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120" windowWidth="14520" windowHeight="4995"/>
  </bookViews>
  <sheets>
    <sheet name="2018" sheetId="5" r:id="rId1"/>
    <sheet name="Formeln" sheetId="4" r:id="rId2"/>
  </sheets>
  <definedNames>
    <definedName name="_0">Formeln!$CV$2:$CV$100</definedName>
    <definedName name="_FilterDatabase" localSheetId="0" hidden="1">'2018'!$A$1:$DG$11</definedName>
    <definedName name="_xlnm._FilterDatabase" localSheetId="0" hidden="1">'2018'!$A$1:$DG$11</definedName>
    <definedName name="_Z1">Formeln!$CW$2:$CW$100</definedName>
    <definedName name="_Z10">Formeln!$DF$2:$DF$100</definedName>
    <definedName name="_Z11">Formeln!$DG$2:$DG$100</definedName>
    <definedName name="_Z12">Formeln!$DH$2:$DH$100</definedName>
    <definedName name="_Z2">Formeln!$CX$2:$CX$100</definedName>
    <definedName name="_Z3">Formeln!$CY$2:$CY$100</definedName>
    <definedName name="_Z4">Formeln!$CZ$2:$CZ$100</definedName>
    <definedName name="_Z5">Formeln!$DA$2:$DA$100</definedName>
    <definedName name="_Z6">Formeln!$DB$2:$DB$100</definedName>
    <definedName name="_Z7">Formeln!$DC$2:$DC$100</definedName>
    <definedName name="_Z8">Formeln!$DD$2:$DD$100</definedName>
    <definedName name="_Z9">Formeln!$DE$2:$DE$100</definedName>
    <definedName name="Abl8er">Formeln!$BW$2:$BW$100</definedName>
    <definedName name="Ablbefr§3pos">Formeln!$BV$2:$BV$100</definedName>
    <definedName name="Anm">Formeln!$C$2:$C$30</definedName>
    <definedName name="Anmerkungen_Verf_Stand">Formeln!$C$2:$C$100</definedName>
    <definedName name="Antrag">Formeln!$AG$2:$AG$100</definedName>
    <definedName name="Art">Formeln!$B$2:$B$100</definedName>
    <definedName name="AuchGebD1">Formeln!$CP$2:$CP$100</definedName>
    <definedName name="AuchGebD2">Formeln!$CS$2:$CS$100</definedName>
    <definedName name="AuchNAME1">Formeln!$CN$2:$CN$100</definedName>
    <definedName name="AuchNAME2">Formeln!$CQ$2:$CQ$100</definedName>
    <definedName name="AuchStA">Formeln!$CT$2:$CT$100</definedName>
    <definedName name="AuchVN1">Formeln!$CO$2:$CO$100</definedName>
    <definedName name="AuchVN2">Formeln!$CR$2:$CR$100</definedName>
    <definedName name="Berufsausb">Formeln!$AE$2:$AE$100</definedName>
    <definedName name="BescheidDat">Formeln!$X$2:$X$100</definedName>
    <definedName name="BeschwDat">Formeln!$BX$2:$BX$100</definedName>
    <definedName name="BezBeschDat">Formeln!$BP$2:$BP$100</definedName>
    <definedName name="BezBeschRK">Formeln!$BQ$2:$BQ$100</definedName>
    <definedName name="BezBeschZl">Formeln!$BO$2:$BO$100</definedName>
    <definedName name="BezGebDat">Formeln!$BM$2:$BM$100</definedName>
    <definedName name="BezIFA">Formeln!$BI$2:$BI$100</definedName>
    <definedName name="BezNAME">Formeln!$BK$2:$BK$100</definedName>
    <definedName name="BezP">Formeln!$BE$2:$BE$100</definedName>
    <definedName name="BezStA">Formeln!$BN$2:$BN$100</definedName>
    <definedName name="BezugsP">Formeln!$DI$2:$DI$100</definedName>
    <definedName name="BezVFZ">Formeln!$BJ$2:$BJ$100</definedName>
    <definedName name="BezVN">Formeln!$BL$2:$BL$100</definedName>
    <definedName name="Bildung">Formeln!$AD$2:$AD$100</definedName>
    <definedName name="BotDat">Formeln!$BG$2:$BG$100</definedName>
    <definedName name="DNADat">Formeln!$BT$2:$BT$100</definedName>
    <definedName name="Dolm">Formeln!$P$2:$P$100</definedName>
    <definedName name="Dolm2">Formeln!$R$2:$R$100</definedName>
    <definedName name="Dolm3">Formeln!$T$2:$T$100</definedName>
    <definedName name="Dolm4">Formeln!$V$2:$V$100</definedName>
    <definedName name="DolmZeug">Formeln!$BR$2:$BR$100</definedName>
    <definedName name="EBDat">Formeln!$AI$2:$AI$100</definedName>
    <definedName name="EBORT">Formeln!$AH$2:$AH$100</definedName>
    <definedName name="Eingang">Formeln!$A$2:$A$100</definedName>
    <definedName name="Entscheidung">Formeln!$W$2:$W$100</definedName>
    <definedName name="Ergebnis">Formeln!$BY$2:$BY$100</definedName>
    <definedName name="EVDat">Formeln!$O$2:$O$100</definedName>
    <definedName name="EVDat2">Formeln!$Q$2:$Q$100</definedName>
    <definedName name="EVDat3">Formeln!$S$2:$S$100</definedName>
    <definedName name="EVDat4">Formeln!$U$2:$U$100</definedName>
    <definedName name="EVDatZeug">Formeln!$BS$2:$BS$100</definedName>
    <definedName name="FamStd">Formeln!$Z$2:$Z$100</definedName>
    <definedName name="Formeln">Formeln!$CU$2:$CU$100</definedName>
    <definedName name="GebD">Formeln!$M$2:$M$100</definedName>
    <definedName name="Hr_Fr_Ki">Formeln!$I$2:$I$100</definedName>
    <definedName name="HrFrZeug">Formeln!#REF!</definedName>
    <definedName name="IFA">Formeln!$E$2:$E$100</definedName>
    <definedName name="K1_">Formeln!$AS$2:$AS$100</definedName>
    <definedName name="K10_">Formeln!$BB$2:$BB$100</definedName>
    <definedName name="K11_">Formeln!$BC$2:$BC$100</definedName>
    <definedName name="K12_">Formeln!$BD$2:$BD$100</definedName>
    <definedName name="K2_">Formeln!$AT$2:$AT$100</definedName>
    <definedName name="K3_">Formeln!$AU$2:$AU$100</definedName>
    <definedName name="K4_">Formeln!$AV$2:$AV$100</definedName>
    <definedName name="K5_">Formeln!$AW$2:$AW$100</definedName>
    <definedName name="K6_">Formeln!$AX$2:$AX$100</definedName>
    <definedName name="K7_">Formeln!$AY$2:$AY$100</definedName>
    <definedName name="K8_">Formeln!$AZ$2:$AZ$100</definedName>
    <definedName name="K9_">Formeln!$BA$2:$BA$100</definedName>
    <definedName name="Konfession">Formeln!$AB$2:$AB$100</definedName>
    <definedName name="m_w">Formeln!$J$2:$J$100</definedName>
    <definedName name="Mutter">Formeln!$AR$2:$AR$100</definedName>
    <definedName name="NAME">Formeln!$K$2:$K$100</definedName>
    <definedName name="Ort">Formeln!$AL$2:$AL$100</definedName>
    <definedName name="PLZ">Formeln!$AK$2:$AK$100</definedName>
    <definedName name="RB_Org">Formeln!$BU$2:$BU$100</definedName>
    <definedName name="Religion">Formeln!$AA$2:$AA$100</definedName>
    <definedName name="Sprache">Formeln!$Y$2:$Y$100</definedName>
    <definedName name="StA">Formeln!$N$2:$N$100</definedName>
    <definedName name="Stadt">Formeln!$BH$2:$BH$100</definedName>
    <definedName name="Straße">Formeln!$AJ$2:$AJ$100</definedName>
    <definedName name="Tätigkeit">Formeln!$AF$2:$AF$100</definedName>
    <definedName name="Termin">Formeln!$D$2:$D$100</definedName>
    <definedName name="Vater">Formeln!$AQ$2:$AQ$100</definedName>
    <definedName name="VertOrt">Formeln!$AO$2:$AO$8</definedName>
    <definedName name="VertrAdr">Formeln!$AN$2:$AN$8</definedName>
    <definedName name="Vertreter">Formeln!$AM$2:$AM$100</definedName>
    <definedName name="VertrMail">Formeln!$AP$2:$AP$8</definedName>
    <definedName name="VFZ">Formeln!$F$2:$F$100</definedName>
    <definedName name="VFZ1_">Formeln!$G$2:$G$100</definedName>
    <definedName name="VN">Formeln!$L$2:$L$100</definedName>
    <definedName name="Volksgruppe">Formeln!$AC$2:$AC$100</definedName>
    <definedName name="VorEnt">Formeln!$BZ$2:$BZ$100</definedName>
    <definedName name="VorEntDat">Formeln!$CA$2:$CA$100</definedName>
    <definedName name="VU1_§§">Formeln!$CB$2:$CB$100</definedName>
    <definedName name="VU2_§§">Formeln!$CF$2:$CF$100</definedName>
    <definedName name="VU3_§§">Formeln!$CJ$2:$CJ$100</definedName>
    <definedName name="VUDat1">Formeln!$CD$2:$CD$100</definedName>
    <definedName name="VUDat2">Formeln!$CH$2:$CH$100</definedName>
    <definedName name="VUDat3">Formeln!$CL$2:$CL$100</definedName>
    <definedName name="VUStrafe1">Formeln!$CE$2:$CE$100</definedName>
    <definedName name="VUStrafe2">Formeln!$CI$2:$CI$100</definedName>
    <definedName name="VUStrafe3">Formeln!$CM$2:$CM$100</definedName>
    <definedName name="VUZahl1">Formeln!$CC$2:$CC$100</definedName>
    <definedName name="VUZahl2">Formeln!$CG$2:$CG$100</definedName>
    <definedName name="VUZahl3">Formeln!$CK$2:$CK$100</definedName>
    <definedName name="ZahlBot">Formeln!$BF$2:$BF$100</definedName>
  </definedNames>
  <calcPr calcId="145621"/>
</workbook>
</file>

<file path=xl/calcChain.xml><?xml version="1.0" encoding="utf-8"?>
<calcChain xmlns="http://schemas.openxmlformats.org/spreadsheetml/2006/main">
  <c r="D6" i="5" l="1"/>
  <c r="D33" i="4" l="1"/>
  <c r="D38" i="4"/>
  <c r="D36" i="4"/>
  <c r="DG2" i="5" l="1"/>
  <c r="DF2" i="5"/>
  <c r="DE2" i="5"/>
  <c r="DD2" i="5"/>
  <c r="DC2" i="5"/>
  <c r="DB2" i="5"/>
  <c r="DA2" i="5"/>
  <c r="CZ2" i="5"/>
  <c r="CY2" i="5"/>
  <c r="CX2" i="5"/>
  <c r="CW2" i="5"/>
  <c r="CV2" i="5"/>
  <c r="CU2" i="5"/>
  <c r="BP2" i="5"/>
  <c r="BI2" i="5"/>
  <c r="CV32" i="4" l="1"/>
  <c r="CW32" i="4"/>
  <c r="CX32" i="4"/>
  <c r="CY32" i="4"/>
  <c r="CZ32" i="4"/>
  <c r="DA32" i="4"/>
  <c r="DB32" i="4"/>
  <c r="DC32" i="4"/>
  <c r="DD32" i="4"/>
  <c r="DE32" i="4"/>
  <c r="DF32" i="4"/>
  <c r="DG32" i="4"/>
  <c r="DH32" i="4"/>
  <c r="DI32" i="4"/>
  <c r="CV33" i="4"/>
  <c r="CW33" i="4"/>
  <c r="CX33" i="4"/>
  <c r="CY33" i="4"/>
  <c r="CZ33" i="4"/>
  <c r="DA33" i="4"/>
  <c r="DB33" i="4"/>
  <c r="DC33" i="4"/>
  <c r="DD33" i="4"/>
  <c r="DE33" i="4"/>
  <c r="DF33" i="4"/>
  <c r="DG33" i="4"/>
  <c r="DH33" i="4"/>
  <c r="DI33" i="4"/>
  <c r="CV34" i="4"/>
  <c r="CW34" i="4"/>
  <c r="CX34" i="4"/>
  <c r="CY34" i="4"/>
  <c r="CZ34" i="4"/>
  <c r="DA34" i="4"/>
  <c r="DB34" i="4"/>
  <c r="DC34" i="4"/>
  <c r="DD34" i="4"/>
  <c r="DE34" i="4"/>
  <c r="DF34" i="4"/>
  <c r="DG34" i="4"/>
  <c r="DH34" i="4"/>
  <c r="DI34" i="4"/>
  <c r="CV35" i="4"/>
  <c r="CW35" i="4"/>
  <c r="CX35" i="4"/>
  <c r="CY35" i="4"/>
  <c r="CZ35" i="4"/>
  <c r="DA35" i="4"/>
  <c r="DB35" i="4"/>
  <c r="DC35" i="4"/>
  <c r="DD35" i="4"/>
  <c r="DE35" i="4"/>
  <c r="DF35" i="4"/>
  <c r="DG35" i="4"/>
  <c r="DH35" i="4"/>
  <c r="DI35" i="4"/>
  <c r="CV36" i="4"/>
  <c r="CW36" i="4"/>
  <c r="CX36" i="4"/>
  <c r="CY36" i="4"/>
  <c r="CZ36" i="4"/>
  <c r="DA36" i="4"/>
  <c r="DB36" i="4"/>
  <c r="DC36" i="4"/>
  <c r="DD36" i="4"/>
  <c r="DE36" i="4"/>
  <c r="DF36" i="4"/>
  <c r="DG36" i="4"/>
  <c r="DH36" i="4"/>
  <c r="DI36" i="4"/>
  <c r="CV37" i="4"/>
  <c r="CW37" i="4"/>
  <c r="CX37" i="4"/>
  <c r="CY37" i="4"/>
  <c r="CZ37" i="4"/>
  <c r="DA37" i="4"/>
  <c r="DB37" i="4"/>
  <c r="DC37" i="4"/>
  <c r="DD37" i="4"/>
  <c r="DE37" i="4"/>
  <c r="DF37" i="4"/>
  <c r="DG37" i="4"/>
  <c r="DH37" i="4"/>
  <c r="DI37" i="4"/>
  <c r="CV38" i="4"/>
  <c r="CW38" i="4"/>
  <c r="CX38" i="4"/>
  <c r="CY38" i="4"/>
  <c r="CZ38" i="4"/>
  <c r="DA38" i="4"/>
  <c r="DB38" i="4"/>
  <c r="DC38" i="4"/>
  <c r="DD38" i="4"/>
  <c r="DE38" i="4"/>
  <c r="DF38" i="4"/>
  <c r="DG38" i="4"/>
  <c r="DH38" i="4"/>
  <c r="DI38" i="4"/>
  <c r="CV39" i="4"/>
  <c r="CW39" i="4"/>
  <c r="CX39" i="4"/>
  <c r="CY39" i="4"/>
  <c r="CZ39" i="4"/>
  <c r="DA39" i="4"/>
  <c r="DB39" i="4"/>
  <c r="DC39" i="4"/>
  <c r="DD39" i="4"/>
  <c r="DE39" i="4"/>
  <c r="DF39" i="4"/>
  <c r="DG39" i="4"/>
  <c r="DH39" i="4"/>
  <c r="DI39" i="4"/>
  <c r="CV40" i="4"/>
  <c r="CW40" i="4"/>
  <c r="CX40" i="4"/>
  <c r="CY40" i="4"/>
  <c r="CZ40" i="4"/>
  <c r="DA40" i="4"/>
  <c r="DB40" i="4"/>
  <c r="DC40" i="4"/>
  <c r="DD40" i="4"/>
  <c r="DE40" i="4"/>
  <c r="DF40" i="4"/>
  <c r="DG40" i="4"/>
  <c r="DH40" i="4"/>
  <c r="DI40" i="4"/>
  <c r="CV41" i="4"/>
  <c r="CW41" i="4"/>
  <c r="CX41" i="4"/>
  <c r="CY41" i="4"/>
  <c r="CZ41" i="4"/>
  <c r="DA41" i="4"/>
  <c r="DB41" i="4"/>
  <c r="DC41" i="4"/>
  <c r="DD41" i="4"/>
  <c r="DE41" i="4"/>
  <c r="DF41" i="4"/>
  <c r="DG41" i="4"/>
  <c r="DH41" i="4"/>
  <c r="DI41" i="4"/>
  <c r="CV42" i="4"/>
  <c r="CW42" i="4"/>
  <c r="CX42" i="4"/>
  <c r="CY42" i="4"/>
  <c r="CZ42" i="4"/>
  <c r="DA42" i="4"/>
  <c r="DB42" i="4"/>
  <c r="DC42" i="4"/>
  <c r="DD42" i="4"/>
  <c r="DE42" i="4"/>
  <c r="DF42" i="4"/>
  <c r="DG42" i="4"/>
  <c r="DH42" i="4"/>
  <c r="DI42" i="4"/>
  <c r="CV43" i="4"/>
  <c r="CW43" i="4"/>
  <c r="CX43" i="4"/>
  <c r="CY43" i="4"/>
  <c r="CZ43" i="4"/>
  <c r="DA43" i="4"/>
  <c r="DB43" i="4"/>
  <c r="DC43" i="4"/>
  <c r="DD43" i="4"/>
  <c r="DE43" i="4"/>
  <c r="DF43" i="4"/>
  <c r="DG43" i="4"/>
  <c r="DH43" i="4"/>
  <c r="DI43" i="4"/>
  <c r="CV44" i="4"/>
  <c r="CW44" i="4"/>
  <c r="CX44" i="4"/>
  <c r="CY44" i="4"/>
  <c r="CZ44" i="4"/>
  <c r="DA44" i="4"/>
  <c r="DB44" i="4"/>
  <c r="DC44" i="4"/>
  <c r="DD44" i="4"/>
  <c r="DE44" i="4"/>
  <c r="DF44" i="4"/>
  <c r="DG44" i="4"/>
  <c r="DH44" i="4"/>
  <c r="DI44" i="4"/>
  <c r="CV45" i="4"/>
  <c r="CW45" i="4"/>
  <c r="CX45" i="4"/>
  <c r="CY45" i="4"/>
  <c r="CZ45" i="4"/>
  <c r="DA45" i="4"/>
  <c r="DB45" i="4"/>
  <c r="DC45" i="4"/>
  <c r="DD45" i="4"/>
  <c r="DE45" i="4"/>
  <c r="DF45" i="4"/>
  <c r="DG45" i="4"/>
  <c r="DH45" i="4"/>
  <c r="DI45" i="4"/>
  <c r="CV46" i="4"/>
  <c r="CW46" i="4"/>
  <c r="CX46" i="4"/>
  <c r="CY46" i="4"/>
  <c r="CZ46" i="4"/>
  <c r="DA46" i="4"/>
  <c r="DB46" i="4"/>
  <c r="DC46" i="4"/>
  <c r="DD46" i="4"/>
  <c r="DE46" i="4"/>
  <c r="DF46" i="4"/>
  <c r="DG46" i="4"/>
  <c r="DH46" i="4"/>
  <c r="DI46" i="4"/>
  <c r="CV47" i="4"/>
  <c r="CW47" i="4"/>
  <c r="CX47" i="4"/>
  <c r="CY47" i="4"/>
  <c r="CZ47" i="4"/>
  <c r="DA47" i="4"/>
  <c r="DB47" i="4"/>
  <c r="DC47" i="4"/>
  <c r="DD47" i="4"/>
  <c r="DE47" i="4"/>
  <c r="DF47" i="4"/>
  <c r="DG47" i="4"/>
  <c r="DH47" i="4"/>
  <c r="DI47" i="4"/>
  <c r="CV48" i="4"/>
  <c r="CW48" i="4"/>
  <c r="CX48" i="4"/>
  <c r="CY48" i="4"/>
  <c r="CZ48" i="4"/>
  <c r="DA48" i="4"/>
  <c r="DB48" i="4"/>
  <c r="DC48" i="4"/>
  <c r="DD48" i="4"/>
  <c r="DE48" i="4"/>
  <c r="DF48" i="4"/>
  <c r="DG48" i="4"/>
  <c r="DH48" i="4"/>
  <c r="DI48" i="4"/>
  <c r="CV49" i="4"/>
  <c r="CW49" i="4"/>
  <c r="CX49" i="4"/>
  <c r="CY49" i="4"/>
  <c r="CZ49" i="4"/>
  <c r="DA49" i="4"/>
  <c r="DB49" i="4"/>
  <c r="DC49" i="4"/>
  <c r="DD49" i="4"/>
  <c r="DE49" i="4"/>
  <c r="DF49" i="4"/>
  <c r="DG49" i="4"/>
  <c r="DH49" i="4"/>
  <c r="DI49" i="4"/>
  <c r="CV50" i="4"/>
  <c r="CW50" i="4"/>
  <c r="CX50" i="4"/>
  <c r="CY50" i="4"/>
  <c r="CZ50" i="4"/>
  <c r="DA50" i="4"/>
  <c r="DB50" i="4"/>
  <c r="DC50" i="4"/>
  <c r="DD50" i="4"/>
  <c r="DE50" i="4"/>
  <c r="DF50" i="4"/>
  <c r="DG50" i="4"/>
  <c r="DH50" i="4"/>
  <c r="DI50" i="4"/>
  <c r="CV51" i="4"/>
  <c r="CW51" i="4"/>
  <c r="CX51" i="4"/>
  <c r="CY51" i="4"/>
  <c r="CZ51" i="4"/>
  <c r="DA51" i="4"/>
  <c r="DB51" i="4"/>
  <c r="DC51" i="4"/>
  <c r="DD51" i="4"/>
  <c r="DE51" i="4"/>
  <c r="DF51" i="4"/>
  <c r="DG51" i="4"/>
  <c r="DH51" i="4"/>
  <c r="DI51" i="4"/>
  <c r="CV52" i="4"/>
  <c r="CW52" i="4"/>
  <c r="CX52" i="4"/>
  <c r="CY52" i="4"/>
  <c r="CZ52" i="4"/>
  <c r="DA52" i="4"/>
  <c r="DB52" i="4"/>
  <c r="DC52" i="4"/>
  <c r="DD52" i="4"/>
  <c r="DE52" i="4"/>
  <c r="DF52" i="4"/>
  <c r="DG52" i="4"/>
  <c r="DH52" i="4"/>
  <c r="DI52" i="4"/>
  <c r="CV53" i="4"/>
  <c r="CW53" i="4"/>
  <c r="CX53" i="4"/>
  <c r="CY53" i="4"/>
  <c r="CZ53" i="4"/>
  <c r="DA53" i="4"/>
  <c r="DB53" i="4"/>
  <c r="DC53" i="4"/>
  <c r="DD53" i="4"/>
  <c r="DE53" i="4"/>
  <c r="DF53" i="4"/>
  <c r="DG53" i="4"/>
  <c r="DH53" i="4"/>
  <c r="DI53" i="4"/>
  <c r="CV54" i="4"/>
  <c r="CW54" i="4"/>
  <c r="CX54" i="4"/>
  <c r="CY54" i="4"/>
  <c r="CZ54" i="4"/>
  <c r="DA54" i="4"/>
  <c r="DB54" i="4"/>
  <c r="DC54" i="4"/>
  <c r="DD54" i="4"/>
  <c r="DE54" i="4"/>
  <c r="DF54" i="4"/>
  <c r="DG54" i="4"/>
  <c r="DH54" i="4"/>
  <c r="DI54" i="4"/>
  <c r="CV55" i="4"/>
  <c r="CW55" i="4"/>
  <c r="CX55" i="4"/>
  <c r="CY55" i="4"/>
  <c r="CZ55" i="4"/>
  <c r="DA55" i="4"/>
  <c r="DB55" i="4"/>
  <c r="DC55" i="4"/>
  <c r="DD55" i="4"/>
  <c r="DE55" i="4"/>
  <c r="DF55" i="4"/>
  <c r="DG55" i="4"/>
  <c r="DH55" i="4"/>
  <c r="DI55" i="4"/>
  <c r="CV56" i="4"/>
  <c r="CW56" i="4"/>
  <c r="CX56" i="4"/>
  <c r="CY56" i="4"/>
  <c r="CZ56" i="4"/>
  <c r="DA56" i="4"/>
  <c r="DB56" i="4"/>
  <c r="DC56" i="4"/>
  <c r="DD56" i="4"/>
  <c r="DE56" i="4"/>
  <c r="DF56" i="4"/>
  <c r="DG56" i="4"/>
  <c r="DH56" i="4"/>
  <c r="DI56" i="4"/>
  <c r="CV57" i="4"/>
  <c r="CW57" i="4"/>
  <c r="CX57" i="4"/>
  <c r="CY57" i="4"/>
  <c r="CZ57" i="4"/>
  <c r="DA57" i="4"/>
  <c r="DB57" i="4"/>
  <c r="DC57" i="4"/>
  <c r="DD57" i="4"/>
  <c r="DE57" i="4"/>
  <c r="DF57" i="4"/>
  <c r="DG57" i="4"/>
  <c r="DH57" i="4"/>
  <c r="DI57" i="4"/>
  <c r="CV58" i="4"/>
  <c r="CW58" i="4"/>
  <c r="CX58" i="4"/>
  <c r="CY58" i="4"/>
  <c r="CZ58" i="4"/>
  <c r="DA58" i="4"/>
  <c r="DB58" i="4"/>
  <c r="DC58" i="4"/>
  <c r="DD58" i="4"/>
  <c r="DE58" i="4"/>
  <c r="DF58" i="4"/>
  <c r="DG58" i="4"/>
  <c r="DH58" i="4"/>
  <c r="DI58" i="4"/>
  <c r="CV59" i="4"/>
  <c r="CW59" i="4"/>
  <c r="CX59" i="4"/>
  <c r="CY59" i="4"/>
  <c r="CZ59" i="4"/>
  <c r="DA59" i="4"/>
  <c r="DB59" i="4"/>
  <c r="DC59" i="4"/>
  <c r="DD59" i="4"/>
  <c r="DE59" i="4"/>
  <c r="DF59" i="4"/>
  <c r="DG59" i="4"/>
  <c r="DH59" i="4"/>
  <c r="DI59" i="4"/>
  <c r="CV60" i="4"/>
  <c r="CW60" i="4"/>
  <c r="CX60" i="4"/>
  <c r="CY60" i="4"/>
  <c r="CZ60" i="4"/>
  <c r="DA60" i="4"/>
  <c r="DB60" i="4"/>
  <c r="DC60" i="4"/>
  <c r="DD60" i="4"/>
  <c r="DE60" i="4"/>
  <c r="DF60" i="4"/>
  <c r="DG60" i="4"/>
  <c r="DH60" i="4"/>
  <c r="DI60" i="4"/>
  <c r="CV61" i="4"/>
  <c r="CW61" i="4"/>
  <c r="CX61" i="4"/>
  <c r="CY61" i="4"/>
  <c r="CZ61" i="4"/>
  <c r="DA61" i="4"/>
  <c r="DB61" i="4"/>
  <c r="DC61" i="4"/>
  <c r="DD61" i="4"/>
  <c r="DE61" i="4"/>
  <c r="DF61" i="4"/>
  <c r="DG61" i="4"/>
  <c r="DH61" i="4"/>
  <c r="DI61" i="4"/>
  <c r="CV62" i="4"/>
  <c r="CW62" i="4"/>
  <c r="CX62" i="4"/>
  <c r="CY62" i="4"/>
  <c r="CZ62" i="4"/>
  <c r="DA62" i="4"/>
  <c r="DB62" i="4"/>
  <c r="DC62" i="4"/>
  <c r="DD62" i="4"/>
  <c r="DE62" i="4"/>
  <c r="DF62" i="4"/>
  <c r="DG62" i="4"/>
  <c r="DH62" i="4"/>
  <c r="DI62" i="4"/>
  <c r="CV63" i="4"/>
  <c r="CW63" i="4"/>
  <c r="CX63" i="4"/>
  <c r="CY63" i="4"/>
  <c r="CZ63" i="4"/>
  <c r="DA63" i="4"/>
  <c r="DB63" i="4"/>
  <c r="DC63" i="4"/>
  <c r="DD63" i="4"/>
  <c r="DE63" i="4"/>
  <c r="DF63" i="4"/>
  <c r="DG63" i="4"/>
  <c r="DH63" i="4"/>
  <c r="DI63" i="4"/>
  <c r="CV64" i="4"/>
  <c r="CW64" i="4"/>
  <c r="CX64" i="4"/>
  <c r="CY64" i="4"/>
  <c r="CZ64" i="4"/>
  <c r="DA64" i="4"/>
  <c r="DB64" i="4"/>
  <c r="DC64" i="4"/>
  <c r="DD64" i="4"/>
  <c r="DE64" i="4"/>
  <c r="DF64" i="4"/>
  <c r="DG64" i="4"/>
  <c r="DH64" i="4"/>
  <c r="DI64" i="4"/>
  <c r="CV65" i="4"/>
  <c r="CW65" i="4"/>
  <c r="CX65" i="4"/>
  <c r="CY65" i="4"/>
  <c r="CZ65" i="4"/>
  <c r="DA65" i="4"/>
  <c r="DB65" i="4"/>
  <c r="DC65" i="4"/>
  <c r="DD65" i="4"/>
  <c r="DE65" i="4"/>
  <c r="DF65" i="4"/>
  <c r="DG65" i="4"/>
  <c r="DH65" i="4"/>
  <c r="DI65" i="4"/>
  <c r="CV66" i="4"/>
  <c r="CW66" i="4"/>
  <c r="CX66" i="4"/>
  <c r="CY66" i="4"/>
  <c r="CZ66" i="4"/>
  <c r="DA66" i="4"/>
  <c r="DB66" i="4"/>
  <c r="DC66" i="4"/>
  <c r="DD66" i="4"/>
  <c r="DE66" i="4"/>
  <c r="DF66" i="4"/>
  <c r="DG66" i="4"/>
  <c r="DH66" i="4"/>
  <c r="DI66" i="4"/>
  <c r="CV67" i="4"/>
  <c r="CW67" i="4"/>
  <c r="CX67" i="4"/>
  <c r="CY67" i="4"/>
  <c r="CZ67" i="4"/>
  <c r="DA67" i="4"/>
  <c r="DB67" i="4"/>
  <c r="DC67" i="4"/>
  <c r="DD67" i="4"/>
  <c r="DE67" i="4"/>
  <c r="DF67" i="4"/>
  <c r="DG67" i="4"/>
  <c r="DH67" i="4"/>
  <c r="DI67" i="4"/>
  <c r="CV68" i="4"/>
  <c r="CW68" i="4"/>
  <c r="CX68" i="4"/>
  <c r="CY68" i="4"/>
  <c r="CZ68" i="4"/>
  <c r="DA68" i="4"/>
  <c r="DB68" i="4"/>
  <c r="DC68" i="4"/>
  <c r="DD68" i="4"/>
  <c r="DE68" i="4"/>
  <c r="DF68" i="4"/>
  <c r="DG68" i="4"/>
  <c r="DH68" i="4"/>
  <c r="DI68" i="4"/>
  <c r="CV69" i="4"/>
  <c r="CW69" i="4"/>
  <c r="CX69" i="4"/>
  <c r="CY69" i="4"/>
  <c r="CZ69" i="4"/>
  <c r="DA69" i="4"/>
  <c r="DB69" i="4"/>
  <c r="DC69" i="4"/>
  <c r="DD69" i="4"/>
  <c r="DE69" i="4"/>
  <c r="DF69" i="4"/>
  <c r="DG69" i="4"/>
  <c r="DH69" i="4"/>
  <c r="DI69" i="4"/>
  <c r="CV70" i="4"/>
  <c r="CW70" i="4"/>
  <c r="CX70" i="4"/>
  <c r="CY70" i="4"/>
  <c r="CZ70" i="4"/>
  <c r="DA70" i="4"/>
  <c r="DB70" i="4"/>
  <c r="DC70" i="4"/>
  <c r="DD70" i="4"/>
  <c r="DE70" i="4"/>
  <c r="DF70" i="4"/>
  <c r="DG70" i="4"/>
  <c r="DH70" i="4"/>
  <c r="DI70" i="4"/>
  <c r="CV71" i="4"/>
  <c r="CW71" i="4"/>
  <c r="CX71" i="4"/>
  <c r="CY71" i="4"/>
  <c r="CZ71" i="4"/>
  <c r="DA71" i="4"/>
  <c r="DB71" i="4"/>
  <c r="DC71" i="4"/>
  <c r="DD71" i="4"/>
  <c r="DE71" i="4"/>
  <c r="DF71" i="4"/>
  <c r="DG71" i="4"/>
  <c r="DH71" i="4"/>
  <c r="DI71" i="4"/>
  <c r="CV72" i="4"/>
  <c r="CW72" i="4"/>
  <c r="CX72" i="4"/>
  <c r="CY72" i="4"/>
  <c r="CZ72" i="4"/>
  <c r="DA72" i="4"/>
  <c r="DB72" i="4"/>
  <c r="DC72" i="4"/>
  <c r="DD72" i="4"/>
  <c r="DE72" i="4"/>
  <c r="DF72" i="4"/>
  <c r="DG72" i="4"/>
  <c r="DH72" i="4"/>
  <c r="DI72" i="4"/>
  <c r="CV73" i="4"/>
  <c r="CW73" i="4"/>
  <c r="CX73" i="4"/>
  <c r="CY73" i="4"/>
  <c r="CZ73" i="4"/>
  <c r="DA73" i="4"/>
  <c r="DB73" i="4"/>
  <c r="DC73" i="4"/>
  <c r="DD73" i="4"/>
  <c r="DE73" i="4"/>
  <c r="DF73" i="4"/>
  <c r="DG73" i="4"/>
  <c r="DH73" i="4"/>
  <c r="DI73" i="4"/>
  <c r="CV74" i="4"/>
  <c r="CW74" i="4"/>
  <c r="CX74" i="4"/>
  <c r="CY74" i="4"/>
  <c r="CZ74" i="4"/>
  <c r="DA74" i="4"/>
  <c r="DB74" i="4"/>
  <c r="DC74" i="4"/>
  <c r="DD74" i="4"/>
  <c r="DE74" i="4"/>
  <c r="DF74" i="4"/>
  <c r="DG74" i="4"/>
  <c r="DH74" i="4"/>
  <c r="DI74" i="4"/>
  <c r="CV75" i="4"/>
  <c r="CW75" i="4"/>
  <c r="CX75" i="4"/>
  <c r="CY75" i="4"/>
  <c r="CZ75" i="4"/>
  <c r="DA75" i="4"/>
  <c r="DB75" i="4"/>
  <c r="DC75" i="4"/>
  <c r="DD75" i="4"/>
  <c r="DE75" i="4"/>
  <c r="DF75" i="4"/>
  <c r="DG75" i="4"/>
  <c r="DH75" i="4"/>
  <c r="DI75" i="4"/>
  <c r="CV76" i="4"/>
  <c r="CW76" i="4"/>
  <c r="CX76" i="4"/>
  <c r="CY76" i="4"/>
  <c r="CZ76" i="4"/>
  <c r="DA76" i="4"/>
  <c r="DB76" i="4"/>
  <c r="DC76" i="4"/>
  <c r="DD76" i="4"/>
  <c r="DE76" i="4"/>
  <c r="DF76" i="4"/>
  <c r="DG76" i="4"/>
  <c r="DH76" i="4"/>
  <c r="DI76" i="4"/>
  <c r="CV77" i="4"/>
  <c r="CW77" i="4"/>
  <c r="CX77" i="4"/>
  <c r="CY77" i="4"/>
  <c r="CZ77" i="4"/>
  <c r="DA77" i="4"/>
  <c r="DB77" i="4"/>
  <c r="DC77" i="4"/>
  <c r="DD77" i="4"/>
  <c r="DE77" i="4"/>
  <c r="DF77" i="4"/>
  <c r="DG77" i="4"/>
  <c r="DH77" i="4"/>
  <c r="DI77" i="4"/>
  <c r="CV78" i="4"/>
  <c r="CW78" i="4"/>
  <c r="CX78" i="4"/>
  <c r="CY78" i="4"/>
  <c r="CZ78" i="4"/>
  <c r="DA78" i="4"/>
  <c r="DB78" i="4"/>
  <c r="DC78" i="4"/>
  <c r="DD78" i="4"/>
  <c r="DE78" i="4"/>
  <c r="DF78" i="4"/>
  <c r="DG78" i="4"/>
  <c r="DH78" i="4"/>
  <c r="DI78" i="4"/>
  <c r="CV79" i="4"/>
  <c r="CW79" i="4"/>
  <c r="CX79" i="4"/>
  <c r="CY79" i="4"/>
  <c r="CZ79" i="4"/>
  <c r="DA79" i="4"/>
  <c r="DB79" i="4"/>
  <c r="DC79" i="4"/>
  <c r="DD79" i="4"/>
  <c r="DE79" i="4"/>
  <c r="DF79" i="4"/>
  <c r="DG79" i="4"/>
  <c r="DH79" i="4"/>
  <c r="DI79" i="4"/>
  <c r="CV80" i="4"/>
  <c r="CW80" i="4"/>
  <c r="CX80" i="4"/>
  <c r="CY80" i="4"/>
  <c r="CZ80" i="4"/>
  <c r="DA80" i="4"/>
  <c r="DB80" i="4"/>
  <c r="DC80" i="4"/>
  <c r="DD80" i="4"/>
  <c r="DE80" i="4"/>
  <c r="DF80" i="4"/>
  <c r="DG80" i="4"/>
  <c r="DH80" i="4"/>
  <c r="DI80" i="4"/>
  <c r="CV81" i="4"/>
  <c r="CW81" i="4"/>
  <c r="CX81" i="4"/>
  <c r="CY81" i="4"/>
  <c r="CZ81" i="4"/>
  <c r="DA81" i="4"/>
  <c r="DB81" i="4"/>
  <c r="DC81" i="4"/>
  <c r="DD81" i="4"/>
  <c r="DE81" i="4"/>
  <c r="DF81" i="4"/>
  <c r="DG81" i="4"/>
  <c r="DH81" i="4"/>
  <c r="DI81" i="4"/>
  <c r="CV82" i="4"/>
  <c r="CW82" i="4"/>
  <c r="CX82" i="4"/>
  <c r="CY82" i="4"/>
  <c r="CZ82" i="4"/>
  <c r="DA82" i="4"/>
  <c r="DB82" i="4"/>
  <c r="DC82" i="4"/>
  <c r="DD82" i="4"/>
  <c r="DE82" i="4"/>
  <c r="DF82" i="4"/>
  <c r="DG82" i="4"/>
  <c r="DH82" i="4"/>
  <c r="DI82" i="4"/>
  <c r="CV83" i="4"/>
  <c r="CW83" i="4"/>
  <c r="CX83" i="4"/>
  <c r="CY83" i="4"/>
  <c r="CZ83" i="4"/>
  <c r="DA83" i="4"/>
  <c r="DB83" i="4"/>
  <c r="DC83" i="4"/>
  <c r="DD83" i="4"/>
  <c r="DE83" i="4"/>
  <c r="DF83" i="4"/>
  <c r="DG83" i="4"/>
  <c r="DH83" i="4"/>
  <c r="DI83" i="4"/>
  <c r="CV84" i="4"/>
  <c r="CW84" i="4"/>
  <c r="CX84" i="4"/>
  <c r="CY84" i="4"/>
  <c r="CZ84" i="4"/>
  <c r="DA84" i="4"/>
  <c r="DB84" i="4"/>
  <c r="DC84" i="4"/>
  <c r="DD84" i="4"/>
  <c r="DE84" i="4"/>
  <c r="DF84" i="4"/>
  <c r="DG84" i="4"/>
  <c r="DH84" i="4"/>
  <c r="DI84" i="4"/>
  <c r="CV85" i="4"/>
  <c r="CW85" i="4"/>
  <c r="CX85" i="4"/>
  <c r="CY85" i="4"/>
  <c r="CZ85" i="4"/>
  <c r="DA85" i="4"/>
  <c r="DB85" i="4"/>
  <c r="DC85" i="4"/>
  <c r="DD85" i="4"/>
  <c r="DE85" i="4"/>
  <c r="DF85" i="4"/>
  <c r="DG85" i="4"/>
  <c r="DH85" i="4"/>
  <c r="DI85" i="4"/>
  <c r="CV86" i="4"/>
  <c r="CW86" i="4"/>
  <c r="CX86" i="4"/>
  <c r="CY86" i="4"/>
  <c r="CZ86" i="4"/>
  <c r="DA86" i="4"/>
  <c r="DB86" i="4"/>
  <c r="DC86" i="4"/>
  <c r="DD86" i="4"/>
  <c r="DE86" i="4"/>
  <c r="DF86" i="4"/>
  <c r="DG86" i="4"/>
  <c r="DH86" i="4"/>
  <c r="DI86" i="4"/>
  <c r="CV87" i="4"/>
  <c r="CW87" i="4"/>
  <c r="CX87" i="4"/>
  <c r="CY87" i="4"/>
  <c r="CZ87" i="4"/>
  <c r="DA87" i="4"/>
  <c r="DB87" i="4"/>
  <c r="DC87" i="4"/>
  <c r="DD87" i="4"/>
  <c r="DE87" i="4"/>
  <c r="DF87" i="4"/>
  <c r="DG87" i="4"/>
  <c r="DH87" i="4"/>
  <c r="DI87" i="4"/>
  <c r="CV88" i="4"/>
  <c r="CW88" i="4"/>
  <c r="CX88" i="4"/>
  <c r="CY88" i="4"/>
  <c r="CZ88" i="4"/>
  <c r="DA88" i="4"/>
  <c r="DB88" i="4"/>
  <c r="DC88" i="4"/>
  <c r="DD88" i="4"/>
  <c r="DE88" i="4"/>
  <c r="DF88" i="4"/>
  <c r="DG88" i="4"/>
  <c r="DH88" i="4"/>
  <c r="DI88" i="4"/>
  <c r="CV89" i="4"/>
  <c r="CW89" i="4"/>
  <c r="CX89" i="4"/>
  <c r="CY89" i="4"/>
  <c r="CZ89" i="4"/>
  <c r="DA89" i="4"/>
  <c r="DB89" i="4"/>
  <c r="DC89" i="4"/>
  <c r="DD89" i="4"/>
  <c r="DE89" i="4"/>
  <c r="DF89" i="4"/>
  <c r="DG89" i="4"/>
  <c r="DH89" i="4"/>
  <c r="DI89" i="4"/>
  <c r="CV90" i="4"/>
  <c r="CW90" i="4"/>
  <c r="CX90" i="4"/>
  <c r="CY90" i="4"/>
  <c r="CZ90" i="4"/>
  <c r="DA90" i="4"/>
  <c r="DB90" i="4"/>
  <c r="DC90" i="4"/>
  <c r="DD90" i="4"/>
  <c r="DE90" i="4"/>
  <c r="DF90" i="4"/>
  <c r="DG90" i="4"/>
  <c r="DH90" i="4"/>
  <c r="DI90" i="4"/>
  <c r="CV91" i="4"/>
  <c r="CW91" i="4"/>
  <c r="CX91" i="4"/>
  <c r="CY91" i="4"/>
  <c r="CZ91" i="4"/>
  <c r="DA91" i="4"/>
  <c r="DB91" i="4"/>
  <c r="DC91" i="4"/>
  <c r="DD91" i="4"/>
  <c r="DE91" i="4"/>
  <c r="DF91" i="4"/>
  <c r="DG91" i="4"/>
  <c r="DH91" i="4"/>
  <c r="DI91" i="4"/>
  <c r="CV92" i="4"/>
  <c r="CW92" i="4"/>
  <c r="CX92" i="4"/>
  <c r="CY92" i="4"/>
  <c r="CZ92" i="4"/>
  <c r="DA92" i="4"/>
  <c r="DB92" i="4"/>
  <c r="DC92" i="4"/>
  <c r="DD92" i="4"/>
  <c r="DE92" i="4"/>
  <c r="DF92" i="4"/>
  <c r="DG92" i="4"/>
  <c r="DH92" i="4"/>
  <c r="DI92" i="4"/>
  <c r="CV93" i="4"/>
  <c r="CW93" i="4"/>
  <c r="CX93" i="4"/>
  <c r="CY93" i="4"/>
  <c r="CZ93" i="4"/>
  <c r="DA93" i="4"/>
  <c r="DB93" i="4"/>
  <c r="DC93" i="4"/>
  <c r="DD93" i="4"/>
  <c r="DE93" i="4"/>
  <c r="DF93" i="4"/>
  <c r="DG93" i="4"/>
  <c r="DH93" i="4"/>
  <c r="DI93" i="4"/>
  <c r="CV94" i="4"/>
  <c r="CW94" i="4"/>
  <c r="CX94" i="4"/>
  <c r="CY94" i="4"/>
  <c r="CZ94" i="4"/>
  <c r="DA94" i="4"/>
  <c r="DB94" i="4"/>
  <c r="DC94" i="4"/>
  <c r="DD94" i="4"/>
  <c r="DE94" i="4"/>
  <c r="DF94" i="4"/>
  <c r="DG94" i="4"/>
  <c r="DH94" i="4"/>
  <c r="DI94" i="4"/>
  <c r="CV95" i="4"/>
  <c r="CW95" i="4"/>
  <c r="CX95" i="4"/>
  <c r="CY95" i="4"/>
  <c r="CZ95" i="4"/>
  <c r="DA95" i="4"/>
  <c r="DB95" i="4"/>
  <c r="DC95" i="4"/>
  <c r="DD95" i="4"/>
  <c r="DE95" i="4"/>
  <c r="DF95" i="4"/>
  <c r="DG95" i="4"/>
  <c r="DH95" i="4"/>
  <c r="DI95" i="4"/>
  <c r="CV96" i="4"/>
  <c r="CW96" i="4"/>
  <c r="CX96" i="4"/>
  <c r="CY96" i="4"/>
  <c r="CZ96" i="4"/>
  <c r="DA96" i="4"/>
  <c r="DB96" i="4"/>
  <c r="DC96" i="4"/>
  <c r="DD96" i="4"/>
  <c r="DE96" i="4"/>
  <c r="DF96" i="4"/>
  <c r="DG96" i="4"/>
  <c r="DH96" i="4"/>
  <c r="DI96" i="4"/>
  <c r="CV97" i="4"/>
  <c r="CW97" i="4"/>
  <c r="CX97" i="4"/>
  <c r="CY97" i="4"/>
  <c r="CZ97" i="4"/>
  <c r="DA97" i="4"/>
  <c r="DB97" i="4"/>
  <c r="DC97" i="4"/>
  <c r="DD97" i="4"/>
  <c r="DE97" i="4"/>
  <c r="DF97" i="4"/>
  <c r="DG97" i="4"/>
  <c r="DH97" i="4"/>
  <c r="DI97" i="4"/>
  <c r="CV98" i="4"/>
  <c r="CW98" i="4"/>
  <c r="CX98" i="4"/>
  <c r="CY98" i="4"/>
  <c r="CZ98" i="4"/>
  <c r="DA98" i="4"/>
  <c r="DB98" i="4"/>
  <c r="DC98" i="4"/>
  <c r="DD98" i="4"/>
  <c r="DE98" i="4"/>
  <c r="DF98" i="4"/>
  <c r="DG98" i="4"/>
  <c r="DH98" i="4"/>
  <c r="DI98" i="4"/>
  <c r="CV99" i="4"/>
  <c r="CW99" i="4"/>
  <c r="CX99" i="4"/>
  <c r="CY99" i="4"/>
  <c r="CZ99" i="4"/>
  <c r="DA99" i="4"/>
  <c r="DB99" i="4"/>
  <c r="DC99" i="4"/>
  <c r="DD99" i="4"/>
  <c r="DE99" i="4"/>
  <c r="DF99" i="4"/>
  <c r="DG99" i="4"/>
  <c r="DH99" i="4"/>
  <c r="DI99" i="4"/>
  <c r="CV100" i="4"/>
  <c r="CW100" i="4"/>
  <c r="CX100" i="4"/>
  <c r="CY100" i="4"/>
  <c r="CZ100" i="4"/>
  <c r="DA100" i="4"/>
  <c r="DB100" i="4"/>
  <c r="DC100" i="4"/>
  <c r="DD100" i="4"/>
  <c r="DE100" i="4"/>
  <c r="DF100" i="4"/>
  <c r="DG100" i="4"/>
  <c r="DH100" i="4"/>
  <c r="DI100" i="4"/>
</calcChain>
</file>

<file path=xl/sharedStrings.xml><?xml version="1.0" encoding="utf-8"?>
<sst xmlns="http://schemas.openxmlformats.org/spreadsheetml/2006/main" count="248" uniqueCount="183">
  <si>
    <t>Ergebnis</t>
  </si>
  <si>
    <t>EVDat</t>
  </si>
  <si>
    <t>Dolm</t>
  </si>
  <si>
    <t>Hr/Fr/Ki</t>
  </si>
  <si>
    <t>NAME</t>
  </si>
  <si>
    <t>m/w</t>
  </si>
  <si>
    <t>StA</t>
  </si>
  <si>
    <t>Sprache</t>
  </si>
  <si>
    <t>Religion</t>
  </si>
  <si>
    <t>Konfession</t>
  </si>
  <si>
    <t>Volksgruppe</t>
  </si>
  <si>
    <t>Bildung</t>
  </si>
  <si>
    <t>Berufsausb</t>
  </si>
  <si>
    <t>Tätigkeit</t>
  </si>
  <si>
    <t>Antrag</t>
  </si>
  <si>
    <t>Vater</t>
  </si>
  <si>
    <t>Mutter</t>
  </si>
  <si>
    <t>K1</t>
  </si>
  <si>
    <t>K2</t>
  </si>
  <si>
    <t>K3</t>
  </si>
  <si>
    <t>K4</t>
  </si>
  <si>
    <t>K5</t>
  </si>
  <si>
    <t>K6</t>
  </si>
  <si>
    <t>K7</t>
  </si>
  <si>
    <t>K8</t>
  </si>
  <si>
    <t>Straße</t>
  </si>
  <si>
    <t>Vertreter</t>
  </si>
  <si>
    <t>Formeln</t>
  </si>
  <si>
    <t>0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</si>
  <si>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</si>
  <si>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</si>
  <si>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</si>
  <si>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</si>
  <si>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</si>
  <si>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</si>
  <si>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</si>
  <si>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</si>
  <si>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</si>
  <si>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BeschwDat</t>
  </si>
  <si>
    <t>EVDat2</t>
  </si>
  <si>
    <t>Dolm2</t>
  </si>
  <si>
    <t>EVDat3</t>
  </si>
  <si>
    <t>Dolm3</t>
  </si>
  <si>
    <t>EVDat4</t>
  </si>
  <si>
    <t>Dolm4</t>
  </si>
  <si>
    <t>AuchNAME1</t>
  </si>
  <si>
    <t>AuchVN1</t>
  </si>
  <si>
    <t>AuchGebD1</t>
  </si>
  <si>
    <t>GebD</t>
  </si>
  <si>
    <t>VN</t>
  </si>
  <si>
    <t>AuchNAME2</t>
  </si>
  <si>
    <t>AuchGebD2</t>
  </si>
  <si>
    <t>AuchVN2</t>
  </si>
  <si>
    <t>VFZ</t>
  </si>
  <si>
    <t>IFA</t>
  </si>
  <si>
    <t>FamStd</t>
  </si>
  <si>
    <t>K9</t>
  </si>
  <si>
    <t>K10</t>
  </si>
  <si>
    <t>K11</t>
  </si>
  <si>
    <t>K12</t>
  </si>
  <si>
    <t>ZahlBot</t>
  </si>
  <si>
    <t>Stadt</t>
  </si>
  <si>
    <t>BotDat</t>
  </si>
  <si>
    <t>BezIFA</t>
  </si>
  <si>
    <t>BezVFZ</t>
  </si>
  <si>
    <t>BezNAME</t>
  </si>
  <si>
    <t>BezVN</t>
  </si>
  <si>
    <t>BezGebDat</t>
  </si>
  <si>
    <t>BezStA</t>
  </si>
  <si>
    <t>BezBeschZl</t>
  </si>
  <si>
    <t>BezBeschDat</t>
  </si>
  <si>
    <t>BezBeschRK</t>
  </si>
  <si>
    <t>Art</t>
  </si>
  <si>
    <t>Aufgehoben</t>
  </si>
  <si>
    <t>3neg8pos</t>
  </si>
  <si>
    <t>Christentum</t>
  </si>
  <si>
    <t>Freikirche</t>
  </si>
  <si>
    <t>wa</t>
  </si>
  <si>
    <t>RB_Org</t>
  </si>
  <si>
    <t>VMÖ</t>
  </si>
  <si>
    <t>Vordernberg</t>
  </si>
  <si>
    <t>Wien, Abteilung Fremdenpolizei und Anhaltevollzug</t>
  </si>
  <si>
    <t>Herr</t>
  </si>
  <si>
    <t>Frau</t>
  </si>
  <si>
    <t>DNADat</t>
  </si>
  <si>
    <t>DolmZeug</t>
  </si>
  <si>
    <t>EVDatZeug</t>
  </si>
  <si>
    <t>Paschtunen</t>
  </si>
  <si>
    <t>Kind</t>
  </si>
  <si>
    <t>männlich</t>
  </si>
  <si>
    <t>weiblich</t>
  </si>
  <si>
    <t>INT</t>
  </si>
  <si>
    <t>Wien</t>
  </si>
  <si>
    <t>Z10</t>
  </si>
  <si>
    <t>Z11</t>
  </si>
  <si>
    <t>BezugsP</t>
  </si>
  <si>
    <t>EBDat</t>
  </si>
  <si>
    <t>EBORT</t>
  </si>
  <si>
    <t>Anmerkungen Verf_Stand</t>
  </si>
  <si>
    <t>VertrAdr</t>
  </si>
  <si>
    <t>VertOrt</t>
  </si>
  <si>
    <t>BezP</t>
  </si>
  <si>
    <t>mehrfach verheiratet</t>
  </si>
  <si>
    <t>Linz, Polizeianhaltezentrum</t>
  </si>
  <si>
    <t>Kuwait</t>
  </si>
  <si>
    <t>Jemen</t>
  </si>
  <si>
    <t>Eingang</t>
  </si>
  <si>
    <t>PLZ</t>
  </si>
  <si>
    <t>Ort</t>
  </si>
  <si>
    <t>Damaskus-ÖB/Kons/</t>
  </si>
  <si>
    <t>Test</t>
  </si>
  <si>
    <t>test</t>
  </si>
  <si>
    <t>VertrMail</t>
  </si>
  <si>
    <t>AuchStA</t>
  </si>
  <si>
    <t>Frau S. Shukoor</t>
  </si>
  <si>
    <t>Frau Dr. R. Shukoor</t>
  </si>
  <si>
    <t>VorEnt</t>
  </si>
  <si>
    <t>VorEntDat</t>
  </si>
  <si>
    <t>VUZahl1</t>
  </si>
  <si>
    <t>VUDat2</t>
  </si>
  <si>
    <t>VUDat3</t>
  </si>
  <si>
    <t>VUDat1</t>
  </si>
  <si>
    <t>VUStrafe1</t>
  </si>
  <si>
    <t>VUZahl2</t>
  </si>
  <si>
    <t>VUStrafe2</t>
  </si>
  <si>
    <t>VUZahl3</t>
  </si>
  <si>
    <t>VUStrafe3</t>
  </si>
  <si>
    <t>VU1 §§</t>
  </si>
  <si>
    <t>VU2 §§</t>
  </si>
  <si>
    <t>VU3 §§</t>
  </si>
  <si>
    <t>Termin</t>
  </si>
  <si>
    <t>ab</t>
  </si>
  <si>
    <t>Frau Weissmann</t>
  </si>
  <si>
    <t>VFZ-1</t>
  </si>
  <si>
    <t>VFZ-2</t>
  </si>
  <si>
    <t>EntschDat</t>
  </si>
  <si>
    <t>Entsch</t>
  </si>
  <si>
    <t>Kurmanji</t>
  </si>
  <si>
    <t>für word</t>
  </si>
  <si>
    <t>1</t>
  </si>
  <si>
    <t>§256</t>
  </si>
  <si>
    <t>123</t>
  </si>
  <si>
    <t>4</t>
  </si>
  <si>
    <t>6</t>
  </si>
  <si>
    <t>346</t>
  </si>
  <si>
    <t>Name</t>
  </si>
  <si>
    <t>vorname</t>
  </si>
  <si>
    <t>1 Jahr Schule</t>
  </si>
  <si>
    <t>Tischler</t>
  </si>
  <si>
    <t>Resaturantbesitzer</t>
  </si>
  <si>
    <t>Einsiedlerplatz 5</t>
  </si>
  <si>
    <t>Migrantinnenverein</t>
  </si>
  <si>
    <t>Alle meine Entchen</t>
  </si>
  <si>
    <t>1220 Wien</t>
  </si>
  <si>
    <t>alle@gmx.de</t>
  </si>
  <si>
    <t>mein</t>
  </si>
  <si>
    <t>hat</t>
  </si>
  <si>
    <t>viele</t>
  </si>
  <si>
    <t xml:space="preserve">Kinder </t>
  </si>
  <si>
    <t xml:space="preserve">und </t>
  </si>
  <si>
    <t>weiter</t>
  </si>
  <si>
    <t>gibt</t>
  </si>
  <si>
    <t>es</t>
  </si>
  <si>
    <t>nur</t>
  </si>
  <si>
    <t>text</t>
  </si>
  <si>
    <t xml:space="preserve">für </t>
  </si>
  <si>
    <t>den</t>
  </si>
  <si>
    <t>orsch</t>
  </si>
  <si>
    <t>word</t>
  </si>
  <si>
    <t>Vn</t>
  </si>
  <si>
    <t>nAmE</t>
  </si>
  <si>
    <t>NamVor</t>
  </si>
  <si>
    <t>Weiblich</t>
  </si>
  <si>
    <t>Innsbruck, AGM Kaiserjägerstraße</t>
  </si>
  <si>
    <t>Schärding</t>
  </si>
  <si>
    <t>Bad Deutsch Altenburg</t>
  </si>
  <si>
    <t>für</t>
  </si>
  <si>
    <t>bis</t>
  </si>
  <si>
    <t>am</t>
  </si>
  <si>
    <t>Anmerkung am</t>
  </si>
  <si>
    <t>Anmerkung bis</t>
  </si>
  <si>
    <t>Anmerkung ab</t>
  </si>
  <si>
    <t>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</si>
</sst>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;@"/>
    <numFmt numFmtId="165" formatCode="dd\.mm\.yy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color theme="0"/>
      <name val="Arial"/>
      <family val="2"/>
    </font>
    <font>
      <u/>
      <sz val="11"/>
      <name val="Arial"/>
      <family val="2"/>
    </font>
    <font>
      <u/>
      <sz val="11"/>
      <color theme="0"/>
      <name val="Arial"/>
      <family val="2"/>
    </font>
    <font>
      <strike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14" fontId="7" fillId="0" borderId="0" xfId="0" applyNumberFormat="1" applyFont="1" applyAlignment="1">
      <alignment vertical="center"/>
    </xf>
    <xf numFmtId="49" fontId="7" fillId="0" borderId="0" xfId="0" applyNumberFormat="1" applyFont="1" applyAlignment="1"/>
    <xf numFmtId="0" fontId="7" fillId="0" borderId="0" xfId="0" applyFont="1"/>
    <xf numFmtId="49" fontId="7" fillId="0" borderId="0" xfId="0" applyNumberFormat="1" applyFont="1"/>
    <xf numFmtId="164" fontId="7" fillId="0" borderId="0" xfId="0" applyNumberFormat="1" applyFont="1"/>
    <xf numFmtId="14" fontId="7" fillId="0" borderId="0" xfId="0" applyNumberFormat="1" applyFont="1"/>
    <xf numFmtId="0" fontId="7" fillId="2" borderId="0" xfId="0" applyFont="1" applyFill="1"/>
    <xf numFmtId="1" fontId="7" fillId="0" borderId="0" xfId="0" applyNumberFormat="1" applyFont="1"/>
    <xf numFmtId="0" fontId="7" fillId="0" borderId="0" xfId="0" applyFont="1" applyFill="1"/>
    <xf numFmtId="165" fontId="7" fillId="0" borderId="0" xfId="0" applyNumberFormat="1" applyFont="1"/>
    <xf numFmtId="165" fontId="6" fillId="0" borderId="0" xfId="0" applyNumberFormat="1" applyFont="1"/>
    <xf numFmtId="0" fontId="6" fillId="0" borderId="0" xfId="0" applyFont="1"/>
    <xf numFmtId="14" fontId="6" fillId="0" borderId="0" xfId="0" applyNumberFormat="1" applyFont="1"/>
    <xf numFmtId="0" fontId="9" fillId="0" borderId="0" xfId="1" applyFont="1"/>
    <xf numFmtId="14" fontId="6" fillId="2" borderId="0" xfId="0" applyNumberFormat="1" applyFont="1" applyFill="1"/>
    <xf numFmtId="0" fontId="6" fillId="2" borderId="0" xfId="0" applyFont="1" applyFill="1"/>
    <xf numFmtId="0" fontId="6" fillId="0" borderId="0" xfId="0" applyFont="1" applyFill="1"/>
    <xf numFmtId="49" fontId="6" fillId="0" borderId="0" xfId="0" applyNumberFormat="1" applyFont="1"/>
    <xf numFmtId="49" fontId="4" fillId="0" borderId="0" xfId="0" applyNumberFormat="1" applyFont="1"/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165" fontId="7" fillId="0" borderId="0" xfId="0" applyNumberFormat="1" applyFont="1" applyAlignment="1">
      <alignment horizontal="left"/>
    </xf>
    <xf numFmtId="1" fontId="6" fillId="0" borderId="0" xfId="0" applyNumberFormat="1" applyFont="1"/>
    <xf numFmtId="1" fontId="7" fillId="0" borderId="0" xfId="0" applyNumberFormat="1" applyFont="1" applyAlignment="1">
      <alignment horizontal="left"/>
    </xf>
    <xf numFmtId="49" fontId="5" fillId="0" borderId="0" xfId="0" applyNumberFormat="1" applyFont="1"/>
    <xf numFmtId="49" fontId="1" fillId="0" borderId="0" xfId="0" applyNumberFormat="1" applyFont="1"/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/>
    <xf numFmtId="49" fontId="7" fillId="0" borderId="0" xfId="1" applyNumberFormat="1" applyFont="1"/>
    <xf numFmtId="0" fontId="1" fillId="0" borderId="0" xfId="0" applyFont="1"/>
    <xf numFmtId="49" fontId="1" fillId="0" borderId="0" xfId="0" applyNumberFormat="1" applyFont="1"/>
    <xf numFmtId="166" fontId="7" fillId="0" borderId="0" xfId="0" applyNumberFormat="1" applyFont="1"/>
    <xf numFmtId="49" fontId="10" fillId="0" borderId="0" xfId="1" applyNumberFormat="1" applyFont="1"/>
    <xf numFmtId="49" fontId="10" fillId="0" borderId="0" xfId="0" applyNumberFormat="1" applyFont="1" applyAlignment="1">
      <alignment vertical="center"/>
    </xf>
    <xf numFmtId="165" fontId="1" fillId="0" borderId="0" xfId="0" applyNumberFormat="1" applyFont="1"/>
    <xf numFmtId="1" fontId="11" fillId="0" borderId="0" xfId="1" applyNumberFormat="1" applyFont="1"/>
    <xf numFmtId="165" fontId="10" fillId="0" borderId="0" xfId="0" applyNumberFormat="1" applyFont="1"/>
    <xf numFmtId="0" fontId="10" fillId="0" borderId="0" xfId="0" applyFont="1"/>
    <xf numFmtId="1" fontId="10" fillId="0" borderId="0" xfId="0" applyNumberFormat="1" applyFont="1"/>
    <xf numFmtId="49" fontId="10" fillId="0" borderId="0" xfId="0" applyNumberFormat="1" applyFont="1"/>
    <xf numFmtId="166" fontId="10" fillId="0" borderId="0" xfId="0" applyNumberFormat="1" applyFont="1"/>
    <xf numFmtId="1" fontId="10" fillId="0" borderId="0" xfId="0" applyNumberFormat="1" applyFont="1" applyAlignment="1">
      <alignment horizontal="left"/>
    </xf>
    <xf numFmtId="49" fontId="12" fillId="0" borderId="0" xfId="1" applyNumberFormat="1" applyFont="1"/>
    <xf numFmtId="14" fontId="10" fillId="0" borderId="0" xfId="0" applyNumberFormat="1" applyFont="1"/>
    <xf numFmtId="14" fontId="10" fillId="2" borderId="0" xfId="0" applyNumberFormat="1" applyFont="1" applyFill="1"/>
    <xf numFmtId="1" fontId="1" fillId="0" borderId="0" xfId="0" applyNumberFormat="1" applyFont="1"/>
    <xf numFmtId="14" fontId="1" fillId="0" borderId="0" xfId="0" applyNumberFormat="1" applyFont="1"/>
    <xf numFmtId="166" fontId="1" fillId="0" borderId="0" xfId="0" applyNumberFormat="1" applyFont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Fill="1"/>
    <xf numFmtId="14" fontId="1" fillId="2" borderId="0" xfId="0" applyNumberFormat="1" applyFont="1" applyFill="1"/>
    <xf numFmtId="0" fontId="13" fillId="3" borderId="0" xfId="0" applyFont="1" applyFill="1"/>
    <xf numFmtId="0" fontId="1" fillId="2" borderId="0" xfId="0" applyFont="1" applyFill="1"/>
    <xf numFmtId="14" fontId="8" fillId="0" borderId="1" xfId="1" applyNumberFormat="1" applyFill="1" applyBorder="1" applyAlignment="1">
      <alignment horizontal="center"/>
    </xf>
  </cellXfs>
  <cellStyles count="2">
    <cellStyle name="Hyperlink" xfId="1" builtinId="8"/>
    <cellStyle name="Standard" xfId="0" builtinId="0"/>
  </cellStyles>
  <dxfs count="83"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strike val="0"/>
        <color rgb="FFFF0000"/>
      </font>
      <fill>
        <patternFill>
          <bgColor rgb="FFFFFF99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FF0000"/>
      </font>
    </dxf>
    <dxf>
      <font>
        <strike val="0"/>
        <color theme="0"/>
      </font>
      <fill>
        <patternFill>
          <bgColor rgb="FF92D05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ont>
        <color rgb="FF00B050"/>
      </font>
      <fill>
        <patternFill>
          <bgColor rgb="FFFFC000"/>
        </patternFill>
      </fill>
    </dxf>
    <dxf>
      <font>
        <strike/>
        <color rgb="FFFFFF00"/>
      </font>
      <fill>
        <patternFill>
          <bgColor rgb="FF00B050"/>
        </patternFill>
      </fill>
    </dxf>
    <dxf>
      <font>
        <strike val="0"/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  <color rgb="FFFF0000"/>
      <color rgb="FFE25B1E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le@gmx.d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63830"/>
  <sheetViews>
    <sheetView tabSelected="1" topLeftCell="BW1" zoomScale="90" zoomScaleNormal="90" workbookViewId="0">
      <pane ySplit="1" topLeftCell="A2" activePane="bottomLeft" state="frozen"/>
      <selection activeCell="BN1" sqref="BN1"/>
      <selection pane="bottomLeft" activeCell="A3" sqref="A3"/>
    </sheetView>
  </sheetViews>
  <sheetFormatPr baseColWidth="10" defaultColWidth="10.7109375" defaultRowHeight="14.25" x14ac:dyDescent="0.2"/>
  <cols>
    <col min="1" max="1" width="10.140625" style="39" customWidth="1"/>
    <col min="2" max="2" width="6.5703125" style="34" customWidth="1"/>
    <col min="3" max="3" width="21" style="34" customWidth="1"/>
    <col min="4" max="5" width="9" style="39" customWidth="1"/>
    <col min="6" max="7" width="12.42578125" style="50" customWidth="1"/>
    <col min="8" max="8" width="12.140625" style="50" customWidth="1"/>
    <col min="9" max="9" width="11.5703125" style="50" customWidth="1"/>
    <col min="10" max="10" width="6.7109375" style="35" customWidth="1"/>
    <col min="11" max="11" width="3.42578125" style="35" customWidth="1"/>
    <col min="12" max="12" width="18.28515625" style="35" customWidth="1"/>
    <col min="13" max="13" width="10.7109375" style="35" customWidth="1"/>
    <col min="14" max="14" width="11.28515625" style="51" customWidth="1"/>
    <col min="15" max="15" width="6.7109375" style="35" customWidth="1"/>
    <col min="16" max="16" width="9" style="52" customWidth="1"/>
    <col min="17" max="17" width="9.5703125" style="35" customWidth="1"/>
    <col min="18" max="18" width="9" style="52" customWidth="1"/>
    <col min="19" max="19" width="10.7109375" style="35" customWidth="1"/>
    <col min="20" max="20" width="10.28515625" style="52" customWidth="1"/>
    <col min="21" max="21" width="10.7109375" style="35" customWidth="1"/>
    <col min="22" max="22" width="10.140625" style="52" customWidth="1"/>
    <col min="23" max="24" width="10.7109375" style="35" customWidth="1"/>
    <col min="25" max="25" width="8.7109375" style="52" customWidth="1"/>
    <col min="26" max="30" width="10.7109375" style="35" customWidth="1"/>
    <col min="31" max="31" width="10.7109375" style="4" customWidth="1"/>
    <col min="32" max="33" width="10.7109375" style="35" customWidth="1"/>
    <col min="34" max="34" width="9" style="52" customWidth="1"/>
    <col min="35" max="35" width="10.7109375" style="35" customWidth="1"/>
    <col min="36" max="36" width="11.28515625" style="51" customWidth="1"/>
    <col min="37" max="37" width="8" style="35" customWidth="1"/>
    <col min="38" max="38" width="6.7109375" style="53" customWidth="1"/>
    <col min="39" max="39" width="6.7109375" style="35" customWidth="1"/>
    <col min="40" max="41" width="10.7109375" style="35" customWidth="1"/>
    <col min="42" max="42" width="9.28515625" style="35" customWidth="1"/>
    <col min="43" max="45" width="10.7109375" style="35" customWidth="1"/>
    <col min="46" max="46" width="8.85546875" style="35" customWidth="1"/>
    <col min="47" max="54" width="3" style="35" customWidth="1"/>
    <col min="55" max="57" width="4.140625" style="35" customWidth="1"/>
    <col min="58" max="58" width="10.85546875" style="35" customWidth="1"/>
    <col min="59" max="59" width="12.42578125" style="35" customWidth="1"/>
    <col min="60" max="60" width="11.140625" style="51" customWidth="1"/>
    <col min="61" max="61" width="6.7109375" style="35" customWidth="1"/>
    <col min="62" max="62" width="12.42578125" style="50" customWidth="1"/>
    <col min="63" max="63" width="12.42578125" style="34" customWidth="1"/>
    <col min="64" max="64" width="11.28515625" style="35" customWidth="1"/>
    <col min="65" max="65" width="11.7109375" style="35" customWidth="1"/>
    <col min="66" max="66" width="12" style="51" customWidth="1"/>
    <col min="67" max="67" width="11.28515625" style="35" customWidth="1"/>
    <col min="68" max="68" width="37.42578125" style="34" customWidth="1"/>
    <col min="69" max="70" width="12" style="51" customWidth="1"/>
    <col min="71" max="71" width="8.85546875" style="35" customWidth="1"/>
    <col min="72" max="72" width="11.5703125" style="51" customWidth="1"/>
    <col min="73" max="73" width="8.140625" style="51" customWidth="1"/>
    <col min="74" max="74" width="8.140625" style="35" customWidth="1"/>
    <col min="75" max="75" width="10.28515625" style="35" customWidth="1"/>
    <col min="76" max="76" width="11.5703125" style="51" customWidth="1"/>
    <col min="77" max="77" width="10.7109375" style="35" customWidth="1"/>
    <col min="78" max="78" width="9.5703125" style="35" customWidth="1"/>
    <col min="79" max="79" width="11.28515625" style="51" customWidth="1"/>
    <col min="80" max="80" width="6.85546875" style="35" customWidth="1"/>
    <col min="81" max="81" width="10.7109375" style="35" customWidth="1"/>
    <col min="82" max="82" width="11.28515625" style="51" customWidth="1"/>
    <col min="83" max="83" width="10.7109375" style="35"/>
    <col min="84" max="84" width="10.5703125" style="35" customWidth="1"/>
    <col min="85" max="85" width="11.28515625" style="51" bestFit="1" customWidth="1"/>
    <col min="86" max="87" width="10.7109375" style="35"/>
    <col min="88" max="88" width="11.28515625" style="51" bestFit="1" customWidth="1"/>
    <col min="89" max="89" width="10.7109375" style="35"/>
    <col min="90" max="90" width="8" style="54" bestFit="1" customWidth="1"/>
    <col min="91" max="91" width="10.7109375" style="35"/>
    <col min="92" max="92" width="11.28515625" style="51" bestFit="1" customWidth="1"/>
    <col min="93" max="94" width="10.7109375" style="35"/>
    <col min="95" max="95" width="10.85546875" style="35" bestFit="1" customWidth="1"/>
    <col min="96" max="96" width="10.85546875" style="51" bestFit="1" customWidth="1"/>
    <col min="97" max="97" width="10.7109375" style="35"/>
    <col min="98" max="98" width="8" style="57" bestFit="1" customWidth="1"/>
    <col min="99" max="16384" width="10.7109375" style="34"/>
  </cols>
  <sheetData>
    <row r="1" spans="1:111" s="3" customFormat="1" x14ac:dyDescent="0.2">
      <c r="A1" s="39" t="s">
        <v>106</v>
      </c>
      <c r="B1" s="3" t="s">
        <v>72</v>
      </c>
      <c r="C1" s="3" t="s">
        <v>98</v>
      </c>
      <c r="D1" s="39" t="s">
        <v>130</v>
      </c>
      <c r="E1" s="39"/>
      <c r="F1" s="8" t="s">
        <v>54</v>
      </c>
      <c r="G1" s="40" t="s">
        <v>53</v>
      </c>
      <c r="H1" s="8" t="s">
        <v>133</v>
      </c>
      <c r="I1" s="8" t="s">
        <v>134</v>
      </c>
      <c r="J1" s="31" t="s">
        <v>3</v>
      </c>
      <c r="K1" s="2" t="s">
        <v>5</v>
      </c>
      <c r="L1" s="2" t="s">
        <v>4</v>
      </c>
      <c r="M1" s="4" t="s">
        <v>49</v>
      </c>
      <c r="N1" s="6" t="s">
        <v>48</v>
      </c>
      <c r="O1" s="4" t="s">
        <v>6</v>
      </c>
      <c r="P1" s="36" t="s">
        <v>1</v>
      </c>
      <c r="Q1" s="4" t="s">
        <v>2</v>
      </c>
      <c r="R1" s="36" t="s">
        <v>39</v>
      </c>
      <c r="S1" s="4" t="s">
        <v>40</v>
      </c>
      <c r="T1" s="36" t="s">
        <v>41</v>
      </c>
      <c r="U1" s="4" t="s">
        <v>42</v>
      </c>
      <c r="V1" s="36" t="s">
        <v>43</v>
      </c>
      <c r="W1" s="4" t="s">
        <v>44</v>
      </c>
      <c r="X1" s="4" t="s">
        <v>136</v>
      </c>
      <c r="Y1" s="36" t="s">
        <v>135</v>
      </c>
      <c r="Z1" s="4" t="s">
        <v>7</v>
      </c>
      <c r="AA1" s="4" t="s">
        <v>55</v>
      </c>
      <c r="AB1" s="4" t="s">
        <v>8</v>
      </c>
      <c r="AC1" s="4" t="s">
        <v>9</v>
      </c>
      <c r="AD1" s="4" t="s">
        <v>10</v>
      </c>
      <c r="AE1" s="4" t="s">
        <v>11</v>
      </c>
      <c r="AF1" s="4" t="s">
        <v>12</v>
      </c>
      <c r="AG1" s="4" t="s">
        <v>13</v>
      </c>
      <c r="AH1" s="36" t="s">
        <v>14</v>
      </c>
      <c r="AI1" s="4" t="s">
        <v>97</v>
      </c>
      <c r="AJ1" s="6" t="s">
        <v>96</v>
      </c>
      <c r="AK1" s="4" t="s">
        <v>25</v>
      </c>
      <c r="AL1" s="28" t="s">
        <v>107</v>
      </c>
      <c r="AM1" s="4" t="s">
        <v>108</v>
      </c>
      <c r="AN1" s="4" t="s">
        <v>26</v>
      </c>
      <c r="AO1" s="4" t="s">
        <v>99</v>
      </c>
      <c r="AP1" s="4" t="s">
        <v>100</v>
      </c>
      <c r="AQ1" s="4" t="s">
        <v>112</v>
      </c>
      <c r="AR1" s="4" t="s">
        <v>15</v>
      </c>
      <c r="AS1" s="4" t="s">
        <v>16</v>
      </c>
      <c r="AT1" s="4" t="s">
        <v>17</v>
      </c>
      <c r="AU1" s="4" t="s">
        <v>18</v>
      </c>
      <c r="AV1" s="4" t="s">
        <v>19</v>
      </c>
      <c r="AW1" s="4" t="s">
        <v>20</v>
      </c>
      <c r="AX1" s="2" t="s">
        <v>21</v>
      </c>
      <c r="AY1" s="31" t="s">
        <v>22</v>
      </c>
      <c r="AZ1" s="2" t="s">
        <v>23</v>
      </c>
      <c r="BA1" s="2" t="s">
        <v>24</v>
      </c>
      <c r="BB1" s="2" t="s">
        <v>56</v>
      </c>
      <c r="BC1" s="22" t="s">
        <v>57</v>
      </c>
      <c r="BD1" s="22" t="s">
        <v>58</v>
      </c>
      <c r="BE1" s="22" t="s">
        <v>59</v>
      </c>
      <c r="BF1" s="4" t="s">
        <v>101</v>
      </c>
      <c r="BG1" s="4" t="s">
        <v>60</v>
      </c>
      <c r="BH1" s="6" t="s">
        <v>62</v>
      </c>
      <c r="BI1" s="4" t="s">
        <v>61</v>
      </c>
      <c r="BJ1" s="8" t="s">
        <v>63</v>
      </c>
      <c r="BK1" s="3" t="s">
        <v>64</v>
      </c>
      <c r="BL1" s="22" t="s">
        <v>65</v>
      </c>
      <c r="BM1" s="22" t="s">
        <v>66</v>
      </c>
      <c r="BN1" s="1" t="s">
        <v>67</v>
      </c>
      <c r="BO1" s="4" t="s">
        <v>68</v>
      </c>
      <c r="BP1" s="5" t="s">
        <v>69</v>
      </c>
      <c r="BQ1" s="6" t="s">
        <v>70</v>
      </c>
      <c r="BR1" s="6" t="s">
        <v>71</v>
      </c>
      <c r="BS1" s="4" t="s">
        <v>85</v>
      </c>
      <c r="BT1" s="6" t="s">
        <v>86</v>
      </c>
      <c r="BU1" s="6" t="s">
        <v>84</v>
      </c>
      <c r="BV1" s="4" t="s">
        <v>45</v>
      </c>
      <c r="BW1" s="4" t="s">
        <v>46</v>
      </c>
      <c r="BX1" s="6" t="s">
        <v>47</v>
      </c>
      <c r="BY1" s="4" t="s">
        <v>50</v>
      </c>
      <c r="BZ1" s="4" t="s">
        <v>52</v>
      </c>
      <c r="CA1" s="6" t="s">
        <v>51</v>
      </c>
      <c r="CB1" s="4" t="s">
        <v>113</v>
      </c>
      <c r="CC1" s="4" t="s">
        <v>78</v>
      </c>
      <c r="CD1" s="6" t="s">
        <v>38</v>
      </c>
      <c r="CE1" s="4" t="s">
        <v>0</v>
      </c>
      <c r="CF1" s="4" t="s">
        <v>116</v>
      </c>
      <c r="CG1" s="6" t="s">
        <v>117</v>
      </c>
      <c r="CH1" s="4" t="s">
        <v>127</v>
      </c>
      <c r="CI1" s="4" t="s">
        <v>118</v>
      </c>
      <c r="CJ1" s="6" t="s">
        <v>121</v>
      </c>
      <c r="CK1" s="4" t="s">
        <v>122</v>
      </c>
      <c r="CL1" s="32" t="s">
        <v>128</v>
      </c>
      <c r="CM1" s="4" t="s">
        <v>123</v>
      </c>
      <c r="CN1" s="6" t="s">
        <v>119</v>
      </c>
      <c r="CO1" s="4" t="s">
        <v>124</v>
      </c>
      <c r="CP1" s="4" t="s">
        <v>129</v>
      </c>
      <c r="CQ1" s="4" t="s">
        <v>125</v>
      </c>
      <c r="CR1" s="6" t="s">
        <v>120</v>
      </c>
      <c r="CS1" s="4" t="s">
        <v>126</v>
      </c>
      <c r="CT1" s="7" t="s">
        <v>27</v>
      </c>
      <c r="CU1" s="3" t="s">
        <v>28</v>
      </c>
      <c r="CV1" s="3" t="s">
        <v>29</v>
      </c>
      <c r="CW1" s="3" t="s">
        <v>30</v>
      </c>
      <c r="CX1" s="3" t="s">
        <v>31</v>
      </c>
      <c r="CY1" s="3" t="s">
        <v>32</v>
      </c>
      <c r="CZ1" s="3" t="s">
        <v>33</v>
      </c>
      <c r="DA1" s="3" t="s">
        <v>34</v>
      </c>
      <c r="DB1" s="3" t="s">
        <v>35</v>
      </c>
      <c r="DC1" s="3" t="s">
        <v>36</v>
      </c>
      <c r="DD1" s="3" t="s">
        <v>37</v>
      </c>
      <c r="DE1" s="3" t="s">
        <v>93</v>
      </c>
      <c r="DF1" s="3" t="s">
        <v>94</v>
      </c>
      <c r="DG1" s="3" t="s">
        <v>95</v>
      </c>
    </row>
    <row r="2" spans="1:111" s="42" customFormat="1" ht="15" x14ac:dyDescent="0.25">
      <c r="A2" s="41">
        <v>1</v>
      </c>
      <c r="B2" s="42" t="s">
        <v>72</v>
      </c>
      <c r="C2" s="42" t="s">
        <v>138</v>
      </c>
      <c r="D2" s="41">
        <v>32874</v>
      </c>
      <c r="E2" s="58"/>
      <c r="F2" s="43">
        <v>123456789</v>
      </c>
      <c r="G2" s="43">
        <v>109876543</v>
      </c>
      <c r="H2" s="43">
        <v>8642</v>
      </c>
      <c r="I2" s="43">
        <v>13579</v>
      </c>
      <c r="J2" s="44" t="s">
        <v>88</v>
      </c>
      <c r="K2" s="44" t="s">
        <v>89</v>
      </c>
      <c r="L2" s="4" t="s">
        <v>145</v>
      </c>
      <c r="M2" s="4" t="s">
        <v>146</v>
      </c>
      <c r="N2" s="10">
        <v>32874</v>
      </c>
      <c r="O2" s="44" t="s">
        <v>104</v>
      </c>
      <c r="P2" s="45">
        <v>32874</v>
      </c>
      <c r="Q2" s="44" t="s">
        <v>114</v>
      </c>
      <c r="R2" s="45">
        <v>32874</v>
      </c>
      <c r="S2" s="44" t="s">
        <v>132</v>
      </c>
      <c r="T2" s="45">
        <v>32874</v>
      </c>
      <c r="U2" s="44" t="s">
        <v>114</v>
      </c>
      <c r="V2" s="45">
        <v>32874</v>
      </c>
      <c r="W2" s="44" t="s">
        <v>115</v>
      </c>
      <c r="X2" s="44" t="s">
        <v>74</v>
      </c>
      <c r="Y2" s="45">
        <v>32874</v>
      </c>
      <c r="Z2" s="44" t="s">
        <v>137</v>
      </c>
      <c r="AA2" s="44" t="s">
        <v>102</v>
      </c>
      <c r="AB2" s="44" t="s">
        <v>75</v>
      </c>
      <c r="AC2" s="44" t="s">
        <v>76</v>
      </c>
      <c r="AD2" s="44" t="s">
        <v>87</v>
      </c>
      <c r="AE2" s="37" t="s">
        <v>147</v>
      </c>
      <c r="AF2" s="44" t="s">
        <v>148</v>
      </c>
      <c r="AG2" s="44" t="s">
        <v>149</v>
      </c>
      <c r="AH2" s="45">
        <v>32874</v>
      </c>
      <c r="AI2" s="44" t="s">
        <v>80</v>
      </c>
      <c r="AJ2" s="41">
        <v>32874</v>
      </c>
      <c r="AK2" s="44" t="s">
        <v>150</v>
      </c>
      <c r="AL2" s="46">
        <v>1050</v>
      </c>
      <c r="AM2" s="44" t="s">
        <v>92</v>
      </c>
      <c r="AN2" s="44" t="s">
        <v>151</v>
      </c>
      <c r="AO2" s="44" t="s">
        <v>152</v>
      </c>
      <c r="AP2" s="44" t="s">
        <v>153</v>
      </c>
      <c r="AQ2" s="47" t="s">
        <v>154</v>
      </c>
      <c r="AR2" s="44" t="s">
        <v>155</v>
      </c>
      <c r="AS2" s="44" t="s">
        <v>15</v>
      </c>
      <c r="AT2" s="44" t="s">
        <v>156</v>
      </c>
      <c r="AU2" s="44" t="s">
        <v>157</v>
      </c>
      <c r="AV2" s="44" t="s">
        <v>158</v>
      </c>
      <c r="AW2" s="44" t="s">
        <v>159</v>
      </c>
      <c r="AX2" s="44" t="s">
        <v>160</v>
      </c>
      <c r="AY2" s="44" t="s">
        <v>161</v>
      </c>
      <c r="AZ2" s="44" t="s">
        <v>162</v>
      </c>
      <c r="BA2" s="44" t="s">
        <v>163</v>
      </c>
      <c r="BB2" s="44" t="s">
        <v>164</v>
      </c>
      <c r="BC2" s="44" t="s">
        <v>165</v>
      </c>
      <c r="BD2" s="44" t="s">
        <v>166</v>
      </c>
      <c r="BE2" s="44" t="s">
        <v>167</v>
      </c>
      <c r="BF2" s="44" t="s">
        <v>168</v>
      </c>
      <c r="BG2" s="44" t="s">
        <v>109</v>
      </c>
      <c r="BH2" s="41">
        <v>32874</v>
      </c>
      <c r="BI2" s="44" t="str">
        <f>MID(BG2,1,FIND("-",BG2)-1)</f>
        <v>Damaskus</v>
      </c>
      <c r="BJ2" s="43">
        <v>1234567</v>
      </c>
      <c r="BK2" s="42">
        <v>7654</v>
      </c>
      <c r="BL2" s="44" t="s">
        <v>4</v>
      </c>
      <c r="BM2" s="44" t="s">
        <v>169</v>
      </c>
      <c r="BN2" s="41">
        <v>32874</v>
      </c>
      <c r="BO2" s="44" t="s">
        <v>105</v>
      </c>
      <c r="BP2" s="48" t="str">
        <f>BJ2&amp;"-"&amp;BK2&amp;"/RD-N/"&amp;TEXT(BQ2,"JJ")</f>
        <v>1234567-7654/RD-N/90</v>
      </c>
      <c r="BQ2" s="48">
        <v>32874</v>
      </c>
      <c r="BR2" s="48">
        <v>32874</v>
      </c>
      <c r="BS2" s="44" t="s">
        <v>115</v>
      </c>
      <c r="BT2" s="41">
        <v>32874</v>
      </c>
      <c r="BU2" s="41">
        <v>32874</v>
      </c>
      <c r="BV2" s="38" t="s">
        <v>170</v>
      </c>
      <c r="BW2" s="44" t="s">
        <v>171</v>
      </c>
      <c r="BX2" s="41">
        <v>32874</v>
      </c>
      <c r="BY2" s="44" t="s">
        <v>110</v>
      </c>
      <c r="BZ2" s="44" t="s">
        <v>111</v>
      </c>
      <c r="CA2" s="41">
        <v>32874</v>
      </c>
      <c r="CB2" s="44" t="s">
        <v>105</v>
      </c>
      <c r="CC2" s="44" t="s">
        <v>79</v>
      </c>
      <c r="CD2" s="41">
        <v>32874</v>
      </c>
      <c r="CE2" s="44" t="s">
        <v>73</v>
      </c>
      <c r="CF2" s="44" t="s">
        <v>77</v>
      </c>
      <c r="CG2" s="41">
        <v>32874</v>
      </c>
      <c r="CH2" s="44" t="s">
        <v>140</v>
      </c>
      <c r="CI2" s="44" t="s">
        <v>141</v>
      </c>
      <c r="CJ2" s="41">
        <v>32874</v>
      </c>
      <c r="CK2" s="44" t="s">
        <v>142</v>
      </c>
      <c r="CL2" s="44" t="s">
        <v>140</v>
      </c>
      <c r="CM2" s="44" t="s">
        <v>144</v>
      </c>
      <c r="CN2" s="41">
        <v>32874</v>
      </c>
      <c r="CO2" s="44" t="s">
        <v>143</v>
      </c>
      <c r="CP2" s="44" t="s">
        <v>140</v>
      </c>
      <c r="CQ2" s="44">
        <v>123</v>
      </c>
      <c r="CR2" s="41">
        <v>32874</v>
      </c>
      <c r="CS2" s="44" t="s">
        <v>139</v>
      </c>
      <c r="CT2" s="49"/>
      <c r="CU2" s="42" t="str">
        <f t="shared" ref="CU2:CU10" si="0">L2&amp;" "&amp;M2&amp;", geb: "&amp;TEXT(N2,"TT.MM.JJJJ")&amp;", IFA "&amp;F2</f>
        <v>Name vorname, geb: 01.01.1990, IFA 123456789</v>
      </c>
      <c r="CV2" s="42" t="str">
        <f t="shared" ref="CV2:CV5" si="1">L3&amp;" "&amp;M3&amp;", geb: "&amp;TEXT(N3,"TT.MM.JJJJ")&amp;", IFA "&amp;F3</f>
        <v xml:space="preserve">Name vorname, geb: 02.01.1990, IFA </v>
      </c>
      <c r="CW2" s="42" t="str">
        <f t="shared" ref="CW2:CW4" si="2">L4&amp;" "&amp;M4&amp;", geb: "&amp;TEXT(N4,"TT.MM.JJJJ")&amp;", IFA "&amp;F4</f>
        <v xml:space="preserve">Name vorname, geb: 03.01.1990, IFA </v>
      </c>
      <c r="CX2" s="42" t="str">
        <f t="shared" ref="CX2:CX3" si="3">L5&amp;" "&amp;M5&amp;", geb: "&amp;TEXT(N5,"TT.MM.JJJJ")&amp;", IFA "&amp;F5</f>
        <v xml:space="preserve">Name vorname, geb: 04.01.1990, IFA </v>
      </c>
      <c r="CY2" s="42" t="str">
        <f t="shared" ref="CY2" si="4">L6&amp;" "&amp;M6&amp;", geb: "&amp;TEXT(N6,"TT.MM.JJJJ")&amp;", IFA "&amp;F6</f>
        <v xml:space="preserve">Name vorname, geb: 05.01.1990, IFA </v>
      </c>
      <c r="CZ2" s="42" t="e">
        <f>#REF!&amp;" "&amp;#REF!&amp;", geb: "&amp;TEXT(#REF!,"TT.MM.JJJJ")&amp;", IFA "&amp;#REF!</f>
        <v>#REF!</v>
      </c>
      <c r="DA2" s="42" t="e">
        <f>#REF!&amp;" "&amp;#REF!&amp;", geb: "&amp;TEXT(#REF!,"TT.MM.JJJJ")&amp;", IFA "&amp;#REF!</f>
        <v>#REF!</v>
      </c>
      <c r="DB2" s="42" t="e">
        <f>#REF!&amp;" "&amp;#REF!&amp;", geb: "&amp;TEXT(#REF!,"TT.MM.JJJJ")&amp;", IFA "&amp;#REF!</f>
        <v>#REF!</v>
      </c>
      <c r="DC2" s="42" t="e">
        <f>#REF!&amp;" "&amp;#REF!&amp;", geb: "&amp;TEXT(#REF!,"TT.MM.JJJJ")&amp;", IFA "&amp;#REF!</f>
        <v>#REF!</v>
      </c>
      <c r="DD2" s="42" t="e">
        <f>#REF!&amp;" "&amp;#REF!&amp;", geb: "&amp;TEXT(#REF!,"TT.MM.JJJJ")&amp;", IFA "&amp;#REF!</f>
        <v>#REF!</v>
      </c>
      <c r="DE2" s="42" t="e">
        <f>#REF!&amp;" "&amp;#REF!&amp;", geb: "&amp;TEXT(#REF!,"TT.MM.JJJJ")&amp;", IFA "&amp;#REF!</f>
        <v>#REF!</v>
      </c>
      <c r="DF2" s="42" t="e">
        <f>#REF!&amp;" "&amp;#REF!&amp;", geb: "&amp;TEXT(#REF!,"TT.MM.JJJJ")&amp;", IFA "&amp;#REF!</f>
        <v>#REF!</v>
      </c>
      <c r="DG2" s="42" t="str">
        <f>BJ2&amp;" "&amp;BL2&amp;", geb: "&amp;TEXT(BM2,"TT.MM.JJJJ")&amp;", IFA "&amp;BH2</f>
        <v>1234567 NAME, geb: Vn, IFA 32874</v>
      </c>
    </row>
    <row r="3" spans="1:111" ht="15" x14ac:dyDescent="0.25">
      <c r="A3" s="39">
        <v>42509</v>
      </c>
      <c r="B3" s="34" t="s">
        <v>72</v>
      </c>
      <c r="C3" s="34" t="s">
        <v>179</v>
      </c>
      <c r="D3" s="39">
        <v>43150</v>
      </c>
      <c r="E3" s="58"/>
      <c r="J3" s="35" t="s">
        <v>82</v>
      </c>
      <c r="L3" s="4" t="s">
        <v>145</v>
      </c>
      <c r="M3" s="4" t="s">
        <v>146</v>
      </c>
      <c r="N3" s="10">
        <v>32875</v>
      </c>
      <c r="O3" s="35" t="s">
        <v>182</v>
      </c>
      <c r="AE3" s="33"/>
      <c r="AI3" s="35" t="s">
        <v>174</v>
      </c>
      <c r="BP3" s="51"/>
      <c r="BU3" s="1"/>
      <c r="BV3" s="22"/>
      <c r="CT3" s="55"/>
    </row>
    <row r="4" spans="1:111" ht="15" x14ac:dyDescent="0.25">
      <c r="A4" s="39">
        <v>42520</v>
      </c>
      <c r="B4" s="34" t="s">
        <v>91</v>
      </c>
      <c r="C4" s="34" t="s">
        <v>180</v>
      </c>
      <c r="D4" s="39">
        <v>43167</v>
      </c>
      <c r="E4" s="58"/>
      <c r="J4" s="35" t="s">
        <v>82</v>
      </c>
      <c r="L4" s="4" t="s">
        <v>145</v>
      </c>
      <c r="M4" s="4" t="s">
        <v>146</v>
      </c>
      <c r="N4" s="10">
        <v>32876</v>
      </c>
      <c r="O4" s="35" t="s">
        <v>182</v>
      </c>
      <c r="AE4" s="33"/>
      <c r="AI4" s="35" t="s">
        <v>173</v>
      </c>
      <c r="BP4" s="51"/>
      <c r="BU4" s="1"/>
      <c r="BV4" s="22"/>
      <c r="CT4" s="55"/>
    </row>
    <row r="5" spans="1:111" ht="15" x14ac:dyDescent="0.25">
      <c r="A5" s="39">
        <v>42877</v>
      </c>
      <c r="B5" s="34" t="s">
        <v>91</v>
      </c>
      <c r="C5" s="34" t="s">
        <v>181</v>
      </c>
      <c r="D5" s="39">
        <v>43214</v>
      </c>
      <c r="E5" s="58"/>
      <c r="J5" s="35" t="s">
        <v>83</v>
      </c>
      <c r="L5" s="4" t="s">
        <v>145</v>
      </c>
      <c r="M5" s="4" t="s">
        <v>146</v>
      </c>
      <c r="N5" s="10">
        <v>32877</v>
      </c>
      <c r="O5" s="35" t="s">
        <v>182</v>
      </c>
      <c r="AE5" s="33"/>
      <c r="AI5" s="35" t="s">
        <v>175</v>
      </c>
      <c r="BP5" s="51"/>
      <c r="BU5" s="1"/>
      <c r="BV5" s="22"/>
      <c r="CT5" s="55"/>
    </row>
    <row r="6" spans="1:111" s="56" customFormat="1" ht="15" x14ac:dyDescent="0.25">
      <c r="A6" s="39">
        <v>42877</v>
      </c>
      <c r="B6" s="34" t="s">
        <v>91</v>
      </c>
      <c r="C6" s="34" t="s">
        <v>180</v>
      </c>
      <c r="D6" s="39">
        <f ca="1">TODAY()-15</f>
        <v>43522</v>
      </c>
      <c r="E6" s="58"/>
      <c r="F6" s="50"/>
      <c r="G6" s="50"/>
      <c r="H6" s="50"/>
      <c r="I6" s="50"/>
      <c r="J6" s="35" t="s">
        <v>88</v>
      </c>
      <c r="K6" s="35" t="s">
        <v>172</v>
      </c>
      <c r="L6" s="4" t="s">
        <v>145</v>
      </c>
      <c r="M6" s="4" t="s">
        <v>146</v>
      </c>
      <c r="N6" s="10">
        <v>32878</v>
      </c>
      <c r="O6" s="35" t="s">
        <v>182</v>
      </c>
      <c r="P6" s="52"/>
      <c r="Q6" s="35"/>
      <c r="R6" s="52"/>
      <c r="S6" s="35"/>
      <c r="T6" s="52"/>
      <c r="U6" s="35"/>
      <c r="V6" s="52"/>
      <c r="W6" s="35"/>
      <c r="X6" s="35"/>
      <c r="Y6" s="52"/>
      <c r="Z6" s="35"/>
      <c r="AA6" s="35"/>
      <c r="AB6" s="35"/>
      <c r="AC6" s="35"/>
      <c r="AD6" s="35"/>
      <c r="AE6" s="33"/>
      <c r="AF6" s="35"/>
      <c r="AG6" s="35"/>
      <c r="AH6" s="52"/>
      <c r="AI6" s="35" t="s">
        <v>175</v>
      </c>
      <c r="AJ6" s="51"/>
      <c r="AK6" s="35"/>
      <c r="AL6" s="53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51"/>
      <c r="BI6" s="35"/>
      <c r="BJ6" s="50"/>
      <c r="BK6" s="34"/>
      <c r="BL6" s="35"/>
      <c r="BM6" s="35"/>
      <c r="BN6" s="51"/>
      <c r="BO6" s="35"/>
      <c r="BP6" s="51"/>
      <c r="BQ6" s="51"/>
      <c r="BR6" s="51"/>
      <c r="BS6" s="35"/>
      <c r="BT6" s="51"/>
      <c r="BU6" s="1"/>
      <c r="BV6" s="22"/>
      <c r="BW6" s="35"/>
      <c r="BX6" s="51"/>
      <c r="BY6" s="35"/>
      <c r="BZ6" s="35"/>
      <c r="CA6" s="51"/>
      <c r="CB6" s="35"/>
      <c r="CC6" s="35"/>
      <c r="CD6" s="51"/>
      <c r="CE6" s="35"/>
      <c r="CF6" s="35"/>
      <c r="CG6" s="51"/>
      <c r="CH6" s="35"/>
      <c r="CI6" s="35"/>
      <c r="CJ6" s="51"/>
      <c r="CK6" s="35"/>
      <c r="CL6" s="54"/>
      <c r="CM6" s="35"/>
      <c r="CN6" s="51"/>
      <c r="CO6" s="35"/>
      <c r="CP6" s="35"/>
      <c r="CQ6" s="35"/>
      <c r="CR6" s="51"/>
      <c r="CS6" s="35"/>
      <c r="CT6" s="55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</row>
    <row r="7" spans="1:111" ht="15" x14ac:dyDescent="0.25">
      <c r="A7" s="39">
        <v>43073</v>
      </c>
      <c r="B7" s="34" t="s">
        <v>91</v>
      </c>
      <c r="C7" s="34" t="s">
        <v>179</v>
      </c>
      <c r="D7" s="39">
        <v>43144</v>
      </c>
      <c r="E7" s="58"/>
      <c r="J7" s="35" t="s">
        <v>82</v>
      </c>
      <c r="L7" s="4" t="s">
        <v>145</v>
      </c>
      <c r="M7" s="4" t="s">
        <v>146</v>
      </c>
      <c r="N7" s="10">
        <v>32879</v>
      </c>
      <c r="O7" s="35" t="s">
        <v>182</v>
      </c>
      <c r="AE7" s="33"/>
      <c r="AI7" s="35" t="s">
        <v>103</v>
      </c>
      <c r="BP7" s="51"/>
      <c r="BU7" s="1"/>
      <c r="BV7" s="22"/>
      <c r="CT7" s="55"/>
    </row>
    <row r="8" spans="1:111" ht="15" x14ac:dyDescent="0.25">
      <c r="A8" s="39">
        <v>43073</v>
      </c>
      <c r="B8" s="34" t="s">
        <v>91</v>
      </c>
      <c r="C8" s="34" t="s">
        <v>180</v>
      </c>
      <c r="D8" s="39">
        <v>43144</v>
      </c>
      <c r="E8" s="58"/>
      <c r="J8" s="35" t="s">
        <v>88</v>
      </c>
      <c r="K8" s="35" t="s">
        <v>90</v>
      </c>
      <c r="L8" s="4" t="s">
        <v>145</v>
      </c>
      <c r="M8" s="4" t="s">
        <v>146</v>
      </c>
      <c r="N8" s="10">
        <v>32880</v>
      </c>
      <c r="O8" s="35" t="s">
        <v>182</v>
      </c>
      <c r="AE8" s="33"/>
      <c r="AI8" s="35" t="s">
        <v>103</v>
      </c>
      <c r="BP8" s="51"/>
      <c r="BU8" s="1"/>
      <c r="BV8" s="22"/>
      <c r="CT8" s="55"/>
    </row>
    <row r="9" spans="1:111" ht="15" x14ac:dyDescent="0.25">
      <c r="A9" s="39">
        <v>43073</v>
      </c>
      <c r="B9" s="34" t="s">
        <v>91</v>
      </c>
      <c r="C9" s="34" t="s">
        <v>181</v>
      </c>
      <c r="D9" s="39">
        <v>43144</v>
      </c>
      <c r="E9" s="58"/>
      <c r="J9" s="35" t="s">
        <v>88</v>
      </c>
      <c r="K9" s="35" t="s">
        <v>89</v>
      </c>
      <c r="L9" s="4" t="s">
        <v>145</v>
      </c>
      <c r="M9" s="4" t="s">
        <v>146</v>
      </c>
      <c r="N9" s="10">
        <v>32881</v>
      </c>
      <c r="O9" s="35" t="s">
        <v>182</v>
      </c>
      <c r="AE9" s="33"/>
      <c r="AI9" s="35" t="s">
        <v>103</v>
      </c>
      <c r="BP9" s="51"/>
      <c r="BU9" s="1"/>
      <c r="BV9" s="22"/>
      <c r="CT9" s="55"/>
    </row>
    <row r="10" spans="1:111" ht="15" x14ac:dyDescent="0.25">
      <c r="A10" s="39">
        <v>43073</v>
      </c>
      <c r="B10" s="34" t="s">
        <v>91</v>
      </c>
      <c r="C10" s="34" t="s">
        <v>180</v>
      </c>
      <c r="D10" s="39">
        <v>43144</v>
      </c>
      <c r="E10" s="58"/>
      <c r="J10" s="35" t="s">
        <v>88</v>
      </c>
      <c r="K10" s="35" t="s">
        <v>90</v>
      </c>
      <c r="L10" s="4" t="s">
        <v>145</v>
      </c>
      <c r="M10" s="4" t="s">
        <v>146</v>
      </c>
      <c r="N10" s="10">
        <v>32882</v>
      </c>
      <c r="O10" s="35" t="s">
        <v>182</v>
      </c>
      <c r="AE10" s="33"/>
      <c r="AI10" s="35" t="s">
        <v>103</v>
      </c>
      <c r="BP10" s="51"/>
      <c r="BU10" s="1"/>
      <c r="BV10" s="22"/>
      <c r="CT10" s="55"/>
    </row>
    <row r="11" spans="1:111" ht="15" x14ac:dyDescent="0.25">
      <c r="A11" s="39">
        <v>43074</v>
      </c>
      <c r="B11" s="34" t="s">
        <v>91</v>
      </c>
      <c r="C11" s="34" t="s">
        <v>179</v>
      </c>
      <c r="D11" s="39">
        <v>43172</v>
      </c>
      <c r="E11" s="58"/>
      <c r="J11" s="35" t="s">
        <v>82</v>
      </c>
      <c r="L11" s="4" t="s">
        <v>145</v>
      </c>
      <c r="M11" s="4" t="s">
        <v>146</v>
      </c>
      <c r="N11" s="10">
        <v>32883</v>
      </c>
      <c r="O11" s="35" t="s">
        <v>182</v>
      </c>
      <c r="AE11" s="33"/>
      <c r="AI11" s="35" t="s">
        <v>81</v>
      </c>
      <c r="BP11" s="51"/>
      <c r="BU11" s="1"/>
      <c r="BV11" s="22"/>
      <c r="CT11" s="55"/>
    </row>
    <row r="12" spans="1:111" x14ac:dyDescent="0.2">
      <c r="BV12" s="22"/>
      <c r="BW12" s="22"/>
      <c r="BX12" s="1"/>
    </row>
    <row r="13" spans="1:111" x14ac:dyDescent="0.2">
      <c r="BV13" s="22"/>
      <c r="BW13" s="22"/>
      <c r="BX13" s="1"/>
    </row>
    <row r="14" spans="1:111" x14ac:dyDescent="0.2">
      <c r="BV14" s="22"/>
      <c r="BW14" s="22"/>
      <c r="BX14" s="1"/>
    </row>
    <row r="15" spans="1:111" x14ac:dyDescent="0.2">
      <c r="BV15" s="22"/>
      <c r="BW15" s="22"/>
      <c r="BX15" s="1"/>
    </row>
    <row r="16" spans="1:111" x14ac:dyDescent="0.2">
      <c r="BV16" s="22"/>
      <c r="BW16" s="22"/>
      <c r="BX16" s="1"/>
    </row>
    <row r="17" spans="74:76" x14ac:dyDescent="0.2">
      <c r="BV17" s="22"/>
      <c r="BW17" s="22"/>
      <c r="BX17" s="1"/>
    </row>
    <row r="18" spans="74:76" x14ac:dyDescent="0.2">
      <c r="BV18" s="22"/>
      <c r="BW18" s="22"/>
      <c r="BX18" s="1"/>
    </row>
    <row r="19" spans="74:76" x14ac:dyDescent="0.2">
      <c r="BV19" s="22"/>
      <c r="BW19" s="22"/>
      <c r="BX19" s="1"/>
    </row>
    <row r="20" spans="74:76" x14ac:dyDescent="0.2">
      <c r="BV20" s="22"/>
      <c r="BW20" s="22"/>
      <c r="BX20" s="1"/>
    </row>
    <row r="21" spans="74:76" x14ac:dyDescent="0.2">
      <c r="BV21" s="22"/>
      <c r="BW21" s="22"/>
      <c r="BX21" s="1"/>
    </row>
    <row r="22" spans="74:76" x14ac:dyDescent="0.2">
      <c r="BV22" s="22"/>
      <c r="BW22" s="22"/>
      <c r="BX22" s="1"/>
    </row>
    <row r="23" spans="74:76" x14ac:dyDescent="0.2">
      <c r="BV23" s="22"/>
      <c r="BW23" s="22"/>
      <c r="BX23" s="1"/>
    </row>
    <row r="24" spans="74:76" x14ac:dyDescent="0.2">
      <c r="BV24" s="22"/>
      <c r="BW24" s="22"/>
      <c r="BX24" s="1"/>
    </row>
    <row r="25" spans="74:76" x14ac:dyDescent="0.2">
      <c r="BV25" s="22"/>
      <c r="BW25" s="22"/>
      <c r="BX25" s="1"/>
    </row>
    <row r="26" spans="74:76" x14ac:dyDescent="0.2">
      <c r="BV26" s="22"/>
      <c r="BW26" s="22"/>
      <c r="BX26" s="1"/>
    </row>
    <row r="27" spans="74:76" x14ac:dyDescent="0.2">
      <c r="BV27" s="22"/>
      <c r="BW27" s="22"/>
      <c r="BX27" s="1"/>
    </row>
    <row r="28" spans="74:76" x14ac:dyDescent="0.2">
      <c r="BV28" s="22"/>
      <c r="BW28" s="22"/>
      <c r="BX28" s="1"/>
    </row>
    <row r="29" spans="74:76" x14ac:dyDescent="0.2">
      <c r="BV29" s="22"/>
      <c r="BW29" s="22"/>
      <c r="BX29" s="1"/>
    </row>
    <row r="30" spans="74:76" x14ac:dyDescent="0.2">
      <c r="BV30" s="22"/>
      <c r="BW30" s="22"/>
      <c r="BX30" s="1"/>
    </row>
    <row r="31" spans="74:76" x14ac:dyDescent="0.2">
      <c r="BV31" s="22"/>
      <c r="BW31" s="22"/>
      <c r="BX31" s="1"/>
    </row>
    <row r="32" spans="74:76" x14ac:dyDescent="0.2">
      <c r="BV32" s="22"/>
      <c r="BW32" s="22"/>
      <c r="BX32" s="1"/>
    </row>
    <row r="33" spans="74:76" x14ac:dyDescent="0.2">
      <c r="BV33" s="22"/>
      <c r="BW33" s="22"/>
      <c r="BX33" s="1"/>
    </row>
    <row r="34" spans="74:76" x14ac:dyDescent="0.2">
      <c r="BV34" s="22"/>
      <c r="BW34" s="22"/>
      <c r="BX34" s="1"/>
    </row>
    <row r="35" spans="74:76" x14ac:dyDescent="0.2">
      <c r="BV35" s="22"/>
      <c r="BW35" s="22"/>
      <c r="BX35" s="1"/>
    </row>
    <row r="36" spans="74:76" x14ac:dyDescent="0.2">
      <c r="BV36" s="22"/>
      <c r="BW36" s="22"/>
      <c r="BX36" s="1"/>
    </row>
    <row r="37" spans="74:76" x14ac:dyDescent="0.2">
      <c r="BV37" s="22"/>
      <c r="BW37" s="22"/>
      <c r="BX37" s="1"/>
    </row>
    <row r="38" spans="74:76" x14ac:dyDescent="0.2">
      <c r="BV38" s="22"/>
      <c r="BW38" s="22"/>
      <c r="BX38" s="1"/>
    </row>
    <row r="39" spans="74:76" x14ac:dyDescent="0.2">
      <c r="BV39" s="22"/>
      <c r="BW39" s="22"/>
      <c r="BX39" s="1"/>
    </row>
    <row r="40" spans="74:76" x14ac:dyDescent="0.2">
      <c r="BV40" s="22"/>
      <c r="BW40" s="22"/>
      <c r="BX40" s="1"/>
    </row>
    <row r="41" spans="74:76" x14ac:dyDescent="0.2">
      <c r="BV41" s="22"/>
      <c r="BW41" s="22"/>
      <c r="BX41" s="1"/>
    </row>
    <row r="42" spans="74:76" x14ac:dyDescent="0.2">
      <c r="BV42" s="22"/>
      <c r="BW42" s="22"/>
      <c r="BX42" s="1"/>
    </row>
    <row r="43" spans="74:76" x14ac:dyDescent="0.2">
      <c r="BV43" s="22"/>
      <c r="BW43" s="22"/>
      <c r="BX43" s="1"/>
    </row>
    <row r="44" spans="74:76" x14ac:dyDescent="0.2">
      <c r="BV44" s="22"/>
      <c r="BW44" s="22"/>
      <c r="BX44" s="1"/>
    </row>
    <row r="45" spans="74:76" x14ac:dyDescent="0.2">
      <c r="BV45" s="22"/>
      <c r="BW45" s="22"/>
      <c r="BX45" s="1"/>
    </row>
    <row r="46" spans="74:76" x14ac:dyDescent="0.2">
      <c r="BV46" s="22"/>
      <c r="BW46" s="22"/>
      <c r="BX46" s="1"/>
    </row>
    <row r="47" spans="74:76" x14ac:dyDescent="0.2">
      <c r="BV47" s="22"/>
      <c r="BW47" s="22"/>
      <c r="BX47" s="1"/>
    </row>
    <row r="48" spans="74:76" x14ac:dyDescent="0.2">
      <c r="BV48" s="22"/>
      <c r="BW48" s="22"/>
      <c r="BX48" s="1"/>
    </row>
    <row r="49" spans="74:76" x14ac:dyDescent="0.2">
      <c r="BV49" s="22"/>
      <c r="BW49" s="22"/>
      <c r="BX49" s="1"/>
    </row>
    <row r="50" spans="74:76" x14ac:dyDescent="0.2">
      <c r="BV50" s="22"/>
      <c r="BW50" s="22"/>
      <c r="BX50" s="1"/>
    </row>
    <row r="51" spans="74:76" x14ac:dyDescent="0.2">
      <c r="BV51" s="22"/>
      <c r="BW51" s="22"/>
      <c r="BX51" s="1"/>
    </row>
    <row r="52" spans="74:76" x14ac:dyDescent="0.2">
      <c r="BV52" s="22"/>
      <c r="BW52" s="22"/>
      <c r="BX52" s="1"/>
    </row>
    <row r="53" spans="74:76" x14ac:dyDescent="0.2">
      <c r="BV53" s="22"/>
      <c r="BW53" s="22"/>
      <c r="BX53" s="1"/>
    </row>
    <row r="54" spans="74:76" x14ac:dyDescent="0.2">
      <c r="BV54" s="22"/>
      <c r="BW54" s="22"/>
      <c r="BX54" s="1"/>
    </row>
    <row r="55" spans="74:76" x14ac:dyDescent="0.2">
      <c r="BV55" s="22"/>
      <c r="BW55" s="22"/>
      <c r="BX55" s="1"/>
    </row>
    <row r="56" spans="74:76" x14ac:dyDescent="0.2">
      <c r="BV56" s="22"/>
      <c r="BW56" s="22"/>
      <c r="BX56" s="1"/>
    </row>
    <row r="57" spans="74:76" x14ac:dyDescent="0.2">
      <c r="BV57" s="22"/>
      <c r="BW57" s="22"/>
      <c r="BX57" s="1"/>
    </row>
    <row r="58" spans="74:76" x14ac:dyDescent="0.2">
      <c r="BV58" s="22"/>
      <c r="BW58" s="22"/>
      <c r="BX58" s="1"/>
    </row>
    <row r="59" spans="74:76" x14ac:dyDescent="0.2">
      <c r="BV59" s="22"/>
      <c r="BW59" s="22"/>
      <c r="BX59" s="1"/>
    </row>
    <row r="60" spans="74:76" x14ac:dyDescent="0.2">
      <c r="BV60" s="22"/>
      <c r="BW60" s="22"/>
      <c r="BX60" s="1"/>
    </row>
    <row r="61" spans="74:76" x14ac:dyDescent="0.2">
      <c r="BV61" s="22"/>
      <c r="BW61" s="22"/>
      <c r="BX61" s="1"/>
    </row>
    <row r="62" spans="74:76" x14ac:dyDescent="0.2">
      <c r="BV62" s="22"/>
      <c r="BW62" s="22"/>
      <c r="BX62" s="1"/>
    </row>
    <row r="63" spans="74:76" x14ac:dyDescent="0.2">
      <c r="BV63" s="22"/>
      <c r="BW63" s="22"/>
      <c r="BX63" s="1"/>
    </row>
    <row r="64" spans="74:76" x14ac:dyDescent="0.2">
      <c r="BV64" s="22"/>
      <c r="BW64" s="22"/>
      <c r="BX64" s="1"/>
    </row>
    <row r="65" spans="74:76" x14ac:dyDescent="0.2">
      <c r="BV65" s="22"/>
      <c r="BW65" s="22"/>
      <c r="BX65" s="1"/>
    </row>
    <row r="66" spans="74:76" x14ac:dyDescent="0.2">
      <c r="BV66" s="22"/>
      <c r="BW66" s="22"/>
      <c r="BX66" s="1"/>
    </row>
    <row r="67" spans="74:76" x14ac:dyDescent="0.2">
      <c r="BV67" s="22"/>
      <c r="BW67" s="22"/>
      <c r="BX67" s="1"/>
    </row>
    <row r="68" spans="74:76" x14ac:dyDescent="0.2">
      <c r="BV68" s="22"/>
      <c r="BW68" s="22"/>
      <c r="BX68" s="1"/>
    </row>
    <row r="69" spans="74:76" x14ac:dyDescent="0.2">
      <c r="BV69" s="22"/>
      <c r="BW69" s="22"/>
      <c r="BX69" s="1"/>
    </row>
    <row r="70" spans="74:76" x14ac:dyDescent="0.2">
      <c r="BV70" s="22"/>
      <c r="BW70" s="22"/>
      <c r="BX70" s="1"/>
    </row>
    <row r="71" spans="74:76" x14ac:dyDescent="0.2">
      <c r="BV71" s="22"/>
      <c r="BW71" s="22"/>
      <c r="BX71" s="1"/>
    </row>
    <row r="72" spans="74:76" x14ac:dyDescent="0.2">
      <c r="BV72" s="22"/>
      <c r="BW72" s="22"/>
      <c r="BX72" s="1"/>
    </row>
    <row r="73" spans="74:76" x14ac:dyDescent="0.2">
      <c r="BV73" s="22"/>
      <c r="BW73" s="22"/>
      <c r="BX73" s="1"/>
    </row>
    <row r="74" spans="74:76" x14ac:dyDescent="0.2">
      <c r="BV74" s="22"/>
      <c r="BW74" s="22"/>
      <c r="BX74" s="1"/>
    </row>
    <row r="75" spans="74:76" x14ac:dyDescent="0.2">
      <c r="BV75" s="22"/>
      <c r="BW75" s="22"/>
      <c r="BX75" s="1"/>
    </row>
    <row r="76" spans="74:76" x14ac:dyDescent="0.2">
      <c r="BV76" s="22"/>
      <c r="BW76" s="22"/>
      <c r="BX76" s="1"/>
    </row>
    <row r="77" spans="74:76" x14ac:dyDescent="0.2">
      <c r="BV77" s="22"/>
      <c r="BW77" s="22"/>
      <c r="BX77" s="1"/>
    </row>
    <row r="78" spans="74:76" x14ac:dyDescent="0.2">
      <c r="BV78" s="22"/>
      <c r="BW78" s="22"/>
      <c r="BX78" s="1"/>
    </row>
    <row r="79" spans="74:76" x14ac:dyDescent="0.2">
      <c r="BV79" s="22"/>
      <c r="BW79" s="22"/>
      <c r="BX79" s="1"/>
    </row>
    <row r="80" spans="74:76" x14ac:dyDescent="0.2">
      <c r="BV80" s="22"/>
      <c r="BW80" s="22"/>
      <c r="BX80" s="1"/>
    </row>
    <row r="81" spans="74:76" x14ac:dyDescent="0.2">
      <c r="BV81" s="22"/>
      <c r="BW81" s="22"/>
      <c r="BX81" s="1"/>
    </row>
    <row r="82" spans="74:76" x14ac:dyDescent="0.2">
      <c r="BV82" s="22"/>
      <c r="BW82" s="22"/>
      <c r="BX82" s="1"/>
    </row>
    <row r="83" spans="74:76" x14ac:dyDescent="0.2">
      <c r="BV83" s="22"/>
      <c r="BW83" s="22"/>
      <c r="BX83" s="1"/>
    </row>
    <row r="84" spans="74:76" x14ac:dyDescent="0.2">
      <c r="BV84" s="22"/>
      <c r="BW84" s="22"/>
      <c r="BX84" s="1"/>
    </row>
    <row r="85" spans="74:76" x14ac:dyDescent="0.2">
      <c r="BV85" s="22"/>
      <c r="BW85" s="22"/>
      <c r="BX85" s="1"/>
    </row>
    <row r="86" spans="74:76" x14ac:dyDescent="0.2">
      <c r="BV86" s="22"/>
      <c r="BW86" s="22"/>
      <c r="BX86" s="1"/>
    </row>
    <row r="87" spans="74:76" x14ac:dyDescent="0.2">
      <c r="BV87" s="22"/>
      <c r="BW87" s="22"/>
      <c r="BX87" s="1"/>
    </row>
    <row r="88" spans="74:76" x14ac:dyDescent="0.2">
      <c r="BV88" s="22"/>
      <c r="BW88" s="22"/>
      <c r="BX88" s="1"/>
    </row>
    <row r="89" spans="74:76" x14ac:dyDescent="0.2">
      <c r="BV89" s="22"/>
      <c r="BW89" s="22"/>
      <c r="BX89" s="1"/>
    </row>
    <row r="90" spans="74:76" x14ac:dyDescent="0.2">
      <c r="BV90" s="22"/>
      <c r="BW90" s="22"/>
      <c r="BX90" s="1"/>
    </row>
    <row r="91" spans="74:76" x14ac:dyDescent="0.2">
      <c r="BV91" s="22"/>
      <c r="BW91" s="22"/>
      <c r="BX91" s="1"/>
    </row>
    <row r="92" spans="74:76" x14ac:dyDescent="0.2">
      <c r="BV92" s="22"/>
      <c r="BW92" s="22"/>
      <c r="BX92" s="1"/>
    </row>
    <row r="93" spans="74:76" x14ac:dyDescent="0.2">
      <c r="BV93" s="22"/>
      <c r="BW93" s="22"/>
      <c r="BX93" s="1"/>
    </row>
    <row r="94" spans="74:76" x14ac:dyDescent="0.2">
      <c r="BV94" s="22"/>
      <c r="BW94" s="22"/>
      <c r="BX94" s="1"/>
    </row>
    <row r="95" spans="74:76" x14ac:dyDescent="0.2">
      <c r="BV95" s="22"/>
      <c r="BW95" s="22"/>
      <c r="BX95" s="1"/>
    </row>
    <row r="96" spans="74:76" x14ac:dyDescent="0.2">
      <c r="BV96" s="22"/>
      <c r="BW96" s="22"/>
      <c r="BX96" s="1"/>
    </row>
    <row r="97" spans="74:76" x14ac:dyDescent="0.2">
      <c r="BV97" s="22"/>
      <c r="BW97" s="22"/>
      <c r="BX97" s="1"/>
    </row>
    <row r="98" spans="74:76" x14ac:dyDescent="0.2">
      <c r="BV98" s="22"/>
      <c r="BW98" s="22"/>
      <c r="BX98" s="1"/>
    </row>
    <row r="99" spans="74:76" x14ac:dyDescent="0.2">
      <c r="BV99" s="22"/>
      <c r="BW99" s="22"/>
      <c r="BX99" s="1"/>
    </row>
    <row r="100" spans="74:76" x14ac:dyDescent="0.2">
      <c r="BV100" s="22"/>
      <c r="BW100" s="22"/>
      <c r="BX100" s="1"/>
    </row>
    <row r="101" spans="74:76" x14ac:dyDescent="0.2">
      <c r="BV101" s="22"/>
      <c r="BW101" s="22"/>
      <c r="BX101" s="1"/>
    </row>
    <row r="102" spans="74:76" x14ac:dyDescent="0.2">
      <c r="BV102" s="22"/>
      <c r="BW102" s="22"/>
      <c r="BX102" s="1"/>
    </row>
    <row r="103" spans="74:76" x14ac:dyDescent="0.2">
      <c r="BV103" s="22"/>
      <c r="BW103" s="22"/>
      <c r="BX103" s="1"/>
    </row>
    <row r="104" spans="74:76" x14ac:dyDescent="0.2">
      <c r="BV104" s="22"/>
      <c r="BW104" s="22"/>
      <c r="BX104" s="1"/>
    </row>
    <row r="105" spans="74:76" x14ac:dyDescent="0.2">
      <c r="BV105" s="22"/>
      <c r="BW105" s="22"/>
      <c r="BX105" s="1"/>
    </row>
    <row r="106" spans="74:76" x14ac:dyDescent="0.2">
      <c r="BV106" s="22"/>
      <c r="BW106" s="22"/>
      <c r="BX106" s="1"/>
    </row>
    <row r="107" spans="74:76" x14ac:dyDescent="0.2">
      <c r="BV107" s="22"/>
      <c r="BW107" s="22"/>
      <c r="BX107" s="1"/>
    </row>
    <row r="108" spans="74:76" x14ac:dyDescent="0.2">
      <c r="BV108" s="22"/>
      <c r="BW108" s="22"/>
      <c r="BX108" s="1"/>
    </row>
    <row r="109" spans="74:76" x14ac:dyDescent="0.2">
      <c r="BV109" s="22"/>
      <c r="BW109" s="22"/>
      <c r="BX109" s="1"/>
    </row>
    <row r="110" spans="74:76" x14ac:dyDescent="0.2">
      <c r="BV110" s="22"/>
      <c r="BW110" s="22"/>
      <c r="BX110" s="1"/>
    </row>
    <row r="111" spans="74:76" x14ac:dyDescent="0.2">
      <c r="BV111" s="22"/>
      <c r="BW111" s="22"/>
      <c r="BX111" s="1"/>
    </row>
    <row r="112" spans="74:76" x14ac:dyDescent="0.2">
      <c r="BV112" s="22"/>
      <c r="BW112" s="22"/>
      <c r="BX112" s="1"/>
    </row>
    <row r="113" spans="74:76" x14ac:dyDescent="0.2">
      <c r="BV113" s="22"/>
      <c r="BW113" s="22"/>
      <c r="BX113" s="1"/>
    </row>
    <row r="114" spans="74:76" x14ac:dyDescent="0.2">
      <c r="BV114" s="22"/>
      <c r="BW114" s="22"/>
      <c r="BX114" s="1"/>
    </row>
    <row r="115" spans="74:76" x14ac:dyDescent="0.2">
      <c r="BV115" s="22"/>
      <c r="BW115" s="22"/>
      <c r="BX115" s="1"/>
    </row>
    <row r="116" spans="74:76" x14ac:dyDescent="0.2">
      <c r="BV116" s="22"/>
      <c r="BW116" s="22"/>
      <c r="BX116" s="1"/>
    </row>
    <row r="117" spans="74:76" x14ac:dyDescent="0.2">
      <c r="BV117" s="22"/>
      <c r="BW117" s="22"/>
      <c r="BX117" s="1"/>
    </row>
    <row r="118" spans="74:76" x14ac:dyDescent="0.2">
      <c r="BV118" s="22"/>
      <c r="BW118" s="22"/>
      <c r="BX118" s="1"/>
    </row>
    <row r="119" spans="74:76" x14ac:dyDescent="0.2">
      <c r="BV119" s="22"/>
      <c r="BW119" s="22"/>
      <c r="BX119" s="1"/>
    </row>
    <row r="120" spans="74:76" x14ac:dyDescent="0.2">
      <c r="BV120" s="22"/>
      <c r="BW120" s="22"/>
      <c r="BX120" s="1"/>
    </row>
    <row r="121" spans="74:76" x14ac:dyDescent="0.2">
      <c r="BV121" s="22"/>
      <c r="BW121" s="22"/>
      <c r="BX121" s="1"/>
    </row>
    <row r="122" spans="74:76" x14ac:dyDescent="0.2">
      <c r="BV122" s="22"/>
      <c r="BW122" s="22"/>
      <c r="BX122" s="1"/>
    </row>
    <row r="123" spans="74:76" x14ac:dyDescent="0.2">
      <c r="BV123" s="22"/>
      <c r="BW123" s="22"/>
      <c r="BX123" s="1"/>
    </row>
    <row r="124" spans="74:76" x14ac:dyDescent="0.2">
      <c r="BV124" s="22"/>
      <c r="BW124" s="22"/>
      <c r="BX124" s="1"/>
    </row>
    <row r="125" spans="74:76" x14ac:dyDescent="0.2">
      <c r="BV125" s="22"/>
      <c r="BW125" s="22"/>
      <c r="BX125" s="1"/>
    </row>
    <row r="126" spans="74:76" x14ac:dyDescent="0.2">
      <c r="BV126" s="22"/>
      <c r="BW126" s="22"/>
      <c r="BX126" s="1"/>
    </row>
    <row r="127" spans="74:76" x14ac:dyDescent="0.2">
      <c r="BV127" s="22"/>
      <c r="BW127" s="22"/>
      <c r="BX127" s="1"/>
    </row>
    <row r="128" spans="74:76" x14ac:dyDescent="0.2">
      <c r="BV128" s="22"/>
      <c r="BW128" s="22"/>
      <c r="BX128" s="1"/>
    </row>
    <row r="129" spans="74:76" x14ac:dyDescent="0.2">
      <c r="BV129" s="22"/>
      <c r="BW129" s="22"/>
      <c r="BX129" s="1"/>
    </row>
    <row r="130" spans="74:76" x14ac:dyDescent="0.2">
      <c r="BV130" s="22"/>
      <c r="BW130" s="22"/>
      <c r="BX130" s="1"/>
    </row>
    <row r="131" spans="74:76" x14ac:dyDescent="0.2">
      <c r="BV131" s="22"/>
      <c r="BW131" s="22"/>
      <c r="BX131" s="1"/>
    </row>
    <row r="132" spans="74:76" x14ac:dyDescent="0.2">
      <c r="BV132" s="22"/>
      <c r="BW132" s="22"/>
      <c r="BX132" s="1"/>
    </row>
    <row r="133" spans="74:76" x14ac:dyDescent="0.2">
      <c r="BV133" s="22"/>
      <c r="BW133" s="22"/>
      <c r="BX133" s="1"/>
    </row>
    <row r="134" spans="74:76" x14ac:dyDescent="0.2">
      <c r="BV134" s="22"/>
      <c r="BW134" s="22"/>
      <c r="BX134" s="1"/>
    </row>
    <row r="135" spans="74:76" x14ac:dyDescent="0.2">
      <c r="BV135" s="22"/>
      <c r="BW135" s="22"/>
      <c r="BX135" s="1"/>
    </row>
    <row r="136" spans="74:76" x14ac:dyDescent="0.2">
      <c r="BV136" s="22"/>
      <c r="BW136" s="22"/>
      <c r="BX136" s="1"/>
    </row>
    <row r="137" spans="74:76" x14ac:dyDescent="0.2">
      <c r="BV137" s="22"/>
      <c r="BW137" s="22"/>
      <c r="BX137" s="1"/>
    </row>
    <row r="138" spans="74:76" x14ac:dyDescent="0.2">
      <c r="BV138" s="22"/>
      <c r="BW138" s="22"/>
      <c r="BX138" s="1"/>
    </row>
    <row r="139" spans="74:76" x14ac:dyDescent="0.2">
      <c r="BV139" s="22"/>
      <c r="BW139" s="22"/>
      <c r="BX139" s="1"/>
    </row>
    <row r="140" spans="74:76" x14ac:dyDescent="0.2">
      <c r="BV140" s="22"/>
      <c r="BW140" s="22"/>
      <c r="BX140" s="1"/>
    </row>
    <row r="141" spans="74:76" x14ac:dyDescent="0.2">
      <c r="BV141" s="22"/>
      <c r="BW141" s="22"/>
      <c r="BX141" s="1"/>
    </row>
    <row r="142" spans="74:76" x14ac:dyDescent="0.2">
      <c r="BV142" s="22"/>
      <c r="BW142" s="22"/>
      <c r="BX142" s="1"/>
    </row>
    <row r="143" spans="74:76" x14ac:dyDescent="0.2">
      <c r="BV143" s="22"/>
      <c r="BW143" s="22"/>
      <c r="BX143" s="1"/>
    </row>
    <row r="144" spans="74:76" x14ac:dyDescent="0.2">
      <c r="BV144" s="22"/>
      <c r="BW144" s="22"/>
      <c r="BX144" s="1"/>
    </row>
    <row r="145" spans="74:76" x14ac:dyDescent="0.2">
      <c r="BV145" s="22"/>
      <c r="BW145" s="22"/>
      <c r="BX145" s="1"/>
    </row>
    <row r="146" spans="74:76" x14ac:dyDescent="0.2">
      <c r="BV146" s="22"/>
      <c r="BW146" s="22"/>
      <c r="BX146" s="1"/>
    </row>
    <row r="147" spans="74:76" x14ac:dyDescent="0.2">
      <c r="BV147" s="22"/>
      <c r="BW147" s="22"/>
      <c r="BX147" s="1"/>
    </row>
    <row r="148" spans="74:76" x14ac:dyDescent="0.2">
      <c r="BV148" s="22"/>
      <c r="BW148" s="22"/>
      <c r="BX148" s="1"/>
    </row>
    <row r="149" spans="74:76" x14ac:dyDescent="0.2">
      <c r="BV149" s="22"/>
      <c r="BW149" s="22"/>
      <c r="BX149" s="1"/>
    </row>
    <row r="150" spans="74:76" x14ac:dyDescent="0.2">
      <c r="BV150" s="22"/>
      <c r="BW150" s="22"/>
      <c r="BX150" s="1"/>
    </row>
    <row r="151" spans="74:76" x14ac:dyDescent="0.2">
      <c r="BV151" s="22"/>
      <c r="BW151" s="22"/>
      <c r="BX151" s="1"/>
    </row>
    <row r="152" spans="74:76" x14ac:dyDescent="0.2">
      <c r="BV152" s="22"/>
      <c r="BW152" s="22"/>
      <c r="BX152" s="1"/>
    </row>
    <row r="153" spans="74:76" x14ac:dyDescent="0.2">
      <c r="BV153" s="22"/>
      <c r="BW153" s="22"/>
      <c r="BX153" s="1"/>
    </row>
    <row r="154" spans="74:76" x14ac:dyDescent="0.2">
      <c r="BV154" s="22"/>
      <c r="BW154" s="22"/>
      <c r="BX154" s="1"/>
    </row>
    <row r="155" spans="74:76" x14ac:dyDescent="0.2">
      <c r="BV155" s="22"/>
      <c r="BW155" s="22"/>
      <c r="BX155" s="1"/>
    </row>
    <row r="156" spans="74:76" x14ac:dyDescent="0.2">
      <c r="BV156" s="22"/>
      <c r="BW156" s="22"/>
      <c r="BX156" s="1"/>
    </row>
    <row r="157" spans="74:76" x14ac:dyDescent="0.2">
      <c r="BV157" s="22"/>
      <c r="BW157" s="22"/>
      <c r="BX157" s="1"/>
    </row>
    <row r="158" spans="74:76" x14ac:dyDescent="0.2">
      <c r="BV158" s="22"/>
      <c r="BW158" s="22"/>
      <c r="BX158" s="1"/>
    </row>
    <row r="159" spans="74:76" x14ac:dyDescent="0.2">
      <c r="BV159" s="22"/>
      <c r="BW159" s="22"/>
      <c r="BX159" s="1"/>
    </row>
    <row r="160" spans="74:76" x14ac:dyDescent="0.2">
      <c r="BV160" s="22"/>
      <c r="BW160" s="22"/>
      <c r="BX160" s="1"/>
    </row>
    <row r="161" spans="74:76" x14ac:dyDescent="0.2">
      <c r="BV161" s="22"/>
      <c r="BW161" s="22"/>
      <c r="BX161" s="1"/>
    </row>
    <row r="162" spans="74:76" x14ac:dyDescent="0.2">
      <c r="BV162" s="22"/>
      <c r="BW162" s="22"/>
      <c r="BX162" s="1"/>
    </row>
    <row r="163" spans="74:76" x14ac:dyDescent="0.2">
      <c r="BV163" s="22"/>
      <c r="BW163" s="22"/>
      <c r="BX163" s="1"/>
    </row>
    <row r="164" spans="74:76" x14ac:dyDescent="0.2">
      <c r="BV164" s="22"/>
      <c r="BW164" s="22"/>
      <c r="BX164" s="1"/>
    </row>
    <row r="165" spans="74:76" x14ac:dyDescent="0.2">
      <c r="BV165" s="22"/>
      <c r="BW165" s="22"/>
      <c r="BX165" s="1"/>
    </row>
    <row r="166" spans="74:76" x14ac:dyDescent="0.2">
      <c r="BV166" s="22"/>
      <c r="BW166" s="22"/>
      <c r="BX166" s="1"/>
    </row>
    <row r="167" spans="74:76" x14ac:dyDescent="0.2">
      <c r="BV167" s="22"/>
      <c r="BW167" s="22"/>
      <c r="BX167" s="1"/>
    </row>
    <row r="168" spans="74:76" x14ac:dyDescent="0.2">
      <c r="BV168" s="22"/>
      <c r="BW168" s="22"/>
      <c r="BX168" s="1"/>
    </row>
    <row r="169" spans="74:76" x14ac:dyDescent="0.2">
      <c r="BV169" s="22"/>
      <c r="BW169" s="22"/>
      <c r="BX169" s="1"/>
    </row>
    <row r="170" spans="74:76" x14ac:dyDescent="0.2">
      <c r="BV170" s="22"/>
      <c r="BW170" s="22"/>
      <c r="BX170" s="1"/>
    </row>
    <row r="171" spans="74:76" x14ac:dyDescent="0.2">
      <c r="BV171" s="22"/>
      <c r="BW171" s="22"/>
      <c r="BX171" s="1"/>
    </row>
    <row r="172" spans="74:76" x14ac:dyDescent="0.2">
      <c r="BV172" s="22"/>
      <c r="BW172" s="22"/>
      <c r="BX172" s="1"/>
    </row>
    <row r="173" spans="74:76" x14ac:dyDescent="0.2">
      <c r="BV173" s="22"/>
      <c r="BW173" s="22"/>
      <c r="BX173" s="1"/>
    </row>
    <row r="174" spans="74:76" x14ac:dyDescent="0.2">
      <c r="BV174" s="22"/>
      <c r="BW174" s="22"/>
      <c r="BX174" s="1"/>
    </row>
    <row r="175" spans="74:76" x14ac:dyDescent="0.2">
      <c r="BV175" s="22"/>
      <c r="BW175" s="22"/>
      <c r="BX175" s="1"/>
    </row>
    <row r="176" spans="74:76" x14ac:dyDescent="0.2">
      <c r="BV176" s="22"/>
      <c r="BW176" s="22"/>
      <c r="BX176" s="1"/>
    </row>
    <row r="177" spans="74:76" x14ac:dyDescent="0.2">
      <c r="BV177" s="22"/>
      <c r="BW177" s="22"/>
      <c r="BX177" s="1"/>
    </row>
    <row r="178" spans="74:76" x14ac:dyDescent="0.2">
      <c r="BV178" s="22"/>
      <c r="BW178" s="22"/>
      <c r="BX178" s="1"/>
    </row>
    <row r="179" spans="74:76" x14ac:dyDescent="0.2">
      <c r="BV179" s="22"/>
      <c r="BW179" s="22"/>
      <c r="BX179" s="1"/>
    </row>
    <row r="180" spans="74:76" x14ac:dyDescent="0.2">
      <c r="BV180" s="22"/>
      <c r="BW180" s="22"/>
      <c r="BX180" s="1"/>
    </row>
    <row r="181" spans="74:76" x14ac:dyDescent="0.2">
      <c r="BV181" s="22"/>
      <c r="BW181" s="22"/>
      <c r="BX181" s="1"/>
    </row>
    <row r="182" spans="74:76" x14ac:dyDescent="0.2">
      <c r="BV182" s="22"/>
      <c r="BW182" s="22"/>
      <c r="BX182" s="1"/>
    </row>
    <row r="183" spans="74:76" x14ac:dyDescent="0.2">
      <c r="BV183" s="22"/>
      <c r="BW183" s="22"/>
      <c r="BX183" s="1"/>
    </row>
    <row r="184" spans="74:76" x14ac:dyDescent="0.2">
      <c r="BV184" s="22"/>
      <c r="BW184" s="22"/>
      <c r="BX184" s="1"/>
    </row>
    <row r="185" spans="74:76" x14ac:dyDescent="0.2">
      <c r="BV185" s="22"/>
      <c r="BW185" s="22"/>
      <c r="BX185" s="1"/>
    </row>
    <row r="186" spans="74:76" x14ac:dyDescent="0.2">
      <c r="BV186" s="22"/>
      <c r="BW186" s="22"/>
      <c r="BX186" s="1"/>
    </row>
    <row r="187" spans="74:76" x14ac:dyDescent="0.2">
      <c r="BV187" s="22"/>
      <c r="BW187" s="22"/>
      <c r="BX187" s="1"/>
    </row>
    <row r="188" spans="74:76" x14ac:dyDescent="0.2">
      <c r="BV188" s="22"/>
      <c r="BW188" s="22"/>
      <c r="BX188" s="1"/>
    </row>
    <row r="189" spans="74:76" x14ac:dyDescent="0.2">
      <c r="BV189" s="22"/>
      <c r="BW189" s="22"/>
      <c r="BX189" s="1"/>
    </row>
    <row r="190" spans="74:76" x14ac:dyDescent="0.2">
      <c r="BV190" s="22"/>
      <c r="BW190" s="22"/>
      <c r="BX190" s="1"/>
    </row>
    <row r="191" spans="74:76" x14ac:dyDescent="0.2">
      <c r="BV191" s="22"/>
      <c r="BW191" s="22"/>
      <c r="BX191" s="1"/>
    </row>
    <row r="192" spans="74:76" x14ac:dyDescent="0.2">
      <c r="BV192" s="22"/>
      <c r="BW192" s="22"/>
      <c r="BX192" s="1"/>
    </row>
    <row r="193" spans="74:76" x14ac:dyDescent="0.2">
      <c r="BV193" s="22"/>
      <c r="BW193" s="22"/>
      <c r="BX193" s="1"/>
    </row>
    <row r="194" spans="74:76" x14ac:dyDescent="0.2">
      <c r="BV194" s="22"/>
      <c r="BW194" s="22"/>
      <c r="BX194" s="1"/>
    </row>
    <row r="195" spans="74:76" x14ac:dyDescent="0.2">
      <c r="BV195" s="22"/>
      <c r="BW195" s="22"/>
      <c r="BX195" s="1"/>
    </row>
    <row r="196" spans="74:76" x14ac:dyDescent="0.2">
      <c r="BV196" s="22"/>
      <c r="BW196" s="22"/>
      <c r="BX196" s="1"/>
    </row>
    <row r="197" spans="74:76" x14ac:dyDescent="0.2">
      <c r="BV197" s="22"/>
      <c r="BW197" s="22"/>
      <c r="BX197" s="1"/>
    </row>
    <row r="198" spans="74:76" x14ac:dyDescent="0.2">
      <c r="BV198" s="22"/>
      <c r="BW198" s="22"/>
      <c r="BX198" s="1"/>
    </row>
    <row r="199" spans="74:76" x14ac:dyDescent="0.2">
      <c r="BV199" s="22"/>
      <c r="BW199" s="22"/>
      <c r="BX199" s="1"/>
    </row>
    <row r="200" spans="74:76" x14ac:dyDescent="0.2">
      <c r="BV200" s="22"/>
      <c r="BW200" s="22"/>
      <c r="BX200" s="1"/>
    </row>
    <row r="201" spans="74:76" x14ac:dyDescent="0.2">
      <c r="BV201" s="22"/>
      <c r="BW201" s="22"/>
      <c r="BX201" s="1"/>
    </row>
    <row r="202" spans="74:76" x14ac:dyDescent="0.2">
      <c r="BV202" s="22"/>
      <c r="BW202" s="22"/>
      <c r="BX202" s="1"/>
    </row>
    <row r="203" spans="74:76" x14ac:dyDescent="0.2">
      <c r="BV203" s="22"/>
      <c r="BW203" s="22"/>
      <c r="BX203" s="1"/>
    </row>
    <row r="204" spans="74:76" x14ac:dyDescent="0.2">
      <c r="BV204" s="22"/>
      <c r="BW204" s="22"/>
      <c r="BX204" s="1"/>
    </row>
    <row r="205" spans="74:76" x14ac:dyDescent="0.2">
      <c r="BV205" s="22"/>
      <c r="BW205" s="22"/>
      <c r="BX205" s="1"/>
    </row>
    <row r="206" spans="74:76" x14ac:dyDescent="0.2">
      <c r="BV206" s="22"/>
      <c r="BW206" s="22"/>
      <c r="BX206" s="1"/>
    </row>
    <row r="207" spans="74:76" x14ac:dyDescent="0.2">
      <c r="BV207" s="22"/>
      <c r="BW207" s="22"/>
      <c r="BX207" s="1"/>
    </row>
    <row r="208" spans="74:76" x14ac:dyDescent="0.2">
      <c r="BV208" s="22"/>
      <c r="BW208" s="22"/>
      <c r="BX208" s="1"/>
    </row>
    <row r="209" spans="74:76" x14ac:dyDescent="0.2">
      <c r="BV209" s="22"/>
      <c r="BW209" s="22"/>
      <c r="BX209" s="1"/>
    </row>
    <row r="210" spans="74:76" x14ac:dyDescent="0.2">
      <c r="BV210" s="22"/>
      <c r="BW210" s="22"/>
      <c r="BX210" s="1"/>
    </row>
    <row r="211" spans="74:76" x14ac:dyDescent="0.2">
      <c r="BV211" s="22"/>
      <c r="BW211" s="22"/>
      <c r="BX211" s="1"/>
    </row>
    <row r="212" spans="74:76" x14ac:dyDescent="0.2">
      <c r="BV212" s="22"/>
      <c r="BW212" s="22"/>
      <c r="BX212" s="1"/>
    </row>
    <row r="213" spans="74:76" x14ac:dyDescent="0.2">
      <c r="BV213" s="22"/>
      <c r="BW213" s="22"/>
      <c r="BX213" s="1"/>
    </row>
    <row r="214" spans="74:76" x14ac:dyDescent="0.2">
      <c r="BV214" s="22"/>
      <c r="BW214" s="22"/>
      <c r="BX214" s="1"/>
    </row>
    <row r="215" spans="74:76" x14ac:dyDescent="0.2">
      <c r="BV215" s="22"/>
      <c r="BW215" s="22"/>
      <c r="BX215" s="1"/>
    </row>
    <row r="216" spans="74:76" x14ac:dyDescent="0.2">
      <c r="BV216" s="22"/>
      <c r="BW216" s="22"/>
      <c r="BX216" s="1"/>
    </row>
    <row r="217" spans="74:76" x14ac:dyDescent="0.2">
      <c r="BV217" s="22"/>
      <c r="BW217" s="22"/>
      <c r="BX217" s="1"/>
    </row>
    <row r="218" spans="74:76" x14ac:dyDescent="0.2">
      <c r="BV218" s="22"/>
      <c r="BW218" s="22"/>
      <c r="BX218" s="1"/>
    </row>
    <row r="219" spans="74:76" x14ac:dyDescent="0.2">
      <c r="BV219" s="22"/>
      <c r="BW219" s="22"/>
      <c r="BX219" s="1"/>
    </row>
    <row r="220" spans="74:76" x14ac:dyDescent="0.2">
      <c r="BV220" s="22"/>
      <c r="BW220" s="22"/>
      <c r="BX220" s="1"/>
    </row>
    <row r="221" spans="74:76" x14ac:dyDescent="0.2">
      <c r="BV221" s="22"/>
      <c r="BW221" s="22"/>
      <c r="BX221" s="1"/>
    </row>
    <row r="222" spans="74:76" x14ac:dyDescent="0.2">
      <c r="BV222" s="22"/>
      <c r="BW222" s="22"/>
      <c r="BX222" s="1"/>
    </row>
    <row r="223" spans="74:76" x14ac:dyDescent="0.2">
      <c r="BV223" s="22"/>
      <c r="BW223" s="22"/>
      <c r="BX223" s="1"/>
    </row>
    <row r="224" spans="74:76" x14ac:dyDescent="0.2">
      <c r="BV224" s="22"/>
      <c r="BW224" s="22"/>
      <c r="BX224" s="1"/>
    </row>
    <row r="225" spans="74:76" x14ac:dyDescent="0.2">
      <c r="BV225" s="22"/>
      <c r="BW225" s="22"/>
      <c r="BX225" s="1"/>
    </row>
    <row r="226" spans="74:76" x14ac:dyDescent="0.2">
      <c r="BV226" s="22"/>
      <c r="BW226" s="22"/>
      <c r="BX226" s="1"/>
    </row>
    <row r="227" spans="74:76" x14ac:dyDescent="0.2">
      <c r="BV227" s="22"/>
      <c r="BW227" s="22"/>
      <c r="BX227" s="1"/>
    </row>
    <row r="228" spans="74:76" x14ac:dyDescent="0.2">
      <c r="BV228" s="22"/>
      <c r="BW228" s="22"/>
      <c r="BX228" s="1"/>
    </row>
    <row r="229" spans="74:76" x14ac:dyDescent="0.2">
      <c r="BV229" s="22"/>
      <c r="BW229" s="22"/>
      <c r="BX229" s="1"/>
    </row>
    <row r="230" spans="74:76" x14ac:dyDescent="0.2">
      <c r="BV230" s="22"/>
      <c r="BW230" s="22"/>
      <c r="BX230" s="1"/>
    </row>
    <row r="231" spans="74:76" x14ac:dyDescent="0.2">
      <c r="BV231" s="22"/>
      <c r="BW231" s="22"/>
      <c r="BX231" s="1"/>
    </row>
    <row r="232" spans="74:76" x14ac:dyDescent="0.2">
      <c r="BV232" s="22"/>
      <c r="BW232" s="22"/>
      <c r="BX232" s="1"/>
    </row>
    <row r="233" spans="74:76" x14ac:dyDescent="0.2">
      <c r="BV233" s="22"/>
      <c r="BW233" s="22"/>
      <c r="BX233" s="1"/>
    </row>
    <row r="234" spans="74:76" x14ac:dyDescent="0.2">
      <c r="BV234" s="22"/>
      <c r="BW234" s="22"/>
      <c r="BX234" s="1"/>
    </row>
    <row r="235" spans="74:76" x14ac:dyDescent="0.2">
      <c r="BV235" s="22"/>
      <c r="BW235" s="22"/>
      <c r="BX235" s="1"/>
    </row>
    <row r="236" spans="74:76" x14ac:dyDescent="0.2">
      <c r="BV236" s="22"/>
      <c r="BW236" s="22"/>
      <c r="BX236" s="1"/>
    </row>
    <row r="237" spans="74:76" x14ac:dyDescent="0.2">
      <c r="BV237" s="22"/>
      <c r="BW237" s="22"/>
      <c r="BX237" s="1"/>
    </row>
    <row r="238" spans="74:76" x14ac:dyDescent="0.2">
      <c r="BV238" s="22"/>
      <c r="BW238" s="22"/>
      <c r="BX238" s="1"/>
    </row>
    <row r="239" spans="74:76" x14ac:dyDescent="0.2">
      <c r="BV239" s="22"/>
      <c r="BW239" s="22"/>
      <c r="BX239" s="1"/>
    </row>
    <row r="240" spans="74:76" x14ac:dyDescent="0.2">
      <c r="BV240" s="22"/>
      <c r="BW240" s="22"/>
      <c r="BX240" s="1"/>
    </row>
    <row r="241" spans="74:76" x14ac:dyDescent="0.2">
      <c r="BV241" s="22"/>
      <c r="BW241" s="22"/>
      <c r="BX241" s="1"/>
    </row>
    <row r="242" spans="74:76" x14ac:dyDescent="0.2">
      <c r="BV242" s="22"/>
      <c r="BW242" s="22"/>
      <c r="BX242" s="1"/>
    </row>
    <row r="243" spans="74:76" x14ac:dyDescent="0.2">
      <c r="BV243" s="22"/>
      <c r="BW243" s="22"/>
      <c r="BX243" s="1"/>
    </row>
    <row r="244" spans="74:76" x14ac:dyDescent="0.2">
      <c r="BV244" s="22"/>
      <c r="BW244" s="22"/>
      <c r="BX244" s="1"/>
    </row>
    <row r="245" spans="74:76" x14ac:dyDescent="0.2">
      <c r="BV245" s="22"/>
      <c r="BW245" s="22"/>
      <c r="BX245" s="1"/>
    </row>
    <row r="246" spans="74:76" x14ac:dyDescent="0.2">
      <c r="BV246" s="22"/>
      <c r="BW246" s="22"/>
      <c r="BX246" s="1"/>
    </row>
    <row r="247" spans="74:76" x14ac:dyDescent="0.2">
      <c r="BV247" s="22"/>
      <c r="BW247" s="22"/>
      <c r="BX247" s="1"/>
    </row>
    <row r="248" spans="74:76" x14ac:dyDescent="0.2">
      <c r="BV248" s="22"/>
      <c r="BW248" s="22"/>
      <c r="BX248" s="1"/>
    </row>
    <row r="249" spans="74:76" x14ac:dyDescent="0.2">
      <c r="BV249" s="22"/>
      <c r="BW249" s="22"/>
      <c r="BX249" s="1"/>
    </row>
    <row r="250" spans="74:76" x14ac:dyDescent="0.2">
      <c r="BV250" s="22"/>
      <c r="BW250" s="22"/>
      <c r="BX250" s="1"/>
    </row>
    <row r="251" spans="74:76" x14ac:dyDescent="0.2">
      <c r="BV251" s="22"/>
      <c r="BW251" s="22"/>
      <c r="BX251" s="1"/>
    </row>
    <row r="252" spans="74:76" x14ac:dyDescent="0.2">
      <c r="BV252" s="22"/>
      <c r="BW252" s="22"/>
      <c r="BX252" s="1"/>
    </row>
    <row r="253" spans="74:76" x14ac:dyDescent="0.2">
      <c r="BV253" s="22"/>
      <c r="BW253" s="22"/>
      <c r="BX253" s="1"/>
    </row>
    <row r="254" spans="74:76" x14ac:dyDescent="0.2">
      <c r="BV254" s="22"/>
      <c r="BW254" s="22"/>
      <c r="BX254" s="1"/>
    </row>
    <row r="255" spans="74:76" x14ac:dyDescent="0.2">
      <c r="BV255" s="22"/>
      <c r="BW255" s="22"/>
      <c r="BX255" s="1"/>
    </row>
    <row r="256" spans="74:76" x14ac:dyDescent="0.2">
      <c r="BV256" s="22"/>
      <c r="BW256" s="22"/>
      <c r="BX256" s="1"/>
    </row>
    <row r="257" spans="74:76" x14ac:dyDescent="0.2">
      <c r="BV257" s="22"/>
      <c r="BW257" s="22"/>
      <c r="BX257" s="1"/>
    </row>
    <row r="258" spans="74:76" x14ac:dyDescent="0.2">
      <c r="BV258" s="22"/>
      <c r="BW258" s="22"/>
      <c r="BX258" s="1"/>
    </row>
    <row r="259" spans="74:76" x14ac:dyDescent="0.2">
      <c r="BV259" s="22"/>
      <c r="BW259" s="22"/>
      <c r="BX259" s="1"/>
    </row>
    <row r="260" spans="74:76" x14ac:dyDescent="0.2">
      <c r="BV260" s="22"/>
      <c r="BW260" s="22"/>
      <c r="BX260" s="1"/>
    </row>
    <row r="261" spans="74:76" x14ac:dyDescent="0.2">
      <c r="BV261" s="22"/>
      <c r="BW261" s="22"/>
      <c r="BX261" s="1"/>
    </row>
    <row r="262" spans="74:76" x14ac:dyDescent="0.2">
      <c r="BV262" s="22"/>
      <c r="BW262" s="22"/>
      <c r="BX262" s="1"/>
    </row>
    <row r="263" spans="74:76" x14ac:dyDescent="0.2">
      <c r="BV263" s="22"/>
      <c r="BW263" s="22"/>
      <c r="BX263" s="1"/>
    </row>
    <row r="264" spans="74:76" x14ac:dyDescent="0.2">
      <c r="BV264" s="22"/>
      <c r="BW264" s="22"/>
      <c r="BX264" s="1"/>
    </row>
    <row r="265" spans="74:76" x14ac:dyDescent="0.2">
      <c r="BV265" s="22"/>
      <c r="BW265" s="22"/>
      <c r="BX265" s="1"/>
    </row>
    <row r="266" spans="74:76" x14ac:dyDescent="0.2">
      <c r="BV266" s="22"/>
      <c r="BW266" s="22"/>
      <c r="BX266" s="1"/>
    </row>
    <row r="267" spans="74:76" x14ac:dyDescent="0.2">
      <c r="BV267" s="22"/>
      <c r="BW267" s="22"/>
      <c r="BX267" s="1"/>
    </row>
    <row r="268" spans="74:76" x14ac:dyDescent="0.2">
      <c r="BV268" s="22"/>
      <c r="BW268" s="22"/>
      <c r="BX268" s="1"/>
    </row>
    <row r="269" spans="74:76" x14ac:dyDescent="0.2">
      <c r="BV269" s="22"/>
      <c r="BW269" s="22"/>
      <c r="BX269" s="1"/>
    </row>
    <row r="270" spans="74:76" x14ac:dyDescent="0.2">
      <c r="BV270" s="22"/>
      <c r="BW270" s="22"/>
      <c r="BX270" s="1"/>
    </row>
    <row r="271" spans="74:76" x14ac:dyDescent="0.2">
      <c r="BV271" s="22"/>
      <c r="BW271" s="22"/>
      <c r="BX271" s="1"/>
    </row>
    <row r="272" spans="74:76" x14ac:dyDescent="0.2">
      <c r="BV272" s="22"/>
      <c r="BW272" s="22"/>
      <c r="BX272" s="1"/>
    </row>
    <row r="273" spans="74:76" x14ac:dyDescent="0.2">
      <c r="BV273" s="22"/>
      <c r="BW273" s="22"/>
      <c r="BX273" s="1"/>
    </row>
    <row r="274" spans="74:76" x14ac:dyDescent="0.2">
      <c r="BV274" s="22"/>
      <c r="BW274" s="22"/>
      <c r="BX274" s="1"/>
    </row>
    <row r="275" spans="74:76" x14ac:dyDescent="0.2">
      <c r="BV275" s="22"/>
      <c r="BW275" s="22"/>
      <c r="BX275" s="1"/>
    </row>
    <row r="276" spans="74:76" x14ac:dyDescent="0.2">
      <c r="BV276" s="22"/>
      <c r="BW276" s="22"/>
      <c r="BX276" s="1"/>
    </row>
    <row r="277" spans="74:76" x14ac:dyDescent="0.2">
      <c r="BV277" s="22"/>
      <c r="BW277" s="22"/>
      <c r="BX277" s="1"/>
    </row>
    <row r="278" spans="74:76" x14ac:dyDescent="0.2">
      <c r="BV278" s="22"/>
      <c r="BW278" s="22"/>
      <c r="BX278" s="1"/>
    </row>
    <row r="279" spans="74:76" x14ac:dyDescent="0.2">
      <c r="BV279" s="22"/>
      <c r="BW279" s="22"/>
      <c r="BX279" s="1"/>
    </row>
    <row r="280" spans="74:76" x14ac:dyDescent="0.2">
      <c r="BV280" s="22"/>
      <c r="BW280" s="22"/>
      <c r="BX280" s="1"/>
    </row>
    <row r="281" spans="74:76" x14ac:dyDescent="0.2">
      <c r="BV281" s="22"/>
      <c r="BW281" s="22"/>
      <c r="BX281" s="1"/>
    </row>
    <row r="282" spans="74:76" x14ac:dyDescent="0.2">
      <c r="BV282" s="22"/>
      <c r="BW282" s="22"/>
      <c r="BX282" s="1"/>
    </row>
    <row r="283" spans="74:76" x14ac:dyDescent="0.2">
      <c r="BV283" s="22"/>
      <c r="BW283" s="22"/>
      <c r="BX283" s="1"/>
    </row>
    <row r="284" spans="74:76" x14ac:dyDescent="0.2">
      <c r="BV284" s="22"/>
      <c r="BW284" s="22"/>
      <c r="BX284" s="1"/>
    </row>
    <row r="285" spans="74:76" x14ac:dyDescent="0.2">
      <c r="BV285" s="22"/>
      <c r="BW285" s="22"/>
      <c r="BX285" s="1"/>
    </row>
    <row r="286" spans="74:76" x14ac:dyDescent="0.2">
      <c r="BV286" s="22"/>
      <c r="BW286" s="22"/>
      <c r="BX286" s="1"/>
    </row>
    <row r="287" spans="74:76" x14ac:dyDescent="0.2">
      <c r="BV287" s="22"/>
      <c r="BW287" s="22"/>
      <c r="BX287" s="1"/>
    </row>
    <row r="288" spans="74:76" x14ac:dyDescent="0.2">
      <c r="BV288" s="22"/>
      <c r="BW288" s="22"/>
      <c r="BX288" s="1"/>
    </row>
    <row r="289" spans="74:76" x14ac:dyDescent="0.2">
      <c r="BV289" s="22"/>
      <c r="BW289" s="22"/>
      <c r="BX289" s="1"/>
    </row>
    <row r="290" spans="74:76" x14ac:dyDescent="0.2">
      <c r="BV290" s="22"/>
      <c r="BW290" s="22"/>
      <c r="BX290" s="1"/>
    </row>
    <row r="291" spans="74:76" x14ac:dyDescent="0.2">
      <c r="BV291" s="22"/>
      <c r="BW291" s="22"/>
      <c r="BX291" s="1"/>
    </row>
    <row r="292" spans="74:76" x14ac:dyDescent="0.2">
      <c r="BV292" s="22"/>
      <c r="BW292" s="22"/>
      <c r="BX292" s="1"/>
    </row>
    <row r="293" spans="74:76" x14ac:dyDescent="0.2">
      <c r="BV293" s="22"/>
      <c r="BW293" s="22"/>
      <c r="BX293" s="1"/>
    </row>
    <row r="294" spans="74:76" x14ac:dyDescent="0.2">
      <c r="BV294" s="22"/>
      <c r="BW294" s="22"/>
      <c r="BX294" s="1"/>
    </row>
    <row r="295" spans="74:76" x14ac:dyDescent="0.2">
      <c r="BV295" s="22"/>
      <c r="BW295" s="22"/>
      <c r="BX295" s="1"/>
    </row>
    <row r="296" spans="74:76" x14ac:dyDescent="0.2">
      <c r="BV296" s="22"/>
      <c r="BW296" s="22"/>
      <c r="BX296" s="1"/>
    </row>
    <row r="297" spans="74:76" x14ac:dyDescent="0.2">
      <c r="BV297" s="22"/>
      <c r="BW297" s="22"/>
      <c r="BX297" s="1"/>
    </row>
    <row r="298" spans="74:76" x14ac:dyDescent="0.2">
      <c r="BV298" s="22"/>
      <c r="BW298" s="22"/>
      <c r="BX298" s="1"/>
    </row>
    <row r="299" spans="74:76" x14ac:dyDescent="0.2">
      <c r="BV299" s="22"/>
      <c r="BW299" s="22"/>
      <c r="BX299" s="1"/>
    </row>
    <row r="300" spans="74:76" x14ac:dyDescent="0.2">
      <c r="BV300" s="22"/>
      <c r="BW300" s="22"/>
      <c r="BX300" s="1"/>
    </row>
    <row r="301" spans="74:76" x14ac:dyDescent="0.2">
      <c r="BV301" s="22"/>
      <c r="BW301" s="22"/>
      <c r="BX301" s="1"/>
    </row>
    <row r="302" spans="74:76" x14ac:dyDescent="0.2">
      <c r="BV302" s="22"/>
      <c r="BW302" s="22"/>
      <c r="BX302" s="1"/>
    </row>
    <row r="303" spans="74:76" x14ac:dyDescent="0.2">
      <c r="BV303" s="22"/>
      <c r="BW303" s="22"/>
      <c r="BX303" s="1"/>
    </row>
    <row r="304" spans="74:76" x14ac:dyDescent="0.2">
      <c r="BV304" s="22"/>
      <c r="BW304" s="22"/>
      <c r="BX304" s="1"/>
    </row>
    <row r="305" spans="74:76" x14ac:dyDescent="0.2">
      <c r="BV305" s="22"/>
      <c r="BW305" s="22"/>
      <c r="BX305" s="1"/>
    </row>
    <row r="306" spans="74:76" x14ac:dyDescent="0.2">
      <c r="BV306" s="22"/>
      <c r="BW306" s="22"/>
      <c r="BX306" s="1"/>
    </row>
    <row r="307" spans="74:76" x14ac:dyDescent="0.2">
      <c r="BV307" s="22"/>
      <c r="BW307" s="22"/>
      <c r="BX307" s="1"/>
    </row>
    <row r="308" spans="74:76" x14ac:dyDescent="0.2">
      <c r="BV308" s="22"/>
      <c r="BW308" s="22"/>
      <c r="BX308" s="1"/>
    </row>
    <row r="309" spans="74:76" x14ac:dyDescent="0.2">
      <c r="BV309" s="22"/>
      <c r="BW309" s="22"/>
      <c r="BX309" s="1"/>
    </row>
    <row r="310" spans="74:76" x14ac:dyDescent="0.2">
      <c r="BV310" s="22"/>
      <c r="BW310" s="22"/>
      <c r="BX310" s="1"/>
    </row>
    <row r="311" spans="74:76" x14ac:dyDescent="0.2">
      <c r="BV311" s="22"/>
      <c r="BW311" s="22"/>
      <c r="BX311" s="1"/>
    </row>
    <row r="312" spans="74:76" x14ac:dyDescent="0.2">
      <c r="BV312" s="22"/>
      <c r="BW312" s="22"/>
      <c r="BX312" s="1"/>
    </row>
    <row r="313" spans="74:76" x14ac:dyDescent="0.2">
      <c r="BV313" s="22"/>
      <c r="BW313" s="22"/>
      <c r="BX313" s="1"/>
    </row>
    <row r="314" spans="74:76" x14ac:dyDescent="0.2">
      <c r="BV314" s="22"/>
      <c r="BW314" s="22"/>
      <c r="BX314" s="1"/>
    </row>
    <row r="315" spans="74:76" x14ac:dyDescent="0.2">
      <c r="BV315" s="22"/>
      <c r="BW315" s="22"/>
      <c r="BX315" s="1"/>
    </row>
    <row r="316" spans="74:76" x14ac:dyDescent="0.2">
      <c r="BV316" s="22"/>
      <c r="BW316" s="22"/>
      <c r="BX316" s="1"/>
    </row>
    <row r="317" spans="74:76" x14ac:dyDescent="0.2">
      <c r="BV317" s="22"/>
      <c r="BW317" s="22"/>
      <c r="BX317" s="1"/>
    </row>
    <row r="318" spans="74:76" x14ac:dyDescent="0.2">
      <c r="BV318" s="22"/>
      <c r="BW318" s="22"/>
      <c r="BX318" s="1"/>
    </row>
    <row r="319" spans="74:76" x14ac:dyDescent="0.2">
      <c r="BV319" s="22"/>
      <c r="BW319" s="22"/>
      <c r="BX319" s="1"/>
    </row>
    <row r="320" spans="74:76" x14ac:dyDescent="0.2">
      <c r="BV320" s="22"/>
      <c r="BW320" s="22"/>
      <c r="BX320" s="1"/>
    </row>
    <row r="321" spans="74:76" x14ac:dyDescent="0.2">
      <c r="BV321" s="22"/>
      <c r="BW321" s="22"/>
      <c r="BX321" s="1"/>
    </row>
    <row r="322" spans="74:76" x14ac:dyDescent="0.2">
      <c r="BV322" s="22"/>
      <c r="BW322" s="22"/>
      <c r="BX322" s="1"/>
    </row>
    <row r="323" spans="74:76" x14ac:dyDescent="0.2">
      <c r="BV323" s="22"/>
      <c r="BW323" s="22"/>
      <c r="BX323" s="1"/>
    </row>
    <row r="324" spans="74:76" x14ac:dyDescent="0.2">
      <c r="BV324" s="22"/>
      <c r="BW324" s="22"/>
      <c r="BX324" s="1"/>
    </row>
    <row r="325" spans="74:76" x14ac:dyDescent="0.2">
      <c r="BV325" s="22"/>
      <c r="BW325" s="22"/>
      <c r="BX325" s="1"/>
    </row>
    <row r="326" spans="74:76" x14ac:dyDescent="0.2">
      <c r="BV326" s="22"/>
      <c r="BW326" s="22"/>
      <c r="BX326" s="1"/>
    </row>
    <row r="327" spans="74:76" x14ac:dyDescent="0.2">
      <c r="BV327" s="22"/>
      <c r="BW327" s="22"/>
      <c r="BX327" s="1"/>
    </row>
    <row r="328" spans="74:76" x14ac:dyDescent="0.2">
      <c r="BV328" s="22"/>
      <c r="BW328" s="22"/>
      <c r="BX328" s="1"/>
    </row>
    <row r="329" spans="74:76" x14ac:dyDescent="0.2">
      <c r="BV329" s="22"/>
      <c r="BW329" s="22"/>
      <c r="BX329" s="1"/>
    </row>
    <row r="330" spans="74:76" x14ac:dyDescent="0.2">
      <c r="BV330" s="22"/>
      <c r="BW330" s="22"/>
      <c r="BX330" s="1"/>
    </row>
    <row r="331" spans="74:76" x14ac:dyDescent="0.2">
      <c r="BV331" s="22"/>
      <c r="BW331" s="22"/>
      <c r="BX331" s="1"/>
    </row>
    <row r="332" spans="74:76" x14ac:dyDescent="0.2">
      <c r="BV332" s="22"/>
      <c r="BW332" s="22"/>
      <c r="BX332" s="1"/>
    </row>
    <row r="333" spans="74:76" x14ac:dyDescent="0.2">
      <c r="BV333" s="22"/>
      <c r="BW333" s="22"/>
      <c r="BX333" s="1"/>
    </row>
    <row r="334" spans="74:76" x14ac:dyDescent="0.2">
      <c r="BV334" s="22"/>
      <c r="BW334" s="22"/>
      <c r="BX334" s="1"/>
    </row>
    <row r="335" spans="74:76" x14ac:dyDescent="0.2">
      <c r="BV335" s="22"/>
      <c r="BW335" s="22"/>
      <c r="BX335" s="1"/>
    </row>
    <row r="336" spans="74:76" x14ac:dyDescent="0.2">
      <c r="BV336" s="22"/>
      <c r="BW336" s="22"/>
      <c r="BX336" s="1"/>
    </row>
    <row r="337" spans="74:76" x14ac:dyDescent="0.2">
      <c r="BV337" s="22"/>
      <c r="BW337" s="22"/>
      <c r="BX337" s="1"/>
    </row>
    <row r="338" spans="74:76" x14ac:dyDescent="0.2">
      <c r="BV338" s="22"/>
      <c r="BW338" s="22"/>
      <c r="BX338" s="1"/>
    </row>
    <row r="339" spans="74:76" x14ac:dyDescent="0.2">
      <c r="BV339" s="22"/>
      <c r="BW339" s="22"/>
      <c r="BX339" s="1"/>
    </row>
    <row r="340" spans="74:76" x14ac:dyDescent="0.2">
      <c r="BV340" s="22"/>
      <c r="BW340" s="22"/>
      <c r="BX340" s="1"/>
    </row>
    <row r="341" spans="74:76" x14ac:dyDescent="0.2">
      <c r="BV341" s="22"/>
      <c r="BW341" s="22"/>
      <c r="BX341" s="1"/>
    </row>
    <row r="342" spans="74:76" x14ac:dyDescent="0.2">
      <c r="BV342" s="22"/>
      <c r="BW342" s="22"/>
      <c r="BX342" s="1"/>
    </row>
    <row r="343" spans="74:76" x14ac:dyDescent="0.2">
      <c r="BV343" s="22"/>
      <c r="BW343" s="22"/>
      <c r="BX343" s="1"/>
    </row>
    <row r="344" spans="74:76" x14ac:dyDescent="0.2">
      <c r="BV344" s="22"/>
      <c r="BW344" s="22"/>
      <c r="BX344" s="1"/>
    </row>
    <row r="345" spans="74:76" x14ac:dyDescent="0.2">
      <c r="BV345" s="22"/>
      <c r="BW345" s="22"/>
      <c r="BX345" s="1"/>
    </row>
    <row r="346" spans="74:76" x14ac:dyDescent="0.2">
      <c r="BV346" s="22"/>
      <c r="BW346" s="22"/>
      <c r="BX346" s="1"/>
    </row>
    <row r="347" spans="74:76" x14ac:dyDescent="0.2">
      <c r="BV347" s="22"/>
      <c r="BW347" s="22"/>
      <c r="BX347" s="1"/>
    </row>
    <row r="348" spans="74:76" x14ac:dyDescent="0.2">
      <c r="BV348" s="22"/>
      <c r="BW348" s="22"/>
      <c r="BX348" s="1"/>
    </row>
    <row r="349" spans="74:76" x14ac:dyDescent="0.2">
      <c r="BV349" s="22"/>
      <c r="BW349" s="22"/>
      <c r="BX349" s="1"/>
    </row>
    <row r="350" spans="74:76" x14ac:dyDescent="0.2">
      <c r="BV350" s="22"/>
      <c r="BW350" s="22"/>
      <c r="BX350" s="1"/>
    </row>
    <row r="351" spans="74:76" x14ac:dyDescent="0.2">
      <c r="BV351" s="22"/>
      <c r="BW351" s="22"/>
      <c r="BX351" s="1"/>
    </row>
    <row r="352" spans="74:76" x14ac:dyDescent="0.2">
      <c r="BV352" s="22"/>
      <c r="BW352" s="22"/>
      <c r="BX352" s="1"/>
    </row>
    <row r="353" spans="74:76" x14ac:dyDescent="0.2">
      <c r="BV353" s="22"/>
      <c r="BW353" s="22"/>
      <c r="BX353" s="1"/>
    </row>
    <row r="354" spans="74:76" x14ac:dyDescent="0.2">
      <c r="BV354" s="22"/>
      <c r="BW354" s="22"/>
      <c r="BX354" s="1"/>
    </row>
    <row r="355" spans="74:76" x14ac:dyDescent="0.2">
      <c r="BV355" s="22"/>
      <c r="BW355" s="22"/>
      <c r="BX355" s="1"/>
    </row>
    <row r="356" spans="74:76" x14ac:dyDescent="0.2">
      <c r="BV356" s="22"/>
      <c r="BW356" s="22"/>
      <c r="BX356" s="1"/>
    </row>
    <row r="357" spans="74:76" x14ac:dyDescent="0.2">
      <c r="BV357" s="22"/>
      <c r="BW357" s="22"/>
      <c r="BX357" s="1"/>
    </row>
    <row r="358" spans="74:76" x14ac:dyDescent="0.2">
      <c r="BV358" s="22"/>
      <c r="BW358" s="22"/>
      <c r="BX358" s="1"/>
    </row>
    <row r="359" spans="74:76" x14ac:dyDescent="0.2">
      <c r="BV359" s="22"/>
      <c r="BW359" s="22"/>
      <c r="BX359" s="1"/>
    </row>
    <row r="360" spans="74:76" x14ac:dyDescent="0.2">
      <c r="BV360" s="22"/>
      <c r="BW360" s="22"/>
      <c r="BX360" s="1"/>
    </row>
    <row r="361" spans="74:76" x14ac:dyDescent="0.2">
      <c r="BV361" s="22"/>
      <c r="BW361" s="22"/>
      <c r="BX361" s="1"/>
    </row>
    <row r="362" spans="74:76" x14ac:dyDescent="0.2">
      <c r="BV362" s="22"/>
      <c r="BW362" s="22"/>
      <c r="BX362" s="1"/>
    </row>
    <row r="363" spans="74:76" x14ac:dyDescent="0.2">
      <c r="BV363" s="22"/>
      <c r="BW363" s="22"/>
      <c r="BX363" s="1"/>
    </row>
    <row r="364" spans="74:76" x14ac:dyDescent="0.2">
      <c r="BV364" s="22"/>
      <c r="BW364" s="22"/>
      <c r="BX364" s="1"/>
    </row>
    <row r="365" spans="74:76" x14ac:dyDescent="0.2">
      <c r="BV365" s="22"/>
      <c r="BW365" s="22"/>
      <c r="BX365" s="1"/>
    </row>
    <row r="366" spans="74:76" x14ac:dyDescent="0.2">
      <c r="BV366" s="22"/>
      <c r="BW366" s="22"/>
      <c r="BX366" s="1"/>
    </row>
    <row r="367" spans="74:76" x14ac:dyDescent="0.2">
      <c r="BV367" s="22"/>
      <c r="BW367" s="22"/>
      <c r="BX367" s="1"/>
    </row>
    <row r="368" spans="74:76" x14ac:dyDescent="0.2">
      <c r="BV368" s="22"/>
      <c r="BW368" s="22"/>
      <c r="BX368" s="1"/>
    </row>
    <row r="369" spans="74:76" x14ac:dyDescent="0.2">
      <c r="BV369" s="22"/>
      <c r="BW369" s="22"/>
      <c r="BX369" s="1"/>
    </row>
    <row r="370" spans="74:76" x14ac:dyDescent="0.2">
      <c r="BV370" s="22"/>
      <c r="BW370" s="22"/>
      <c r="BX370" s="1"/>
    </row>
    <row r="371" spans="74:76" x14ac:dyDescent="0.2">
      <c r="BV371" s="22"/>
      <c r="BW371" s="22"/>
      <c r="BX371" s="1"/>
    </row>
    <row r="372" spans="74:76" x14ac:dyDescent="0.2">
      <c r="BV372" s="22"/>
      <c r="BW372" s="22"/>
      <c r="BX372" s="1"/>
    </row>
    <row r="373" spans="74:76" x14ac:dyDescent="0.2">
      <c r="BV373" s="22"/>
      <c r="BW373" s="22"/>
      <c r="BX373" s="1"/>
    </row>
    <row r="374" spans="74:76" x14ac:dyDescent="0.2">
      <c r="BV374" s="22"/>
      <c r="BW374" s="22"/>
      <c r="BX374" s="1"/>
    </row>
    <row r="375" spans="74:76" x14ac:dyDescent="0.2">
      <c r="BV375" s="22"/>
      <c r="BW375" s="22"/>
      <c r="BX375" s="1"/>
    </row>
    <row r="376" spans="74:76" x14ac:dyDescent="0.2">
      <c r="BV376" s="22"/>
      <c r="BW376" s="22"/>
      <c r="BX376" s="1"/>
    </row>
    <row r="377" spans="74:76" x14ac:dyDescent="0.2">
      <c r="BV377" s="22"/>
      <c r="BW377" s="22"/>
      <c r="BX377" s="1"/>
    </row>
    <row r="378" spans="74:76" x14ac:dyDescent="0.2">
      <c r="BV378" s="22"/>
      <c r="BW378" s="22"/>
      <c r="BX378" s="1"/>
    </row>
    <row r="379" spans="74:76" x14ac:dyDescent="0.2">
      <c r="BV379" s="22"/>
      <c r="BW379" s="22"/>
      <c r="BX379" s="1"/>
    </row>
    <row r="380" spans="74:76" x14ac:dyDescent="0.2">
      <c r="BV380" s="22"/>
      <c r="BW380" s="22"/>
      <c r="BX380" s="1"/>
    </row>
    <row r="381" spans="74:76" x14ac:dyDescent="0.2">
      <c r="BV381" s="22"/>
      <c r="BW381" s="22"/>
      <c r="BX381" s="1"/>
    </row>
    <row r="382" spans="74:76" x14ac:dyDescent="0.2">
      <c r="BV382" s="22"/>
      <c r="BW382" s="22"/>
      <c r="BX382" s="1"/>
    </row>
    <row r="383" spans="74:76" x14ac:dyDescent="0.2">
      <c r="BV383" s="22"/>
      <c r="BW383" s="22"/>
      <c r="BX383" s="1"/>
    </row>
    <row r="384" spans="74:76" x14ac:dyDescent="0.2">
      <c r="BV384" s="22"/>
      <c r="BW384" s="22"/>
      <c r="BX384" s="1"/>
    </row>
    <row r="385" spans="74:76" x14ac:dyDescent="0.2">
      <c r="BV385" s="22"/>
      <c r="BW385" s="22"/>
      <c r="BX385" s="1"/>
    </row>
    <row r="386" spans="74:76" x14ac:dyDescent="0.2">
      <c r="BV386" s="22"/>
      <c r="BW386" s="22"/>
      <c r="BX386" s="1"/>
    </row>
    <row r="387" spans="74:76" x14ac:dyDescent="0.2">
      <c r="BV387" s="22"/>
      <c r="BW387" s="22"/>
      <c r="BX387" s="1"/>
    </row>
    <row r="388" spans="74:76" x14ac:dyDescent="0.2">
      <c r="BV388" s="22"/>
      <c r="BW388" s="22"/>
      <c r="BX388" s="1"/>
    </row>
    <row r="389" spans="74:76" x14ac:dyDescent="0.2">
      <c r="BV389" s="22"/>
      <c r="BW389" s="22"/>
      <c r="BX389" s="1"/>
    </row>
    <row r="390" spans="74:76" x14ac:dyDescent="0.2">
      <c r="BV390" s="22"/>
      <c r="BW390" s="22"/>
      <c r="BX390" s="1"/>
    </row>
    <row r="391" spans="74:76" x14ac:dyDescent="0.2">
      <c r="BV391" s="22"/>
      <c r="BW391" s="22"/>
      <c r="BX391" s="1"/>
    </row>
    <row r="392" spans="74:76" x14ac:dyDescent="0.2">
      <c r="BV392" s="22"/>
      <c r="BW392" s="22"/>
      <c r="BX392" s="1"/>
    </row>
    <row r="393" spans="74:76" x14ac:dyDescent="0.2">
      <c r="BV393" s="22"/>
      <c r="BW393" s="22"/>
      <c r="BX393" s="1"/>
    </row>
    <row r="394" spans="74:76" x14ac:dyDescent="0.2">
      <c r="BV394" s="22"/>
      <c r="BW394" s="22"/>
      <c r="BX394" s="1"/>
    </row>
    <row r="395" spans="74:76" x14ac:dyDescent="0.2">
      <c r="BV395" s="22"/>
      <c r="BW395" s="22"/>
      <c r="BX395" s="1"/>
    </row>
    <row r="396" spans="74:76" x14ac:dyDescent="0.2">
      <c r="BV396" s="22"/>
      <c r="BW396" s="22"/>
      <c r="BX396" s="1"/>
    </row>
    <row r="397" spans="74:76" x14ac:dyDescent="0.2">
      <c r="BV397" s="22"/>
      <c r="BW397" s="22"/>
      <c r="BX397" s="1"/>
    </row>
    <row r="398" spans="74:76" x14ac:dyDescent="0.2">
      <c r="BV398" s="22"/>
      <c r="BW398" s="22"/>
      <c r="BX398" s="1"/>
    </row>
    <row r="399" spans="74:76" x14ac:dyDescent="0.2">
      <c r="BV399" s="22"/>
      <c r="BW399" s="22"/>
      <c r="BX399" s="1"/>
    </row>
    <row r="400" spans="74:76" x14ac:dyDescent="0.2">
      <c r="BV400" s="22"/>
      <c r="BW400" s="22"/>
      <c r="BX400" s="1"/>
    </row>
    <row r="401" spans="74:76" x14ac:dyDescent="0.2">
      <c r="BV401" s="22"/>
      <c r="BW401" s="22"/>
      <c r="BX401" s="1"/>
    </row>
    <row r="402" spans="74:76" x14ac:dyDescent="0.2">
      <c r="BV402" s="22"/>
      <c r="BW402" s="22"/>
      <c r="BX402" s="1"/>
    </row>
    <row r="403" spans="74:76" x14ac:dyDescent="0.2">
      <c r="BV403" s="22"/>
      <c r="BW403" s="22"/>
      <c r="BX403" s="1"/>
    </row>
    <row r="404" spans="74:76" x14ac:dyDescent="0.2">
      <c r="BV404" s="22"/>
      <c r="BW404" s="22"/>
      <c r="BX404" s="1"/>
    </row>
    <row r="405" spans="74:76" x14ac:dyDescent="0.2">
      <c r="BV405" s="22"/>
      <c r="BW405" s="22"/>
      <c r="BX405" s="1"/>
    </row>
    <row r="406" spans="74:76" x14ac:dyDescent="0.2">
      <c r="BV406" s="22"/>
      <c r="BW406" s="22"/>
      <c r="BX406" s="1"/>
    </row>
    <row r="407" spans="74:76" x14ac:dyDescent="0.2">
      <c r="BV407" s="22"/>
      <c r="BW407" s="22"/>
      <c r="BX407" s="1"/>
    </row>
    <row r="408" spans="74:76" x14ac:dyDescent="0.2">
      <c r="BV408" s="22"/>
      <c r="BW408" s="22"/>
      <c r="BX408" s="1"/>
    </row>
    <row r="409" spans="74:76" x14ac:dyDescent="0.2">
      <c r="BV409" s="22"/>
      <c r="BW409" s="22"/>
      <c r="BX409" s="1"/>
    </row>
    <row r="410" spans="74:76" x14ac:dyDescent="0.2">
      <c r="BV410" s="22"/>
      <c r="BW410" s="22"/>
      <c r="BX410" s="1"/>
    </row>
    <row r="411" spans="74:76" x14ac:dyDescent="0.2">
      <c r="BV411" s="22"/>
      <c r="BW411" s="22"/>
      <c r="BX411" s="1"/>
    </row>
    <row r="412" spans="74:76" x14ac:dyDescent="0.2">
      <c r="BV412" s="22"/>
      <c r="BW412" s="22"/>
      <c r="BX412" s="1"/>
    </row>
    <row r="413" spans="74:76" x14ac:dyDescent="0.2">
      <c r="BV413" s="22"/>
      <c r="BW413" s="22"/>
      <c r="BX413" s="1"/>
    </row>
    <row r="414" spans="74:76" x14ac:dyDescent="0.2">
      <c r="BV414" s="22"/>
      <c r="BW414" s="22"/>
      <c r="BX414" s="1"/>
    </row>
    <row r="415" spans="74:76" x14ac:dyDescent="0.2">
      <c r="BV415" s="22"/>
      <c r="BW415" s="22"/>
      <c r="BX415" s="1"/>
    </row>
    <row r="416" spans="74:76" x14ac:dyDescent="0.2">
      <c r="BV416" s="22"/>
      <c r="BW416" s="22"/>
      <c r="BX416" s="1"/>
    </row>
    <row r="417" spans="74:76" x14ac:dyDescent="0.2">
      <c r="BV417" s="22"/>
      <c r="BW417" s="22"/>
      <c r="BX417" s="1"/>
    </row>
    <row r="418" spans="74:76" x14ac:dyDescent="0.2">
      <c r="BV418" s="22"/>
      <c r="BW418" s="22"/>
      <c r="BX418" s="1"/>
    </row>
    <row r="419" spans="74:76" x14ac:dyDescent="0.2">
      <c r="BV419" s="22"/>
      <c r="BW419" s="22"/>
      <c r="BX419" s="1"/>
    </row>
    <row r="420" spans="74:76" x14ac:dyDescent="0.2">
      <c r="BV420" s="22"/>
      <c r="BW420" s="22"/>
      <c r="BX420" s="1"/>
    </row>
    <row r="421" spans="74:76" x14ac:dyDescent="0.2">
      <c r="BV421" s="22"/>
      <c r="BW421" s="22"/>
      <c r="BX421" s="1"/>
    </row>
    <row r="422" spans="74:76" x14ac:dyDescent="0.2">
      <c r="BV422" s="22"/>
      <c r="BW422" s="22"/>
      <c r="BX422" s="1"/>
    </row>
    <row r="423" spans="74:76" x14ac:dyDescent="0.2">
      <c r="BV423" s="22"/>
      <c r="BW423" s="22"/>
      <c r="BX423" s="1"/>
    </row>
    <row r="424" spans="74:76" x14ac:dyDescent="0.2">
      <c r="BV424" s="22"/>
      <c r="BW424" s="22"/>
      <c r="BX424" s="1"/>
    </row>
    <row r="425" spans="74:76" x14ac:dyDescent="0.2">
      <c r="BV425" s="22"/>
      <c r="BW425" s="22"/>
      <c r="BX425" s="1"/>
    </row>
    <row r="426" spans="74:76" x14ac:dyDescent="0.2">
      <c r="BV426" s="22"/>
      <c r="BW426" s="22"/>
      <c r="BX426" s="1"/>
    </row>
    <row r="427" spans="74:76" x14ac:dyDescent="0.2">
      <c r="BV427" s="22"/>
      <c r="BW427" s="22"/>
      <c r="BX427" s="1"/>
    </row>
    <row r="428" spans="74:76" x14ac:dyDescent="0.2">
      <c r="BV428" s="22"/>
      <c r="BW428" s="22"/>
      <c r="BX428" s="1"/>
    </row>
    <row r="429" spans="74:76" x14ac:dyDescent="0.2">
      <c r="BV429" s="22"/>
      <c r="BW429" s="22"/>
      <c r="BX429" s="1"/>
    </row>
    <row r="430" spans="74:76" x14ac:dyDescent="0.2">
      <c r="BV430" s="22"/>
      <c r="BW430" s="22"/>
      <c r="BX430" s="1"/>
    </row>
    <row r="431" spans="74:76" x14ac:dyDescent="0.2">
      <c r="BV431" s="22"/>
      <c r="BW431" s="22"/>
      <c r="BX431" s="1"/>
    </row>
    <row r="432" spans="74:76" x14ac:dyDescent="0.2">
      <c r="BV432" s="22"/>
      <c r="BW432" s="22"/>
      <c r="BX432" s="1"/>
    </row>
    <row r="433" spans="74:76" x14ac:dyDescent="0.2">
      <c r="BV433" s="22"/>
      <c r="BW433" s="22"/>
      <c r="BX433" s="1"/>
    </row>
    <row r="434" spans="74:76" x14ac:dyDescent="0.2">
      <c r="BV434" s="22"/>
      <c r="BW434" s="22"/>
      <c r="BX434" s="1"/>
    </row>
    <row r="435" spans="74:76" x14ac:dyDescent="0.2">
      <c r="BV435" s="22"/>
      <c r="BW435" s="22"/>
      <c r="BX435" s="1"/>
    </row>
    <row r="436" spans="74:76" x14ac:dyDescent="0.2">
      <c r="BV436" s="22"/>
      <c r="BW436" s="22"/>
      <c r="BX436" s="1"/>
    </row>
    <row r="437" spans="74:76" x14ac:dyDescent="0.2">
      <c r="BV437" s="22"/>
      <c r="BW437" s="22"/>
      <c r="BX437" s="1"/>
    </row>
    <row r="438" spans="74:76" x14ac:dyDescent="0.2">
      <c r="BV438" s="22"/>
      <c r="BW438" s="22"/>
      <c r="BX438" s="1"/>
    </row>
    <row r="439" spans="74:76" x14ac:dyDescent="0.2">
      <c r="BV439" s="22"/>
      <c r="BW439" s="22"/>
      <c r="BX439" s="1"/>
    </row>
    <row r="440" spans="74:76" x14ac:dyDescent="0.2">
      <c r="BV440" s="22"/>
      <c r="BW440" s="22"/>
      <c r="BX440" s="1"/>
    </row>
    <row r="441" spans="74:76" x14ac:dyDescent="0.2">
      <c r="BV441" s="22"/>
      <c r="BW441" s="22"/>
      <c r="BX441" s="1"/>
    </row>
    <row r="442" spans="74:76" x14ac:dyDescent="0.2">
      <c r="BV442" s="22"/>
      <c r="BW442" s="22"/>
      <c r="BX442" s="1"/>
    </row>
    <row r="443" spans="74:76" x14ac:dyDescent="0.2">
      <c r="BV443" s="22"/>
      <c r="BW443" s="22"/>
      <c r="BX443" s="1"/>
    </row>
    <row r="444" spans="74:76" x14ac:dyDescent="0.2">
      <c r="BV444" s="22"/>
      <c r="BW444" s="22"/>
      <c r="BX444" s="1"/>
    </row>
    <row r="445" spans="74:76" x14ac:dyDescent="0.2">
      <c r="BV445" s="22"/>
      <c r="BW445" s="22"/>
      <c r="BX445" s="1"/>
    </row>
    <row r="446" spans="74:76" x14ac:dyDescent="0.2">
      <c r="BV446" s="22"/>
      <c r="BW446" s="22"/>
      <c r="BX446" s="1"/>
    </row>
    <row r="447" spans="74:76" x14ac:dyDescent="0.2">
      <c r="BV447" s="22"/>
      <c r="BW447" s="22"/>
      <c r="BX447" s="1"/>
    </row>
    <row r="448" spans="74:76" x14ac:dyDescent="0.2">
      <c r="BV448" s="22"/>
      <c r="BW448" s="22"/>
      <c r="BX448" s="1"/>
    </row>
    <row r="449" spans="74:76" x14ac:dyDescent="0.2">
      <c r="BV449" s="22"/>
      <c r="BW449" s="22"/>
      <c r="BX449" s="1"/>
    </row>
    <row r="450" spans="74:76" x14ac:dyDescent="0.2">
      <c r="BV450" s="22"/>
      <c r="BW450" s="22"/>
      <c r="BX450" s="1"/>
    </row>
    <row r="451" spans="74:76" x14ac:dyDescent="0.2">
      <c r="BV451" s="22"/>
      <c r="BW451" s="22"/>
      <c r="BX451" s="1"/>
    </row>
    <row r="452" spans="74:76" x14ac:dyDescent="0.2">
      <c r="BV452" s="22"/>
      <c r="BW452" s="22"/>
      <c r="BX452" s="1"/>
    </row>
    <row r="453" spans="74:76" x14ac:dyDescent="0.2">
      <c r="BV453" s="22"/>
      <c r="BW453" s="22"/>
      <c r="BX453" s="1"/>
    </row>
    <row r="454" spans="74:76" x14ac:dyDescent="0.2">
      <c r="BV454" s="22"/>
      <c r="BW454" s="22"/>
      <c r="BX454" s="1"/>
    </row>
    <row r="455" spans="74:76" x14ac:dyDescent="0.2">
      <c r="BV455" s="22"/>
      <c r="BW455" s="22"/>
      <c r="BX455" s="1"/>
    </row>
    <row r="456" spans="74:76" x14ac:dyDescent="0.2">
      <c r="BV456" s="22"/>
      <c r="BW456" s="22"/>
      <c r="BX456" s="1"/>
    </row>
    <row r="457" spans="74:76" x14ac:dyDescent="0.2">
      <c r="BV457" s="22"/>
      <c r="BW457" s="22"/>
      <c r="BX457" s="1"/>
    </row>
    <row r="458" spans="74:76" x14ac:dyDescent="0.2">
      <c r="BV458" s="22"/>
      <c r="BW458" s="22"/>
      <c r="BX458" s="1"/>
    </row>
    <row r="459" spans="74:76" x14ac:dyDescent="0.2">
      <c r="BV459" s="22"/>
      <c r="BW459" s="22"/>
      <c r="BX459" s="1"/>
    </row>
    <row r="460" spans="74:76" x14ac:dyDescent="0.2">
      <c r="BV460" s="22"/>
      <c r="BW460" s="22"/>
      <c r="BX460" s="1"/>
    </row>
    <row r="461" spans="74:76" x14ac:dyDescent="0.2">
      <c r="BV461" s="22"/>
      <c r="BW461" s="22"/>
      <c r="BX461" s="1"/>
    </row>
    <row r="462" spans="74:76" x14ac:dyDescent="0.2">
      <c r="BV462" s="22"/>
      <c r="BW462" s="22"/>
      <c r="BX462" s="1"/>
    </row>
    <row r="463" spans="74:76" x14ac:dyDescent="0.2">
      <c r="BV463" s="22"/>
      <c r="BW463" s="22"/>
      <c r="BX463" s="1"/>
    </row>
    <row r="464" spans="74:76" x14ac:dyDescent="0.2">
      <c r="BV464" s="22"/>
      <c r="BW464" s="22"/>
      <c r="BX464" s="1"/>
    </row>
    <row r="465" spans="74:76" x14ac:dyDescent="0.2">
      <c r="BV465" s="22"/>
      <c r="BW465" s="22"/>
      <c r="BX465" s="1"/>
    </row>
    <row r="466" spans="74:76" x14ac:dyDescent="0.2">
      <c r="BV466" s="22"/>
      <c r="BW466" s="22"/>
      <c r="BX466" s="1"/>
    </row>
    <row r="467" spans="74:76" x14ac:dyDescent="0.2">
      <c r="BV467" s="22"/>
      <c r="BW467" s="22"/>
      <c r="BX467" s="1"/>
    </row>
    <row r="468" spans="74:76" x14ac:dyDescent="0.2">
      <c r="BV468" s="22"/>
      <c r="BW468" s="22"/>
      <c r="BX468" s="1"/>
    </row>
    <row r="469" spans="74:76" x14ac:dyDescent="0.2">
      <c r="BV469" s="22"/>
      <c r="BW469" s="22"/>
      <c r="BX469" s="1"/>
    </row>
    <row r="470" spans="74:76" x14ac:dyDescent="0.2">
      <c r="BV470" s="22"/>
      <c r="BW470" s="22"/>
      <c r="BX470" s="1"/>
    </row>
    <row r="471" spans="74:76" x14ac:dyDescent="0.2">
      <c r="BV471" s="22"/>
      <c r="BW471" s="22"/>
      <c r="BX471" s="1"/>
    </row>
    <row r="472" spans="74:76" x14ac:dyDescent="0.2">
      <c r="BV472" s="22"/>
      <c r="BW472" s="22"/>
      <c r="BX472" s="1"/>
    </row>
    <row r="473" spans="74:76" x14ac:dyDescent="0.2">
      <c r="BV473" s="22"/>
      <c r="BW473" s="22"/>
      <c r="BX473" s="1"/>
    </row>
    <row r="474" spans="74:76" x14ac:dyDescent="0.2">
      <c r="BV474" s="22"/>
      <c r="BW474" s="22"/>
      <c r="BX474" s="1"/>
    </row>
    <row r="475" spans="74:76" x14ac:dyDescent="0.2">
      <c r="BV475" s="22"/>
      <c r="BW475" s="22"/>
      <c r="BX475" s="1"/>
    </row>
    <row r="476" spans="74:76" x14ac:dyDescent="0.2">
      <c r="BV476" s="22"/>
      <c r="BW476" s="22"/>
      <c r="BX476" s="1"/>
    </row>
    <row r="477" spans="74:76" x14ac:dyDescent="0.2">
      <c r="BV477" s="22"/>
      <c r="BW477" s="22"/>
      <c r="BX477" s="1"/>
    </row>
    <row r="478" spans="74:76" x14ac:dyDescent="0.2">
      <c r="BV478" s="22"/>
      <c r="BW478" s="22"/>
      <c r="BX478" s="1"/>
    </row>
    <row r="479" spans="74:76" x14ac:dyDescent="0.2">
      <c r="BV479" s="22"/>
      <c r="BW479" s="22"/>
      <c r="BX479" s="1"/>
    </row>
    <row r="480" spans="74:76" x14ac:dyDescent="0.2">
      <c r="BV480" s="22"/>
      <c r="BW480" s="22"/>
      <c r="BX480" s="1"/>
    </row>
    <row r="481" spans="74:76" x14ac:dyDescent="0.2">
      <c r="BV481" s="22"/>
      <c r="BW481" s="22"/>
      <c r="BX481" s="1"/>
    </row>
    <row r="482" spans="74:76" x14ac:dyDescent="0.2">
      <c r="BV482" s="22"/>
      <c r="BW482" s="22"/>
      <c r="BX482" s="1"/>
    </row>
    <row r="483" spans="74:76" x14ac:dyDescent="0.2">
      <c r="BV483" s="22"/>
      <c r="BW483" s="22"/>
      <c r="BX483" s="1"/>
    </row>
    <row r="484" spans="74:76" x14ac:dyDescent="0.2">
      <c r="BV484" s="22"/>
      <c r="BW484" s="22"/>
      <c r="BX484" s="1"/>
    </row>
    <row r="485" spans="74:76" x14ac:dyDescent="0.2">
      <c r="BV485" s="22"/>
      <c r="BW485" s="22"/>
      <c r="BX485" s="1"/>
    </row>
    <row r="486" spans="74:76" x14ac:dyDescent="0.2">
      <c r="BV486" s="22"/>
      <c r="BW486" s="22"/>
      <c r="BX486" s="1"/>
    </row>
    <row r="487" spans="74:76" x14ac:dyDescent="0.2">
      <c r="BV487" s="22"/>
      <c r="BW487" s="22"/>
      <c r="BX487" s="1"/>
    </row>
    <row r="488" spans="74:76" x14ac:dyDescent="0.2">
      <c r="BV488" s="22"/>
      <c r="BW488" s="22"/>
      <c r="BX488" s="1"/>
    </row>
    <row r="489" spans="74:76" x14ac:dyDescent="0.2">
      <c r="BV489" s="22"/>
      <c r="BW489" s="22"/>
      <c r="BX489" s="1"/>
    </row>
    <row r="490" spans="74:76" x14ac:dyDescent="0.2">
      <c r="BV490" s="22"/>
      <c r="BW490" s="22"/>
      <c r="BX490" s="1"/>
    </row>
    <row r="491" spans="74:76" x14ac:dyDescent="0.2">
      <c r="BV491" s="22"/>
      <c r="BW491" s="22"/>
      <c r="BX491" s="1"/>
    </row>
    <row r="492" spans="74:76" x14ac:dyDescent="0.2">
      <c r="BV492" s="22"/>
      <c r="BW492" s="22"/>
      <c r="BX492" s="1"/>
    </row>
    <row r="493" spans="74:76" x14ac:dyDescent="0.2">
      <c r="BV493" s="22"/>
      <c r="BW493" s="22"/>
      <c r="BX493" s="1"/>
    </row>
    <row r="494" spans="74:76" x14ac:dyDescent="0.2">
      <c r="BV494" s="22"/>
      <c r="BW494" s="22"/>
      <c r="BX494" s="1"/>
    </row>
    <row r="495" spans="74:76" x14ac:dyDescent="0.2">
      <c r="BV495" s="22"/>
      <c r="BW495" s="22"/>
      <c r="BX495" s="1"/>
    </row>
    <row r="496" spans="74:76" x14ac:dyDescent="0.2">
      <c r="BV496" s="22"/>
      <c r="BW496" s="22"/>
      <c r="BX496" s="1"/>
    </row>
    <row r="497" spans="74:76" x14ac:dyDescent="0.2">
      <c r="BV497" s="22"/>
      <c r="BW497" s="22"/>
      <c r="BX497" s="1"/>
    </row>
    <row r="498" spans="74:76" x14ac:dyDescent="0.2">
      <c r="BV498" s="22"/>
      <c r="BW498" s="22"/>
      <c r="BX498" s="1"/>
    </row>
    <row r="499" spans="74:76" x14ac:dyDescent="0.2">
      <c r="BV499" s="22"/>
      <c r="BW499" s="22"/>
      <c r="BX499" s="1"/>
    </row>
    <row r="500" spans="74:76" x14ac:dyDescent="0.2">
      <c r="BV500" s="22"/>
      <c r="BW500" s="22"/>
      <c r="BX500" s="1"/>
    </row>
    <row r="501" spans="74:76" x14ac:dyDescent="0.2">
      <c r="BV501" s="22"/>
      <c r="BW501" s="22"/>
      <c r="BX501" s="1"/>
    </row>
    <row r="502" spans="74:76" x14ac:dyDescent="0.2">
      <c r="BV502" s="22"/>
      <c r="BW502" s="22"/>
      <c r="BX502" s="1"/>
    </row>
    <row r="503" spans="74:76" x14ac:dyDescent="0.2">
      <c r="BV503" s="22"/>
      <c r="BW503" s="22"/>
      <c r="BX503" s="1"/>
    </row>
    <row r="504" spans="74:76" x14ac:dyDescent="0.2">
      <c r="BV504" s="22"/>
      <c r="BW504" s="22"/>
      <c r="BX504" s="1"/>
    </row>
    <row r="505" spans="74:76" x14ac:dyDescent="0.2">
      <c r="BV505" s="22"/>
      <c r="BW505" s="22"/>
      <c r="BX505" s="1"/>
    </row>
    <row r="506" spans="74:76" x14ac:dyDescent="0.2">
      <c r="BV506" s="22"/>
      <c r="BW506" s="22"/>
      <c r="BX506" s="1"/>
    </row>
    <row r="507" spans="74:76" x14ac:dyDescent="0.2">
      <c r="BV507" s="22"/>
      <c r="BW507" s="22"/>
      <c r="BX507" s="1"/>
    </row>
    <row r="508" spans="74:76" x14ac:dyDescent="0.2">
      <c r="BV508" s="22"/>
      <c r="BW508" s="22"/>
      <c r="BX508" s="1"/>
    </row>
    <row r="509" spans="74:76" x14ac:dyDescent="0.2">
      <c r="BV509" s="22"/>
      <c r="BW509" s="22"/>
      <c r="BX509" s="1"/>
    </row>
    <row r="510" spans="74:76" x14ac:dyDescent="0.2">
      <c r="BV510" s="22"/>
      <c r="BW510" s="22"/>
      <c r="BX510" s="1"/>
    </row>
    <row r="511" spans="74:76" x14ac:dyDescent="0.2">
      <c r="BV511" s="22"/>
      <c r="BW511" s="22"/>
      <c r="BX511" s="1"/>
    </row>
    <row r="512" spans="74:76" x14ac:dyDescent="0.2">
      <c r="BV512" s="22"/>
      <c r="BW512" s="22"/>
      <c r="BX512" s="1"/>
    </row>
    <row r="513" spans="74:76" x14ac:dyDescent="0.2">
      <c r="BV513" s="22"/>
      <c r="BW513" s="22"/>
      <c r="BX513" s="1"/>
    </row>
    <row r="514" spans="74:76" x14ac:dyDescent="0.2">
      <c r="BV514" s="22"/>
      <c r="BW514" s="22"/>
      <c r="BX514" s="1"/>
    </row>
    <row r="515" spans="74:76" x14ac:dyDescent="0.2">
      <c r="BV515" s="22"/>
      <c r="BW515" s="22"/>
      <c r="BX515" s="1"/>
    </row>
    <row r="516" spans="74:76" x14ac:dyDescent="0.2">
      <c r="BV516" s="22"/>
      <c r="BW516" s="22"/>
      <c r="BX516" s="1"/>
    </row>
    <row r="517" spans="74:76" x14ac:dyDescent="0.2">
      <c r="BV517" s="22"/>
      <c r="BW517" s="22"/>
      <c r="BX517" s="1"/>
    </row>
    <row r="518" spans="74:76" x14ac:dyDescent="0.2">
      <c r="BV518" s="22"/>
      <c r="BW518" s="22"/>
      <c r="BX518" s="1"/>
    </row>
    <row r="519" spans="74:76" x14ac:dyDescent="0.2">
      <c r="BV519" s="22"/>
      <c r="BW519" s="22"/>
      <c r="BX519" s="1"/>
    </row>
    <row r="520" spans="74:76" x14ac:dyDescent="0.2">
      <c r="BV520" s="22"/>
      <c r="BW520" s="22"/>
      <c r="BX520" s="1"/>
    </row>
    <row r="521" spans="74:76" x14ac:dyDescent="0.2">
      <c r="BV521" s="22"/>
      <c r="BW521" s="22"/>
      <c r="BX521" s="1"/>
    </row>
    <row r="522" spans="74:76" x14ac:dyDescent="0.2">
      <c r="BV522" s="22"/>
      <c r="BW522" s="22"/>
      <c r="BX522" s="1"/>
    </row>
    <row r="523" spans="74:76" x14ac:dyDescent="0.2">
      <c r="BV523" s="22"/>
      <c r="BW523" s="22"/>
      <c r="BX523" s="1"/>
    </row>
    <row r="524" spans="74:76" x14ac:dyDescent="0.2">
      <c r="BV524" s="22"/>
      <c r="BW524" s="22"/>
      <c r="BX524" s="1"/>
    </row>
    <row r="525" spans="74:76" x14ac:dyDescent="0.2">
      <c r="BV525" s="22"/>
      <c r="BW525" s="22"/>
      <c r="BX525" s="1"/>
    </row>
    <row r="526" spans="74:76" x14ac:dyDescent="0.2">
      <c r="BV526" s="22"/>
      <c r="BW526" s="22"/>
      <c r="BX526" s="1"/>
    </row>
    <row r="527" spans="74:76" x14ac:dyDescent="0.2">
      <c r="BV527" s="22"/>
      <c r="BW527" s="22"/>
      <c r="BX527" s="1"/>
    </row>
    <row r="528" spans="74:76" x14ac:dyDescent="0.2">
      <c r="BV528" s="22"/>
      <c r="BW528" s="22"/>
      <c r="BX528" s="1"/>
    </row>
    <row r="529" spans="74:76" x14ac:dyDescent="0.2">
      <c r="BV529" s="22"/>
      <c r="BW529" s="22"/>
      <c r="BX529" s="1"/>
    </row>
    <row r="530" spans="74:76" x14ac:dyDescent="0.2">
      <c r="BV530" s="22"/>
      <c r="BW530" s="22"/>
      <c r="BX530" s="1"/>
    </row>
    <row r="531" spans="74:76" x14ac:dyDescent="0.2">
      <c r="BV531" s="22"/>
      <c r="BW531" s="22"/>
      <c r="BX531" s="1"/>
    </row>
    <row r="532" spans="74:76" x14ac:dyDescent="0.2">
      <c r="BV532" s="22"/>
      <c r="BW532" s="22"/>
      <c r="BX532" s="1"/>
    </row>
    <row r="533" spans="74:76" x14ac:dyDescent="0.2">
      <c r="BV533" s="22"/>
      <c r="BW533" s="22"/>
      <c r="BX533" s="1"/>
    </row>
    <row r="534" spans="74:76" x14ac:dyDescent="0.2">
      <c r="BV534" s="22"/>
      <c r="BW534" s="22"/>
      <c r="BX534" s="1"/>
    </row>
    <row r="535" spans="74:76" x14ac:dyDescent="0.2">
      <c r="BV535" s="22"/>
      <c r="BW535" s="22"/>
      <c r="BX535" s="1"/>
    </row>
    <row r="536" spans="74:76" x14ac:dyDescent="0.2">
      <c r="BV536" s="22"/>
      <c r="BW536" s="22"/>
      <c r="BX536" s="1"/>
    </row>
    <row r="537" spans="74:76" x14ac:dyDescent="0.2">
      <c r="BV537" s="22"/>
      <c r="BW537" s="22"/>
      <c r="BX537" s="1"/>
    </row>
    <row r="538" spans="74:76" x14ac:dyDescent="0.2">
      <c r="BV538" s="22"/>
      <c r="BW538" s="22"/>
      <c r="BX538" s="1"/>
    </row>
    <row r="539" spans="74:76" x14ac:dyDescent="0.2">
      <c r="BV539" s="22"/>
      <c r="BW539" s="22"/>
      <c r="BX539" s="1"/>
    </row>
    <row r="540" spans="74:76" x14ac:dyDescent="0.2">
      <c r="BV540" s="22"/>
      <c r="BW540" s="22"/>
      <c r="BX540" s="1"/>
    </row>
    <row r="541" spans="74:76" x14ac:dyDescent="0.2">
      <c r="BV541" s="22"/>
      <c r="BW541" s="22"/>
      <c r="BX541" s="1"/>
    </row>
    <row r="542" spans="74:76" x14ac:dyDescent="0.2">
      <c r="BV542" s="22"/>
      <c r="BW542" s="22"/>
      <c r="BX542" s="1"/>
    </row>
    <row r="543" spans="74:76" x14ac:dyDescent="0.2">
      <c r="BV543" s="22"/>
      <c r="BW543" s="22"/>
      <c r="BX543" s="1"/>
    </row>
    <row r="544" spans="74:76" x14ac:dyDescent="0.2">
      <c r="BV544" s="22"/>
      <c r="BW544" s="22"/>
      <c r="BX544" s="1"/>
    </row>
    <row r="545" spans="74:76" x14ac:dyDescent="0.2">
      <c r="BV545" s="22"/>
      <c r="BW545" s="22"/>
      <c r="BX545" s="1"/>
    </row>
    <row r="546" spans="74:76" x14ac:dyDescent="0.2">
      <c r="BV546" s="22"/>
      <c r="BW546" s="22"/>
      <c r="BX546" s="1"/>
    </row>
    <row r="547" spans="74:76" x14ac:dyDescent="0.2">
      <c r="BV547" s="22"/>
      <c r="BW547" s="22"/>
      <c r="BX547" s="1"/>
    </row>
    <row r="548" spans="74:76" x14ac:dyDescent="0.2">
      <c r="BV548" s="22"/>
      <c r="BW548" s="22"/>
      <c r="BX548" s="1"/>
    </row>
    <row r="549" spans="74:76" x14ac:dyDescent="0.2">
      <c r="BV549" s="22"/>
      <c r="BW549" s="22"/>
      <c r="BX549" s="1"/>
    </row>
    <row r="550" spans="74:76" x14ac:dyDescent="0.2">
      <c r="BV550" s="22"/>
      <c r="BW550" s="22"/>
      <c r="BX550" s="1"/>
    </row>
    <row r="551" spans="74:76" x14ac:dyDescent="0.2">
      <c r="BV551" s="22"/>
      <c r="BW551" s="22"/>
      <c r="BX551" s="1"/>
    </row>
    <row r="552" spans="74:76" x14ac:dyDescent="0.2">
      <c r="BV552" s="22"/>
      <c r="BW552" s="22"/>
      <c r="BX552" s="1"/>
    </row>
    <row r="553" spans="74:76" x14ac:dyDescent="0.2">
      <c r="BV553" s="22"/>
      <c r="BW553" s="22"/>
      <c r="BX553" s="1"/>
    </row>
    <row r="554" spans="74:76" x14ac:dyDescent="0.2">
      <c r="BV554" s="22"/>
      <c r="BW554" s="22"/>
      <c r="BX554" s="1"/>
    </row>
    <row r="555" spans="74:76" x14ac:dyDescent="0.2">
      <c r="BV555" s="22"/>
      <c r="BW555" s="22"/>
      <c r="BX555" s="1"/>
    </row>
    <row r="556" spans="74:76" x14ac:dyDescent="0.2">
      <c r="BV556" s="22"/>
      <c r="BW556" s="22"/>
      <c r="BX556" s="1"/>
    </row>
    <row r="557" spans="74:76" x14ac:dyDescent="0.2">
      <c r="BV557" s="22"/>
      <c r="BW557" s="22"/>
      <c r="BX557" s="1"/>
    </row>
    <row r="558" spans="74:76" x14ac:dyDescent="0.2">
      <c r="BV558" s="22"/>
      <c r="BW558" s="22"/>
      <c r="BX558" s="1"/>
    </row>
    <row r="559" spans="74:76" x14ac:dyDescent="0.2">
      <c r="BV559" s="22"/>
      <c r="BW559" s="22"/>
      <c r="BX559" s="1"/>
    </row>
    <row r="560" spans="74:76" x14ac:dyDescent="0.2">
      <c r="BV560" s="22"/>
      <c r="BW560" s="22"/>
      <c r="BX560" s="1"/>
    </row>
    <row r="561" spans="74:76" x14ac:dyDescent="0.2">
      <c r="BV561" s="22"/>
      <c r="BW561" s="22"/>
      <c r="BX561" s="1"/>
    </row>
    <row r="562" spans="74:76" x14ac:dyDescent="0.2">
      <c r="BV562" s="22"/>
      <c r="BW562" s="22"/>
      <c r="BX562" s="1"/>
    </row>
    <row r="563" spans="74:76" x14ac:dyDescent="0.2">
      <c r="BV563" s="22"/>
      <c r="BW563" s="22"/>
      <c r="BX563" s="1"/>
    </row>
    <row r="564" spans="74:76" x14ac:dyDescent="0.2">
      <c r="BV564" s="22"/>
      <c r="BW564" s="22"/>
      <c r="BX564" s="1"/>
    </row>
    <row r="565" spans="74:76" x14ac:dyDescent="0.2">
      <c r="BV565" s="22"/>
      <c r="BW565" s="22"/>
      <c r="BX565" s="1"/>
    </row>
    <row r="566" spans="74:76" x14ac:dyDescent="0.2">
      <c r="BV566" s="22"/>
      <c r="BW566" s="22"/>
      <c r="BX566" s="1"/>
    </row>
    <row r="567" spans="74:76" x14ac:dyDescent="0.2">
      <c r="BV567" s="22"/>
      <c r="BW567" s="22"/>
      <c r="BX567" s="1"/>
    </row>
    <row r="568" spans="74:76" x14ac:dyDescent="0.2">
      <c r="BV568" s="22"/>
      <c r="BW568" s="22"/>
      <c r="BX568" s="1"/>
    </row>
    <row r="569" spans="74:76" x14ac:dyDescent="0.2">
      <c r="BV569" s="22"/>
      <c r="BW569" s="22"/>
      <c r="BX569" s="1"/>
    </row>
    <row r="570" spans="74:76" x14ac:dyDescent="0.2">
      <c r="BV570" s="22"/>
      <c r="BW570" s="22"/>
      <c r="BX570" s="1"/>
    </row>
    <row r="571" spans="74:76" x14ac:dyDescent="0.2">
      <c r="BV571" s="22"/>
      <c r="BW571" s="22"/>
      <c r="BX571" s="1"/>
    </row>
    <row r="572" spans="74:76" x14ac:dyDescent="0.2">
      <c r="BV572" s="22"/>
      <c r="BW572" s="22"/>
      <c r="BX572" s="1"/>
    </row>
    <row r="573" spans="74:76" x14ac:dyDescent="0.2">
      <c r="BV573" s="22"/>
      <c r="BW573" s="22"/>
      <c r="BX573" s="1"/>
    </row>
    <row r="574" spans="74:76" x14ac:dyDescent="0.2">
      <c r="BV574" s="22"/>
      <c r="BW574" s="22"/>
      <c r="BX574" s="1"/>
    </row>
    <row r="575" spans="74:76" x14ac:dyDescent="0.2">
      <c r="BV575" s="22"/>
      <c r="BW575" s="22"/>
      <c r="BX575" s="1"/>
    </row>
    <row r="576" spans="74:76" x14ac:dyDescent="0.2">
      <c r="BV576" s="22"/>
      <c r="BW576" s="22"/>
      <c r="BX576" s="1"/>
    </row>
    <row r="577" spans="74:76" x14ac:dyDescent="0.2">
      <c r="BV577" s="22"/>
      <c r="BW577" s="22"/>
      <c r="BX577" s="1"/>
    </row>
    <row r="578" spans="74:76" x14ac:dyDescent="0.2">
      <c r="BV578" s="22"/>
      <c r="BW578" s="22"/>
      <c r="BX578" s="1"/>
    </row>
    <row r="579" spans="74:76" x14ac:dyDescent="0.2">
      <c r="BV579" s="22"/>
      <c r="BW579" s="22"/>
      <c r="BX579" s="1"/>
    </row>
    <row r="580" spans="74:76" x14ac:dyDescent="0.2">
      <c r="BV580" s="22"/>
      <c r="BW580" s="22"/>
      <c r="BX580" s="1"/>
    </row>
    <row r="581" spans="74:76" x14ac:dyDescent="0.2">
      <c r="BV581" s="22"/>
      <c r="BW581" s="22"/>
      <c r="BX581" s="1"/>
    </row>
    <row r="582" spans="74:76" x14ac:dyDescent="0.2">
      <c r="BV582" s="22"/>
      <c r="BW582" s="22"/>
      <c r="BX582" s="1"/>
    </row>
    <row r="583" spans="74:76" x14ac:dyDescent="0.2">
      <c r="BV583" s="22"/>
      <c r="BW583" s="22"/>
      <c r="BX583" s="1"/>
    </row>
    <row r="584" spans="74:76" x14ac:dyDescent="0.2">
      <c r="BV584" s="22"/>
      <c r="BW584" s="22"/>
      <c r="BX584" s="1"/>
    </row>
    <row r="585" spans="74:76" x14ac:dyDescent="0.2">
      <c r="BV585" s="22"/>
      <c r="BW585" s="22"/>
      <c r="BX585" s="1"/>
    </row>
    <row r="586" spans="74:76" x14ac:dyDescent="0.2">
      <c r="BV586" s="22"/>
      <c r="BW586" s="22"/>
      <c r="BX586" s="1"/>
    </row>
    <row r="587" spans="74:76" x14ac:dyDescent="0.2">
      <c r="BV587" s="22"/>
      <c r="BW587" s="22"/>
      <c r="BX587" s="1"/>
    </row>
    <row r="588" spans="74:76" x14ac:dyDescent="0.2">
      <c r="BV588" s="22"/>
      <c r="BW588" s="22"/>
      <c r="BX588" s="1"/>
    </row>
    <row r="589" spans="74:76" x14ac:dyDescent="0.2">
      <c r="BV589" s="22"/>
      <c r="BW589" s="22"/>
      <c r="BX589" s="1"/>
    </row>
    <row r="590" spans="74:76" x14ac:dyDescent="0.2">
      <c r="BV590" s="22"/>
      <c r="BW590" s="22"/>
      <c r="BX590" s="1"/>
    </row>
    <row r="591" spans="74:76" x14ac:dyDescent="0.2">
      <c r="BV591" s="22"/>
      <c r="BW591" s="22"/>
      <c r="BX591" s="1"/>
    </row>
    <row r="592" spans="74:76" x14ac:dyDescent="0.2">
      <c r="BV592" s="22"/>
      <c r="BW592" s="22"/>
      <c r="BX592" s="1"/>
    </row>
    <row r="593" spans="74:76" x14ac:dyDescent="0.2">
      <c r="BV593" s="22"/>
      <c r="BW593" s="22"/>
      <c r="BX593" s="1"/>
    </row>
    <row r="594" spans="74:76" x14ac:dyDescent="0.2">
      <c r="BV594" s="22"/>
      <c r="BW594" s="22"/>
      <c r="BX594" s="1"/>
    </row>
    <row r="595" spans="74:76" x14ac:dyDescent="0.2">
      <c r="BV595" s="22"/>
      <c r="BW595" s="22"/>
      <c r="BX595" s="1"/>
    </row>
    <row r="596" spans="74:76" x14ac:dyDescent="0.2">
      <c r="BV596" s="22"/>
      <c r="BW596" s="22"/>
      <c r="BX596" s="1"/>
    </row>
    <row r="597" spans="74:76" x14ac:dyDescent="0.2">
      <c r="BV597" s="22"/>
      <c r="BW597" s="22"/>
      <c r="BX597" s="1"/>
    </row>
    <row r="598" spans="74:76" x14ac:dyDescent="0.2">
      <c r="BV598" s="22"/>
      <c r="BW598" s="22"/>
      <c r="BX598" s="1"/>
    </row>
    <row r="599" spans="74:76" x14ac:dyDescent="0.2">
      <c r="BV599" s="22"/>
      <c r="BW599" s="22"/>
      <c r="BX599" s="1"/>
    </row>
    <row r="600" spans="74:76" x14ac:dyDescent="0.2">
      <c r="BV600" s="22"/>
      <c r="BW600" s="22"/>
      <c r="BX600" s="1"/>
    </row>
    <row r="601" spans="74:76" x14ac:dyDescent="0.2">
      <c r="BV601" s="22"/>
      <c r="BW601" s="22"/>
      <c r="BX601" s="1"/>
    </row>
    <row r="602" spans="74:76" x14ac:dyDescent="0.2">
      <c r="BV602" s="22"/>
      <c r="BW602" s="22"/>
      <c r="BX602" s="1"/>
    </row>
    <row r="603" spans="74:76" x14ac:dyDescent="0.2">
      <c r="BV603" s="22"/>
      <c r="BW603" s="22"/>
      <c r="BX603" s="1"/>
    </row>
    <row r="604" spans="74:76" x14ac:dyDescent="0.2">
      <c r="BV604" s="22"/>
      <c r="BW604" s="22"/>
      <c r="BX604" s="1"/>
    </row>
    <row r="605" spans="74:76" x14ac:dyDescent="0.2">
      <c r="BV605" s="22"/>
      <c r="BW605" s="22"/>
      <c r="BX605" s="1"/>
    </row>
    <row r="606" spans="74:76" x14ac:dyDescent="0.2">
      <c r="BV606" s="22"/>
      <c r="BW606" s="22"/>
      <c r="BX606" s="1"/>
    </row>
    <row r="607" spans="74:76" x14ac:dyDescent="0.2">
      <c r="BV607" s="22"/>
      <c r="BW607" s="22"/>
      <c r="BX607" s="1"/>
    </row>
    <row r="608" spans="74:76" x14ac:dyDescent="0.2">
      <c r="BV608" s="22"/>
      <c r="BW608" s="22"/>
      <c r="BX608" s="1"/>
    </row>
    <row r="609" spans="74:76" x14ac:dyDescent="0.2">
      <c r="BV609" s="22"/>
      <c r="BW609" s="22"/>
      <c r="BX609" s="1"/>
    </row>
    <row r="610" spans="74:76" x14ac:dyDescent="0.2">
      <c r="BV610" s="22"/>
      <c r="BW610" s="22"/>
      <c r="BX610" s="1"/>
    </row>
    <row r="611" spans="74:76" x14ac:dyDescent="0.2">
      <c r="BV611" s="22"/>
      <c r="BW611" s="22"/>
      <c r="BX611" s="1"/>
    </row>
    <row r="612" spans="74:76" x14ac:dyDescent="0.2">
      <c r="BV612" s="22"/>
      <c r="BW612" s="22"/>
      <c r="BX612" s="1"/>
    </row>
    <row r="613" spans="74:76" x14ac:dyDescent="0.2">
      <c r="BV613" s="22"/>
      <c r="BW613" s="22"/>
      <c r="BX613" s="1"/>
    </row>
    <row r="614" spans="74:76" x14ac:dyDescent="0.2">
      <c r="BV614" s="22"/>
      <c r="BW614" s="22"/>
      <c r="BX614" s="1"/>
    </row>
    <row r="615" spans="74:76" x14ac:dyDescent="0.2">
      <c r="BV615" s="22"/>
      <c r="BW615" s="22"/>
      <c r="BX615" s="1"/>
    </row>
    <row r="616" spans="74:76" x14ac:dyDescent="0.2">
      <c r="BV616" s="22"/>
      <c r="BW616" s="22"/>
      <c r="BX616" s="1"/>
    </row>
    <row r="617" spans="74:76" x14ac:dyDescent="0.2">
      <c r="BV617" s="22"/>
      <c r="BW617" s="22"/>
      <c r="BX617" s="1"/>
    </row>
    <row r="618" spans="74:76" x14ac:dyDescent="0.2">
      <c r="BV618" s="22"/>
      <c r="BW618" s="22"/>
      <c r="BX618" s="1"/>
    </row>
    <row r="619" spans="74:76" x14ac:dyDescent="0.2">
      <c r="BV619" s="22"/>
      <c r="BW619" s="22"/>
      <c r="BX619" s="1"/>
    </row>
    <row r="620" spans="74:76" x14ac:dyDescent="0.2">
      <c r="BV620" s="22"/>
      <c r="BW620" s="22"/>
      <c r="BX620" s="1"/>
    </row>
    <row r="621" spans="74:76" x14ac:dyDescent="0.2">
      <c r="BV621" s="22"/>
      <c r="BW621" s="22"/>
      <c r="BX621" s="1"/>
    </row>
    <row r="622" spans="74:76" x14ac:dyDescent="0.2">
      <c r="BV622" s="22"/>
      <c r="BW622" s="22"/>
      <c r="BX622" s="1"/>
    </row>
    <row r="623" spans="74:76" x14ac:dyDescent="0.2">
      <c r="BV623" s="22"/>
      <c r="BW623" s="22"/>
      <c r="BX623" s="1"/>
    </row>
    <row r="624" spans="74:76" x14ac:dyDescent="0.2">
      <c r="BV624" s="22"/>
      <c r="BW624" s="22"/>
      <c r="BX624" s="1"/>
    </row>
    <row r="625" spans="74:76" x14ac:dyDescent="0.2">
      <c r="BV625" s="22"/>
      <c r="BW625" s="22"/>
      <c r="BX625" s="1"/>
    </row>
    <row r="626" spans="74:76" x14ac:dyDescent="0.2">
      <c r="BV626" s="22"/>
      <c r="BW626" s="22"/>
      <c r="BX626" s="1"/>
    </row>
    <row r="627" spans="74:76" x14ac:dyDescent="0.2">
      <c r="BV627" s="22"/>
      <c r="BW627" s="22"/>
      <c r="BX627" s="1"/>
    </row>
    <row r="628" spans="74:76" x14ac:dyDescent="0.2">
      <c r="BV628" s="22"/>
      <c r="BW628" s="22"/>
      <c r="BX628" s="1"/>
    </row>
    <row r="629" spans="74:76" x14ac:dyDescent="0.2">
      <c r="BV629" s="22"/>
      <c r="BW629" s="22"/>
      <c r="BX629" s="1"/>
    </row>
    <row r="630" spans="74:76" x14ac:dyDescent="0.2">
      <c r="BV630" s="22"/>
      <c r="BW630" s="22"/>
      <c r="BX630" s="1"/>
    </row>
    <row r="631" spans="74:76" x14ac:dyDescent="0.2">
      <c r="BV631" s="22"/>
      <c r="BW631" s="22"/>
      <c r="BX631" s="1"/>
    </row>
    <row r="632" spans="74:76" x14ac:dyDescent="0.2">
      <c r="BV632" s="22"/>
      <c r="BW632" s="22"/>
      <c r="BX632" s="1"/>
    </row>
    <row r="633" spans="74:76" x14ac:dyDescent="0.2">
      <c r="BV633" s="22"/>
      <c r="BW633" s="22"/>
      <c r="BX633" s="1"/>
    </row>
    <row r="634" spans="74:76" x14ac:dyDescent="0.2">
      <c r="BV634" s="22"/>
      <c r="BW634" s="22"/>
      <c r="BX634" s="1"/>
    </row>
    <row r="635" spans="74:76" x14ac:dyDescent="0.2">
      <c r="BV635" s="22"/>
      <c r="BW635" s="22"/>
      <c r="BX635" s="1"/>
    </row>
    <row r="636" spans="74:76" x14ac:dyDescent="0.2">
      <c r="BV636" s="22"/>
      <c r="BW636" s="22"/>
      <c r="BX636" s="1"/>
    </row>
    <row r="637" spans="74:76" x14ac:dyDescent="0.2">
      <c r="BV637" s="22"/>
      <c r="BW637" s="22"/>
      <c r="BX637" s="1"/>
    </row>
    <row r="638" spans="74:76" x14ac:dyDescent="0.2">
      <c r="BV638" s="22"/>
      <c r="BW638" s="22"/>
      <c r="BX638" s="1"/>
    </row>
    <row r="639" spans="74:76" x14ac:dyDescent="0.2">
      <c r="BV639" s="22"/>
      <c r="BW639" s="22"/>
      <c r="BX639" s="1"/>
    </row>
    <row r="640" spans="74:76" x14ac:dyDescent="0.2">
      <c r="BV640" s="22"/>
      <c r="BW640" s="22"/>
      <c r="BX640" s="1"/>
    </row>
    <row r="641" spans="74:76" x14ac:dyDescent="0.2">
      <c r="BV641" s="22"/>
      <c r="BW641" s="22"/>
      <c r="BX641" s="1"/>
    </row>
    <row r="642" spans="74:76" x14ac:dyDescent="0.2">
      <c r="BV642" s="22"/>
      <c r="BW642" s="22"/>
      <c r="BX642" s="1"/>
    </row>
    <row r="643" spans="74:76" x14ac:dyDescent="0.2">
      <c r="BV643" s="22"/>
      <c r="BW643" s="22"/>
      <c r="BX643" s="1"/>
    </row>
    <row r="644" spans="74:76" x14ac:dyDescent="0.2">
      <c r="BV644" s="22"/>
      <c r="BW644" s="22"/>
      <c r="BX644" s="1"/>
    </row>
    <row r="645" spans="74:76" x14ac:dyDescent="0.2">
      <c r="BV645" s="22"/>
      <c r="BW645" s="22"/>
      <c r="BX645" s="1"/>
    </row>
    <row r="646" spans="74:76" x14ac:dyDescent="0.2">
      <c r="BV646" s="22"/>
      <c r="BW646" s="22"/>
      <c r="BX646" s="1"/>
    </row>
    <row r="647" spans="74:76" x14ac:dyDescent="0.2">
      <c r="BV647" s="22"/>
      <c r="BW647" s="22"/>
      <c r="BX647" s="1"/>
    </row>
    <row r="648" spans="74:76" x14ac:dyDescent="0.2">
      <c r="BV648" s="22"/>
      <c r="BW648" s="22"/>
      <c r="BX648" s="1"/>
    </row>
    <row r="649" spans="74:76" x14ac:dyDescent="0.2">
      <c r="BV649" s="22"/>
      <c r="BW649" s="22"/>
      <c r="BX649" s="1"/>
    </row>
    <row r="650" spans="74:76" x14ac:dyDescent="0.2">
      <c r="BV650" s="22"/>
      <c r="BW650" s="22"/>
      <c r="BX650" s="1"/>
    </row>
    <row r="651" spans="74:76" x14ac:dyDescent="0.2">
      <c r="BV651" s="22"/>
      <c r="BW651" s="22"/>
      <c r="BX651" s="1"/>
    </row>
    <row r="652" spans="74:76" x14ac:dyDescent="0.2">
      <c r="BV652" s="22"/>
      <c r="BW652" s="22"/>
      <c r="BX652" s="1"/>
    </row>
    <row r="653" spans="74:76" x14ac:dyDescent="0.2">
      <c r="BV653" s="22"/>
      <c r="BW653" s="22"/>
      <c r="BX653" s="1"/>
    </row>
    <row r="654" spans="74:76" x14ac:dyDescent="0.2">
      <c r="BV654" s="22"/>
      <c r="BW654" s="22"/>
      <c r="BX654" s="1"/>
    </row>
    <row r="655" spans="74:76" x14ac:dyDescent="0.2">
      <c r="BV655" s="22"/>
      <c r="BW655" s="22"/>
      <c r="BX655" s="1"/>
    </row>
    <row r="656" spans="74:76" x14ac:dyDescent="0.2">
      <c r="BV656" s="22"/>
      <c r="BW656" s="22"/>
      <c r="BX656" s="1"/>
    </row>
    <row r="657" spans="74:76" x14ac:dyDescent="0.2">
      <c r="BV657" s="22"/>
      <c r="BW657" s="22"/>
      <c r="BX657" s="1"/>
    </row>
    <row r="658" spans="74:76" x14ac:dyDescent="0.2">
      <c r="BV658" s="22"/>
      <c r="BW658" s="22"/>
      <c r="BX658" s="1"/>
    </row>
    <row r="659" spans="74:76" x14ac:dyDescent="0.2">
      <c r="BV659" s="22"/>
      <c r="BW659" s="22"/>
      <c r="BX659" s="1"/>
    </row>
    <row r="660" spans="74:76" x14ac:dyDescent="0.2">
      <c r="BV660" s="22"/>
      <c r="BW660" s="22"/>
      <c r="BX660" s="1"/>
    </row>
    <row r="661" spans="74:76" x14ac:dyDescent="0.2">
      <c r="BV661" s="22"/>
      <c r="BW661" s="22"/>
      <c r="BX661" s="1"/>
    </row>
    <row r="662" spans="74:76" x14ac:dyDescent="0.2">
      <c r="BV662" s="22"/>
      <c r="BW662" s="22"/>
      <c r="BX662" s="1"/>
    </row>
    <row r="663" spans="74:76" x14ac:dyDescent="0.2">
      <c r="BV663" s="22"/>
      <c r="BW663" s="22"/>
      <c r="BX663" s="1"/>
    </row>
    <row r="664" spans="74:76" x14ac:dyDescent="0.2">
      <c r="BV664" s="22"/>
      <c r="BW664" s="22"/>
      <c r="BX664" s="1"/>
    </row>
    <row r="665" spans="74:76" x14ac:dyDescent="0.2">
      <c r="BV665" s="22"/>
      <c r="BW665" s="22"/>
      <c r="BX665" s="1"/>
    </row>
    <row r="666" spans="74:76" x14ac:dyDescent="0.2">
      <c r="BV666" s="22"/>
      <c r="BW666" s="22"/>
      <c r="BX666" s="1"/>
    </row>
    <row r="667" spans="74:76" x14ac:dyDescent="0.2">
      <c r="BV667" s="22"/>
      <c r="BW667" s="22"/>
      <c r="BX667" s="1"/>
    </row>
    <row r="668" spans="74:76" x14ac:dyDescent="0.2">
      <c r="BV668" s="22"/>
      <c r="BW668" s="22"/>
      <c r="BX668" s="1"/>
    </row>
    <row r="669" spans="74:76" x14ac:dyDescent="0.2">
      <c r="BV669" s="22"/>
      <c r="BW669" s="22"/>
      <c r="BX669" s="1"/>
    </row>
    <row r="670" spans="74:76" x14ac:dyDescent="0.2">
      <c r="BV670" s="22"/>
      <c r="BW670" s="22"/>
      <c r="BX670" s="1"/>
    </row>
    <row r="671" spans="74:76" x14ac:dyDescent="0.2">
      <c r="BV671" s="22"/>
      <c r="BW671" s="22"/>
      <c r="BX671" s="1"/>
    </row>
    <row r="672" spans="74:76" x14ac:dyDescent="0.2">
      <c r="BV672" s="22"/>
      <c r="BW672" s="22"/>
      <c r="BX672" s="1"/>
    </row>
    <row r="673" spans="74:76" x14ac:dyDescent="0.2">
      <c r="BV673" s="22"/>
      <c r="BW673" s="22"/>
      <c r="BX673" s="1"/>
    </row>
    <row r="674" spans="74:76" x14ac:dyDescent="0.2">
      <c r="BV674" s="22"/>
      <c r="BW674" s="22"/>
      <c r="BX674" s="1"/>
    </row>
    <row r="675" spans="74:76" x14ac:dyDescent="0.2">
      <c r="BV675" s="22"/>
      <c r="BW675" s="22"/>
      <c r="BX675" s="1"/>
    </row>
    <row r="676" spans="74:76" x14ac:dyDescent="0.2">
      <c r="BV676" s="22"/>
      <c r="BW676" s="22"/>
      <c r="BX676" s="1"/>
    </row>
    <row r="677" spans="74:76" x14ac:dyDescent="0.2">
      <c r="BV677" s="22"/>
      <c r="BW677" s="22"/>
      <c r="BX677" s="1"/>
    </row>
    <row r="678" spans="74:76" x14ac:dyDescent="0.2">
      <c r="BV678" s="22"/>
      <c r="BW678" s="22"/>
      <c r="BX678" s="1"/>
    </row>
    <row r="679" spans="74:76" x14ac:dyDescent="0.2">
      <c r="BV679" s="22"/>
      <c r="BW679" s="22"/>
      <c r="BX679" s="1"/>
    </row>
    <row r="680" spans="74:76" x14ac:dyDescent="0.2">
      <c r="BV680" s="22"/>
      <c r="BW680" s="22"/>
      <c r="BX680" s="1"/>
    </row>
    <row r="681" spans="74:76" x14ac:dyDescent="0.2">
      <c r="BV681" s="22"/>
      <c r="BW681" s="22"/>
      <c r="BX681" s="1"/>
    </row>
    <row r="682" spans="74:76" x14ac:dyDescent="0.2">
      <c r="BV682" s="22"/>
      <c r="BW682" s="22"/>
      <c r="BX682" s="1"/>
    </row>
    <row r="683" spans="74:76" x14ac:dyDescent="0.2">
      <c r="BV683" s="22"/>
      <c r="BW683" s="22"/>
      <c r="BX683" s="1"/>
    </row>
    <row r="684" spans="74:76" x14ac:dyDescent="0.2">
      <c r="BV684" s="22"/>
      <c r="BW684" s="22"/>
      <c r="BX684" s="1"/>
    </row>
    <row r="685" spans="74:76" x14ac:dyDescent="0.2">
      <c r="BV685" s="22"/>
      <c r="BW685" s="22"/>
      <c r="BX685" s="1"/>
    </row>
    <row r="686" spans="74:76" x14ac:dyDescent="0.2">
      <c r="BV686" s="22"/>
      <c r="BW686" s="22"/>
      <c r="BX686" s="1"/>
    </row>
    <row r="687" spans="74:76" x14ac:dyDescent="0.2">
      <c r="BV687" s="22"/>
      <c r="BW687" s="22"/>
      <c r="BX687" s="1"/>
    </row>
    <row r="688" spans="74:76" x14ac:dyDescent="0.2">
      <c r="BV688" s="22"/>
      <c r="BW688" s="22"/>
      <c r="BX688" s="1"/>
    </row>
    <row r="689" spans="74:76" x14ac:dyDescent="0.2">
      <c r="BV689" s="22"/>
      <c r="BW689" s="22"/>
      <c r="BX689" s="1"/>
    </row>
    <row r="690" spans="74:76" x14ac:dyDescent="0.2">
      <c r="BV690" s="22"/>
      <c r="BW690" s="22"/>
      <c r="BX690" s="1"/>
    </row>
    <row r="691" spans="74:76" x14ac:dyDescent="0.2">
      <c r="BV691" s="22"/>
      <c r="BW691" s="22"/>
      <c r="BX691" s="1"/>
    </row>
    <row r="692" spans="74:76" x14ac:dyDescent="0.2">
      <c r="BV692" s="22"/>
      <c r="BW692" s="22"/>
      <c r="BX692" s="1"/>
    </row>
    <row r="693" spans="74:76" x14ac:dyDescent="0.2">
      <c r="BV693" s="22"/>
      <c r="BW693" s="22"/>
      <c r="BX693" s="1"/>
    </row>
    <row r="694" spans="74:76" x14ac:dyDescent="0.2">
      <c r="BV694" s="22"/>
      <c r="BW694" s="22"/>
      <c r="BX694" s="1"/>
    </row>
    <row r="695" spans="74:76" x14ac:dyDescent="0.2">
      <c r="BV695" s="22"/>
      <c r="BW695" s="22"/>
      <c r="BX695" s="1"/>
    </row>
    <row r="696" spans="74:76" x14ac:dyDescent="0.2">
      <c r="BV696" s="22"/>
      <c r="BW696" s="22"/>
      <c r="BX696" s="1"/>
    </row>
    <row r="697" spans="74:76" x14ac:dyDescent="0.2">
      <c r="BV697" s="22"/>
      <c r="BW697" s="22"/>
      <c r="BX697" s="1"/>
    </row>
    <row r="698" spans="74:76" x14ac:dyDescent="0.2">
      <c r="BV698" s="22"/>
      <c r="BW698" s="22"/>
      <c r="BX698" s="1"/>
    </row>
    <row r="699" spans="74:76" x14ac:dyDescent="0.2">
      <c r="BV699" s="22"/>
      <c r="BW699" s="22"/>
      <c r="BX699" s="1"/>
    </row>
    <row r="700" spans="74:76" x14ac:dyDescent="0.2">
      <c r="BV700" s="22"/>
      <c r="BW700" s="22"/>
      <c r="BX700" s="1"/>
    </row>
    <row r="701" spans="74:76" x14ac:dyDescent="0.2">
      <c r="BV701" s="22"/>
      <c r="BW701" s="22"/>
      <c r="BX701" s="1"/>
    </row>
    <row r="702" spans="74:76" x14ac:dyDescent="0.2">
      <c r="BV702" s="22"/>
      <c r="BW702" s="22"/>
      <c r="BX702" s="1"/>
    </row>
    <row r="703" spans="74:76" x14ac:dyDescent="0.2">
      <c r="BV703" s="22"/>
      <c r="BW703" s="22"/>
      <c r="BX703" s="1"/>
    </row>
    <row r="704" spans="74:76" x14ac:dyDescent="0.2">
      <c r="BV704" s="22"/>
      <c r="BW704" s="22"/>
      <c r="BX704" s="1"/>
    </row>
    <row r="705" spans="74:76" x14ac:dyDescent="0.2">
      <c r="BV705" s="22"/>
      <c r="BW705" s="22"/>
      <c r="BX705" s="1"/>
    </row>
    <row r="706" spans="74:76" x14ac:dyDescent="0.2">
      <c r="BV706" s="22"/>
      <c r="BW706" s="22"/>
      <c r="BX706" s="1"/>
    </row>
    <row r="707" spans="74:76" x14ac:dyDescent="0.2">
      <c r="BV707" s="22"/>
      <c r="BW707" s="22"/>
      <c r="BX707" s="1"/>
    </row>
    <row r="708" spans="74:76" x14ac:dyDescent="0.2">
      <c r="BV708" s="22"/>
      <c r="BW708" s="22"/>
      <c r="BX708" s="1"/>
    </row>
    <row r="709" spans="74:76" x14ac:dyDescent="0.2">
      <c r="BV709" s="22"/>
      <c r="BW709" s="22"/>
      <c r="BX709" s="1"/>
    </row>
    <row r="710" spans="74:76" x14ac:dyDescent="0.2">
      <c r="BV710" s="22"/>
      <c r="BW710" s="22"/>
      <c r="BX710" s="1"/>
    </row>
    <row r="711" spans="74:76" x14ac:dyDescent="0.2">
      <c r="BV711" s="22"/>
      <c r="BW711" s="22"/>
      <c r="BX711" s="1"/>
    </row>
    <row r="712" spans="74:76" x14ac:dyDescent="0.2">
      <c r="BV712" s="22"/>
      <c r="BW712" s="22"/>
      <c r="BX712" s="1"/>
    </row>
    <row r="713" spans="74:76" x14ac:dyDescent="0.2">
      <c r="BV713" s="22"/>
      <c r="BW713" s="22"/>
      <c r="BX713" s="1"/>
    </row>
    <row r="714" spans="74:76" x14ac:dyDescent="0.2">
      <c r="BV714" s="22"/>
      <c r="BW714" s="22"/>
      <c r="BX714" s="1"/>
    </row>
    <row r="715" spans="74:76" x14ac:dyDescent="0.2">
      <c r="BV715" s="22"/>
      <c r="BW715" s="22"/>
      <c r="BX715" s="1"/>
    </row>
    <row r="716" spans="74:76" x14ac:dyDescent="0.2">
      <c r="BV716" s="22"/>
      <c r="BW716" s="22"/>
      <c r="BX716" s="1"/>
    </row>
    <row r="717" spans="74:76" x14ac:dyDescent="0.2">
      <c r="BV717" s="22"/>
      <c r="BW717" s="22"/>
      <c r="BX717" s="1"/>
    </row>
    <row r="718" spans="74:76" x14ac:dyDescent="0.2">
      <c r="BV718" s="22"/>
      <c r="BW718" s="22"/>
      <c r="BX718" s="1"/>
    </row>
    <row r="719" spans="74:76" x14ac:dyDescent="0.2">
      <c r="BV719" s="22"/>
      <c r="BW719" s="22"/>
      <c r="BX719" s="1"/>
    </row>
    <row r="720" spans="74:76" x14ac:dyDescent="0.2">
      <c r="BV720" s="22"/>
      <c r="BW720" s="22"/>
      <c r="BX720" s="1"/>
    </row>
    <row r="721" spans="74:76" x14ac:dyDescent="0.2">
      <c r="BV721" s="22"/>
      <c r="BW721" s="22"/>
      <c r="BX721" s="1"/>
    </row>
    <row r="722" spans="74:76" x14ac:dyDescent="0.2">
      <c r="BV722" s="22"/>
      <c r="BW722" s="22"/>
      <c r="BX722" s="1"/>
    </row>
    <row r="723" spans="74:76" x14ac:dyDescent="0.2">
      <c r="BV723" s="22"/>
      <c r="BW723" s="22"/>
      <c r="BX723" s="1"/>
    </row>
    <row r="724" spans="74:76" x14ac:dyDescent="0.2">
      <c r="BV724" s="22"/>
      <c r="BW724" s="22"/>
      <c r="BX724" s="1"/>
    </row>
    <row r="725" spans="74:76" x14ac:dyDescent="0.2">
      <c r="BV725" s="22"/>
      <c r="BW725" s="22"/>
      <c r="BX725" s="1"/>
    </row>
    <row r="726" spans="74:76" x14ac:dyDescent="0.2">
      <c r="BV726" s="22"/>
      <c r="BW726" s="22"/>
      <c r="BX726" s="1"/>
    </row>
    <row r="727" spans="74:76" x14ac:dyDescent="0.2">
      <c r="BV727" s="22"/>
      <c r="BW727" s="22"/>
      <c r="BX727" s="1"/>
    </row>
    <row r="728" spans="74:76" x14ac:dyDescent="0.2">
      <c r="BV728" s="22"/>
      <c r="BW728" s="22"/>
      <c r="BX728" s="1"/>
    </row>
    <row r="729" spans="74:76" x14ac:dyDescent="0.2">
      <c r="BV729" s="22"/>
      <c r="BW729" s="22"/>
      <c r="BX729" s="1"/>
    </row>
    <row r="730" spans="74:76" x14ac:dyDescent="0.2">
      <c r="BV730" s="22"/>
      <c r="BW730" s="22"/>
      <c r="BX730" s="1"/>
    </row>
    <row r="731" spans="74:76" x14ac:dyDescent="0.2">
      <c r="BV731" s="22"/>
      <c r="BW731" s="22"/>
      <c r="BX731" s="1"/>
    </row>
    <row r="732" spans="74:76" x14ac:dyDescent="0.2">
      <c r="BV732" s="22"/>
      <c r="BW732" s="22"/>
      <c r="BX732" s="1"/>
    </row>
    <row r="733" spans="74:76" x14ac:dyDescent="0.2">
      <c r="BV733" s="22"/>
      <c r="BW733" s="22"/>
      <c r="BX733" s="1"/>
    </row>
    <row r="734" spans="74:76" x14ac:dyDescent="0.2">
      <c r="BV734" s="22"/>
      <c r="BW734" s="22"/>
      <c r="BX734" s="1"/>
    </row>
    <row r="735" spans="74:76" x14ac:dyDescent="0.2">
      <c r="BV735" s="22"/>
      <c r="BW735" s="22"/>
      <c r="BX735" s="1"/>
    </row>
    <row r="736" spans="74:76" x14ac:dyDescent="0.2">
      <c r="BV736" s="22"/>
      <c r="BW736" s="22"/>
      <c r="BX736" s="1"/>
    </row>
    <row r="737" spans="74:76" x14ac:dyDescent="0.2">
      <c r="BV737" s="22"/>
      <c r="BW737" s="22"/>
      <c r="BX737" s="1"/>
    </row>
    <row r="738" spans="74:76" x14ac:dyDescent="0.2">
      <c r="BV738" s="22"/>
      <c r="BW738" s="22"/>
      <c r="BX738" s="1"/>
    </row>
    <row r="739" spans="74:76" x14ac:dyDescent="0.2">
      <c r="BV739" s="22"/>
      <c r="BW739" s="22"/>
      <c r="BX739" s="1"/>
    </row>
    <row r="740" spans="74:76" x14ac:dyDescent="0.2">
      <c r="BV740" s="22"/>
      <c r="BW740" s="22"/>
      <c r="BX740" s="1"/>
    </row>
    <row r="741" spans="74:76" x14ac:dyDescent="0.2">
      <c r="BV741" s="22"/>
      <c r="BW741" s="22"/>
      <c r="BX741" s="1"/>
    </row>
    <row r="742" spans="74:76" x14ac:dyDescent="0.2">
      <c r="BV742" s="22"/>
      <c r="BW742" s="22"/>
      <c r="BX742" s="1"/>
    </row>
    <row r="743" spans="74:76" x14ac:dyDescent="0.2">
      <c r="BV743" s="22"/>
      <c r="BW743" s="22"/>
      <c r="BX743" s="1"/>
    </row>
    <row r="744" spans="74:76" x14ac:dyDescent="0.2">
      <c r="BV744" s="22"/>
      <c r="BW744" s="22"/>
      <c r="BX744" s="1"/>
    </row>
    <row r="745" spans="74:76" x14ac:dyDescent="0.2">
      <c r="BV745" s="22"/>
      <c r="BW745" s="22"/>
      <c r="BX745" s="1"/>
    </row>
    <row r="746" spans="74:76" x14ac:dyDescent="0.2">
      <c r="BV746" s="22"/>
      <c r="BW746" s="22"/>
      <c r="BX746" s="1"/>
    </row>
    <row r="747" spans="74:76" x14ac:dyDescent="0.2">
      <c r="BV747" s="22"/>
      <c r="BW747" s="22"/>
      <c r="BX747" s="1"/>
    </row>
    <row r="748" spans="74:76" x14ac:dyDescent="0.2">
      <c r="BV748" s="22"/>
      <c r="BW748" s="22"/>
      <c r="BX748" s="1"/>
    </row>
    <row r="749" spans="74:76" x14ac:dyDescent="0.2">
      <c r="BV749" s="22"/>
      <c r="BW749" s="22"/>
      <c r="BX749" s="1"/>
    </row>
    <row r="750" spans="74:76" x14ac:dyDescent="0.2">
      <c r="BV750" s="22"/>
      <c r="BW750" s="22"/>
      <c r="BX750" s="1"/>
    </row>
    <row r="751" spans="74:76" x14ac:dyDescent="0.2">
      <c r="BV751" s="22"/>
      <c r="BW751" s="22"/>
      <c r="BX751" s="1"/>
    </row>
    <row r="752" spans="74:76" x14ac:dyDescent="0.2">
      <c r="BV752" s="22"/>
      <c r="BW752" s="22"/>
      <c r="BX752" s="1"/>
    </row>
    <row r="753" spans="74:76" x14ac:dyDescent="0.2">
      <c r="BV753" s="22"/>
      <c r="BW753" s="22"/>
      <c r="BX753" s="1"/>
    </row>
    <row r="754" spans="74:76" x14ac:dyDescent="0.2">
      <c r="BV754" s="22"/>
      <c r="BW754" s="22"/>
      <c r="BX754" s="1"/>
    </row>
    <row r="755" spans="74:76" x14ac:dyDescent="0.2">
      <c r="BV755" s="22"/>
      <c r="BW755" s="22"/>
      <c r="BX755" s="1"/>
    </row>
    <row r="756" spans="74:76" x14ac:dyDescent="0.2">
      <c r="BV756" s="22"/>
      <c r="BW756" s="22"/>
      <c r="BX756" s="1"/>
    </row>
    <row r="757" spans="74:76" x14ac:dyDescent="0.2">
      <c r="BV757" s="22"/>
      <c r="BW757" s="22"/>
      <c r="BX757" s="1"/>
    </row>
    <row r="758" spans="74:76" x14ac:dyDescent="0.2">
      <c r="BV758" s="22"/>
      <c r="BW758" s="22"/>
      <c r="BX758" s="1"/>
    </row>
    <row r="759" spans="74:76" x14ac:dyDescent="0.2">
      <c r="BV759" s="22"/>
      <c r="BW759" s="22"/>
      <c r="BX759" s="1"/>
    </row>
    <row r="760" spans="74:76" x14ac:dyDescent="0.2">
      <c r="BV760" s="22"/>
      <c r="BW760" s="22"/>
      <c r="BX760" s="1"/>
    </row>
    <row r="761" spans="74:76" x14ac:dyDescent="0.2">
      <c r="BV761" s="22"/>
      <c r="BW761" s="22"/>
      <c r="BX761" s="1"/>
    </row>
    <row r="762" spans="74:76" x14ac:dyDescent="0.2">
      <c r="BV762" s="22"/>
      <c r="BW762" s="22"/>
      <c r="BX762" s="1"/>
    </row>
    <row r="763" spans="74:76" x14ac:dyDescent="0.2">
      <c r="BV763" s="22"/>
      <c r="BW763" s="22"/>
      <c r="BX763" s="1"/>
    </row>
    <row r="764" spans="74:76" x14ac:dyDescent="0.2">
      <c r="BV764" s="22"/>
      <c r="BW764" s="22"/>
      <c r="BX764" s="1"/>
    </row>
    <row r="765" spans="74:76" x14ac:dyDescent="0.2">
      <c r="BV765" s="22"/>
      <c r="BW765" s="22"/>
      <c r="BX765" s="1"/>
    </row>
    <row r="766" spans="74:76" x14ac:dyDescent="0.2">
      <c r="BV766" s="22"/>
      <c r="BW766" s="22"/>
      <c r="BX766" s="1"/>
    </row>
    <row r="767" spans="74:76" x14ac:dyDescent="0.2">
      <c r="BV767" s="22"/>
      <c r="BW767" s="22"/>
      <c r="BX767" s="1"/>
    </row>
    <row r="768" spans="74:76" x14ac:dyDescent="0.2">
      <c r="BV768" s="22"/>
      <c r="BW768" s="22"/>
      <c r="BX768" s="1"/>
    </row>
    <row r="769" spans="74:76" x14ac:dyDescent="0.2">
      <c r="BV769" s="22"/>
      <c r="BW769" s="22"/>
      <c r="BX769" s="1"/>
    </row>
    <row r="770" spans="74:76" x14ac:dyDescent="0.2">
      <c r="BV770" s="22"/>
      <c r="BW770" s="22"/>
      <c r="BX770" s="1"/>
    </row>
    <row r="771" spans="74:76" x14ac:dyDescent="0.2">
      <c r="BV771" s="22"/>
      <c r="BW771" s="22"/>
      <c r="BX771" s="1"/>
    </row>
    <row r="772" spans="74:76" x14ac:dyDescent="0.2">
      <c r="BV772" s="22"/>
      <c r="BW772" s="22"/>
      <c r="BX772" s="1"/>
    </row>
    <row r="773" spans="74:76" x14ac:dyDescent="0.2">
      <c r="BV773" s="22"/>
      <c r="BW773" s="22"/>
      <c r="BX773" s="1"/>
    </row>
    <row r="774" spans="74:76" x14ac:dyDescent="0.2">
      <c r="BV774" s="22"/>
      <c r="BW774" s="22"/>
      <c r="BX774" s="1"/>
    </row>
    <row r="775" spans="74:76" x14ac:dyDescent="0.2">
      <c r="BV775" s="22"/>
      <c r="BW775" s="22"/>
      <c r="BX775" s="1"/>
    </row>
    <row r="776" spans="74:76" x14ac:dyDescent="0.2">
      <c r="BV776" s="22"/>
      <c r="BW776" s="22"/>
      <c r="BX776" s="1"/>
    </row>
    <row r="777" spans="74:76" x14ac:dyDescent="0.2">
      <c r="BV777" s="22"/>
      <c r="BW777" s="22"/>
      <c r="BX777" s="1"/>
    </row>
    <row r="778" spans="74:76" x14ac:dyDescent="0.2">
      <c r="BV778" s="22"/>
      <c r="BW778" s="22"/>
      <c r="BX778" s="1"/>
    </row>
    <row r="779" spans="74:76" x14ac:dyDescent="0.2">
      <c r="BV779" s="22"/>
      <c r="BW779" s="22"/>
      <c r="BX779" s="1"/>
    </row>
    <row r="780" spans="74:76" x14ac:dyDescent="0.2">
      <c r="BV780" s="22"/>
      <c r="BW780" s="22"/>
      <c r="BX780" s="1"/>
    </row>
    <row r="781" spans="74:76" x14ac:dyDescent="0.2">
      <c r="BV781" s="22"/>
      <c r="BW781" s="22"/>
      <c r="BX781" s="1"/>
    </row>
    <row r="782" spans="74:76" x14ac:dyDescent="0.2">
      <c r="BV782" s="22"/>
      <c r="BW782" s="22"/>
      <c r="BX782" s="1"/>
    </row>
    <row r="783" spans="74:76" x14ac:dyDescent="0.2">
      <c r="BV783" s="22"/>
      <c r="BW783" s="22"/>
      <c r="BX783" s="1"/>
    </row>
    <row r="784" spans="74:76" x14ac:dyDescent="0.2">
      <c r="BV784" s="22"/>
      <c r="BW784" s="22"/>
      <c r="BX784" s="1"/>
    </row>
    <row r="785" spans="74:76" x14ac:dyDescent="0.2">
      <c r="BV785" s="22"/>
      <c r="BW785" s="22"/>
      <c r="BX785" s="1"/>
    </row>
    <row r="786" spans="74:76" x14ac:dyDescent="0.2">
      <c r="BV786" s="22"/>
      <c r="BW786" s="22"/>
      <c r="BX786" s="1"/>
    </row>
    <row r="787" spans="74:76" x14ac:dyDescent="0.2">
      <c r="BV787" s="22"/>
      <c r="BW787" s="22"/>
      <c r="BX787" s="1"/>
    </row>
    <row r="788" spans="74:76" x14ac:dyDescent="0.2">
      <c r="BV788" s="22"/>
      <c r="BW788" s="22"/>
      <c r="BX788" s="1"/>
    </row>
    <row r="789" spans="74:76" x14ac:dyDescent="0.2">
      <c r="BV789" s="22"/>
      <c r="BW789" s="22"/>
      <c r="BX789" s="1"/>
    </row>
    <row r="790" spans="74:76" x14ac:dyDescent="0.2">
      <c r="BV790" s="22"/>
      <c r="BW790" s="22"/>
      <c r="BX790" s="1"/>
    </row>
    <row r="791" spans="74:76" x14ac:dyDescent="0.2">
      <c r="BV791" s="22"/>
      <c r="BW791" s="22"/>
      <c r="BX791" s="1"/>
    </row>
    <row r="792" spans="74:76" x14ac:dyDescent="0.2">
      <c r="BV792" s="22"/>
      <c r="BW792" s="22"/>
      <c r="BX792" s="1"/>
    </row>
    <row r="793" spans="74:76" x14ac:dyDescent="0.2">
      <c r="BV793" s="22"/>
      <c r="BW793" s="22"/>
      <c r="BX793" s="1"/>
    </row>
    <row r="794" spans="74:76" x14ac:dyDescent="0.2">
      <c r="BV794" s="22"/>
      <c r="BW794" s="22"/>
      <c r="BX794" s="1"/>
    </row>
    <row r="795" spans="74:76" x14ac:dyDescent="0.2">
      <c r="BV795" s="22"/>
      <c r="BW795" s="22"/>
      <c r="BX795" s="1"/>
    </row>
    <row r="796" spans="74:76" x14ac:dyDescent="0.2">
      <c r="BV796" s="22"/>
      <c r="BW796" s="22"/>
      <c r="BX796" s="1"/>
    </row>
    <row r="797" spans="74:76" x14ac:dyDescent="0.2">
      <c r="BV797" s="22"/>
      <c r="BW797" s="22"/>
      <c r="BX797" s="1"/>
    </row>
    <row r="798" spans="74:76" x14ac:dyDescent="0.2">
      <c r="BV798" s="22"/>
      <c r="BW798" s="22"/>
      <c r="BX798" s="1"/>
    </row>
    <row r="799" spans="74:76" x14ac:dyDescent="0.2">
      <c r="BV799" s="22"/>
      <c r="BW799" s="22"/>
      <c r="BX799" s="1"/>
    </row>
    <row r="800" spans="74:76" x14ac:dyDescent="0.2">
      <c r="BV800" s="22"/>
      <c r="BW800" s="22"/>
      <c r="BX800" s="1"/>
    </row>
    <row r="801" spans="74:76" x14ac:dyDescent="0.2">
      <c r="BV801" s="22"/>
      <c r="BW801" s="22"/>
      <c r="BX801" s="1"/>
    </row>
    <row r="802" spans="74:76" x14ac:dyDescent="0.2">
      <c r="BV802" s="22"/>
      <c r="BW802" s="22"/>
      <c r="BX802" s="1"/>
    </row>
    <row r="803" spans="74:76" x14ac:dyDescent="0.2">
      <c r="BV803" s="22"/>
      <c r="BW803" s="22"/>
      <c r="BX803" s="1"/>
    </row>
    <row r="804" spans="74:76" x14ac:dyDescent="0.2">
      <c r="BV804" s="22"/>
      <c r="BW804" s="22"/>
      <c r="BX804" s="1"/>
    </row>
    <row r="805" spans="74:76" x14ac:dyDescent="0.2">
      <c r="BV805" s="22"/>
      <c r="BW805" s="22"/>
      <c r="BX805" s="1"/>
    </row>
    <row r="806" spans="74:76" x14ac:dyDescent="0.2">
      <c r="BV806" s="22"/>
      <c r="BW806" s="22"/>
      <c r="BX806" s="1"/>
    </row>
    <row r="807" spans="74:76" x14ac:dyDescent="0.2">
      <c r="BV807" s="22"/>
      <c r="BW807" s="22"/>
      <c r="BX807" s="1"/>
    </row>
    <row r="808" spans="74:76" x14ac:dyDescent="0.2">
      <c r="BV808" s="22"/>
      <c r="BW808" s="22"/>
      <c r="BX808" s="1"/>
    </row>
    <row r="809" spans="74:76" x14ac:dyDescent="0.2">
      <c r="BV809" s="22"/>
      <c r="BW809" s="22"/>
      <c r="BX809" s="1"/>
    </row>
    <row r="810" spans="74:76" x14ac:dyDescent="0.2">
      <c r="BV810" s="22"/>
      <c r="BW810" s="22"/>
      <c r="BX810" s="1"/>
    </row>
    <row r="811" spans="74:76" x14ac:dyDescent="0.2">
      <c r="BV811" s="22"/>
      <c r="BW811" s="22"/>
      <c r="BX811" s="1"/>
    </row>
    <row r="812" spans="74:76" x14ac:dyDescent="0.2">
      <c r="BV812" s="22"/>
      <c r="BW812" s="22"/>
      <c r="BX812" s="1"/>
    </row>
    <row r="813" spans="74:76" x14ac:dyDescent="0.2">
      <c r="BV813" s="22"/>
      <c r="BW813" s="22"/>
      <c r="BX813" s="1"/>
    </row>
    <row r="814" spans="74:76" x14ac:dyDescent="0.2">
      <c r="BV814" s="22"/>
      <c r="BW814" s="22"/>
      <c r="BX814" s="1"/>
    </row>
    <row r="815" spans="74:76" x14ac:dyDescent="0.2">
      <c r="BV815" s="22"/>
      <c r="BW815" s="22"/>
      <c r="BX815" s="1"/>
    </row>
    <row r="816" spans="74:76" x14ac:dyDescent="0.2">
      <c r="BV816" s="22"/>
      <c r="BW816" s="22"/>
      <c r="BX816" s="1"/>
    </row>
    <row r="817" spans="74:76" x14ac:dyDescent="0.2">
      <c r="BV817" s="22"/>
      <c r="BW817" s="22"/>
      <c r="BX817" s="1"/>
    </row>
    <row r="818" spans="74:76" x14ac:dyDescent="0.2">
      <c r="BV818" s="22"/>
      <c r="BW818" s="22"/>
      <c r="BX818" s="1"/>
    </row>
    <row r="819" spans="74:76" x14ac:dyDescent="0.2">
      <c r="BV819" s="22"/>
      <c r="BW819" s="22"/>
      <c r="BX819" s="1"/>
    </row>
    <row r="820" spans="74:76" x14ac:dyDescent="0.2">
      <c r="BV820" s="22"/>
      <c r="BW820" s="22"/>
      <c r="BX820" s="1"/>
    </row>
    <row r="821" spans="74:76" x14ac:dyDescent="0.2">
      <c r="BV821" s="22"/>
      <c r="BW821" s="22"/>
      <c r="BX821" s="1"/>
    </row>
    <row r="822" spans="74:76" x14ac:dyDescent="0.2">
      <c r="BV822" s="22"/>
      <c r="BW822" s="22"/>
      <c r="BX822" s="1"/>
    </row>
    <row r="823" spans="74:76" x14ac:dyDescent="0.2">
      <c r="BV823" s="22"/>
      <c r="BW823" s="22"/>
      <c r="BX823" s="1"/>
    </row>
    <row r="824" spans="74:76" x14ac:dyDescent="0.2">
      <c r="BV824" s="22"/>
      <c r="BW824" s="22"/>
      <c r="BX824" s="1"/>
    </row>
    <row r="825" spans="74:76" x14ac:dyDescent="0.2">
      <c r="BV825" s="22"/>
      <c r="BW825" s="22"/>
      <c r="BX825" s="1"/>
    </row>
    <row r="826" spans="74:76" x14ac:dyDescent="0.2">
      <c r="BV826" s="22"/>
      <c r="BW826" s="22"/>
      <c r="BX826" s="1"/>
    </row>
    <row r="827" spans="74:76" x14ac:dyDescent="0.2">
      <c r="BV827" s="22"/>
      <c r="BW827" s="22"/>
      <c r="BX827" s="1"/>
    </row>
    <row r="828" spans="74:76" x14ac:dyDescent="0.2">
      <c r="BV828" s="22"/>
      <c r="BW828" s="22"/>
      <c r="BX828" s="1"/>
    </row>
    <row r="829" spans="74:76" x14ac:dyDescent="0.2">
      <c r="BV829" s="22"/>
      <c r="BW829" s="22"/>
      <c r="BX829" s="1"/>
    </row>
    <row r="830" spans="74:76" x14ac:dyDescent="0.2">
      <c r="BV830" s="22"/>
      <c r="BW830" s="22"/>
      <c r="BX830" s="1"/>
    </row>
    <row r="831" spans="74:76" x14ac:dyDescent="0.2">
      <c r="BV831" s="22"/>
      <c r="BW831" s="22"/>
      <c r="BX831" s="1"/>
    </row>
    <row r="832" spans="74:76" x14ac:dyDescent="0.2">
      <c r="BV832" s="22"/>
      <c r="BW832" s="22"/>
      <c r="BX832" s="1"/>
    </row>
    <row r="833" spans="74:76" x14ac:dyDescent="0.2">
      <c r="BV833" s="22"/>
      <c r="BW833" s="22"/>
      <c r="BX833" s="1"/>
    </row>
    <row r="834" spans="74:76" x14ac:dyDescent="0.2">
      <c r="BV834" s="22"/>
      <c r="BW834" s="22"/>
      <c r="BX834" s="1"/>
    </row>
    <row r="835" spans="74:76" x14ac:dyDescent="0.2">
      <c r="BV835" s="22"/>
      <c r="BW835" s="22"/>
      <c r="BX835" s="1"/>
    </row>
    <row r="836" spans="74:76" x14ac:dyDescent="0.2">
      <c r="BV836" s="22"/>
      <c r="BW836" s="22"/>
      <c r="BX836" s="1"/>
    </row>
    <row r="837" spans="74:76" x14ac:dyDescent="0.2">
      <c r="BV837" s="22"/>
      <c r="BW837" s="22"/>
      <c r="BX837" s="1"/>
    </row>
    <row r="838" spans="74:76" x14ac:dyDescent="0.2">
      <c r="BV838" s="22"/>
      <c r="BW838" s="22"/>
      <c r="BX838" s="1"/>
    </row>
    <row r="839" spans="74:76" x14ac:dyDescent="0.2">
      <c r="BV839" s="22"/>
      <c r="BW839" s="22"/>
      <c r="BX839" s="1"/>
    </row>
    <row r="840" spans="74:76" x14ac:dyDescent="0.2">
      <c r="BV840" s="22"/>
      <c r="BW840" s="22"/>
      <c r="BX840" s="1"/>
    </row>
    <row r="841" spans="74:76" x14ac:dyDescent="0.2">
      <c r="BV841" s="22"/>
      <c r="BW841" s="22"/>
      <c r="BX841" s="1"/>
    </row>
    <row r="842" spans="74:76" x14ac:dyDescent="0.2">
      <c r="BV842" s="22"/>
      <c r="BW842" s="22"/>
      <c r="BX842" s="1"/>
    </row>
    <row r="843" spans="74:76" x14ac:dyDescent="0.2">
      <c r="BV843" s="22"/>
      <c r="BW843" s="22"/>
      <c r="BX843" s="1"/>
    </row>
    <row r="844" spans="74:76" x14ac:dyDescent="0.2">
      <c r="BV844" s="22"/>
      <c r="BW844" s="22"/>
      <c r="BX844" s="1"/>
    </row>
    <row r="845" spans="74:76" x14ac:dyDescent="0.2">
      <c r="BV845" s="22"/>
      <c r="BW845" s="22"/>
      <c r="BX845" s="1"/>
    </row>
    <row r="846" spans="74:76" x14ac:dyDescent="0.2">
      <c r="BV846" s="22"/>
      <c r="BW846" s="22"/>
      <c r="BX846" s="1"/>
    </row>
    <row r="847" spans="74:76" x14ac:dyDescent="0.2">
      <c r="BV847" s="22"/>
      <c r="BW847" s="22"/>
      <c r="BX847" s="1"/>
    </row>
    <row r="848" spans="74:76" x14ac:dyDescent="0.2">
      <c r="BV848" s="22"/>
      <c r="BW848" s="22"/>
      <c r="BX848" s="1"/>
    </row>
    <row r="849" spans="74:76" x14ac:dyDescent="0.2">
      <c r="BV849" s="22"/>
      <c r="BW849" s="22"/>
      <c r="BX849" s="1"/>
    </row>
    <row r="850" spans="74:76" x14ac:dyDescent="0.2">
      <c r="BV850" s="22"/>
      <c r="BW850" s="22"/>
      <c r="BX850" s="1"/>
    </row>
    <row r="851" spans="74:76" x14ac:dyDescent="0.2">
      <c r="BV851" s="22"/>
      <c r="BW851" s="22"/>
      <c r="BX851" s="1"/>
    </row>
    <row r="852" spans="74:76" x14ac:dyDescent="0.2">
      <c r="BV852" s="22"/>
      <c r="BW852" s="22"/>
      <c r="BX852" s="1"/>
    </row>
    <row r="853" spans="74:76" x14ac:dyDescent="0.2">
      <c r="BV853" s="22"/>
      <c r="BW853" s="22"/>
      <c r="BX853" s="1"/>
    </row>
    <row r="854" spans="74:76" x14ac:dyDescent="0.2">
      <c r="BV854" s="22"/>
      <c r="BW854" s="22"/>
      <c r="BX854" s="1"/>
    </row>
    <row r="855" spans="74:76" x14ac:dyDescent="0.2">
      <c r="BV855" s="22"/>
      <c r="BW855" s="22"/>
      <c r="BX855" s="1"/>
    </row>
    <row r="856" spans="74:76" x14ac:dyDescent="0.2">
      <c r="BV856" s="22"/>
      <c r="BW856" s="22"/>
      <c r="BX856" s="1"/>
    </row>
    <row r="857" spans="74:76" x14ac:dyDescent="0.2">
      <c r="BV857" s="22"/>
      <c r="BW857" s="22"/>
      <c r="BX857" s="1"/>
    </row>
    <row r="858" spans="74:76" x14ac:dyDescent="0.2">
      <c r="BV858" s="22"/>
      <c r="BW858" s="22"/>
      <c r="BX858" s="1"/>
    </row>
    <row r="859" spans="74:76" x14ac:dyDescent="0.2">
      <c r="BV859" s="22"/>
      <c r="BW859" s="22"/>
      <c r="BX859" s="1"/>
    </row>
    <row r="860" spans="74:76" x14ac:dyDescent="0.2">
      <c r="BV860" s="22"/>
      <c r="BW860" s="22"/>
      <c r="BX860" s="1"/>
    </row>
    <row r="861" spans="74:76" x14ac:dyDescent="0.2">
      <c r="BV861" s="22"/>
      <c r="BW861" s="22"/>
      <c r="BX861" s="1"/>
    </row>
    <row r="862" spans="74:76" x14ac:dyDescent="0.2">
      <c r="BV862" s="22"/>
      <c r="BW862" s="22"/>
      <c r="BX862" s="1"/>
    </row>
    <row r="863" spans="74:76" x14ac:dyDescent="0.2">
      <c r="BV863" s="22"/>
      <c r="BW863" s="22"/>
      <c r="BX863" s="1"/>
    </row>
    <row r="864" spans="74:76" x14ac:dyDescent="0.2">
      <c r="BV864" s="22"/>
      <c r="BW864" s="22"/>
      <c r="BX864" s="1"/>
    </row>
    <row r="865" spans="74:76" x14ac:dyDescent="0.2">
      <c r="BV865" s="22"/>
      <c r="BW865" s="22"/>
      <c r="BX865" s="1"/>
    </row>
    <row r="866" spans="74:76" x14ac:dyDescent="0.2">
      <c r="BV866" s="22"/>
      <c r="BW866" s="22"/>
      <c r="BX866" s="1"/>
    </row>
    <row r="867" spans="74:76" x14ac:dyDescent="0.2">
      <c r="BV867" s="22"/>
      <c r="BW867" s="22"/>
      <c r="BX867" s="1"/>
    </row>
    <row r="868" spans="74:76" x14ac:dyDescent="0.2">
      <c r="BV868" s="22"/>
      <c r="BW868" s="22"/>
      <c r="BX868" s="1"/>
    </row>
    <row r="869" spans="74:76" x14ac:dyDescent="0.2">
      <c r="BV869" s="22"/>
      <c r="BW869" s="22"/>
      <c r="BX869" s="1"/>
    </row>
    <row r="870" spans="74:76" x14ac:dyDescent="0.2">
      <c r="BV870" s="22"/>
      <c r="BW870" s="22"/>
      <c r="BX870" s="1"/>
    </row>
    <row r="871" spans="74:76" x14ac:dyDescent="0.2">
      <c r="BV871" s="22"/>
      <c r="BW871" s="22"/>
      <c r="BX871" s="1"/>
    </row>
    <row r="872" spans="74:76" x14ac:dyDescent="0.2">
      <c r="BV872" s="22"/>
      <c r="BW872" s="22"/>
      <c r="BX872" s="1"/>
    </row>
    <row r="873" spans="74:76" x14ac:dyDescent="0.2">
      <c r="BV873" s="22"/>
      <c r="BW873" s="22"/>
      <c r="BX873" s="1"/>
    </row>
    <row r="874" spans="74:76" x14ac:dyDescent="0.2">
      <c r="BV874" s="22"/>
      <c r="BW874" s="22"/>
      <c r="BX874" s="1"/>
    </row>
    <row r="875" spans="74:76" x14ac:dyDescent="0.2">
      <c r="BV875" s="22"/>
      <c r="BW875" s="22"/>
      <c r="BX875" s="1"/>
    </row>
    <row r="876" spans="74:76" x14ac:dyDescent="0.2">
      <c r="BV876" s="22"/>
      <c r="BW876" s="22"/>
      <c r="BX876" s="1"/>
    </row>
    <row r="877" spans="74:76" x14ac:dyDescent="0.2">
      <c r="BV877" s="22"/>
      <c r="BW877" s="22"/>
      <c r="BX877" s="1"/>
    </row>
    <row r="878" spans="74:76" x14ac:dyDescent="0.2">
      <c r="BV878" s="22"/>
      <c r="BW878" s="22"/>
      <c r="BX878" s="1"/>
    </row>
    <row r="879" spans="74:76" x14ac:dyDescent="0.2">
      <c r="BV879" s="22"/>
      <c r="BW879" s="22"/>
      <c r="BX879" s="1"/>
    </row>
    <row r="880" spans="74:76" x14ac:dyDescent="0.2">
      <c r="BV880" s="22"/>
      <c r="BW880" s="22"/>
      <c r="BX880" s="1"/>
    </row>
    <row r="881" spans="74:76" x14ac:dyDescent="0.2">
      <c r="BV881" s="22"/>
      <c r="BW881" s="22"/>
      <c r="BX881" s="1"/>
    </row>
    <row r="882" spans="74:76" x14ac:dyDescent="0.2">
      <c r="BV882" s="22"/>
      <c r="BW882" s="22"/>
      <c r="BX882" s="1"/>
    </row>
    <row r="883" spans="74:76" x14ac:dyDescent="0.2">
      <c r="BV883" s="22"/>
      <c r="BW883" s="22"/>
      <c r="BX883" s="1"/>
    </row>
    <row r="884" spans="74:76" x14ac:dyDescent="0.2">
      <c r="BV884" s="22"/>
      <c r="BW884" s="22"/>
      <c r="BX884" s="1"/>
    </row>
    <row r="885" spans="74:76" x14ac:dyDescent="0.2">
      <c r="BV885" s="22"/>
      <c r="BW885" s="22"/>
      <c r="BX885" s="1"/>
    </row>
    <row r="886" spans="74:76" x14ac:dyDescent="0.2">
      <c r="BV886" s="22"/>
      <c r="BW886" s="22"/>
      <c r="BX886" s="1"/>
    </row>
    <row r="887" spans="74:76" x14ac:dyDescent="0.2">
      <c r="BV887" s="22"/>
      <c r="BW887" s="22"/>
      <c r="BX887" s="1"/>
    </row>
    <row r="888" spans="74:76" x14ac:dyDescent="0.2">
      <c r="BV888" s="22"/>
      <c r="BW888" s="22"/>
      <c r="BX888" s="1"/>
    </row>
    <row r="889" spans="74:76" x14ac:dyDescent="0.2">
      <c r="BV889" s="22"/>
      <c r="BW889" s="22"/>
      <c r="BX889" s="1"/>
    </row>
    <row r="890" spans="74:76" x14ac:dyDescent="0.2">
      <c r="BV890" s="22"/>
      <c r="BW890" s="22"/>
      <c r="BX890" s="1"/>
    </row>
    <row r="891" spans="74:76" x14ac:dyDescent="0.2">
      <c r="BV891" s="22"/>
      <c r="BW891" s="22"/>
      <c r="BX891" s="1"/>
    </row>
    <row r="892" spans="74:76" x14ac:dyDescent="0.2">
      <c r="BV892" s="22"/>
      <c r="BW892" s="22"/>
      <c r="BX892" s="1"/>
    </row>
    <row r="893" spans="74:76" x14ac:dyDescent="0.2">
      <c r="BV893" s="22"/>
      <c r="BW893" s="22"/>
      <c r="BX893" s="1"/>
    </row>
    <row r="894" spans="74:76" x14ac:dyDescent="0.2">
      <c r="BV894" s="22"/>
      <c r="BW894" s="22"/>
      <c r="BX894" s="1"/>
    </row>
    <row r="895" spans="74:76" x14ac:dyDescent="0.2">
      <c r="BV895" s="22"/>
      <c r="BW895" s="22"/>
      <c r="BX895" s="1"/>
    </row>
    <row r="896" spans="74:76" x14ac:dyDescent="0.2">
      <c r="BV896" s="22"/>
      <c r="BW896" s="22"/>
      <c r="BX896" s="1"/>
    </row>
    <row r="897" spans="74:76" x14ac:dyDescent="0.2">
      <c r="BV897" s="22"/>
      <c r="BW897" s="22"/>
      <c r="BX897" s="1"/>
    </row>
    <row r="898" spans="74:76" x14ac:dyDescent="0.2">
      <c r="BV898" s="22"/>
      <c r="BW898" s="22"/>
      <c r="BX898" s="1"/>
    </row>
    <row r="899" spans="74:76" x14ac:dyDescent="0.2">
      <c r="BV899" s="22"/>
      <c r="BW899" s="22"/>
      <c r="BX899" s="1"/>
    </row>
    <row r="900" spans="74:76" x14ac:dyDescent="0.2">
      <c r="BV900" s="22"/>
      <c r="BW900" s="22"/>
      <c r="BX900" s="1"/>
    </row>
    <row r="901" spans="74:76" x14ac:dyDescent="0.2">
      <c r="BV901" s="22"/>
      <c r="BW901" s="22"/>
      <c r="BX901" s="1"/>
    </row>
    <row r="902" spans="74:76" x14ac:dyDescent="0.2">
      <c r="BV902" s="22"/>
      <c r="BW902" s="22"/>
      <c r="BX902" s="1"/>
    </row>
    <row r="903" spans="74:76" x14ac:dyDescent="0.2">
      <c r="BV903" s="22"/>
      <c r="BW903" s="22"/>
      <c r="BX903" s="1"/>
    </row>
    <row r="904" spans="74:76" x14ac:dyDescent="0.2">
      <c r="BV904" s="22"/>
      <c r="BW904" s="22"/>
      <c r="BX904" s="1"/>
    </row>
    <row r="905" spans="74:76" x14ac:dyDescent="0.2">
      <c r="BV905" s="22"/>
      <c r="BW905" s="22"/>
      <c r="BX905" s="1"/>
    </row>
    <row r="906" spans="74:76" x14ac:dyDescent="0.2">
      <c r="BV906" s="22"/>
      <c r="BW906" s="22"/>
      <c r="BX906" s="1"/>
    </row>
    <row r="907" spans="74:76" x14ac:dyDescent="0.2">
      <c r="BV907" s="22"/>
      <c r="BW907" s="22"/>
      <c r="BX907" s="1"/>
    </row>
    <row r="908" spans="74:76" x14ac:dyDescent="0.2">
      <c r="BV908" s="22"/>
      <c r="BW908" s="22"/>
      <c r="BX908" s="1"/>
    </row>
    <row r="909" spans="74:76" x14ac:dyDescent="0.2">
      <c r="BV909" s="22"/>
      <c r="BW909" s="22"/>
      <c r="BX909" s="1"/>
    </row>
    <row r="910" spans="74:76" x14ac:dyDescent="0.2">
      <c r="BV910" s="22"/>
      <c r="BW910" s="22"/>
      <c r="BX910" s="1"/>
    </row>
    <row r="911" spans="74:76" x14ac:dyDescent="0.2">
      <c r="BV911" s="22"/>
      <c r="BW911" s="22"/>
      <c r="BX911" s="1"/>
    </row>
    <row r="912" spans="74:76" x14ac:dyDescent="0.2">
      <c r="BV912" s="22"/>
      <c r="BW912" s="22"/>
      <c r="BX912" s="1"/>
    </row>
    <row r="913" spans="74:76" x14ac:dyDescent="0.2">
      <c r="BV913" s="22"/>
      <c r="BW913" s="22"/>
      <c r="BX913" s="1"/>
    </row>
    <row r="914" spans="74:76" x14ac:dyDescent="0.2">
      <c r="BV914" s="22"/>
      <c r="BW914" s="22"/>
      <c r="BX914" s="1"/>
    </row>
    <row r="915" spans="74:76" x14ac:dyDescent="0.2">
      <c r="BV915" s="22"/>
      <c r="BW915" s="22"/>
      <c r="BX915" s="1"/>
    </row>
    <row r="916" spans="74:76" x14ac:dyDescent="0.2">
      <c r="BV916" s="22"/>
      <c r="BW916" s="22"/>
      <c r="BX916" s="1"/>
    </row>
    <row r="917" spans="74:76" x14ac:dyDescent="0.2">
      <c r="BV917" s="22"/>
      <c r="BW917" s="22"/>
      <c r="BX917" s="1"/>
    </row>
    <row r="918" spans="74:76" x14ac:dyDescent="0.2">
      <c r="BV918" s="22"/>
      <c r="BW918" s="22"/>
      <c r="BX918" s="1"/>
    </row>
    <row r="919" spans="74:76" x14ac:dyDescent="0.2">
      <c r="BV919" s="22"/>
      <c r="BW919" s="22"/>
      <c r="BX919" s="1"/>
    </row>
    <row r="920" spans="74:76" x14ac:dyDescent="0.2">
      <c r="BV920" s="22"/>
      <c r="BW920" s="22"/>
      <c r="BX920" s="1"/>
    </row>
    <row r="921" spans="74:76" x14ac:dyDescent="0.2">
      <c r="BV921" s="22"/>
      <c r="BW921" s="22"/>
      <c r="BX921" s="1"/>
    </row>
    <row r="922" spans="74:76" x14ac:dyDescent="0.2">
      <c r="BV922" s="22"/>
      <c r="BW922" s="22"/>
      <c r="BX922" s="1"/>
    </row>
    <row r="923" spans="74:76" x14ac:dyDescent="0.2">
      <c r="BV923" s="22"/>
      <c r="BW923" s="22"/>
      <c r="BX923" s="1"/>
    </row>
    <row r="924" spans="74:76" x14ac:dyDescent="0.2">
      <c r="BV924" s="22"/>
      <c r="BW924" s="22"/>
      <c r="BX924" s="1"/>
    </row>
    <row r="925" spans="74:76" x14ac:dyDescent="0.2">
      <c r="BV925" s="22"/>
      <c r="BW925" s="22"/>
      <c r="BX925" s="1"/>
    </row>
    <row r="926" spans="74:76" x14ac:dyDescent="0.2">
      <c r="BV926" s="22"/>
      <c r="BW926" s="22"/>
      <c r="BX926" s="1"/>
    </row>
    <row r="927" spans="74:76" x14ac:dyDescent="0.2">
      <c r="BV927" s="22"/>
      <c r="BW927" s="22"/>
      <c r="BX927" s="1"/>
    </row>
    <row r="928" spans="74:76" x14ac:dyDescent="0.2">
      <c r="BV928" s="22"/>
      <c r="BW928" s="22"/>
      <c r="BX928" s="1"/>
    </row>
    <row r="929" spans="74:76" x14ac:dyDescent="0.2">
      <c r="BV929" s="22"/>
      <c r="BW929" s="22"/>
      <c r="BX929" s="1"/>
    </row>
    <row r="930" spans="74:76" x14ac:dyDescent="0.2">
      <c r="BV930" s="22"/>
      <c r="BW930" s="22"/>
      <c r="BX930" s="1"/>
    </row>
    <row r="931" spans="74:76" x14ac:dyDescent="0.2">
      <c r="BV931" s="22"/>
      <c r="BW931" s="22"/>
      <c r="BX931" s="1"/>
    </row>
    <row r="932" spans="74:76" x14ac:dyDescent="0.2">
      <c r="BV932" s="22"/>
      <c r="BW932" s="22"/>
      <c r="BX932" s="1"/>
    </row>
    <row r="933" spans="74:76" x14ac:dyDescent="0.2">
      <c r="BV933" s="22"/>
      <c r="BW933" s="22"/>
      <c r="BX933" s="1"/>
    </row>
    <row r="934" spans="74:76" x14ac:dyDescent="0.2">
      <c r="BV934" s="22"/>
      <c r="BW934" s="22"/>
      <c r="BX934" s="1"/>
    </row>
    <row r="935" spans="74:76" x14ac:dyDescent="0.2">
      <c r="BV935" s="22"/>
      <c r="BW935" s="22"/>
      <c r="BX935" s="1"/>
    </row>
    <row r="936" spans="74:76" x14ac:dyDescent="0.2">
      <c r="BV936" s="22"/>
      <c r="BW936" s="22"/>
      <c r="BX936" s="1"/>
    </row>
    <row r="937" spans="74:76" x14ac:dyDescent="0.2">
      <c r="BV937" s="22"/>
      <c r="BW937" s="22"/>
      <c r="BX937" s="1"/>
    </row>
    <row r="938" spans="74:76" x14ac:dyDescent="0.2">
      <c r="BV938" s="22"/>
      <c r="BW938" s="22"/>
      <c r="BX938" s="1"/>
    </row>
    <row r="939" spans="74:76" x14ac:dyDescent="0.2">
      <c r="BV939" s="22"/>
      <c r="BW939" s="22"/>
      <c r="BX939" s="1"/>
    </row>
    <row r="940" spans="74:76" x14ac:dyDescent="0.2">
      <c r="BV940" s="22"/>
      <c r="BW940" s="22"/>
      <c r="BX940" s="1"/>
    </row>
    <row r="941" spans="74:76" x14ac:dyDescent="0.2">
      <c r="BV941" s="22"/>
      <c r="BW941" s="22"/>
      <c r="BX941" s="1"/>
    </row>
    <row r="942" spans="74:76" x14ac:dyDescent="0.2">
      <c r="BV942" s="22"/>
      <c r="BW942" s="22"/>
      <c r="BX942" s="1"/>
    </row>
    <row r="943" spans="74:76" x14ac:dyDescent="0.2">
      <c r="BV943" s="22"/>
      <c r="BW943" s="22"/>
      <c r="BX943" s="1"/>
    </row>
    <row r="944" spans="74:76" x14ac:dyDescent="0.2">
      <c r="BV944" s="22"/>
      <c r="BW944" s="22"/>
      <c r="BX944" s="1"/>
    </row>
    <row r="945" spans="74:76" x14ac:dyDescent="0.2">
      <c r="BV945" s="22"/>
      <c r="BW945" s="22"/>
      <c r="BX945" s="1"/>
    </row>
    <row r="946" spans="74:76" x14ac:dyDescent="0.2">
      <c r="BV946" s="22"/>
      <c r="BW946" s="22"/>
      <c r="BX946" s="1"/>
    </row>
    <row r="947" spans="74:76" x14ac:dyDescent="0.2">
      <c r="BV947" s="22"/>
      <c r="BW947" s="22"/>
      <c r="BX947" s="1"/>
    </row>
    <row r="948" spans="74:76" x14ac:dyDescent="0.2">
      <c r="BV948" s="22"/>
      <c r="BW948" s="22"/>
      <c r="BX948" s="1"/>
    </row>
    <row r="949" spans="74:76" x14ac:dyDescent="0.2">
      <c r="BV949" s="22"/>
      <c r="BW949" s="22"/>
      <c r="BX949" s="1"/>
    </row>
    <row r="950" spans="74:76" x14ac:dyDescent="0.2">
      <c r="BV950" s="22"/>
      <c r="BW950" s="22"/>
      <c r="BX950" s="1"/>
    </row>
    <row r="951" spans="74:76" x14ac:dyDescent="0.2">
      <c r="BV951" s="22"/>
      <c r="BW951" s="22"/>
      <c r="BX951" s="1"/>
    </row>
    <row r="952" spans="74:76" x14ac:dyDescent="0.2">
      <c r="BV952" s="22"/>
      <c r="BW952" s="22"/>
      <c r="BX952" s="1"/>
    </row>
    <row r="953" spans="74:76" x14ac:dyDescent="0.2">
      <c r="BV953" s="22"/>
      <c r="BW953" s="22"/>
      <c r="BX953" s="1"/>
    </row>
    <row r="954" spans="74:76" x14ac:dyDescent="0.2">
      <c r="BV954" s="22"/>
      <c r="BW954" s="22"/>
      <c r="BX954" s="1"/>
    </row>
    <row r="955" spans="74:76" x14ac:dyDescent="0.2">
      <c r="BV955" s="22"/>
      <c r="BW955" s="22"/>
      <c r="BX955" s="1"/>
    </row>
    <row r="956" spans="74:76" x14ac:dyDescent="0.2">
      <c r="BV956" s="22"/>
      <c r="BW956" s="22"/>
      <c r="BX956" s="1"/>
    </row>
    <row r="957" spans="74:76" x14ac:dyDescent="0.2">
      <c r="BV957" s="22"/>
      <c r="BW957" s="22"/>
      <c r="BX957" s="1"/>
    </row>
    <row r="958" spans="74:76" x14ac:dyDescent="0.2">
      <c r="BV958" s="22"/>
      <c r="BW958" s="22"/>
      <c r="BX958" s="1"/>
    </row>
    <row r="959" spans="74:76" x14ac:dyDescent="0.2">
      <c r="BV959" s="22"/>
      <c r="BW959" s="22"/>
      <c r="BX959" s="1"/>
    </row>
    <row r="960" spans="74:76" x14ac:dyDescent="0.2">
      <c r="BV960" s="22"/>
      <c r="BW960" s="22"/>
      <c r="BX960" s="1"/>
    </row>
    <row r="961" spans="74:76" x14ac:dyDescent="0.2">
      <c r="BV961" s="22"/>
      <c r="BW961" s="22"/>
      <c r="BX961" s="1"/>
    </row>
    <row r="962" spans="74:76" x14ac:dyDescent="0.2">
      <c r="BV962" s="22"/>
      <c r="BW962" s="22"/>
      <c r="BX962" s="1"/>
    </row>
    <row r="963" spans="74:76" x14ac:dyDescent="0.2">
      <c r="BV963" s="22"/>
      <c r="BW963" s="22"/>
      <c r="BX963" s="1"/>
    </row>
    <row r="964" spans="74:76" x14ac:dyDescent="0.2">
      <c r="BV964" s="22"/>
      <c r="BW964" s="22"/>
      <c r="BX964" s="1"/>
    </row>
    <row r="965" spans="74:76" x14ac:dyDescent="0.2">
      <c r="BV965" s="22"/>
      <c r="BW965" s="22"/>
      <c r="BX965" s="1"/>
    </row>
    <row r="966" spans="74:76" x14ac:dyDescent="0.2">
      <c r="BV966" s="22"/>
      <c r="BW966" s="22"/>
      <c r="BX966" s="1"/>
    </row>
    <row r="967" spans="74:76" x14ac:dyDescent="0.2">
      <c r="BV967" s="22"/>
      <c r="BW967" s="22"/>
      <c r="BX967" s="1"/>
    </row>
    <row r="968" spans="74:76" x14ac:dyDescent="0.2">
      <c r="BV968" s="22"/>
      <c r="BW968" s="22"/>
      <c r="BX968" s="1"/>
    </row>
    <row r="969" spans="74:76" x14ac:dyDescent="0.2">
      <c r="BV969" s="22"/>
      <c r="BW969" s="22"/>
      <c r="BX969" s="1"/>
    </row>
    <row r="970" spans="74:76" x14ac:dyDescent="0.2">
      <c r="BV970" s="22"/>
      <c r="BW970" s="22"/>
      <c r="BX970" s="1"/>
    </row>
    <row r="971" spans="74:76" x14ac:dyDescent="0.2">
      <c r="BV971" s="22"/>
      <c r="BW971" s="22"/>
      <c r="BX971" s="1"/>
    </row>
    <row r="972" spans="74:76" x14ac:dyDescent="0.2">
      <c r="BV972" s="22"/>
      <c r="BW972" s="22"/>
      <c r="BX972" s="1"/>
    </row>
    <row r="973" spans="74:76" x14ac:dyDescent="0.2">
      <c r="BV973" s="22"/>
      <c r="BW973" s="22"/>
      <c r="BX973" s="1"/>
    </row>
    <row r="974" spans="74:76" x14ac:dyDescent="0.2">
      <c r="BV974" s="22"/>
      <c r="BW974" s="22"/>
      <c r="BX974" s="1"/>
    </row>
    <row r="975" spans="74:76" x14ac:dyDescent="0.2">
      <c r="BV975" s="22"/>
      <c r="BW975" s="22"/>
      <c r="BX975" s="1"/>
    </row>
    <row r="976" spans="74:76" x14ac:dyDescent="0.2">
      <c r="BV976" s="22"/>
      <c r="BW976" s="22"/>
      <c r="BX976" s="1"/>
    </row>
    <row r="977" spans="74:76" x14ac:dyDescent="0.2">
      <c r="BV977" s="22"/>
      <c r="BW977" s="22"/>
      <c r="BX977" s="1"/>
    </row>
    <row r="978" spans="74:76" x14ac:dyDescent="0.2">
      <c r="BV978" s="22"/>
      <c r="BW978" s="22"/>
      <c r="BX978" s="1"/>
    </row>
    <row r="979" spans="74:76" x14ac:dyDescent="0.2">
      <c r="BV979" s="22"/>
      <c r="BW979" s="22"/>
      <c r="BX979" s="1"/>
    </row>
    <row r="980" spans="74:76" x14ac:dyDescent="0.2">
      <c r="BV980" s="22"/>
      <c r="BW980" s="22"/>
      <c r="BX980" s="1"/>
    </row>
    <row r="981" spans="74:76" x14ac:dyDescent="0.2">
      <c r="BV981" s="22"/>
      <c r="BW981" s="22"/>
      <c r="BX981" s="1"/>
    </row>
    <row r="982" spans="74:76" x14ac:dyDescent="0.2">
      <c r="BV982" s="22"/>
      <c r="BW982" s="22"/>
      <c r="BX982" s="1"/>
    </row>
    <row r="983" spans="74:76" x14ac:dyDescent="0.2">
      <c r="BV983" s="22"/>
      <c r="BW983" s="22"/>
      <c r="BX983" s="1"/>
    </row>
    <row r="984" spans="74:76" x14ac:dyDescent="0.2">
      <c r="BV984" s="22"/>
      <c r="BW984" s="22"/>
      <c r="BX984" s="1"/>
    </row>
    <row r="985" spans="74:76" x14ac:dyDescent="0.2">
      <c r="BV985" s="22"/>
      <c r="BW985" s="22"/>
      <c r="BX985" s="1"/>
    </row>
    <row r="986" spans="74:76" x14ac:dyDescent="0.2">
      <c r="BV986" s="22"/>
      <c r="BW986" s="22"/>
      <c r="BX986" s="1"/>
    </row>
    <row r="987" spans="74:76" x14ac:dyDescent="0.2">
      <c r="BV987" s="22"/>
      <c r="BW987" s="22"/>
      <c r="BX987" s="1"/>
    </row>
    <row r="988" spans="74:76" x14ac:dyDescent="0.2">
      <c r="BV988" s="22"/>
      <c r="BW988" s="22"/>
      <c r="BX988" s="1"/>
    </row>
    <row r="989" spans="74:76" x14ac:dyDescent="0.2">
      <c r="BV989" s="22"/>
      <c r="BW989" s="22"/>
      <c r="BX989" s="1"/>
    </row>
    <row r="990" spans="74:76" x14ac:dyDescent="0.2">
      <c r="BV990" s="22"/>
      <c r="BW990" s="22"/>
      <c r="BX990" s="1"/>
    </row>
    <row r="991" spans="74:76" x14ac:dyDescent="0.2">
      <c r="BV991" s="22"/>
      <c r="BW991" s="22"/>
      <c r="BX991" s="1"/>
    </row>
    <row r="992" spans="74:76" x14ac:dyDescent="0.2">
      <c r="BV992" s="22"/>
      <c r="BW992" s="22"/>
      <c r="BX992" s="1"/>
    </row>
    <row r="993" spans="74:76" x14ac:dyDescent="0.2">
      <c r="BV993" s="22"/>
      <c r="BW993" s="22"/>
      <c r="BX993" s="1"/>
    </row>
    <row r="994" spans="74:76" x14ac:dyDescent="0.2">
      <c r="BV994" s="22"/>
      <c r="BW994" s="22"/>
      <c r="BX994" s="1"/>
    </row>
    <row r="995" spans="74:76" x14ac:dyDescent="0.2">
      <c r="BV995" s="22"/>
      <c r="BW995" s="22"/>
      <c r="BX995" s="1"/>
    </row>
    <row r="996" spans="74:76" x14ac:dyDescent="0.2">
      <c r="BV996" s="22"/>
      <c r="BW996" s="22"/>
      <c r="BX996" s="1"/>
    </row>
    <row r="997" spans="74:76" x14ac:dyDescent="0.2">
      <c r="BV997" s="22"/>
      <c r="BW997" s="22"/>
      <c r="BX997" s="1"/>
    </row>
    <row r="998" spans="74:76" x14ac:dyDescent="0.2">
      <c r="BV998" s="22"/>
      <c r="BW998" s="22"/>
      <c r="BX998" s="1"/>
    </row>
    <row r="999" spans="74:76" x14ac:dyDescent="0.2">
      <c r="BV999" s="22"/>
      <c r="BW999" s="22"/>
      <c r="BX999" s="1"/>
    </row>
    <row r="1000" spans="74:76" x14ac:dyDescent="0.2">
      <c r="BV1000" s="22"/>
      <c r="BW1000" s="22"/>
      <c r="BX1000" s="1"/>
    </row>
    <row r="1001" spans="74:76" x14ac:dyDescent="0.2">
      <c r="BV1001" s="22"/>
      <c r="BW1001" s="22"/>
      <c r="BX1001" s="1"/>
    </row>
    <row r="1002" spans="74:76" x14ac:dyDescent="0.2">
      <c r="BV1002" s="22"/>
      <c r="BW1002" s="22"/>
      <c r="BX1002" s="1"/>
    </row>
    <row r="1003" spans="74:76" x14ac:dyDescent="0.2">
      <c r="BV1003" s="22"/>
      <c r="BW1003" s="22"/>
      <c r="BX1003" s="1"/>
    </row>
    <row r="1004" spans="74:76" x14ac:dyDescent="0.2">
      <c r="BV1004" s="22"/>
      <c r="BW1004" s="22"/>
      <c r="BX1004" s="1"/>
    </row>
    <row r="1005" spans="74:76" x14ac:dyDescent="0.2">
      <c r="BV1005" s="22"/>
      <c r="BW1005" s="22"/>
      <c r="BX1005" s="1"/>
    </row>
    <row r="1006" spans="74:76" x14ac:dyDescent="0.2">
      <c r="BV1006" s="22"/>
      <c r="BW1006" s="22"/>
      <c r="BX1006" s="1"/>
    </row>
    <row r="1007" spans="74:76" x14ac:dyDescent="0.2">
      <c r="BV1007" s="22"/>
      <c r="BW1007" s="22"/>
      <c r="BX1007" s="1"/>
    </row>
    <row r="1008" spans="74:76" x14ac:dyDescent="0.2">
      <c r="BV1008" s="22"/>
      <c r="BW1008" s="22"/>
      <c r="BX1008" s="1"/>
    </row>
    <row r="1009" spans="74:76" x14ac:dyDescent="0.2">
      <c r="BV1009" s="22"/>
      <c r="BW1009" s="22"/>
      <c r="BX1009" s="1"/>
    </row>
    <row r="1010" spans="74:76" x14ac:dyDescent="0.2">
      <c r="BV1010" s="22"/>
      <c r="BW1010" s="22"/>
      <c r="BX1010" s="1"/>
    </row>
    <row r="1011" spans="74:76" x14ac:dyDescent="0.2">
      <c r="BV1011" s="22"/>
      <c r="BW1011" s="22"/>
      <c r="BX1011" s="1"/>
    </row>
    <row r="1012" spans="74:76" x14ac:dyDescent="0.2">
      <c r="BV1012" s="22"/>
      <c r="BW1012" s="22"/>
      <c r="BX1012" s="1"/>
    </row>
    <row r="1013" spans="74:76" x14ac:dyDescent="0.2">
      <c r="BV1013" s="22"/>
      <c r="BW1013" s="22"/>
      <c r="BX1013" s="1"/>
    </row>
    <row r="1014" spans="74:76" x14ac:dyDescent="0.2">
      <c r="BV1014" s="22"/>
      <c r="BW1014" s="22"/>
      <c r="BX1014" s="1"/>
    </row>
    <row r="1015" spans="74:76" x14ac:dyDescent="0.2">
      <c r="BV1015" s="22"/>
      <c r="BW1015" s="22"/>
      <c r="BX1015" s="1"/>
    </row>
    <row r="1016" spans="74:76" x14ac:dyDescent="0.2">
      <c r="BV1016" s="22"/>
      <c r="BW1016" s="22"/>
      <c r="BX1016" s="1"/>
    </row>
    <row r="1017" spans="74:76" x14ac:dyDescent="0.2">
      <c r="BV1017" s="22"/>
      <c r="BW1017" s="22"/>
      <c r="BX1017" s="1"/>
    </row>
    <row r="1018" spans="74:76" x14ac:dyDescent="0.2">
      <c r="BV1018" s="22"/>
      <c r="BW1018" s="22"/>
      <c r="BX1018" s="1"/>
    </row>
    <row r="1019" spans="74:76" x14ac:dyDescent="0.2">
      <c r="BV1019" s="22"/>
      <c r="BW1019" s="22"/>
      <c r="BX1019" s="1"/>
    </row>
    <row r="1020" spans="74:76" x14ac:dyDescent="0.2">
      <c r="BV1020" s="22"/>
      <c r="BW1020" s="22"/>
      <c r="BX1020" s="1"/>
    </row>
    <row r="1021" spans="74:76" x14ac:dyDescent="0.2">
      <c r="BV1021" s="22"/>
      <c r="BW1021" s="22"/>
      <c r="BX1021" s="1"/>
    </row>
    <row r="1022" spans="74:76" x14ac:dyDescent="0.2">
      <c r="BV1022" s="22"/>
      <c r="BW1022" s="22"/>
      <c r="BX1022" s="1"/>
    </row>
    <row r="1023" spans="74:76" x14ac:dyDescent="0.2">
      <c r="BV1023" s="22"/>
      <c r="BW1023" s="22"/>
      <c r="BX1023" s="1"/>
    </row>
    <row r="1024" spans="74:76" x14ac:dyDescent="0.2">
      <c r="BV1024" s="22"/>
      <c r="BW1024" s="22"/>
      <c r="BX1024" s="1"/>
    </row>
    <row r="1025" spans="74:76" x14ac:dyDescent="0.2">
      <c r="BV1025" s="22"/>
      <c r="BW1025" s="22"/>
      <c r="BX1025" s="1"/>
    </row>
    <row r="1026" spans="74:76" x14ac:dyDescent="0.2">
      <c r="BV1026" s="22"/>
      <c r="BW1026" s="22"/>
      <c r="BX1026" s="1"/>
    </row>
    <row r="1027" spans="74:76" x14ac:dyDescent="0.2">
      <c r="BV1027" s="22"/>
      <c r="BW1027" s="22"/>
      <c r="BX1027" s="1"/>
    </row>
    <row r="1028" spans="74:76" x14ac:dyDescent="0.2">
      <c r="BV1028" s="22"/>
      <c r="BW1028" s="22"/>
      <c r="BX1028" s="1"/>
    </row>
    <row r="1029" spans="74:76" x14ac:dyDescent="0.2">
      <c r="BV1029" s="22"/>
      <c r="BW1029" s="22"/>
      <c r="BX1029" s="1"/>
    </row>
    <row r="1030" spans="74:76" x14ac:dyDescent="0.2">
      <c r="BV1030" s="22"/>
      <c r="BW1030" s="22"/>
      <c r="BX1030" s="1"/>
    </row>
    <row r="1031" spans="74:76" x14ac:dyDescent="0.2">
      <c r="BV1031" s="22"/>
      <c r="BW1031" s="22"/>
      <c r="BX1031" s="1"/>
    </row>
    <row r="1032" spans="74:76" x14ac:dyDescent="0.2">
      <c r="BV1032" s="22"/>
      <c r="BW1032" s="22"/>
      <c r="BX1032" s="1"/>
    </row>
    <row r="1033" spans="74:76" x14ac:dyDescent="0.2">
      <c r="BV1033" s="22"/>
      <c r="BW1033" s="22"/>
      <c r="BX1033" s="1"/>
    </row>
    <row r="1034" spans="74:76" x14ac:dyDescent="0.2">
      <c r="BV1034" s="22"/>
      <c r="BW1034" s="22"/>
      <c r="BX1034" s="1"/>
    </row>
    <row r="1035" spans="74:76" x14ac:dyDescent="0.2">
      <c r="BV1035" s="22"/>
      <c r="BW1035" s="22"/>
      <c r="BX1035" s="1"/>
    </row>
    <row r="1036" spans="74:76" x14ac:dyDescent="0.2">
      <c r="BV1036" s="22"/>
      <c r="BW1036" s="22"/>
      <c r="BX1036" s="1"/>
    </row>
    <row r="1037" spans="74:76" x14ac:dyDescent="0.2">
      <c r="BV1037" s="22"/>
      <c r="BW1037" s="22"/>
      <c r="BX1037" s="1"/>
    </row>
    <row r="1038" spans="74:76" x14ac:dyDescent="0.2">
      <c r="BV1038" s="22"/>
      <c r="BW1038" s="22"/>
      <c r="BX1038" s="1"/>
    </row>
    <row r="1039" spans="74:76" x14ac:dyDescent="0.2">
      <c r="BV1039" s="22"/>
      <c r="BW1039" s="22"/>
      <c r="BX1039" s="1"/>
    </row>
    <row r="1040" spans="74:76" x14ac:dyDescent="0.2">
      <c r="BV1040" s="22"/>
      <c r="BW1040" s="22"/>
      <c r="BX1040" s="1"/>
    </row>
    <row r="1041" spans="74:76" x14ac:dyDescent="0.2">
      <c r="BV1041" s="22"/>
      <c r="BW1041" s="22"/>
      <c r="BX1041" s="1"/>
    </row>
    <row r="1042" spans="74:76" x14ac:dyDescent="0.2">
      <c r="BV1042" s="22"/>
      <c r="BW1042" s="22"/>
      <c r="BX1042" s="1"/>
    </row>
    <row r="1043" spans="74:76" x14ac:dyDescent="0.2">
      <c r="BV1043" s="22"/>
      <c r="BW1043" s="22"/>
      <c r="BX1043" s="1"/>
    </row>
    <row r="1044" spans="74:76" x14ac:dyDescent="0.2">
      <c r="BV1044" s="22"/>
      <c r="BW1044" s="22"/>
      <c r="BX1044" s="1"/>
    </row>
    <row r="1045" spans="74:76" x14ac:dyDescent="0.2">
      <c r="BV1045" s="22"/>
      <c r="BW1045" s="22"/>
      <c r="BX1045" s="1"/>
    </row>
    <row r="1046" spans="74:76" x14ac:dyDescent="0.2">
      <c r="BV1046" s="22"/>
      <c r="BW1046" s="22"/>
      <c r="BX1046" s="1"/>
    </row>
    <row r="1047" spans="74:76" x14ac:dyDescent="0.2">
      <c r="BV1047" s="22"/>
      <c r="BW1047" s="22"/>
      <c r="BX1047" s="1"/>
    </row>
    <row r="1048" spans="74:76" x14ac:dyDescent="0.2">
      <c r="BV1048" s="22"/>
      <c r="BW1048" s="22"/>
      <c r="BX1048" s="1"/>
    </row>
    <row r="1049" spans="74:76" x14ac:dyDescent="0.2">
      <c r="BV1049" s="22"/>
      <c r="BW1049" s="22"/>
      <c r="BX1049" s="1"/>
    </row>
    <row r="1050" spans="74:76" x14ac:dyDescent="0.2">
      <c r="BV1050" s="22"/>
      <c r="BW1050" s="22"/>
      <c r="BX1050" s="1"/>
    </row>
    <row r="1051" spans="74:76" x14ac:dyDescent="0.2">
      <c r="BV1051" s="22"/>
      <c r="BW1051" s="22"/>
      <c r="BX1051" s="1"/>
    </row>
    <row r="1052" spans="74:76" x14ac:dyDescent="0.2">
      <c r="BV1052" s="22"/>
      <c r="BW1052" s="22"/>
      <c r="BX1052" s="1"/>
    </row>
    <row r="1053" spans="74:76" x14ac:dyDescent="0.2">
      <c r="BV1053" s="22"/>
      <c r="BW1053" s="22"/>
      <c r="BX1053" s="1"/>
    </row>
    <row r="1054" spans="74:76" x14ac:dyDescent="0.2">
      <c r="BV1054" s="22"/>
      <c r="BW1054" s="22"/>
      <c r="BX1054" s="1"/>
    </row>
    <row r="1055" spans="74:76" x14ac:dyDescent="0.2">
      <c r="BV1055" s="22"/>
      <c r="BW1055" s="22"/>
      <c r="BX1055" s="1"/>
    </row>
    <row r="1056" spans="74:76" x14ac:dyDescent="0.2">
      <c r="BV1056" s="22"/>
      <c r="BW1056" s="22"/>
      <c r="BX1056" s="1"/>
    </row>
    <row r="1057" spans="74:76" x14ac:dyDescent="0.2">
      <c r="BV1057" s="22"/>
      <c r="BW1057" s="22"/>
      <c r="BX1057" s="1"/>
    </row>
    <row r="1058" spans="74:76" x14ac:dyDescent="0.2">
      <c r="BV1058" s="22"/>
      <c r="BW1058" s="22"/>
      <c r="BX1058" s="1"/>
    </row>
    <row r="1059" spans="74:76" x14ac:dyDescent="0.2">
      <c r="BV1059" s="22"/>
      <c r="BW1059" s="22"/>
      <c r="BX1059" s="1"/>
    </row>
    <row r="1060" spans="74:76" x14ac:dyDescent="0.2">
      <c r="BV1060" s="22"/>
      <c r="BW1060" s="22"/>
      <c r="BX1060" s="1"/>
    </row>
    <row r="1061" spans="74:76" x14ac:dyDescent="0.2">
      <c r="BV1061" s="22"/>
      <c r="BW1061" s="22"/>
      <c r="BX1061" s="1"/>
    </row>
    <row r="1062" spans="74:76" x14ac:dyDescent="0.2">
      <c r="BV1062" s="22"/>
      <c r="BW1062" s="22"/>
      <c r="BX1062" s="1"/>
    </row>
    <row r="1063" spans="74:76" x14ac:dyDescent="0.2">
      <c r="BV1063" s="22"/>
      <c r="BW1063" s="22"/>
      <c r="BX1063" s="1"/>
    </row>
    <row r="1064" spans="74:76" x14ac:dyDescent="0.2">
      <c r="BV1064" s="22"/>
      <c r="BW1064" s="22"/>
      <c r="BX1064" s="1"/>
    </row>
    <row r="1065" spans="74:76" x14ac:dyDescent="0.2">
      <c r="BV1065" s="22"/>
      <c r="BW1065" s="22"/>
      <c r="BX1065" s="1"/>
    </row>
    <row r="1066" spans="74:76" x14ac:dyDescent="0.2">
      <c r="BV1066" s="22"/>
      <c r="BW1066" s="22"/>
      <c r="BX1066" s="1"/>
    </row>
    <row r="1067" spans="74:76" x14ac:dyDescent="0.2">
      <c r="BV1067" s="22"/>
      <c r="BW1067" s="22"/>
      <c r="BX1067" s="1"/>
    </row>
    <row r="1068" spans="74:76" x14ac:dyDescent="0.2">
      <c r="BV1068" s="22"/>
      <c r="BW1068" s="22"/>
      <c r="BX1068" s="1"/>
    </row>
    <row r="1069" spans="74:76" x14ac:dyDescent="0.2">
      <c r="BV1069" s="22"/>
      <c r="BW1069" s="22"/>
      <c r="BX1069" s="1"/>
    </row>
    <row r="1070" spans="74:76" x14ac:dyDescent="0.2">
      <c r="BV1070" s="22"/>
      <c r="BW1070" s="22"/>
      <c r="BX1070" s="1"/>
    </row>
    <row r="1071" spans="74:76" x14ac:dyDescent="0.2">
      <c r="BV1071" s="22"/>
      <c r="BW1071" s="22"/>
      <c r="BX1071" s="1"/>
    </row>
    <row r="1072" spans="74:76" x14ac:dyDescent="0.2">
      <c r="BV1072" s="22"/>
      <c r="BW1072" s="22"/>
      <c r="BX1072" s="1"/>
    </row>
    <row r="1073" spans="74:76" x14ac:dyDescent="0.2">
      <c r="BV1073" s="22"/>
      <c r="BW1073" s="22"/>
      <c r="BX1073" s="1"/>
    </row>
    <row r="1074" spans="74:76" x14ac:dyDescent="0.2">
      <c r="BV1074" s="22"/>
      <c r="BW1074" s="22"/>
      <c r="BX1074" s="1"/>
    </row>
    <row r="1075" spans="74:76" x14ac:dyDescent="0.2">
      <c r="BV1075" s="22"/>
      <c r="BW1075" s="22"/>
      <c r="BX1075" s="1"/>
    </row>
    <row r="1076" spans="74:76" x14ac:dyDescent="0.2">
      <c r="BV1076" s="22"/>
      <c r="BW1076" s="22"/>
      <c r="BX1076" s="1"/>
    </row>
    <row r="1077" spans="74:76" x14ac:dyDescent="0.2">
      <c r="BV1077" s="22"/>
      <c r="BW1077" s="22"/>
      <c r="BX1077" s="1"/>
    </row>
    <row r="1078" spans="74:76" x14ac:dyDescent="0.2">
      <c r="BV1078" s="22"/>
      <c r="BW1078" s="22"/>
      <c r="BX1078" s="1"/>
    </row>
    <row r="1079" spans="74:76" x14ac:dyDescent="0.2">
      <c r="BV1079" s="22"/>
      <c r="BW1079" s="22"/>
      <c r="BX1079" s="1"/>
    </row>
    <row r="1080" spans="74:76" x14ac:dyDescent="0.2">
      <c r="BV1080" s="22"/>
      <c r="BW1080" s="22"/>
      <c r="BX1080" s="1"/>
    </row>
    <row r="1081" spans="74:76" x14ac:dyDescent="0.2">
      <c r="BV1081" s="22"/>
      <c r="BW1081" s="22"/>
      <c r="BX1081" s="1"/>
    </row>
    <row r="1082" spans="74:76" x14ac:dyDescent="0.2">
      <c r="BV1082" s="22"/>
      <c r="BW1082" s="22"/>
      <c r="BX1082" s="1"/>
    </row>
    <row r="1083" spans="74:76" x14ac:dyDescent="0.2">
      <c r="BV1083" s="22"/>
      <c r="BW1083" s="22"/>
      <c r="BX1083" s="1"/>
    </row>
    <row r="1084" spans="74:76" x14ac:dyDescent="0.2">
      <c r="BV1084" s="22"/>
      <c r="BW1084" s="22"/>
      <c r="BX1084" s="1"/>
    </row>
    <row r="1085" spans="74:76" x14ac:dyDescent="0.2">
      <c r="BV1085" s="22"/>
      <c r="BW1085" s="22"/>
      <c r="BX1085" s="1"/>
    </row>
    <row r="1086" spans="74:76" x14ac:dyDescent="0.2">
      <c r="BV1086" s="22"/>
      <c r="BW1086" s="22"/>
      <c r="BX1086" s="1"/>
    </row>
    <row r="1087" spans="74:76" x14ac:dyDescent="0.2">
      <c r="BV1087" s="22"/>
      <c r="BW1087" s="22"/>
      <c r="BX1087" s="1"/>
    </row>
    <row r="1088" spans="74:76" x14ac:dyDescent="0.2">
      <c r="BV1088" s="22"/>
      <c r="BW1088" s="22"/>
      <c r="BX1088" s="1"/>
    </row>
    <row r="1089" spans="74:76" x14ac:dyDescent="0.2">
      <c r="BV1089" s="22"/>
      <c r="BW1089" s="22"/>
      <c r="BX1089" s="1"/>
    </row>
    <row r="1090" spans="74:76" x14ac:dyDescent="0.2">
      <c r="BV1090" s="22"/>
      <c r="BW1090" s="22"/>
      <c r="BX1090" s="1"/>
    </row>
    <row r="1091" spans="74:76" x14ac:dyDescent="0.2">
      <c r="BV1091" s="22"/>
      <c r="BW1091" s="22"/>
      <c r="BX1091" s="1"/>
    </row>
    <row r="1092" spans="74:76" x14ac:dyDescent="0.2">
      <c r="BV1092" s="22"/>
      <c r="BW1092" s="22"/>
      <c r="BX1092" s="1"/>
    </row>
    <row r="1093" spans="74:76" x14ac:dyDescent="0.2">
      <c r="BV1093" s="22"/>
      <c r="BW1093" s="22"/>
      <c r="BX1093" s="1"/>
    </row>
    <row r="1094" spans="74:76" x14ac:dyDescent="0.2">
      <c r="BV1094" s="22"/>
      <c r="BW1094" s="22"/>
      <c r="BX1094" s="1"/>
    </row>
    <row r="1095" spans="74:76" x14ac:dyDescent="0.2">
      <c r="BV1095" s="22"/>
      <c r="BW1095" s="22"/>
      <c r="BX1095" s="1"/>
    </row>
    <row r="1096" spans="74:76" x14ac:dyDescent="0.2">
      <c r="BV1096" s="22"/>
      <c r="BW1096" s="22"/>
      <c r="BX1096" s="1"/>
    </row>
    <row r="1097" spans="74:76" x14ac:dyDescent="0.2">
      <c r="BV1097" s="22"/>
      <c r="BW1097" s="22"/>
      <c r="BX1097" s="1"/>
    </row>
    <row r="1098" spans="74:76" x14ac:dyDescent="0.2">
      <c r="BV1098" s="22"/>
      <c r="BW1098" s="22"/>
      <c r="BX1098" s="1"/>
    </row>
    <row r="1099" spans="74:76" x14ac:dyDescent="0.2">
      <c r="BV1099" s="22"/>
      <c r="BW1099" s="22"/>
      <c r="BX1099" s="1"/>
    </row>
    <row r="1100" spans="74:76" x14ac:dyDescent="0.2">
      <c r="BV1100" s="22"/>
      <c r="BW1100" s="22"/>
      <c r="BX1100" s="1"/>
    </row>
    <row r="1101" spans="74:76" x14ac:dyDescent="0.2">
      <c r="BV1101" s="22"/>
      <c r="BW1101" s="22"/>
      <c r="BX1101" s="1"/>
    </row>
    <row r="1102" spans="74:76" x14ac:dyDescent="0.2">
      <c r="BV1102" s="22"/>
      <c r="BW1102" s="22"/>
      <c r="BX1102" s="1"/>
    </row>
    <row r="1103" spans="74:76" x14ac:dyDescent="0.2">
      <c r="BV1103" s="22"/>
      <c r="BW1103" s="22"/>
      <c r="BX1103" s="1"/>
    </row>
    <row r="1104" spans="74:76" x14ac:dyDescent="0.2">
      <c r="BV1104" s="22"/>
      <c r="BW1104" s="22"/>
      <c r="BX1104" s="1"/>
    </row>
    <row r="1105" spans="74:76" x14ac:dyDescent="0.2">
      <c r="BV1105" s="22"/>
      <c r="BW1105" s="22"/>
      <c r="BX1105" s="1"/>
    </row>
    <row r="1106" spans="74:76" x14ac:dyDescent="0.2">
      <c r="BV1106" s="22"/>
      <c r="BW1106" s="22"/>
      <c r="BX1106" s="1"/>
    </row>
    <row r="1107" spans="74:76" x14ac:dyDescent="0.2">
      <c r="BV1107" s="22"/>
      <c r="BW1107" s="22"/>
      <c r="BX1107" s="1"/>
    </row>
    <row r="1108" spans="74:76" x14ac:dyDescent="0.2">
      <c r="BV1108" s="22"/>
      <c r="BW1108" s="22"/>
      <c r="BX1108" s="1"/>
    </row>
    <row r="1109" spans="74:76" x14ac:dyDescent="0.2">
      <c r="BV1109" s="22"/>
      <c r="BW1109" s="22"/>
      <c r="BX1109" s="1"/>
    </row>
    <row r="1110" spans="74:76" x14ac:dyDescent="0.2">
      <c r="BV1110" s="22"/>
      <c r="BW1110" s="22"/>
      <c r="BX1110" s="1"/>
    </row>
    <row r="1111" spans="74:76" x14ac:dyDescent="0.2">
      <c r="BV1111" s="22"/>
      <c r="BW1111" s="22"/>
      <c r="BX1111" s="1"/>
    </row>
    <row r="1112" spans="74:76" x14ac:dyDescent="0.2">
      <c r="BV1112" s="22"/>
      <c r="BW1112" s="22"/>
      <c r="BX1112" s="1"/>
    </row>
    <row r="1113" spans="74:76" x14ac:dyDescent="0.2">
      <c r="BV1113" s="22"/>
      <c r="BW1113" s="22"/>
      <c r="BX1113" s="1"/>
    </row>
    <row r="1114" spans="74:76" x14ac:dyDescent="0.2">
      <c r="BV1114" s="22"/>
      <c r="BW1114" s="22"/>
      <c r="BX1114" s="1"/>
    </row>
    <row r="1115" spans="74:76" x14ac:dyDescent="0.2">
      <c r="BV1115" s="22"/>
      <c r="BW1115" s="22"/>
      <c r="BX1115" s="1"/>
    </row>
    <row r="1116" spans="74:76" x14ac:dyDescent="0.2">
      <c r="BV1116" s="22"/>
      <c r="BW1116" s="22"/>
      <c r="BX1116" s="1"/>
    </row>
    <row r="1117" spans="74:76" x14ac:dyDescent="0.2">
      <c r="BV1117" s="22"/>
      <c r="BW1117" s="22"/>
      <c r="BX1117" s="1"/>
    </row>
    <row r="1118" spans="74:76" x14ac:dyDescent="0.2">
      <c r="BV1118" s="22"/>
      <c r="BW1118" s="22"/>
      <c r="BX1118" s="1"/>
    </row>
    <row r="1119" spans="74:76" x14ac:dyDescent="0.2">
      <c r="BV1119" s="22"/>
      <c r="BW1119" s="22"/>
      <c r="BX1119" s="1"/>
    </row>
    <row r="1120" spans="74:76" x14ac:dyDescent="0.2">
      <c r="BV1120" s="22"/>
      <c r="BW1120" s="22"/>
      <c r="BX1120" s="1"/>
    </row>
    <row r="1121" spans="74:76" x14ac:dyDescent="0.2">
      <c r="BV1121" s="22"/>
      <c r="BW1121" s="22"/>
      <c r="BX1121" s="1"/>
    </row>
    <row r="1122" spans="74:76" x14ac:dyDescent="0.2">
      <c r="BV1122" s="22"/>
      <c r="BW1122" s="22"/>
      <c r="BX1122" s="1"/>
    </row>
    <row r="1123" spans="74:76" x14ac:dyDescent="0.2">
      <c r="BV1123" s="22"/>
      <c r="BW1123" s="22"/>
      <c r="BX1123" s="1"/>
    </row>
    <row r="1124" spans="74:76" x14ac:dyDescent="0.2">
      <c r="BV1124" s="22"/>
      <c r="BW1124" s="22"/>
      <c r="BX1124" s="1"/>
    </row>
    <row r="1125" spans="74:76" x14ac:dyDescent="0.2">
      <c r="BV1125" s="22"/>
      <c r="BW1125" s="22"/>
      <c r="BX1125" s="1"/>
    </row>
    <row r="1126" spans="74:76" x14ac:dyDescent="0.2">
      <c r="BV1126" s="22"/>
      <c r="BW1126" s="22"/>
      <c r="BX1126" s="1"/>
    </row>
    <row r="1127" spans="74:76" x14ac:dyDescent="0.2">
      <c r="BV1127" s="22"/>
      <c r="BW1127" s="22"/>
      <c r="BX1127" s="1"/>
    </row>
    <row r="1128" spans="74:76" x14ac:dyDescent="0.2">
      <c r="BV1128" s="22"/>
      <c r="BW1128" s="22"/>
      <c r="BX1128" s="1"/>
    </row>
    <row r="1129" spans="74:76" x14ac:dyDescent="0.2">
      <c r="BV1129" s="22"/>
      <c r="BW1129" s="22"/>
      <c r="BX1129" s="1"/>
    </row>
    <row r="1130" spans="74:76" x14ac:dyDescent="0.2">
      <c r="BV1130" s="22"/>
      <c r="BW1130" s="22"/>
      <c r="BX1130" s="1"/>
    </row>
    <row r="1131" spans="74:76" x14ac:dyDescent="0.2">
      <c r="BV1131" s="22"/>
      <c r="BW1131" s="22"/>
      <c r="BX1131" s="1"/>
    </row>
    <row r="1132" spans="74:76" x14ac:dyDescent="0.2">
      <c r="BV1132" s="22"/>
      <c r="BW1132" s="22"/>
      <c r="BX1132" s="1"/>
    </row>
    <row r="1133" spans="74:76" x14ac:dyDescent="0.2">
      <c r="BV1133" s="22"/>
      <c r="BW1133" s="22"/>
      <c r="BX1133" s="1"/>
    </row>
    <row r="1134" spans="74:76" x14ac:dyDescent="0.2">
      <c r="BV1134" s="22"/>
      <c r="BW1134" s="22"/>
      <c r="BX1134" s="1"/>
    </row>
    <row r="1135" spans="74:76" x14ac:dyDescent="0.2">
      <c r="BV1135" s="22"/>
      <c r="BW1135" s="22"/>
      <c r="BX1135" s="1"/>
    </row>
    <row r="1136" spans="74:76" x14ac:dyDescent="0.2">
      <c r="BV1136" s="22"/>
      <c r="BW1136" s="22"/>
      <c r="BX1136" s="1"/>
    </row>
    <row r="1137" spans="74:76" x14ac:dyDescent="0.2">
      <c r="BV1137" s="22"/>
      <c r="BW1137" s="22"/>
      <c r="BX1137" s="1"/>
    </row>
    <row r="1138" spans="74:76" x14ac:dyDescent="0.2">
      <c r="BV1138" s="22"/>
      <c r="BW1138" s="22"/>
      <c r="BX1138" s="1"/>
    </row>
    <row r="1139" spans="74:76" x14ac:dyDescent="0.2">
      <c r="BV1139" s="22"/>
      <c r="BW1139" s="22"/>
      <c r="BX1139" s="1"/>
    </row>
    <row r="1140" spans="74:76" x14ac:dyDescent="0.2">
      <c r="BV1140" s="22"/>
      <c r="BW1140" s="22"/>
      <c r="BX1140" s="1"/>
    </row>
    <row r="1141" spans="74:76" x14ac:dyDescent="0.2">
      <c r="BV1141" s="22"/>
      <c r="BW1141" s="22"/>
      <c r="BX1141" s="1"/>
    </row>
    <row r="1142" spans="74:76" x14ac:dyDescent="0.2">
      <c r="BV1142" s="22"/>
      <c r="BW1142" s="22"/>
      <c r="BX1142" s="1"/>
    </row>
    <row r="1143" spans="74:76" x14ac:dyDescent="0.2">
      <c r="BV1143" s="22"/>
      <c r="BW1143" s="22"/>
      <c r="BX1143" s="1"/>
    </row>
    <row r="1144" spans="74:76" x14ac:dyDescent="0.2">
      <c r="BV1144" s="22"/>
      <c r="BW1144" s="22"/>
      <c r="BX1144" s="1"/>
    </row>
    <row r="1145" spans="74:76" x14ac:dyDescent="0.2">
      <c r="BV1145" s="22"/>
      <c r="BW1145" s="22"/>
      <c r="BX1145" s="1"/>
    </row>
    <row r="1146" spans="74:76" x14ac:dyDescent="0.2">
      <c r="BV1146" s="22"/>
      <c r="BW1146" s="22"/>
      <c r="BX1146" s="1"/>
    </row>
    <row r="1147" spans="74:76" x14ac:dyDescent="0.2">
      <c r="BV1147" s="22"/>
      <c r="BW1147" s="22"/>
      <c r="BX1147" s="1"/>
    </row>
    <row r="1148" spans="74:76" x14ac:dyDescent="0.2">
      <c r="BV1148" s="22"/>
      <c r="BW1148" s="22"/>
      <c r="BX1148" s="1"/>
    </row>
    <row r="1149" spans="74:76" x14ac:dyDescent="0.2">
      <c r="BV1149" s="22"/>
      <c r="BW1149" s="22"/>
      <c r="BX1149" s="1"/>
    </row>
    <row r="1150" spans="74:76" x14ac:dyDescent="0.2">
      <c r="BV1150" s="22"/>
      <c r="BW1150" s="22"/>
      <c r="BX1150" s="1"/>
    </row>
    <row r="1151" spans="74:76" x14ac:dyDescent="0.2">
      <c r="BV1151" s="22"/>
      <c r="BW1151" s="22"/>
      <c r="BX1151" s="1"/>
    </row>
    <row r="1152" spans="74:76" x14ac:dyDescent="0.2">
      <c r="BV1152" s="22"/>
      <c r="BW1152" s="22"/>
      <c r="BX1152" s="1"/>
    </row>
    <row r="1153" spans="74:76" x14ac:dyDescent="0.2">
      <c r="BV1153" s="22"/>
      <c r="BW1153" s="22"/>
      <c r="BX1153" s="1"/>
    </row>
    <row r="1154" spans="74:76" x14ac:dyDescent="0.2">
      <c r="BV1154" s="22"/>
      <c r="BW1154" s="22"/>
      <c r="BX1154" s="1"/>
    </row>
    <row r="1155" spans="74:76" x14ac:dyDescent="0.2">
      <c r="BV1155" s="22"/>
      <c r="BW1155" s="22"/>
      <c r="BX1155" s="1"/>
    </row>
    <row r="1156" spans="74:76" x14ac:dyDescent="0.2">
      <c r="BV1156" s="22"/>
      <c r="BW1156" s="22"/>
      <c r="BX1156" s="1"/>
    </row>
    <row r="1157" spans="74:76" x14ac:dyDescent="0.2">
      <c r="BV1157" s="22"/>
      <c r="BW1157" s="22"/>
      <c r="BX1157" s="1"/>
    </row>
    <row r="1158" spans="74:76" x14ac:dyDescent="0.2">
      <c r="BV1158" s="22"/>
      <c r="BW1158" s="22"/>
      <c r="BX1158" s="1"/>
    </row>
    <row r="1159" spans="74:76" x14ac:dyDescent="0.2">
      <c r="BV1159" s="22"/>
      <c r="BW1159" s="22"/>
      <c r="BX1159" s="1"/>
    </row>
    <row r="1160" spans="74:76" x14ac:dyDescent="0.2">
      <c r="BV1160" s="22"/>
      <c r="BW1160" s="22"/>
      <c r="BX1160" s="1"/>
    </row>
    <row r="1161" spans="74:76" x14ac:dyDescent="0.2">
      <c r="BV1161" s="22"/>
      <c r="BW1161" s="22"/>
      <c r="BX1161" s="1"/>
    </row>
    <row r="1162" spans="74:76" x14ac:dyDescent="0.2">
      <c r="BV1162" s="22"/>
      <c r="BW1162" s="22"/>
      <c r="BX1162" s="1"/>
    </row>
    <row r="1163" spans="74:76" x14ac:dyDescent="0.2">
      <c r="BV1163" s="22"/>
      <c r="BW1163" s="22"/>
      <c r="BX1163" s="1"/>
    </row>
    <row r="1164" spans="74:76" x14ac:dyDescent="0.2">
      <c r="BV1164" s="22"/>
      <c r="BW1164" s="22"/>
      <c r="BX1164" s="1"/>
    </row>
    <row r="1165" spans="74:76" x14ac:dyDescent="0.2">
      <c r="BV1165" s="22"/>
      <c r="BW1165" s="22"/>
      <c r="BX1165" s="1"/>
    </row>
    <row r="1166" spans="74:76" x14ac:dyDescent="0.2">
      <c r="BV1166" s="22"/>
      <c r="BW1166" s="22"/>
      <c r="BX1166" s="1"/>
    </row>
    <row r="1167" spans="74:76" x14ac:dyDescent="0.2">
      <c r="BV1167" s="22"/>
      <c r="BW1167" s="22"/>
      <c r="BX1167" s="1"/>
    </row>
    <row r="1168" spans="74:76" x14ac:dyDescent="0.2">
      <c r="BV1168" s="22"/>
      <c r="BW1168" s="22"/>
      <c r="BX1168" s="1"/>
    </row>
    <row r="1169" spans="74:76" x14ac:dyDescent="0.2">
      <c r="BV1169" s="22"/>
      <c r="BW1169" s="22"/>
      <c r="BX1169" s="1"/>
    </row>
    <row r="1170" spans="74:76" x14ac:dyDescent="0.2">
      <c r="BV1170" s="22"/>
      <c r="BW1170" s="22"/>
      <c r="BX1170" s="1"/>
    </row>
    <row r="1171" spans="74:76" x14ac:dyDescent="0.2">
      <c r="BV1171" s="22"/>
      <c r="BW1171" s="22"/>
      <c r="BX1171" s="1"/>
    </row>
    <row r="1172" spans="74:76" x14ac:dyDescent="0.2">
      <c r="BV1172" s="22"/>
      <c r="BW1172" s="22"/>
      <c r="BX1172" s="1"/>
    </row>
    <row r="1173" spans="74:76" x14ac:dyDescent="0.2">
      <c r="BV1173" s="22"/>
      <c r="BW1173" s="22"/>
      <c r="BX1173" s="1"/>
    </row>
    <row r="1174" spans="74:76" x14ac:dyDescent="0.2">
      <c r="BV1174" s="22"/>
      <c r="BW1174" s="22"/>
      <c r="BX1174" s="1"/>
    </row>
    <row r="1175" spans="74:76" x14ac:dyDescent="0.2">
      <c r="BV1175" s="22"/>
      <c r="BW1175" s="22"/>
      <c r="BX1175" s="1"/>
    </row>
    <row r="1176" spans="74:76" x14ac:dyDescent="0.2">
      <c r="BV1176" s="22"/>
      <c r="BW1176" s="22"/>
      <c r="BX1176" s="1"/>
    </row>
    <row r="1177" spans="74:76" x14ac:dyDescent="0.2">
      <c r="BV1177" s="22"/>
      <c r="BW1177" s="22"/>
      <c r="BX1177" s="1"/>
    </row>
    <row r="1178" spans="74:76" x14ac:dyDescent="0.2">
      <c r="BV1178" s="22"/>
      <c r="BW1178" s="22"/>
      <c r="BX1178" s="1"/>
    </row>
    <row r="1179" spans="74:76" x14ac:dyDescent="0.2">
      <c r="BV1179" s="22"/>
      <c r="BW1179" s="22"/>
      <c r="BX1179" s="1"/>
    </row>
    <row r="1180" spans="74:76" x14ac:dyDescent="0.2">
      <c r="BV1180" s="22"/>
      <c r="BW1180" s="22"/>
      <c r="BX1180" s="1"/>
    </row>
    <row r="1181" spans="74:76" x14ac:dyDescent="0.2">
      <c r="BV1181" s="22"/>
      <c r="BW1181" s="22"/>
      <c r="BX1181" s="1"/>
    </row>
    <row r="1182" spans="74:76" x14ac:dyDescent="0.2">
      <c r="BV1182" s="22"/>
      <c r="BW1182" s="22"/>
      <c r="BX1182" s="1"/>
    </row>
    <row r="1183" spans="74:76" x14ac:dyDescent="0.2">
      <c r="BV1183" s="22"/>
      <c r="BW1183" s="22"/>
      <c r="BX1183" s="1"/>
    </row>
    <row r="1184" spans="74:76" x14ac:dyDescent="0.2">
      <c r="BV1184" s="22"/>
      <c r="BW1184" s="22"/>
      <c r="BX1184" s="1"/>
    </row>
    <row r="1185" spans="74:76" x14ac:dyDescent="0.2">
      <c r="BV1185" s="22"/>
      <c r="BW1185" s="22"/>
      <c r="BX1185" s="1"/>
    </row>
    <row r="1186" spans="74:76" x14ac:dyDescent="0.2">
      <c r="BV1186" s="22"/>
      <c r="BW1186" s="22"/>
      <c r="BX1186" s="1"/>
    </row>
    <row r="1187" spans="74:76" x14ac:dyDescent="0.2">
      <c r="BV1187" s="22"/>
      <c r="BW1187" s="22"/>
      <c r="BX1187" s="1"/>
    </row>
    <row r="1188" spans="74:76" x14ac:dyDescent="0.2">
      <c r="BV1188" s="22"/>
      <c r="BW1188" s="22"/>
      <c r="BX1188" s="1"/>
    </row>
    <row r="1189" spans="74:76" x14ac:dyDescent="0.2">
      <c r="BV1189" s="22"/>
      <c r="BW1189" s="22"/>
      <c r="BX1189" s="1"/>
    </row>
    <row r="1190" spans="74:76" x14ac:dyDescent="0.2">
      <c r="BV1190" s="22"/>
      <c r="BW1190" s="22"/>
      <c r="BX1190" s="1"/>
    </row>
    <row r="1191" spans="74:76" x14ac:dyDescent="0.2">
      <c r="BV1191" s="22"/>
      <c r="BW1191" s="22"/>
      <c r="BX1191" s="1"/>
    </row>
    <row r="1192" spans="74:76" x14ac:dyDescent="0.2">
      <c r="BV1192" s="22"/>
      <c r="BW1192" s="22"/>
      <c r="BX1192" s="1"/>
    </row>
    <row r="1193" spans="74:76" x14ac:dyDescent="0.2">
      <c r="BV1193" s="22"/>
      <c r="BW1193" s="22"/>
      <c r="BX1193" s="1"/>
    </row>
    <row r="1194" spans="74:76" x14ac:dyDescent="0.2">
      <c r="BV1194" s="22"/>
      <c r="BW1194" s="22"/>
      <c r="BX1194" s="1"/>
    </row>
    <row r="1195" spans="74:76" x14ac:dyDescent="0.2">
      <c r="BV1195" s="22"/>
      <c r="BW1195" s="22"/>
      <c r="BX1195" s="1"/>
    </row>
    <row r="1196" spans="74:76" x14ac:dyDescent="0.2">
      <c r="BV1196" s="22"/>
      <c r="BW1196" s="22"/>
      <c r="BX1196" s="1"/>
    </row>
    <row r="1197" spans="74:76" x14ac:dyDescent="0.2">
      <c r="BV1197" s="22"/>
      <c r="BW1197" s="22"/>
      <c r="BX1197" s="1"/>
    </row>
    <row r="1198" spans="74:76" x14ac:dyDescent="0.2">
      <c r="BV1198" s="22"/>
      <c r="BW1198" s="22"/>
      <c r="BX1198" s="1"/>
    </row>
    <row r="1199" spans="74:76" x14ac:dyDescent="0.2">
      <c r="BV1199" s="22"/>
      <c r="BW1199" s="22"/>
      <c r="BX1199" s="1"/>
    </row>
    <row r="1200" spans="74:76" x14ac:dyDescent="0.2">
      <c r="BV1200" s="22"/>
      <c r="BW1200" s="22"/>
      <c r="BX1200" s="1"/>
    </row>
    <row r="1201" spans="74:76" x14ac:dyDescent="0.2">
      <c r="BV1201" s="22"/>
      <c r="BW1201" s="22"/>
      <c r="BX1201" s="1"/>
    </row>
    <row r="1202" spans="74:76" x14ac:dyDescent="0.2">
      <c r="BV1202" s="22"/>
      <c r="BW1202" s="22"/>
      <c r="BX1202" s="1"/>
    </row>
    <row r="1203" spans="74:76" x14ac:dyDescent="0.2">
      <c r="BV1203" s="22"/>
      <c r="BW1203" s="22"/>
      <c r="BX1203" s="1"/>
    </row>
    <row r="1204" spans="74:76" x14ac:dyDescent="0.2">
      <c r="BV1204" s="22"/>
      <c r="BW1204" s="22"/>
      <c r="BX1204" s="1"/>
    </row>
    <row r="1205" spans="74:76" x14ac:dyDescent="0.2">
      <c r="BV1205" s="22"/>
      <c r="BW1205" s="22"/>
      <c r="BX1205" s="1"/>
    </row>
    <row r="1206" spans="74:76" x14ac:dyDescent="0.2">
      <c r="BV1206" s="22"/>
      <c r="BW1206" s="22"/>
      <c r="BX1206" s="1"/>
    </row>
    <row r="1207" spans="74:76" x14ac:dyDescent="0.2">
      <c r="BV1207" s="22"/>
      <c r="BW1207" s="22"/>
      <c r="BX1207" s="1"/>
    </row>
    <row r="1208" spans="74:76" x14ac:dyDescent="0.2">
      <c r="BV1208" s="22"/>
      <c r="BW1208" s="22"/>
      <c r="BX1208" s="1"/>
    </row>
    <row r="1209" spans="74:76" x14ac:dyDescent="0.2">
      <c r="BV1209" s="22"/>
      <c r="BW1209" s="22"/>
      <c r="BX1209" s="1"/>
    </row>
    <row r="1210" spans="74:76" x14ac:dyDescent="0.2">
      <c r="BV1210" s="22"/>
      <c r="BW1210" s="22"/>
      <c r="BX1210" s="1"/>
    </row>
    <row r="1211" spans="74:76" x14ac:dyDescent="0.2">
      <c r="BV1211" s="22"/>
      <c r="BW1211" s="22"/>
      <c r="BX1211" s="1"/>
    </row>
    <row r="1212" spans="74:76" x14ac:dyDescent="0.2">
      <c r="BV1212" s="22"/>
      <c r="BW1212" s="22"/>
      <c r="BX1212" s="1"/>
    </row>
    <row r="1213" spans="74:76" x14ac:dyDescent="0.2">
      <c r="BV1213" s="22"/>
      <c r="BW1213" s="22"/>
      <c r="BX1213" s="1"/>
    </row>
    <row r="1214" spans="74:76" x14ac:dyDescent="0.2">
      <c r="BV1214" s="22"/>
      <c r="BW1214" s="22"/>
      <c r="BX1214" s="1"/>
    </row>
    <row r="1215" spans="74:76" x14ac:dyDescent="0.2">
      <c r="BV1215" s="22"/>
      <c r="BW1215" s="22"/>
      <c r="BX1215" s="1"/>
    </row>
    <row r="1216" spans="74:76" x14ac:dyDescent="0.2">
      <c r="BV1216" s="22"/>
      <c r="BW1216" s="22"/>
      <c r="BX1216" s="1"/>
    </row>
    <row r="1217" spans="74:76" x14ac:dyDescent="0.2">
      <c r="BV1217" s="22"/>
      <c r="BW1217" s="22"/>
      <c r="BX1217" s="1"/>
    </row>
    <row r="1218" spans="74:76" x14ac:dyDescent="0.2">
      <c r="BV1218" s="22"/>
      <c r="BW1218" s="22"/>
      <c r="BX1218" s="1"/>
    </row>
    <row r="1219" spans="74:76" x14ac:dyDescent="0.2">
      <c r="BV1219" s="22"/>
      <c r="BW1219" s="22"/>
      <c r="BX1219" s="1"/>
    </row>
    <row r="1220" spans="74:76" x14ac:dyDescent="0.2">
      <c r="BV1220" s="22"/>
      <c r="BW1220" s="22"/>
      <c r="BX1220" s="1"/>
    </row>
    <row r="1221" spans="74:76" x14ac:dyDescent="0.2">
      <c r="BV1221" s="22"/>
      <c r="BW1221" s="22"/>
      <c r="BX1221" s="1"/>
    </row>
    <row r="1222" spans="74:76" x14ac:dyDescent="0.2">
      <c r="BV1222" s="22"/>
      <c r="BW1222" s="22"/>
      <c r="BX1222" s="1"/>
    </row>
    <row r="1223" spans="74:76" x14ac:dyDescent="0.2">
      <c r="BV1223" s="22"/>
      <c r="BW1223" s="22"/>
      <c r="BX1223" s="1"/>
    </row>
    <row r="1224" spans="74:76" x14ac:dyDescent="0.2">
      <c r="BV1224" s="22"/>
      <c r="BW1224" s="22"/>
      <c r="BX1224" s="1"/>
    </row>
    <row r="1225" spans="74:76" x14ac:dyDescent="0.2">
      <c r="BV1225" s="22"/>
      <c r="BW1225" s="22"/>
      <c r="BX1225" s="1"/>
    </row>
    <row r="1226" spans="74:76" x14ac:dyDescent="0.2">
      <c r="BV1226" s="22"/>
      <c r="BW1226" s="22"/>
      <c r="BX1226" s="1"/>
    </row>
    <row r="1227" spans="74:76" x14ac:dyDescent="0.2">
      <c r="BV1227" s="22"/>
      <c r="BW1227" s="22"/>
      <c r="BX1227" s="1"/>
    </row>
    <row r="1228" spans="74:76" x14ac:dyDescent="0.2">
      <c r="BV1228" s="22"/>
      <c r="BW1228" s="22"/>
      <c r="BX1228" s="1"/>
    </row>
    <row r="1229" spans="74:76" x14ac:dyDescent="0.2">
      <c r="BV1229" s="22"/>
      <c r="BW1229" s="22"/>
      <c r="BX1229" s="1"/>
    </row>
    <row r="1230" spans="74:76" x14ac:dyDescent="0.2">
      <c r="BV1230" s="22"/>
      <c r="BW1230" s="22"/>
      <c r="BX1230" s="1"/>
    </row>
    <row r="1231" spans="74:76" x14ac:dyDescent="0.2">
      <c r="BV1231" s="22"/>
      <c r="BW1231" s="22"/>
      <c r="BX1231" s="1"/>
    </row>
    <row r="1232" spans="74:76" x14ac:dyDescent="0.2">
      <c r="BV1232" s="22"/>
      <c r="BW1232" s="22"/>
      <c r="BX1232" s="1"/>
    </row>
    <row r="1233" spans="74:76" x14ac:dyDescent="0.2">
      <c r="BV1233" s="22"/>
      <c r="BW1233" s="22"/>
      <c r="BX1233" s="1"/>
    </row>
    <row r="1234" spans="74:76" x14ac:dyDescent="0.2">
      <c r="BV1234" s="22"/>
      <c r="BW1234" s="22"/>
      <c r="BX1234" s="1"/>
    </row>
    <row r="1235" spans="74:76" x14ac:dyDescent="0.2">
      <c r="BV1235" s="22"/>
      <c r="BW1235" s="22"/>
      <c r="BX1235" s="1"/>
    </row>
    <row r="1236" spans="74:76" x14ac:dyDescent="0.2">
      <c r="BV1236" s="22"/>
      <c r="BW1236" s="22"/>
      <c r="BX1236" s="1"/>
    </row>
    <row r="1237" spans="74:76" x14ac:dyDescent="0.2">
      <c r="BV1237" s="22"/>
      <c r="BW1237" s="22"/>
      <c r="BX1237" s="1"/>
    </row>
    <row r="1238" spans="74:76" x14ac:dyDescent="0.2">
      <c r="BV1238" s="22"/>
      <c r="BW1238" s="22"/>
      <c r="BX1238" s="1"/>
    </row>
    <row r="1239" spans="74:76" x14ac:dyDescent="0.2">
      <c r="BV1239" s="22"/>
      <c r="BW1239" s="22"/>
      <c r="BX1239" s="1"/>
    </row>
    <row r="1240" spans="74:76" x14ac:dyDescent="0.2">
      <c r="BV1240" s="22"/>
      <c r="BW1240" s="22"/>
      <c r="BX1240" s="1"/>
    </row>
    <row r="1241" spans="74:76" x14ac:dyDescent="0.2">
      <c r="BV1241" s="22"/>
      <c r="BW1241" s="22"/>
      <c r="BX1241" s="1"/>
    </row>
    <row r="1242" spans="74:76" x14ac:dyDescent="0.2">
      <c r="BV1242" s="22"/>
      <c r="BW1242" s="22"/>
      <c r="BX1242" s="1"/>
    </row>
    <row r="1243" spans="74:76" x14ac:dyDescent="0.2">
      <c r="BV1243" s="22"/>
      <c r="BW1243" s="22"/>
      <c r="BX1243" s="1"/>
    </row>
    <row r="1244" spans="74:76" x14ac:dyDescent="0.2">
      <c r="BV1244" s="22"/>
      <c r="BW1244" s="22"/>
      <c r="BX1244" s="1"/>
    </row>
    <row r="1245" spans="74:76" x14ac:dyDescent="0.2">
      <c r="BV1245" s="22"/>
      <c r="BW1245" s="22"/>
      <c r="BX1245" s="1"/>
    </row>
    <row r="1246" spans="74:76" x14ac:dyDescent="0.2">
      <c r="BV1246" s="22"/>
      <c r="BW1246" s="22"/>
      <c r="BX1246" s="1"/>
    </row>
    <row r="1247" spans="74:76" x14ac:dyDescent="0.2">
      <c r="BV1247" s="22"/>
      <c r="BW1247" s="22"/>
      <c r="BX1247" s="1"/>
    </row>
    <row r="1248" spans="74:76" x14ac:dyDescent="0.2">
      <c r="BV1248" s="22"/>
      <c r="BW1248" s="22"/>
      <c r="BX1248" s="1"/>
    </row>
    <row r="1249" spans="74:76" x14ac:dyDescent="0.2">
      <c r="BV1249" s="22"/>
      <c r="BW1249" s="22"/>
      <c r="BX1249" s="1"/>
    </row>
    <row r="1250" spans="74:76" x14ac:dyDescent="0.2">
      <c r="BV1250" s="22"/>
      <c r="BW1250" s="22"/>
      <c r="BX1250" s="1"/>
    </row>
    <row r="1251" spans="74:76" x14ac:dyDescent="0.2">
      <c r="BV1251" s="22"/>
      <c r="BW1251" s="22"/>
      <c r="BX1251" s="1"/>
    </row>
    <row r="1252" spans="74:76" x14ac:dyDescent="0.2">
      <c r="BV1252" s="22"/>
      <c r="BW1252" s="22"/>
      <c r="BX1252" s="1"/>
    </row>
    <row r="1253" spans="74:76" x14ac:dyDescent="0.2">
      <c r="BV1253" s="22"/>
      <c r="BW1253" s="22"/>
      <c r="BX1253" s="1"/>
    </row>
    <row r="1254" spans="74:76" x14ac:dyDescent="0.2">
      <c r="BV1254" s="22"/>
      <c r="BW1254" s="22"/>
      <c r="BX1254" s="1"/>
    </row>
    <row r="1255" spans="74:76" x14ac:dyDescent="0.2">
      <c r="BV1255" s="22"/>
      <c r="BW1255" s="22"/>
      <c r="BX1255" s="1"/>
    </row>
    <row r="1256" spans="74:76" x14ac:dyDescent="0.2">
      <c r="BV1256" s="22"/>
      <c r="BW1256" s="22"/>
      <c r="BX1256" s="1"/>
    </row>
    <row r="1257" spans="74:76" x14ac:dyDescent="0.2">
      <c r="BV1257" s="22"/>
      <c r="BW1257" s="22"/>
      <c r="BX1257" s="1"/>
    </row>
    <row r="1258" spans="74:76" x14ac:dyDescent="0.2">
      <c r="BV1258" s="22"/>
      <c r="BW1258" s="22"/>
      <c r="BX1258" s="1"/>
    </row>
    <row r="1259" spans="74:76" x14ac:dyDescent="0.2">
      <c r="BV1259" s="22"/>
      <c r="BW1259" s="22"/>
      <c r="BX1259" s="1"/>
    </row>
    <row r="1260" spans="74:76" x14ac:dyDescent="0.2">
      <c r="BV1260" s="22"/>
      <c r="BW1260" s="22"/>
      <c r="BX1260" s="1"/>
    </row>
    <row r="1261" spans="74:76" x14ac:dyDescent="0.2">
      <c r="BV1261" s="22"/>
      <c r="BW1261" s="22"/>
      <c r="BX1261" s="1"/>
    </row>
    <row r="1262" spans="74:76" x14ac:dyDescent="0.2">
      <c r="BV1262" s="22"/>
      <c r="BW1262" s="22"/>
      <c r="BX1262" s="1"/>
    </row>
    <row r="1263" spans="74:76" x14ac:dyDescent="0.2">
      <c r="BV1263" s="22"/>
      <c r="BW1263" s="22"/>
      <c r="BX1263" s="1"/>
    </row>
    <row r="1264" spans="74:76" x14ac:dyDescent="0.2">
      <c r="BV1264" s="22"/>
      <c r="BW1264" s="22"/>
      <c r="BX1264" s="1"/>
    </row>
    <row r="1265" spans="74:76" x14ac:dyDescent="0.2">
      <c r="BV1265" s="22"/>
      <c r="BW1265" s="22"/>
      <c r="BX1265" s="1"/>
    </row>
    <row r="1266" spans="74:76" x14ac:dyDescent="0.2">
      <c r="BV1266" s="22"/>
      <c r="BW1266" s="22"/>
      <c r="BX1266" s="1"/>
    </row>
    <row r="1267" spans="74:76" x14ac:dyDescent="0.2">
      <c r="BV1267" s="22"/>
      <c r="BW1267" s="22"/>
      <c r="BX1267" s="1"/>
    </row>
    <row r="1268" spans="74:76" x14ac:dyDescent="0.2">
      <c r="BV1268" s="22"/>
      <c r="BW1268" s="22"/>
      <c r="BX1268" s="1"/>
    </row>
    <row r="1269" spans="74:76" x14ac:dyDescent="0.2">
      <c r="BV1269" s="22"/>
      <c r="BW1269" s="22"/>
      <c r="BX1269" s="1"/>
    </row>
    <row r="1270" spans="74:76" x14ac:dyDescent="0.2">
      <c r="BV1270" s="22"/>
      <c r="BW1270" s="22"/>
      <c r="BX1270" s="1"/>
    </row>
    <row r="1271" spans="74:76" x14ac:dyDescent="0.2">
      <c r="BV1271" s="22"/>
      <c r="BW1271" s="22"/>
      <c r="BX1271" s="1"/>
    </row>
    <row r="1272" spans="74:76" x14ac:dyDescent="0.2">
      <c r="BV1272" s="22"/>
      <c r="BW1272" s="22"/>
      <c r="BX1272" s="1"/>
    </row>
    <row r="1273" spans="74:76" x14ac:dyDescent="0.2">
      <c r="BV1273" s="22"/>
      <c r="BW1273" s="22"/>
      <c r="BX1273" s="1"/>
    </row>
    <row r="1274" spans="74:76" x14ac:dyDescent="0.2">
      <c r="BV1274" s="22"/>
      <c r="BW1274" s="22"/>
      <c r="BX1274" s="1"/>
    </row>
    <row r="1275" spans="74:76" x14ac:dyDescent="0.2">
      <c r="BV1275" s="22"/>
      <c r="BW1275" s="22"/>
      <c r="BX1275" s="1"/>
    </row>
    <row r="1276" spans="74:76" x14ac:dyDescent="0.2">
      <c r="BV1276" s="22"/>
      <c r="BW1276" s="22"/>
      <c r="BX1276" s="1"/>
    </row>
    <row r="1277" spans="74:76" x14ac:dyDescent="0.2">
      <c r="BV1277" s="22"/>
      <c r="BW1277" s="22"/>
      <c r="BX1277" s="1"/>
    </row>
    <row r="1278" spans="74:76" x14ac:dyDescent="0.2">
      <c r="BV1278" s="22"/>
      <c r="BW1278" s="22"/>
      <c r="BX1278" s="1"/>
    </row>
    <row r="1279" spans="74:76" x14ac:dyDescent="0.2">
      <c r="BV1279" s="22"/>
      <c r="BW1279" s="22"/>
      <c r="BX1279" s="1"/>
    </row>
    <row r="1280" spans="74:76" x14ac:dyDescent="0.2">
      <c r="BV1280" s="22"/>
      <c r="BW1280" s="22"/>
      <c r="BX1280" s="1"/>
    </row>
    <row r="1281" spans="74:76" x14ac:dyDescent="0.2">
      <c r="BV1281" s="22"/>
      <c r="BW1281" s="22"/>
      <c r="BX1281" s="1"/>
    </row>
    <row r="1282" spans="74:76" x14ac:dyDescent="0.2">
      <c r="BV1282" s="22"/>
      <c r="BW1282" s="22"/>
      <c r="BX1282" s="1"/>
    </row>
    <row r="1283" spans="74:76" x14ac:dyDescent="0.2">
      <c r="BV1283" s="22"/>
      <c r="BW1283" s="22"/>
      <c r="BX1283" s="1"/>
    </row>
    <row r="1284" spans="74:76" x14ac:dyDescent="0.2">
      <c r="BV1284" s="22"/>
      <c r="BW1284" s="22"/>
      <c r="BX1284" s="1"/>
    </row>
    <row r="1285" spans="74:76" x14ac:dyDescent="0.2">
      <c r="BV1285" s="22"/>
      <c r="BW1285" s="22"/>
      <c r="BX1285" s="1"/>
    </row>
    <row r="1286" spans="74:76" x14ac:dyDescent="0.2">
      <c r="BV1286" s="22"/>
      <c r="BW1286" s="22"/>
      <c r="BX1286" s="1"/>
    </row>
    <row r="1287" spans="74:76" x14ac:dyDescent="0.2">
      <c r="BV1287" s="22"/>
      <c r="BW1287" s="22"/>
      <c r="BX1287" s="1"/>
    </row>
    <row r="1288" spans="74:76" x14ac:dyDescent="0.2">
      <c r="BV1288" s="22"/>
      <c r="BW1288" s="22"/>
      <c r="BX1288" s="1"/>
    </row>
    <row r="1289" spans="74:76" x14ac:dyDescent="0.2">
      <c r="BV1289" s="22"/>
      <c r="BW1289" s="22"/>
      <c r="BX1289" s="1"/>
    </row>
    <row r="1290" spans="74:76" x14ac:dyDescent="0.2">
      <c r="BV1290" s="22"/>
      <c r="BW1290" s="22"/>
      <c r="BX1290" s="1"/>
    </row>
    <row r="1291" spans="74:76" x14ac:dyDescent="0.2">
      <c r="BV1291" s="22"/>
      <c r="BW1291" s="22"/>
      <c r="BX1291" s="1"/>
    </row>
    <row r="1292" spans="74:76" x14ac:dyDescent="0.2">
      <c r="BV1292" s="22"/>
      <c r="BW1292" s="22"/>
      <c r="BX1292" s="1"/>
    </row>
    <row r="1293" spans="74:76" x14ac:dyDescent="0.2">
      <c r="BV1293" s="22"/>
      <c r="BW1293" s="22"/>
      <c r="BX1293" s="1"/>
    </row>
    <row r="1294" spans="74:76" x14ac:dyDescent="0.2">
      <c r="BV1294" s="22"/>
      <c r="BW1294" s="22"/>
      <c r="BX1294" s="1"/>
    </row>
    <row r="1295" spans="74:76" x14ac:dyDescent="0.2">
      <c r="BV1295" s="22"/>
      <c r="BW1295" s="22"/>
      <c r="BX1295" s="1"/>
    </row>
    <row r="1296" spans="74:76" x14ac:dyDescent="0.2">
      <c r="BV1296" s="22"/>
      <c r="BW1296" s="22"/>
      <c r="BX1296" s="1"/>
    </row>
    <row r="1297" spans="74:76" x14ac:dyDescent="0.2">
      <c r="BV1297" s="22"/>
      <c r="BW1297" s="22"/>
      <c r="BX1297" s="1"/>
    </row>
    <row r="1298" spans="74:76" x14ac:dyDescent="0.2">
      <c r="BV1298" s="22"/>
      <c r="BW1298" s="22"/>
      <c r="BX1298" s="1"/>
    </row>
    <row r="1299" spans="74:76" x14ac:dyDescent="0.2">
      <c r="BV1299" s="22"/>
      <c r="BW1299" s="22"/>
      <c r="BX1299" s="1"/>
    </row>
    <row r="1300" spans="74:76" x14ac:dyDescent="0.2">
      <c r="BV1300" s="22"/>
      <c r="BW1300" s="22"/>
      <c r="BX1300" s="1"/>
    </row>
    <row r="1301" spans="74:76" x14ac:dyDescent="0.2">
      <c r="BV1301" s="22"/>
      <c r="BW1301" s="22"/>
      <c r="BX1301" s="1"/>
    </row>
    <row r="1302" spans="74:76" x14ac:dyDescent="0.2">
      <c r="BV1302" s="22"/>
      <c r="BW1302" s="22"/>
      <c r="BX1302" s="1"/>
    </row>
    <row r="1303" spans="74:76" x14ac:dyDescent="0.2">
      <c r="BV1303" s="22"/>
      <c r="BW1303" s="22"/>
      <c r="BX1303" s="1"/>
    </row>
    <row r="1304" spans="74:76" x14ac:dyDescent="0.2">
      <c r="BV1304" s="22"/>
      <c r="BW1304" s="22"/>
      <c r="BX1304" s="1"/>
    </row>
    <row r="1305" spans="74:76" x14ac:dyDescent="0.2">
      <c r="BV1305" s="22"/>
      <c r="BW1305" s="22"/>
      <c r="BX1305" s="1"/>
    </row>
    <row r="1306" spans="74:76" x14ac:dyDescent="0.2">
      <c r="BV1306" s="22"/>
      <c r="BW1306" s="22"/>
      <c r="BX1306" s="1"/>
    </row>
    <row r="1307" spans="74:76" x14ac:dyDescent="0.2">
      <c r="BV1307" s="22"/>
      <c r="BW1307" s="22"/>
      <c r="BX1307" s="1"/>
    </row>
    <row r="1308" spans="74:76" x14ac:dyDescent="0.2">
      <c r="BV1308" s="22"/>
      <c r="BW1308" s="22"/>
      <c r="BX1308" s="1"/>
    </row>
    <row r="1309" spans="74:76" x14ac:dyDescent="0.2">
      <c r="BV1309" s="22"/>
      <c r="BW1309" s="22"/>
      <c r="BX1309" s="1"/>
    </row>
    <row r="1310" spans="74:76" x14ac:dyDescent="0.2">
      <c r="BV1310" s="22"/>
      <c r="BW1310" s="22"/>
      <c r="BX1310" s="1"/>
    </row>
    <row r="1311" spans="74:76" x14ac:dyDescent="0.2">
      <c r="BV1311" s="22"/>
      <c r="BW1311" s="22"/>
      <c r="BX1311" s="1"/>
    </row>
    <row r="1312" spans="74:76" x14ac:dyDescent="0.2">
      <c r="BV1312" s="22"/>
      <c r="BW1312" s="22"/>
      <c r="BX1312" s="1"/>
    </row>
    <row r="1313" spans="74:76" x14ac:dyDescent="0.2">
      <c r="BV1313" s="22"/>
      <c r="BW1313" s="22"/>
      <c r="BX1313" s="1"/>
    </row>
    <row r="1314" spans="74:76" x14ac:dyDescent="0.2">
      <c r="BV1314" s="22"/>
      <c r="BW1314" s="22"/>
      <c r="BX1314" s="1"/>
    </row>
    <row r="1315" spans="74:76" x14ac:dyDescent="0.2">
      <c r="BV1315" s="22"/>
      <c r="BW1315" s="22"/>
      <c r="BX1315" s="1"/>
    </row>
    <row r="1316" spans="74:76" x14ac:dyDescent="0.2">
      <c r="BV1316" s="22"/>
      <c r="BW1316" s="22"/>
      <c r="BX1316" s="1"/>
    </row>
    <row r="1317" spans="74:76" x14ac:dyDescent="0.2">
      <c r="BV1317" s="22"/>
      <c r="BW1317" s="22"/>
      <c r="BX1317" s="1"/>
    </row>
    <row r="1318" spans="74:76" x14ac:dyDescent="0.2">
      <c r="BV1318" s="22"/>
      <c r="BW1318" s="22"/>
      <c r="BX1318" s="1"/>
    </row>
    <row r="1319" spans="74:76" x14ac:dyDescent="0.2">
      <c r="BV1319" s="22"/>
      <c r="BW1319" s="22"/>
      <c r="BX1319" s="1"/>
    </row>
    <row r="1320" spans="74:76" x14ac:dyDescent="0.2">
      <c r="BV1320" s="22"/>
      <c r="BW1320" s="22"/>
      <c r="BX1320" s="1"/>
    </row>
    <row r="1321" spans="74:76" x14ac:dyDescent="0.2">
      <c r="BV1321" s="22"/>
      <c r="BW1321" s="22"/>
      <c r="BX1321" s="1"/>
    </row>
    <row r="1322" spans="74:76" x14ac:dyDescent="0.2">
      <c r="BV1322" s="22"/>
      <c r="BW1322" s="22"/>
      <c r="BX1322" s="1"/>
    </row>
    <row r="1323" spans="74:76" x14ac:dyDescent="0.2">
      <c r="BV1323" s="22"/>
      <c r="BW1323" s="22"/>
      <c r="BX1323" s="1"/>
    </row>
    <row r="1324" spans="74:76" x14ac:dyDescent="0.2">
      <c r="BV1324" s="22"/>
      <c r="BW1324" s="22"/>
      <c r="BX1324" s="1"/>
    </row>
    <row r="1325" spans="74:76" x14ac:dyDescent="0.2">
      <c r="BV1325" s="22"/>
      <c r="BW1325" s="22"/>
      <c r="BX1325" s="1"/>
    </row>
    <row r="1326" spans="74:76" x14ac:dyDescent="0.2">
      <c r="BV1326" s="22"/>
      <c r="BW1326" s="22"/>
      <c r="BX1326" s="1"/>
    </row>
    <row r="1327" spans="74:76" x14ac:dyDescent="0.2">
      <c r="BV1327" s="22"/>
      <c r="BW1327" s="22"/>
      <c r="BX1327" s="1"/>
    </row>
    <row r="1328" spans="74:76" x14ac:dyDescent="0.2">
      <c r="BV1328" s="22"/>
      <c r="BW1328" s="22"/>
      <c r="BX1328" s="1"/>
    </row>
    <row r="1329" spans="74:76" x14ac:dyDescent="0.2">
      <c r="BV1329" s="22"/>
      <c r="BW1329" s="22"/>
      <c r="BX1329" s="1"/>
    </row>
    <row r="1330" spans="74:76" x14ac:dyDescent="0.2">
      <c r="BV1330" s="22"/>
      <c r="BW1330" s="22"/>
      <c r="BX1330" s="1"/>
    </row>
    <row r="1331" spans="74:76" x14ac:dyDescent="0.2">
      <c r="BV1331" s="22"/>
      <c r="BW1331" s="22"/>
      <c r="BX1331" s="1"/>
    </row>
    <row r="1332" spans="74:76" x14ac:dyDescent="0.2">
      <c r="BV1332" s="22"/>
      <c r="BW1332" s="22"/>
      <c r="BX1332" s="1"/>
    </row>
    <row r="1333" spans="74:76" x14ac:dyDescent="0.2">
      <c r="BV1333" s="22"/>
      <c r="BW1333" s="22"/>
      <c r="BX1333" s="1"/>
    </row>
    <row r="1334" spans="74:76" x14ac:dyDescent="0.2">
      <c r="BV1334" s="22"/>
      <c r="BW1334" s="22"/>
      <c r="BX1334" s="1"/>
    </row>
    <row r="1335" spans="74:76" x14ac:dyDescent="0.2">
      <c r="BV1335" s="22"/>
      <c r="BW1335" s="22"/>
      <c r="BX1335" s="1"/>
    </row>
    <row r="1336" spans="74:76" x14ac:dyDescent="0.2">
      <c r="BV1336" s="22"/>
      <c r="BW1336" s="22"/>
      <c r="BX1336" s="1"/>
    </row>
    <row r="1337" spans="74:76" x14ac:dyDescent="0.2">
      <c r="BV1337" s="22"/>
      <c r="BW1337" s="22"/>
      <c r="BX1337" s="1"/>
    </row>
    <row r="1338" spans="74:76" x14ac:dyDescent="0.2">
      <c r="BV1338" s="22"/>
      <c r="BW1338" s="22"/>
      <c r="BX1338" s="1"/>
    </row>
    <row r="1339" spans="74:76" x14ac:dyDescent="0.2">
      <c r="BV1339" s="22"/>
      <c r="BW1339" s="22"/>
      <c r="BX1339" s="1"/>
    </row>
    <row r="1340" spans="74:76" x14ac:dyDescent="0.2">
      <c r="BV1340" s="22"/>
      <c r="BW1340" s="22"/>
      <c r="BX1340" s="1"/>
    </row>
    <row r="1341" spans="74:76" x14ac:dyDescent="0.2">
      <c r="BV1341" s="22"/>
      <c r="BW1341" s="22"/>
      <c r="BX1341" s="1"/>
    </row>
    <row r="1342" spans="74:76" x14ac:dyDescent="0.2">
      <c r="BV1342" s="22"/>
      <c r="BW1342" s="22"/>
      <c r="BX1342" s="1"/>
    </row>
    <row r="1343" spans="74:76" x14ac:dyDescent="0.2">
      <c r="BV1343" s="22"/>
      <c r="BW1343" s="22"/>
      <c r="BX1343" s="1"/>
    </row>
    <row r="1344" spans="74:76" x14ac:dyDescent="0.2">
      <c r="BV1344" s="22"/>
      <c r="BW1344" s="22"/>
      <c r="BX1344" s="1"/>
    </row>
    <row r="1345" spans="74:76" x14ac:dyDescent="0.2">
      <c r="BV1345" s="22"/>
      <c r="BW1345" s="22"/>
      <c r="BX1345" s="1"/>
    </row>
    <row r="1346" spans="74:76" x14ac:dyDescent="0.2">
      <c r="BV1346" s="22"/>
      <c r="BW1346" s="22"/>
      <c r="BX1346" s="1"/>
    </row>
    <row r="1347" spans="74:76" x14ac:dyDescent="0.2">
      <c r="BV1347" s="22"/>
      <c r="BW1347" s="22"/>
      <c r="BX1347" s="1"/>
    </row>
    <row r="1348" spans="74:76" x14ac:dyDescent="0.2">
      <c r="BV1348" s="22"/>
      <c r="BW1348" s="22"/>
      <c r="BX1348" s="1"/>
    </row>
    <row r="1349" spans="74:76" x14ac:dyDescent="0.2">
      <c r="BV1349" s="22"/>
      <c r="BW1349" s="22"/>
      <c r="BX1349" s="1"/>
    </row>
    <row r="1350" spans="74:76" x14ac:dyDescent="0.2">
      <c r="BV1350" s="22"/>
      <c r="BW1350" s="22"/>
      <c r="BX1350" s="1"/>
    </row>
    <row r="1351" spans="74:76" x14ac:dyDescent="0.2">
      <c r="BV1351" s="22"/>
      <c r="BW1351" s="22"/>
      <c r="BX1351" s="1"/>
    </row>
    <row r="1352" spans="74:76" x14ac:dyDescent="0.2">
      <c r="BV1352" s="22"/>
      <c r="BW1352" s="22"/>
      <c r="BX1352" s="1"/>
    </row>
    <row r="1353" spans="74:76" x14ac:dyDescent="0.2">
      <c r="BV1353" s="22"/>
      <c r="BW1353" s="22"/>
      <c r="BX1353" s="1"/>
    </row>
    <row r="1354" spans="74:76" x14ac:dyDescent="0.2">
      <c r="BV1354" s="22"/>
      <c r="BW1354" s="22"/>
      <c r="BX1354" s="1"/>
    </row>
    <row r="1355" spans="74:76" x14ac:dyDescent="0.2">
      <c r="BV1355" s="22"/>
      <c r="BW1355" s="22"/>
      <c r="BX1355" s="1"/>
    </row>
    <row r="1356" spans="74:76" x14ac:dyDescent="0.2">
      <c r="BV1356" s="22"/>
      <c r="BW1356" s="22"/>
      <c r="BX1356" s="1"/>
    </row>
    <row r="1357" spans="74:76" x14ac:dyDescent="0.2">
      <c r="BV1357" s="22"/>
      <c r="BW1357" s="22"/>
      <c r="BX1357" s="1"/>
    </row>
    <row r="1358" spans="74:76" x14ac:dyDescent="0.2">
      <c r="BV1358" s="22"/>
      <c r="BW1358" s="22"/>
      <c r="BX1358" s="1"/>
    </row>
    <row r="1359" spans="74:76" x14ac:dyDescent="0.2">
      <c r="BV1359" s="22"/>
      <c r="BW1359" s="22"/>
      <c r="BX1359" s="1"/>
    </row>
    <row r="1360" spans="74:76" x14ac:dyDescent="0.2">
      <c r="BV1360" s="22"/>
      <c r="BW1360" s="22"/>
      <c r="BX1360" s="1"/>
    </row>
    <row r="1361" spans="74:76" x14ac:dyDescent="0.2">
      <c r="BV1361" s="22"/>
      <c r="BW1361" s="22"/>
      <c r="BX1361" s="1"/>
    </row>
    <row r="1362" spans="74:76" x14ac:dyDescent="0.2">
      <c r="BV1362" s="22"/>
      <c r="BW1362" s="22"/>
      <c r="BX1362" s="1"/>
    </row>
    <row r="1363" spans="74:76" x14ac:dyDescent="0.2">
      <c r="BV1363" s="22"/>
      <c r="BW1363" s="22"/>
      <c r="BX1363" s="1"/>
    </row>
    <row r="1364" spans="74:76" x14ac:dyDescent="0.2">
      <c r="BV1364" s="22"/>
      <c r="BW1364" s="22"/>
      <c r="BX1364" s="1"/>
    </row>
    <row r="1365" spans="74:76" x14ac:dyDescent="0.2">
      <c r="BV1365" s="22"/>
      <c r="BW1365" s="22"/>
      <c r="BX1365" s="1"/>
    </row>
    <row r="1366" spans="74:76" x14ac:dyDescent="0.2">
      <c r="BV1366" s="22"/>
      <c r="BW1366" s="22"/>
      <c r="BX1366" s="1"/>
    </row>
    <row r="1367" spans="74:76" x14ac:dyDescent="0.2">
      <c r="BV1367" s="22"/>
      <c r="BW1367" s="22"/>
      <c r="BX1367" s="1"/>
    </row>
    <row r="1368" spans="74:76" x14ac:dyDescent="0.2">
      <c r="BV1368" s="22"/>
      <c r="BW1368" s="22"/>
      <c r="BX1368" s="1"/>
    </row>
    <row r="1369" spans="74:76" x14ac:dyDescent="0.2">
      <c r="BV1369" s="22"/>
      <c r="BW1369" s="22"/>
      <c r="BX1369" s="1"/>
    </row>
    <row r="1370" spans="74:76" x14ac:dyDescent="0.2">
      <c r="BV1370" s="22"/>
      <c r="BW1370" s="22"/>
      <c r="BX1370" s="1"/>
    </row>
    <row r="1371" spans="74:76" x14ac:dyDescent="0.2">
      <c r="BV1371" s="22"/>
      <c r="BW1371" s="22"/>
      <c r="BX1371" s="1"/>
    </row>
    <row r="1372" spans="74:76" x14ac:dyDescent="0.2">
      <c r="BV1372" s="22"/>
      <c r="BW1372" s="22"/>
      <c r="BX1372" s="1"/>
    </row>
    <row r="1373" spans="74:76" x14ac:dyDescent="0.2">
      <c r="BV1373" s="22"/>
      <c r="BW1373" s="22"/>
      <c r="BX1373" s="1"/>
    </row>
    <row r="1374" spans="74:76" x14ac:dyDescent="0.2">
      <c r="BV1374" s="22"/>
      <c r="BW1374" s="22"/>
      <c r="BX1374" s="1"/>
    </row>
    <row r="1375" spans="74:76" x14ac:dyDescent="0.2">
      <c r="BV1375" s="22"/>
      <c r="BW1375" s="22"/>
      <c r="BX1375" s="1"/>
    </row>
    <row r="1376" spans="74:76" x14ac:dyDescent="0.2">
      <c r="BV1376" s="22"/>
      <c r="BW1376" s="22"/>
      <c r="BX1376" s="1"/>
    </row>
    <row r="1377" spans="74:76" x14ac:dyDescent="0.2">
      <c r="BV1377" s="22"/>
      <c r="BW1377" s="22"/>
      <c r="BX1377" s="1"/>
    </row>
    <row r="1378" spans="74:76" x14ac:dyDescent="0.2">
      <c r="BV1378" s="22"/>
      <c r="BW1378" s="22"/>
      <c r="BX1378" s="1"/>
    </row>
    <row r="1379" spans="74:76" x14ac:dyDescent="0.2">
      <c r="BV1379" s="22"/>
      <c r="BW1379" s="22"/>
      <c r="BX1379" s="1"/>
    </row>
    <row r="1380" spans="74:76" x14ac:dyDescent="0.2">
      <c r="BV1380" s="22"/>
      <c r="BW1380" s="22"/>
      <c r="BX1380" s="1"/>
    </row>
    <row r="1381" spans="74:76" x14ac:dyDescent="0.2">
      <c r="BV1381" s="22"/>
      <c r="BW1381" s="22"/>
      <c r="BX1381" s="1"/>
    </row>
    <row r="1382" spans="74:76" x14ac:dyDescent="0.2">
      <c r="BV1382" s="22"/>
      <c r="BW1382" s="22"/>
      <c r="BX1382" s="1"/>
    </row>
    <row r="1383" spans="74:76" x14ac:dyDescent="0.2">
      <c r="BV1383" s="22"/>
      <c r="BW1383" s="22"/>
      <c r="BX1383" s="1"/>
    </row>
    <row r="1384" spans="74:76" x14ac:dyDescent="0.2">
      <c r="BV1384" s="22"/>
      <c r="BW1384" s="22"/>
      <c r="BX1384" s="1"/>
    </row>
    <row r="1385" spans="74:76" x14ac:dyDescent="0.2">
      <c r="BV1385" s="22"/>
      <c r="BW1385" s="22"/>
      <c r="BX1385" s="1"/>
    </row>
    <row r="1386" spans="74:76" x14ac:dyDescent="0.2">
      <c r="BV1386" s="22"/>
      <c r="BW1386" s="22"/>
      <c r="BX1386" s="1"/>
    </row>
    <row r="1387" spans="74:76" x14ac:dyDescent="0.2">
      <c r="BV1387" s="22"/>
      <c r="BW1387" s="22"/>
      <c r="BX1387" s="1"/>
    </row>
    <row r="1388" spans="74:76" x14ac:dyDescent="0.2">
      <c r="BV1388" s="22"/>
      <c r="BW1388" s="22"/>
      <c r="BX1388" s="1"/>
    </row>
    <row r="1389" spans="74:76" x14ac:dyDescent="0.2">
      <c r="BV1389" s="22"/>
      <c r="BW1389" s="22"/>
      <c r="BX1389" s="1"/>
    </row>
    <row r="1390" spans="74:76" x14ac:dyDescent="0.2">
      <c r="BV1390" s="22"/>
      <c r="BW1390" s="22"/>
      <c r="BX1390" s="1"/>
    </row>
    <row r="1391" spans="74:76" x14ac:dyDescent="0.2">
      <c r="BV1391" s="22"/>
      <c r="BW1391" s="22"/>
      <c r="BX1391" s="1"/>
    </row>
    <row r="1392" spans="74:76" x14ac:dyDescent="0.2">
      <c r="BV1392" s="22"/>
      <c r="BW1392" s="22"/>
      <c r="BX1392" s="1"/>
    </row>
    <row r="1393" spans="74:76" x14ac:dyDescent="0.2">
      <c r="BV1393" s="22"/>
      <c r="BW1393" s="22"/>
      <c r="BX1393" s="1"/>
    </row>
    <row r="1394" spans="74:76" x14ac:dyDescent="0.2">
      <c r="BV1394" s="22"/>
      <c r="BW1394" s="22"/>
      <c r="BX1394" s="1"/>
    </row>
    <row r="1395" spans="74:76" x14ac:dyDescent="0.2">
      <c r="BV1395" s="22"/>
      <c r="BW1395" s="22"/>
      <c r="BX1395" s="1"/>
    </row>
    <row r="1396" spans="74:76" x14ac:dyDescent="0.2">
      <c r="BV1396" s="22"/>
      <c r="BW1396" s="22"/>
      <c r="BX1396" s="1"/>
    </row>
    <row r="1397" spans="74:76" x14ac:dyDescent="0.2">
      <c r="BV1397" s="22"/>
      <c r="BW1397" s="22"/>
      <c r="BX1397" s="1"/>
    </row>
    <row r="1398" spans="74:76" x14ac:dyDescent="0.2">
      <c r="BV1398" s="22"/>
      <c r="BW1398" s="22"/>
      <c r="BX1398" s="1"/>
    </row>
    <row r="1399" spans="74:76" x14ac:dyDescent="0.2">
      <c r="BV1399" s="22"/>
      <c r="BW1399" s="22"/>
      <c r="BX1399" s="1"/>
    </row>
    <row r="1400" spans="74:76" x14ac:dyDescent="0.2">
      <c r="BV1400" s="22"/>
      <c r="BW1400" s="22"/>
      <c r="BX1400" s="1"/>
    </row>
    <row r="1401" spans="74:76" x14ac:dyDescent="0.2">
      <c r="BV1401" s="22"/>
      <c r="BW1401" s="22"/>
      <c r="BX1401" s="1"/>
    </row>
    <row r="1402" spans="74:76" x14ac:dyDescent="0.2">
      <c r="BV1402" s="22"/>
      <c r="BW1402" s="22"/>
      <c r="BX1402" s="1"/>
    </row>
    <row r="1403" spans="74:76" x14ac:dyDescent="0.2">
      <c r="BV1403" s="22"/>
      <c r="BW1403" s="22"/>
      <c r="BX1403" s="1"/>
    </row>
    <row r="1404" spans="74:76" x14ac:dyDescent="0.2">
      <c r="BV1404" s="22"/>
      <c r="BW1404" s="22"/>
      <c r="BX1404" s="1"/>
    </row>
    <row r="1405" spans="74:76" x14ac:dyDescent="0.2">
      <c r="BV1405" s="22"/>
      <c r="BW1405" s="22"/>
      <c r="BX1405" s="1"/>
    </row>
    <row r="1406" spans="74:76" x14ac:dyDescent="0.2">
      <c r="BV1406" s="22"/>
      <c r="BW1406" s="22"/>
      <c r="BX1406" s="1"/>
    </row>
    <row r="1407" spans="74:76" x14ac:dyDescent="0.2">
      <c r="BV1407" s="22"/>
      <c r="BW1407" s="22"/>
      <c r="BX1407" s="1"/>
    </row>
    <row r="1408" spans="74:76" x14ac:dyDescent="0.2">
      <c r="BV1408" s="22"/>
      <c r="BW1408" s="22"/>
      <c r="BX1408" s="1"/>
    </row>
    <row r="1409" spans="74:76" x14ac:dyDescent="0.2">
      <c r="BV1409" s="22"/>
      <c r="BW1409" s="22"/>
      <c r="BX1409" s="1"/>
    </row>
    <row r="1410" spans="74:76" x14ac:dyDescent="0.2">
      <c r="BV1410" s="22"/>
      <c r="BW1410" s="22"/>
      <c r="BX1410" s="1"/>
    </row>
    <row r="1411" spans="74:76" x14ac:dyDescent="0.2">
      <c r="BV1411" s="22"/>
      <c r="BW1411" s="22"/>
      <c r="BX1411" s="1"/>
    </row>
    <row r="1412" spans="74:76" x14ac:dyDescent="0.2">
      <c r="BV1412" s="22"/>
      <c r="BW1412" s="22"/>
      <c r="BX1412" s="1"/>
    </row>
    <row r="1413" spans="74:76" x14ac:dyDescent="0.2">
      <c r="BV1413" s="22"/>
      <c r="BW1413" s="22"/>
      <c r="BX1413" s="1"/>
    </row>
    <row r="1414" spans="74:76" x14ac:dyDescent="0.2">
      <c r="BV1414" s="22"/>
      <c r="BW1414" s="22"/>
      <c r="BX1414" s="1"/>
    </row>
    <row r="1415" spans="74:76" x14ac:dyDescent="0.2">
      <c r="BV1415" s="22"/>
      <c r="BW1415" s="22"/>
      <c r="BX1415" s="1"/>
    </row>
    <row r="1416" spans="74:76" x14ac:dyDescent="0.2">
      <c r="BV1416" s="22"/>
      <c r="BW1416" s="22"/>
      <c r="BX1416" s="1"/>
    </row>
    <row r="1417" spans="74:76" x14ac:dyDescent="0.2">
      <c r="BV1417" s="22"/>
      <c r="BW1417" s="22"/>
      <c r="BX1417" s="1"/>
    </row>
    <row r="1418" spans="74:76" x14ac:dyDescent="0.2">
      <c r="BV1418" s="22"/>
      <c r="BW1418" s="22"/>
      <c r="BX1418" s="1"/>
    </row>
    <row r="1419" spans="74:76" x14ac:dyDescent="0.2">
      <c r="BV1419" s="22"/>
      <c r="BW1419" s="22"/>
      <c r="BX1419" s="1"/>
    </row>
    <row r="1420" spans="74:76" x14ac:dyDescent="0.2">
      <c r="BV1420" s="22"/>
      <c r="BW1420" s="22"/>
      <c r="BX1420" s="1"/>
    </row>
    <row r="1421" spans="74:76" x14ac:dyDescent="0.2">
      <c r="BV1421" s="22"/>
      <c r="BW1421" s="22"/>
      <c r="BX1421" s="1"/>
    </row>
    <row r="1422" spans="74:76" x14ac:dyDescent="0.2">
      <c r="BV1422" s="22"/>
      <c r="BW1422" s="22"/>
      <c r="BX1422" s="1"/>
    </row>
    <row r="1423" spans="74:76" x14ac:dyDescent="0.2">
      <c r="BV1423" s="22"/>
      <c r="BW1423" s="22"/>
      <c r="BX1423" s="1"/>
    </row>
    <row r="1424" spans="74:76" x14ac:dyDescent="0.2">
      <c r="BV1424" s="22"/>
      <c r="BW1424" s="22"/>
      <c r="BX1424" s="1"/>
    </row>
    <row r="1425" spans="74:76" x14ac:dyDescent="0.2">
      <c r="BV1425" s="22"/>
      <c r="BW1425" s="22"/>
      <c r="BX1425" s="1"/>
    </row>
    <row r="1426" spans="74:76" x14ac:dyDescent="0.2">
      <c r="BV1426" s="22"/>
      <c r="BW1426" s="22"/>
      <c r="BX1426" s="1"/>
    </row>
    <row r="1427" spans="74:76" x14ac:dyDescent="0.2">
      <c r="BV1427" s="22"/>
      <c r="BW1427" s="22"/>
      <c r="BX1427" s="1"/>
    </row>
    <row r="1428" spans="74:76" x14ac:dyDescent="0.2">
      <c r="BV1428" s="22"/>
      <c r="BW1428" s="22"/>
      <c r="BX1428" s="1"/>
    </row>
    <row r="1429" spans="74:76" x14ac:dyDescent="0.2">
      <c r="BV1429" s="22"/>
      <c r="BW1429" s="22"/>
      <c r="BX1429" s="1"/>
    </row>
    <row r="1430" spans="74:76" x14ac:dyDescent="0.2">
      <c r="BV1430" s="22"/>
      <c r="BW1430" s="22"/>
      <c r="BX1430" s="1"/>
    </row>
    <row r="1431" spans="74:76" x14ac:dyDescent="0.2">
      <c r="BV1431" s="22"/>
      <c r="BW1431" s="22"/>
      <c r="BX1431" s="1"/>
    </row>
    <row r="1432" spans="74:76" x14ac:dyDescent="0.2">
      <c r="BV1432" s="22"/>
      <c r="BW1432" s="22"/>
      <c r="BX1432" s="1"/>
    </row>
    <row r="1433" spans="74:76" x14ac:dyDescent="0.2">
      <c r="BV1433" s="22"/>
      <c r="BW1433" s="22"/>
      <c r="BX1433" s="1"/>
    </row>
    <row r="1434" spans="74:76" x14ac:dyDescent="0.2">
      <c r="BV1434" s="22"/>
      <c r="BW1434" s="22"/>
      <c r="BX1434" s="1"/>
    </row>
    <row r="1435" spans="74:76" x14ac:dyDescent="0.2">
      <c r="BV1435" s="22"/>
      <c r="BW1435" s="22"/>
      <c r="BX1435" s="1"/>
    </row>
    <row r="1436" spans="74:76" x14ac:dyDescent="0.2">
      <c r="BV1436" s="22"/>
      <c r="BW1436" s="22"/>
      <c r="BX1436" s="1"/>
    </row>
    <row r="1437" spans="74:76" x14ac:dyDescent="0.2">
      <c r="BV1437" s="22"/>
      <c r="BW1437" s="22"/>
      <c r="BX1437" s="1"/>
    </row>
    <row r="1438" spans="74:76" x14ac:dyDescent="0.2">
      <c r="BV1438" s="22"/>
      <c r="BW1438" s="22"/>
      <c r="BX1438" s="1"/>
    </row>
    <row r="1439" spans="74:76" x14ac:dyDescent="0.2">
      <c r="BV1439" s="22"/>
      <c r="BW1439" s="22"/>
      <c r="BX1439" s="1"/>
    </row>
    <row r="1440" spans="74:76" x14ac:dyDescent="0.2">
      <c r="BV1440" s="22"/>
      <c r="BW1440" s="22"/>
      <c r="BX1440" s="1"/>
    </row>
    <row r="1441" spans="74:76" x14ac:dyDescent="0.2">
      <c r="BV1441" s="22"/>
      <c r="BW1441" s="22"/>
      <c r="BX1441" s="1"/>
    </row>
    <row r="1442" spans="74:76" x14ac:dyDescent="0.2">
      <c r="BV1442" s="22"/>
      <c r="BW1442" s="22"/>
      <c r="BX1442" s="1"/>
    </row>
    <row r="1443" spans="74:76" x14ac:dyDescent="0.2">
      <c r="BV1443" s="22"/>
      <c r="BW1443" s="22"/>
      <c r="BX1443" s="1"/>
    </row>
    <row r="1444" spans="74:76" x14ac:dyDescent="0.2">
      <c r="BV1444" s="22"/>
      <c r="BW1444" s="22"/>
      <c r="BX1444" s="1"/>
    </row>
    <row r="1445" spans="74:76" x14ac:dyDescent="0.2">
      <c r="BV1445" s="22"/>
      <c r="BW1445" s="22"/>
      <c r="BX1445" s="1"/>
    </row>
    <row r="1446" spans="74:76" x14ac:dyDescent="0.2">
      <c r="BV1446" s="22"/>
      <c r="BW1446" s="22"/>
      <c r="BX1446" s="1"/>
    </row>
    <row r="1447" spans="74:76" x14ac:dyDescent="0.2">
      <c r="BV1447" s="22"/>
      <c r="BW1447" s="22"/>
      <c r="BX1447" s="1"/>
    </row>
    <row r="1448" spans="74:76" x14ac:dyDescent="0.2">
      <c r="BV1448" s="22"/>
      <c r="BW1448" s="22"/>
      <c r="BX1448" s="1"/>
    </row>
    <row r="1449" spans="74:76" x14ac:dyDescent="0.2">
      <c r="BV1449" s="22"/>
      <c r="BW1449" s="22"/>
      <c r="BX1449" s="1"/>
    </row>
    <row r="1450" spans="74:76" x14ac:dyDescent="0.2">
      <c r="BV1450" s="22"/>
      <c r="BW1450" s="22"/>
      <c r="BX1450" s="1"/>
    </row>
    <row r="1451" spans="74:76" x14ac:dyDescent="0.2">
      <c r="BV1451" s="22"/>
      <c r="BW1451" s="22"/>
      <c r="BX1451" s="1"/>
    </row>
    <row r="1452" spans="74:76" x14ac:dyDescent="0.2">
      <c r="BV1452" s="22"/>
      <c r="BW1452" s="22"/>
      <c r="BX1452" s="1"/>
    </row>
    <row r="1453" spans="74:76" x14ac:dyDescent="0.2">
      <c r="BV1453" s="22"/>
      <c r="BW1453" s="22"/>
      <c r="BX1453" s="1"/>
    </row>
    <row r="1454" spans="74:76" x14ac:dyDescent="0.2">
      <c r="BV1454" s="22"/>
      <c r="BW1454" s="22"/>
      <c r="BX1454" s="1"/>
    </row>
    <row r="1455" spans="74:76" x14ac:dyDescent="0.2">
      <c r="BV1455" s="22"/>
      <c r="BW1455" s="22"/>
      <c r="BX1455" s="1"/>
    </row>
    <row r="1456" spans="74:76" x14ac:dyDescent="0.2">
      <c r="BV1456" s="22"/>
      <c r="BW1456" s="22"/>
      <c r="BX1456" s="1"/>
    </row>
    <row r="1457" spans="74:76" x14ac:dyDescent="0.2">
      <c r="BV1457" s="22"/>
      <c r="BW1457" s="22"/>
      <c r="BX1457" s="1"/>
    </row>
    <row r="1458" spans="74:76" x14ac:dyDescent="0.2">
      <c r="BV1458" s="22"/>
      <c r="BW1458" s="22"/>
      <c r="BX1458" s="1"/>
    </row>
    <row r="1459" spans="74:76" x14ac:dyDescent="0.2">
      <c r="BV1459" s="22"/>
      <c r="BW1459" s="22"/>
      <c r="BX1459" s="1"/>
    </row>
    <row r="1460" spans="74:76" x14ac:dyDescent="0.2">
      <c r="BV1460" s="22"/>
      <c r="BW1460" s="22"/>
      <c r="BX1460" s="1"/>
    </row>
    <row r="1461" spans="74:76" x14ac:dyDescent="0.2">
      <c r="BV1461" s="22"/>
      <c r="BW1461" s="22"/>
      <c r="BX1461" s="1"/>
    </row>
    <row r="1462" spans="74:76" x14ac:dyDescent="0.2">
      <c r="BV1462" s="22"/>
      <c r="BW1462" s="22"/>
      <c r="BX1462" s="1"/>
    </row>
    <row r="1463" spans="74:76" x14ac:dyDescent="0.2">
      <c r="BV1463" s="22"/>
      <c r="BW1463" s="22"/>
      <c r="BX1463" s="1"/>
    </row>
    <row r="1464" spans="74:76" x14ac:dyDescent="0.2">
      <c r="BV1464" s="22"/>
      <c r="BW1464" s="22"/>
      <c r="BX1464" s="1"/>
    </row>
    <row r="1465" spans="74:76" x14ac:dyDescent="0.2">
      <c r="BV1465" s="22"/>
      <c r="BW1465" s="22"/>
      <c r="BX1465" s="1"/>
    </row>
    <row r="1466" spans="74:76" x14ac:dyDescent="0.2">
      <c r="BV1466" s="22"/>
      <c r="BW1466" s="22"/>
      <c r="BX1466" s="1"/>
    </row>
    <row r="1467" spans="74:76" x14ac:dyDescent="0.2">
      <c r="BV1467" s="22"/>
      <c r="BW1467" s="22"/>
      <c r="BX1467" s="1"/>
    </row>
    <row r="1468" spans="74:76" x14ac:dyDescent="0.2">
      <c r="BV1468" s="22"/>
      <c r="BW1468" s="22"/>
      <c r="BX1468" s="1"/>
    </row>
    <row r="1469" spans="74:76" x14ac:dyDescent="0.2">
      <c r="BV1469" s="22"/>
      <c r="BW1469" s="22"/>
      <c r="BX1469" s="1"/>
    </row>
    <row r="1470" spans="74:76" x14ac:dyDescent="0.2">
      <c r="BV1470" s="22"/>
      <c r="BW1470" s="22"/>
      <c r="BX1470" s="1"/>
    </row>
    <row r="1471" spans="74:76" x14ac:dyDescent="0.2">
      <c r="BV1471" s="22"/>
      <c r="BW1471" s="22"/>
      <c r="BX1471" s="1"/>
    </row>
    <row r="1472" spans="74:76" x14ac:dyDescent="0.2">
      <c r="BV1472" s="22"/>
      <c r="BW1472" s="22"/>
      <c r="BX1472" s="1"/>
    </row>
    <row r="1473" spans="74:76" x14ac:dyDescent="0.2">
      <c r="BV1473" s="22"/>
      <c r="BW1473" s="22"/>
      <c r="BX1473" s="1"/>
    </row>
    <row r="1474" spans="74:76" x14ac:dyDescent="0.2">
      <c r="BV1474" s="22"/>
      <c r="BW1474" s="22"/>
      <c r="BX1474" s="1"/>
    </row>
    <row r="1475" spans="74:76" x14ac:dyDescent="0.2">
      <c r="BV1475" s="22"/>
      <c r="BW1475" s="22"/>
      <c r="BX1475" s="1"/>
    </row>
    <row r="1476" spans="74:76" x14ac:dyDescent="0.2">
      <c r="BV1476" s="22"/>
      <c r="BW1476" s="22"/>
      <c r="BX1476" s="1"/>
    </row>
    <row r="1477" spans="74:76" x14ac:dyDescent="0.2">
      <c r="BV1477" s="22"/>
      <c r="BW1477" s="22"/>
      <c r="BX1477" s="1"/>
    </row>
    <row r="1478" spans="74:76" x14ac:dyDescent="0.2">
      <c r="BV1478" s="22"/>
      <c r="BW1478" s="22"/>
      <c r="BX1478" s="1"/>
    </row>
    <row r="1479" spans="74:76" x14ac:dyDescent="0.2">
      <c r="BV1479" s="22"/>
      <c r="BW1479" s="22"/>
      <c r="BX1479" s="1"/>
    </row>
    <row r="1480" spans="74:76" x14ac:dyDescent="0.2">
      <c r="BV1480" s="22"/>
      <c r="BW1480" s="22"/>
      <c r="BX1480" s="1"/>
    </row>
    <row r="1481" spans="74:76" x14ac:dyDescent="0.2">
      <c r="BV1481" s="22"/>
      <c r="BW1481" s="22"/>
      <c r="BX1481" s="1"/>
    </row>
    <row r="1482" spans="74:76" x14ac:dyDescent="0.2">
      <c r="BV1482" s="22"/>
      <c r="BW1482" s="22"/>
      <c r="BX1482" s="1"/>
    </row>
    <row r="1483" spans="74:76" x14ac:dyDescent="0.2">
      <c r="BV1483" s="22"/>
      <c r="BW1483" s="22"/>
      <c r="BX1483" s="1"/>
    </row>
    <row r="1484" spans="74:76" x14ac:dyDescent="0.2">
      <c r="BV1484" s="22"/>
      <c r="BW1484" s="22"/>
      <c r="BX1484" s="1"/>
    </row>
    <row r="1485" spans="74:76" x14ac:dyDescent="0.2">
      <c r="BV1485" s="22"/>
      <c r="BW1485" s="22"/>
      <c r="BX1485" s="1"/>
    </row>
    <row r="1486" spans="74:76" x14ac:dyDescent="0.2">
      <c r="BV1486" s="22"/>
      <c r="BW1486" s="22"/>
      <c r="BX1486" s="1"/>
    </row>
    <row r="1487" spans="74:76" x14ac:dyDescent="0.2">
      <c r="BV1487" s="22"/>
      <c r="BW1487" s="22"/>
      <c r="BX1487" s="1"/>
    </row>
    <row r="1488" spans="74:76" x14ac:dyDescent="0.2">
      <c r="BV1488" s="22"/>
      <c r="BW1488" s="22"/>
      <c r="BX1488" s="1"/>
    </row>
    <row r="1489" spans="74:76" x14ac:dyDescent="0.2">
      <c r="BV1489" s="22"/>
      <c r="BW1489" s="22"/>
      <c r="BX1489" s="1"/>
    </row>
    <row r="1490" spans="74:76" x14ac:dyDescent="0.2">
      <c r="BV1490" s="22"/>
      <c r="BW1490" s="22"/>
      <c r="BX1490" s="1"/>
    </row>
    <row r="1491" spans="74:76" x14ac:dyDescent="0.2">
      <c r="BV1491" s="22"/>
      <c r="BW1491" s="22"/>
      <c r="BX1491" s="1"/>
    </row>
    <row r="1492" spans="74:76" x14ac:dyDescent="0.2">
      <c r="BV1492" s="22"/>
      <c r="BW1492" s="22"/>
      <c r="BX1492" s="1"/>
    </row>
    <row r="1493" spans="74:76" x14ac:dyDescent="0.2">
      <c r="BV1493" s="22"/>
      <c r="BW1493" s="22"/>
      <c r="BX1493" s="1"/>
    </row>
    <row r="1494" spans="74:76" x14ac:dyDescent="0.2">
      <c r="BV1494" s="22"/>
      <c r="BW1494" s="22"/>
      <c r="BX1494" s="1"/>
    </row>
    <row r="1495" spans="74:76" x14ac:dyDescent="0.2">
      <c r="BV1495" s="22"/>
      <c r="BW1495" s="22"/>
      <c r="BX1495" s="1"/>
    </row>
    <row r="1496" spans="74:76" x14ac:dyDescent="0.2">
      <c r="BV1496" s="22"/>
      <c r="BW1496" s="22"/>
      <c r="BX1496" s="1"/>
    </row>
    <row r="1497" spans="74:76" x14ac:dyDescent="0.2">
      <c r="BV1497" s="22"/>
      <c r="BW1497" s="22"/>
      <c r="BX1497" s="1"/>
    </row>
    <row r="1498" spans="74:76" x14ac:dyDescent="0.2">
      <c r="BV1498" s="22"/>
      <c r="BW1498" s="22"/>
      <c r="BX1498" s="1"/>
    </row>
    <row r="1499" spans="74:76" x14ac:dyDescent="0.2">
      <c r="BV1499" s="22"/>
      <c r="BW1499" s="22"/>
      <c r="BX1499" s="1"/>
    </row>
    <row r="1500" spans="74:76" x14ac:dyDescent="0.2">
      <c r="BV1500" s="22"/>
      <c r="BW1500" s="22"/>
      <c r="BX1500" s="1"/>
    </row>
    <row r="1501" spans="74:76" x14ac:dyDescent="0.2">
      <c r="BV1501" s="22"/>
      <c r="BW1501" s="22"/>
      <c r="BX1501" s="1"/>
    </row>
    <row r="1502" spans="74:76" x14ac:dyDescent="0.2">
      <c r="BV1502" s="22"/>
      <c r="BW1502" s="22"/>
      <c r="BX1502" s="1"/>
    </row>
    <row r="1503" spans="74:76" x14ac:dyDescent="0.2">
      <c r="BV1503" s="22"/>
      <c r="BW1503" s="22"/>
      <c r="BX1503" s="1"/>
    </row>
    <row r="1504" spans="74:76" x14ac:dyDescent="0.2">
      <c r="BV1504" s="22"/>
      <c r="BW1504" s="22"/>
      <c r="BX1504" s="1"/>
    </row>
    <row r="1505" spans="74:76" x14ac:dyDescent="0.2">
      <c r="BV1505" s="22"/>
      <c r="BW1505" s="22"/>
      <c r="BX1505" s="1"/>
    </row>
    <row r="1506" spans="74:76" x14ac:dyDescent="0.2">
      <c r="BV1506" s="22"/>
      <c r="BW1506" s="22"/>
      <c r="BX1506" s="1"/>
    </row>
    <row r="1507" spans="74:76" x14ac:dyDescent="0.2">
      <c r="BV1507" s="22"/>
      <c r="BW1507" s="22"/>
      <c r="BX1507" s="1"/>
    </row>
    <row r="1508" spans="74:76" x14ac:dyDescent="0.2">
      <c r="BV1508" s="22"/>
      <c r="BW1508" s="22"/>
      <c r="BX1508" s="1"/>
    </row>
    <row r="1509" spans="74:76" x14ac:dyDescent="0.2">
      <c r="BV1509" s="22"/>
      <c r="BW1509" s="22"/>
      <c r="BX1509" s="1"/>
    </row>
    <row r="1510" spans="74:76" x14ac:dyDescent="0.2">
      <c r="BV1510" s="22"/>
      <c r="BW1510" s="22"/>
      <c r="BX1510" s="1"/>
    </row>
    <row r="1511" spans="74:76" x14ac:dyDescent="0.2">
      <c r="BV1511" s="22"/>
      <c r="BW1511" s="22"/>
      <c r="BX1511" s="1"/>
    </row>
    <row r="1512" spans="74:76" x14ac:dyDescent="0.2">
      <c r="BV1512" s="22"/>
      <c r="BW1512" s="22"/>
      <c r="BX1512" s="1"/>
    </row>
    <row r="1513" spans="74:76" x14ac:dyDescent="0.2">
      <c r="BV1513" s="22"/>
      <c r="BW1513" s="22"/>
      <c r="BX1513" s="1"/>
    </row>
    <row r="1514" spans="74:76" x14ac:dyDescent="0.2">
      <c r="BV1514" s="22"/>
      <c r="BW1514" s="22"/>
      <c r="BX1514" s="1"/>
    </row>
    <row r="1515" spans="74:76" x14ac:dyDescent="0.2">
      <c r="BV1515" s="22"/>
      <c r="BW1515" s="22"/>
      <c r="BX1515" s="1"/>
    </row>
    <row r="1516" spans="74:76" x14ac:dyDescent="0.2">
      <c r="BV1516" s="22"/>
      <c r="BW1516" s="22"/>
      <c r="BX1516" s="1"/>
    </row>
    <row r="1517" spans="74:76" x14ac:dyDescent="0.2">
      <c r="BV1517" s="22"/>
      <c r="BW1517" s="22"/>
      <c r="BX1517" s="1"/>
    </row>
    <row r="1518" spans="74:76" x14ac:dyDescent="0.2">
      <c r="BV1518" s="22"/>
      <c r="BW1518" s="22"/>
      <c r="BX1518" s="1"/>
    </row>
    <row r="1519" spans="74:76" x14ac:dyDescent="0.2">
      <c r="BV1519" s="22"/>
      <c r="BW1519" s="22"/>
      <c r="BX1519" s="1"/>
    </row>
    <row r="1520" spans="74:76" x14ac:dyDescent="0.2">
      <c r="BV1520" s="22"/>
      <c r="BW1520" s="22"/>
      <c r="BX1520" s="1"/>
    </row>
    <row r="1521" spans="74:76" x14ac:dyDescent="0.2">
      <c r="BV1521" s="22"/>
      <c r="BW1521" s="22"/>
      <c r="BX1521" s="1"/>
    </row>
    <row r="1522" spans="74:76" x14ac:dyDescent="0.2">
      <c r="BV1522" s="22"/>
      <c r="BW1522" s="22"/>
      <c r="BX1522" s="1"/>
    </row>
    <row r="1523" spans="74:76" x14ac:dyDescent="0.2">
      <c r="BV1523" s="22"/>
      <c r="BW1523" s="22"/>
      <c r="BX1523" s="1"/>
    </row>
    <row r="1524" spans="74:76" x14ac:dyDescent="0.2">
      <c r="BV1524" s="22"/>
      <c r="BW1524" s="22"/>
      <c r="BX1524" s="1"/>
    </row>
    <row r="1525" spans="74:76" x14ac:dyDescent="0.2">
      <c r="BV1525" s="22"/>
      <c r="BW1525" s="22"/>
      <c r="BX1525" s="1"/>
    </row>
    <row r="1526" spans="74:76" x14ac:dyDescent="0.2">
      <c r="BV1526" s="22"/>
      <c r="BW1526" s="22"/>
      <c r="BX1526" s="1"/>
    </row>
    <row r="1527" spans="74:76" x14ac:dyDescent="0.2">
      <c r="BV1527" s="22"/>
      <c r="BW1527" s="22"/>
      <c r="BX1527" s="1"/>
    </row>
    <row r="1528" spans="74:76" x14ac:dyDescent="0.2">
      <c r="BV1528" s="22"/>
      <c r="BW1528" s="22"/>
      <c r="BX1528" s="1"/>
    </row>
    <row r="1529" spans="74:76" x14ac:dyDescent="0.2">
      <c r="BV1529" s="22"/>
      <c r="BW1529" s="22"/>
      <c r="BX1529" s="1"/>
    </row>
    <row r="1530" spans="74:76" x14ac:dyDescent="0.2">
      <c r="BV1530" s="22"/>
      <c r="BW1530" s="22"/>
      <c r="BX1530" s="1"/>
    </row>
    <row r="1531" spans="74:76" x14ac:dyDescent="0.2">
      <c r="BV1531" s="22"/>
      <c r="BW1531" s="22"/>
      <c r="BX1531" s="1"/>
    </row>
    <row r="1532" spans="74:76" x14ac:dyDescent="0.2">
      <c r="BV1532" s="22"/>
      <c r="BW1532" s="22"/>
      <c r="BX1532" s="1"/>
    </row>
    <row r="1533" spans="74:76" x14ac:dyDescent="0.2">
      <c r="BV1533" s="22"/>
      <c r="BW1533" s="22"/>
      <c r="BX1533" s="1"/>
    </row>
    <row r="1534" spans="74:76" x14ac:dyDescent="0.2">
      <c r="BV1534" s="22"/>
      <c r="BW1534" s="22"/>
      <c r="BX1534" s="1"/>
    </row>
    <row r="1535" spans="74:76" x14ac:dyDescent="0.2">
      <c r="BV1535" s="22"/>
      <c r="BW1535" s="22"/>
      <c r="BX1535" s="1"/>
    </row>
    <row r="1536" spans="74:76" x14ac:dyDescent="0.2">
      <c r="BV1536" s="22"/>
      <c r="BW1536" s="22"/>
      <c r="BX1536" s="1"/>
    </row>
    <row r="1537" spans="74:76" x14ac:dyDescent="0.2">
      <c r="BV1537" s="22"/>
      <c r="BW1537" s="22"/>
      <c r="BX1537" s="1"/>
    </row>
    <row r="1538" spans="74:76" x14ac:dyDescent="0.2">
      <c r="BV1538" s="22"/>
      <c r="BW1538" s="22"/>
      <c r="BX1538" s="1"/>
    </row>
    <row r="1539" spans="74:76" x14ac:dyDescent="0.2">
      <c r="BV1539" s="22"/>
      <c r="BW1539" s="22"/>
      <c r="BX1539" s="1"/>
    </row>
    <row r="1540" spans="74:76" x14ac:dyDescent="0.2">
      <c r="BV1540" s="22"/>
      <c r="BW1540" s="22"/>
      <c r="BX1540" s="1"/>
    </row>
    <row r="1541" spans="74:76" x14ac:dyDescent="0.2">
      <c r="BV1541" s="22"/>
      <c r="BW1541" s="22"/>
      <c r="BX1541" s="1"/>
    </row>
    <row r="1542" spans="74:76" x14ac:dyDescent="0.2">
      <c r="BV1542" s="22"/>
      <c r="BW1542" s="22"/>
      <c r="BX1542" s="1"/>
    </row>
    <row r="1543" spans="74:76" x14ac:dyDescent="0.2">
      <c r="BV1543" s="22"/>
      <c r="BW1543" s="22"/>
      <c r="BX1543" s="1"/>
    </row>
    <row r="1544" spans="74:76" x14ac:dyDescent="0.2">
      <c r="BV1544" s="22"/>
      <c r="BW1544" s="22"/>
      <c r="BX1544" s="1"/>
    </row>
    <row r="1545" spans="74:76" x14ac:dyDescent="0.2">
      <c r="BV1545" s="22"/>
      <c r="BW1545" s="22"/>
      <c r="BX1545" s="1"/>
    </row>
    <row r="1546" spans="74:76" x14ac:dyDescent="0.2">
      <c r="BV1546" s="22"/>
      <c r="BW1546" s="22"/>
      <c r="BX1546" s="1"/>
    </row>
    <row r="1547" spans="74:76" x14ac:dyDescent="0.2">
      <c r="BV1547" s="22"/>
      <c r="BW1547" s="22"/>
      <c r="BX1547" s="1"/>
    </row>
    <row r="1548" spans="74:76" x14ac:dyDescent="0.2">
      <c r="BV1548" s="22"/>
      <c r="BW1548" s="22"/>
      <c r="BX1548" s="1"/>
    </row>
    <row r="1549" spans="74:76" x14ac:dyDescent="0.2">
      <c r="BV1549" s="22"/>
      <c r="BW1549" s="22"/>
      <c r="BX1549" s="1"/>
    </row>
    <row r="1550" spans="74:76" x14ac:dyDescent="0.2">
      <c r="BV1550" s="22"/>
      <c r="BW1550" s="22"/>
      <c r="BX1550" s="1"/>
    </row>
    <row r="1551" spans="74:76" x14ac:dyDescent="0.2">
      <c r="BV1551" s="22"/>
      <c r="BW1551" s="22"/>
      <c r="BX1551" s="1"/>
    </row>
    <row r="1552" spans="74:76" x14ac:dyDescent="0.2">
      <c r="BV1552" s="22"/>
      <c r="BW1552" s="22"/>
      <c r="BX1552" s="1"/>
    </row>
    <row r="1553" spans="74:76" x14ac:dyDescent="0.2">
      <c r="BV1553" s="22"/>
      <c r="BW1553" s="22"/>
      <c r="BX1553" s="1"/>
    </row>
    <row r="1554" spans="74:76" x14ac:dyDescent="0.2">
      <c r="BV1554" s="22"/>
      <c r="BW1554" s="22"/>
      <c r="BX1554" s="1"/>
    </row>
    <row r="1555" spans="74:76" x14ac:dyDescent="0.2">
      <c r="BV1555" s="22"/>
      <c r="BW1555" s="22"/>
      <c r="BX1555" s="1"/>
    </row>
    <row r="1556" spans="74:76" x14ac:dyDescent="0.2">
      <c r="BV1556" s="22"/>
      <c r="BW1556" s="22"/>
      <c r="BX1556" s="1"/>
    </row>
    <row r="1557" spans="74:76" x14ac:dyDescent="0.2">
      <c r="BV1557" s="22"/>
      <c r="BW1557" s="22"/>
      <c r="BX1557" s="1"/>
    </row>
    <row r="1558" spans="74:76" x14ac:dyDescent="0.2">
      <c r="BV1558" s="22"/>
      <c r="BW1558" s="22"/>
      <c r="BX1558" s="1"/>
    </row>
    <row r="1559" spans="74:76" x14ac:dyDescent="0.2">
      <c r="BV1559" s="22"/>
      <c r="BW1559" s="22"/>
      <c r="BX1559" s="1"/>
    </row>
    <row r="1560" spans="74:76" x14ac:dyDescent="0.2">
      <c r="BV1560" s="22"/>
      <c r="BW1560" s="22"/>
      <c r="BX1560" s="1"/>
    </row>
    <row r="1561" spans="74:76" x14ac:dyDescent="0.2">
      <c r="BV1561" s="22"/>
      <c r="BW1561" s="22"/>
      <c r="BX1561" s="1"/>
    </row>
    <row r="1562" spans="74:76" x14ac:dyDescent="0.2">
      <c r="BV1562" s="22"/>
      <c r="BW1562" s="22"/>
      <c r="BX1562" s="1"/>
    </row>
    <row r="1563" spans="74:76" x14ac:dyDescent="0.2">
      <c r="BV1563" s="22"/>
      <c r="BW1563" s="22"/>
      <c r="BX1563" s="1"/>
    </row>
    <row r="1564" spans="74:76" x14ac:dyDescent="0.2">
      <c r="BV1564" s="22"/>
      <c r="BW1564" s="22"/>
      <c r="BX1564" s="1"/>
    </row>
    <row r="1565" spans="74:76" x14ac:dyDescent="0.2">
      <c r="BV1565" s="22"/>
      <c r="BW1565" s="22"/>
      <c r="BX1565" s="1"/>
    </row>
    <row r="1566" spans="74:76" x14ac:dyDescent="0.2">
      <c r="BV1566" s="22"/>
      <c r="BW1566" s="22"/>
      <c r="BX1566" s="1"/>
    </row>
    <row r="1567" spans="74:76" x14ac:dyDescent="0.2">
      <c r="BV1567" s="22"/>
      <c r="BW1567" s="22"/>
      <c r="BX1567" s="1"/>
    </row>
    <row r="1568" spans="74:76" x14ac:dyDescent="0.2">
      <c r="BV1568" s="22"/>
      <c r="BW1568" s="22"/>
      <c r="BX1568" s="1"/>
    </row>
    <row r="1569" spans="74:76" x14ac:dyDescent="0.2">
      <c r="BV1569" s="22"/>
      <c r="BW1569" s="22"/>
      <c r="BX1569" s="1"/>
    </row>
    <row r="1570" spans="74:76" x14ac:dyDescent="0.2">
      <c r="BV1570" s="22"/>
      <c r="BW1570" s="22"/>
      <c r="BX1570" s="1"/>
    </row>
    <row r="1571" spans="74:76" x14ac:dyDescent="0.2">
      <c r="BV1571" s="22"/>
      <c r="BW1571" s="22"/>
      <c r="BX1571" s="1"/>
    </row>
    <row r="1572" spans="74:76" x14ac:dyDescent="0.2">
      <c r="BV1572" s="22"/>
      <c r="BW1572" s="22"/>
      <c r="BX1572" s="1"/>
    </row>
    <row r="1573" spans="74:76" x14ac:dyDescent="0.2">
      <c r="BV1573" s="22"/>
      <c r="BW1573" s="22"/>
      <c r="BX1573" s="1"/>
    </row>
    <row r="1574" spans="74:76" x14ac:dyDescent="0.2">
      <c r="BV1574" s="22"/>
      <c r="BW1574" s="22"/>
      <c r="BX1574" s="1"/>
    </row>
    <row r="1575" spans="74:76" x14ac:dyDescent="0.2">
      <c r="BV1575" s="22"/>
      <c r="BW1575" s="22"/>
      <c r="BX1575" s="1"/>
    </row>
    <row r="1576" spans="74:76" x14ac:dyDescent="0.2">
      <c r="BV1576" s="22"/>
      <c r="BW1576" s="22"/>
      <c r="BX1576" s="1"/>
    </row>
    <row r="1577" spans="74:76" x14ac:dyDescent="0.2">
      <c r="BV1577" s="22"/>
      <c r="BW1577" s="22"/>
      <c r="BX1577" s="1"/>
    </row>
    <row r="1578" spans="74:76" x14ac:dyDescent="0.2">
      <c r="BV1578" s="22"/>
      <c r="BW1578" s="22"/>
      <c r="BX1578" s="1"/>
    </row>
    <row r="1579" spans="74:76" x14ac:dyDescent="0.2">
      <c r="BV1579" s="22"/>
      <c r="BW1579" s="22"/>
      <c r="BX1579" s="1"/>
    </row>
    <row r="1580" spans="74:76" x14ac:dyDescent="0.2">
      <c r="BV1580" s="22"/>
      <c r="BW1580" s="22"/>
      <c r="BX1580" s="1"/>
    </row>
    <row r="1581" spans="74:76" x14ac:dyDescent="0.2">
      <c r="BV1581" s="22"/>
      <c r="BW1581" s="22"/>
      <c r="BX1581" s="1"/>
    </row>
    <row r="1582" spans="74:76" x14ac:dyDescent="0.2">
      <c r="BV1582" s="22"/>
      <c r="BW1582" s="22"/>
      <c r="BX1582" s="1"/>
    </row>
    <row r="1583" spans="74:76" x14ac:dyDescent="0.2">
      <c r="BV1583" s="22"/>
      <c r="BW1583" s="22"/>
      <c r="BX1583" s="1"/>
    </row>
    <row r="1584" spans="74:76" x14ac:dyDescent="0.2">
      <c r="BV1584" s="22"/>
      <c r="BW1584" s="22"/>
      <c r="BX1584" s="1"/>
    </row>
    <row r="1585" spans="74:76" x14ac:dyDescent="0.2">
      <c r="BV1585" s="22"/>
      <c r="BW1585" s="22"/>
      <c r="BX1585" s="1"/>
    </row>
    <row r="1586" spans="74:76" x14ac:dyDescent="0.2">
      <c r="BV1586" s="22"/>
      <c r="BW1586" s="22"/>
      <c r="BX1586" s="1"/>
    </row>
    <row r="1587" spans="74:76" x14ac:dyDescent="0.2">
      <c r="BV1587" s="22"/>
      <c r="BW1587" s="22"/>
      <c r="BX1587" s="1"/>
    </row>
    <row r="1588" spans="74:76" x14ac:dyDescent="0.2">
      <c r="BV1588" s="22"/>
      <c r="BW1588" s="22"/>
      <c r="BX1588" s="1"/>
    </row>
    <row r="1589" spans="74:76" x14ac:dyDescent="0.2">
      <c r="BV1589" s="22"/>
      <c r="BW1589" s="22"/>
      <c r="BX1589" s="1"/>
    </row>
    <row r="1590" spans="74:76" x14ac:dyDescent="0.2">
      <c r="BV1590" s="22"/>
      <c r="BW1590" s="22"/>
      <c r="BX1590" s="1"/>
    </row>
    <row r="1591" spans="74:76" x14ac:dyDescent="0.2">
      <c r="BV1591" s="22"/>
      <c r="BW1591" s="22"/>
      <c r="BX1591" s="1"/>
    </row>
    <row r="1592" spans="74:76" x14ac:dyDescent="0.2">
      <c r="BV1592" s="22"/>
      <c r="BW1592" s="22"/>
      <c r="BX1592" s="1"/>
    </row>
    <row r="1593" spans="74:76" x14ac:dyDescent="0.2">
      <c r="BV1593" s="22"/>
      <c r="BW1593" s="22"/>
      <c r="BX1593" s="1"/>
    </row>
    <row r="1594" spans="74:76" x14ac:dyDescent="0.2">
      <c r="BV1594" s="22"/>
      <c r="BW1594" s="22"/>
      <c r="BX1594" s="1"/>
    </row>
    <row r="1595" spans="74:76" x14ac:dyDescent="0.2">
      <c r="BV1595" s="22"/>
      <c r="BW1595" s="22"/>
      <c r="BX1595" s="1"/>
    </row>
    <row r="1596" spans="74:76" x14ac:dyDescent="0.2">
      <c r="BV1596" s="22"/>
      <c r="BW1596" s="22"/>
      <c r="BX1596" s="1"/>
    </row>
    <row r="1597" spans="74:76" x14ac:dyDescent="0.2">
      <c r="BV1597" s="22"/>
      <c r="BW1597" s="22"/>
      <c r="BX1597" s="1"/>
    </row>
    <row r="1598" spans="74:76" x14ac:dyDescent="0.2">
      <c r="BV1598" s="22"/>
      <c r="BW1598" s="22"/>
      <c r="BX1598" s="1"/>
    </row>
    <row r="1599" spans="74:76" x14ac:dyDescent="0.2">
      <c r="BV1599" s="22"/>
      <c r="BW1599" s="22"/>
      <c r="BX1599" s="1"/>
    </row>
    <row r="1600" spans="74:76" x14ac:dyDescent="0.2">
      <c r="BV1600" s="22"/>
      <c r="BW1600" s="22"/>
      <c r="BX1600" s="1"/>
    </row>
    <row r="1601" spans="74:76" x14ac:dyDescent="0.2">
      <c r="BV1601" s="22"/>
      <c r="BW1601" s="22"/>
      <c r="BX1601" s="1"/>
    </row>
    <row r="1602" spans="74:76" x14ac:dyDescent="0.2">
      <c r="BV1602" s="22"/>
      <c r="BW1602" s="22"/>
      <c r="BX1602" s="1"/>
    </row>
    <row r="1603" spans="74:76" x14ac:dyDescent="0.2">
      <c r="BV1603" s="22"/>
      <c r="BW1603" s="22"/>
      <c r="BX1603" s="1"/>
    </row>
    <row r="1604" spans="74:76" x14ac:dyDescent="0.2">
      <c r="BV1604" s="22"/>
      <c r="BW1604" s="22"/>
      <c r="BX1604" s="1"/>
    </row>
    <row r="1605" spans="74:76" x14ac:dyDescent="0.2">
      <c r="BV1605" s="22"/>
      <c r="BW1605" s="22"/>
      <c r="BX1605" s="1"/>
    </row>
    <row r="1606" spans="74:76" x14ac:dyDescent="0.2">
      <c r="BV1606" s="22"/>
      <c r="BW1606" s="22"/>
      <c r="BX1606" s="1"/>
    </row>
    <row r="1607" spans="74:76" x14ac:dyDescent="0.2">
      <c r="BV1607" s="22"/>
      <c r="BW1607" s="22"/>
      <c r="BX1607" s="1"/>
    </row>
    <row r="1608" spans="74:76" x14ac:dyDescent="0.2">
      <c r="BV1608" s="22"/>
      <c r="BW1608" s="22"/>
      <c r="BX1608" s="1"/>
    </row>
    <row r="1609" spans="74:76" x14ac:dyDescent="0.2">
      <c r="BV1609" s="22"/>
      <c r="BW1609" s="22"/>
      <c r="BX1609" s="1"/>
    </row>
    <row r="1610" spans="74:76" x14ac:dyDescent="0.2">
      <c r="BV1610" s="22"/>
      <c r="BW1610" s="22"/>
      <c r="BX1610" s="1"/>
    </row>
    <row r="1611" spans="74:76" x14ac:dyDescent="0.2">
      <c r="BV1611" s="22"/>
      <c r="BW1611" s="22"/>
      <c r="BX1611" s="1"/>
    </row>
    <row r="1612" spans="74:76" x14ac:dyDescent="0.2">
      <c r="BV1612" s="22"/>
      <c r="BW1612" s="22"/>
      <c r="BX1612" s="1"/>
    </row>
    <row r="1613" spans="74:76" x14ac:dyDescent="0.2">
      <c r="BV1613" s="22"/>
      <c r="BW1613" s="22"/>
      <c r="BX1613" s="1"/>
    </row>
    <row r="1614" spans="74:76" x14ac:dyDescent="0.2">
      <c r="BV1614" s="22"/>
      <c r="BW1614" s="22"/>
      <c r="BX1614" s="1"/>
    </row>
    <row r="1615" spans="74:76" x14ac:dyDescent="0.2">
      <c r="BV1615" s="22"/>
      <c r="BW1615" s="22"/>
      <c r="BX1615" s="1"/>
    </row>
    <row r="1616" spans="74:76" x14ac:dyDescent="0.2">
      <c r="BV1616" s="22"/>
      <c r="BW1616" s="22"/>
      <c r="BX1616" s="1"/>
    </row>
    <row r="1617" spans="74:76" x14ac:dyDescent="0.2">
      <c r="BV1617" s="22"/>
      <c r="BW1617" s="22"/>
      <c r="BX1617" s="1"/>
    </row>
    <row r="1618" spans="74:76" x14ac:dyDescent="0.2">
      <c r="BV1618" s="22"/>
      <c r="BW1618" s="22"/>
      <c r="BX1618" s="1"/>
    </row>
    <row r="1619" spans="74:76" x14ac:dyDescent="0.2">
      <c r="BV1619" s="22"/>
      <c r="BW1619" s="22"/>
      <c r="BX1619" s="1"/>
    </row>
    <row r="1620" spans="74:76" x14ac:dyDescent="0.2">
      <c r="BV1620" s="22"/>
      <c r="BW1620" s="22"/>
      <c r="BX1620" s="1"/>
    </row>
    <row r="1621" spans="74:76" x14ac:dyDescent="0.2">
      <c r="BV1621" s="22"/>
      <c r="BW1621" s="22"/>
      <c r="BX1621" s="1"/>
    </row>
    <row r="1622" spans="74:76" x14ac:dyDescent="0.2">
      <c r="BV1622" s="22"/>
      <c r="BW1622" s="22"/>
      <c r="BX1622" s="1"/>
    </row>
    <row r="1623" spans="74:76" x14ac:dyDescent="0.2">
      <c r="BV1623" s="22"/>
      <c r="BW1623" s="22"/>
      <c r="BX1623" s="1"/>
    </row>
    <row r="1624" spans="74:76" x14ac:dyDescent="0.2">
      <c r="BV1624" s="22"/>
      <c r="BW1624" s="22"/>
      <c r="BX1624" s="1"/>
    </row>
    <row r="1625" spans="74:76" x14ac:dyDescent="0.2">
      <c r="BV1625" s="22"/>
      <c r="BW1625" s="22"/>
      <c r="BX1625" s="1"/>
    </row>
    <row r="1626" spans="74:76" x14ac:dyDescent="0.2">
      <c r="BV1626" s="22"/>
      <c r="BW1626" s="22"/>
      <c r="BX1626" s="1"/>
    </row>
    <row r="1627" spans="74:76" x14ac:dyDescent="0.2">
      <c r="BV1627" s="22"/>
      <c r="BW1627" s="22"/>
      <c r="BX1627" s="1"/>
    </row>
    <row r="1628" spans="74:76" x14ac:dyDescent="0.2">
      <c r="BV1628" s="22"/>
      <c r="BW1628" s="22"/>
      <c r="BX1628" s="1"/>
    </row>
    <row r="1629" spans="74:76" x14ac:dyDescent="0.2">
      <c r="BV1629" s="22"/>
      <c r="BW1629" s="22"/>
      <c r="BX1629" s="1"/>
    </row>
    <row r="1630" spans="74:76" x14ac:dyDescent="0.2">
      <c r="BV1630" s="22"/>
      <c r="BW1630" s="22"/>
      <c r="BX1630" s="1"/>
    </row>
    <row r="1631" spans="74:76" x14ac:dyDescent="0.2">
      <c r="BV1631" s="22"/>
      <c r="BW1631" s="22"/>
      <c r="BX1631" s="1"/>
    </row>
    <row r="1632" spans="74:76" x14ac:dyDescent="0.2">
      <c r="BV1632" s="22"/>
      <c r="BW1632" s="22"/>
      <c r="BX1632" s="1"/>
    </row>
    <row r="1633" spans="74:76" x14ac:dyDescent="0.2">
      <c r="BV1633" s="22"/>
      <c r="BW1633" s="22"/>
      <c r="BX1633" s="1"/>
    </row>
    <row r="1634" spans="74:76" x14ac:dyDescent="0.2">
      <c r="BV1634" s="22"/>
      <c r="BW1634" s="22"/>
      <c r="BX1634" s="1"/>
    </row>
    <row r="1635" spans="74:76" x14ac:dyDescent="0.2">
      <c r="BV1635" s="22"/>
      <c r="BW1635" s="22"/>
      <c r="BX1635" s="1"/>
    </row>
    <row r="1636" spans="74:76" x14ac:dyDescent="0.2">
      <c r="BV1636" s="22"/>
      <c r="BW1636" s="22"/>
      <c r="BX1636" s="1"/>
    </row>
    <row r="1637" spans="74:76" x14ac:dyDescent="0.2">
      <c r="BV1637" s="22"/>
      <c r="BW1637" s="22"/>
      <c r="BX1637" s="1"/>
    </row>
    <row r="1638" spans="74:76" x14ac:dyDescent="0.2">
      <c r="BV1638" s="22"/>
      <c r="BW1638" s="22"/>
      <c r="BX1638" s="1"/>
    </row>
    <row r="1639" spans="74:76" x14ac:dyDescent="0.2">
      <c r="BV1639" s="22"/>
      <c r="BW1639" s="22"/>
      <c r="BX1639" s="1"/>
    </row>
    <row r="1640" spans="74:76" x14ac:dyDescent="0.2">
      <c r="BV1640" s="22"/>
      <c r="BW1640" s="22"/>
      <c r="BX1640" s="1"/>
    </row>
    <row r="1641" spans="74:76" x14ac:dyDescent="0.2">
      <c r="BV1641" s="22"/>
      <c r="BW1641" s="22"/>
      <c r="BX1641" s="1"/>
    </row>
    <row r="1642" spans="74:76" x14ac:dyDescent="0.2">
      <c r="BV1642" s="22"/>
      <c r="BW1642" s="22"/>
      <c r="BX1642" s="1"/>
    </row>
    <row r="1643" spans="74:76" x14ac:dyDescent="0.2">
      <c r="BV1643" s="22"/>
      <c r="BW1643" s="22"/>
      <c r="BX1643" s="1"/>
    </row>
    <row r="1644" spans="74:76" x14ac:dyDescent="0.2">
      <c r="BV1644" s="22"/>
      <c r="BW1644" s="22"/>
      <c r="BX1644" s="1"/>
    </row>
    <row r="1645" spans="74:76" x14ac:dyDescent="0.2">
      <c r="BV1645" s="22"/>
      <c r="BW1645" s="22"/>
      <c r="BX1645" s="1"/>
    </row>
    <row r="1646" spans="74:76" x14ac:dyDescent="0.2">
      <c r="BV1646" s="22"/>
      <c r="BW1646" s="22"/>
      <c r="BX1646" s="1"/>
    </row>
    <row r="1647" spans="74:76" x14ac:dyDescent="0.2">
      <c r="BV1647" s="22"/>
      <c r="BW1647" s="22"/>
      <c r="BX1647" s="1"/>
    </row>
    <row r="1648" spans="74:76" x14ac:dyDescent="0.2">
      <c r="BV1648" s="22"/>
      <c r="BW1648" s="22"/>
      <c r="BX1648" s="1"/>
    </row>
    <row r="1649" spans="74:76" x14ac:dyDescent="0.2">
      <c r="BV1649" s="22"/>
      <c r="BW1649" s="22"/>
      <c r="BX1649" s="1"/>
    </row>
    <row r="1650" spans="74:76" x14ac:dyDescent="0.2">
      <c r="BV1650" s="22"/>
      <c r="BW1650" s="22"/>
      <c r="BX1650" s="1"/>
    </row>
    <row r="1651" spans="74:76" x14ac:dyDescent="0.2">
      <c r="BV1651" s="22"/>
      <c r="BW1651" s="22"/>
      <c r="BX1651" s="1"/>
    </row>
    <row r="1652" spans="74:76" x14ac:dyDescent="0.2">
      <c r="BV1652" s="22"/>
      <c r="BW1652" s="22"/>
      <c r="BX1652" s="1"/>
    </row>
    <row r="1653" spans="74:76" x14ac:dyDescent="0.2">
      <c r="BV1653" s="22"/>
      <c r="BW1653" s="22"/>
      <c r="BX1653" s="1"/>
    </row>
    <row r="1654" spans="74:76" x14ac:dyDescent="0.2">
      <c r="BV1654" s="22"/>
      <c r="BW1654" s="22"/>
      <c r="BX1654" s="1"/>
    </row>
    <row r="1655" spans="74:76" x14ac:dyDescent="0.2">
      <c r="BV1655" s="22"/>
      <c r="BW1655" s="22"/>
      <c r="BX1655" s="1"/>
    </row>
    <row r="1656" spans="74:76" x14ac:dyDescent="0.2">
      <c r="BV1656" s="22"/>
      <c r="BW1656" s="22"/>
      <c r="BX1656" s="1"/>
    </row>
    <row r="1657" spans="74:76" x14ac:dyDescent="0.2">
      <c r="BV1657" s="22"/>
      <c r="BW1657" s="22"/>
      <c r="BX1657" s="1"/>
    </row>
    <row r="1658" spans="74:76" x14ac:dyDescent="0.2">
      <c r="BV1658" s="22"/>
      <c r="BW1658" s="22"/>
      <c r="BX1658" s="1"/>
    </row>
    <row r="1659" spans="74:76" x14ac:dyDescent="0.2">
      <c r="BV1659" s="22"/>
      <c r="BW1659" s="22"/>
      <c r="BX1659" s="1"/>
    </row>
    <row r="1660" spans="74:76" x14ac:dyDescent="0.2">
      <c r="BV1660" s="22"/>
      <c r="BW1660" s="22"/>
      <c r="BX1660" s="1"/>
    </row>
    <row r="1661" spans="74:76" x14ac:dyDescent="0.2">
      <c r="BV1661" s="22"/>
      <c r="BW1661" s="22"/>
      <c r="BX1661" s="1"/>
    </row>
    <row r="1662" spans="74:76" x14ac:dyDescent="0.2">
      <c r="BV1662" s="22"/>
      <c r="BW1662" s="22"/>
      <c r="BX1662" s="1"/>
    </row>
    <row r="1663" spans="74:76" x14ac:dyDescent="0.2">
      <c r="BV1663" s="22"/>
      <c r="BW1663" s="22"/>
      <c r="BX1663" s="1"/>
    </row>
    <row r="1664" spans="74:76" x14ac:dyDescent="0.2">
      <c r="BV1664" s="22"/>
      <c r="BW1664" s="22"/>
      <c r="BX1664" s="1"/>
    </row>
    <row r="1665" spans="74:76" x14ac:dyDescent="0.2">
      <c r="BV1665" s="22"/>
      <c r="BW1665" s="22"/>
      <c r="BX1665" s="1"/>
    </row>
    <row r="1666" spans="74:76" x14ac:dyDescent="0.2">
      <c r="BV1666" s="22"/>
      <c r="BW1666" s="22"/>
      <c r="BX1666" s="1"/>
    </row>
    <row r="1667" spans="74:76" x14ac:dyDescent="0.2">
      <c r="BV1667" s="22"/>
      <c r="BW1667" s="22"/>
      <c r="BX1667" s="1"/>
    </row>
    <row r="1668" spans="74:76" x14ac:dyDescent="0.2">
      <c r="BV1668" s="22"/>
      <c r="BW1668" s="22"/>
      <c r="BX1668" s="1"/>
    </row>
    <row r="1669" spans="74:76" x14ac:dyDescent="0.2">
      <c r="BV1669" s="22"/>
      <c r="BW1669" s="22"/>
      <c r="BX1669" s="1"/>
    </row>
    <row r="1670" spans="74:76" x14ac:dyDescent="0.2">
      <c r="BV1670" s="22"/>
      <c r="BW1670" s="22"/>
      <c r="BX1670" s="1"/>
    </row>
    <row r="1671" spans="74:76" x14ac:dyDescent="0.2">
      <c r="BV1671" s="22"/>
      <c r="BW1671" s="22"/>
      <c r="BX1671" s="1"/>
    </row>
    <row r="1672" spans="74:76" x14ac:dyDescent="0.2">
      <c r="BV1672" s="22"/>
      <c r="BW1672" s="22"/>
      <c r="BX1672" s="1"/>
    </row>
    <row r="1673" spans="74:76" x14ac:dyDescent="0.2">
      <c r="BV1673" s="22"/>
      <c r="BW1673" s="22"/>
      <c r="BX1673" s="1"/>
    </row>
    <row r="1674" spans="74:76" x14ac:dyDescent="0.2">
      <c r="BV1674" s="22"/>
      <c r="BW1674" s="22"/>
      <c r="BX1674" s="1"/>
    </row>
    <row r="1675" spans="74:76" x14ac:dyDescent="0.2">
      <c r="BV1675" s="22"/>
      <c r="BW1675" s="22"/>
      <c r="BX1675" s="1"/>
    </row>
    <row r="1676" spans="74:76" x14ac:dyDescent="0.2">
      <c r="BV1676" s="22"/>
      <c r="BW1676" s="22"/>
      <c r="BX1676" s="1"/>
    </row>
    <row r="1677" spans="74:76" x14ac:dyDescent="0.2">
      <c r="BV1677" s="22"/>
      <c r="BW1677" s="22"/>
      <c r="BX1677" s="1"/>
    </row>
    <row r="1678" spans="74:76" x14ac:dyDescent="0.2">
      <c r="BV1678" s="22"/>
      <c r="BW1678" s="22"/>
      <c r="BX1678" s="1"/>
    </row>
    <row r="1679" spans="74:76" x14ac:dyDescent="0.2">
      <c r="BV1679" s="22"/>
      <c r="BW1679" s="22"/>
      <c r="BX1679" s="1"/>
    </row>
    <row r="1680" spans="74:76" x14ac:dyDescent="0.2">
      <c r="BV1680" s="22"/>
      <c r="BW1680" s="22"/>
      <c r="BX1680" s="1"/>
    </row>
    <row r="1681" spans="74:76" x14ac:dyDescent="0.2">
      <c r="BV1681" s="22"/>
      <c r="BW1681" s="22"/>
      <c r="BX1681" s="1"/>
    </row>
    <row r="1682" spans="74:76" x14ac:dyDescent="0.2">
      <c r="BV1682" s="22"/>
      <c r="BW1682" s="22"/>
      <c r="BX1682" s="1"/>
    </row>
    <row r="1683" spans="74:76" x14ac:dyDescent="0.2">
      <c r="BV1683" s="22"/>
      <c r="BW1683" s="22"/>
      <c r="BX1683" s="1"/>
    </row>
    <row r="1684" spans="74:76" x14ac:dyDescent="0.2">
      <c r="BV1684" s="22"/>
      <c r="BW1684" s="22"/>
      <c r="BX1684" s="1"/>
    </row>
    <row r="1685" spans="74:76" x14ac:dyDescent="0.2">
      <c r="BV1685" s="22"/>
      <c r="BW1685" s="22"/>
      <c r="BX1685" s="1"/>
    </row>
    <row r="1686" spans="74:76" x14ac:dyDescent="0.2">
      <c r="BV1686" s="22"/>
      <c r="BW1686" s="22"/>
      <c r="BX1686" s="1"/>
    </row>
    <row r="1687" spans="74:76" x14ac:dyDescent="0.2">
      <c r="BV1687" s="22"/>
      <c r="BW1687" s="22"/>
      <c r="BX1687" s="1"/>
    </row>
    <row r="1688" spans="74:76" x14ac:dyDescent="0.2">
      <c r="BV1688" s="22"/>
      <c r="BW1688" s="22"/>
      <c r="BX1688" s="1"/>
    </row>
    <row r="1689" spans="74:76" x14ac:dyDescent="0.2">
      <c r="BV1689" s="22"/>
      <c r="BW1689" s="22"/>
      <c r="BX1689" s="1"/>
    </row>
    <row r="1690" spans="74:76" x14ac:dyDescent="0.2">
      <c r="BV1690" s="22"/>
      <c r="BW1690" s="22"/>
      <c r="BX1690" s="1"/>
    </row>
    <row r="1691" spans="74:76" x14ac:dyDescent="0.2">
      <c r="BV1691" s="22"/>
      <c r="BW1691" s="22"/>
      <c r="BX1691" s="1"/>
    </row>
    <row r="1692" spans="74:76" x14ac:dyDescent="0.2">
      <c r="BV1692" s="22"/>
      <c r="BW1692" s="22"/>
      <c r="BX1692" s="1"/>
    </row>
    <row r="1693" spans="74:76" x14ac:dyDescent="0.2">
      <c r="BV1693" s="22"/>
      <c r="BW1693" s="22"/>
      <c r="BX1693" s="1"/>
    </row>
    <row r="1694" spans="74:76" x14ac:dyDescent="0.2">
      <c r="BV1694" s="22"/>
      <c r="BW1694" s="22"/>
      <c r="BX1694" s="1"/>
    </row>
    <row r="1695" spans="74:76" x14ac:dyDescent="0.2">
      <c r="BV1695" s="22"/>
      <c r="BW1695" s="22"/>
      <c r="BX1695" s="1"/>
    </row>
    <row r="1696" spans="74:76" x14ac:dyDescent="0.2">
      <c r="BV1696" s="22"/>
      <c r="BW1696" s="22"/>
      <c r="BX1696" s="1"/>
    </row>
    <row r="1697" spans="74:76" x14ac:dyDescent="0.2">
      <c r="BV1697" s="22"/>
      <c r="BW1697" s="22"/>
      <c r="BX1697" s="1"/>
    </row>
    <row r="1698" spans="74:76" x14ac:dyDescent="0.2">
      <c r="BV1698" s="22"/>
      <c r="BW1698" s="22"/>
      <c r="BX1698" s="1"/>
    </row>
    <row r="1699" spans="74:76" x14ac:dyDescent="0.2">
      <c r="BV1699" s="22"/>
      <c r="BW1699" s="22"/>
      <c r="BX1699" s="1"/>
    </row>
    <row r="1700" spans="74:76" x14ac:dyDescent="0.2">
      <c r="BV1700" s="22"/>
      <c r="BW1700" s="22"/>
      <c r="BX1700" s="1"/>
    </row>
    <row r="1701" spans="74:76" x14ac:dyDescent="0.2">
      <c r="BV1701" s="22"/>
      <c r="BW1701" s="22"/>
      <c r="BX1701" s="1"/>
    </row>
    <row r="1702" spans="74:76" x14ac:dyDescent="0.2">
      <c r="BV1702" s="22"/>
      <c r="BW1702" s="22"/>
      <c r="BX1702" s="1"/>
    </row>
    <row r="1703" spans="74:76" x14ac:dyDescent="0.2">
      <c r="BV1703" s="22"/>
      <c r="BW1703" s="22"/>
      <c r="BX1703" s="1"/>
    </row>
    <row r="1704" spans="74:76" x14ac:dyDescent="0.2">
      <c r="BV1704" s="22"/>
      <c r="BW1704" s="22"/>
      <c r="BX1704" s="1"/>
    </row>
    <row r="1705" spans="74:76" x14ac:dyDescent="0.2">
      <c r="BV1705" s="22"/>
      <c r="BW1705" s="22"/>
      <c r="BX1705" s="1"/>
    </row>
    <row r="1706" spans="74:76" x14ac:dyDescent="0.2">
      <c r="BV1706" s="22"/>
      <c r="BW1706" s="22"/>
      <c r="BX1706" s="1"/>
    </row>
    <row r="1707" spans="74:76" x14ac:dyDescent="0.2">
      <c r="BV1707" s="22"/>
      <c r="BW1707" s="22"/>
      <c r="BX1707" s="1"/>
    </row>
    <row r="1708" spans="74:76" x14ac:dyDescent="0.2">
      <c r="BV1708" s="22"/>
      <c r="BW1708" s="22"/>
      <c r="BX1708" s="1"/>
    </row>
    <row r="1709" spans="74:76" x14ac:dyDescent="0.2">
      <c r="BV1709" s="22"/>
      <c r="BW1709" s="22"/>
      <c r="BX1709" s="1"/>
    </row>
    <row r="1710" spans="74:76" x14ac:dyDescent="0.2">
      <c r="BV1710" s="22"/>
      <c r="BW1710" s="22"/>
      <c r="BX1710" s="1"/>
    </row>
    <row r="1711" spans="74:76" x14ac:dyDescent="0.2">
      <c r="BV1711" s="22"/>
      <c r="BW1711" s="22"/>
      <c r="BX1711" s="1"/>
    </row>
    <row r="1712" spans="74:76" x14ac:dyDescent="0.2">
      <c r="BV1712" s="22"/>
      <c r="BW1712" s="22"/>
      <c r="BX1712" s="1"/>
    </row>
    <row r="1713" spans="74:76" x14ac:dyDescent="0.2">
      <c r="BV1713" s="22"/>
      <c r="BW1713" s="22"/>
      <c r="BX1713" s="1"/>
    </row>
    <row r="1714" spans="74:76" x14ac:dyDescent="0.2">
      <c r="BV1714" s="22"/>
      <c r="BW1714" s="22"/>
      <c r="BX1714" s="1"/>
    </row>
    <row r="1715" spans="74:76" x14ac:dyDescent="0.2">
      <c r="BV1715" s="22"/>
      <c r="BW1715" s="22"/>
      <c r="BX1715" s="1"/>
    </row>
    <row r="1716" spans="74:76" x14ac:dyDescent="0.2">
      <c r="BV1716" s="22"/>
      <c r="BW1716" s="22"/>
      <c r="BX1716" s="1"/>
    </row>
    <row r="1717" spans="74:76" x14ac:dyDescent="0.2">
      <c r="BV1717" s="22"/>
      <c r="BW1717" s="22"/>
      <c r="BX1717" s="1"/>
    </row>
    <row r="1718" spans="74:76" x14ac:dyDescent="0.2">
      <c r="BV1718" s="22"/>
      <c r="BW1718" s="22"/>
      <c r="BX1718" s="1"/>
    </row>
    <row r="1719" spans="74:76" x14ac:dyDescent="0.2">
      <c r="BV1719" s="22"/>
      <c r="BW1719" s="22"/>
      <c r="BX1719" s="1"/>
    </row>
    <row r="1720" spans="74:76" x14ac:dyDescent="0.2">
      <c r="BV1720" s="22"/>
      <c r="BW1720" s="22"/>
      <c r="BX1720" s="1"/>
    </row>
    <row r="1721" spans="74:76" x14ac:dyDescent="0.2">
      <c r="BV1721" s="22"/>
      <c r="BW1721" s="22"/>
      <c r="BX1721" s="1"/>
    </row>
    <row r="1722" spans="74:76" x14ac:dyDescent="0.2">
      <c r="BV1722" s="22"/>
      <c r="BW1722" s="22"/>
      <c r="BX1722" s="1"/>
    </row>
    <row r="1723" spans="74:76" x14ac:dyDescent="0.2">
      <c r="BV1723" s="22"/>
      <c r="BW1723" s="22"/>
      <c r="BX1723" s="1"/>
    </row>
    <row r="1724" spans="74:76" x14ac:dyDescent="0.2">
      <c r="BV1724" s="22"/>
      <c r="BW1724" s="22"/>
      <c r="BX1724" s="1"/>
    </row>
    <row r="1725" spans="74:76" x14ac:dyDescent="0.2">
      <c r="BV1725" s="22"/>
      <c r="BW1725" s="22"/>
      <c r="BX1725" s="1"/>
    </row>
    <row r="1726" spans="74:76" x14ac:dyDescent="0.2">
      <c r="BV1726" s="22"/>
      <c r="BW1726" s="22"/>
      <c r="BX1726" s="1"/>
    </row>
    <row r="1727" spans="74:76" x14ac:dyDescent="0.2">
      <c r="BV1727" s="22"/>
      <c r="BW1727" s="22"/>
      <c r="BX1727" s="1"/>
    </row>
    <row r="1728" spans="74:76" x14ac:dyDescent="0.2">
      <c r="BV1728" s="22"/>
      <c r="BW1728" s="22"/>
      <c r="BX1728" s="1"/>
    </row>
    <row r="1729" spans="74:76" x14ac:dyDescent="0.2">
      <c r="BV1729" s="22"/>
      <c r="BW1729" s="22"/>
      <c r="BX1729" s="1"/>
    </row>
    <row r="1730" spans="74:76" x14ac:dyDescent="0.2">
      <c r="BV1730" s="22"/>
      <c r="BW1730" s="22"/>
      <c r="BX1730" s="1"/>
    </row>
    <row r="1731" spans="74:76" x14ac:dyDescent="0.2">
      <c r="BV1731" s="22"/>
      <c r="BW1731" s="22"/>
      <c r="BX1731" s="1"/>
    </row>
    <row r="1732" spans="74:76" x14ac:dyDescent="0.2">
      <c r="BV1732" s="22"/>
      <c r="BW1732" s="22"/>
      <c r="BX1732" s="1"/>
    </row>
    <row r="1733" spans="74:76" x14ac:dyDescent="0.2">
      <c r="BV1733" s="22"/>
      <c r="BW1733" s="22"/>
      <c r="BX1733" s="1"/>
    </row>
    <row r="1734" spans="74:76" x14ac:dyDescent="0.2">
      <c r="BV1734" s="22"/>
      <c r="BW1734" s="22"/>
      <c r="BX1734" s="1"/>
    </row>
    <row r="1735" spans="74:76" x14ac:dyDescent="0.2">
      <c r="BV1735" s="22"/>
      <c r="BW1735" s="22"/>
      <c r="BX1735" s="1"/>
    </row>
    <row r="1736" spans="74:76" x14ac:dyDescent="0.2">
      <c r="BV1736" s="22"/>
      <c r="BW1736" s="22"/>
      <c r="BX1736" s="1"/>
    </row>
    <row r="1737" spans="74:76" x14ac:dyDescent="0.2">
      <c r="BV1737" s="22"/>
      <c r="BW1737" s="22"/>
      <c r="BX1737" s="1"/>
    </row>
    <row r="1738" spans="74:76" x14ac:dyDescent="0.2">
      <c r="BV1738" s="22"/>
      <c r="BW1738" s="22"/>
      <c r="BX1738" s="1"/>
    </row>
    <row r="1739" spans="74:76" x14ac:dyDescent="0.2">
      <c r="BV1739" s="22"/>
      <c r="BW1739" s="22"/>
      <c r="BX1739" s="1"/>
    </row>
    <row r="1740" spans="74:76" x14ac:dyDescent="0.2">
      <c r="BV1740" s="22"/>
      <c r="BW1740" s="22"/>
      <c r="BX1740" s="1"/>
    </row>
    <row r="1741" spans="74:76" x14ac:dyDescent="0.2">
      <c r="BV1741" s="22"/>
      <c r="BW1741" s="22"/>
      <c r="BX1741" s="1"/>
    </row>
    <row r="1742" spans="74:76" x14ac:dyDescent="0.2">
      <c r="BV1742" s="22"/>
      <c r="BW1742" s="22"/>
      <c r="BX1742" s="1"/>
    </row>
    <row r="1743" spans="74:76" x14ac:dyDescent="0.2">
      <c r="BV1743" s="22"/>
      <c r="BW1743" s="22"/>
      <c r="BX1743" s="1"/>
    </row>
    <row r="1744" spans="74:76" x14ac:dyDescent="0.2">
      <c r="BV1744" s="22"/>
      <c r="BW1744" s="22"/>
      <c r="BX1744" s="1"/>
    </row>
    <row r="1745" spans="74:76" x14ac:dyDescent="0.2">
      <c r="BV1745" s="22"/>
      <c r="BW1745" s="22"/>
      <c r="BX1745" s="1"/>
    </row>
    <row r="1746" spans="74:76" x14ac:dyDescent="0.2">
      <c r="BV1746" s="22"/>
      <c r="BW1746" s="22"/>
      <c r="BX1746" s="1"/>
    </row>
    <row r="1747" spans="74:76" x14ac:dyDescent="0.2">
      <c r="BV1747" s="22"/>
      <c r="BW1747" s="22"/>
      <c r="BX1747" s="1"/>
    </row>
    <row r="1748" spans="74:76" x14ac:dyDescent="0.2">
      <c r="BV1748" s="22"/>
      <c r="BW1748" s="22"/>
      <c r="BX1748" s="1"/>
    </row>
    <row r="1749" spans="74:76" x14ac:dyDescent="0.2">
      <c r="BV1749" s="22"/>
      <c r="BW1749" s="22"/>
      <c r="BX1749" s="1"/>
    </row>
    <row r="1750" spans="74:76" x14ac:dyDescent="0.2">
      <c r="BV1750" s="22"/>
      <c r="BW1750" s="22"/>
      <c r="BX1750" s="1"/>
    </row>
    <row r="1751" spans="74:76" x14ac:dyDescent="0.2">
      <c r="BV1751" s="22"/>
      <c r="BW1751" s="22"/>
      <c r="BX1751" s="1"/>
    </row>
    <row r="1752" spans="74:76" x14ac:dyDescent="0.2">
      <c r="BV1752" s="22"/>
      <c r="BW1752" s="22"/>
      <c r="BX1752" s="1"/>
    </row>
    <row r="1753" spans="74:76" x14ac:dyDescent="0.2">
      <c r="BV1753" s="22"/>
      <c r="BW1753" s="22"/>
      <c r="BX1753" s="1"/>
    </row>
    <row r="1754" spans="74:76" x14ac:dyDescent="0.2">
      <c r="BV1754" s="22"/>
      <c r="BW1754" s="22"/>
      <c r="BX1754" s="1"/>
    </row>
    <row r="1755" spans="74:76" x14ac:dyDescent="0.2">
      <c r="BV1755" s="22"/>
      <c r="BW1755" s="22"/>
      <c r="BX1755" s="1"/>
    </row>
    <row r="1756" spans="74:76" x14ac:dyDescent="0.2">
      <c r="BV1756" s="22"/>
      <c r="BW1756" s="22"/>
      <c r="BX1756" s="1"/>
    </row>
    <row r="1757" spans="74:76" x14ac:dyDescent="0.2">
      <c r="BV1757" s="22"/>
      <c r="BW1757" s="22"/>
      <c r="BX1757" s="1"/>
    </row>
    <row r="1758" spans="74:76" x14ac:dyDescent="0.2">
      <c r="BV1758" s="22"/>
      <c r="BW1758" s="22"/>
      <c r="BX1758" s="1"/>
    </row>
    <row r="1759" spans="74:76" x14ac:dyDescent="0.2">
      <c r="BV1759" s="22"/>
      <c r="BW1759" s="22"/>
      <c r="BX1759" s="1"/>
    </row>
    <row r="1760" spans="74:76" x14ac:dyDescent="0.2">
      <c r="BV1760" s="22"/>
      <c r="BW1760" s="22"/>
      <c r="BX1760" s="1"/>
    </row>
    <row r="1761" spans="74:76" x14ac:dyDescent="0.2">
      <c r="BV1761" s="22"/>
      <c r="BW1761" s="22"/>
      <c r="BX1761" s="1"/>
    </row>
    <row r="1762" spans="74:76" x14ac:dyDescent="0.2">
      <c r="BV1762" s="22"/>
      <c r="BW1762" s="22"/>
      <c r="BX1762" s="1"/>
    </row>
    <row r="1763" spans="74:76" x14ac:dyDescent="0.2">
      <c r="BV1763" s="22"/>
      <c r="BW1763" s="22"/>
      <c r="BX1763" s="1"/>
    </row>
    <row r="1764" spans="74:76" x14ac:dyDescent="0.2">
      <c r="BV1764" s="22"/>
      <c r="BW1764" s="22"/>
      <c r="BX1764" s="1"/>
    </row>
    <row r="1765" spans="74:76" x14ac:dyDescent="0.2">
      <c r="BV1765" s="22"/>
      <c r="BW1765" s="22"/>
      <c r="BX1765" s="1"/>
    </row>
    <row r="1766" spans="74:76" x14ac:dyDescent="0.2">
      <c r="BV1766" s="22"/>
      <c r="BW1766" s="22"/>
      <c r="BX1766" s="1"/>
    </row>
    <row r="1767" spans="74:76" x14ac:dyDescent="0.2">
      <c r="BV1767" s="22"/>
      <c r="BW1767" s="22"/>
      <c r="BX1767" s="1"/>
    </row>
    <row r="1768" spans="74:76" x14ac:dyDescent="0.2">
      <c r="BV1768" s="22"/>
      <c r="BW1768" s="22"/>
      <c r="BX1768" s="1"/>
    </row>
    <row r="1769" spans="74:76" x14ac:dyDescent="0.2">
      <c r="BV1769" s="22"/>
      <c r="BW1769" s="22"/>
      <c r="BX1769" s="1"/>
    </row>
    <row r="1770" spans="74:76" x14ac:dyDescent="0.2">
      <c r="BV1770" s="22"/>
      <c r="BW1770" s="22"/>
      <c r="BX1770" s="1"/>
    </row>
    <row r="1771" spans="74:76" x14ac:dyDescent="0.2">
      <c r="BV1771" s="22"/>
      <c r="BW1771" s="22"/>
      <c r="BX1771" s="1"/>
    </row>
    <row r="1772" spans="74:76" x14ac:dyDescent="0.2">
      <c r="BV1772" s="22"/>
      <c r="BW1772" s="22"/>
      <c r="BX1772" s="1"/>
    </row>
    <row r="1773" spans="74:76" x14ac:dyDescent="0.2">
      <c r="BV1773" s="22"/>
      <c r="BW1773" s="22"/>
      <c r="BX1773" s="1"/>
    </row>
    <row r="1774" spans="74:76" x14ac:dyDescent="0.2">
      <c r="BV1774" s="22"/>
      <c r="BW1774" s="22"/>
      <c r="BX1774" s="1"/>
    </row>
    <row r="1775" spans="74:76" x14ac:dyDescent="0.2">
      <c r="BV1775" s="22"/>
      <c r="BW1775" s="22"/>
      <c r="BX1775" s="1"/>
    </row>
    <row r="1776" spans="74:76" x14ac:dyDescent="0.2">
      <c r="BV1776" s="22"/>
      <c r="BW1776" s="22"/>
      <c r="BX1776" s="1"/>
    </row>
    <row r="1777" spans="74:76" x14ac:dyDescent="0.2">
      <c r="BV1777" s="22"/>
      <c r="BW1777" s="22"/>
      <c r="BX1777" s="1"/>
    </row>
    <row r="1778" spans="74:76" x14ac:dyDescent="0.2">
      <c r="BV1778" s="22"/>
      <c r="BW1778" s="22"/>
      <c r="BX1778" s="1"/>
    </row>
    <row r="1779" spans="74:76" x14ac:dyDescent="0.2">
      <c r="BV1779" s="22"/>
      <c r="BW1779" s="22"/>
      <c r="BX1779" s="1"/>
    </row>
    <row r="1780" spans="74:76" x14ac:dyDescent="0.2">
      <c r="BV1780" s="22"/>
      <c r="BW1780" s="22"/>
      <c r="BX1780" s="1"/>
    </row>
    <row r="1781" spans="74:76" x14ac:dyDescent="0.2">
      <c r="BV1781" s="22"/>
      <c r="BW1781" s="22"/>
      <c r="BX1781" s="1"/>
    </row>
    <row r="1782" spans="74:76" x14ac:dyDescent="0.2">
      <c r="BV1782" s="22"/>
      <c r="BW1782" s="22"/>
      <c r="BX1782" s="1"/>
    </row>
    <row r="1783" spans="74:76" x14ac:dyDescent="0.2">
      <c r="BV1783" s="22"/>
      <c r="BW1783" s="22"/>
      <c r="BX1783" s="1"/>
    </row>
    <row r="1784" spans="74:76" x14ac:dyDescent="0.2">
      <c r="BV1784" s="22"/>
      <c r="BW1784" s="22"/>
      <c r="BX1784" s="1"/>
    </row>
    <row r="1785" spans="74:76" x14ac:dyDescent="0.2">
      <c r="BV1785" s="22"/>
      <c r="BW1785" s="22"/>
      <c r="BX1785" s="1"/>
    </row>
    <row r="1786" spans="74:76" x14ac:dyDescent="0.2">
      <c r="BV1786" s="22"/>
      <c r="BW1786" s="22"/>
      <c r="BX1786" s="1"/>
    </row>
    <row r="1787" spans="74:76" x14ac:dyDescent="0.2">
      <c r="BV1787" s="22"/>
      <c r="BW1787" s="22"/>
      <c r="BX1787" s="1"/>
    </row>
    <row r="1788" spans="74:76" x14ac:dyDescent="0.2">
      <c r="BV1788" s="22"/>
      <c r="BW1788" s="22"/>
      <c r="BX1788" s="1"/>
    </row>
    <row r="1789" spans="74:76" x14ac:dyDescent="0.2">
      <c r="BV1789" s="22"/>
      <c r="BW1789" s="22"/>
      <c r="BX1789" s="1"/>
    </row>
    <row r="1790" spans="74:76" x14ac:dyDescent="0.2">
      <c r="BV1790" s="22"/>
      <c r="BW1790" s="22"/>
      <c r="BX1790" s="1"/>
    </row>
    <row r="1791" spans="74:76" x14ac:dyDescent="0.2">
      <c r="BV1791" s="22"/>
      <c r="BW1791" s="22"/>
      <c r="BX1791" s="1"/>
    </row>
    <row r="1792" spans="74:76" x14ac:dyDescent="0.2">
      <c r="BV1792" s="22"/>
      <c r="BW1792" s="22"/>
      <c r="BX1792" s="1"/>
    </row>
    <row r="1793" spans="74:76" x14ac:dyDescent="0.2">
      <c r="BV1793" s="22"/>
      <c r="BW1793" s="22"/>
      <c r="BX1793" s="1"/>
    </row>
    <row r="1794" spans="74:76" x14ac:dyDescent="0.2">
      <c r="BV1794" s="22"/>
      <c r="BW1794" s="22"/>
      <c r="BX1794" s="1"/>
    </row>
    <row r="1795" spans="74:76" x14ac:dyDescent="0.2">
      <c r="BV1795" s="22"/>
      <c r="BW1795" s="22"/>
      <c r="BX1795" s="1"/>
    </row>
    <row r="1796" spans="74:76" x14ac:dyDescent="0.2">
      <c r="BV1796" s="22"/>
      <c r="BW1796" s="22"/>
      <c r="BX1796" s="1"/>
    </row>
    <row r="1797" spans="74:76" x14ac:dyDescent="0.2">
      <c r="BV1797" s="22"/>
      <c r="BW1797" s="22"/>
      <c r="BX1797" s="1"/>
    </row>
    <row r="1798" spans="74:76" x14ac:dyDescent="0.2">
      <c r="BV1798" s="22"/>
      <c r="BW1798" s="22"/>
      <c r="BX1798" s="1"/>
    </row>
    <row r="1799" spans="74:76" x14ac:dyDescent="0.2">
      <c r="BV1799" s="22"/>
      <c r="BW1799" s="22"/>
      <c r="BX1799" s="1"/>
    </row>
    <row r="1800" spans="74:76" x14ac:dyDescent="0.2">
      <c r="BV1800" s="22"/>
      <c r="BW1800" s="22"/>
      <c r="BX1800" s="1"/>
    </row>
    <row r="1801" spans="74:76" x14ac:dyDescent="0.2">
      <c r="BV1801" s="22"/>
      <c r="BW1801" s="22"/>
      <c r="BX1801" s="1"/>
    </row>
    <row r="1802" spans="74:76" x14ac:dyDescent="0.2">
      <c r="BV1802" s="22"/>
      <c r="BW1802" s="22"/>
      <c r="BX1802" s="1"/>
    </row>
    <row r="1803" spans="74:76" x14ac:dyDescent="0.2">
      <c r="BV1803" s="22"/>
      <c r="BW1803" s="22"/>
      <c r="BX1803" s="1"/>
    </row>
    <row r="1804" spans="74:76" x14ac:dyDescent="0.2">
      <c r="BV1804" s="22"/>
      <c r="BW1804" s="22"/>
      <c r="BX1804" s="1"/>
    </row>
    <row r="1805" spans="74:76" x14ac:dyDescent="0.2">
      <c r="BV1805" s="22"/>
      <c r="BW1805" s="22"/>
      <c r="BX1805" s="1"/>
    </row>
    <row r="1806" spans="74:76" x14ac:dyDescent="0.2">
      <c r="BV1806" s="22"/>
      <c r="BW1806" s="22"/>
      <c r="BX1806" s="1"/>
    </row>
    <row r="1807" spans="74:76" x14ac:dyDescent="0.2">
      <c r="BV1807" s="22"/>
      <c r="BW1807" s="22"/>
      <c r="BX1807" s="1"/>
    </row>
    <row r="1808" spans="74:76" x14ac:dyDescent="0.2">
      <c r="BV1808" s="22"/>
      <c r="BW1808" s="22"/>
      <c r="BX1808" s="1"/>
    </row>
    <row r="1809" spans="74:76" x14ac:dyDescent="0.2">
      <c r="BV1809" s="22"/>
      <c r="BW1809" s="22"/>
      <c r="BX1809" s="1"/>
    </row>
    <row r="1810" spans="74:76" x14ac:dyDescent="0.2">
      <c r="BV1810" s="22"/>
      <c r="BW1810" s="22"/>
      <c r="BX1810" s="1"/>
    </row>
    <row r="1811" spans="74:76" x14ac:dyDescent="0.2">
      <c r="BV1811" s="22"/>
      <c r="BW1811" s="22"/>
      <c r="BX1811" s="1"/>
    </row>
    <row r="1812" spans="74:76" x14ac:dyDescent="0.2">
      <c r="BV1812" s="22"/>
      <c r="BW1812" s="22"/>
      <c r="BX1812" s="1"/>
    </row>
    <row r="1813" spans="74:76" x14ac:dyDescent="0.2">
      <c r="BV1813" s="22"/>
      <c r="BW1813" s="22"/>
      <c r="BX1813" s="1"/>
    </row>
    <row r="1814" spans="74:76" x14ac:dyDescent="0.2">
      <c r="BV1814" s="22"/>
      <c r="BW1814" s="22"/>
      <c r="BX1814" s="1"/>
    </row>
    <row r="1815" spans="74:76" x14ac:dyDescent="0.2">
      <c r="BV1815" s="22"/>
      <c r="BW1815" s="22"/>
      <c r="BX1815" s="1"/>
    </row>
    <row r="1816" spans="74:76" x14ac:dyDescent="0.2">
      <c r="BV1816" s="22"/>
      <c r="BW1816" s="22"/>
      <c r="BX1816" s="1"/>
    </row>
    <row r="1817" spans="74:76" x14ac:dyDescent="0.2">
      <c r="BV1817" s="22"/>
      <c r="BW1817" s="22"/>
      <c r="BX1817" s="1"/>
    </row>
    <row r="1818" spans="74:76" x14ac:dyDescent="0.2">
      <c r="BV1818" s="22"/>
      <c r="BW1818" s="22"/>
      <c r="BX1818" s="1"/>
    </row>
    <row r="1819" spans="74:76" x14ac:dyDescent="0.2">
      <c r="BV1819" s="22"/>
      <c r="BW1819" s="22"/>
      <c r="BX1819" s="1"/>
    </row>
    <row r="1820" spans="74:76" x14ac:dyDescent="0.2">
      <c r="BV1820" s="22"/>
      <c r="BW1820" s="22"/>
      <c r="BX1820" s="1"/>
    </row>
    <row r="1821" spans="74:76" x14ac:dyDescent="0.2">
      <c r="BV1821" s="22"/>
      <c r="BW1821" s="22"/>
      <c r="BX1821" s="1"/>
    </row>
    <row r="1822" spans="74:76" x14ac:dyDescent="0.2">
      <c r="BV1822" s="22"/>
      <c r="BW1822" s="22"/>
      <c r="BX1822" s="1"/>
    </row>
    <row r="1823" spans="74:76" x14ac:dyDescent="0.2">
      <c r="BV1823" s="22"/>
      <c r="BW1823" s="22"/>
      <c r="BX1823" s="1"/>
    </row>
    <row r="1824" spans="74:76" x14ac:dyDescent="0.2">
      <c r="BV1824" s="22"/>
      <c r="BW1824" s="22"/>
      <c r="BX1824" s="1"/>
    </row>
    <row r="1825" spans="74:76" x14ac:dyDescent="0.2">
      <c r="BV1825" s="22"/>
      <c r="BW1825" s="22"/>
      <c r="BX1825" s="1"/>
    </row>
    <row r="1826" spans="74:76" x14ac:dyDescent="0.2">
      <c r="BV1826" s="22"/>
      <c r="BW1826" s="22"/>
      <c r="BX1826" s="1"/>
    </row>
    <row r="1827" spans="74:76" x14ac:dyDescent="0.2">
      <c r="BV1827" s="22"/>
      <c r="BW1827" s="22"/>
      <c r="BX1827" s="1"/>
    </row>
    <row r="1828" spans="74:76" x14ac:dyDescent="0.2">
      <c r="BV1828" s="22"/>
      <c r="BW1828" s="22"/>
      <c r="BX1828" s="1"/>
    </row>
    <row r="1829" spans="74:76" x14ac:dyDescent="0.2">
      <c r="BV1829" s="22"/>
      <c r="BW1829" s="22"/>
      <c r="BX1829" s="1"/>
    </row>
    <row r="1830" spans="74:76" x14ac:dyDescent="0.2">
      <c r="BV1830" s="22"/>
      <c r="BW1830" s="22"/>
      <c r="BX1830" s="1"/>
    </row>
    <row r="1831" spans="74:76" x14ac:dyDescent="0.2">
      <c r="BV1831" s="22"/>
      <c r="BW1831" s="22"/>
      <c r="BX1831" s="1"/>
    </row>
    <row r="1832" spans="74:76" x14ac:dyDescent="0.2">
      <c r="BV1832" s="22"/>
      <c r="BW1832" s="22"/>
      <c r="BX1832" s="1"/>
    </row>
    <row r="1833" spans="74:76" x14ac:dyDescent="0.2">
      <c r="BV1833" s="22"/>
      <c r="BW1833" s="22"/>
      <c r="BX1833" s="1"/>
    </row>
    <row r="1834" spans="74:76" x14ac:dyDescent="0.2">
      <c r="BV1834" s="22"/>
      <c r="BW1834" s="22"/>
      <c r="BX1834" s="1"/>
    </row>
    <row r="1835" spans="74:76" x14ac:dyDescent="0.2">
      <c r="BV1835" s="22"/>
      <c r="BW1835" s="22"/>
      <c r="BX1835" s="1"/>
    </row>
    <row r="1836" spans="74:76" x14ac:dyDescent="0.2">
      <c r="BV1836" s="22"/>
      <c r="BW1836" s="22"/>
      <c r="BX1836" s="1"/>
    </row>
    <row r="1837" spans="74:76" x14ac:dyDescent="0.2">
      <c r="BV1837" s="22"/>
      <c r="BW1837" s="22"/>
      <c r="BX1837" s="1"/>
    </row>
    <row r="1838" spans="74:76" x14ac:dyDescent="0.2">
      <c r="BV1838" s="22"/>
      <c r="BW1838" s="22"/>
      <c r="BX1838" s="1"/>
    </row>
    <row r="1839" spans="74:76" x14ac:dyDescent="0.2">
      <c r="BV1839" s="22"/>
      <c r="BW1839" s="22"/>
      <c r="BX1839" s="1"/>
    </row>
    <row r="1840" spans="74:76" x14ac:dyDescent="0.2">
      <c r="BV1840" s="22"/>
      <c r="BW1840" s="22"/>
      <c r="BX1840" s="1"/>
    </row>
    <row r="1841" spans="74:76" x14ac:dyDescent="0.2">
      <c r="BV1841" s="22"/>
      <c r="BW1841" s="22"/>
      <c r="BX1841" s="1"/>
    </row>
    <row r="1842" spans="74:76" x14ac:dyDescent="0.2">
      <c r="BV1842" s="22"/>
      <c r="BW1842" s="22"/>
      <c r="BX1842" s="1"/>
    </row>
    <row r="1843" spans="74:76" x14ac:dyDescent="0.2">
      <c r="BV1843" s="22"/>
      <c r="BW1843" s="22"/>
      <c r="BX1843" s="1"/>
    </row>
    <row r="1844" spans="74:76" x14ac:dyDescent="0.2">
      <c r="BV1844" s="22"/>
      <c r="BW1844" s="22"/>
      <c r="BX1844" s="1"/>
    </row>
    <row r="1845" spans="74:76" x14ac:dyDescent="0.2">
      <c r="BV1845" s="22"/>
      <c r="BW1845" s="22"/>
      <c r="BX1845" s="1"/>
    </row>
    <row r="1846" spans="74:76" x14ac:dyDescent="0.2">
      <c r="BV1846" s="22"/>
      <c r="BW1846" s="22"/>
      <c r="BX1846" s="1"/>
    </row>
    <row r="1847" spans="74:76" x14ac:dyDescent="0.2">
      <c r="BV1847" s="22"/>
      <c r="BW1847" s="22"/>
      <c r="BX1847" s="1"/>
    </row>
    <row r="1848" spans="74:76" x14ac:dyDescent="0.2">
      <c r="BV1848" s="22"/>
      <c r="BW1848" s="22"/>
      <c r="BX1848" s="1"/>
    </row>
    <row r="1849" spans="74:76" x14ac:dyDescent="0.2">
      <c r="BV1849" s="22"/>
      <c r="BW1849" s="22"/>
      <c r="BX1849" s="1"/>
    </row>
    <row r="1850" spans="74:76" x14ac:dyDescent="0.2">
      <c r="BV1850" s="22"/>
      <c r="BW1850" s="22"/>
      <c r="BX1850" s="1"/>
    </row>
    <row r="1851" spans="74:76" x14ac:dyDescent="0.2">
      <c r="BV1851" s="22"/>
      <c r="BW1851" s="22"/>
      <c r="BX1851" s="1"/>
    </row>
    <row r="1852" spans="74:76" x14ac:dyDescent="0.2">
      <c r="BV1852" s="22"/>
      <c r="BW1852" s="22"/>
      <c r="BX1852" s="1"/>
    </row>
    <row r="1853" spans="74:76" x14ac:dyDescent="0.2">
      <c r="BV1853" s="22"/>
      <c r="BW1853" s="22"/>
      <c r="BX1853" s="1"/>
    </row>
    <row r="1854" spans="74:76" x14ac:dyDescent="0.2">
      <c r="BV1854" s="22"/>
      <c r="BW1854" s="22"/>
      <c r="BX1854" s="1"/>
    </row>
    <row r="1855" spans="74:76" x14ac:dyDescent="0.2">
      <c r="BV1855" s="22"/>
      <c r="BW1855" s="22"/>
      <c r="BX1855" s="1"/>
    </row>
    <row r="1856" spans="74:76" x14ac:dyDescent="0.2">
      <c r="BV1856" s="22"/>
      <c r="BW1856" s="22"/>
      <c r="BX1856" s="1"/>
    </row>
    <row r="1857" spans="74:76" x14ac:dyDescent="0.2">
      <c r="BV1857" s="22"/>
      <c r="BW1857" s="22"/>
      <c r="BX1857" s="1"/>
    </row>
    <row r="1858" spans="74:76" x14ac:dyDescent="0.2">
      <c r="BV1858" s="22"/>
      <c r="BW1858" s="22"/>
      <c r="BX1858" s="1"/>
    </row>
    <row r="1859" spans="74:76" x14ac:dyDescent="0.2">
      <c r="BV1859" s="22"/>
      <c r="BW1859" s="22"/>
      <c r="BX1859" s="1"/>
    </row>
    <row r="1860" spans="74:76" x14ac:dyDescent="0.2">
      <c r="BV1860" s="22"/>
      <c r="BW1860" s="22"/>
      <c r="BX1860" s="1"/>
    </row>
    <row r="1861" spans="74:76" x14ac:dyDescent="0.2">
      <c r="BV1861" s="22"/>
      <c r="BW1861" s="22"/>
      <c r="BX1861" s="1"/>
    </row>
    <row r="1862" spans="74:76" x14ac:dyDescent="0.2">
      <c r="BV1862" s="22"/>
      <c r="BW1862" s="22"/>
      <c r="BX1862" s="1"/>
    </row>
    <row r="1863" spans="74:76" x14ac:dyDescent="0.2">
      <c r="BV1863" s="22"/>
      <c r="BW1863" s="22"/>
      <c r="BX1863" s="1"/>
    </row>
    <row r="1864" spans="74:76" x14ac:dyDescent="0.2">
      <c r="BV1864" s="22"/>
      <c r="BW1864" s="22"/>
      <c r="BX1864" s="1"/>
    </row>
    <row r="1865" spans="74:76" x14ac:dyDescent="0.2">
      <c r="BV1865" s="22"/>
      <c r="BW1865" s="22"/>
      <c r="BX1865" s="1"/>
    </row>
    <row r="1866" spans="74:76" x14ac:dyDescent="0.2">
      <c r="BV1866" s="22"/>
      <c r="BW1866" s="22"/>
      <c r="BX1866" s="1"/>
    </row>
    <row r="1867" spans="74:76" x14ac:dyDescent="0.2">
      <c r="BV1867" s="22"/>
      <c r="BW1867" s="22"/>
      <c r="BX1867" s="1"/>
    </row>
    <row r="1868" spans="74:76" x14ac:dyDescent="0.2">
      <c r="BV1868" s="22"/>
      <c r="BW1868" s="22"/>
      <c r="BX1868" s="1"/>
    </row>
    <row r="1869" spans="74:76" x14ac:dyDescent="0.2">
      <c r="BV1869" s="22"/>
      <c r="BW1869" s="22"/>
      <c r="BX1869" s="1"/>
    </row>
    <row r="1870" spans="74:76" x14ac:dyDescent="0.2">
      <c r="BV1870" s="22"/>
      <c r="BW1870" s="22"/>
      <c r="BX1870" s="1"/>
    </row>
    <row r="1871" spans="74:76" x14ac:dyDescent="0.2">
      <c r="BV1871" s="22"/>
      <c r="BW1871" s="22"/>
      <c r="BX1871" s="1"/>
    </row>
    <row r="1872" spans="74:76" x14ac:dyDescent="0.2">
      <c r="BV1872" s="22"/>
      <c r="BW1872" s="22"/>
      <c r="BX1872" s="1"/>
    </row>
    <row r="1873" spans="74:76" x14ac:dyDescent="0.2">
      <c r="BV1873" s="22"/>
      <c r="BW1873" s="22"/>
      <c r="BX1873" s="1"/>
    </row>
    <row r="1874" spans="74:76" x14ac:dyDescent="0.2">
      <c r="BV1874" s="22"/>
      <c r="BW1874" s="22"/>
      <c r="BX1874" s="1"/>
    </row>
    <row r="1875" spans="74:76" x14ac:dyDescent="0.2">
      <c r="BV1875" s="22"/>
      <c r="BW1875" s="22"/>
      <c r="BX1875" s="1"/>
    </row>
    <row r="1876" spans="74:76" x14ac:dyDescent="0.2">
      <c r="BV1876" s="22"/>
      <c r="BW1876" s="22"/>
      <c r="BX1876" s="1"/>
    </row>
    <row r="1877" spans="74:76" x14ac:dyDescent="0.2">
      <c r="BV1877" s="22"/>
      <c r="BW1877" s="22"/>
      <c r="BX1877" s="1"/>
    </row>
    <row r="1878" spans="74:76" x14ac:dyDescent="0.2">
      <c r="BV1878" s="22"/>
      <c r="BW1878" s="22"/>
      <c r="BX1878" s="1"/>
    </row>
    <row r="1879" spans="74:76" x14ac:dyDescent="0.2">
      <c r="BV1879" s="22"/>
      <c r="BW1879" s="22"/>
      <c r="BX1879" s="1"/>
    </row>
    <row r="1880" spans="74:76" x14ac:dyDescent="0.2">
      <c r="BV1880" s="22"/>
      <c r="BW1880" s="22"/>
      <c r="BX1880" s="1"/>
    </row>
    <row r="1881" spans="74:76" x14ac:dyDescent="0.2">
      <c r="BV1881" s="22"/>
      <c r="BW1881" s="22"/>
      <c r="BX1881" s="1"/>
    </row>
    <row r="1882" spans="74:76" x14ac:dyDescent="0.2">
      <c r="BV1882" s="22"/>
      <c r="BW1882" s="22"/>
      <c r="BX1882" s="1"/>
    </row>
    <row r="1883" spans="74:76" x14ac:dyDescent="0.2">
      <c r="BV1883" s="22"/>
      <c r="BW1883" s="22"/>
      <c r="BX1883" s="1"/>
    </row>
    <row r="1884" spans="74:76" x14ac:dyDescent="0.2">
      <c r="BV1884" s="22"/>
      <c r="BW1884" s="22"/>
      <c r="BX1884" s="1"/>
    </row>
    <row r="1885" spans="74:76" x14ac:dyDescent="0.2">
      <c r="BV1885" s="22"/>
      <c r="BW1885" s="22"/>
      <c r="BX1885" s="1"/>
    </row>
    <row r="1886" spans="74:76" x14ac:dyDescent="0.2">
      <c r="BV1886" s="22"/>
      <c r="BW1886" s="22"/>
      <c r="BX1886" s="1"/>
    </row>
    <row r="1887" spans="74:76" x14ac:dyDescent="0.2">
      <c r="BV1887" s="22"/>
      <c r="BW1887" s="22"/>
      <c r="BX1887" s="1"/>
    </row>
    <row r="1888" spans="74:76" x14ac:dyDescent="0.2">
      <c r="BV1888" s="22"/>
      <c r="BW1888" s="22"/>
      <c r="BX1888" s="1"/>
    </row>
    <row r="1889" spans="74:76" x14ac:dyDescent="0.2">
      <c r="BV1889" s="22"/>
      <c r="BW1889" s="22"/>
      <c r="BX1889" s="1"/>
    </row>
    <row r="1890" spans="74:76" x14ac:dyDescent="0.2">
      <c r="BV1890" s="22"/>
      <c r="BW1890" s="22"/>
      <c r="BX1890" s="1"/>
    </row>
    <row r="1891" spans="74:76" x14ac:dyDescent="0.2">
      <c r="BV1891" s="22"/>
      <c r="BW1891" s="22"/>
      <c r="BX1891" s="1"/>
    </row>
    <row r="1892" spans="74:76" x14ac:dyDescent="0.2">
      <c r="BV1892" s="22"/>
      <c r="BW1892" s="22"/>
      <c r="BX1892" s="1"/>
    </row>
    <row r="1893" spans="74:76" x14ac:dyDescent="0.2">
      <c r="BV1893" s="22"/>
      <c r="BW1893" s="22"/>
      <c r="BX1893" s="1"/>
    </row>
    <row r="1894" spans="74:76" x14ac:dyDescent="0.2">
      <c r="BV1894" s="22"/>
      <c r="BW1894" s="22"/>
      <c r="BX1894" s="1"/>
    </row>
    <row r="1895" spans="74:76" x14ac:dyDescent="0.2">
      <c r="BV1895" s="22"/>
      <c r="BW1895" s="22"/>
      <c r="BX1895" s="1"/>
    </row>
    <row r="1896" spans="74:76" x14ac:dyDescent="0.2">
      <c r="BV1896" s="22"/>
      <c r="BW1896" s="22"/>
      <c r="BX1896" s="1"/>
    </row>
    <row r="1897" spans="74:76" x14ac:dyDescent="0.2">
      <c r="BV1897" s="22"/>
      <c r="BW1897" s="22"/>
      <c r="BX1897" s="1"/>
    </row>
    <row r="1898" spans="74:76" x14ac:dyDescent="0.2">
      <c r="BV1898" s="22"/>
      <c r="BW1898" s="22"/>
      <c r="BX1898" s="1"/>
    </row>
    <row r="1899" spans="74:76" x14ac:dyDescent="0.2">
      <c r="BV1899" s="22"/>
      <c r="BW1899" s="22"/>
      <c r="BX1899" s="1"/>
    </row>
    <row r="1900" spans="74:76" x14ac:dyDescent="0.2">
      <c r="BV1900" s="22"/>
      <c r="BW1900" s="22"/>
      <c r="BX1900" s="1"/>
    </row>
    <row r="1901" spans="74:76" x14ac:dyDescent="0.2">
      <c r="BV1901" s="22"/>
      <c r="BW1901" s="22"/>
      <c r="BX1901" s="1"/>
    </row>
    <row r="1902" spans="74:76" x14ac:dyDescent="0.2">
      <c r="BV1902" s="22"/>
      <c r="BW1902" s="22"/>
      <c r="BX1902" s="1"/>
    </row>
    <row r="1903" spans="74:76" x14ac:dyDescent="0.2">
      <c r="BV1903" s="22"/>
      <c r="BW1903" s="22"/>
      <c r="BX1903" s="1"/>
    </row>
    <row r="1904" spans="74:76" x14ac:dyDescent="0.2">
      <c r="BV1904" s="22"/>
      <c r="BW1904" s="22"/>
      <c r="BX1904" s="1"/>
    </row>
    <row r="1905" spans="74:76" x14ac:dyDescent="0.2">
      <c r="BV1905" s="22"/>
      <c r="BW1905" s="22"/>
      <c r="BX1905" s="1"/>
    </row>
    <row r="1906" spans="74:76" x14ac:dyDescent="0.2">
      <c r="BV1906" s="22"/>
      <c r="BW1906" s="22"/>
      <c r="BX1906" s="1"/>
    </row>
    <row r="1907" spans="74:76" x14ac:dyDescent="0.2">
      <c r="BV1907" s="22"/>
      <c r="BW1907" s="22"/>
      <c r="BX1907" s="1"/>
    </row>
    <row r="1908" spans="74:76" x14ac:dyDescent="0.2">
      <c r="BV1908" s="22"/>
      <c r="BW1908" s="22"/>
      <c r="BX1908" s="1"/>
    </row>
    <row r="1909" spans="74:76" x14ac:dyDescent="0.2">
      <c r="BV1909" s="22"/>
      <c r="BW1909" s="22"/>
      <c r="BX1909" s="1"/>
    </row>
    <row r="1910" spans="74:76" x14ac:dyDescent="0.2">
      <c r="BV1910" s="22"/>
      <c r="BW1910" s="22"/>
      <c r="BX1910" s="1"/>
    </row>
    <row r="1911" spans="74:76" x14ac:dyDescent="0.2">
      <c r="BV1911" s="22"/>
      <c r="BW1911" s="22"/>
      <c r="BX1911" s="1"/>
    </row>
    <row r="1912" spans="74:76" x14ac:dyDescent="0.2">
      <c r="BV1912" s="22"/>
      <c r="BW1912" s="22"/>
      <c r="BX1912" s="1"/>
    </row>
    <row r="1913" spans="74:76" x14ac:dyDescent="0.2">
      <c r="BV1913" s="22"/>
      <c r="BW1913" s="22"/>
      <c r="BX1913" s="1"/>
    </row>
    <row r="1914" spans="74:76" x14ac:dyDescent="0.2">
      <c r="BV1914" s="22"/>
      <c r="BW1914" s="22"/>
      <c r="BX1914" s="1"/>
    </row>
    <row r="1915" spans="74:76" x14ac:dyDescent="0.2">
      <c r="BV1915" s="22"/>
      <c r="BW1915" s="22"/>
      <c r="BX1915" s="1"/>
    </row>
    <row r="1916" spans="74:76" x14ac:dyDescent="0.2">
      <c r="BV1916" s="22"/>
      <c r="BW1916" s="22"/>
      <c r="BX1916" s="1"/>
    </row>
    <row r="1917" spans="74:76" x14ac:dyDescent="0.2">
      <c r="BV1917" s="22"/>
      <c r="BW1917" s="22"/>
      <c r="BX1917" s="1"/>
    </row>
    <row r="1918" spans="74:76" x14ac:dyDescent="0.2">
      <c r="BV1918" s="22"/>
      <c r="BW1918" s="22"/>
      <c r="BX1918" s="1"/>
    </row>
    <row r="1919" spans="74:76" x14ac:dyDescent="0.2">
      <c r="BV1919" s="22"/>
      <c r="BW1919" s="22"/>
      <c r="BX1919" s="1"/>
    </row>
    <row r="1920" spans="74:76" x14ac:dyDescent="0.2">
      <c r="BV1920" s="22"/>
      <c r="BW1920" s="22"/>
      <c r="BX1920" s="1"/>
    </row>
    <row r="1921" spans="74:76" x14ac:dyDescent="0.2">
      <c r="BV1921" s="22"/>
      <c r="BW1921" s="22"/>
      <c r="BX1921" s="1"/>
    </row>
    <row r="1922" spans="74:76" x14ac:dyDescent="0.2">
      <c r="BV1922" s="22"/>
      <c r="BW1922" s="22"/>
      <c r="BX1922" s="1"/>
    </row>
    <row r="1923" spans="74:76" x14ac:dyDescent="0.2">
      <c r="BV1923" s="22"/>
      <c r="BW1923" s="22"/>
      <c r="BX1923" s="1"/>
    </row>
    <row r="1924" spans="74:76" x14ac:dyDescent="0.2">
      <c r="BV1924" s="22"/>
      <c r="BW1924" s="22"/>
      <c r="BX1924" s="1"/>
    </row>
    <row r="1925" spans="74:76" x14ac:dyDescent="0.2">
      <c r="BV1925" s="22"/>
      <c r="BW1925" s="22"/>
      <c r="BX1925" s="1"/>
    </row>
    <row r="1926" spans="74:76" x14ac:dyDescent="0.2">
      <c r="BV1926" s="22"/>
      <c r="BW1926" s="22"/>
      <c r="BX1926" s="1"/>
    </row>
    <row r="1927" spans="74:76" x14ac:dyDescent="0.2">
      <c r="BV1927" s="22"/>
      <c r="BW1927" s="22"/>
      <c r="BX1927" s="1"/>
    </row>
    <row r="1928" spans="74:76" x14ac:dyDescent="0.2">
      <c r="BV1928" s="22"/>
      <c r="BW1928" s="22"/>
      <c r="BX1928" s="1"/>
    </row>
    <row r="1929" spans="74:76" x14ac:dyDescent="0.2">
      <c r="BV1929" s="22"/>
      <c r="BW1929" s="22"/>
      <c r="BX1929" s="1"/>
    </row>
    <row r="1930" spans="74:76" x14ac:dyDescent="0.2">
      <c r="BV1930" s="22"/>
      <c r="BW1930" s="22"/>
      <c r="BX1930" s="1"/>
    </row>
    <row r="1931" spans="74:76" x14ac:dyDescent="0.2">
      <c r="BV1931" s="22"/>
      <c r="BW1931" s="22"/>
      <c r="BX1931" s="1"/>
    </row>
    <row r="1932" spans="74:76" x14ac:dyDescent="0.2">
      <c r="BV1932" s="22"/>
      <c r="BW1932" s="22"/>
      <c r="BX1932" s="1"/>
    </row>
    <row r="1933" spans="74:76" x14ac:dyDescent="0.2">
      <c r="BV1933" s="22"/>
      <c r="BW1933" s="22"/>
      <c r="BX1933" s="1"/>
    </row>
    <row r="1934" spans="74:76" x14ac:dyDescent="0.2">
      <c r="BV1934" s="22"/>
      <c r="BW1934" s="22"/>
      <c r="BX1934" s="1"/>
    </row>
    <row r="1935" spans="74:76" x14ac:dyDescent="0.2">
      <c r="BV1935" s="22"/>
      <c r="BW1935" s="22"/>
      <c r="BX1935" s="1"/>
    </row>
    <row r="1936" spans="74:76" x14ac:dyDescent="0.2">
      <c r="BV1936" s="22"/>
      <c r="BW1936" s="22"/>
      <c r="BX1936" s="1"/>
    </row>
    <row r="1937" spans="74:76" x14ac:dyDescent="0.2">
      <c r="BV1937" s="22"/>
      <c r="BW1937" s="22"/>
      <c r="BX1937" s="1"/>
    </row>
    <row r="1938" spans="74:76" x14ac:dyDescent="0.2">
      <c r="BV1938" s="22"/>
      <c r="BW1938" s="22"/>
      <c r="BX1938" s="1"/>
    </row>
    <row r="1939" spans="74:76" x14ac:dyDescent="0.2">
      <c r="BV1939" s="22"/>
      <c r="BW1939" s="22"/>
      <c r="BX1939" s="1"/>
    </row>
    <row r="1940" spans="74:76" x14ac:dyDescent="0.2">
      <c r="BV1940" s="22"/>
      <c r="BW1940" s="22"/>
      <c r="BX1940" s="1"/>
    </row>
    <row r="1941" spans="74:76" x14ac:dyDescent="0.2">
      <c r="BV1941" s="22"/>
      <c r="BW1941" s="22"/>
      <c r="BX1941" s="1"/>
    </row>
    <row r="1942" spans="74:76" x14ac:dyDescent="0.2">
      <c r="BV1942" s="22"/>
      <c r="BW1942" s="22"/>
      <c r="BX1942" s="1"/>
    </row>
    <row r="1943" spans="74:76" x14ac:dyDescent="0.2">
      <c r="BV1943" s="22"/>
      <c r="BW1943" s="22"/>
      <c r="BX1943" s="1"/>
    </row>
    <row r="1944" spans="74:76" x14ac:dyDescent="0.2">
      <c r="BV1944" s="22"/>
      <c r="BW1944" s="22"/>
      <c r="BX1944" s="1"/>
    </row>
    <row r="1945" spans="74:76" x14ac:dyDescent="0.2">
      <c r="BV1945" s="22"/>
      <c r="BW1945" s="22"/>
      <c r="BX1945" s="1"/>
    </row>
    <row r="1946" spans="74:76" x14ac:dyDescent="0.2">
      <c r="BV1946" s="22"/>
      <c r="BW1946" s="22"/>
      <c r="BX1946" s="1"/>
    </row>
    <row r="1947" spans="74:76" x14ac:dyDescent="0.2">
      <c r="BV1947" s="22"/>
      <c r="BW1947" s="22"/>
      <c r="BX1947" s="1"/>
    </row>
    <row r="1948" spans="74:76" x14ac:dyDescent="0.2">
      <c r="BV1948" s="22"/>
      <c r="BW1948" s="22"/>
      <c r="BX1948" s="1"/>
    </row>
    <row r="1949" spans="74:76" x14ac:dyDescent="0.2">
      <c r="BV1949" s="22"/>
      <c r="BW1949" s="22"/>
      <c r="BX1949" s="1"/>
    </row>
    <row r="1950" spans="74:76" x14ac:dyDescent="0.2">
      <c r="BV1950" s="22"/>
      <c r="BW1950" s="22"/>
      <c r="BX1950" s="1"/>
    </row>
    <row r="1951" spans="74:76" x14ac:dyDescent="0.2">
      <c r="BV1951" s="22"/>
      <c r="BW1951" s="22"/>
      <c r="BX1951" s="1"/>
    </row>
    <row r="1952" spans="74:76" x14ac:dyDescent="0.2">
      <c r="BV1952" s="22"/>
      <c r="BW1952" s="22"/>
      <c r="BX1952" s="1"/>
    </row>
    <row r="1953" spans="74:76" x14ac:dyDescent="0.2">
      <c r="BV1953" s="22"/>
      <c r="BW1953" s="22"/>
      <c r="BX1953" s="1"/>
    </row>
    <row r="1954" spans="74:76" x14ac:dyDescent="0.2">
      <c r="BV1954" s="22"/>
      <c r="BW1954" s="22"/>
      <c r="BX1954" s="1"/>
    </row>
    <row r="1955" spans="74:76" x14ac:dyDescent="0.2">
      <c r="BV1955" s="22"/>
      <c r="BW1955" s="22"/>
      <c r="BX1955" s="1"/>
    </row>
    <row r="1956" spans="74:76" x14ac:dyDescent="0.2">
      <c r="BV1956" s="22"/>
      <c r="BW1956" s="22"/>
      <c r="BX1956" s="1"/>
    </row>
    <row r="1957" spans="74:76" x14ac:dyDescent="0.2">
      <c r="BV1957" s="22"/>
      <c r="BW1957" s="22"/>
      <c r="BX1957" s="1"/>
    </row>
    <row r="1958" spans="74:76" x14ac:dyDescent="0.2">
      <c r="BV1958" s="22"/>
      <c r="BW1958" s="22"/>
      <c r="BX1958" s="1"/>
    </row>
    <row r="1959" spans="74:76" x14ac:dyDescent="0.2">
      <c r="BV1959" s="22"/>
      <c r="BW1959" s="22"/>
      <c r="BX1959" s="1"/>
    </row>
    <row r="1960" spans="74:76" x14ac:dyDescent="0.2">
      <c r="BV1960" s="22"/>
      <c r="BW1960" s="22"/>
      <c r="BX1960" s="1"/>
    </row>
    <row r="1961" spans="74:76" x14ac:dyDescent="0.2">
      <c r="BV1961" s="22"/>
      <c r="BW1961" s="22"/>
      <c r="BX1961" s="1"/>
    </row>
    <row r="1962" spans="74:76" x14ac:dyDescent="0.2">
      <c r="BV1962" s="22"/>
      <c r="BW1962" s="22"/>
      <c r="BX1962" s="1"/>
    </row>
    <row r="1963" spans="74:76" x14ac:dyDescent="0.2">
      <c r="BV1963" s="22"/>
      <c r="BW1963" s="22"/>
      <c r="BX1963" s="1"/>
    </row>
    <row r="1964" spans="74:76" x14ac:dyDescent="0.2">
      <c r="BV1964" s="22"/>
      <c r="BW1964" s="22"/>
      <c r="BX1964" s="1"/>
    </row>
    <row r="1965" spans="74:76" x14ac:dyDescent="0.2">
      <c r="BV1965" s="22"/>
      <c r="BW1965" s="22"/>
      <c r="BX1965" s="1"/>
    </row>
    <row r="1966" spans="74:76" x14ac:dyDescent="0.2">
      <c r="BV1966" s="22"/>
      <c r="BW1966" s="22"/>
      <c r="BX1966" s="1"/>
    </row>
    <row r="1967" spans="74:76" x14ac:dyDescent="0.2">
      <c r="BV1967" s="22"/>
      <c r="BW1967" s="22"/>
      <c r="BX1967" s="1"/>
    </row>
    <row r="1968" spans="74:76" x14ac:dyDescent="0.2">
      <c r="BV1968" s="22"/>
      <c r="BW1968" s="22"/>
      <c r="BX1968" s="1"/>
    </row>
    <row r="1969" spans="74:76" x14ac:dyDescent="0.2">
      <c r="BV1969" s="22"/>
      <c r="BW1969" s="22"/>
      <c r="BX1969" s="1"/>
    </row>
    <row r="1970" spans="74:76" x14ac:dyDescent="0.2">
      <c r="BV1970" s="22"/>
      <c r="BW1970" s="22"/>
      <c r="BX1970" s="1"/>
    </row>
    <row r="1971" spans="74:76" x14ac:dyDescent="0.2">
      <c r="BV1971" s="22"/>
      <c r="BW1971" s="22"/>
      <c r="BX1971" s="1"/>
    </row>
    <row r="1972" spans="74:76" x14ac:dyDescent="0.2">
      <c r="BV1972" s="22"/>
      <c r="BW1972" s="22"/>
      <c r="BX1972" s="1"/>
    </row>
    <row r="1973" spans="74:76" x14ac:dyDescent="0.2">
      <c r="BV1973" s="22"/>
      <c r="BW1973" s="22"/>
      <c r="BX1973" s="1"/>
    </row>
    <row r="1974" spans="74:76" x14ac:dyDescent="0.2">
      <c r="BV1974" s="22"/>
      <c r="BW1974" s="22"/>
      <c r="BX1974" s="1"/>
    </row>
    <row r="1975" spans="74:76" x14ac:dyDescent="0.2">
      <c r="BV1975" s="22"/>
      <c r="BW1975" s="22"/>
      <c r="BX1975" s="1"/>
    </row>
    <row r="1976" spans="74:76" x14ac:dyDescent="0.2">
      <c r="BV1976" s="22"/>
      <c r="BW1976" s="22"/>
      <c r="BX1976" s="1"/>
    </row>
    <row r="1977" spans="74:76" x14ac:dyDescent="0.2">
      <c r="BV1977" s="22"/>
      <c r="BW1977" s="22"/>
      <c r="BX1977" s="1"/>
    </row>
    <row r="1978" spans="74:76" x14ac:dyDescent="0.2">
      <c r="BV1978" s="22"/>
      <c r="BW1978" s="22"/>
      <c r="BX1978" s="1"/>
    </row>
    <row r="1979" spans="74:76" x14ac:dyDescent="0.2">
      <c r="BV1979" s="22"/>
      <c r="BW1979" s="22"/>
      <c r="BX1979" s="1"/>
    </row>
    <row r="1980" spans="74:76" x14ac:dyDescent="0.2">
      <c r="BV1980" s="22"/>
      <c r="BW1980" s="22"/>
      <c r="BX1980" s="1"/>
    </row>
    <row r="1981" spans="74:76" x14ac:dyDescent="0.2">
      <c r="BV1981" s="22"/>
      <c r="BW1981" s="22"/>
      <c r="BX1981" s="1"/>
    </row>
    <row r="1982" spans="74:76" x14ac:dyDescent="0.2">
      <c r="BV1982" s="22"/>
      <c r="BW1982" s="22"/>
      <c r="BX1982" s="1"/>
    </row>
    <row r="1983" spans="74:76" x14ac:dyDescent="0.2">
      <c r="BV1983" s="22"/>
      <c r="BW1983" s="22"/>
      <c r="BX1983" s="1"/>
    </row>
    <row r="1984" spans="74:76" x14ac:dyDescent="0.2">
      <c r="BV1984" s="22"/>
      <c r="BW1984" s="22"/>
      <c r="BX1984" s="1"/>
    </row>
    <row r="1985" spans="74:76" x14ac:dyDescent="0.2">
      <c r="BV1985" s="22"/>
      <c r="BW1985" s="22"/>
      <c r="BX1985" s="1"/>
    </row>
    <row r="1986" spans="74:76" x14ac:dyDescent="0.2">
      <c r="BV1986" s="22"/>
      <c r="BW1986" s="22"/>
      <c r="BX1986" s="1"/>
    </row>
    <row r="1987" spans="74:76" x14ac:dyDescent="0.2">
      <c r="BV1987" s="22"/>
      <c r="BW1987" s="22"/>
      <c r="BX1987" s="1"/>
    </row>
    <row r="1988" spans="74:76" x14ac:dyDescent="0.2">
      <c r="BV1988" s="22"/>
      <c r="BW1988" s="22"/>
      <c r="BX1988" s="1"/>
    </row>
    <row r="1989" spans="74:76" x14ac:dyDescent="0.2">
      <c r="BV1989" s="22"/>
      <c r="BW1989" s="22"/>
      <c r="BX1989" s="1"/>
    </row>
    <row r="1990" spans="74:76" x14ac:dyDescent="0.2">
      <c r="BV1990" s="22"/>
      <c r="BW1990" s="22"/>
      <c r="BX1990" s="1"/>
    </row>
    <row r="1991" spans="74:76" x14ac:dyDescent="0.2">
      <c r="BV1991" s="22"/>
      <c r="BW1991" s="22"/>
      <c r="BX1991" s="1"/>
    </row>
    <row r="1992" spans="74:76" x14ac:dyDescent="0.2">
      <c r="BV1992" s="22"/>
      <c r="BW1992" s="22"/>
      <c r="BX1992" s="1"/>
    </row>
    <row r="1993" spans="74:76" x14ac:dyDescent="0.2">
      <c r="BV1993" s="22"/>
      <c r="BW1993" s="22"/>
      <c r="BX1993" s="1"/>
    </row>
    <row r="1994" spans="74:76" x14ac:dyDescent="0.2">
      <c r="BV1994" s="22"/>
      <c r="BW1994" s="22"/>
      <c r="BX1994" s="1"/>
    </row>
    <row r="1995" spans="74:76" x14ac:dyDescent="0.2">
      <c r="BV1995" s="22"/>
      <c r="BW1995" s="22"/>
      <c r="BX1995" s="1"/>
    </row>
    <row r="1996" spans="74:76" x14ac:dyDescent="0.2">
      <c r="BV1996" s="22"/>
      <c r="BW1996" s="22"/>
      <c r="BX1996" s="1"/>
    </row>
    <row r="1997" spans="74:76" x14ac:dyDescent="0.2">
      <c r="BV1997" s="22"/>
      <c r="BW1997" s="22"/>
      <c r="BX1997" s="1"/>
    </row>
    <row r="1998" spans="74:76" x14ac:dyDescent="0.2">
      <c r="BV1998" s="22"/>
      <c r="BW1998" s="22"/>
      <c r="BX1998" s="1"/>
    </row>
    <row r="1999" spans="74:76" x14ac:dyDescent="0.2">
      <c r="BV1999" s="22"/>
      <c r="BW1999" s="22"/>
      <c r="BX1999" s="1"/>
    </row>
    <row r="2000" spans="74:76" x14ac:dyDescent="0.2">
      <c r="BV2000" s="22"/>
      <c r="BW2000" s="22"/>
      <c r="BX2000" s="1"/>
    </row>
    <row r="2001" spans="74:76" x14ac:dyDescent="0.2">
      <c r="BV2001" s="22"/>
      <c r="BW2001" s="22"/>
      <c r="BX2001" s="1"/>
    </row>
    <row r="2002" spans="74:76" x14ac:dyDescent="0.2">
      <c r="BV2002" s="22"/>
      <c r="BW2002" s="22"/>
      <c r="BX2002" s="1"/>
    </row>
    <row r="2003" spans="74:76" x14ac:dyDescent="0.2">
      <c r="BV2003" s="22"/>
      <c r="BW2003" s="22"/>
      <c r="BX2003" s="1"/>
    </row>
    <row r="2004" spans="74:76" x14ac:dyDescent="0.2">
      <c r="BV2004" s="22"/>
      <c r="BW2004" s="22"/>
      <c r="BX2004" s="1"/>
    </row>
    <row r="2005" spans="74:76" x14ac:dyDescent="0.2">
      <c r="BV2005" s="22"/>
      <c r="BW2005" s="22"/>
      <c r="BX2005" s="1"/>
    </row>
    <row r="2006" spans="74:76" x14ac:dyDescent="0.2">
      <c r="BV2006" s="22"/>
      <c r="BW2006" s="22"/>
      <c r="BX2006" s="1"/>
    </row>
    <row r="2007" spans="74:76" x14ac:dyDescent="0.2">
      <c r="BV2007" s="22"/>
      <c r="BW2007" s="22"/>
      <c r="BX2007" s="1"/>
    </row>
    <row r="2008" spans="74:76" x14ac:dyDescent="0.2">
      <c r="BV2008" s="22"/>
      <c r="BW2008" s="22"/>
      <c r="BX2008" s="1"/>
    </row>
    <row r="2009" spans="74:76" x14ac:dyDescent="0.2">
      <c r="BV2009" s="22"/>
      <c r="BW2009" s="22"/>
      <c r="BX2009" s="1"/>
    </row>
    <row r="2010" spans="74:76" x14ac:dyDescent="0.2">
      <c r="BV2010" s="22"/>
      <c r="BW2010" s="22"/>
      <c r="BX2010" s="1"/>
    </row>
    <row r="2011" spans="74:76" x14ac:dyDescent="0.2">
      <c r="BV2011" s="22"/>
      <c r="BW2011" s="22"/>
      <c r="BX2011" s="1"/>
    </row>
    <row r="2012" spans="74:76" x14ac:dyDescent="0.2">
      <c r="BV2012" s="22"/>
      <c r="BW2012" s="22"/>
      <c r="BX2012" s="1"/>
    </row>
    <row r="2013" spans="74:76" x14ac:dyDescent="0.2">
      <c r="BV2013" s="22"/>
      <c r="BW2013" s="22"/>
      <c r="BX2013" s="1"/>
    </row>
    <row r="2014" spans="74:76" x14ac:dyDescent="0.2">
      <c r="BV2014" s="22"/>
      <c r="BW2014" s="22"/>
      <c r="BX2014" s="1"/>
    </row>
    <row r="2015" spans="74:76" x14ac:dyDescent="0.2">
      <c r="BV2015" s="22"/>
      <c r="BW2015" s="22"/>
      <c r="BX2015" s="1"/>
    </row>
    <row r="2016" spans="74:76" x14ac:dyDescent="0.2">
      <c r="BV2016" s="22"/>
      <c r="BW2016" s="22"/>
      <c r="BX2016" s="1"/>
    </row>
    <row r="2017" spans="74:76" x14ac:dyDescent="0.2">
      <c r="BV2017" s="22"/>
      <c r="BW2017" s="22"/>
      <c r="BX2017" s="1"/>
    </row>
    <row r="2018" spans="74:76" x14ac:dyDescent="0.2">
      <c r="BV2018" s="22"/>
      <c r="BW2018" s="22"/>
      <c r="BX2018" s="1"/>
    </row>
    <row r="2019" spans="74:76" x14ac:dyDescent="0.2">
      <c r="BV2019" s="22"/>
      <c r="BW2019" s="22"/>
      <c r="BX2019" s="1"/>
    </row>
    <row r="2020" spans="74:76" x14ac:dyDescent="0.2">
      <c r="BV2020" s="22"/>
      <c r="BW2020" s="22"/>
      <c r="BX2020" s="1"/>
    </row>
    <row r="2021" spans="74:76" x14ac:dyDescent="0.2">
      <c r="BV2021" s="22"/>
      <c r="BW2021" s="22"/>
      <c r="BX2021" s="1"/>
    </row>
    <row r="2022" spans="74:76" x14ac:dyDescent="0.2">
      <c r="BV2022" s="22"/>
      <c r="BW2022" s="22"/>
      <c r="BX2022" s="1"/>
    </row>
    <row r="2023" spans="74:76" x14ac:dyDescent="0.2">
      <c r="BV2023" s="22"/>
      <c r="BW2023" s="22"/>
      <c r="BX2023" s="1"/>
    </row>
    <row r="2024" spans="74:76" x14ac:dyDescent="0.2">
      <c r="BV2024" s="22"/>
      <c r="BW2024" s="22"/>
      <c r="BX2024" s="1"/>
    </row>
    <row r="2025" spans="74:76" x14ac:dyDescent="0.2">
      <c r="BV2025" s="22"/>
      <c r="BW2025" s="22"/>
      <c r="BX2025" s="1"/>
    </row>
    <row r="2026" spans="74:76" x14ac:dyDescent="0.2">
      <c r="BV2026" s="22"/>
      <c r="BW2026" s="22"/>
      <c r="BX2026" s="1"/>
    </row>
    <row r="2027" spans="74:76" x14ac:dyDescent="0.2">
      <c r="BV2027" s="22"/>
      <c r="BW2027" s="22"/>
      <c r="BX2027" s="1"/>
    </row>
    <row r="2028" spans="74:76" x14ac:dyDescent="0.2">
      <c r="BV2028" s="22"/>
      <c r="BW2028" s="22"/>
      <c r="BX2028" s="1"/>
    </row>
    <row r="2029" spans="74:76" x14ac:dyDescent="0.2">
      <c r="BV2029" s="22"/>
      <c r="BW2029" s="22"/>
      <c r="BX2029" s="1"/>
    </row>
    <row r="2030" spans="74:76" x14ac:dyDescent="0.2">
      <c r="BV2030" s="22"/>
      <c r="BW2030" s="22"/>
      <c r="BX2030" s="1"/>
    </row>
    <row r="2031" spans="74:76" x14ac:dyDescent="0.2">
      <c r="BV2031" s="22"/>
      <c r="BW2031" s="22"/>
      <c r="BX2031" s="1"/>
    </row>
    <row r="2032" spans="74:76" x14ac:dyDescent="0.2">
      <c r="BV2032" s="22"/>
      <c r="BW2032" s="22"/>
      <c r="BX2032" s="1"/>
    </row>
    <row r="2033" spans="74:76" x14ac:dyDescent="0.2">
      <c r="BV2033" s="22"/>
      <c r="BW2033" s="22"/>
      <c r="BX2033" s="1"/>
    </row>
    <row r="2034" spans="74:76" x14ac:dyDescent="0.2">
      <c r="BV2034" s="22"/>
      <c r="BW2034" s="22"/>
      <c r="BX2034" s="1"/>
    </row>
    <row r="2035" spans="74:76" x14ac:dyDescent="0.2">
      <c r="BV2035" s="22"/>
      <c r="BW2035" s="22"/>
      <c r="BX2035" s="1"/>
    </row>
    <row r="2036" spans="74:76" x14ac:dyDescent="0.2">
      <c r="BV2036" s="22"/>
      <c r="BW2036" s="22"/>
      <c r="BX2036" s="1"/>
    </row>
    <row r="2037" spans="74:76" x14ac:dyDescent="0.2">
      <c r="BV2037" s="22"/>
      <c r="BW2037" s="22"/>
      <c r="BX2037" s="1"/>
    </row>
    <row r="2038" spans="74:76" x14ac:dyDescent="0.2">
      <c r="BV2038" s="22"/>
      <c r="BW2038" s="22"/>
      <c r="BX2038" s="1"/>
    </row>
    <row r="2039" spans="74:76" x14ac:dyDescent="0.2">
      <c r="BV2039" s="22"/>
      <c r="BW2039" s="22"/>
      <c r="BX2039" s="1"/>
    </row>
    <row r="2040" spans="74:76" x14ac:dyDescent="0.2">
      <c r="BV2040" s="22"/>
      <c r="BW2040" s="22"/>
      <c r="BX2040" s="1"/>
    </row>
    <row r="2041" spans="74:76" x14ac:dyDescent="0.2">
      <c r="BV2041" s="22"/>
      <c r="BW2041" s="22"/>
      <c r="BX2041" s="1"/>
    </row>
    <row r="2042" spans="74:76" x14ac:dyDescent="0.2">
      <c r="BV2042" s="22"/>
      <c r="BW2042" s="22"/>
      <c r="BX2042" s="1"/>
    </row>
    <row r="2043" spans="74:76" x14ac:dyDescent="0.2">
      <c r="BV2043" s="22"/>
      <c r="BW2043" s="22"/>
      <c r="BX2043" s="1"/>
    </row>
    <row r="2044" spans="74:76" x14ac:dyDescent="0.2">
      <c r="BV2044" s="22"/>
      <c r="BW2044" s="22"/>
      <c r="BX2044" s="1"/>
    </row>
    <row r="2045" spans="74:76" x14ac:dyDescent="0.2">
      <c r="BV2045" s="22"/>
      <c r="BW2045" s="22"/>
      <c r="BX2045" s="1"/>
    </row>
    <row r="2046" spans="74:76" x14ac:dyDescent="0.2">
      <c r="BV2046" s="22"/>
      <c r="BW2046" s="22"/>
      <c r="BX2046" s="1"/>
    </row>
    <row r="2047" spans="74:76" x14ac:dyDescent="0.2">
      <c r="BV2047" s="22"/>
      <c r="BW2047" s="22"/>
      <c r="BX2047" s="1"/>
    </row>
    <row r="2048" spans="74:76" x14ac:dyDescent="0.2">
      <c r="BV2048" s="22"/>
      <c r="BW2048" s="22"/>
      <c r="BX2048" s="1"/>
    </row>
    <row r="2049" spans="74:76" x14ac:dyDescent="0.2">
      <c r="BV2049" s="22"/>
      <c r="BW2049" s="22"/>
      <c r="BX2049" s="1"/>
    </row>
    <row r="2050" spans="74:76" x14ac:dyDescent="0.2">
      <c r="BV2050" s="22"/>
      <c r="BW2050" s="22"/>
      <c r="BX2050" s="1"/>
    </row>
    <row r="2051" spans="74:76" x14ac:dyDescent="0.2">
      <c r="BV2051" s="22"/>
      <c r="BW2051" s="22"/>
      <c r="BX2051" s="1"/>
    </row>
    <row r="2052" spans="74:76" x14ac:dyDescent="0.2">
      <c r="BV2052" s="22"/>
      <c r="BW2052" s="22"/>
      <c r="BX2052" s="1"/>
    </row>
    <row r="2053" spans="74:76" x14ac:dyDescent="0.2">
      <c r="BV2053" s="22"/>
      <c r="BW2053" s="22"/>
      <c r="BX2053" s="1"/>
    </row>
    <row r="2054" spans="74:76" x14ac:dyDescent="0.2">
      <c r="BV2054" s="22"/>
      <c r="BW2054" s="22"/>
      <c r="BX2054" s="1"/>
    </row>
    <row r="2055" spans="74:76" x14ac:dyDescent="0.2">
      <c r="BV2055" s="22"/>
      <c r="BW2055" s="22"/>
      <c r="BX2055" s="1"/>
    </row>
    <row r="2056" spans="74:76" x14ac:dyDescent="0.2">
      <c r="BV2056" s="22"/>
      <c r="BW2056" s="22"/>
      <c r="BX2056" s="1"/>
    </row>
    <row r="2057" spans="74:76" x14ac:dyDescent="0.2">
      <c r="BV2057" s="22"/>
      <c r="BW2057" s="22"/>
      <c r="BX2057" s="1"/>
    </row>
    <row r="2058" spans="74:76" x14ac:dyDescent="0.2">
      <c r="BV2058" s="22"/>
      <c r="BW2058" s="22"/>
      <c r="BX2058" s="1"/>
    </row>
    <row r="2059" spans="74:76" x14ac:dyDescent="0.2">
      <c r="BV2059" s="22"/>
      <c r="BW2059" s="22"/>
      <c r="BX2059" s="1"/>
    </row>
    <row r="2060" spans="74:76" x14ac:dyDescent="0.2">
      <c r="BV2060" s="22"/>
      <c r="BW2060" s="22"/>
      <c r="BX2060" s="1"/>
    </row>
    <row r="2061" spans="74:76" x14ac:dyDescent="0.2">
      <c r="BV2061" s="22"/>
      <c r="BW2061" s="22"/>
      <c r="BX2061" s="1"/>
    </row>
    <row r="2062" spans="74:76" x14ac:dyDescent="0.2">
      <c r="BV2062" s="22"/>
      <c r="BW2062" s="22"/>
      <c r="BX2062" s="1"/>
    </row>
    <row r="2063" spans="74:76" x14ac:dyDescent="0.2">
      <c r="BV2063" s="22"/>
      <c r="BW2063" s="22"/>
      <c r="BX2063" s="1"/>
    </row>
    <row r="2064" spans="74:76" x14ac:dyDescent="0.2">
      <c r="BV2064" s="22"/>
      <c r="BW2064" s="22"/>
      <c r="BX2064" s="1"/>
    </row>
    <row r="2065" spans="74:76" x14ac:dyDescent="0.2">
      <c r="BV2065" s="22"/>
      <c r="BW2065" s="22"/>
      <c r="BX2065" s="1"/>
    </row>
    <row r="2066" spans="74:76" x14ac:dyDescent="0.2">
      <c r="BV2066" s="22"/>
      <c r="BW2066" s="22"/>
      <c r="BX2066" s="1"/>
    </row>
    <row r="2067" spans="74:76" x14ac:dyDescent="0.2">
      <c r="BV2067" s="22"/>
      <c r="BW2067" s="22"/>
      <c r="BX2067" s="1"/>
    </row>
    <row r="2068" spans="74:76" x14ac:dyDescent="0.2">
      <c r="BV2068" s="22"/>
      <c r="BW2068" s="22"/>
      <c r="BX2068" s="1"/>
    </row>
    <row r="2069" spans="74:76" x14ac:dyDescent="0.2">
      <c r="BV2069" s="22"/>
      <c r="BW2069" s="22"/>
      <c r="BX2069" s="1"/>
    </row>
    <row r="2070" spans="74:76" x14ac:dyDescent="0.2">
      <c r="BV2070" s="22"/>
      <c r="BW2070" s="22"/>
      <c r="BX2070" s="1"/>
    </row>
    <row r="2071" spans="74:76" x14ac:dyDescent="0.2">
      <c r="BV2071" s="22"/>
      <c r="BW2071" s="22"/>
      <c r="BX2071" s="1"/>
    </row>
    <row r="2072" spans="74:76" x14ac:dyDescent="0.2">
      <c r="BV2072" s="22"/>
      <c r="BW2072" s="22"/>
      <c r="BX2072" s="1"/>
    </row>
    <row r="2073" spans="74:76" x14ac:dyDescent="0.2">
      <c r="BV2073" s="22"/>
      <c r="BW2073" s="22"/>
      <c r="BX2073" s="1"/>
    </row>
    <row r="2074" spans="74:76" x14ac:dyDescent="0.2">
      <c r="BV2074" s="22"/>
      <c r="BW2074" s="22"/>
      <c r="BX2074" s="1"/>
    </row>
    <row r="2075" spans="74:76" x14ac:dyDescent="0.2">
      <c r="BV2075" s="22"/>
      <c r="BW2075" s="22"/>
      <c r="BX2075" s="1"/>
    </row>
    <row r="2076" spans="74:76" x14ac:dyDescent="0.2">
      <c r="BV2076" s="22"/>
      <c r="BW2076" s="22"/>
      <c r="BX2076" s="1"/>
    </row>
    <row r="2077" spans="74:76" x14ac:dyDescent="0.2">
      <c r="BV2077" s="22"/>
      <c r="BW2077" s="22"/>
      <c r="BX2077" s="1"/>
    </row>
    <row r="2078" spans="74:76" x14ac:dyDescent="0.2">
      <c r="BV2078" s="22"/>
      <c r="BW2078" s="22"/>
      <c r="BX2078" s="1"/>
    </row>
    <row r="2079" spans="74:76" x14ac:dyDescent="0.2">
      <c r="BV2079" s="22"/>
      <c r="BW2079" s="22"/>
      <c r="BX2079" s="1"/>
    </row>
    <row r="2080" spans="74:76" x14ac:dyDescent="0.2">
      <c r="BV2080" s="22"/>
      <c r="BW2080" s="22"/>
      <c r="BX2080" s="1"/>
    </row>
    <row r="2081" spans="74:76" x14ac:dyDescent="0.2">
      <c r="BV2081" s="22"/>
      <c r="BW2081" s="22"/>
      <c r="BX2081" s="1"/>
    </row>
    <row r="2082" spans="74:76" x14ac:dyDescent="0.2">
      <c r="BV2082" s="22"/>
      <c r="BW2082" s="22"/>
      <c r="BX2082" s="1"/>
    </row>
    <row r="2083" spans="74:76" x14ac:dyDescent="0.2">
      <c r="BV2083" s="22"/>
      <c r="BW2083" s="22"/>
      <c r="BX2083" s="1"/>
    </row>
    <row r="2084" spans="74:76" x14ac:dyDescent="0.2">
      <c r="BV2084" s="22"/>
      <c r="BW2084" s="22"/>
      <c r="BX2084" s="1"/>
    </row>
    <row r="2085" spans="74:76" x14ac:dyDescent="0.2">
      <c r="BV2085" s="22"/>
      <c r="BW2085" s="22"/>
      <c r="BX2085" s="1"/>
    </row>
    <row r="2086" spans="74:76" x14ac:dyDescent="0.2">
      <c r="BV2086" s="22"/>
      <c r="BW2086" s="22"/>
      <c r="BX2086" s="1"/>
    </row>
    <row r="2087" spans="74:76" x14ac:dyDescent="0.2">
      <c r="BV2087" s="22"/>
      <c r="BW2087" s="22"/>
      <c r="BX2087" s="1"/>
    </row>
    <row r="2088" spans="74:76" x14ac:dyDescent="0.2">
      <c r="BV2088" s="22"/>
      <c r="BW2088" s="22"/>
      <c r="BX2088" s="1"/>
    </row>
    <row r="2089" spans="74:76" x14ac:dyDescent="0.2">
      <c r="BV2089" s="22"/>
      <c r="BW2089" s="22"/>
      <c r="BX2089" s="1"/>
    </row>
    <row r="2090" spans="74:76" x14ac:dyDescent="0.2">
      <c r="BV2090" s="22"/>
      <c r="BW2090" s="22"/>
      <c r="BX2090" s="1"/>
    </row>
    <row r="2091" spans="74:76" x14ac:dyDescent="0.2">
      <c r="BV2091" s="22"/>
      <c r="BW2091" s="22"/>
      <c r="BX2091" s="1"/>
    </row>
    <row r="2092" spans="74:76" x14ac:dyDescent="0.2">
      <c r="BV2092" s="22"/>
      <c r="BW2092" s="22"/>
      <c r="BX2092" s="1"/>
    </row>
    <row r="2093" spans="74:76" x14ac:dyDescent="0.2">
      <c r="BV2093" s="22"/>
      <c r="BW2093" s="22"/>
      <c r="BX2093" s="1"/>
    </row>
    <row r="2094" spans="74:76" x14ac:dyDescent="0.2">
      <c r="BV2094" s="22"/>
      <c r="BW2094" s="22"/>
      <c r="BX2094" s="1"/>
    </row>
    <row r="2095" spans="74:76" x14ac:dyDescent="0.2">
      <c r="BV2095" s="22"/>
      <c r="BW2095" s="22"/>
      <c r="BX2095" s="1"/>
    </row>
    <row r="2096" spans="74:76" x14ac:dyDescent="0.2">
      <c r="BV2096" s="22"/>
      <c r="BW2096" s="22"/>
      <c r="BX2096" s="1"/>
    </row>
    <row r="2097" spans="74:76" x14ac:dyDescent="0.2">
      <c r="BV2097" s="22"/>
      <c r="BW2097" s="22"/>
      <c r="BX2097" s="1"/>
    </row>
    <row r="2098" spans="74:76" x14ac:dyDescent="0.2">
      <c r="BV2098" s="22"/>
      <c r="BW2098" s="22"/>
      <c r="BX2098" s="1"/>
    </row>
    <row r="2099" spans="74:76" x14ac:dyDescent="0.2">
      <c r="BV2099" s="22"/>
      <c r="BW2099" s="22"/>
      <c r="BX2099" s="1"/>
    </row>
    <row r="2100" spans="74:76" x14ac:dyDescent="0.2">
      <c r="BV2100" s="22"/>
      <c r="BW2100" s="22"/>
      <c r="BX2100" s="1"/>
    </row>
    <row r="2101" spans="74:76" x14ac:dyDescent="0.2">
      <c r="BV2101" s="22"/>
      <c r="BW2101" s="22"/>
      <c r="BX2101" s="1"/>
    </row>
    <row r="2102" spans="74:76" x14ac:dyDescent="0.2">
      <c r="BV2102" s="22"/>
      <c r="BW2102" s="22"/>
      <c r="BX2102" s="1"/>
    </row>
    <row r="2103" spans="74:76" x14ac:dyDescent="0.2">
      <c r="BV2103" s="22"/>
      <c r="BW2103" s="22"/>
      <c r="BX2103" s="1"/>
    </row>
    <row r="2104" spans="74:76" x14ac:dyDescent="0.2">
      <c r="BV2104" s="22"/>
      <c r="BW2104" s="22"/>
      <c r="BX2104" s="1"/>
    </row>
    <row r="2105" spans="74:76" x14ac:dyDescent="0.2">
      <c r="BV2105" s="22"/>
      <c r="BW2105" s="22"/>
      <c r="BX2105" s="1"/>
    </row>
    <row r="2106" spans="74:76" x14ac:dyDescent="0.2">
      <c r="BV2106" s="22"/>
      <c r="BW2106" s="22"/>
      <c r="BX2106" s="1"/>
    </row>
    <row r="2107" spans="74:76" x14ac:dyDescent="0.2">
      <c r="BV2107" s="22"/>
      <c r="BW2107" s="22"/>
      <c r="BX2107" s="1"/>
    </row>
    <row r="2108" spans="74:76" x14ac:dyDescent="0.2">
      <c r="BV2108" s="22"/>
      <c r="BW2108" s="22"/>
      <c r="BX2108" s="1"/>
    </row>
    <row r="2109" spans="74:76" x14ac:dyDescent="0.2">
      <c r="BV2109" s="22"/>
      <c r="BW2109" s="22"/>
      <c r="BX2109" s="1"/>
    </row>
    <row r="2110" spans="74:76" x14ac:dyDescent="0.2">
      <c r="BV2110" s="22"/>
      <c r="BW2110" s="22"/>
      <c r="BX2110" s="1"/>
    </row>
    <row r="2111" spans="74:76" x14ac:dyDescent="0.2">
      <c r="BV2111" s="22"/>
      <c r="BW2111" s="22"/>
      <c r="BX2111" s="1"/>
    </row>
    <row r="2112" spans="74:76" x14ac:dyDescent="0.2">
      <c r="BV2112" s="22"/>
      <c r="BW2112" s="22"/>
      <c r="BX2112" s="1"/>
    </row>
    <row r="2113" spans="74:76" x14ac:dyDescent="0.2">
      <c r="BV2113" s="22"/>
      <c r="BW2113" s="22"/>
      <c r="BX2113" s="1"/>
    </row>
    <row r="2114" spans="74:76" x14ac:dyDescent="0.2">
      <c r="BV2114" s="22"/>
      <c r="BW2114" s="22"/>
      <c r="BX2114" s="1"/>
    </row>
    <row r="2115" spans="74:76" x14ac:dyDescent="0.2">
      <c r="BV2115" s="22"/>
      <c r="BW2115" s="22"/>
      <c r="BX2115" s="1"/>
    </row>
    <row r="2116" spans="74:76" x14ac:dyDescent="0.2">
      <c r="BV2116" s="22"/>
      <c r="BW2116" s="22"/>
      <c r="BX2116" s="1"/>
    </row>
    <row r="2117" spans="74:76" x14ac:dyDescent="0.2">
      <c r="BV2117" s="22"/>
      <c r="BW2117" s="22"/>
      <c r="BX2117" s="1"/>
    </row>
    <row r="2118" spans="74:76" x14ac:dyDescent="0.2">
      <c r="BV2118" s="22"/>
      <c r="BW2118" s="22"/>
      <c r="BX2118" s="1"/>
    </row>
    <row r="2119" spans="74:76" x14ac:dyDescent="0.2">
      <c r="BV2119" s="22"/>
      <c r="BW2119" s="22"/>
      <c r="BX2119" s="1"/>
    </row>
    <row r="2120" spans="74:76" x14ac:dyDescent="0.2">
      <c r="BV2120" s="22"/>
      <c r="BW2120" s="22"/>
      <c r="BX2120" s="1"/>
    </row>
    <row r="2121" spans="74:76" x14ac:dyDescent="0.2">
      <c r="BV2121" s="22"/>
      <c r="BW2121" s="22"/>
      <c r="BX2121" s="1"/>
    </row>
    <row r="2122" spans="74:76" x14ac:dyDescent="0.2">
      <c r="BV2122" s="22"/>
      <c r="BW2122" s="22"/>
      <c r="BX2122" s="1"/>
    </row>
    <row r="2123" spans="74:76" x14ac:dyDescent="0.2">
      <c r="BV2123" s="22"/>
      <c r="BW2123" s="22"/>
      <c r="BX2123" s="1"/>
    </row>
    <row r="2124" spans="74:76" x14ac:dyDescent="0.2">
      <c r="BV2124" s="22"/>
      <c r="BW2124" s="22"/>
      <c r="BX2124" s="1"/>
    </row>
    <row r="2125" spans="74:76" x14ac:dyDescent="0.2">
      <c r="BV2125" s="22"/>
      <c r="BW2125" s="22"/>
      <c r="BX2125" s="1"/>
    </row>
    <row r="2126" spans="74:76" x14ac:dyDescent="0.2">
      <c r="BV2126" s="22"/>
      <c r="BW2126" s="22"/>
      <c r="BX2126" s="1"/>
    </row>
    <row r="2127" spans="74:76" x14ac:dyDescent="0.2">
      <c r="BV2127" s="22"/>
      <c r="BW2127" s="22"/>
      <c r="BX2127" s="1"/>
    </row>
    <row r="2128" spans="74:76" x14ac:dyDescent="0.2">
      <c r="BV2128" s="22"/>
      <c r="BW2128" s="22"/>
      <c r="BX2128" s="1"/>
    </row>
    <row r="2129" spans="74:76" x14ac:dyDescent="0.2">
      <c r="BV2129" s="22"/>
      <c r="BW2129" s="22"/>
      <c r="BX2129" s="1"/>
    </row>
    <row r="2130" spans="74:76" x14ac:dyDescent="0.2">
      <c r="BV2130" s="22"/>
      <c r="BW2130" s="22"/>
      <c r="BX2130" s="1"/>
    </row>
    <row r="2131" spans="74:76" x14ac:dyDescent="0.2">
      <c r="BV2131" s="22"/>
      <c r="BW2131" s="22"/>
      <c r="BX2131" s="1"/>
    </row>
    <row r="2132" spans="74:76" x14ac:dyDescent="0.2">
      <c r="BV2132" s="22"/>
      <c r="BW2132" s="22"/>
      <c r="BX2132" s="1"/>
    </row>
    <row r="2133" spans="74:76" x14ac:dyDescent="0.2">
      <c r="BV2133" s="22"/>
      <c r="BW2133" s="22"/>
      <c r="BX2133" s="1"/>
    </row>
    <row r="2134" spans="74:76" x14ac:dyDescent="0.2">
      <c r="BV2134" s="22"/>
      <c r="BW2134" s="22"/>
      <c r="BX2134" s="1"/>
    </row>
    <row r="2135" spans="74:76" x14ac:dyDescent="0.2">
      <c r="BV2135" s="22"/>
      <c r="BW2135" s="22"/>
      <c r="BX2135" s="1"/>
    </row>
    <row r="2136" spans="74:76" x14ac:dyDescent="0.2">
      <c r="BV2136" s="22"/>
      <c r="BW2136" s="22"/>
      <c r="BX2136" s="1"/>
    </row>
    <row r="2137" spans="74:76" x14ac:dyDescent="0.2">
      <c r="BV2137" s="22"/>
      <c r="BW2137" s="22"/>
      <c r="BX2137" s="1"/>
    </row>
    <row r="2138" spans="74:76" x14ac:dyDescent="0.2">
      <c r="BV2138" s="22"/>
      <c r="BW2138" s="22"/>
      <c r="BX2138" s="1"/>
    </row>
    <row r="2139" spans="74:76" x14ac:dyDescent="0.2">
      <c r="BV2139" s="22"/>
      <c r="BW2139" s="22"/>
      <c r="BX2139" s="1"/>
    </row>
    <row r="2140" spans="74:76" x14ac:dyDescent="0.2">
      <c r="BV2140" s="22"/>
      <c r="BW2140" s="22"/>
      <c r="BX2140" s="1"/>
    </row>
    <row r="2141" spans="74:76" x14ac:dyDescent="0.2">
      <c r="BV2141" s="22"/>
      <c r="BW2141" s="22"/>
      <c r="BX2141" s="1"/>
    </row>
    <row r="2142" spans="74:76" x14ac:dyDescent="0.2">
      <c r="BV2142" s="22"/>
      <c r="BW2142" s="22"/>
      <c r="BX2142" s="1"/>
    </row>
    <row r="2143" spans="74:76" x14ac:dyDescent="0.2">
      <c r="BV2143" s="22"/>
      <c r="BW2143" s="22"/>
      <c r="BX2143" s="1"/>
    </row>
    <row r="2144" spans="74:76" x14ac:dyDescent="0.2">
      <c r="BV2144" s="22"/>
      <c r="BW2144" s="22"/>
      <c r="BX2144" s="1"/>
    </row>
    <row r="2145" spans="74:76" x14ac:dyDescent="0.2">
      <c r="BV2145" s="22"/>
      <c r="BW2145" s="22"/>
      <c r="BX2145" s="1"/>
    </row>
    <row r="2146" spans="74:76" x14ac:dyDescent="0.2">
      <c r="BV2146" s="22"/>
      <c r="BW2146" s="22"/>
      <c r="BX2146" s="1"/>
    </row>
    <row r="2147" spans="74:76" x14ac:dyDescent="0.2">
      <c r="BV2147" s="22"/>
      <c r="BW2147" s="22"/>
      <c r="BX2147" s="1"/>
    </row>
    <row r="2148" spans="74:76" x14ac:dyDescent="0.2">
      <c r="BV2148" s="22"/>
      <c r="BW2148" s="22"/>
      <c r="BX2148" s="1"/>
    </row>
    <row r="2149" spans="74:76" x14ac:dyDescent="0.2">
      <c r="BV2149" s="22"/>
      <c r="BW2149" s="22"/>
      <c r="BX2149" s="1"/>
    </row>
    <row r="2150" spans="74:76" x14ac:dyDescent="0.2">
      <c r="BV2150" s="22"/>
      <c r="BW2150" s="22"/>
      <c r="BX2150" s="1"/>
    </row>
    <row r="2151" spans="74:76" x14ac:dyDescent="0.2">
      <c r="BV2151" s="22"/>
      <c r="BW2151" s="22"/>
      <c r="BX2151" s="1"/>
    </row>
    <row r="2152" spans="74:76" x14ac:dyDescent="0.2">
      <c r="BV2152" s="22"/>
      <c r="BW2152" s="22"/>
      <c r="BX2152" s="1"/>
    </row>
    <row r="2153" spans="74:76" x14ac:dyDescent="0.2">
      <c r="BV2153" s="22"/>
      <c r="BW2153" s="22"/>
      <c r="BX2153" s="1"/>
    </row>
    <row r="2154" spans="74:76" x14ac:dyDescent="0.2">
      <c r="BV2154" s="22"/>
      <c r="BW2154" s="22"/>
      <c r="BX2154" s="1"/>
    </row>
    <row r="2155" spans="74:76" x14ac:dyDescent="0.2">
      <c r="BV2155" s="22"/>
      <c r="BW2155" s="22"/>
      <c r="BX2155" s="1"/>
    </row>
    <row r="2156" spans="74:76" x14ac:dyDescent="0.2">
      <c r="BV2156" s="22"/>
      <c r="BW2156" s="22"/>
      <c r="BX2156" s="1"/>
    </row>
    <row r="2157" spans="74:76" x14ac:dyDescent="0.2">
      <c r="BV2157" s="22"/>
      <c r="BW2157" s="22"/>
      <c r="BX2157" s="1"/>
    </row>
    <row r="2158" spans="74:76" x14ac:dyDescent="0.2">
      <c r="BV2158" s="22"/>
      <c r="BW2158" s="22"/>
      <c r="BX2158" s="1"/>
    </row>
    <row r="2159" spans="74:76" x14ac:dyDescent="0.2">
      <c r="BV2159" s="22"/>
      <c r="BW2159" s="22"/>
      <c r="BX2159" s="1"/>
    </row>
    <row r="2160" spans="74:76" x14ac:dyDescent="0.2">
      <c r="BV2160" s="22"/>
      <c r="BW2160" s="22"/>
      <c r="BX2160" s="1"/>
    </row>
    <row r="2161" spans="74:76" x14ac:dyDescent="0.2">
      <c r="BV2161" s="22"/>
      <c r="BW2161" s="22"/>
      <c r="BX2161" s="1"/>
    </row>
    <row r="2162" spans="74:76" x14ac:dyDescent="0.2">
      <c r="BV2162" s="22"/>
      <c r="BW2162" s="22"/>
      <c r="BX2162" s="1"/>
    </row>
    <row r="2163" spans="74:76" x14ac:dyDescent="0.2">
      <c r="BV2163" s="22"/>
      <c r="BW2163" s="22"/>
      <c r="BX2163" s="1"/>
    </row>
    <row r="2164" spans="74:76" x14ac:dyDescent="0.2">
      <c r="BV2164" s="22"/>
      <c r="BW2164" s="22"/>
      <c r="BX2164" s="1"/>
    </row>
    <row r="2165" spans="74:76" x14ac:dyDescent="0.2">
      <c r="BV2165" s="22"/>
      <c r="BW2165" s="22"/>
      <c r="BX2165" s="1"/>
    </row>
    <row r="2166" spans="74:76" x14ac:dyDescent="0.2">
      <c r="BV2166" s="22"/>
      <c r="BW2166" s="22"/>
      <c r="BX2166" s="1"/>
    </row>
    <row r="2167" spans="74:76" x14ac:dyDescent="0.2">
      <c r="BV2167" s="22"/>
      <c r="BW2167" s="22"/>
      <c r="BX2167" s="1"/>
    </row>
    <row r="2168" spans="74:76" x14ac:dyDescent="0.2">
      <c r="BV2168" s="22"/>
      <c r="BW2168" s="22"/>
      <c r="BX2168" s="1"/>
    </row>
    <row r="2169" spans="74:76" x14ac:dyDescent="0.2">
      <c r="BV2169" s="22"/>
      <c r="BW2169" s="22"/>
      <c r="BX2169" s="1"/>
    </row>
    <row r="2170" spans="74:76" x14ac:dyDescent="0.2">
      <c r="BV2170" s="22"/>
      <c r="BW2170" s="22"/>
      <c r="BX2170" s="1"/>
    </row>
    <row r="2171" spans="74:76" x14ac:dyDescent="0.2">
      <c r="BV2171" s="22"/>
      <c r="BW2171" s="22"/>
      <c r="BX2171" s="1"/>
    </row>
    <row r="2172" spans="74:76" x14ac:dyDescent="0.2">
      <c r="BV2172" s="22"/>
      <c r="BW2172" s="22"/>
      <c r="BX2172" s="1"/>
    </row>
    <row r="2173" spans="74:76" x14ac:dyDescent="0.2">
      <c r="BV2173" s="22"/>
      <c r="BW2173" s="22"/>
      <c r="BX2173" s="1"/>
    </row>
    <row r="2174" spans="74:76" x14ac:dyDescent="0.2">
      <c r="BV2174" s="22"/>
      <c r="BW2174" s="22"/>
      <c r="BX2174" s="1"/>
    </row>
    <row r="2175" spans="74:76" x14ac:dyDescent="0.2">
      <c r="BV2175" s="22"/>
      <c r="BW2175" s="22"/>
      <c r="BX2175" s="1"/>
    </row>
    <row r="2176" spans="74:76" x14ac:dyDescent="0.2">
      <c r="BV2176" s="22"/>
      <c r="BW2176" s="22"/>
      <c r="BX2176" s="1"/>
    </row>
    <row r="2177" spans="74:76" x14ac:dyDescent="0.2">
      <c r="BV2177" s="22"/>
      <c r="BW2177" s="22"/>
      <c r="BX2177" s="1"/>
    </row>
    <row r="2178" spans="74:76" x14ac:dyDescent="0.2">
      <c r="BV2178" s="22"/>
      <c r="BW2178" s="22"/>
      <c r="BX2178" s="1"/>
    </row>
    <row r="2179" spans="74:76" x14ac:dyDescent="0.2">
      <c r="BV2179" s="22"/>
      <c r="BW2179" s="22"/>
      <c r="BX2179" s="1"/>
    </row>
    <row r="2180" spans="74:76" x14ac:dyDescent="0.2">
      <c r="BV2180" s="22"/>
      <c r="BW2180" s="22"/>
      <c r="BX2180" s="1"/>
    </row>
    <row r="2181" spans="74:76" x14ac:dyDescent="0.2">
      <c r="BV2181" s="22"/>
      <c r="BW2181" s="22"/>
      <c r="BX2181" s="1"/>
    </row>
    <row r="2182" spans="74:76" x14ac:dyDescent="0.2">
      <c r="BV2182" s="22"/>
      <c r="BW2182" s="22"/>
      <c r="BX2182" s="1"/>
    </row>
    <row r="2183" spans="74:76" x14ac:dyDescent="0.2">
      <c r="BV2183" s="22"/>
      <c r="BW2183" s="22"/>
      <c r="BX2183" s="1"/>
    </row>
    <row r="2184" spans="74:76" x14ac:dyDescent="0.2">
      <c r="BV2184" s="22"/>
      <c r="BW2184" s="22"/>
      <c r="BX2184" s="1"/>
    </row>
    <row r="2185" spans="74:76" x14ac:dyDescent="0.2">
      <c r="BV2185" s="22"/>
      <c r="BW2185" s="22"/>
      <c r="BX2185" s="1"/>
    </row>
    <row r="2186" spans="74:76" x14ac:dyDescent="0.2">
      <c r="BV2186" s="22"/>
      <c r="BW2186" s="22"/>
      <c r="BX2186" s="1"/>
    </row>
    <row r="2187" spans="74:76" x14ac:dyDescent="0.2">
      <c r="BV2187" s="22"/>
      <c r="BW2187" s="22"/>
      <c r="BX2187" s="1"/>
    </row>
    <row r="2188" spans="74:76" x14ac:dyDescent="0.2">
      <c r="BV2188" s="22"/>
      <c r="BW2188" s="22"/>
      <c r="BX2188" s="1"/>
    </row>
    <row r="2189" spans="74:76" x14ac:dyDescent="0.2">
      <c r="BV2189" s="22"/>
      <c r="BW2189" s="22"/>
      <c r="BX2189" s="1"/>
    </row>
    <row r="2190" spans="74:76" x14ac:dyDescent="0.2">
      <c r="BV2190" s="22"/>
      <c r="BW2190" s="22"/>
      <c r="BX2190" s="1"/>
    </row>
    <row r="2191" spans="74:76" x14ac:dyDescent="0.2">
      <c r="BV2191" s="22"/>
      <c r="BW2191" s="22"/>
      <c r="BX2191" s="1"/>
    </row>
    <row r="2192" spans="74:76" x14ac:dyDescent="0.2">
      <c r="BV2192" s="22"/>
      <c r="BW2192" s="22"/>
      <c r="BX2192" s="1"/>
    </row>
    <row r="2193" spans="74:76" x14ac:dyDescent="0.2">
      <c r="BV2193" s="22"/>
      <c r="BW2193" s="22"/>
      <c r="BX2193" s="1"/>
    </row>
    <row r="2194" spans="74:76" x14ac:dyDescent="0.2">
      <c r="BV2194" s="22"/>
      <c r="BW2194" s="22"/>
      <c r="BX2194" s="1"/>
    </row>
    <row r="2195" spans="74:76" x14ac:dyDescent="0.2">
      <c r="BV2195" s="22"/>
      <c r="BW2195" s="22"/>
      <c r="BX2195" s="1"/>
    </row>
    <row r="2196" spans="74:76" x14ac:dyDescent="0.2">
      <c r="BV2196" s="22"/>
      <c r="BW2196" s="22"/>
      <c r="BX2196" s="1"/>
    </row>
    <row r="2197" spans="74:76" x14ac:dyDescent="0.2">
      <c r="BV2197" s="22"/>
      <c r="BW2197" s="22"/>
      <c r="BX2197" s="1"/>
    </row>
    <row r="2198" spans="74:76" x14ac:dyDescent="0.2">
      <c r="BV2198" s="22"/>
      <c r="BW2198" s="22"/>
      <c r="BX2198" s="1"/>
    </row>
    <row r="2199" spans="74:76" x14ac:dyDescent="0.2">
      <c r="BV2199" s="22"/>
      <c r="BW2199" s="22"/>
      <c r="BX2199" s="1"/>
    </row>
    <row r="2200" spans="74:76" x14ac:dyDescent="0.2">
      <c r="BV2200" s="22"/>
      <c r="BW2200" s="22"/>
      <c r="BX2200" s="1"/>
    </row>
    <row r="2201" spans="74:76" x14ac:dyDescent="0.2">
      <c r="BV2201" s="22"/>
      <c r="BW2201" s="22"/>
      <c r="BX2201" s="1"/>
    </row>
    <row r="2202" spans="74:76" x14ac:dyDescent="0.2">
      <c r="BV2202" s="22"/>
      <c r="BW2202" s="22"/>
      <c r="BX2202" s="1"/>
    </row>
    <row r="2203" spans="74:76" x14ac:dyDescent="0.2">
      <c r="BV2203" s="22"/>
      <c r="BW2203" s="22"/>
      <c r="BX2203" s="1"/>
    </row>
    <row r="2204" spans="74:76" x14ac:dyDescent="0.2">
      <c r="BV2204" s="22"/>
      <c r="BW2204" s="22"/>
      <c r="BX2204" s="1"/>
    </row>
    <row r="2205" spans="74:76" x14ac:dyDescent="0.2">
      <c r="BV2205" s="22"/>
      <c r="BW2205" s="22"/>
      <c r="BX2205" s="1"/>
    </row>
    <row r="2206" spans="74:76" x14ac:dyDescent="0.2">
      <c r="BV2206" s="22"/>
      <c r="BW2206" s="22"/>
      <c r="BX2206" s="1"/>
    </row>
    <row r="2207" spans="74:76" x14ac:dyDescent="0.2">
      <c r="BV2207" s="22"/>
      <c r="BW2207" s="22"/>
      <c r="BX2207" s="1"/>
    </row>
    <row r="2208" spans="74:76" x14ac:dyDescent="0.2">
      <c r="BV2208" s="22"/>
      <c r="BW2208" s="22"/>
      <c r="BX2208" s="1"/>
    </row>
    <row r="2209" spans="74:76" x14ac:dyDescent="0.2">
      <c r="BV2209" s="22"/>
      <c r="BW2209" s="22"/>
      <c r="BX2209" s="1"/>
    </row>
    <row r="2210" spans="74:76" x14ac:dyDescent="0.2">
      <c r="BV2210" s="22"/>
      <c r="BW2210" s="22"/>
      <c r="BX2210" s="1"/>
    </row>
    <row r="2211" spans="74:76" x14ac:dyDescent="0.2">
      <c r="BV2211" s="22"/>
      <c r="BW2211" s="22"/>
      <c r="BX2211" s="1"/>
    </row>
    <row r="2212" spans="74:76" x14ac:dyDescent="0.2">
      <c r="BV2212" s="22"/>
      <c r="BW2212" s="22"/>
      <c r="BX2212" s="1"/>
    </row>
    <row r="2213" spans="74:76" x14ac:dyDescent="0.2">
      <c r="BV2213" s="22"/>
      <c r="BW2213" s="22"/>
      <c r="BX2213" s="1"/>
    </row>
    <row r="2214" spans="74:76" x14ac:dyDescent="0.2">
      <c r="BV2214" s="22"/>
      <c r="BW2214" s="22"/>
      <c r="BX2214" s="1"/>
    </row>
    <row r="2215" spans="74:76" x14ac:dyDescent="0.2">
      <c r="BV2215" s="22"/>
      <c r="BW2215" s="22"/>
      <c r="BX2215" s="1"/>
    </row>
    <row r="2216" spans="74:76" x14ac:dyDescent="0.2">
      <c r="BV2216" s="22"/>
      <c r="BW2216" s="22"/>
      <c r="BX2216" s="1"/>
    </row>
    <row r="2217" spans="74:76" x14ac:dyDescent="0.2">
      <c r="BV2217" s="22"/>
      <c r="BW2217" s="22"/>
      <c r="BX2217" s="1"/>
    </row>
    <row r="2218" spans="74:76" x14ac:dyDescent="0.2">
      <c r="BV2218" s="22"/>
      <c r="BW2218" s="22"/>
      <c r="BX2218" s="1"/>
    </row>
    <row r="2219" spans="74:76" x14ac:dyDescent="0.2">
      <c r="BV2219" s="22"/>
      <c r="BW2219" s="22"/>
      <c r="BX2219" s="1"/>
    </row>
    <row r="2220" spans="74:76" x14ac:dyDescent="0.2">
      <c r="BV2220" s="22"/>
      <c r="BW2220" s="22"/>
      <c r="BX2220" s="1"/>
    </row>
    <row r="2221" spans="74:76" x14ac:dyDescent="0.2">
      <c r="BV2221" s="22"/>
      <c r="BW2221" s="22"/>
      <c r="BX2221" s="1"/>
    </row>
    <row r="2222" spans="74:76" x14ac:dyDescent="0.2">
      <c r="BV2222" s="22"/>
      <c r="BW2222" s="22"/>
      <c r="BX2222" s="1"/>
    </row>
    <row r="2223" spans="74:76" x14ac:dyDescent="0.2">
      <c r="BV2223" s="22"/>
      <c r="BW2223" s="22"/>
      <c r="BX2223" s="1"/>
    </row>
    <row r="2224" spans="74:76" x14ac:dyDescent="0.2">
      <c r="BV2224" s="22"/>
      <c r="BW2224" s="22"/>
      <c r="BX2224" s="1"/>
    </row>
    <row r="2225" spans="74:76" x14ac:dyDescent="0.2">
      <c r="BV2225" s="22"/>
      <c r="BW2225" s="22"/>
      <c r="BX2225" s="1"/>
    </row>
    <row r="2226" spans="74:76" x14ac:dyDescent="0.2">
      <c r="BV2226" s="22"/>
      <c r="BW2226" s="22"/>
      <c r="BX2226" s="1"/>
    </row>
    <row r="2227" spans="74:76" x14ac:dyDescent="0.2">
      <c r="BV2227" s="22"/>
      <c r="BW2227" s="22"/>
      <c r="BX2227" s="1"/>
    </row>
    <row r="2228" spans="74:76" x14ac:dyDescent="0.2">
      <c r="BV2228" s="22"/>
      <c r="BW2228" s="22"/>
      <c r="BX2228" s="1"/>
    </row>
    <row r="2229" spans="74:76" x14ac:dyDescent="0.2">
      <c r="BV2229" s="22"/>
      <c r="BW2229" s="22"/>
      <c r="BX2229" s="1"/>
    </row>
    <row r="2230" spans="74:76" x14ac:dyDescent="0.2">
      <c r="BV2230" s="22"/>
      <c r="BW2230" s="22"/>
      <c r="BX2230" s="1"/>
    </row>
    <row r="2231" spans="74:76" x14ac:dyDescent="0.2">
      <c r="BV2231" s="22"/>
      <c r="BW2231" s="22"/>
      <c r="BX2231" s="1"/>
    </row>
    <row r="2232" spans="74:76" x14ac:dyDescent="0.2">
      <c r="BV2232" s="22"/>
      <c r="BW2232" s="22"/>
      <c r="BX2232" s="1"/>
    </row>
    <row r="2233" spans="74:76" x14ac:dyDescent="0.2">
      <c r="BV2233" s="22"/>
      <c r="BW2233" s="22"/>
      <c r="BX2233" s="1"/>
    </row>
    <row r="2234" spans="74:76" x14ac:dyDescent="0.2">
      <c r="BV2234" s="22"/>
      <c r="BW2234" s="22"/>
      <c r="BX2234" s="1"/>
    </row>
    <row r="2235" spans="74:76" x14ac:dyDescent="0.2">
      <c r="BV2235" s="22"/>
      <c r="BW2235" s="22"/>
      <c r="BX2235" s="1"/>
    </row>
    <row r="2236" spans="74:76" x14ac:dyDescent="0.2">
      <c r="BV2236" s="22"/>
      <c r="BW2236" s="22"/>
      <c r="BX2236" s="1"/>
    </row>
    <row r="2237" spans="74:76" x14ac:dyDescent="0.2">
      <c r="BV2237" s="22"/>
      <c r="BW2237" s="22"/>
      <c r="BX2237" s="1"/>
    </row>
    <row r="2238" spans="74:76" x14ac:dyDescent="0.2">
      <c r="BV2238" s="22"/>
      <c r="BW2238" s="22"/>
      <c r="BX2238" s="1"/>
    </row>
    <row r="2239" spans="74:76" x14ac:dyDescent="0.2">
      <c r="BV2239" s="22"/>
      <c r="BW2239" s="22"/>
      <c r="BX2239" s="1"/>
    </row>
    <row r="2240" spans="74:76" x14ac:dyDescent="0.2">
      <c r="BV2240" s="22"/>
      <c r="BW2240" s="22"/>
      <c r="BX2240" s="1"/>
    </row>
    <row r="2241" spans="74:76" x14ac:dyDescent="0.2">
      <c r="BV2241" s="22"/>
      <c r="BW2241" s="22"/>
      <c r="BX2241" s="1"/>
    </row>
    <row r="2242" spans="74:76" x14ac:dyDescent="0.2">
      <c r="BV2242" s="22"/>
      <c r="BW2242" s="22"/>
      <c r="BX2242" s="1"/>
    </row>
    <row r="2243" spans="74:76" x14ac:dyDescent="0.2">
      <c r="BV2243" s="22"/>
      <c r="BW2243" s="22"/>
      <c r="BX2243" s="1"/>
    </row>
    <row r="2244" spans="74:76" x14ac:dyDescent="0.2">
      <c r="BV2244" s="22"/>
      <c r="BW2244" s="22"/>
      <c r="BX2244" s="1"/>
    </row>
    <row r="2245" spans="74:76" x14ac:dyDescent="0.2">
      <c r="BV2245" s="22"/>
      <c r="BW2245" s="22"/>
      <c r="BX2245" s="1"/>
    </row>
    <row r="2246" spans="74:76" x14ac:dyDescent="0.2">
      <c r="BV2246" s="22"/>
      <c r="BW2246" s="22"/>
      <c r="BX2246" s="1"/>
    </row>
    <row r="2247" spans="74:76" x14ac:dyDescent="0.2">
      <c r="BV2247" s="22"/>
      <c r="BW2247" s="22"/>
      <c r="BX2247" s="1"/>
    </row>
    <row r="2248" spans="74:76" x14ac:dyDescent="0.2">
      <c r="BV2248" s="22"/>
      <c r="BW2248" s="22"/>
      <c r="BX2248" s="1"/>
    </row>
    <row r="2249" spans="74:76" x14ac:dyDescent="0.2">
      <c r="BV2249" s="22"/>
      <c r="BW2249" s="22"/>
      <c r="BX2249" s="1"/>
    </row>
    <row r="2250" spans="74:76" x14ac:dyDescent="0.2">
      <c r="BV2250" s="22"/>
      <c r="BW2250" s="22"/>
      <c r="BX2250" s="1"/>
    </row>
    <row r="2251" spans="74:76" x14ac:dyDescent="0.2">
      <c r="BV2251" s="22"/>
      <c r="BW2251" s="22"/>
      <c r="BX2251" s="1"/>
    </row>
    <row r="2252" spans="74:76" x14ac:dyDescent="0.2">
      <c r="BV2252" s="22"/>
      <c r="BW2252" s="22"/>
      <c r="BX2252" s="1"/>
    </row>
    <row r="2253" spans="74:76" x14ac:dyDescent="0.2">
      <c r="BV2253" s="22"/>
      <c r="BW2253" s="22"/>
      <c r="BX2253" s="1"/>
    </row>
    <row r="2254" spans="74:76" x14ac:dyDescent="0.2">
      <c r="BV2254" s="22"/>
      <c r="BW2254" s="22"/>
      <c r="BX2254" s="1"/>
    </row>
    <row r="2255" spans="74:76" x14ac:dyDescent="0.2">
      <c r="BV2255" s="22"/>
      <c r="BW2255" s="22"/>
      <c r="BX2255" s="1"/>
    </row>
    <row r="2256" spans="74:76" x14ac:dyDescent="0.2">
      <c r="BV2256" s="22"/>
      <c r="BW2256" s="22"/>
      <c r="BX2256" s="1"/>
    </row>
    <row r="2257" spans="74:76" x14ac:dyDescent="0.2">
      <c r="BV2257" s="22"/>
      <c r="BW2257" s="22"/>
      <c r="BX2257" s="1"/>
    </row>
    <row r="2258" spans="74:76" x14ac:dyDescent="0.2">
      <c r="BV2258" s="22"/>
      <c r="BW2258" s="22"/>
      <c r="BX2258" s="1"/>
    </row>
    <row r="2259" spans="74:76" x14ac:dyDescent="0.2">
      <c r="BV2259" s="22"/>
      <c r="BW2259" s="22"/>
      <c r="BX2259" s="1"/>
    </row>
    <row r="2260" spans="74:76" x14ac:dyDescent="0.2">
      <c r="BV2260" s="22"/>
      <c r="BW2260" s="22"/>
      <c r="BX2260" s="1"/>
    </row>
    <row r="2261" spans="74:76" x14ac:dyDescent="0.2">
      <c r="BV2261" s="22"/>
      <c r="BW2261" s="22"/>
      <c r="BX2261" s="1"/>
    </row>
    <row r="2262" spans="74:76" x14ac:dyDescent="0.2">
      <c r="BV2262" s="22"/>
      <c r="BW2262" s="22"/>
      <c r="BX2262" s="1"/>
    </row>
    <row r="2263" spans="74:76" x14ac:dyDescent="0.2">
      <c r="BV2263" s="22"/>
      <c r="BW2263" s="22"/>
      <c r="BX2263" s="1"/>
    </row>
    <row r="2264" spans="74:76" x14ac:dyDescent="0.2">
      <c r="BV2264" s="22"/>
      <c r="BW2264" s="22"/>
      <c r="BX2264" s="1"/>
    </row>
    <row r="2265" spans="74:76" x14ac:dyDescent="0.2">
      <c r="BV2265" s="22"/>
      <c r="BW2265" s="22"/>
      <c r="BX2265" s="1"/>
    </row>
    <row r="2266" spans="74:76" x14ac:dyDescent="0.2">
      <c r="BV2266" s="22"/>
      <c r="BW2266" s="22"/>
      <c r="BX2266" s="1"/>
    </row>
    <row r="2267" spans="74:76" x14ac:dyDescent="0.2">
      <c r="BV2267" s="22"/>
      <c r="BW2267" s="22"/>
      <c r="BX2267" s="1"/>
    </row>
    <row r="2268" spans="74:76" x14ac:dyDescent="0.2">
      <c r="BV2268" s="22"/>
      <c r="BW2268" s="22"/>
      <c r="BX2268" s="1"/>
    </row>
    <row r="2269" spans="74:76" x14ac:dyDescent="0.2">
      <c r="BV2269" s="22"/>
      <c r="BW2269" s="22"/>
      <c r="BX2269" s="1"/>
    </row>
    <row r="2270" spans="74:76" x14ac:dyDescent="0.2">
      <c r="BV2270" s="22"/>
      <c r="BW2270" s="22"/>
      <c r="BX2270" s="1"/>
    </row>
    <row r="2271" spans="74:76" x14ac:dyDescent="0.2">
      <c r="BV2271" s="22"/>
      <c r="BW2271" s="22"/>
      <c r="BX2271" s="1"/>
    </row>
    <row r="2272" spans="74:76" x14ac:dyDescent="0.2">
      <c r="BV2272" s="22"/>
      <c r="BW2272" s="22"/>
      <c r="BX2272" s="1"/>
    </row>
    <row r="2273" spans="74:76" x14ac:dyDescent="0.2">
      <c r="BV2273" s="22"/>
      <c r="BW2273" s="22"/>
      <c r="BX2273" s="1"/>
    </row>
    <row r="2274" spans="74:76" x14ac:dyDescent="0.2">
      <c r="BV2274" s="22"/>
      <c r="BW2274" s="22"/>
      <c r="BX2274" s="1"/>
    </row>
    <row r="2275" spans="74:76" x14ac:dyDescent="0.2">
      <c r="BV2275" s="22"/>
      <c r="BW2275" s="22"/>
      <c r="BX2275" s="1"/>
    </row>
    <row r="2276" spans="74:76" x14ac:dyDescent="0.2">
      <c r="BV2276" s="22"/>
      <c r="BW2276" s="22"/>
      <c r="BX2276" s="1"/>
    </row>
    <row r="2277" spans="74:76" x14ac:dyDescent="0.2">
      <c r="BV2277" s="22"/>
      <c r="BW2277" s="22"/>
      <c r="BX2277" s="1"/>
    </row>
    <row r="2278" spans="74:76" x14ac:dyDescent="0.2">
      <c r="BV2278" s="22"/>
      <c r="BW2278" s="22"/>
      <c r="BX2278" s="1"/>
    </row>
    <row r="2279" spans="74:76" x14ac:dyDescent="0.2">
      <c r="BV2279" s="22"/>
      <c r="BW2279" s="22"/>
      <c r="BX2279" s="1"/>
    </row>
    <row r="2280" spans="74:76" x14ac:dyDescent="0.2">
      <c r="BV2280" s="22"/>
      <c r="BW2280" s="22"/>
      <c r="BX2280" s="1"/>
    </row>
    <row r="2281" spans="74:76" x14ac:dyDescent="0.2">
      <c r="BV2281" s="22"/>
      <c r="BW2281" s="22"/>
      <c r="BX2281" s="1"/>
    </row>
    <row r="2282" spans="74:76" x14ac:dyDescent="0.2">
      <c r="BV2282" s="22"/>
      <c r="BW2282" s="22"/>
      <c r="BX2282" s="1"/>
    </row>
    <row r="2283" spans="74:76" x14ac:dyDescent="0.2">
      <c r="BV2283" s="22"/>
      <c r="BW2283" s="22"/>
      <c r="BX2283" s="1"/>
    </row>
    <row r="2284" spans="74:76" x14ac:dyDescent="0.2">
      <c r="BV2284" s="22"/>
      <c r="BW2284" s="22"/>
      <c r="BX2284" s="1"/>
    </row>
    <row r="2285" spans="74:76" x14ac:dyDescent="0.2">
      <c r="BV2285" s="22"/>
      <c r="BW2285" s="22"/>
      <c r="BX2285" s="1"/>
    </row>
    <row r="2286" spans="74:76" x14ac:dyDescent="0.2">
      <c r="BV2286" s="22"/>
      <c r="BW2286" s="22"/>
      <c r="BX2286" s="1"/>
    </row>
    <row r="2287" spans="74:76" x14ac:dyDescent="0.2">
      <c r="BV2287" s="22"/>
      <c r="BW2287" s="22"/>
      <c r="BX2287" s="1"/>
    </row>
    <row r="2288" spans="74:76" x14ac:dyDescent="0.2">
      <c r="BV2288" s="22"/>
      <c r="BW2288" s="22"/>
      <c r="BX2288" s="1"/>
    </row>
    <row r="2289" spans="74:76" x14ac:dyDescent="0.2">
      <c r="BV2289" s="22"/>
      <c r="BW2289" s="22"/>
      <c r="BX2289" s="1"/>
    </row>
    <row r="2290" spans="74:76" x14ac:dyDescent="0.2">
      <c r="BV2290" s="22"/>
      <c r="BW2290" s="22"/>
      <c r="BX2290" s="1"/>
    </row>
    <row r="2291" spans="74:76" x14ac:dyDescent="0.2">
      <c r="BV2291" s="22"/>
      <c r="BW2291" s="22"/>
      <c r="BX2291" s="1"/>
    </row>
    <row r="2292" spans="74:76" x14ac:dyDescent="0.2">
      <c r="BV2292" s="22"/>
      <c r="BW2292" s="22"/>
      <c r="BX2292" s="1"/>
    </row>
    <row r="2293" spans="74:76" x14ac:dyDescent="0.2">
      <c r="BV2293" s="22"/>
      <c r="BW2293" s="22"/>
      <c r="BX2293" s="1"/>
    </row>
    <row r="2294" spans="74:76" x14ac:dyDescent="0.2">
      <c r="BV2294" s="22"/>
      <c r="BW2294" s="22"/>
      <c r="BX2294" s="1"/>
    </row>
    <row r="2295" spans="74:76" x14ac:dyDescent="0.2">
      <c r="BV2295" s="22"/>
      <c r="BW2295" s="22"/>
      <c r="BX2295" s="1"/>
    </row>
    <row r="2296" spans="74:76" x14ac:dyDescent="0.2">
      <c r="BV2296" s="22"/>
      <c r="BW2296" s="22"/>
      <c r="BX2296" s="1"/>
    </row>
    <row r="2297" spans="74:76" x14ac:dyDescent="0.2">
      <c r="BV2297" s="22"/>
      <c r="BW2297" s="22"/>
      <c r="BX2297" s="1"/>
    </row>
    <row r="2298" spans="74:76" x14ac:dyDescent="0.2">
      <c r="BV2298" s="22"/>
      <c r="BW2298" s="22"/>
      <c r="BX2298" s="1"/>
    </row>
    <row r="2299" spans="74:76" x14ac:dyDescent="0.2">
      <c r="BV2299" s="22"/>
      <c r="BW2299" s="22"/>
      <c r="BX2299" s="1"/>
    </row>
    <row r="2300" spans="74:76" x14ac:dyDescent="0.2">
      <c r="BV2300" s="22"/>
      <c r="BW2300" s="22"/>
      <c r="BX2300" s="1"/>
    </row>
    <row r="2301" spans="74:76" x14ac:dyDescent="0.2">
      <c r="BV2301" s="22"/>
      <c r="BW2301" s="22"/>
      <c r="BX2301" s="1"/>
    </row>
    <row r="2302" spans="74:76" x14ac:dyDescent="0.2">
      <c r="BV2302" s="22"/>
      <c r="BW2302" s="22"/>
      <c r="BX2302" s="1"/>
    </row>
    <row r="2303" spans="74:76" x14ac:dyDescent="0.2">
      <c r="BV2303" s="22"/>
      <c r="BW2303" s="22"/>
      <c r="BX2303" s="1"/>
    </row>
    <row r="2304" spans="74:76" x14ac:dyDescent="0.2">
      <c r="BV2304" s="22"/>
      <c r="BW2304" s="22"/>
      <c r="BX2304" s="1"/>
    </row>
    <row r="2305" spans="74:76" x14ac:dyDescent="0.2">
      <c r="BV2305" s="22"/>
      <c r="BW2305" s="22"/>
      <c r="BX2305" s="1"/>
    </row>
    <row r="2306" spans="74:76" x14ac:dyDescent="0.2">
      <c r="BV2306" s="22"/>
      <c r="BW2306" s="22"/>
      <c r="BX2306" s="1"/>
    </row>
    <row r="2307" spans="74:76" x14ac:dyDescent="0.2">
      <c r="BV2307" s="22"/>
      <c r="BW2307" s="22"/>
      <c r="BX2307" s="1"/>
    </row>
    <row r="2308" spans="74:76" x14ac:dyDescent="0.2">
      <c r="BV2308" s="22"/>
      <c r="BW2308" s="22"/>
      <c r="BX2308" s="1"/>
    </row>
    <row r="2309" spans="74:76" x14ac:dyDescent="0.2">
      <c r="BV2309" s="22"/>
      <c r="BW2309" s="22"/>
      <c r="BX2309" s="1"/>
    </row>
    <row r="2310" spans="74:76" x14ac:dyDescent="0.2">
      <c r="BV2310" s="22"/>
      <c r="BW2310" s="22"/>
      <c r="BX2310" s="1"/>
    </row>
    <row r="2311" spans="74:76" x14ac:dyDescent="0.2">
      <c r="BV2311" s="22"/>
      <c r="BW2311" s="22"/>
      <c r="BX2311" s="1"/>
    </row>
    <row r="2312" spans="74:76" x14ac:dyDescent="0.2">
      <c r="BV2312" s="22"/>
      <c r="BW2312" s="22"/>
      <c r="BX2312" s="1"/>
    </row>
    <row r="2313" spans="74:76" x14ac:dyDescent="0.2">
      <c r="BV2313" s="22"/>
      <c r="BW2313" s="22"/>
      <c r="BX2313" s="1"/>
    </row>
    <row r="2314" spans="74:76" x14ac:dyDescent="0.2">
      <c r="BV2314" s="22"/>
      <c r="BW2314" s="22"/>
      <c r="BX2314" s="1"/>
    </row>
    <row r="2315" spans="74:76" x14ac:dyDescent="0.2">
      <c r="BV2315" s="22"/>
      <c r="BW2315" s="22"/>
      <c r="BX2315" s="1"/>
    </row>
    <row r="2316" spans="74:76" x14ac:dyDescent="0.2">
      <c r="BV2316" s="22"/>
      <c r="BW2316" s="22"/>
      <c r="BX2316" s="1"/>
    </row>
    <row r="2317" spans="74:76" x14ac:dyDescent="0.2">
      <c r="BV2317" s="22"/>
      <c r="BW2317" s="22"/>
      <c r="BX2317" s="1"/>
    </row>
    <row r="2318" spans="74:76" x14ac:dyDescent="0.2">
      <c r="BV2318" s="22"/>
      <c r="BW2318" s="22"/>
      <c r="BX2318" s="1"/>
    </row>
    <row r="2319" spans="74:76" x14ac:dyDescent="0.2">
      <c r="BV2319" s="22"/>
      <c r="BW2319" s="22"/>
      <c r="BX2319" s="1"/>
    </row>
    <row r="2320" spans="74:76" x14ac:dyDescent="0.2">
      <c r="BV2320" s="22"/>
      <c r="BW2320" s="22"/>
      <c r="BX2320" s="1"/>
    </row>
    <row r="2321" spans="74:76" x14ac:dyDescent="0.2">
      <c r="BV2321" s="22"/>
      <c r="BW2321" s="22"/>
      <c r="BX2321" s="1"/>
    </row>
    <row r="2322" spans="74:76" x14ac:dyDescent="0.2">
      <c r="BV2322" s="22"/>
      <c r="BW2322" s="22"/>
      <c r="BX2322" s="1"/>
    </row>
    <row r="2323" spans="74:76" x14ac:dyDescent="0.2">
      <c r="BV2323" s="22"/>
      <c r="BW2323" s="22"/>
      <c r="BX2323" s="1"/>
    </row>
    <row r="2324" spans="74:76" x14ac:dyDescent="0.2">
      <c r="BV2324" s="22"/>
      <c r="BW2324" s="22"/>
      <c r="BX2324" s="1"/>
    </row>
    <row r="2325" spans="74:76" x14ac:dyDescent="0.2">
      <c r="BV2325" s="22"/>
      <c r="BW2325" s="22"/>
      <c r="BX2325" s="1"/>
    </row>
    <row r="2326" spans="74:76" x14ac:dyDescent="0.2">
      <c r="BV2326" s="22"/>
      <c r="BW2326" s="22"/>
      <c r="BX2326" s="1"/>
    </row>
    <row r="2327" spans="74:76" x14ac:dyDescent="0.2">
      <c r="BV2327" s="22"/>
      <c r="BW2327" s="22"/>
      <c r="BX2327" s="1"/>
    </row>
    <row r="2328" spans="74:76" x14ac:dyDescent="0.2">
      <c r="BV2328" s="22"/>
      <c r="BW2328" s="22"/>
      <c r="BX2328" s="1"/>
    </row>
    <row r="2329" spans="74:76" x14ac:dyDescent="0.2">
      <c r="BV2329" s="22"/>
      <c r="BW2329" s="22"/>
      <c r="BX2329" s="1"/>
    </row>
    <row r="2330" spans="74:76" x14ac:dyDescent="0.2">
      <c r="BV2330" s="22"/>
      <c r="BW2330" s="22"/>
      <c r="BX2330" s="1"/>
    </row>
    <row r="2331" spans="74:76" x14ac:dyDescent="0.2">
      <c r="BV2331" s="22"/>
      <c r="BW2331" s="22"/>
      <c r="BX2331" s="1"/>
    </row>
    <row r="2332" spans="74:76" x14ac:dyDescent="0.2">
      <c r="BV2332" s="22"/>
      <c r="BW2332" s="22"/>
      <c r="BX2332" s="1"/>
    </row>
    <row r="2333" spans="74:76" x14ac:dyDescent="0.2">
      <c r="BV2333" s="22"/>
      <c r="BW2333" s="22"/>
      <c r="BX2333" s="1"/>
    </row>
    <row r="2334" spans="74:76" x14ac:dyDescent="0.2">
      <c r="BV2334" s="22"/>
      <c r="BW2334" s="22"/>
      <c r="BX2334" s="1"/>
    </row>
    <row r="2335" spans="74:76" x14ac:dyDescent="0.2">
      <c r="BV2335" s="22"/>
      <c r="BW2335" s="22"/>
      <c r="BX2335" s="1"/>
    </row>
    <row r="2336" spans="74:76" x14ac:dyDescent="0.2">
      <c r="BV2336" s="22"/>
      <c r="BW2336" s="22"/>
      <c r="BX2336" s="1"/>
    </row>
    <row r="2337" spans="74:76" x14ac:dyDescent="0.2">
      <c r="BV2337" s="22"/>
      <c r="BW2337" s="22"/>
      <c r="BX2337" s="1"/>
    </row>
    <row r="2338" spans="74:76" x14ac:dyDescent="0.2">
      <c r="BV2338" s="22"/>
      <c r="BW2338" s="22"/>
      <c r="BX2338" s="1"/>
    </row>
    <row r="2339" spans="74:76" x14ac:dyDescent="0.2">
      <c r="BV2339" s="22"/>
      <c r="BW2339" s="22"/>
      <c r="BX2339" s="1"/>
    </row>
    <row r="2340" spans="74:76" x14ac:dyDescent="0.2">
      <c r="BV2340" s="22"/>
      <c r="BW2340" s="22"/>
      <c r="BX2340" s="1"/>
    </row>
    <row r="2341" spans="74:76" x14ac:dyDescent="0.2">
      <c r="BV2341" s="22"/>
      <c r="BW2341" s="22"/>
      <c r="BX2341" s="1"/>
    </row>
    <row r="2342" spans="74:76" x14ac:dyDescent="0.2">
      <c r="BV2342" s="22"/>
      <c r="BW2342" s="22"/>
      <c r="BX2342" s="1"/>
    </row>
    <row r="2343" spans="74:76" x14ac:dyDescent="0.2">
      <c r="BV2343" s="22"/>
      <c r="BW2343" s="22"/>
      <c r="BX2343" s="1"/>
    </row>
    <row r="2344" spans="74:76" x14ac:dyDescent="0.2">
      <c r="BV2344" s="22"/>
      <c r="BW2344" s="22"/>
      <c r="BX2344" s="1"/>
    </row>
    <row r="2345" spans="74:76" x14ac:dyDescent="0.2">
      <c r="BV2345" s="22"/>
      <c r="BW2345" s="22"/>
      <c r="BX2345" s="1"/>
    </row>
    <row r="2346" spans="74:76" x14ac:dyDescent="0.2">
      <c r="BV2346" s="22"/>
      <c r="BW2346" s="22"/>
      <c r="BX2346" s="1"/>
    </row>
    <row r="2347" spans="74:76" x14ac:dyDescent="0.2">
      <c r="BV2347" s="22"/>
      <c r="BW2347" s="22"/>
      <c r="BX2347" s="1"/>
    </row>
    <row r="2348" spans="74:76" x14ac:dyDescent="0.2">
      <c r="BV2348" s="22"/>
      <c r="BW2348" s="22"/>
      <c r="BX2348" s="1"/>
    </row>
    <row r="2349" spans="74:76" x14ac:dyDescent="0.2">
      <c r="BV2349" s="22"/>
      <c r="BW2349" s="22"/>
      <c r="BX2349" s="1"/>
    </row>
    <row r="2350" spans="74:76" x14ac:dyDescent="0.2">
      <c r="BV2350" s="22"/>
      <c r="BW2350" s="22"/>
      <c r="BX2350" s="1"/>
    </row>
    <row r="2351" spans="74:76" x14ac:dyDescent="0.2">
      <c r="BV2351" s="22"/>
      <c r="BW2351" s="22"/>
      <c r="BX2351" s="1"/>
    </row>
    <row r="2352" spans="74:76" x14ac:dyDescent="0.2">
      <c r="BV2352" s="22"/>
      <c r="BW2352" s="22"/>
      <c r="BX2352" s="1"/>
    </row>
    <row r="2353" spans="74:76" x14ac:dyDescent="0.2">
      <c r="BV2353" s="22"/>
      <c r="BW2353" s="22"/>
      <c r="BX2353" s="1"/>
    </row>
    <row r="2354" spans="74:76" x14ac:dyDescent="0.2">
      <c r="BV2354" s="22"/>
      <c r="BW2354" s="22"/>
      <c r="BX2354" s="1"/>
    </row>
    <row r="2355" spans="74:76" x14ac:dyDescent="0.2">
      <c r="BV2355" s="22"/>
      <c r="BW2355" s="22"/>
      <c r="BX2355" s="1"/>
    </row>
    <row r="2356" spans="74:76" x14ac:dyDescent="0.2">
      <c r="BV2356" s="22"/>
      <c r="BW2356" s="22"/>
      <c r="BX2356" s="1"/>
    </row>
    <row r="2357" spans="74:76" x14ac:dyDescent="0.2">
      <c r="BV2357" s="22"/>
      <c r="BW2357" s="22"/>
      <c r="BX2357" s="1"/>
    </row>
    <row r="2358" spans="74:76" x14ac:dyDescent="0.2">
      <c r="BV2358" s="22"/>
      <c r="BW2358" s="22"/>
      <c r="BX2358" s="1"/>
    </row>
    <row r="2359" spans="74:76" x14ac:dyDescent="0.2">
      <c r="BV2359" s="22"/>
      <c r="BW2359" s="22"/>
      <c r="BX2359" s="1"/>
    </row>
    <row r="2360" spans="74:76" x14ac:dyDescent="0.2">
      <c r="BV2360" s="22"/>
      <c r="BW2360" s="22"/>
      <c r="BX2360" s="1"/>
    </row>
    <row r="2361" spans="74:76" x14ac:dyDescent="0.2">
      <c r="BV2361" s="22"/>
      <c r="BW2361" s="22"/>
      <c r="BX2361" s="1"/>
    </row>
    <row r="2362" spans="74:76" x14ac:dyDescent="0.2">
      <c r="BV2362" s="22"/>
      <c r="BW2362" s="22"/>
      <c r="BX2362" s="1"/>
    </row>
    <row r="2363" spans="74:76" x14ac:dyDescent="0.2">
      <c r="BV2363" s="22"/>
      <c r="BW2363" s="22"/>
      <c r="BX2363" s="1"/>
    </row>
    <row r="2364" spans="74:76" x14ac:dyDescent="0.2">
      <c r="BV2364" s="22"/>
      <c r="BW2364" s="22"/>
      <c r="BX2364" s="1"/>
    </row>
    <row r="2365" spans="74:76" x14ac:dyDescent="0.2">
      <c r="BV2365" s="22"/>
      <c r="BW2365" s="22"/>
      <c r="BX2365" s="1"/>
    </row>
    <row r="2366" spans="74:76" x14ac:dyDescent="0.2">
      <c r="BV2366" s="22"/>
      <c r="BW2366" s="22"/>
      <c r="BX2366" s="1"/>
    </row>
    <row r="2367" spans="74:76" x14ac:dyDescent="0.2">
      <c r="BV2367" s="22"/>
      <c r="BW2367" s="22"/>
      <c r="BX2367" s="1"/>
    </row>
    <row r="2368" spans="74:76" x14ac:dyDescent="0.2">
      <c r="BV2368" s="22"/>
      <c r="BW2368" s="22"/>
      <c r="BX2368" s="1"/>
    </row>
    <row r="2369" spans="74:76" x14ac:dyDescent="0.2">
      <c r="BV2369" s="22"/>
      <c r="BW2369" s="22"/>
      <c r="BX2369" s="1"/>
    </row>
    <row r="2370" spans="74:76" x14ac:dyDescent="0.2">
      <c r="BV2370" s="22"/>
      <c r="BW2370" s="22"/>
      <c r="BX2370" s="1"/>
    </row>
    <row r="2371" spans="74:76" x14ac:dyDescent="0.2">
      <c r="BV2371" s="22"/>
      <c r="BW2371" s="22"/>
      <c r="BX2371" s="1"/>
    </row>
    <row r="2372" spans="74:76" x14ac:dyDescent="0.2">
      <c r="BV2372" s="22"/>
      <c r="BW2372" s="22"/>
      <c r="BX2372" s="1"/>
    </row>
    <row r="2373" spans="74:76" x14ac:dyDescent="0.2">
      <c r="BV2373" s="22"/>
      <c r="BW2373" s="22"/>
      <c r="BX2373" s="1"/>
    </row>
    <row r="2374" spans="74:76" x14ac:dyDescent="0.2">
      <c r="BV2374" s="22"/>
      <c r="BW2374" s="22"/>
      <c r="BX2374" s="1"/>
    </row>
    <row r="2375" spans="74:76" x14ac:dyDescent="0.2">
      <c r="BV2375" s="22"/>
      <c r="BW2375" s="22"/>
      <c r="BX2375" s="1"/>
    </row>
    <row r="2376" spans="74:76" x14ac:dyDescent="0.2">
      <c r="BV2376" s="22"/>
      <c r="BW2376" s="22"/>
      <c r="BX2376" s="1"/>
    </row>
    <row r="2377" spans="74:76" x14ac:dyDescent="0.2">
      <c r="BV2377" s="22"/>
      <c r="BW2377" s="22"/>
      <c r="BX2377" s="1"/>
    </row>
    <row r="2378" spans="74:76" x14ac:dyDescent="0.2">
      <c r="BV2378" s="22"/>
      <c r="BW2378" s="22"/>
      <c r="BX2378" s="1"/>
    </row>
    <row r="2379" spans="74:76" x14ac:dyDescent="0.2">
      <c r="BV2379" s="22"/>
      <c r="BW2379" s="22"/>
      <c r="BX2379" s="1"/>
    </row>
    <row r="2380" spans="74:76" x14ac:dyDescent="0.2">
      <c r="BV2380" s="22"/>
      <c r="BW2380" s="22"/>
      <c r="BX2380" s="1"/>
    </row>
    <row r="2381" spans="74:76" x14ac:dyDescent="0.2">
      <c r="BV2381" s="22"/>
      <c r="BW2381" s="22"/>
      <c r="BX2381" s="1"/>
    </row>
    <row r="2382" spans="74:76" x14ac:dyDescent="0.2">
      <c r="BV2382" s="22"/>
      <c r="BW2382" s="22"/>
      <c r="BX2382" s="1"/>
    </row>
    <row r="2383" spans="74:76" x14ac:dyDescent="0.2">
      <c r="BV2383" s="22"/>
      <c r="BW2383" s="22"/>
      <c r="BX2383" s="1"/>
    </row>
    <row r="2384" spans="74:76" x14ac:dyDescent="0.2">
      <c r="BV2384" s="22"/>
      <c r="BW2384" s="22"/>
      <c r="BX2384" s="1"/>
    </row>
    <row r="2385" spans="74:76" x14ac:dyDescent="0.2">
      <c r="BV2385" s="22"/>
      <c r="BW2385" s="22"/>
      <c r="BX2385" s="1"/>
    </row>
    <row r="2386" spans="74:76" x14ac:dyDescent="0.2">
      <c r="BV2386" s="22"/>
      <c r="BW2386" s="22"/>
      <c r="BX2386" s="1"/>
    </row>
    <row r="2387" spans="74:76" x14ac:dyDescent="0.2">
      <c r="BV2387" s="22"/>
      <c r="BW2387" s="22"/>
      <c r="BX2387" s="1"/>
    </row>
    <row r="2388" spans="74:76" x14ac:dyDescent="0.2">
      <c r="BV2388" s="22"/>
      <c r="BW2388" s="22"/>
      <c r="BX2388" s="1"/>
    </row>
    <row r="2389" spans="74:76" x14ac:dyDescent="0.2">
      <c r="BV2389" s="22"/>
      <c r="BW2389" s="22"/>
      <c r="BX2389" s="1"/>
    </row>
    <row r="2390" spans="74:76" x14ac:dyDescent="0.2">
      <c r="BV2390" s="22"/>
      <c r="BW2390" s="22"/>
      <c r="BX2390" s="1"/>
    </row>
    <row r="2391" spans="74:76" x14ac:dyDescent="0.2">
      <c r="BV2391" s="22"/>
      <c r="BW2391" s="22"/>
      <c r="BX2391" s="1"/>
    </row>
    <row r="2392" spans="74:76" x14ac:dyDescent="0.2">
      <c r="BV2392" s="22"/>
      <c r="BW2392" s="22"/>
      <c r="BX2392" s="1"/>
    </row>
    <row r="2393" spans="74:76" x14ac:dyDescent="0.2">
      <c r="BV2393" s="22"/>
      <c r="BW2393" s="22"/>
      <c r="BX2393" s="1"/>
    </row>
    <row r="2394" spans="74:76" x14ac:dyDescent="0.2">
      <c r="BV2394" s="22"/>
      <c r="BW2394" s="22"/>
      <c r="BX2394" s="1"/>
    </row>
    <row r="2395" spans="74:76" x14ac:dyDescent="0.2">
      <c r="BV2395" s="22"/>
      <c r="BW2395" s="22"/>
      <c r="BX2395" s="1"/>
    </row>
    <row r="2396" spans="74:76" x14ac:dyDescent="0.2">
      <c r="BV2396" s="22"/>
      <c r="BW2396" s="22"/>
      <c r="BX2396" s="1"/>
    </row>
    <row r="2397" spans="74:76" x14ac:dyDescent="0.2">
      <c r="BV2397" s="22"/>
      <c r="BW2397" s="22"/>
      <c r="BX2397" s="1"/>
    </row>
    <row r="2398" spans="74:76" x14ac:dyDescent="0.2">
      <c r="BV2398" s="22"/>
      <c r="BW2398" s="22"/>
      <c r="BX2398" s="1"/>
    </row>
    <row r="2399" spans="74:76" x14ac:dyDescent="0.2">
      <c r="BV2399" s="22"/>
      <c r="BW2399" s="22"/>
      <c r="BX2399" s="1"/>
    </row>
    <row r="2400" spans="74:76" x14ac:dyDescent="0.2">
      <c r="BV2400" s="22"/>
      <c r="BW2400" s="22"/>
      <c r="BX2400" s="1"/>
    </row>
    <row r="2401" spans="74:76" x14ac:dyDescent="0.2">
      <c r="BV2401" s="22"/>
      <c r="BW2401" s="22"/>
      <c r="BX2401" s="1"/>
    </row>
    <row r="2402" spans="74:76" x14ac:dyDescent="0.2">
      <c r="BV2402" s="22"/>
      <c r="BW2402" s="22"/>
      <c r="BX2402" s="1"/>
    </row>
    <row r="2403" spans="74:76" x14ac:dyDescent="0.2">
      <c r="BV2403" s="22"/>
      <c r="BW2403" s="22"/>
      <c r="BX2403" s="1"/>
    </row>
    <row r="2404" spans="74:76" x14ac:dyDescent="0.2">
      <c r="BV2404" s="22"/>
      <c r="BW2404" s="22"/>
      <c r="BX2404" s="1"/>
    </row>
    <row r="2405" spans="74:76" x14ac:dyDescent="0.2">
      <c r="BV2405" s="22"/>
      <c r="BW2405" s="22"/>
      <c r="BX2405" s="1"/>
    </row>
    <row r="2406" spans="74:76" x14ac:dyDescent="0.2">
      <c r="BV2406" s="22"/>
      <c r="BW2406" s="22"/>
      <c r="BX2406" s="1"/>
    </row>
    <row r="2407" spans="74:76" x14ac:dyDescent="0.2">
      <c r="BV2407" s="22"/>
      <c r="BW2407" s="22"/>
      <c r="BX2407" s="1"/>
    </row>
    <row r="2408" spans="74:76" x14ac:dyDescent="0.2">
      <c r="BV2408" s="22"/>
      <c r="BW2408" s="22"/>
      <c r="BX2408" s="1"/>
    </row>
    <row r="2409" spans="74:76" x14ac:dyDescent="0.2">
      <c r="BV2409" s="22"/>
      <c r="BW2409" s="22"/>
      <c r="BX2409" s="1"/>
    </row>
    <row r="2410" spans="74:76" x14ac:dyDescent="0.2">
      <c r="BV2410" s="22"/>
      <c r="BW2410" s="22"/>
      <c r="BX2410" s="1"/>
    </row>
    <row r="2411" spans="74:76" x14ac:dyDescent="0.2">
      <c r="BV2411" s="22"/>
      <c r="BW2411" s="22"/>
      <c r="BX2411" s="1"/>
    </row>
    <row r="2412" spans="74:76" x14ac:dyDescent="0.2">
      <c r="BV2412" s="22"/>
      <c r="BW2412" s="22"/>
      <c r="BX2412" s="1"/>
    </row>
    <row r="2413" spans="74:76" x14ac:dyDescent="0.2">
      <c r="BV2413" s="22"/>
      <c r="BW2413" s="22"/>
      <c r="BX2413" s="1"/>
    </row>
    <row r="2414" spans="74:76" x14ac:dyDescent="0.2">
      <c r="BV2414" s="22"/>
      <c r="BW2414" s="22"/>
      <c r="BX2414" s="1"/>
    </row>
    <row r="2415" spans="74:76" x14ac:dyDescent="0.2">
      <c r="BV2415" s="22"/>
      <c r="BW2415" s="22"/>
      <c r="BX2415" s="1"/>
    </row>
    <row r="2416" spans="74:76" x14ac:dyDescent="0.2">
      <c r="BV2416" s="22"/>
      <c r="BW2416" s="22"/>
      <c r="BX2416" s="1"/>
    </row>
    <row r="2417" spans="74:76" x14ac:dyDescent="0.2">
      <c r="BV2417" s="22"/>
      <c r="BW2417" s="22"/>
      <c r="BX2417" s="1"/>
    </row>
    <row r="2418" spans="74:76" x14ac:dyDescent="0.2">
      <c r="BV2418" s="22"/>
      <c r="BW2418" s="22"/>
      <c r="BX2418" s="1"/>
    </row>
    <row r="2419" spans="74:76" x14ac:dyDescent="0.2">
      <c r="BV2419" s="22"/>
      <c r="BW2419" s="22"/>
      <c r="BX2419" s="1"/>
    </row>
    <row r="2420" spans="74:76" x14ac:dyDescent="0.2">
      <c r="BV2420" s="22"/>
      <c r="BW2420" s="22"/>
      <c r="BX2420" s="1"/>
    </row>
    <row r="2421" spans="74:76" x14ac:dyDescent="0.2">
      <c r="BV2421" s="22"/>
      <c r="BW2421" s="22"/>
      <c r="BX2421" s="1"/>
    </row>
    <row r="2422" spans="74:76" x14ac:dyDescent="0.2">
      <c r="BV2422" s="22"/>
      <c r="BW2422" s="22"/>
      <c r="BX2422" s="1"/>
    </row>
    <row r="2423" spans="74:76" x14ac:dyDescent="0.2">
      <c r="BV2423" s="22"/>
      <c r="BW2423" s="22"/>
      <c r="BX2423" s="1"/>
    </row>
    <row r="2424" spans="74:76" x14ac:dyDescent="0.2">
      <c r="BV2424" s="22"/>
      <c r="BW2424" s="22"/>
      <c r="BX2424" s="1"/>
    </row>
    <row r="2425" spans="74:76" x14ac:dyDescent="0.2">
      <c r="BV2425" s="22"/>
      <c r="BW2425" s="22"/>
      <c r="BX2425" s="1"/>
    </row>
    <row r="2426" spans="74:76" x14ac:dyDescent="0.2">
      <c r="BV2426" s="22"/>
      <c r="BW2426" s="22"/>
      <c r="BX2426" s="1"/>
    </row>
    <row r="2427" spans="74:76" x14ac:dyDescent="0.2">
      <c r="BV2427" s="22"/>
      <c r="BW2427" s="22"/>
      <c r="BX2427" s="1"/>
    </row>
    <row r="2428" spans="74:76" x14ac:dyDescent="0.2">
      <c r="BV2428" s="22"/>
      <c r="BW2428" s="22"/>
      <c r="BX2428" s="1"/>
    </row>
    <row r="2429" spans="74:76" x14ac:dyDescent="0.2">
      <c r="BV2429" s="22"/>
      <c r="BW2429" s="22"/>
      <c r="BX2429" s="1"/>
    </row>
    <row r="2430" spans="74:76" x14ac:dyDescent="0.2">
      <c r="BV2430" s="22"/>
      <c r="BW2430" s="22"/>
      <c r="BX2430" s="1"/>
    </row>
    <row r="2431" spans="74:76" x14ac:dyDescent="0.2">
      <c r="BV2431" s="22"/>
      <c r="BW2431" s="22"/>
      <c r="BX2431" s="1"/>
    </row>
    <row r="2432" spans="74:76" x14ac:dyDescent="0.2">
      <c r="BV2432" s="22"/>
      <c r="BW2432" s="22"/>
      <c r="BX2432" s="1"/>
    </row>
    <row r="2433" spans="74:76" x14ac:dyDescent="0.2">
      <c r="BV2433" s="22"/>
      <c r="BW2433" s="22"/>
      <c r="BX2433" s="1"/>
    </row>
    <row r="2434" spans="74:76" x14ac:dyDescent="0.2">
      <c r="BV2434" s="22"/>
      <c r="BW2434" s="22"/>
      <c r="BX2434" s="1"/>
    </row>
    <row r="2435" spans="74:76" x14ac:dyDescent="0.2">
      <c r="BV2435" s="22"/>
      <c r="BW2435" s="22"/>
      <c r="BX2435" s="1"/>
    </row>
    <row r="2436" spans="74:76" x14ac:dyDescent="0.2">
      <c r="BV2436" s="22"/>
      <c r="BW2436" s="22"/>
      <c r="BX2436" s="1"/>
    </row>
    <row r="2437" spans="74:76" x14ac:dyDescent="0.2">
      <c r="BV2437" s="22"/>
      <c r="BW2437" s="22"/>
      <c r="BX2437" s="1"/>
    </row>
    <row r="2438" spans="74:76" x14ac:dyDescent="0.2">
      <c r="BV2438" s="22"/>
      <c r="BW2438" s="22"/>
      <c r="BX2438" s="1"/>
    </row>
    <row r="2439" spans="74:76" x14ac:dyDescent="0.2">
      <c r="BV2439" s="22"/>
      <c r="BW2439" s="22"/>
      <c r="BX2439" s="1"/>
    </row>
    <row r="2440" spans="74:76" x14ac:dyDescent="0.2">
      <c r="BV2440" s="22"/>
      <c r="BW2440" s="22"/>
      <c r="BX2440" s="1"/>
    </row>
    <row r="2441" spans="74:76" x14ac:dyDescent="0.2">
      <c r="BV2441" s="22"/>
      <c r="BW2441" s="22"/>
      <c r="BX2441" s="1"/>
    </row>
    <row r="2442" spans="74:76" x14ac:dyDescent="0.2">
      <c r="BV2442" s="22"/>
      <c r="BW2442" s="22"/>
      <c r="BX2442" s="1"/>
    </row>
    <row r="2443" spans="74:76" x14ac:dyDescent="0.2">
      <c r="BV2443" s="22"/>
      <c r="BW2443" s="22"/>
      <c r="BX2443" s="1"/>
    </row>
    <row r="2444" spans="74:76" x14ac:dyDescent="0.2">
      <c r="BV2444" s="22"/>
      <c r="BW2444" s="22"/>
      <c r="BX2444" s="1"/>
    </row>
    <row r="2445" spans="74:76" x14ac:dyDescent="0.2">
      <c r="BV2445" s="22"/>
      <c r="BW2445" s="22"/>
      <c r="BX2445" s="1"/>
    </row>
    <row r="2446" spans="74:76" x14ac:dyDescent="0.2">
      <c r="BV2446" s="22"/>
      <c r="BW2446" s="22"/>
      <c r="BX2446" s="1"/>
    </row>
    <row r="2447" spans="74:76" x14ac:dyDescent="0.2">
      <c r="BV2447" s="22"/>
      <c r="BW2447" s="22"/>
      <c r="BX2447" s="1"/>
    </row>
    <row r="2448" spans="74:76" x14ac:dyDescent="0.2">
      <c r="BV2448" s="22"/>
      <c r="BW2448" s="22"/>
      <c r="BX2448" s="1"/>
    </row>
    <row r="2449" spans="74:76" x14ac:dyDescent="0.2">
      <c r="BV2449" s="22"/>
      <c r="BW2449" s="22"/>
      <c r="BX2449" s="1"/>
    </row>
    <row r="2450" spans="74:76" x14ac:dyDescent="0.2">
      <c r="BV2450" s="22"/>
      <c r="BW2450" s="22"/>
      <c r="BX2450" s="1"/>
    </row>
    <row r="2451" spans="74:76" x14ac:dyDescent="0.2">
      <c r="BV2451" s="22"/>
      <c r="BW2451" s="22"/>
      <c r="BX2451" s="1"/>
    </row>
    <row r="2452" spans="74:76" x14ac:dyDescent="0.2">
      <c r="BV2452" s="22"/>
      <c r="BW2452" s="22"/>
      <c r="BX2452" s="1"/>
    </row>
    <row r="2453" spans="74:76" x14ac:dyDescent="0.2">
      <c r="BV2453" s="22"/>
      <c r="BW2453" s="22"/>
      <c r="BX2453" s="1"/>
    </row>
    <row r="2454" spans="74:76" x14ac:dyDescent="0.2">
      <c r="BV2454" s="22"/>
      <c r="BW2454" s="22"/>
      <c r="BX2454" s="1"/>
    </row>
    <row r="2455" spans="74:76" x14ac:dyDescent="0.2">
      <c r="BV2455" s="22"/>
      <c r="BW2455" s="22"/>
      <c r="BX2455" s="1"/>
    </row>
    <row r="2456" spans="74:76" x14ac:dyDescent="0.2">
      <c r="BV2456" s="22"/>
      <c r="BW2456" s="22"/>
      <c r="BX2456" s="1"/>
    </row>
    <row r="2457" spans="74:76" x14ac:dyDescent="0.2">
      <c r="BV2457" s="22"/>
      <c r="BW2457" s="22"/>
      <c r="BX2457" s="1"/>
    </row>
    <row r="2458" spans="74:76" x14ac:dyDescent="0.2">
      <c r="BV2458" s="22"/>
      <c r="BW2458" s="22"/>
      <c r="BX2458" s="1"/>
    </row>
    <row r="2459" spans="74:76" x14ac:dyDescent="0.2">
      <c r="BV2459" s="22"/>
      <c r="BW2459" s="22"/>
      <c r="BX2459" s="1"/>
    </row>
    <row r="2460" spans="74:76" x14ac:dyDescent="0.2">
      <c r="BV2460" s="22"/>
      <c r="BW2460" s="22"/>
      <c r="BX2460" s="1"/>
    </row>
    <row r="2461" spans="74:76" x14ac:dyDescent="0.2">
      <c r="BV2461" s="22"/>
      <c r="BW2461" s="22"/>
      <c r="BX2461" s="1"/>
    </row>
    <row r="2462" spans="74:76" x14ac:dyDescent="0.2">
      <c r="BV2462" s="22"/>
      <c r="BW2462" s="22"/>
      <c r="BX2462" s="1"/>
    </row>
    <row r="2463" spans="74:76" x14ac:dyDescent="0.2">
      <c r="BV2463" s="22"/>
      <c r="BW2463" s="22"/>
      <c r="BX2463" s="1"/>
    </row>
    <row r="2464" spans="74:76" x14ac:dyDescent="0.2">
      <c r="BV2464" s="22"/>
      <c r="BW2464" s="22"/>
      <c r="BX2464" s="1"/>
    </row>
    <row r="2465" spans="74:76" x14ac:dyDescent="0.2">
      <c r="BV2465" s="22"/>
      <c r="BW2465" s="22"/>
      <c r="BX2465" s="1"/>
    </row>
    <row r="2466" spans="74:76" x14ac:dyDescent="0.2">
      <c r="BV2466" s="22"/>
      <c r="BW2466" s="22"/>
      <c r="BX2466" s="1"/>
    </row>
    <row r="2467" spans="74:76" x14ac:dyDescent="0.2">
      <c r="BV2467" s="22"/>
      <c r="BW2467" s="22"/>
      <c r="BX2467" s="1"/>
    </row>
    <row r="2468" spans="74:76" x14ac:dyDescent="0.2">
      <c r="BV2468" s="22"/>
      <c r="BW2468" s="22"/>
      <c r="BX2468" s="1"/>
    </row>
    <row r="2469" spans="74:76" x14ac:dyDescent="0.2">
      <c r="BV2469" s="22"/>
      <c r="BW2469" s="22"/>
      <c r="BX2469" s="1"/>
    </row>
    <row r="2470" spans="74:76" x14ac:dyDescent="0.2">
      <c r="BV2470" s="22"/>
      <c r="BW2470" s="22"/>
      <c r="BX2470" s="1"/>
    </row>
    <row r="2471" spans="74:76" x14ac:dyDescent="0.2">
      <c r="BV2471" s="22"/>
      <c r="BW2471" s="22"/>
      <c r="BX2471" s="1"/>
    </row>
    <row r="2472" spans="74:76" x14ac:dyDescent="0.2">
      <c r="BV2472" s="22"/>
      <c r="BW2472" s="22"/>
      <c r="BX2472" s="1"/>
    </row>
    <row r="2473" spans="74:76" x14ac:dyDescent="0.2">
      <c r="BV2473" s="22"/>
      <c r="BW2473" s="22"/>
      <c r="BX2473" s="1"/>
    </row>
    <row r="2474" spans="74:76" x14ac:dyDescent="0.2">
      <c r="BV2474" s="22"/>
      <c r="BW2474" s="22"/>
      <c r="BX2474" s="1"/>
    </row>
    <row r="2475" spans="74:76" x14ac:dyDescent="0.2">
      <c r="BV2475" s="22"/>
      <c r="BW2475" s="22"/>
      <c r="BX2475" s="1"/>
    </row>
    <row r="2476" spans="74:76" x14ac:dyDescent="0.2">
      <c r="BV2476" s="22"/>
      <c r="BW2476" s="22"/>
      <c r="BX2476" s="1"/>
    </row>
    <row r="2477" spans="74:76" x14ac:dyDescent="0.2">
      <c r="BV2477" s="22"/>
      <c r="BW2477" s="22"/>
      <c r="BX2477" s="1"/>
    </row>
    <row r="2478" spans="74:76" x14ac:dyDescent="0.2">
      <c r="BV2478" s="22"/>
      <c r="BW2478" s="22"/>
      <c r="BX2478" s="1"/>
    </row>
    <row r="2479" spans="74:76" x14ac:dyDescent="0.2">
      <c r="BV2479" s="22"/>
      <c r="BW2479" s="22"/>
      <c r="BX2479" s="1"/>
    </row>
    <row r="2480" spans="74:76" x14ac:dyDescent="0.2">
      <c r="BV2480" s="22"/>
      <c r="BW2480" s="22"/>
      <c r="BX2480" s="1"/>
    </row>
    <row r="2481" spans="74:76" x14ac:dyDescent="0.2">
      <c r="BV2481" s="22"/>
      <c r="BW2481" s="22"/>
      <c r="BX2481" s="1"/>
    </row>
    <row r="2482" spans="74:76" x14ac:dyDescent="0.2">
      <c r="BV2482" s="22"/>
      <c r="BW2482" s="22"/>
      <c r="BX2482" s="1"/>
    </row>
    <row r="2483" spans="74:76" x14ac:dyDescent="0.2">
      <c r="BV2483" s="22"/>
      <c r="BW2483" s="22"/>
      <c r="BX2483" s="1"/>
    </row>
    <row r="2484" spans="74:76" x14ac:dyDescent="0.2">
      <c r="BV2484" s="22"/>
      <c r="BW2484" s="22"/>
      <c r="BX2484" s="1"/>
    </row>
    <row r="2485" spans="74:76" x14ac:dyDescent="0.2">
      <c r="BV2485" s="22"/>
      <c r="BW2485" s="22"/>
      <c r="BX2485" s="1"/>
    </row>
    <row r="2486" spans="74:76" x14ac:dyDescent="0.2">
      <c r="BV2486" s="22"/>
      <c r="BW2486" s="22"/>
      <c r="BX2486" s="1"/>
    </row>
    <row r="2487" spans="74:76" x14ac:dyDescent="0.2">
      <c r="BV2487" s="22"/>
      <c r="BW2487" s="22"/>
      <c r="BX2487" s="1"/>
    </row>
    <row r="2488" spans="74:76" x14ac:dyDescent="0.2">
      <c r="BV2488" s="22"/>
      <c r="BW2488" s="22"/>
      <c r="BX2488" s="1"/>
    </row>
    <row r="2489" spans="74:76" x14ac:dyDescent="0.2">
      <c r="BV2489" s="22"/>
      <c r="BW2489" s="22"/>
      <c r="BX2489" s="1"/>
    </row>
    <row r="2490" spans="74:76" x14ac:dyDescent="0.2">
      <c r="BV2490" s="22"/>
      <c r="BW2490" s="22"/>
      <c r="BX2490" s="1"/>
    </row>
    <row r="2491" spans="74:76" x14ac:dyDescent="0.2">
      <c r="BV2491" s="22"/>
      <c r="BW2491" s="22"/>
      <c r="BX2491" s="1"/>
    </row>
    <row r="2492" spans="74:76" x14ac:dyDescent="0.2">
      <c r="BV2492" s="22"/>
      <c r="BW2492" s="22"/>
      <c r="BX2492" s="1"/>
    </row>
    <row r="2493" spans="74:76" x14ac:dyDescent="0.2">
      <c r="BV2493" s="22"/>
      <c r="BW2493" s="22"/>
      <c r="BX2493" s="1"/>
    </row>
    <row r="2494" spans="74:76" x14ac:dyDescent="0.2">
      <c r="BV2494" s="22"/>
      <c r="BW2494" s="22"/>
      <c r="BX2494" s="1"/>
    </row>
    <row r="2495" spans="74:76" x14ac:dyDescent="0.2">
      <c r="BV2495" s="22"/>
      <c r="BW2495" s="22"/>
      <c r="BX2495" s="1"/>
    </row>
    <row r="2496" spans="74:76" x14ac:dyDescent="0.2">
      <c r="BV2496" s="22"/>
      <c r="BW2496" s="22"/>
      <c r="BX2496" s="1"/>
    </row>
    <row r="2497" spans="74:76" x14ac:dyDescent="0.2">
      <c r="BV2497" s="22"/>
      <c r="BW2497" s="22"/>
      <c r="BX2497" s="1"/>
    </row>
    <row r="2498" spans="74:76" x14ac:dyDescent="0.2">
      <c r="BV2498" s="22"/>
      <c r="BW2498" s="22"/>
      <c r="BX2498" s="1"/>
    </row>
    <row r="2499" spans="74:76" x14ac:dyDescent="0.2">
      <c r="BV2499" s="22"/>
      <c r="BW2499" s="22"/>
      <c r="BX2499" s="1"/>
    </row>
    <row r="2500" spans="74:76" x14ac:dyDescent="0.2">
      <c r="BV2500" s="22"/>
      <c r="BW2500" s="22"/>
      <c r="BX2500" s="1"/>
    </row>
    <row r="2501" spans="74:76" x14ac:dyDescent="0.2">
      <c r="BV2501" s="22"/>
      <c r="BW2501" s="22"/>
      <c r="BX2501" s="1"/>
    </row>
    <row r="2502" spans="74:76" x14ac:dyDescent="0.2">
      <c r="BV2502" s="22"/>
      <c r="BW2502" s="22"/>
      <c r="BX2502" s="1"/>
    </row>
    <row r="2503" spans="74:76" x14ac:dyDescent="0.2">
      <c r="BV2503" s="22"/>
      <c r="BW2503" s="22"/>
      <c r="BX2503" s="1"/>
    </row>
    <row r="2504" spans="74:76" x14ac:dyDescent="0.2">
      <c r="BV2504" s="22"/>
      <c r="BW2504" s="22"/>
      <c r="BX2504" s="1"/>
    </row>
    <row r="2505" spans="74:76" x14ac:dyDescent="0.2">
      <c r="BV2505" s="22"/>
      <c r="BW2505" s="22"/>
      <c r="BX2505" s="1"/>
    </row>
    <row r="2506" spans="74:76" x14ac:dyDescent="0.2">
      <c r="BV2506" s="22"/>
      <c r="BW2506" s="22"/>
      <c r="BX2506" s="1"/>
    </row>
    <row r="2507" spans="74:76" x14ac:dyDescent="0.2">
      <c r="BV2507" s="22"/>
      <c r="BW2507" s="22"/>
      <c r="BX2507" s="1"/>
    </row>
    <row r="2508" spans="74:76" x14ac:dyDescent="0.2">
      <c r="BV2508" s="22"/>
      <c r="BW2508" s="22"/>
      <c r="BX2508" s="1"/>
    </row>
    <row r="2509" spans="74:76" x14ac:dyDescent="0.2">
      <c r="BV2509" s="22"/>
      <c r="BW2509" s="22"/>
      <c r="BX2509" s="1"/>
    </row>
    <row r="2510" spans="74:76" x14ac:dyDescent="0.2">
      <c r="BV2510" s="22"/>
      <c r="BW2510" s="22"/>
      <c r="BX2510" s="1"/>
    </row>
    <row r="2511" spans="74:76" x14ac:dyDescent="0.2">
      <c r="BV2511" s="22"/>
      <c r="BW2511" s="22"/>
      <c r="BX2511" s="1"/>
    </row>
    <row r="2512" spans="74:76" x14ac:dyDescent="0.2">
      <c r="BV2512" s="22"/>
      <c r="BW2512" s="22"/>
      <c r="BX2512" s="1"/>
    </row>
    <row r="2513" spans="74:76" x14ac:dyDescent="0.2">
      <c r="BV2513" s="22"/>
      <c r="BW2513" s="22"/>
      <c r="BX2513" s="1"/>
    </row>
    <row r="2514" spans="74:76" x14ac:dyDescent="0.2">
      <c r="BV2514" s="22"/>
      <c r="BW2514" s="22"/>
      <c r="BX2514" s="1"/>
    </row>
    <row r="2515" spans="74:76" x14ac:dyDescent="0.2">
      <c r="BV2515" s="22"/>
      <c r="BW2515" s="22"/>
      <c r="BX2515" s="1"/>
    </row>
    <row r="2516" spans="74:76" x14ac:dyDescent="0.2">
      <c r="BV2516" s="22"/>
      <c r="BW2516" s="22"/>
      <c r="BX2516" s="1"/>
    </row>
    <row r="2517" spans="74:76" x14ac:dyDescent="0.2">
      <c r="BV2517" s="22"/>
      <c r="BW2517" s="22"/>
      <c r="BX2517" s="1"/>
    </row>
    <row r="2518" spans="74:76" x14ac:dyDescent="0.2">
      <c r="BV2518" s="22"/>
      <c r="BW2518" s="22"/>
      <c r="BX2518" s="1"/>
    </row>
    <row r="2519" spans="74:76" x14ac:dyDescent="0.2">
      <c r="BV2519" s="22"/>
      <c r="BW2519" s="22"/>
      <c r="BX2519" s="1"/>
    </row>
    <row r="2520" spans="74:76" x14ac:dyDescent="0.2">
      <c r="BV2520" s="22"/>
      <c r="BW2520" s="22"/>
      <c r="BX2520" s="1"/>
    </row>
    <row r="2521" spans="74:76" x14ac:dyDescent="0.2">
      <c r="BV2521" s="22"/>
      <c r="BW2521" s="22"/>
      <c r="BX2521" s="1"/>
    </row>
    <row r="2522" spans="74:76" x14ac:dyDescent="0.2">
      <c r="BV2522" s="22"/>
      <c r="BW2522" s="22"/>
      <c r="BX2522" s="1"/>
    </row>
    <row r="2523" spans="74:76" x14ac:dyDescent="0.2">
      <c r="BV2523" s="22"/>
      <c r="BW2523" s="22"/>
      <c r="BX2523" s="1"/>
    </row>
    <row r="2524" spans="74:76" x14ac:dyDescent="0.2">
      <c r="BV2524" s="22"/>
      <c r="BW2524" s="22"/>
      <c r="BX2524" s="1"/>
    </row>
    <row r="2525" spans="74:76" x14ac:dyDescent="0.2">
      <c r="BV2525" s="22"/>
      <c r="BW2525" s="22"/>
      <c r="BX2525" s="1"/>
    </row>
    <row r="2526" spans="74:76" x14ac:dyDescent="0.2">
      <c r="BV2526" s="22"/>
      <c r="BW2526" s="22"/>
      <c r="BX2526" s="1"/>
    </row>
    <row r="2527" spans="74:76" x14ac:dyDescent="0.2">
      <c r="BV2527" s="22"/>
      <c r="BW2527" s="22"/>
      <c r="BX2527" s="1"/>
    </row>
    <row r="2528" spans="74:76" x14ac:dyDescent="0.2">
      <c r="BV2528" s="22"/>
      <c r="BW2528" s="22"/>
      <c r="BX2528" s="1"/>
    </row>
    <row r="2529" spans="74:76" x14ac:dyDescent="0.2">
      <c r="BV2529" s="22"/>
      <c r="BW2529" s="22"/>
      <c r="BX2529" s="1"/>
    </row>
    <row r="2530" spans="74:76" x14ac:dyDescent="0.2">
      <c r="BV2530" s="22"/>
      <c r="BW2530" s="22"/>
      <c r="BX2530" s="1"/>
    </row>
    <row r="2531" spans="74:76" x14ac:dyDescent="0.2">
      <c r="BV2531" s="22"/>
      <c r="BW2531" s="22"/>
      <c r="BX2531" s="1"/>
    </row>
    <row r="2532" spans="74:76" x14ac:dyDescent="0.2">
      <c r="BV2532" s="22"/>
      <c r="BW2532" s="22"/>
      <c r="BX2532" s="1"/>
    </row>
    <row r="2533" spans="74:76" x14ac:dyDescent="0.2">
      <c r="BV2533" s="22"/>
      <c r="BW2533" s="22"/>
      <c r="BX2533" s="1"/>
    </row>
    <row r="2534" spans="74:76" x14ac:dyDescent="0.2">
      <c r="BV2534" s="22"/>
      <c r="BW2534" s="22"/>
      <c r="BX2534" s="1"/>
    </row>
    <row r="2535" spans="74:76" x14ac:dyDescent="0.2">
      <c r="BV2535" s="22"/>
      <c r="BW2535" s="22"/>
      <c r="BX2535" s="1"/>
    </row>
    <row r="2536" spans="74:76" x14ac:dyDescent="0.2">
      <c r="BV2536" s="22"/>
      <c r="BW2536" s="22"/>
      <c r="BX2536" s="1"/>
    </row>
    <row r="2537" spans="74:76" x14ac:dyDescent="0.2">
      <c r="BV2537" s="22"/>
      <c r="BW2537" s="22"/>
      <c r="BX2537" s="1"/>
    </row>
    <row r="2538" spans="74:76" x14ac:dyDescent="0.2">
      <c r="BV2538" s="22"/>
      <c r="BW2538" s="22"/>
      <c r="BX2538" s="1"/>
    </row>
    <row r="2539" spans="74:76" x14ac:dyDescent="0.2">
      <c r="BV2539" s="22"/>
      <c r="BW2539" s="22"/>
      <c r="BX2539" s="1"/>
    </row>
    <row r="2540" spans="74:76" x14ac:dyDescent="0.2">
      <c r="BV2540" s="22"/>
      <c r="BW2540" s="22"/>
      <c r="BX2540" s="1"/>
    </row>
    <row r="2541" spans="74:76" x14ac:dyDescent="0.2">
      <c r="BV2541" s="22"/>
      <c r="BW2541" s="22"/>
      <c r="BX2541" s="1"/>
    </row>
    <row r="2542" spans="74:76" x14ac:dyDescent="0.2">
      <c r="BV2542" s="22"/>
      <c r="BW2542" s="22"/>
      <c r="BX2542" s="1"/>
    </row>
    <row r="2543" spans="74:76" x14ac:dyDescent="0.2">
      <c r="BV2543" s="22"/>
      <c r="BW2543" s="22"/>
      <c r="BX2543" s="1"/>
    </row>
    <row r="2544" spans="74:76" x14ac:dyDescent="0.2">
      <c r="BV2544" s="22"/>
      <c r="BW2544" s="22"/>
      <c r="BX2544" s="1"/>
    </row>
    <row r="2545" spans="74:76" x14ac:dyDescent="0.2">
      <c r="BV2545" s="22"/>
      <c r="BW2545" s="22"/>
      <c r="BX2545" s="1"/>
    </row>
    <row r="2546" spans="74:76" x14ac:dyDescent="0.2">
      <c r="BV2546" s="22"/>
      <c r="BW2546" s="22"/>
      <c r="BX2546" s="1"/>
    </row>
    <row r="2547" spans="74:76" x14ac:dyDescent="0.2">
      <c r="BV2547" s="22"/>
      <c r="BW2547" s="22"/>
      <c r="BX2547" s="1"/>
    </row>
    <row r="2548" spans="74:76" x14ac:dyDescent="0.2">
      <c r="BV2548" s="22"/>
      <c r="BW2548" s="22"/>
      <c r="BX2548" s="1"/>
    </row>
    <row r="2549" spans="74:76" x14ac:dyDescent="0.2">
      <c r="BV2549" s="22"/>
      <c r="BW2549" s="22"/>
      <c r="BX2549" s="1"/>
    </row>
    <row r="2550" spans="74:76" x14ac:dyDescent="0.2">
      <c r="BV2550" s="22"/>
      <c r="BW2550" s="22"/>
      <c r="BX2550" s="1"/>
    </row>
    <row r="2551" spans="74:76" x14ac:dyDescent="0.2">
      <c r="BV2551" s="22"/>
      <c r="BW2551" s="22"/>
      <c r="BX2551" s="1"/>
    </row>
    <row r="2552" spans="74:76" x14ac:dyDescent="0.2">
      <c r="BV2552" s="22"/>
      <c r="BW2552" s="22"/>
      <c r="BX2552" s="1"/>
    </row>
    <row r="2553" spans="74:76" x14ac:dyDescent="0.2">
      <c r="BV2553" s="22"/>
      <c r="BW2553" s="22"/>
      <c r="BX2553" s="1"/>
    </row>
    <row r="2554" spans="74:76" x14ac:dyDescent="0.2">
      <c r="BV2554" s="22"/>
      <c r="BW2554" s="22"/>
      <c r="BX2554" s="1"/>
    </row>
    <row r="2555" spans="74:76" x14ac:dyDescent="0.2">
      <c r="BV2555" s="22"/>
      <c r="BW2555" s="22"/>
      <c r="BX2555" s="1"/>
    </row>
    <row r="2556" spans="74:76" x14ac:dyDescent="0.2">
      <c r="BV2556" s="22"/>
      <c r="BW2556" s="22"/>
      <c r="BX2556" s="1"/>
    </row>
    <row r="2557" spans="74:76" x14ac:dyDescent="0.2">
      <c r="BV2557" s="22"/>
      <c r="BW2557" s="22"/>
      <c r="BX2557" s="1"/>
    </row>
    <row r="2558" spans="74:76" x14ac:dyDescent="0.2">
      <c r="BV2558" s="22"/>
      <c r="BW2558" s="22"/>
      <c r="BX2558" s="1"/>
    </row>
    <row r="2559" spans="74:76" x14ac:dyDescent="0.2">
      <c r="BV2559" s="22"/>
      <c r="BW2559" s="22"/>
      <c r="BX2559" s="1"/>
    </row>
    <row r="2560" spans="74:76" x14ac:dyDescent="0.2">
      <c r="BV2560" s="22"/>
      <c r="BW2560" s="22"/>
      <c r="BX2560" s="1"/>
    </row>
    <row r="2561" spans="74:76" x14ac:dyDescent="0.2">
      <c r="BV2561" s="22"/>
      <c r="BW2561" s="22"/>
      <c r="BX2561" s="1"/>
    </row>
    <row r="2562" spans="74:76" x14ac:dyDescent="0.2">
      <c r="BV2562" s="22"/>
      <c r="BW2562" s="22"/>
      <c r="BX2562" s="1"/>
    </row>
    <row r="2563" spans="74:76" x14ac:dyDescent="0.2">
      <c r="BV2563" s="22"/>
      <c r="BW2563" s="22"/>
      <c r="BX2563" s="1"/>
    </row>
    <row r="2564" spans="74:76" x14ac:dyDescent="0.2">
      <c r="BV2564" s="22"/>
      <c r="BW2564" s="22"/>
      <c r="BX2564" s="1"/>
    </row>
    <row r="2565" spans="74:76" x14ac:dyDescent="0.2">
      <c r="BV2565" s="22"/>
      <c r="BW2565" s="22"/>
      <c r="BX2565" s="1"/>
    </row>
    <row r="2566" spans="74:76" x14ac:dyDescent="0.2">
      <c r="BV2566" s="22"/>
      <c r="BW2566" s="22"/>
      <c r="BX2566" s="1"/>
    </row>
    <row r="2567" spans="74:76" x14ac:dyDescent="0.2">
      <c r="BV2567" s="22"/>
      <c r="BW2567" s="22"/>
      <c r="BX2567" s="1"/>
    </row>
    <row r="2568" spans="74:76" x14ac:dyDescent="0.2">
      <c r="BV2568" s="22"/>
      <c r="BW2568" s="22"/>
      <c r="BX2568" s="1"/>
    </row>
    <row r="2569" spans="74:76" x14ac:dyDescent="0.2">
      <c r="BV2569" s="22"/>
      <c r="BW2569" s="22"/>
      <c r="BX2569" s="1"/>
    </row>
    <row r="2570" spans="74:76" x14ac:dyDescent="0.2">
      <c r="BV2570" s="22"/>
      <c r="BW2570" s="22"/>
      <c r="BX2570" s="1"/>
    </row>
    <row r="2571" spans="74:76" x14ac:dyDescent="0.2">
      <c r="BV2571" s="22"/>
      <c r="BW2571" s="22"/>
      <c r="BX2571" s="1"/>
    </row>
    <row r="2572" spans="74:76" x14ac:dyDescent="0.2">
      <c r="BV2572" s="22"/>
      <c r="BW2572" s="22"/>
      <c r="BX2572" s="1"/>
    </row>
    <row r="2573" spans="74:76" x14ac:dyDescent="0.2">
      <c r="BV2573" s="22"/>
      <c r="BW2573" s="22"/>
      <c r="BX2573" s="1"/>
    </row>
    <row r="2574" spans="74:76" x14ac:dyDescent="0.2">
      <c r="BV2574" s="22"/>
      <c r="BW2574" s="22"/>
      <c r="BX2574" s="1"/>
    </row>
    <row r="2575" spans="74:76" x14ac:dyDescent="0.2">
      <c r="BV2575" s="22"/>
      <c r="BW2575" s="22"/>
      <c r="BX2575" s="1"/>
    </row>
    <row r="2576" spans="74:76" x14ac:dyDescent="0.2">
      <c r="BV2576" s="22"/>
      <c r="BW2576" s="22"/>
      <c r="BX2576" s="1"/>
    </row>
    <row r="2577" spans="74:76" x14ac:dyDescent="0.2">
      <c r="BV2577" s="22"/>
      <c r="BW2577" s="22"/>
      <c r="BX2577" s="1"/>
    </row>
    <row r="2578" spans="74:76" x14ac:dyDescent="0.2">
      <c r="BV2578" s="22"/>
      <c r="BW2578" s="22"/>
      <c r="BX2578" s="1"/>
    </row>
    <row r="2579" spans="74:76" x14ac:dyDescent="0.2">
      <c r="BV2579" s="22"/>
      <c r="BW2579" s="22"/>
      <c r="BX2579" s="1"/>
    </row>
    <row r="2580" spans="74:76" x14ac:dyDescent="0.2">
      <c r="BV2580" s="22"/>
      <c r="BW2580" s="22"/>
      <c r="BX2580" s="1"/>
    </row>
    <row r="2581" spans="74:76" x14ac:dyDescent="0.2">
      <c r="BV2581" s="22"/>
      <c r="BW2581" s="22"/>
      <c r="BX2581" s="1"/>
    </row>
    <row r="2582" spans="74:76" x14ac:dyDescent="0.2">
      <c r="BV2582" s="22"/>
      <c r="BW2582" s="22"/>
      <c r="BX2582" s="1"/>
    </row>
    <row r="2583" spans="74:76" x14ac:dyDescent="0.2">
      <c r="BV2583" s="22"/>
      <c r="BW2583" s="22"/>
      <c r="BX2583" s="1"/>
    </row>
    <row r="2584" spans="74:76" x14ac:dyDescent="0.2">
      <c r="BV2584" s="22"/>
      <c r="BW2584" s="22"/>
      <c r="BX2584" s="1"/>
    </row>
    <row r="2585" spans="74:76" x14ac:dyDescent="0.2">
      <c r="BV2585" s="22"/>
      <c r="BW2585" s="22"/>
      <c r="BX2585" s="1"/>
    </row>
    <row r="2586" spans="74:76" x14ac:dyDescent="0.2">
      <c r="BV2586" s="22"/>
      <c r="BW2586" s="22"/>
      <c r="BX2586" s="1"/>
    </row>
    <row r="2587" spans="74:76" x14ac:dyDescent="0.2">
      <c r="BV2587" s="22"/>
      <c r="BW2587" s="22"/>
      <c r="BX2587" s="1"/>
    </row>
    <row r="2588" spans="74:76" x14ac:dyDescent="0.2">
      <c r="BV2588" s="22"/>
      <c r="BW2588" s="22"/>
      <c r="BX2588" s="1"/>
    </row>
    <row r="2589" spans="74:76" x14ac:dyDescent="0.2">
      <c r="BV2589" s="22"/>
      <c r="BW2589" s="22"/>
      <c r="BX2589" s="1"/>
    </row>
    <row r="2590" spans="74:76" x14ac:dyDescent="0.2">
      <c r="BV2590" s="22"/>
      <c r="BW2590" s="22"/>
      <c r="BX2590" s="1"/>
    </row>
    <row r="2591" spans="74:76" x14ac:dyDescent="0.2">
      <c r="BV2591" s="22"/>
      <c r="BW2591" s="22"/>
      <c r="BX2591" s="1"/>
    </row>
    <row r="2592" spans="74:76" x14ac:dyDescent="0.2">
      <c r="BV2592" s="22"/>
      <c r="BW2592" s="22"/>
      <c r="BX2592" s="1"/>
    </row>
    <row r="2593" spans="74:76" x14ac:dyDescent="0.2">
      <c r="BV2593" s="22"/>
      <c r="BW2593" s="22"/>
      <c r="BX2593" s="1"/>
    </row>
    <row r="2594" spans="74:76" x14ac:dyDescent="0.2">
      <c r="BV2594" s="22"/>
      <c r="BW2594" s="22"/>
      <c r="BX2594" s="1"/>
    </row>
    <row r="2595" spans="74:76" x14ac:dyDescent="0.2">
      <c r="BV2595" s="22"/>
      <c r="BW2595" s="22"/>
      <c r="BX2595" s="1"/>
    </row>
    <row r="2596" spans="74:76" x14ac:dyDescent="0.2">
      <c r="BV2596" s="22"/>
      <c r="BW2596" s="22"/>
      <c r="BX2596" s="1"/>
    </row>
    <row r="2597" spans="74:76" x14ac:dyDescent="0.2">
      <c r="BV2597" s="22"/>
      <c r="BW2597" s="22"/>
      <c r="BX2597" s="1"/>
    </row>
    <row r="2598" spans="74:76" x14ac:dyDescent="0.2">
      <c r="BV2598" s="22"/>
      <c r="BW2598" s="22"/>
      <c r="BX2598" s="1"/>
    </row>
    <row r="2599" spans="74:76" x14ac:dyDescent="0.2">
      <c r="BV2599" s="22"/>
      <c r="BW2599" s="22"/>
      <c r="BX2599" s="1"/>
    </row>
    <row r="2600" spans="74:76" x14ac:dyDescent="0.2">
      <c r="BV2600" s="22"/>
      <c r="BW2600" s="22"/>
      <c r="BX2600" s="1"/>
    </row>
    <row r="2601" spans="74:76" x14ac:dyDescent="0.2">
      <c r="BV2601" s="22"/>
      <c r="BW2601" s="22"/>
      <c r="BX2601" s="1"/>
    </row>
    <row r="2602" spans="74:76" x14ac:dyDescent="0.2">
      <c r="BV2602" s="22"/>
      <c r="BW2602" s="22"/>
      <c r="BX2602" s="1"/>
    </row>
    <row r="2603" spans="74:76" x14ac:dyDescent="0.2">
      <c r="BV2603" s="22"/>
      <c r="BW2603" s="22"/>
      <c r="BX2603" s="1"/>
    </row>
    <row r="2604" spans="74:76" x14ac:dyDescent="0.2">
      <c r="BV2604" s="22"/>
      <c r="BW2604" s="22"/>
      <c r="BX2604" s="1"/>
    </row>
    <row r="2605" spans="74:76" x14ac:dyDescent="0.2">
      <c r="BV2605" s="22"/>
      <c r="BW2605" s="22"/>
      <c r="BX2605" s="1"/>
    </row>
    <row r="2606" spans="74:76" x14ac:dyDescent="0.2">
      <c r="BV2606" s="22"/>
      <c r="BW2606" s="22"/>
      <c r="BX2606" s="1"/>
    </row>
    <row r="2607" spans="74:76" x14ac:dyDescent="0.2">
      <c r="BV2607" s="22"/>
      <c r="BW2607" s="22"/>
      <c r="BX2607" s="1"/>
    </row>
    <row r="2608" spans="74:76" x14ac:dyDescent="0.2">
      <c r="BV2608" s="22"/>
      <c r="BW2608" s="22"/>
      <c r="BX2608" s="1"/>
    </row>
    <row r="2609" spans="74:76" x14ac:dyDescent="0.2">
      <c r="BV2609" s="22"/>
      <c r="BW2609" s="22"/>
      <c r="BX2609" s="1"/>
    </row>
    <row r="2610" spans="74:76" x14ac:dyDescent="0.2">
      <c r="BV2610" s="22"/>
      <c r="BW2610" s="22"/>
      <c r="BX2610" s="1"/>
    </row>
    <row r="2611" spans="74:76" x14ac:dyDescent="0.2">
      <c r="BV2611" s="22"/>
      <c r="BW2611" s="22"/>
      <c r="BX2611" s="1"/>
    </row>
    <row r="2612" spans="74:76" x14ac:dyDescent="0.2">
      <c r="BV2612" s="22"/>
      <c r="BW2612" s="22"/>
      <c r="BX2612" s="1"/>
    </row>
    <row r="2613" spans="74:76" x14ac:dyDescent="0.2">
      <c r="BV2613" s="22"/>
      <c r="BW2613" s="22"/>
      <c r="BX2613" s="1"/>
    </row>
    <row r="2614" spans="74:76" x14ac:dyDescent="0.2">
      <c r="BV2614" s="22"/>
      <c r="BW2614" s="22"/>
      <c r="BX2614" s="1"/>
    </row>
    <row r="2615" spans="74:76" x14ac:dyDescent="0.2">
      <c r="BV2615" s="22"/>
      <c r="BW2615" s="22"/>
      <c r="BX2615" s="1"/>
    </row>
    <row r="2616" spans="74:76" x14ac:dyDescent="0.2">
      <c r="BV2616" s="22"/>
      <c r="BW2616" s="22"/>
      <c r="BX2616" s="1"/>
    </row>
    <row r="2617" spans="74:76" x14ac:dyDescent="0.2">
      <c r="BV2617" s="22"/>
      <c r="BW2617" s="22"/>
      <c r="BX2617" s="1"/>
    </row>
    <row r="2618" spans="74:76" x14ac:dyDescent="0.2">
      <c r="BV2618" s="22"/>
      <c r="BW2618" s="22"/>
      <c r="BX2618" s="1"/>
    </row>
    <row r="2619" spans="74:76" x14ac:dyDescent="0.2">
      <c r="BV2619" s="22"/>
      <c r="BW2619" s="22"/>
      <c r="BX2619" s="1"/>
    </row>
    <row r="2620" spans="74:76" x14ac:dyDescent="0.2">
      <c r="BV2620" s="22"/>
      <c r="BW2620" s="22"/>
      <c r="BX2620" s="1"/>
    </row>
    <row r="2621" spans="74:76" x14ac:dyDescent="0.2">
      <c r="BV2621" s="22"/>
      <c r="BW2621" s="22"/>
      <c r="BX2621" s="1"/>
    </row>
    <row r="2622" spans="74:76" x14ac:dyDescent="0.2">
      <c r="BV2622" s="22"/>
      <c r="BW2622" s="22"/>
      <c r="BX2622" s="1"/>
    </row>
    <row r="2623" spans="74:76" x14ac:dyDescent="0.2">
      <c r="BV2623" s="22"/>
      <c r="BW2623" s="22"/>
      <c r="BX2623" s="1"/>
    </row>
    <row r="2624" spans="74:76" x14ac:dyDescent="0.2">
      <c r="BV2624" s="22"/>
      <c r="BW2624" s="22"/>
      <c r="BX2624" s="1"/>
    </row>
    <row r="2625" spans="74:76" x14ac:dyDescent="0.2">
      <c r="BV2625" s="22"/>
      <c r="BW2625" s="22"/>
      <c r="BX2625" s="1"/>
    </row>
    <row r="2626" spans="74:76" x14ac:dyDescent="0.2">
      <c r="BV2626" s="22"/>
      <c r="BW2626" s="22"/>
      <c r="BX2626" s="1"/>
    </row>
    <row r="2627" spans="74:76" x14ac:dyDescent="0.2">
      <c r="BV2627" s="22"/>
      <c r="BW2627" s="22"/>
      <c r="BX2627" s="1"/>
    </row>
    <row r="2628" spans="74:76" x14ac:dyDescent="0.2">
      <c r="BV2628" s="22"/>
      <c r="BW2628" s="22"/>
      <c r="BX2628" s="1"/>
    </row>
    <row r="2629" spans="74:76" x14ac:dyDescent="0.2">
      <c r="BV2629" s="22"/>
      <c r="BW2629" s="22"/>
      <c r="BX2629" s="1"/>
    </row>
    <row r="2630" spans="74:76" x14ac:dyDescent="0.2">
      <c r="BV2630" s="22"/>
      <c r="BW2630" s="22"/>
      <c r="BX2630" s="1"/>
    </row>
    <row r="2631" spans="74:76" x14ac:dyDescent="0.2">
      <c r="BV2631" s="22"/>
      <c r="BW2631" s="22"/>
      <c r="BX2631" s="1"/>
    </row>
    <row r="2632" spans="74:76" x14ac:dyDescent="0.2">
      <c r="BV2632" s="22"/>
      <c r="BW2632" s="22"/>
      <c r="BX2632" s="1"/>
    </row>
    <row r="2633" spans="74:76" x14ac:dyDescent="0.2">
      <c r="BV2633" s="22"/>
      <c r="BW2633" s="22"/>
      <c r="BX2633" s="1"/>
    </row>
    <row r="2634" spans="74:76" x14ac:dyDescent="0.2">
      <c r="BV2634" s="22"/>
      <c r="BW2634" s="22"/>
      <c r="BX2634" s="1"/>
    </row>
    <row r="2635" spans="74:76" x14ac:dyDescent="0.2">
      <c r="BV2635" s="22"/>
      <c r="BW2635" s="22"/>
      <c r="BX2635" s="1"/>
    </row>
    <row r="2636" spans="74:76" x14ac:dyDescent="0.2">
      <c r="BV2636" s="22"/>
      <c r="BW2636" s="22"/>
      <c r="BX2636" s="1"/>
    </row>
    <row r="2637" spans="74:76" x14ac:dyDescent="0.2">
      <c r="BV2637" s="22"/>
      <c r="BW2637" s="22"/>
      <c r="BX2637" s="1"/>
    </row>
    <row r="2638" spans="74:76" x14ac:dyDescent="0.2">
      <c r="BV2638" s="22"/>
      <c r="BW2638" s="22"/>
      <c r="BX2638" s="1"/>
    </row>
    <row r="2639" spans="74:76" x14ac:dyDescent="0.2">
      <c r="BV2639" s="22"/>
      <c r="BW2639" s="22"/>
      <c r="BX2639" s="1"/>
    </row>
    <row r="2640" spans="74:76" x14ac:dyDescent="0.2">
      <c r="BV2640" s="22"/>
      <c r="BW2640" s="22"/>
      <c r="BX2640" s="1"/>
    </row>
    <row r="2641" spans="74:76" x14ac:dyDescent="0.2">
      <c r="BV2641" s="22"/>
      <c r="BW2641" s="22"/>
      <c r="BX2641" s="1"/>
    </row>
    <row r="2642" spans="74:76" x14ac:dyDescent="0.2">
      <c r="BV2642" s="22"/>
      <c r="BW2642" s="22"/>
      <c r="BX2642" s="1"/>
    </row>
    <row r="2643" spans="74:76" x14ac:dyDescent="0.2">
      <c r="BV2643" s="22"/>
      <c r="BW2643" s="22"/>
      <c r="BX2643" s="1"/>
    </row>
    <row r="2644" spans="74:76" x14ac:dyDescent="0.2">
      <c r="BV2644" s="22"/>
      <c r="BW2644" s="22"/>
      <c r="BX2644" s="1"/>
    </row>
    <row r="2645" spans="74:76" x14ac:dyDescent="0.2">
      <c r="BV2645" s="22"/>
      <c r="BW2645" s="22"/>
      <c r="BX2645" s="1"/>
    </row>
    <row r="2646" spans="74:76" x14ac:dyDescent="0.2">
      <c r="BV2646" s="22"/>
      <c r="BW2646" s="22"/>
      <c r="BX2646" s="1"/>
    </row>
    <row r="2647" spans="74:76" x14ac:dyDescent="0.2">
      <c r="BV2647" s="22"/>
      <c r="BW2647" s="22"/>
      <c r="BX2647" s="1"/>
    </row>
    <row r="2648" spans="74:76" x14ac:dyDescent="0.2">
      <c r="BV2648" s="22"/>
      <c r="BW2648" s="22"/>
      <c r="BX2648" s="1"/>
    </row>
    <row r="2649" spans="74:76" x14ac:dyDescent="0.2">
      <c r="BV2649" s="22"/>
      <c r="BW2649" s="22"/>
      <c r="BX2649" s="1"/>
    </row>
    <row r="2650" spans="74:76" x14ac:dyDescent="0.2">
      <c r="BV2650" s="22"/>
      <c r="BW2650" s="22"/>
      <c r="BX2650" s="1"/>
    </row>
    <row r="2651" spans="74:76" x14ac:dyDescent="0.2">
      <c r="BV2651" s="22"/>
      <c r="BW2651" s="22"/>
      <c r="BX2651" s="1"/>
    </row>
    <row r="2652" spans="74:76" x14ac:dyDescent="0.2">
      <c r="BV2652" s="22"/>
      <c r="BW2652" s="22"/>
      <c r="BX2652" s="1"/>
    </row>
    <row r="2653" spans="74:76" x14ac:dyDescent="0.2">
      <c r="BV2653" s="22"/>
      <c r="BW2653" s="22"/>
      <c r="BX2653" s="1"/>
    </row>
    <row r="2654" spans="74:76" x14ac:dyDescent="0.2">
      <c r="BV2654" s="22"/>
      <c r="BW2654" s="22"/>
      <c r="BX2654" s="1"/>
    </row>
    <row r="2655" spans="74:76" x14ac:dyDescent="0.2">
      <c r="BV2655" s="22"/>
      <c r="BW2655" s="22"/>
      <c r="BX2655" s="1"/>
    </row>
    <row r="2656" spans="74:76" x14ac:dyDescent="0.2">
      <c r="BV2656" s="22"/>
      <c r="BW2656" s="22"/>
      <c r="BX2656" s="1"/>
    </row>
    <row r="2657" spans="74:76" x14ac:dyDescent="0.2">
      <c r="BV2657" s="22"/>
      <c r="BW2657" s="22"/>
      <c r="BX2657" s="1"/>
    </row>
    <row r="2658" spans="74:76" x14ac:dyDescent="0.2">
      <c r="BV2658" s="22"/>
      <c r="BW2658" s="22"/>
      <c r="BX2658" s="1"/>
    </row>
    <row r="2659" spans="74:76" x14ac:dyDescent="0.2">
      <c r="BV2659" s="22"/>
      <c r="BW2659" s="22"/>
      <c r="BX2659" s="1"/>
    </row>
    <row r="2660" spans="74:76" x14ac:dyDescent="0.2">
      <c r="BV2660" s="22"/>
      <c r="BW2660" s="22"/>
      <c r="BX2660" s="1"/>
    </row>
    <row r="2661" spans="74:76" x14ac:dyDescent="0.2">
      <c r="BV2661" s="22"/>
      <c r="BW2661" s="22"/>
      <c r="BX2661" s="1"/>
    </row>
    <row r="2662" spans="74:76" x14ac:dyDescent="0.2">
      <c r="BV2662" s="22"/>
      <c r="BW2662" s="22"/>
      <c r="BX2662" s="1"/>
    </row>
    <row r="2663" spans="74:76" x14ac:dyDescent="0.2">
      <c r="BV2663" s="22"/>
      <c r="BW2663" s="22"/>
      <c r="BX2663" s="1"/>
    </row>
    <row r="2664" spans="74:76" x14ac:dyDescent="0.2">
      <c r="BV2664" s="22"/>
      <c r="BW2664" s="22"/>
      <c r="BX2664" s="1"/>
    </row>
    <row r="2665" spans="74:76" x14ac:dyDescent="0.2">
      <c r="BV2665" s="22"/>
      <c r="BW2665" s="22"/>
      <c r="BX2665" s="1"/>
    </row>
    <row r="2666" spans="74:76" x14ac:dyDescent="0.2">
      <c r="BV2666" s="22"/>
      <c r="BW2666" s="22"/>
      <c r="BX2666" s="1"/>
    </row>
    <row r="2667" spans="74:76" x14ac:dyDescent="0.2">
      <c r="BV2667" s="22"/>
      <c r="BW2667" s="22"/>
      <c r="BX2667" s="1"/>
    </row>
    <row r="2668" spans="74:76" x14ac:dyDescent="0.2">
      <c r="BV2668" s="22"/>
      <c r="BW2668" s="22"/>
      <c r="BX2668" s="1"/>
    </row>
    <row r="2669" spans="74:76" x14ac:dyDescent="0.2">
      <c r="BV2669" s="22"/>
      <c r="BW2669" s="22"/>
      <c r="BX2669" s="1"/>
    </row>
    <row r="2670" spans="74:76" x14ac:dyDescent="0.2">
      <c r="BV2670" s="22"/>
      <c r="BW2670" s="22"/>
      <c r="BX2670" s="1"/>
    </row>
    <row r="2671" spans="74:76" x14ac:dyDescent="0.2">
      <c r="BV2671" s="22"/>
      <c r="BW2671" s="22"/>
      <c r="BX2671" s="1"/>
    </row>
    <row r="2672" spans="74:76" x14ac:dyDescent="0.2">
      <c r="BV2672" s="22"/>
      <c r="BW2672" s="22"/>
      <c r="BX2672" s="1"/>
    </row>
    <row r="2673" spans="74:76" x14ac:dyDescent="0.2">
      <c r="BV2673" s="22"/>
      <c r="BW2673" s="22"/>
      <c r="BX2673" s="1"/>
    </row>
    <row r="2674" spans="74:76" x14ac:dyDescent="0.2">
      <c r="BV2674" s="22"/>
      <c r="BW2674" s="22"/>
      <c r="BX2674" s="1"/>
    </row>
    <row r="2675" spans="74:76" x14ac:dyDescent="0.2">
      <c r="BV2675" s="22"/>
      <c r="BW2675" s="22"/>
      <c r="BX2675" s="1"/>
    </row>
    <row r="2676" spans="74:76" x14ac:dyDescent="0.2">
      <c r="BV2676" s="22"/>
      <c r="BW2676" s="22"/>
      <c r="BX2676" s="1"/>
    </row>
    <row r="2677" spans="74:76" x14ac:dyDescent="0.2">
      <c r="BV2677" s="22"/>
      <c r="BW2677" s="22"/>
      <c r="BX2677" s="1"/>
    </row>
    <row r="2678" spans="74:76" x14ac:dyDescent="0.2">
      <c r="BV2678" s="22"/>
      <c r="BW2678" s="22"/>
      <c r="BX2678" s="1"/>
    </row>
    <row r="2679" spans="74:76" x14ac:dyDescent="0.2">
      <c r="BV2679" s="22"/>
      <c r="BW2679" s="22"/>
      <c r="BX2679" s="1"/>
    </row>
    <row r="2680" spans="74:76" x14ac:dyDescent="0.2">
      <c r="BV2680" s="22"/>
      <c r="BW2680" s="22"/>
      <c r="BX2680" s="1"/>
    </row>
    <row r="2681" spans="74:76" x14ac:dyDescent="0.2">
      <c r="BV2681" s="22"/>
      <c r="BW2681" s="22"/>
      <c r="BX2681" s="1"/>
    </row>
    <row r="2682" spans="74:76" x14ac:dyDescent="0.2">
      <c r="BV2682" s="22"/>
      <c r="BW2682" s="22"/>
      <c r="BX2682" s="1"/>
    </row>
    <row r="2683" spans="74:76" x14ac:dyDescent="0.2">
      <c r="BV2683" s="22"/>
      <c r="BW2683" s="22"/>
      <c r="BX2683" s="1"/>
    </row>
    <row r="2684" spans="74:76" x14ac:dyDescent="0.2">
      <c r="BV2684" s="22"/>
      <c r="BW2684" s="22"/>
      <c r="BX2684" s="1"/>
    </row>
    <row r="2685" spans="74:76" x14ac:dyDescent="0.2">
      <c r="BV2685" s="22"/>
      <c r="BW2685" s="22"/>
      <c r="BX2685" s="1"/>
    </row>
    <row r="2686" spans="74:76" x14ac:dyDescent="0.2">
      <c r="BV2686" s="22"/>
      <c r="BW2686" s="22"/>
      <c r="BX2686" s="1"/>
    </row>
    <row r="2687" spans="74:76" x14ac:dyDescent="0.2">
      <c r="BV2687" s="22"/>
      <c r="BW2687" s="22"/>
      <c r="BX2687" s="1"/>
    </row>
    <row r="2688" spans="74:76" x14ac:dyDescent="0.2">
      <c r="BV2688" s="22"/>
      <c r="BW2688" s="22"/>
      <c r="BX2688" s="1"/>
    </row>
    <row r="2689" spans="74:76" x14ac:dyDescent="0.2">
      <c r="BV2689" s="22"/>
      <c r="BW2689" s="22"/>
      <c r="BX2689" s="1"/>
    </row>
    <row r="2690" spans="74:76" x14ac:dyDescent="0.2">
      <c r="BV2690" s="22"/>
      <c r="BW2690" s="22"/>
      <c r="BX2690" s="1"/>
    </row>
    <row r="2691" spans="74:76" x14ac:dyDescent="0.2">
      <c r="BV2691" s="22"/>
      <c r="BW2691" s="22"/>
      <c r="BX2691" s="1"/>
    </row>
    <row r="2692" spans="74:76" x14ac:dyDescent="0.2">
      <c r="BV2692" s="22"/>
      <c r="BW2692" s="22"/>
      <c r="BX2692" s="1"/>
    </row>
    <row r="2693" spans="74:76" x14ac:dyDescent="0.2">
      <c r="BV2693" s="22"/>
      <c r="BW2693" s="22"/>
      <c r="BX2693" s="1"/>
    </row>
    <row r="2694" spans="74:76" x14ac:dyDescent="0.2">
      <c r="BV2694" s="22"/>
      <c r="BW2694" s="22"/>
      <c r="BX2694" s="1"/>
    </row>
    <row r="2695" spans="74:76" x14ac:dyDescent="0.2">
      <c r="BV2695" s="22"/>
      <c r="BW2695" s="22"/>
      <c r="BX2695" s="1"/>
    </row>
    <row r="2696" spans="74:76" x14ac:dyDescent="0.2">
      <c r="BV2696" s="22"/>
      <c r="BW2696" s="22"/>
      <c r="BX2696" s="1"/>
    </row>
    <row r="2697" spans="74:76" x14ac:dyDescent="0.2">
      <c r="BV2697" s="22"/>
      <c r="BW2697" s="22"/>
      <c r="BX2697" s="1"/>
    </row>
    <row r="2698" spans="74:76" x14ac:dyDescent="0.2">
      <c r="BV2698" s="22"/>
      <c r="BW2698" s="22"/>
      <c r="BX2698" s="1"/>
    </row>
    <row r="2699" spans="74:76" x14ac:dyDescent="0.2">
      <c r="BV2699" s="22"/>
      <c r="BW2699" s="22"/>
      <c r="BX2699" s="1"/>
    </row>
    <row r="2700" spans="74:76" x14ac:dyDescent="0.2">
      <c r="BV2700" s="22"/>
      <c r="BW2700" s="22"/>
      <c r="BX2700" s="1"/>
    </row>
    <row r="2701" spans="74:76" x14ac:dyDescent="0.2">
      <c r="BV2701" s="22"/>
      <c r="BW2701" s="22"/>
      <c r="BX2701" s="1"/>
    </row>
    <row r="2702" spans="74:76" x14ac:dyDescent="0.2">
      <c r="BV2702" s="22"/>
      <c r="BW2702" s="22"/>
      <c r="BX2702" s="1"/>
    </row>
    <row r="2703" spans="74:76" x14ac:dyDescent="0.2">
      <c r="BV2703" s="22"/>
      <c r="BW2703" s="22"/>
      <c r="BX2703" s="1"/>
    </row>
    <row r="2704" spans="74:76" x14ac:dyDescent="0.2">
      <c r="BV2704" s="22"/>
      <c r="BW2704" s="22"/>
      <c r="BX2704" s="1"/>
    </row>
    <row r="2705" spans="74:76" x14ac:dyDescent="0.2">
      <c r="BV2705" s="22"/>
      <c r="BW2705" s="22"/>
      <c r="BX2705" s="1"/>
    </row>
    <row r="2706" spans="74:76" x14ac:dyDescent="0.2">
      <c r="BV2706" s="22"/>
      <c r="BW2706" s="22"/>
      <c r="BX2706" s="1"/>
    </row>
    <row r="2707" spans="74:76" x14ac:dyDescent="0.2">
      <c r="BV2707" s="22"/>
      <c r="BW2707" s="22"/>
      <c r="BX2707" s="1"/>
    </row>
    <row r="2708" spans="74:76" x14ac:dyDescent="0.2">
      <c r="BV2708" s="22"/>
      <c r="BW2708" s="22"/>
      <c r="BX2708" s="1"/>
    </row>
    <row r="2709" spans="74:76" x14ac:dyDescent="0.2">
      <c r="BV2709" s="22"/>
      <c r="BW2709" s="22"/>
      <c r="BX2709" s="1"/>
    </row>
    <row r="2710" spans="74:76" x14ac:dyDescent="0.2">
      <c r="BV2710" s="22"/>
      <c r="BW2710" s="22"/>
      <c r="BX2710" s="1"/>
    </row>
    <row r="2711" spans="74:76" x14ac:dyDescent="0.2">
      <c r="BV2711" s="22"/>
      <c r="BW2711" s="22"/>
      <c r="BX2711" s="1"/>
    </row>
    <row r="2712" spans="74:76" x14ac:dyDescent="0.2">
      <c r="BV2712" s="22"/>
      <c r="BW2712" s="22"/>
      <c r="BX2712" s="1"/>
    </row>
    <row r="2713" spans="74:76" x14ac:dyDescent="0.2">
      <c r="BV2713" s="22"/>
      <c r="BW2713" s="22"/>
      <c r="BX2713" s="1"/>
    </row>
    <row r="2714" spans="74:76" x14ac:dyDescent="0.2">
      <c r="BV2714" s="22"/>
      <c r="BW2714" s="22"/>
      <c r="BX2714" s="1"/>
    </row>
    <row r="2715" spans="74:76" x14ac:dyDescent="0.2">
      <c r="BV2715" s="22"/>
      <c r="BW2715" s="22"/>
      <c r="BX2715" s="1"/>
    </row>
    <row r="2716" spans="74:76" x14ac:dyDescent="0.2">
      <c r="BV2716" s="22"/>
      <c r="BW2716" s="22"/>
      <c r="BX2716" s="1"/>
    </row>
    <row r="2717" spans="74:76" x14ac:dyDescent="0.2">
      <c r="BV2717" s="22"/>
      <c r="BW2717" s="22"/>
      <c r="BX2717" s="1"/>
    </row>
    <row r="2718" spans="74:76" x14ac:dyDescent="0.2">
      <c r="BV2718" s="22"/>
      <c r="BW2718" s="22"/>
      <c r="BX2718" s="1"/>
    </row>
    <row r="2719" spans="74:76" x14ac:dyDescent="0.2">
      <c r="BV2719" s="22"/>
      <c r="BW2719" s="22"/>
      <c r="BX2719" s="1"/>
    </row>
    <row r="2720" spans="74:76" x14ac:dyDescent="0.2">
      <c r="BV2720" s="22"/>
      <c r="BW2720" s="22"/>
      <c r="BX2720" s="1"/>
    </row>
    <row r="2721" spans="74:76" x14ac:dyDescent="0.2">
      <c r="BV2721" s="22"/>
      <c r="BW2721" s="22"/>
      <c r="BX2721" s="1"/>
    </row>
    <row r="2722" spans="74:76" x14ac:dyDescent="0.2">
      <c r="BV2722" s="22"/>
      <c r="BW2722" s="22"/>
      <c r="BX2722" s="1"/>
    </row>
    <row r="2723" spans="74:76" x14ac:dyDescent="0.2">
      <c r="BV2723" s="22"/>
      <c r="BW2723" s="22"/>
      <c r="BX2723" s="1"/>
    </row>
    <row r="2724" spans="74:76" x14ac:dyDescent="0.2">
      <c r="BV2724" s="22"/>
      <c r="BW2724" s="22"/>
      <c r="BX2724" s="1"/>
    </row>
    <row r="2725" spans="74:76" x14ac:dyDescent="0.2">
      <c r="BV2725" s="22"/>
      <c r="BW2725" s="22"/>
      <c r="BX2725" s="1"/>
    </row>
    <row r="2726" spans="74:76" x14ac:dyDescent="0.2">
      <c r="BV2726" s="22"/>
      <c r="BW2726" s="22"/>
      <c r="BX2726" s="1"/>
    </row>
    <row r="2727" spans="74:76" x14ac:dyDescent="0.2">
      <c r="BV2727" s="22"/>
      <c r="BW2727" s="22"/>
      <c r="BX2727" s="1"/>
    </row>
    <row r="2728" spans="74:76" x14ac:dyDescent="0.2">
      <c r="BV2728" s="22"/>
      <c r="BW2728" s="22"/>
      <c r="BX2728" s="1"/>
    </row>
    <row r="2729" spans="74:76" x14ac:dyDescent="0.2">
      <c r="BV2729" s="22"/>
      <c r="BW2729" s="22"/>
      <c r="BX2729" s="1"/>
    </row>
    <row r="2730" spans="74:76" x14ac:dyDescent="0.2">
      <c r="BV2730" s="22"/>
      <c r="BW2730" s="22"/>
      <c r="BX2730" s="1"/>
    </row>
    <row r="2731" spans="74:76" x14ac:dyDescent="0.2">
      <c r="BV2731" s="22"/>
      <c r="BW2731" s="22"/>
      <c r="BX2731" s="1"/>
    </row>
    <row r="2732" spans="74:76" x14ac:dyDescent="0.2">
      <c r="BV2732" s="22"/>
      <c r="BW2732" s="22"/>
      <c r="BX2732" s="1"/>
    </row>
    <row r="2733" spans="74:76" x14ac:dyDescent="0.2">
      <c r="BV2733" s="22"/>
      <c r="BW2733" s="22"/>
      <c r="BX2733" s="1"/>
    </row>
    <row r="2734" spans="74:76" x14ac:dyDescent="0.2">
      <c r="BV2734" s="22"/>
      <c r="BW2734" s="22"/>
      <c r="BX2734" s="1"/>
    </row>
    <row r="2735" spans="74:76" x14ac:dyDescent="0.2">
      <c r="BV2735" s="22"/>
      <c r="BW2735" s="22"/>
      <c r="BX2735" s="1"/>
    </row>
    <row r="2736" spans="74:76" x14ac:dyDescent="0.2">
      <c r="BV2736" s="22"/>
      <c r="BW2736" s="22"/>
      <c r="BX2736" s="1"/>
    </row>
    <row r="2737" spans="74:76" x14ac:dyDescent="0.2">
      <c r="BV2737" s="22"/>
      <c r="BW2737" s="22"/>
      <c r="BX2737" s="1"/>
    </row>
    <row r="2738" spans="74:76" x14ac:dyDescent="0.2">
      <c r="BV2738" s="22"/>
      <c r="BW2738" s="22"/>
      <c r="BX2738" s="1"/>
    </row>
    <row r="2739" spans="74:76" x14ac:dyDescent="0.2">
      <c r="BV2739" s="22"/>
      <c r="BW2739" s="22"/>
      <c r="BX2739" s="1"/>
    </row>
    <row r="2740" spans="74:76" x14ac:dyDescent="0.2">
      <c r="BV2740" s="22"/>
      <c r="BW2740" s="22"/>
      <c r="BX2740" s="1"/>
    </row>
    <row r="2741" spans="74:76" x14ac:dyDescent="0.2">
      <c r="BV2741" s="22"/>
      <c r="BW2741" s="22"/>
      <c r="BX2741" s="1"/>
    </row>
    <row r="2742" spans="74:76" x14ac:dyDescent="0.2">
      <c r="BV2742" s="22"/>
      <c r="BW2742" s="22"/>
      <c r="BX2742" s="1"/>
    </row>
    <row r="2743" spans="74:76" x14ac:dyDescent="0.2">
      <c r="BV2743" s="22"/>
      <c r="BW2743" s="22"/>
      <c r="BX2743" s="1"/>
    </row>
    <row r="2744" spans="74:76" x14ac:dyDescent="0.2">
      <c r="BV2744" s="22"/>
      <c r="BW2744" s="22"/>
      <c r="BX2744" s="1"/>
    </row>
    <row r="2745" spans="74:76" x14ac:dyDescent="0.2">
      <c r="BV2745" s="22"/>
      <c r="BW2745" s="22"/>
      <c r="BX2745" s="1"/>
    </row>
    <row r="2746" spans="74:76" x14ac:dyDescent="0.2">
      <c r="BV2746" s="22"/>
      <c r="BW2746" s="22"/>
      <c r="BX2746" s="1"/>
    </row>
    <row r="2747" spans="74:76" x14ac:dyDescent="0.2">
      <c r="BV2747" s="22"/>
      <c r="BW2747" s="22"/>
      <c r="BX2747" s="1"/>
    </row>
    <row r="2748" spans="74:76" x14ac:dyDescent="0.2">
      <c r="BV2748" s="22"/>
      <c r="BW2748" s="22"/>
      <c r="BX2748" s="1"/>
    </row>
    <row r="2749" spans="74:76" x14ac:dyDescent="0.2">
      <c r="BV2749" s="22"/>
      <c r="BW2749" s="22"/>
      <c r="BX2749" s="1"/>
    </row>
    <row r="2750" spans="74:76" x14ac:dyDescent="0.2">
      <c r="BV2750" s="22"/>
      <c r="BW2750" s="22"/>
      <c r="BX2750" s="1"/>
    </row>
    <row r="2751" spans="74:76" x14ac:dyDescent="0.2">
      <c r="BV2751" s="22"/>
      <c r="BW2751" s="22"/>
      <c r="BX2751" s="1"/>
    </row>
    <row r="2752" spans="74:76" x14ac:dyDescent="0.2">
      <c r="BV2752" s="22"/>
      <c r="BW2752" s="22"/>
      <c r="BX2752" s="1"/>
    </row>
    <row r="2753" spans="74:76" x14ac:dyDescent="0.2">
      <c r="BV2753" s="22"/>
      <c r="BW2753" s="22"/>
      <c r="BX2753" s="1"/>
    </row>
    <row r="2754" spans="74:76" x14ac:dyDescent="0.2">
      <c r="BV2754" s="22"/>
      <c r="BW2754" s="22"/>
      <c r="BX2754" s="1"/>
    </row>
    <row r="2755" spans="74:76" x14ac:dyDescent="0.2">
      <c r="BV2755" s="22"/>
      <c r="BW2755" s="22"/>
      <c r="BX2755" s="1"/>
    </row>
    <row r="2756" spans="74:76" x14ac:dyDescent="0.2">
      <c r="BV2756" s="22"/>
      <c r="BW2756" s="22"/>
      <c r="BX2756" s="1"/>
    </row>
    <row r="2757" spans="74:76" x14ac:dyDescent="0.2">
      <c r="BV2757" s="22"/>
      <c r="BW2757" s="22"/>
      <c r="BX2757" s="1"/>
    </row>
    <row r="2758" spans="74:76" x14ac:dyDescent="0.2">
      <c r="BV2758" s="22"/>
      <c r="BW2758" s="22"/>
      <c r="BX2758" s="1"/>
    </row>
    <row r="2759" spans="74:76" x14ac:dyDescent="0.2">
      <c r="BV2759" s="22"/>
      <c r="BW2759" s="22"/>
      <c r="BX2759" s="1"/>
    </row>
    <row r="2760" spans="74:76" x14ac:dyDescent="0.2">
      <c r="BV2760" s="22"/>
      <c r="BW2760" s="22"/>
      <c r="BX2760" s="1"/>
    </row>
    <row r="2761" spans="74:76" x14ac:dyDescent="0.2">
      <c r="BV2761" s="22"/>
      <c r="BW2761" s="22"/>
      <c r="BX2761" s="1"/>
    </row>
    <row r="2762" spans="74:76" x14ac:dyDescent="0.2">
      <c r="BV2762" s="22"/>
      <c r="BW2762" s="22"/>
      <c r="BX2762" s="1"/>
    </row>
    <row r="2763" spans="74:76" x14ac:dyDescent="0.2">
      <c r="BV2763" s="22"/>
      <c r="BW2763" s="22"/>
      <c r="BX2763" s="1"/>
    </row>
    <row r="2764" spans="74:76" x14ac:dyDescent="0.2">
      <c r="BV2764" s="22"/>
      <c r="BW2764" s="22"/>
      <c r="BX2764" s="1"/>
    </row>
    <row r="2765" spans="74:76" x14ac:dyDescent="0.2">
      <c r="BV2765" s="22"/>
      <c r="BW2765" s="22"/>
      <c r="BX2765" s="1"/>
    </row>
    <row r="2766" spans="74:76" x14ac:dyDescent="0.2">
      <c r="BV2766" s="22"/>
      <c r="BW2766" s="22"/>
      <c r="BX2766" s="1"/>
    </row>
    <row r="2767" spans="74:76" x14ac:dyDescent="0.2">
      <c r="BV2767" s="22"/>
      <c r="BW2767" s="22"/>
      <c r="BX2767" s="1"/>
    </row>
    <row r="2768" spans="74:76" x14ac:dyDescent="0.2">
      <c r="BV2768" s="22"/>
      <c r="BW2768" s="22"/>
      <c r="BX2768" s="1"/>
    </row>
    <row r="2769" spans="74:76" x14ac:dyDescent="0.2">
      <c r="BV2769" s="22"/>
      <c r="BW2769" s="22"/>
      <c r="BX2769" s="1"/>
    </row>
    <row r="2770" spans="74:76" x14ac:dyDescent="0.2">
      <c r="BV2770" s="22"/>
      <c r="BW2770" s="22"/>
      <c r="BX2770" s="1"/>
    </row>
    <row r="2771" spans="74:76" x14ac:dyDescent="0.2">
      <c r="BV2771" s="22"/>
      <c r="BW2771" s="22"/>
      <c r="BX2771" s="1"/>
    </row>
    <row r="2772" spans="74:76" x14ac:dyDescent="0.2">
      <c r="BV2772" s="22"/>
      <c r="BW2772" s="22"/>
      <c r="BX2772" s="1"/>
    </row>
    <row r="2773" spans="74:76" x14ac:dyDescent="0.2">
      <c r="BV2773" s="22"/>
      <c r="BW2773" s="22"/>
      <c r="BX2773" s="1"/>
    </row>
    <row r="2774" spans="74:76" x14ac:dyDescent="0.2">
      <c r="BV2774" s="22"/>
      <c r="BW2774" s="22"/>
      <c r="BX2774" s="1"/>
    </row>
    <row r="2775" spans="74:76" x14ac:dyDescent="0.2">
      <c r="BV2775" s="22"/>
      <c r="BW2775" s="22"/>
      <c r="BX2775" s="1"/>
    </row>
    <row r="2776" spans="74:76" x14ac:dyDescent="0.2">
      <c r="BV2776" s="22"/>
      <c r="BW2776" s="22"/>
      <c r="BX2776" s="1"/>
    </row>
    <row r="2777" spans="74:76" x14ac:dyDescent="0.2">
      <c r="BV2777" s="22"/>
      <c r="BW2777" s="22"/>
      <c r="BX2777" s="1"/>
    </row>
    <row r="2778" spans="74:76" x14ac:dyDescent="0.2">
      <c r="BV2778" s="22"/>
      <c r="BW2778" s="22"/>
      <c r="BX2778" s="1"/>
    </row>
    <row r="2779" spans="74:76" x14ac:dyDescent="0.2">
      <c r="BV2779" s="22"/>
      <c r="BW2779" s="22"/>
      <c r="BX2779" s="1"/>
    </row>
    <row r="2780" spans="74:76" x14ac:dyDescent="0.2">
      <c r="BV2780" s="22"/>
      <c r="BW2780" s="22"/>
      <c r="BX2780" s="1"/>
    </row>
    <row r="2781" spans="74:76" x14ac:dyDescent="0.2">
      <c r="BV2781" s="22"/>
      <c r="BW2781" s="22"/>
      <c r="BX2781" s="1"/>
    </row>
    <row r="2782" spans="74:76" x14ac:dyDescent="0.2">
      <c r="BV2782" s="22"/>
      <c r="BW2782" s="22"/>
      <c r="BX2782" s="1"/>
    </row>
    <row r="2783" spans="74:76" x14ac:dyDescent="0.2">
      <c r="BV2783" s="22"/>
      <c r="BW2783" s="22"/>
      <c r="BX2783" s="1"/>
    </row>
    <row r="2784" spans="74:76" x14ac:dyDescent="0.2">
      <c r="BV2784" s="22"/>
      <c r="BW2784" s="22"/>
      <c r="BX2784" s="1"/>
    </row>
    <row r="2785" spans="74:76" x14ac:dyDescent="0.2">
      <c r="BV2785" s="22"/>
      <c r="BW2785" s="22"/>
      <c r="BX2785" s="1"/>
    </row>
    <row r="2786" spans="74:76" x14ac:dyDescent="0.2">
      <c r="BV2786" s="22"/>
      <c r="BW2786" s="22"/>
      <c r="BX2786" s="1"/>
    </row>
    <row r="2787" spans="74:76" x14ac:dyDescent="0.2">
      <c r="BV2787" s="22"/>
      <c r="BW2787" s="22"/>
      <c r="BX2787" s="1"/>
    </row>
    <row r="2788" spans="74:76" x14ac:dyDescent="0.2">
      <c r="BV2788" s="22"/>
      <c r="BW2788" s="22"/>
      <c r="BX2788" s="1"/>
    </row>
    <row r="2789" spans="74:76" x14ac:dyDescent="0.2">
      <c r="BV2789" s="22"/>
      <c r="BW2789" s="22"/>
      <c r="BX2789" s="1"/>
    </row>
    <row r="2790" spans="74:76" x14ac:dyDescent="0.2">
      <c r="BV2790" s="22"/>
      <c r="BW2790" s="22"/>
      <c r="BX2790" s="1"/>
    </row>
    <row r="2791" spans="74:76" x14ac:dyDescent="0.2">
      <c r="BV2791" s="22"/>
      <c r="BW2791" s="22"/>
      <c r="BX2791" s="1"/>
    </row>
    <row r="2792" spans="74:76" x14ac:dyDescent="0.2">
      <c r="BV2792" s="22"/>
      <c r="BW2792" s="22"/>
      <c r="BX2792" s="1"/>
    </row>
    <row r="2793" spans="74:76" x14ac:dyDescent="0.2">
      <c r="BV2793" s="22"/>
      <c r="BW2793" s="22"/>
      <c r="BX2793" s="1"/>
    </row>
    <row r="2794" spans="74:76" x14ac:dyDescent="0.2">
      <c r="BV2794" s="22"/>
      <c r="BW2794" s="22"/>
      <c r="BX2794" s="1"/>
    </row>
    <row r="2795" spans="74:76" x14ac:dyDescent="0.2">
      <c r="BV2795" s="22"/>
      <c r="BW2795" s="22"/>
      <c r="BX2795" s="1"/>
    </row>
    <row r="2796" spans="74:76" x14ac:dyDescent="0.2">
      <c r="BV2796" s="22"/>
      <c r="BW2796" s="22"/>
      <c r="BX2796" s="1"/>
    </row>
    <row r="2797" spans="74:76" x14ac:dyDescent="0.2">
      <c r="BV2797" s="22"/>
      <c r="BW2797" s="22"/>
      <c r="BX2797" s="1"/>
    </row>
    <row r="2798" spans="74:76" x14ac:dyDescent="0.2">
      <c r="BV2798" s="22"/>
      <c r="BW2798" s="22"/>
      <c r="BX2798" s="1"/>
    </row>
    <row r="2799" spans="74:76" x14ac:dyDescent="0.2">
      <c r="BV2799" s="22"/>
      <c r="BW2799" s="22"/>
      <c r="BX2799" s="1"/>
    </row>
    <row r="2800" spans="74:76" x14ac:dyDescent="0.2">
      <c r="BV2800" s="22"/>
      <c r="BW2800" s="22"/>
      <c r="BX2800" s="1"/>
    </row>
    <row r="2801" spans="74:76" x14ac:dyDescent="0.2">
      <c r="BV2801" s="22"/>
      <c r="BW2801" s="22"/>
      <c r="BX2801" s="1"/>
    </row>
    <row r="2802" spans="74:76" x14ac:dyDescent="0.2">
      <c r="BV2802" s="22"/>
      <c r="BW2802" s="22"/>
      <c r="BX2802" s="1"/>
    </row>
    <row r="2803" spans="74:76" x14ac:dyDescent="0.2">
      <c r="BV2803" s="22"/>
      <c r="BW2803" s="22"/>
      <c r="BX2803" s="1"/>
    </row>
    <row r="2804" spans="74:76" x14ac:dyDescent="0.2">
      <c r="BV2804" s="22"/>
      <c r="BW2804" s="22"/>
      <c r="BX2804" s="1"/>
    </row>
    <row r="2805" spans="74:76" x14ac:dyDescent="0.2">
      <c r="BV2805" s="22"/>
      <c r="BW2805" s="22"/>
      <c r="BX2805" s="1"/>
    </row>
    <row r="2806" spans="74:76" x14ac:dyDescent="0.2">
      <c r="BV2806" s="22"/>
      <c r="BW2806" s="22"/>
      <c r="BX2806" s="1"/>
    </row>
    <row r="2807" spans="74:76" x14ac:dyDescent="0.2">
      <c r="BV2807" s="22"/>
      <c r="BW2807" s="22"/>
      <c r="BX2807" s="1"/>
    </row>
    <row r="2808" spans="74:76" x14ac:dyDescent="0.2">
      <c r="BV2808" s="22"/>
      <c r="BW2808" s="22"/>
      <c r="BX2808" s="1"/>
    </row>
    <row r="2809" spans="74:76" x14ac:dyDescent="0.2">
      <c r="BV2809" s="22"/>
      <c r="BW2809" s="22"/>
      <c r="BX2809" s="1"/>
    </row>
    <row r="2810" spans="74:76" x14ac:dyDescent="0.2">
      <c r="BV2810" s="22"/>
      <c r="BW2810" s="22"/>
      <c r="BX2810" s="1"/>
    </row>
    <row r="2811" spans="74:76" x14ac:dyDescent="0.2">
      <c r="BV2811" s="22"/>
      <c r="BW2811" s="22"/>
      <c r="BX2811" s="1"/>
    </row>
    <row r="2812" spans="74:76" x14ac:dyDescent="0.2">
      <c r="BV2812" s="22"/>
      <c r="BW2812" s="22"/>
      <c r="BX2812" s="1"/>
    </row>
    <row r="2813" spans="74:76" x14ac:dyDescent="0.2">
      <c r="BV2813" s="22"/>
      <c r="BW2813" s="22"/>
      <c r="BX2813" s="1"/>
    </row>
    <row r="2814" spans="74:76" x14ac:dyDescent="0.2">
      <c r="BV2814" s="22"/>
      <c r="BW2814" s="22"/>
      <c r="BX2814" s="1"/>
    </row>
    <row r="2815" spans="74:76" x14ac:dyDescent="0.2">
      <c r="BV2815" s="22"/>
      <c r="BW2815" s="22"/>
      <c r="BX2815" s="1"/>
    </row>
    <row r="2816" spans="74:76" x14ac:dyDescent="0.2">
      <c r="BV2816" s="22"/>
      <c r="BW2816" s="22"/>
      <c r="BX2816" s="1"/>
    </row>
    <row r="2817" spans="74:76" x14ac:dyDescent="0.2">
      <c r="BV2817" s="22"/>
      <c r="BW2817" s="22"/>
      <c r="BX2817" s="1"/>
    </row>
    <row r="2818" spans="74:76" x14ac:dyDescent="0.2">
      <c r="BV2818" s="22"/>
      <c r="BW2818" s="22"/>
      <c r="BX2818" s="1"/>
    </row>
    <row r="2819" spans="74:76" x14ac:dyDescent="0.2">
      <c r="BV2819" s="22"/>
      <c r="BW2819" s="22"/>
      <c r="BX2819" s="1"/>
    </row>
    <row r="2820" spans="74:76" x14ac:dyDescent="0.2">
      <c r="BV2820" s="22"/>
      <c r="BW2820" s="22"/>
      <c r="BX2820" s="1"/>
    </row>
    <row r="2821" spans="74:76" x14ac:dyDescent="0.2">
      <c r="BV2821" s="22"/>
      <c r="BW2821" s="22"/>
      <c r="BX2821" s="1"/>
    </row>
    <row r="2822" spans="74:76" x14ac:dyDescent="0.2">
      <c r="BV2822" s="22"/>
      <c r="BW2822" s="22"/>
      <c r="BX2822" s="1"/>
    </row>
    <row r="2823" spans="74:76" x14ac:dyDescent="0.2">
      <c r="BV2823" s="22"/>
      <c r="BW2823" s="22"/>
      <c r="BX2823" s="1"/>
    </row>
    <row r="2824" spans="74:76" x14ac:dyDescent="0.2">
      <c r="BV2824" s="22"/>
      <c r="BW2824" s="22"/>
      <c r="BX2824" s="1"/>
    </row>
    <row r="2825" spans="74:76" x14ac:dyDescent="0.2">
      <c r="BV2825" s="22"/>
      <c r="BW2825" s="22"/>
      <c r="BX2825" s="1"/>
    </row>
    <row r="2826" spans="74:76" x14ac:dyDescent="0.2">
      <c r="BV2826" s="22"/>
      <c r="BW2826" s="22"/>
      <c r="BX2826" s="1"/>
    </row>
    <row r="2827" spans="74:76" x14ac:dyDescent="0.2">
      <c r="BV2827" s="22"/>
      <c r="BW2827" s="22"/>
      <c r="BX2827" s="1"/>
    </row>
    <row r="2828" spans="74:76" x14ac:dyDescent="0.2">
      <c r="BV2828" s="22"/>
      <c r="BW2828" s="22"/>
      <c r="BX2828" s="1"/>
    </row>
    <row r="2829" spans="74:76" x14ac:dyDescent="0.2">
      <c r="BV2829" s="22"/>
      <c r="BW2829" s="22"/>
      <c r="BX2829" s="1"/>
    </row>
    <row r="2830" spans="74:76" x14ac:dyDescent="0.2">
      <c r="BV2830" s="22"/>
      <c r="BW2830" s="22"/>
      <c r="BX2830" s="1"/>
    </row>
    <row r="2831" spans="74:76" x14ac:dyDescent="0.2">
      <c r="BV2831" s="22"/>
      <c r="BW2831" s="22"/>
      <c r="BX2831" s="1"/>
    </row>
    <row r="2832" spans="74:76" x14ac:dyDescent="0.2">
      <c r="BV2832" s="22"/>
      <c r="BW2832" s="22"/>
      <c r="BX2832" s="1"/>
    </row>
    <row r="2833" spans="74:76" x14ac:dyDescent="0.2">
      <c r="BV2833" s="22"/>
      <c r="BW2833" s="22"/>
      <c r="BX2833" s="1"/>
    </row>
    <row r="2834" spans="74:76" x14ac:dyDescent="0.2">
      <c r="BV2834" s="22"/>
      <c r="BW2834" s="22"/>
      <c r="BX2834" s="1"/>
    </row>
    <row r="2835" spans="74:76" x14ac:dyDescent="0.2">
      <c r="BV2835" s="22"/>
      <c r="BW2835" s="22"/>
      <c r="BX2835" s="1"/>
    </row>
    <row r="2836" spans="74:76" x14ac:dyDescent="0.2">
      <c r="BV2836" s="22"/>
      <c r="BW2836" s="22"/>
      <c r="BX2836" s="1"/>
    </row>
    <row r="2837" spans="74:76" x14ac:dyDescent="0.2">
      <c r="BV2837" s="22"/>
      <c r="BW2837" s="22"/>
      <c r="BX2837" s="1"/>
    </row>
    <row r="2838" spans="74:76" x14ac:dyDescent="0.2">
      <c r="BV2838" s="22"/>
      <c r="BW2838" s="22"/>
      <c r="BX2838" s="1"/>
    </row>
    <row r="2839" spans="74:76" x14ac:dyDescent="0.2">
      <c r="BV2839" s="22"/>
      <c r="BW2839" s="22"/>
      <c r="BX2839" s="1"/>
    </row>
    <row r="2840" spans="74:76" x14ac:dyDescent="0.2">
      <c r="BV2840" s="22"/>
      <c r="BW2840" s="22"/>
      <c r="BX2840" s="1"/>
    </row>
    <row r="2841" spans="74:76" x14ac:dyDescent="0.2">
      <c r="BV2841" s="22"/>
      <c r="BW2841" s="22"/>
      <c r="BX2841" s="1"/>
    </row>
    <row r="2842" spans="74:76" x14ac:dyDescent="0.2">
      <c r="BV2842" s="22"/>
      <c r="BW2842" s="22"/>
      <c r="BX2842" s="1"/>
    </row>
    <row r="2843" spans="74:76" x14ac:dyDescent="0.2">
      <c r="BV2843" s="22"/>
      <c r="BW2843" s="22"/>
      <c r="BX2843" s="1"/>
    </row>
    <row r="2844" spans="74:76" x14ac:dyDescent="0.2">
      <c r="BV2844" s="22"/>
      <c r="BW2844" s="22"/>
      <c r="BX2844" s="1"/>
    </row>
    <row r="2845" spans="74:76" x14ac:dyDescent="0.2">
      <c r="BV2845" s="22"/>
      <c r="BW2845" s="22"/>
      <c r="BX2845" s="1"/>
    </row>
    <row r="2846" spans="74:76" x14ac:dyDescent="0.2">
      <c r="BV2846" s="22"/>
      <c r="BW2846" s="22"/>
      <c r="BX2846" s="1"/>
    </row>
    <row r="2847" spans="74:76" x14ac:dyDescent="0.2">
      <c r="BV2847" s="22"/>
      <c r="BW2847" s="22"/>
      <c r="BX2847" s="1"/>
    </row>
    <row r="2848" spans="74:76" x14ac:dyDescent="0.2">
      <c r="BV2848" s="22"/>
      <c r="BW2848" s="22"/>
      <c r="BX2848" s="1"/>
    </row>
    <row r="2849" spans="74:76" x14ac:dyDescent="0.2">
      <c r="BV2849" s="22"/>
      <c r="BW2849" s="22"/>
      <c r="BX2849" s="1"/>
    </row>
    <row r="2850" spans="74:76" x14ac:dyDescent="0.2">
      <c r="BV2850" s="22"/>
      <c r="BW2850" s="22"/>
      <c r="BX2850" s="1"/>
    </row>
    <row r="2851" spans="74:76" x14ac:dyDescent="0.2">
      <c r="BV2851" s="22"/>
      <c r="BW2851" s="22"/>
      <c r="BX2851" s="1"/>
    </row>
    <row r="2852" spans="74:76" x14ac:dyDescent="0.2">
      <c r="BV2852" s="22"/>
      <c r="BW2852" s="22"/>
      <c r="BX2852" s="1"/>
    </row>
    <row r="2853" spans="74:76" x14ac:dyDescent="0.2">
      <c r="BV2853" s="22"/>
      <c r="BW2853" s="22"/>
      <c r="BX2853" s="1"/>
    </row>
    <row r="2854" spans="74:76" x14ac:dyDescent="0.2">
      <c r="BV2854" s="22"/>
      <c r="BW2854" s="22"/>
      <c r="BX2854" s="1"/>
    </row>
    <row r="2855" spans="74:76" x14ac:dyDescent="0.2">
      <c r="BV2855" s="22"/>
      <c r="BW2855" s="22"/>
      <c r="BX2855" s="1"/>
    </row>
    <row r="2856" spans="74:76" x14ac:dyDescent="0.2">
      <c r="BV2856" s="22"/>
      <c r="BW2856" s="22"/>
      <c r="BX2856" s="1"/>
    </row>
    <row r="2857" spans="74:76" x14ac:dyDescent="0.2">
      <c r="BV2857" s="22"/>
      <c r="BW2857" s="22"/>
      <c r="BX2857" s="1"/>
    </row>
    <row r="2858" spans="74:76" x14ac:dyDescent="0.2">
      <c r="BV2858" s="22"/>
      <c r="BW2858" s="22"/>
      <c r="BX2858" s="1"/>
    </row>
    <row r="2859" spans="74:76" x14ac:dyDescent="0.2">
      <c r="BV2859" s="22"/>
      <c r="BW2859" s="22"/>
      <c r="BX2859" s="1"/>
    </row>
    <row r="2860" spans="74:76" x14ac:dyDescent="0.2">
      <c r="BV2860" s="22"/>
      <c r="BW2860" s="22"/>
      <c r="BX2860" s="1"/>
    </row>
    <row r="2861" spans="74:76" x14ac:dyDescent="0.2">
      <c r="BV2861" s="22"/>
      <c r="BW2861" s="22"/>
      <c r="BX2861" s="1"/>
    </row>
    <row r="2862" spans="74:76" x14ac:dyDescent="0.2">
      <c r="BV2862" s="22"/>
      <c r="BW2862" s="22"/>
      <c r="BX2862" s="1"/>
    </row>
    <row r="2863" spans="74:76" x14ac:dyDescent="0.2">
      <c r="BV2863" s="22"/>
      <c r="BW2863" s="22"/>
      <c r="BX2863" s="1"/>
    </row>
    <row r="2864" spans="74:76" x14ac:dyDescent="0.2">
      <c r="BV2864" s="22"/>
      <c r="BW2864" s="22"/>
      <c r="BX2864" s="1"/>
    </row>
    <row r="2865" spans="74:76" x14ac:dyDescent="0.2">
      <c r="BV2865" s="22"/>
      <c r="BW2865" s="22"/>
      <c r="BX2865" s="1"/>
    </row>
    <row r="2866" spans="74:76" x14ac:dyDescent="0.2">
      <c r="BV2866" s="22"/>
      <c r="BW2866" s="22"/>
      <c r="BX2866" s="1"/>
    </row>
    <row r="2867" spans="74:76" x14ac:dyDescent="0.2">
      <c r="BV2867" s="22"/>
      <c r="BW2867" s="22"/>
      <c r="BX2867" s="1"/>
    </row>
    <row r="2868" spans="74:76" x14ac:dyDescent="0.2">
      <c r="BV2868" s="22"/>
      <c r="BW2868" s="22"/>
      <c r="BX2868" s="1"/>
    </row>
    <row r="2869" spans="74:76" x14ac:dyDescent="0.2">
      <c r="BV2869" s="22"/>
      <c r="BW2869" s="22"/>
      <c r="BX2869" s="1"/>
    </row>
    <row r="2870" spans="74:76" x14ac:dyDescent="0.2">
      <c r="BV2870" s="22"/>
      <c r="BW2870" s="22"/>
      <c r="BX2870" s="1"/>
    </row>
    <row r="2871" spans="74:76" x14ac:dyDescent="0.2">
      <c r="BV2871" s="22"/>
      <c r="BW2871" s="22"/>
      <c r="BX2871" s="1"/>
    </row>
    <row r="2872" spans="74:76" x14ac:dyDescent="0.2">
      <c r="BV2872" s="22"/>
      <c r="BW2872" s="22"/>
      <c r="BX2872" s="1"/>
    </row>
    <row r="2873" spans="74:76" x14ac:dyDescent="0.2">
      <c r="BV2873" s="22"/>
      <c r="BW2873" s="22"/>
      <c r="BX2873" s="1"/>
    </row>
    <row r="2874" spans="74:76" x14ac:dyDescent="0.2">
      <c r="BV2874" s="22"/>
      <c r="BW2874" s="22"/>
      <c r="BX2874" s="1"/>
    </row>
    <row r="2875" spans="74:76" x14ac:dyDescent="0.2">
      <c r="BV2875" s="22"/>
      <c r="BW2875" s="22"/>
      <c r="BX2875" s="1"/>
    </row>
    <row r="2876" spans="74:76" x14ac:dyDescent="0.2">
      <c r="BV2876" s="22"/>
      <c r="BW2876" s="22"/>
      <c r="BX2876" s="1"/>
    </row>
    <row r="2877" spans="74:76" x14ac:dyDescent="0.2">
      <c r="BV2877" s="22"/>
      <c r="BW2877" s="22"/>
      <c r="BX2877" s="1"/>
    </row>
    <row r="2878" spans="74:76" x14ac:dyDescent="0.2">
      <c r="BV2878" s="22"/>
      <c r="BW2878" s="22"/>
      <c r="BX2878" s="1"/>
    </row>
    <row r="2879" spans="74:76" x14ac:dyDescent="0.2">
      <c r="BV2879" s="22"/>
      <c r="BW2879" s="22"/>
      <c r="BX2879" s="1"/>
    </row>
    <row r="2880" spans="74:76" x14ac:dyDescent="0.2">
      <c r="BV2880" s="22"/>
      <c r="BW2880" s="22"/>
      <c r="BX2880" s="1"/>
    </row>
    <row r="2881" spans="74:76" x14ac:dyDescent="0.2">
      <c r="BV2881" s="22"/>
      <c r="BW2881" s="22"/>
      <c r="BX2881" s="1"/>
    </row>
    <row r="2882" spans="74:76" x14ac:dyDescent="0.2">
      <c r="BV2882" s="22"/>
      <c r="BW2882" s="22"/>
      <c r="BX2882" s="1"/>
    </row>
    <row r="2883" spans="74:76" x14ac:dyDescent="0.2">
      <c r="BV2883" s="22"/>
      <c r="BW2883" s="22"/>
      <c r="BX2883" s="1"/>
    </row>
    <row r="2884" spans="74:76" x14ac:dyDescent="0.2">
      <c r="BV2884" s="22"/>
      <c r="BW2884" s="22"/>
      <c r="BX2884" s="1"/>
    </row>
    <row r="2885" spans="74:76" x14ac:dyDescent="0.2">
      <c r="BV2885" s="22"/>
      <c r="BW2885" s="22"/>
      <c r="BX2885" s="1"/>
    </row>
    <row r="2886" spans="74:76" x14ac:dyDescent="0.2">
      <c r="BV2886" s="22"/>
      <c r="BW2886" s="22"/>
      <c r="BX2886" s="1"/>
    </row>
    <row r="2887" spans="74:76" x14ac:dyDescent="0.2">
      <c r="BV2887" s="22"/>
      <c r="BW2887" s="22"/>
      <c r="BX2887" s="1"/>
    </row>
    <row r="2888" spans="74:76" x14ac:dyDescent="0.2">
      <c r="BV2888" s="22"/>
      <c r="BW2888" s="22"/>
      <c r="BX2888" s="1"/>
    </row>
    <row r="2889" spans="74:76" x14ac:dyDescent="0.2">
      <c r="BV2889" s="22"/>
      <c r="BW2889" s="22"/>
      <c r="BX2889" s="1"/>
    </row>
    <row r="2890" spans="74:76" x14ac:dyDescent="0.2">
      <c r="BV2890" s="22"/>
      <c r="BW2890" s="22"/>
      <c r="BX2890" s="1"/>
    </row>
    <row r="2891" spans="74:76" x14ac:dyDescent="0.2">
      <c r="BV2891" s="22"/>
      <c r="BW2891" s="22"/>
      <c r="BX2891" s="1"/>
    </row>
    <row r="2892" spans="74:76" x14ac:dyDescent="0.2">
      <c r="BV2892" s="22"/>
      <c r="BW2892" s="22"/>
      <c r="BX2892" s="1"/>
    </row>
    <row r="2893" spans="74:76" x14ac:dyDescent="0.2">
      <c r="BV2893" s="22"/>
      <c r="BW2893" s="22"/>
      <c r="BX2893" s="1"/>
    </row>
    <row r="2894" spans="74:76" x14ac:dyDescent="0.2">
      <c r="BV2894" s="22"/>
      <c r="BW2894" s="22"/>
      <c r="BX2894" s="1"/>
    </row>
    <row r="2895" spans="74:76" x14ac:dyDescent="0.2">
      <c r="BV2895" s="22"/>
      <c r="BW2895" s="22"/>
      <c r="BX2895" s="1"/>
    </row>
    <row r="2896" spans="74:76" x14ac:dyDescent="0.2">
      <c r="BV2896" s="22"/>
      <c r="BW2896" s="22"/>
      <c r="BX2896" s="1"/>
    </row>
    <row r="2897" spans="74:76" x14ac:dyDescent="0.2">
      <c r="BV2897" s="22"/>
      <c r="BW2897" s="22"/>
      <c r="BX2897" s="1"/>
    </row>
    <row r="2898" spans="74:76" x14ac:dyDescent="0.2">
      <c r="BV2898" s="22"/>
      <c r="BW2898" s="22"/>
      <c r="BX2898" s="1"/>
    </row>
    <row r="2899" spans="74:76" x14ac:dyDescent="0.2">
      <c r="BV2899" s="22"/>
      <c r="BW2899" s="22"/>
      <c r="BX2899" s="1"/>
    </row>
    <row r="2900" spans="74:76" x14ac:dyDescent="0.2">
      <c r="BV2900" s="22"/>
      <c r="BW2900" s="22"/>
      <c r="BX2900" s="1"/>
    </row>
    <row r="2901" spans="74:76" x14ac:dyDescent="0.2">
      <c r="BV2901" s="22"/>
      <c r="BW2901" s="22"/>
      <c r="BX2901" s="1"/>
    </row>
    <row r="2902" spans="74:76" x14ac:dyDescent="0.2">
      <c r="BV2902" s="22"/>
      <c r="BW2902" s="22"/>
      <c r="BX2902" s="1"/>
    </row>
    <row r="2903" spans="74:76" x14ac:dyDescent="0.2">
      <c r="BV2903" s="22"/>
      <c r="BW2903" s="22"/>
      <c r="BX2903" s="1"/>
    </row>
    <row r="2904" spans="74:76" x14ac:dyDescent="0.2">
      <c r="BV2904" s="22"/>
      <c r="BW2904" s="22"/>
      <c r="BX2904" s="1"/>
    </row>
    <row r="2905" spans="74:76" x14ac:dyDescent="0.2">
      <c r="BV2905" s="22"/>
      <c r="BW2905" s="22"/>
      <c r="BX2905" s="1"/>
    </row>
    <row r="2906" spans="74:76" x14ac:dyDescent="0.2">
      <c r="BV2906" s="22"/>
      <c r="BW2906" s="22"/>
      <c r="BX2906" s="1"/>
    </row>
    <row r="2907" spans="74:76" x14ac:dyDescent="0.2">
      <c r="BV2907" s="22"/>
      <c r="BW2907" s="22"/>
      <c r="BX2907" s="1"/>
    </row>
    <row r="2908" spans="74:76" x14ac:dyDescent="0.2">
      <c r="BV2908" s="22"/>
      <c r="BW2908" s="22"/>
      <c r="BX2908" s="1"/>
    </row>
    <row r="2909" spans="74:76" x14ac:dyDescent="0.2">
      <c r="BV2909" s="22"/>
      <c r="BW2909" s="22"/>
      <c r="BX2909" s="1"/>
    </row>
    <row r="2910" spans="74:76" x14ac:dyDescent="0.2">
      <c r="BV2910" s="22"/>
      <c r="BW2910" s="22"/>
      <c r="BX2910" s="1"/>
    </row>
    <row r="2911" spans="74:76" x14ac:dyDescent="0.2">
      <c r="BV2911" s="22"/>
      <c r="BW2911" s="22"/>
      <c r="BX2911" s="1"/>
    </row>
    <row r="2912" spans="74:76" x14ac:dyDescent="0.2">
      <c r="BV2912" s="22"/>
      <c r="BW2912" s="22"/>
      <c r="BX2912" s="1"/>
    </row>
    <row r="2913" spans="74:76" x14ac:dyDescent="0.2">
      <c r="BV2913" s="22"/>
      <c r="BW2913" s="22"/>
      <c r="BX2913" s="1"/>
    </row>
    <row r="2914" spans="74:76" x14ac:dyDescent="0.2">
      <c r="BV2914" s="22"/>
      <c r="BW2914" s="22"/>
      <c r="BX2914" s="1"/>
    </row>
    <row r="2915" spans="74:76" x14ac:dyDescent="0.2">
      <c r="BV2915" s="22"/>
      <c r="BW2915" s="22"/>
      <c r="BX2915" s="1"/>
    </row>
    <row r="2916" spans="74:76" x14ac:dyDescent="0.2">
      <c r="BV2916" s="22"/>
      <c r="BW2916" s="22"/>
      <c r="BX2916" s="1"/>
    </row>
    <row r="2917" spans="74:76" x14ac:dyDescent="0.2">
      <c r="BV2917" s="22"/>
      <c r="BW2917" s="22"/>
      <c r="BX2917" s="1"/>
    </row>
    <row r="2918" spans="74:76" x14ac:dyDescent="0.2">
      <c r="BV2918" s="22"/>
      <c r="BW2918" s="22"/>
      <c r="BX2918" s="1"/>
    </row>
    <row r="2919" spans="74:76" x14ac:dyDescent="0.2">
      <c r="BV2919" s="22"/>
      <c r="BW2919" s="22"/>
      <c r="BX2919" s="1"/>
    </row>
    <row r="2920" spans="74:76" x14ac:dyDescent="0.2">
      <c r="BV2920" s="22"/>
      <c r="BW2920" s="22"/>
      <c r="BX2920" s="1"/>
    </row>
    <row r="2921" spans="74:76" x14ac:dyDescent="0.2">
      <c r="BV2921" s="22"/>
      <c r="BW2921" s="22"/>
      <c r="BX2921" s="1"/>
    </row>
    <row r="2922" spans="74:76" x14ac:dyDescent="0.2">
      <c r="BV2922" s="22"/>
      <c r="BW2922" s="22"/>
      <c r="BX2922" s="1"/>
    </row>
    <row r="2923" spans="74:76" x14ac:dyDescent="0.2">
      <c r="BV2923" s="22"/>
      <c r="BW2923" s="22"/>
      <c r="BX2923" s="1"/>
    </row>
    <row r="2924" spans="74:76" x14ac:dyDescent="0.2">
      <c r="BV2924" s="22"/>
      <c r="BW2924" s="22"/>
      <c r="BX2924" s="1"/>
    </row>
    <row r="2925" spans="74:76" x14ac:dyDescent="0.2">
      <c r="BV2925" s="22"/>
      <c r="BW2925" s="22"/>
      <c r="BX2925" s="1"/>
    </row>
    <row r="2926" spans="74:76" x14ac:dyDescent="0.2">
      <c r="BV2926" s="22"/>
      <c r="BW2926" s="22"/>
      <c r="BX2926" s="1"/>
    </row>
    <row r="2927" spans="74:76" x14ac:dyDescent="0.2">
      <c r="BV2927" s="22"/>
      <c r="BW2927" s="22"/>
      <c r="BX2927" s="1"/>
    </row>
    <row r="2928" spans="74:76" x14ac:dyDescent="0.2">
      <c r="BV2928" s="22"/>
      <c r="BW2928" s="22"/>
      <c r="BX2928" s="1"/>
    </row>
    <row r="2929" spans="74:76" x14ac:dyDescent="0.2">
      <c r="BV2929" s="22"/>
      <c r="BW2929" s="22"/>
      <c r="BX2929" s="1"/>
    </row>
    <row r="2930" spans="74:76" x14ac:dyDescent="0.2">
      <c r="BV2930" s="22"/>
      <c r="BW2930" s="22"/>
      <c r="BX2930" s="1"/>
    </row>
    <row r="2931" spans="74:76" x14ac:dyDescent="0.2">
      <c r="BV2931" s="22"/>
      <c r="BW2931" s="22"/>
      <c r="BX2931" s="1"/>
    </row>
    <row r="2932" spans="74:76" x14ac:dyDescent="0.2">
      <c r="BV2932" s="22"/>
      <c r="BW2932" s="22"/>
      <c r="BX2932" s="1"/>
    </row>
    <row r="2933" spans="74:76" x14ac:dyDescent="0.2">
      <c r="BV2933" s="22"/>
      <c r="BW2933" s="22"/>
      <c r="BX2933" s="1"/>
    </row>
    <row r="2934" spans="74:76" x14ac:dyDescent="0.2">
      <c r="BV2934" s="22"/>
      <c r="BW2934" s="22"/>
      <c r="BX2934" s="1"/>
    </row>
    <row r="2935" spans="74:76" x14ac:dyDescent="0.2">
      <c r="BV2935" s="22"/>
      <c r="BW2935" s="22"/>
      <c r="BX2935" s="1"/>
    </row>
    <row r="2936" spans="74:76" x14ac:dyDescent="0.2">
      <c r="BV2936" s="22"/>
      <c r="BW2936" s="22"/>
      <c r="BX2936" s="1"/>
    </row>
    <row r="2937" spans="74:76" x14ac:dyDescent="0.2">
      <c r="BV2937" s="22"/>
      <c r="BW2937" s="22"/>
      <c r="BX2937" s="1"/>
    </row>
    <row r="2938" spans="74:76" x14ac:dyDescent="0.2">
      <c r="BV2938" s="22"/>
      <c r="BW2938" s="22"/>
      <c r="BX2938" s="1"/>
    </row>
    <row r="2939" spans="74:76" x14ac:dyDescent="0.2">
      <c r="BV2939" s="22"/>
      <c r="BW2939" s="22"/>
      <c r="BX2939" s="1"/>
    </row>
    <row r="2940" spans="74:76" x14ac:dyDescent="0.2">
      <c r="BV2940" s="22"/>
      <c r="BW2940" s="22"/>
      <c r="BX2940" s="1"/>
    </row>
    <row r="2941" spans="74:76" x14ac:dyDescent="0.2">
      <c r="BV2941" s="22"/>
      <c r="BW2941" s="22"/>
      <c r="BX2941" s="1"/>
    </row>
    <row r="2942" spans="74:76" x14ac:dyDescent="0.2">
      <c r="BV2942" s="22"/>
      <c r="BW2942" s="22"/>
      <c r="BX2942" s="1"/>
    </row>
    <row r="2943" spans="74:76" x14ac:dyDescent="0.2">
      <c r="BV2943" s="22"/>
      <c r="BW2943" s="22"/>
      <c r="BX2943" s="1"/>
    </row>
    <row r="2944" spans="74:76" x14ac:dyDescent="0.2">
      <c r="BV2944" s="22"/>
      <c r="BW2944" s="22"/>
      <c r="BX2944" s="1"/>
    </row>
    <row r="2945" spans="74:76" x14ac:dyDescent="0.2">
      <c r="BV2945" s="22"/>
      <c r="BW2945" s="22"/>
      <c r="BX2945" s="1"/>
    </row>
    <row r="2946" spans="74:76" x14ac:dyDescent="0.2">
      <c r="BV2946" s="22"/>
      <c r="BW2946" s="22"/>
      <c r="BX2946" s="1"/>
    </row>
    <row r="2947" spans="74:76" x14ac:dyDescent="0.2">
      <c r="BV2947" s="22"/>
      <c r="BW2947" s="22"/>
      <c r="BX2947" s="1"/>
    </row>
    <row r="2948" spans="74:76" x14ac:dyDescent="0.2">
      <c r="BV2948" s="22"/>
      <c r="BW2948" s="22"/>
      <c r="BX2948" s="1"/>
    </row>
    <row r="2949" spans="74:76" x14ac:dyDescent="0.2">
      <c r="BV2949" s="22"/>
      <c r="BW2949" s="22"/>
      <c r="BX2949" s="1"/>
    </row>
    <row r="2950" spans="74:76" x14ac:dyDescent="0.2">
      <c r="BV2950" s="22"/>
      <c r="BW2950" s="22"/>
      <c r="BX2950" s="1"/>
    </row>
    <row r="2951" spans="74:76" x14ac:dyDescent="0.2">
      <c r="BV2951" s="22"/>
      <c r="BW2951" s="22"/>
      <c r="BX2951" s="1"/>
    </row>
    <row r="2952" spans="74:76" x14ac:dyDescent="0.2">
      <c r="BV2952" s="22"/>
      <c r="BW2952" s="22"/>
      <c r="BX2952" s="1"/>
    </row>
    <row r="2953" spans="74:76" x14ac:dyDescent="0.2">
      <c r="BV2953" s="22"/>
      <c r="BW2953" s="22"/>
      <c r="BX2953" s="1"/>
    </row>
    <row r="2954" spans="74:76" x14ac:dyDescent="0.2">
      <c r="BV2954" s="22"/>
      <c r="BW2954" s="22"/>
      <c r="BX2954" s="1"/>
    </row>
    <row r="2955" spans="74:76" x14ac:dyDescent="0.2">
      <c r="BV2955" s="22"/>
      <c r="BW2955" s="22"/>
      <c r="BX2955" s="1"/>
    </row>
    <row r="2956" spans="74:76" x14ac:dyDescent="0.2">
      <c r="BV2956" s="22"/>
      <c r="BW2956" s="22"/>
      <c r="BX2956" s="1"/>
    </row>
    <row r="2957" spans="74:76" x14ac:dyDescent="0.2">
      <c r="BV2957" s="22"/>
      <c r="BW2957" s="22"/>
      <c r="BX2957" s="1"/>
    </row>
    <row r="2958" spans="74:76" x14ac:dyDescent="0.2">
      <c r="BV2958" s="22"/>
      <c r="BW2958" s="22"/>
      <c r="BX2958" s="1"/>
    </row>
    <row r="2959" spans="74:76" x14ac:dyDescent="0.2">
      <c r="BV2959" s="22"/>
      <c r="BW2959" s="22"/>
      <c r="BX2959" s="1"/>
    </row>
    <row r="2960" spans="74:76" x14ac:dyDescent="0.2">
      <c r="BV2960" s="22"/>
      <c r="BW2960" s="22"/>
      <c r="BX2960" s="1"/>
    </row>
    <row r="2961" spans="74:76" x14ac:dyDescent="0.2">
      <c r="BV2961" s="22"/>
      <c r="BW2961" s="22"/>
      <c r="BX2961" s="1"/>
    </row>
    <row r="2962" spans="74:76" x14ac:dyDescent="0.2">
      <c r="BV2962" s="22"/>
      <c r="BW2962" s="22"/>
      <c r="BX2962" s="1"/>
    </row>
    <row r="2963" spans="74:76" x14ac:dyDescent="0.2">
      <c r="BV2963" s="22"/>
      <c r="BW2963" s="22"/>
      <c r="BX2963" s="1"/>
    </row>
    <row r="2964" spans="74:76" x14ac:dyDescent="0.2">
      <c r="BV2964" s="22"/>
      <c r="BW2964" s="22"/>
      <c r="BX2964" s="1"/>
    </row>
    <row r="2965" spans="74:76" x14ac:dyDescent="0.2">
      <c r="BV2965" s="22"/>
      <c r="BW2965" s="22"/>
      <c r="BX2965" s="1"/>
    </row>
    <row r="2966" spans="74:76" x14ac:dyDescent="0.2">
      <c r="BV2966" s="22"/>
      <c r="BW2966" s="22"/>
      <c r="BX2966" s="1"/>
    </row>
    <row r="2967" spans="74:76" x14ac:dyDescent="0.2">
      <c r="BV2967" s="22"/>
      <c r="BW2967" s="22"/>
      <c r="BX2967" s="1"/>
    </row>
    <row r="2968" spans="74:76" x14ac:dyDescent="0.2">
      <c r="BV2968" s="22"/>
      <c r="BW2968" s="22"/>
      <c r="BX2968" s="1"/>
    </row>
    <row r="2969" spans="74:76" x14ac:dyDescent="0.2">
      <c r="BV2969" s="22"/>
      <c r="BW2969" s="22"/>
      <c r="BX2969" s="1"/>
    </row>
    <row r="2970" spans="74:76" x14ac:dyDescent="0.2">
      <c r="BV2970" s="22"/>
      <c r="BW2970" s="22"/>
      <c r="BX2970" s="1"/>
    </row>
    <row r="2971" spans="74:76" x14ac:dyDescent="0.2">
      <c r="BV2971" s="22"/>
      <c r="BW2971" s="22"/>
      <c r="BX2971" s="1"/>
    </row>
    <row r="2972" spans="74:76" x14ac:dyDescent="0.2">
      <c r="BV2972" s="22"/>
      <c r="BW2972" s="22"/>
      <c r="BX2972" s="1"/>
    </row>
    <row r="2973" spans="74:76" x14ac:dyDescent="0.2">
      <c r="BV2973" s="22"/>
      <c r="BW2973" s="22"/>
      <c r="BX2973" s="1"/>
    </row>
    <row r="2974" spans="74:76" x14ac:dyDescent="0.2">
      <c r="BV2974" s="22"/>
      <c r="BW2974" s="22"/>
      <c r="BX2974" s="1"/>
    </row>
    <row r="2975" spans="74:76" x14ac:dyDescent="0.2">
      <c r="BV2975" s="22"/>
      <c r="BW2975" s="22"/>
      <c r="BX2975" s="1"/>
    </row>
    <row r="2976" spans="74:76" x14ac:dyDescent="0.2">
      <c r="BV2976" s="22"/>
      <c r="BW2976" s="22"/>
      <c r="BX2976" s="1"/>
    </row>
    <row r="2977" spans="74:76" x14ac:dyDescent="0.2">
      <c r="BV2977" s="22"/>
      <c r="BW2977" s="22"/>
      <c r="BX2977" s="1"/>
    </row>
    <row r="2978" spans="74:76" x14ac:dyDescent="0.2">
      <c r="BV2978" s="22"/>
      <c r="BW2978" s="22"/>
      <c r="BX2978" s="1"/>
    </row>
    <row r="2979" spans="74:76" x14ac:dyDescent="0.2">
      <c r="BV2979" s="22"/>
      <c r="BW2979" s="22"/>
      <c r="BX2979" s="1"/>
    </row>
    <row r="2980" spans="74:76" x14ac:dyDescent="0.2">
      <c r="BV2980" s="22"/>
      <c r="BW2980" s="22"/>
      <c r="BX2980" s="1"/>
    </row>
    <row r="2981" spans="74:76" x14ac:dyDescent="0.2">
      <c r="BV2981" s="22"/>
      <c r="BW2981" s="22"/>
      <c r="BX2981" s="1"/>
    </row>
    <row r="2982" spans="74:76" x14ac:dyDescent="0.2">
      <c r="BV2982" s="22"/>
      <c r="BW2982" s="22"/>
      <c r="BX2982" s="1"/>
    </row>
    <row r="2983" spans="74:76" x14ac:dyDescent="0.2">
      <c r="BV2983" s="22"/>
      <c r="BW2983" s="22"/>
      <c r="BX2983" s="1"/>
    </row>
    <row r="2984" spans="74:76" x14ac:dyDescent="0.2">
      <c r="BV2984" s="22"/>
      <c r="BW2984" s="22"/>
      <c r="BX2984" s="1"/>
    </row>
    <row r="2985" spans="74:76" x14ac:dyDescent="0.2">
      <c r="BV2985" s="22"/>
      <c r="BW2985" s="22"/>
      <c r="BX2985" s="1"/>
    </row>
    <row r="2986" spans="74:76" x14ac:dyDescent="0.2">
      <c r="BV2986" s="22"/>
      <c r="BW2986" s="22"/>
      <c r="BX2986" s="1"/>
    </row>
    <row r="2987" spans="74:76" x14ac:dyDescent="0.2">
      <c r="BV2987" s="22"/>
      <c r="BW2987" s="22"/>
      <c r="BX2987" s="1"/>
    </row>
    <row r="2988" spans="74:76" x14ac:dyDescent="0.2">
      <c r="BV2988" s="22"/>
      <c r="BW2988" s="22"/>
      <c r="BX2988" s="1"/>
    </row>
    <row r="2989" spans="74:76" x14ac:dyDescent="0.2">
      <c r="BV2989" s="22"/>
      <c r="BW2989" s="22"/>
      <c r="BX2989" s="1"/>
    </row>
    <row r="2990" spans="74:76" x14ac:dyDescent="0.2">
      <c r="BV2990" s="22"/>
      <c r="BW2990" s="22"/>
      <c r="BX2990" s="1"/>
    </row>
    <row r="2991" spans="74:76" x14ac:dyDescent="0.2">
      <c r="BV2991" s="22"/>
      <c r="BW2991" s="22"/>
      <c r="BX2991" s="1"/>
    </row>
    <row r="2992" spans="74:76" x14ac:dyDescent="0.2">
      <c r="BV2992" s="22"/>
      <c r="BW2992" s="22"/>
      <c r="BX2992" s="1"/>
    </row>
    <row r="2993" spans="74:76" x14ac:dyDescent="0.2">
      <c r="BV2993" s="22"/>
      <c r="BW2993" s="22"/>
      <c r="BX2993" s="1"/>
    </row>
    <row r="2994" spans="74:76" x14ac:dyDescent="0.2">
      <c r="BV2994" s="22"/>
      <c r="BW2994" s="22"/>
      <c r="BX2994" s="1"/>
    </row>
    <row r="2995" spans="74:76" x14ac:dyDescent="0.2">
      <c r="BV2995" s="22"/>
      <c r="BW2995" s="22"/>
      <c r="BX2995" s="1"/>
    </row>
    <row r="2996" spans="74:76" x14ac:dyDescent="0.2">
      <c r="BV2996" s="22"/>
      <c r="BW2996" s="22"/>
      <c r="BX2996" s="1"/>
    </row>
    <row r="2997" spans="74:76" x14ac:dyDescent="0.2">
      <c r="BV2997" s="22"/>
      <c r="BW2997" s="22"/>
      <c r="BX2997" s="1"/>
    </row>
    <row r="2998" spans="74:76" x14ac:dyDescent="0.2">
      <c r="BV2998" s="22"/>
      <c r="BW2998" s="22"/>
      <c r="BX2998" s="1"/>
    </row>
    <row r="2999" spans="74:76" x14ac:dyDescent="0.2">
      <c r="BV2999" s="22"/>
      <c r="BW2999" s="22"/>
      <c r="BX2999" s="1"/>
    </row>
    <row r="3000" spans="74:76" x14ac:dyDescent="0.2">
      <c r="BV3000" s="22"/>
      <c r="BW3000" s="22"/>
      <c r="BX3000" s="1"/>
    </row>
    <row r="3001" spans="74:76" x14ac:dyDescent="0.2">
      <c r="BV3001" s="22"/>
      <c r="BW3001" s="22"/>
      <c r="BX3001" s="1"/>
    </row>
    <row r="3002" spans="74:76" x14ac:dyDescent="0.2">
      <c r="BV3002" s="22"/>
      <c r="BW3002" s="22"/>
      <c r="BX3002" s="1"/>
    </row>
    <row r="3003" spans="74:76" x14ac:dyDescent="0.2">
      <c r="BV3003" s="22"/>
      <c r="BW3003" s="22"/>
      <c r="BX3003" s="1"/>
    </row>
    <row r="3004" spans="74:76" x14ac:dyDescent="0.2">
      <c r="BV3004" s="22"/>
      <c r="BW3004" s="22"/>
      <c r="BX3004" s="1"/>
    </row>
    <row r="3005" spans="74:76" x14ac:dyDescent="0.2">
      <c r="BV3005" s="22"/>
      <c r="BW3005" s="22"/>
      <c r="BX3005" s="1"/>
    </row>
    <row r="3006" spans="74:76" x14ac:dyDescent="0.2">
      <c r="BV3006" s="22"/>
      <c r="BW3006" s="22"/>
      <c r="BX3006" s="1"/>
    </row>
    <row r="3007" spans="74:76" x14ac:dyDescent="0.2">
      <c r="BV3007" s="22"/>
      <c r="BW3007" s="22"/>
      <c r="BX3007" s="1"/>
    </row>
    <row r="3008" spans="74:76" x14ac:dyDescent="0.2">
      <c r="BV3008" s="22"/>
      <c r="BW3008" s="22"/>
      <c r="BX3008" s="1"/>
    </row>
    <row r="3009" spans="74:76" x14ac:dyDescent="0.2">
      <c r="BV3009" s="22"/>
      <c r="BW3009" s="22"/>
      <c r="BX3009" s="1"/>
    </row>
    <row r="3010" spans="74:76" x14ac:dyDescent="0.2">
      <c r="BV3010" s="22"/>
      <c r="BW3010" s="22"/>
      <c r="BX3010" s="1"/>
    </row>
    <row r="3011" spans="74:76" x14ac:dyDescent="0.2">
      <c r="BV3011" s="22"/>
      <c r="BW3011" s="22"/>
      <c r="BX3011" s="1"/>
    </row>
    <row r="3012" spans="74:76" x14ac:dyDescent="0.2">
      <c r="BV3012" s="22"/>
      <c r="BW3012" s="22"/>
      <c r="BX3012" s="1"/>
    </row>
    <row r="3013" spans="74:76" x14ac:dyDescent="0.2">
      <c r="BV3013" s="22"/>
      <c r="BW3013" s="22"/>
      <c r="BX3013" s="1"/>
    </row>
    <row r="3014" spans="74:76" x14ac:dyDescent="0.2">
      <c r="BV3014" s="22"/>
      <c r="BW3014" s="22"/>
      <c r="BX3014" s="1"/>
    </row>
    <row r="3015" spans="74:76" x14ac:dyDescent="0.2">
      <c r="BV3015" s="22"/>
      <c r="BW3015" s="22"/>
      <c r="BX3015" s="1"/>
    </row>
    <row r="3016" spans="74:76" x14ac:dyDescent="0.2">
      <c r="BV3016" s="22"/>
      <c r="BW3016" s="22"/>
      <c r="BX3016" s="1"/>
    </row>
    <row r="3017" spans="74:76" x14ac:dyDescent="0.2">
      <c r="BV3017" s="22"/>
      <c r="BW3017" s="22"/>
      <c r="BX3017" s="1"/>
    </row>
    <row r="3018" spans="74:76" x14ac:dyDescent="0.2">
      <c r="BV3018" s="22"/>
      <c r="BW3018" s="22"/>
      <c r="BX3018" s="1"/>
    </row>
    <row r="3019" spans="74:76" x14ac:dyDescent="0.2">
      <c r="BV3019" s="22"/>
      <c r="BW3019" s="22"/>
      <c r="BX3019" s="1"/>
    </row>
    <row r="3020" spans="74:76" x14ac:dyDescent="0.2">
      <c r="BV3020" s="22"/>
      <c r="BW3020" s="22"/>
      <c r="BX3020" s="1"/>
    </row>
    <row r="3021" spans="74:76" x14ac:dyDescent="0.2">
      <c r="BV3021" s="22"/>
      <c r="BW3021" s="22"/>
      <c r="BX3021" s="1"/>
    </row>
    <row r="3022" spans="74:76" x14ac:dyDescent="0.2">
      <c r="BV3022" s="22"/>
      <c r="BW3022" s="22"/>
      <c r="BX3022" s="1"/>
    </row>
    <row r="3023" spans="74:76" x14ac:dyDescent="0.2">
      <c r="BV3023" s="22"/>
      <c r="BW3023" s="22"/>
      <c r="BX3023" s="1"/>
    </row>
    <row r="3024" spans="74:76" x14ac:dyDescent="0.2">
      <c r="BV3024" s="22"/>
      <c r="BW3024" s="22"/>
      <c r="BX3024" s="1"/>
    </row>
    <row r="3025" spans="74:76" x14ac:dyDescent="0.2">
      <c r="BV3025" s="22"/>
      <c r="BW3025" s="22"/>
      <c r="BX3025" s="1"/>
    </row>
    <row r="3026" spans="74:76" x14ac:dyDescent="0.2">
      <c r="BV3026" s="22"/>
      <c r="BW3026" s="22"/>
      <c r="BX3026" s="1"/>
    </row>
    <row r="3027" spans="74:76" x14ac:dyDescent="0.2">
      <c r="BV3027" s="22"/>
      <c r="BW3027" s="22"/>
      <c r="BX3027" s="1"/>
    </row>
    <row r="3028" spans="74:76" x14ac:dyDescent="0.2">
      <c r="BV3028" s="22"/>
      <c r="BW3028" s="22"/>
      <c r="BX3028" s="1"/>
    </row>
    <row r="3029" spans="74:76" x14ac:dyDescent="0.2">
      <c r="BV3029" s="22"/>
      <c r="BW3029" s="22"/>
      <c r="BX3029" s="1"/>
    </row>
    <row r="3030" spans="74:76" x14ac:dyDescent="0.2">
      <c r="BV3030" s="22"/>
      <c r="BW3030" s="22"/>
      <c r="BX3030" s="1"/>
    </row>
    <row r="3031" spans="74:76" x14ac:dyDescent="0.2">
      <c r="BV3031" s="22"/>
      <c r="BW3031" s="22"/>
      <c r="BX3031" s="1"/>
    </row>
    <row r="3032" spans="74:76" x14ac:dyDescent="0.2">
      <c r="BV3032" s="22"/>
      <c r="BW3032" s="22"/>
      <c r="BX3032" s="1"/>
    </row>
    <row r="3033" spans="74:76" x14ac:dyDescent="0.2">
      <c r="BV3033" s="22"/>
      <c r="BW3033" s="22"/>
      <c r="BX3033" s="1"/>
    </row>
    <row r="3034" spans="74:76" x14ac:dyDescent="0.2">
      <c r="BV3034" s="22"/>
      <c r="BW3034" s="22"/>
      <c r="BX3034" s="1"/>
    </row>
    <row r="3035" spans="74:76" x14ac:dyDescent="0.2">
      <c r="BV3035" s="22"/>
      <c r="BW3035" s="22"/>
      <c r="BX3035" s="1"/>
    </row>
    <row r="3036" spans="74:76" x14ac:dyDescent="0.2">
      <c r="BV3036" s="22"/>
      <c r="BW3036" s="22"/>
      <c r="BX3036" s="1"/>
    </row>
    <row r="3037" spans="74:76" x14ac:dyDescent="0.2">
      <c r="BV3037" s="22"/>
      <c r="BW3037" s="22"/>
      <c r="BX3037" s="1"/>
    </row>
    <row r="3038" spans="74:76" x14ac:dyDescent="0.2">
      <c r="BV3038" s="22"/>
      <c r="BW3038" s="22"/>
      <c r="BX3038" s="1"/>
    </row>
    <row r="3039" spans="74:76" x14ac:dyDescent="0.2">
      <c r="BV3039" s="22"/>
      <c r="BW3039" s="22"/>
      <c r="BX3039" s="1"/>
    </row>
    <row r="3040" spans="74:76" x14ac:dyDescent="0.2">
      <c r="BV3040" s="22"/>
      <c r="BW3040" s="22"/>
      <c r="BX3040" s="1"/>
    </row>
    <row r="3041" spans="74:76" x14ac:dyDescent="0.2">
      <c r="BV3041" s="22"/>
      <c r="BW3041" s="22"/>
      <c r="BX3041" s="1"/>
    </row>
    <row r="3042" spans="74:76" x14ac:dyDescent="0.2">
      <c r="BV3042" s="22"/>
      <c r="BW3042" s="22"/>
      <c r="BX3042" s="1"/>
    </row>
    <row r="3043" spans="74:76" x14ac:dyDescent="0.2">
      <c r="BV3043" s="22"/>
      <c r="BW3043" s="22"/>
      <c r="BX3043" s="1"/>
    </row>
    <row r="3044" spans="74:76" x14ac:dyDescent="0.2">
      <c r="BV3044" s="22"/>
      <c r="BW3044" s="22"/>
      <c r="BX3044" s="1"/>
    </row>
    <row r="3045" spans="74:76" x14ac:dyDescent="0.2">
      <c r="BV3045" s="22"/>
      <c r="BW3045" s="22"/>
      <c r="BX3045" s="1"/>
    </row>
    <row r="3046" spans="74:76" x14ac:dyDescent="0.2">
      <c r="BV3046" s="22"/>
      <c r="BW3046" s="22"/>
      <c r="BX3046" s="1"/>
    </row>
    <row r="3047" spans="74:76" x14ac:dyDescent="0.2">
      <c r="BV3047" s="22"/>
      <c r="BW3047" s="22"/>
      <c r="BX3047" s="1"/>
    </row>
    <row r="3048" spans="74:76" x14ac:dyDescent="0.2">
      <c r="BV3048" s="22"/>
      <c r="BW3048" s="22"/>
      <c r="BX3048" s="1"/>
    </row>
    <row r="3049" spans="74:76" x14ac:dyDescent="0.2">
      <c r="BV3049" s="22"/>
      <c r="BW3049" s="22"/>
      <c r="BX3049" s="1"/>
    </row>
    <row r="3050" spans="74:76" x14ac:dyDescent="0.2">
      <c r="BV3050" s="22"/>
      <c r="BW3050" s="22"/>
      <c r="BX3050" s="1"/>
    </row>
    <row r="3051" spans="74:76" x14ac:dyDescent="0.2">
      <c r="BV3051" s="22"/>
      <c r="BW3051" s="22"/>
      <c r="BX3051" s="1"/>
    </row>
    <row r="3052" spans="74:76" x14ac:dyDescent="0.2">
      <c r="BV3052" s="22"/>
      <c r="BW3052" s="22"/>
      <c r="BX3052" s="1"/>
    </row>
    <row r="3053" spans="74:76" x14ac:dyDescent="0.2">
      <c r="BV3053" s="22"/>
      <c r="BW3053" s="22"/>
      <c r="BX3053" s="1"/>
    </row>
    <row r="3054" spans="74:76" x14ac:dyDescent="0.2">
      <c r="BV3054" s="22"/>
      <c r="BW3054" s="22"/>
      <c r="BX3054" s="1"/>
    </row>
    <row r="3055" spans="74:76" x14ac:dyDescent="0.2">
      <c r="BV3055" s="22"/>
      <c r="BW3055" s="22"/>
      <c r="BX3055" s="1"/>
    </row>
    <row r="3056" spans="74:76" x14ac:dyDescent="0.2">
      <c r="BV3056" s="22"/>
      <c r="BW3056" s="22"/>
      <c r="BX3056" s="1"/>
    </row>
    <row r="3057" spans="74:76" x14ac:dyDescent="0.2">
      <c r="BV3057" s="22"/>
      <c r="BW3057" s="22"/>
      <c r="BX3057" s="1"/>
    </row>
    <row r="3058" spans="74:76" x14ac:dyDescent="0.2">
      <c r="BV3058" s="22"/>
      <c r="BW3058" s="22"/>
      <c r="BX3058" s="1"/>
    </row>
    <row r="3059" spans="74:76" x14ac:dyDescent="0.2">
      <c r="BV3059" s="22"/>
      <c r="BW3059" s="22"/>
      <c r="BX3059" s="1"/>
    </row>
    <row r="3060" spans="74:76" x14ac:dyDescent="0.2">
      <c r="BV3060" s="22"/>
      <c r="BW3060" s="22"/>
      <c r="BX3060" s="1"/>
    </row>
    <row r="3061" spans="74:76" x14ac:dyDescent="0.2">
      <c r="BV3061" s="22"/>
      <c r="BW3061" s="22"/>
      <c r="BX3061" s="1"/>
    </row>
    <row r="3062" spans="74:76" x14ac:dyDescent="0.2">
      <c r="BV3062" s="22"/>
      <c r="BW3062" s="22"/>
      <c r="BX3062" s="1"/>
    </row>
    <row r="3063" spans="74:76" x14ac:dyDescent="0.2">
      <c r="BV3063" s="22"/>
      <c r="BW3063" s="22"/>
      <c r="BX3063" s="1"/>
    </row>
    <row r="3064" spans="74:76" x14ac:dyDescent="0.2">
      <c r="BV3064" s="22"/>
      <c r="BW3064" s="22"/>
      <c r="BX3064" s="1"/>
    </row>
    <row r="3065" spans="74:76" x14ac:dyDescent="0.2">
      <c r="BV3065" s="22"/>
      <c r="BW3065" s="22"/>
      <c r="BX3065" s="1"/>
    </row>
    <row r="3066" spans="74:76" x14ac:dyDescent="0.2">
      <c r="BV3066" s="22"/>
      <c r="BW3066" s="22"/>
      <c r="BX3066" s="1"/>
    </row>
    <row r="3067" spans="74:76" x14ac:dyDescent="0.2">
      <c r="BV3067" s="22"/>
      <c r="BW3067" s="22"/>
      <c r="BX3067" s="1"/>
    </row>
    <row r="3068" spans="74:76" x14ac:dyDescent="0.2">
      <c r="BV3068" s="22"/>
      <c r="BW3068" s="22"/>
      <c r="BX3068" s="1"/>
    </row>
    <row r="3069" spans="74:76" x14ac:dyDescent="0.2">
      <c r="BV3069" s="22"/>
      <c r="BW3069" s="22"/>
      <c r="BX3069" s="1"/>
    </row>
    <row r="3070" spans="74:76" x14ac:dyDescent="0.2">
      <c r="BV3070" s="22"/>
      <c r="BW3070" s="22"/>
      <c r="BX3070" s="1"/>
    </row>
    <row r="3071" spans="74:76" x14ac:dyDescent="0.2">
      <c r="BV3071" s="22"/>
      <c r="BW3071" s="22"/>
      <c r="BX3071" s="1"/>
    </row>
    <row r="3072" spans="74:76" x14ac:dyDescent="0.2">
      <c r="BV3072" s="22"/>
      <c r="BW3072" s="22"/>
      <c r="BX3072" s="1"/>
    </row>
    <row r="3073" spans="74:76" x14ac:dyDescent="0.2">
      <c r="BV3073" s="22"/>
      <c r="BW3073" s="22"/>
      <c r="BX3073" s="1"/>
    </row>
    <row r="3074" spans="74:76" x14ac:dyDescent="0.2">
      <c r="BV3074" s="22"/>
      <c r="BW3074" s="22"/>
      <c r="BX3074" s="1"/>
    </row>
    <row r="3075" spans="74:76" x14ac:dyDescent="0.2">
      <c r="BV3075" s="22"/>
      <c r="BW3075" s="22"/>
      <c r="BX3075" s="1"/>
    </row>
    <row r="3076" spans="74:76" x14ac:dyDescent="0.2">
      <c r="BV3076" s="22"/>
      <c r="BW3076" s="22"/>
      <c r="BX3076" s="1"/>
    </row>
    <row r="3077" spans="74:76" x14ac:dyDescent="0.2">
      <c r="BV3077" s="22"/>
      <c r="BW3077" s="22"/>
      <c r="BX3077" s="1"/>
    </row>
    <row r="3078" spans="74:76" x14ac:dyDescent="0.2">
      <c r="BV3078" s="22"/>
      <c r="BW3078" s="22"/>
      <c r="BX3078" s="1"/>
    </row>
    <row r="3079" spans="74:76" x14ac:dyDescent="0.2">
      <c r="BV3079" s="22"/>
      <c r="BW3079" s="22"/>
      <c r="BX3079" s="1"/>
    </row>
    <row r="3080" spans="74:76" x14ac:dyDescent="0.2">
      <c r="BV3080" s="22"/>
      <c r="BW3080" s="22"/>
      <c r="BX3080" s="1"/>
    </row>
    <row r="3081" spans="74:76" x14ac:dyDescent="0.2">
      <c r="BV3081" s="22"/>
      <c r="BW3081" s="22"/>
      <c r="BX3081" s="1"/>
    </row>
    <row r="3082" spans="74:76" x14ac:dyDescent="0.2">
      <c r="BV3082" s="22"/>
      <c r="BW3082" s="22"/>
      <c r="BX3082" s="1"/>
    </row>
    <row r="3083" spans="74:76" x14ac:dyDescent="0.2">
      <c r="BV3083" s="22"/>
      <c r="BW3083" s="22"/>
      <c r="BX3083" s="1"/>
    </row>
    <row r="3084" spans="74:76" x14ac:dyDescent="0.2">
      <c r="BV3084" s="22"/>
      <c r="BW3084" s="22"/>
      <c r="BX3084" s="1"/>
    </row>
    <row r="3085" spans="74:76" x14ac:dyDescent="0.2">
      <c r="BV3085" s="22"/>
      <c r="BW3085" s="22"/>
      <c r="BX3085" s="1"/>
    </row>
    <row r="3086" spans="74:76" x14ac:dyDescent="0.2">
      <c r="BV3086" s="22"/>
      <c r="BW3086" s="22"/>
      <c r="BX3086" s="1"/>
    </row>
    <row r="3087" spans="74:76" x14ac:dyDescent="0.2">
      <c r="BV3087" s="22"/>
      <c r="BW3087" s="22"/>
      <c r="BX3087" s="1"/>
    </row>
    <row r="3088" spans="74:76" x14ac:dyDescent="0.2">
      <c r="BV3088" s="22"/>
      <c r="BW3088" s="22"/>
      <c r="BX3088" s="1"/>
    </row>
    <row r="3089" spans="74:76" x14ac:dyDescent="0.2">
      <c r="BV3089" s="22"/>
      <c r="BW3089" s="22"/>
      <c r="BX3089" s="1"/>
    </row>
    <row r="3090" spans="74:76" x14ac:dyDescent="0.2">
      <c r="BV3090" s="22"/>
      <c r="BW3090" s="22"/>
      <c r="BX3090" s="1"/>
    </row>
    <row r="3091" spans="74:76" x14ac:dyDescent="0.2">
      <c r="BV3091" s="22"/>
      <c r="BW3091" s="22"/>
      <c r="BX3091" s="1"/>
    </row>
    <row r="3092" spans="74:76" x14ac:dyDescent="0.2">
      <c r="BV3092" s="22"/>
      <c r="BW3092" s="22"/>
      <c r="BX3092" s="1"/>
    </row>
    <row r="3093" spans="74:76" x14ac:dyDescent="0.2">
      <c r="BV3093" s="22"/>
      <c r="BW3093" s="22"/>
      <c r="BX3093" s="1"/>
    </row>
    <row r="3094" spans="74:76" x14ac:dyDescent="0.2">
      <c r="BV3094" s="22"/>
      <c r="BW3094" s="22"/>
      <c r="BX3094" s="1"/>
    </row>
    <row r="3095" spans="74:76" x14ac:dyDescent="0.2">
      <c r="BV3095" s="22"/>
      <c r="BW3095" s="22"/>
      <c r="BX3095" s="1"/>
    </row>
    <row r="3096" spans="74:76" x14ac:dyDescent="0.2">
      <c r="BV3096" s="22"/>
      <c r="BW3096" s="22"/>
      <c r="BX3096" s="1"/>
    </row>
    <row r="3097" spans="74:76" x14ac:dyDescent="0.2">
      <c r="BV3097" s="22"/>
      <c r="BW3097" s="22"/>
      <c r="BX3097" s="1"/>
    </row>
    <row r="3098" spans="74:76" x14ac:dyDescent="0.2">
      <c r="BV3098" s="22"/>
      <c r="BW3098" s="22"/>
      <c r="BX3098" s="1"/>
    </row>
    <row r="3099" spans="74:76" x14ac:dyDescent="0.2">
      <c r="BV3099" s="22"/>
      <c r="BW3099" s="22"/>
      <c r="BX3099" s="1"/>
    </row>
    <row r="3100" spans="74:76" x14ac:dyDescent="0.2">
      <c r="BV3100" s="22"/>
      <c r="BW3100" s="22"/>
      <c r="BX3100" s="1"/>
    </row>
    <row r="3101" spans="74:76" x14ac:dyDescent="0.2">
      <c r="BV3101" s="22"/>
      <c r="BW3101" s="22"/>
      <c r="BX3101" s="1"/>
    </row>
    <row r="3102" spans="74:76" x14ac:dyDescent="0.2">
      <c r="BV3102" s="22"/>
      <c r="BW3102" s="22"/>
      <c r="BX3102" s="1"/>
    </row>
    <row r="3103" spans="74:76" x14ac:dyDescent="0.2">
      <c r="BV3103" s="22"/>
      <c r="BW3103" s="22"/>
      <c r="BX3103" s="1"/>
    </row>
    <row r="3104" spans="74:76" x14ac:dyDescent="0.2">
      <c r="BV3104" s="22"/>
      <c r="BW3104" s="22"/>
      <c r="BX3104" s="1"/>
    </row>
    <row r="3105" spans="74:76" x14ac:dyDescent="0.2">
      <c r="BV3105" s="22"/>
      <c r="BW3105" s="22"/>
      <c r="BX3105" s="1"/>
    </row>
    <row r="3106" spans="74:76" x14ac:dyDescent="0.2">
      <c r="BV3106" s="22"/>
      <c r="BW3106" s="22"/>
      <c r="BX3106" s="1"/>
    </row>
    <row r="3107" spans="74:76" x14ac:dyDescent="0.2">
      <c r="BV3107" s="22"/>
      <c r="BW3107" s="22"/>
      <c r="BX3107" s="1"/>
    </row>
    <row r="3108" spans="74:76" x14ac:dyDescent="0.2">
      <c r="BV3108" s="22"/>
      <c r="BW3108" s="22"/>
      <c r="BX3108" s="1"/>
    </row>
    <row r="3109" spans="74:76" x14ac:dyDescent="0.2">
      <c r="BV3109" s="22"/>
      <c r="BW3109" s="22"/>
      <c r="BX3109" s="1"/>
    </row>
    <row r="3110" spans="74:76" x14ac:dyDescent="0.2">
      <c r="BV3110" s="22"/>
      <c r="BW3110" s="22"/>
      <c r="BX3110" s="1"/>
    </row>
    <row r="3111" spans="74:76" x14ac:dyDescent="0.2">
      <c r="BV3111" s="22"/>
      <c r="BW3111" s="22"/>
      <c r="BX3111" s="1"/>
    </row>
    <row r="3112" spans="74:76" x14ac:dyDescent="0.2">
      <c r="BV3112" s="22"/>
      <c r="BW3112" s="22"/>
      <c r="BX3112" s="1"/>
    </row>
    <row r="3113" spans="74:76" x14ac:dyDescent="0.2">
      <c r="BV3113" s="22"/>
      <c r="BW3113" s="22"/>
      <c r="BX3113" s="1"/>
    </row>
    <row r="3114" spans="74:76" x14ac:dyDescent="0.2">
      <c r="BV3114" s="22"/>
      <c r="BW3114" s="22"/>
      <c r="BX3114" s="1"/>
    </row>
    <row r="3115" spans="74:76" x14ac:dyDescent="0.2">
      <c r="BV3115" s="22"/>
      <c r="BW3115" s="22"/>
      <c r="BX3115" s="1"/>
    </row>
    <row r="3116" spans="74:76" x14ac:dyDescent="0.2">
      <c r="BV3116" s="22"/>
      <c r="BW3116" s="22"/>
      <c r="BX3116" s="1"/>
    </row>
    <row r="3117" spans="74:76" x14ac:dyDescent="0.2">
      <c r="BV3117" s="22"/>
      <c r="BW3117" s="22"/>
      <c r="BX3117" s="1"/>
    </row>
    <row r="3118" spans="74:76" x14ac:dyDescent="0.2">
      <c r="BV3118" s="22"/>
      <c r="BW3118" s="22"/>
      <c r="BX3118" s="1"/>
    </row>
    <row r="3119" spans="74:76" x14ac:dyDescent="0.2">
      <c r="BV3119" s="22"/>
      <c r="BW3119" s="22"/>
      <c r="BX3119" s="1"/>
    </row>
    <row r="3120" spans="74:76" x14ac:dyDescent="0.2">
      <c r="BV3120" s="22"/>
      <c r="BW3120" s="22"/>
      <c r="BX3120" s="1"/>
    </row>
    <row r="3121" spans="74:76" x14ac:dyDescent="0.2">
      <c r="BV3121" s="22"/>
      <c r="BW3121" s="22"/>
      <c r="BX3121" s="1"/>
    </row>
    <row r="3122" spans="74:76" x14ac:dyDescent="0.2">
      <c r="BV3122" s="22"/>
      <c r="BW3122" s="22"/>
      <c r="BX3122" s="1"/>
    </row>
    <row r="3123" spans="74:76" x14ac:dyDescent="0.2">
      <c r="BV3123" s="22"/>
      <c r="BW3123" s="22"/>
      <c r="BX3123" s="1"/>
    </row>
    <row r="3124" spans="74:76" x14ac:dyDescent="0.2">
      <c r="BV3124" s="22"/>
      <c r="BW3124" s="22"/>
      <c r="BX3124" s="1"/>
    </row>
    <row r="3125" spans="74:76" x14ac:dyDescent="0.2">
      <c r="BV3125" s="22"/>
      <c r="BW3125" s="22"/>
      <c r="BX3125" s="1"/>
    </row>
    <row r="3126" spans="74:76" x14ac:dyDescent="0.2">
      <c r="BV3126" s="22"/>
      <c r="BW3126" s="22"/>
      <c r="BX3126" s="1"/>
    </row>
    <row r="3127" spans="74:76" x14ac:dyDescent="0.2">
      <c r="BV3127" s="22"/>
      <c r="BW3127" s="22"/>
      <c r="BX3127" s="1"/>
    </row>
    <row r="3128" spans="74:76" x14ac:dyDescent="0.2">
      <c r="BV3128" s="22"/>
      <c r="BW3128" s="22"/>
      <c r="BX3128" s="1"/>
    </row>
    <row r="3129" spans="74:76" x14ac:dyDescent="0.2">
      <c r="BV3129" s="22"/>
      <c r="BW3129" s="22"/>
      <c r="BX3129" s="1"/>
    </row>
    <row r="3130" spans="74:76" x14ac:dyDescent="0.2">
      <c r="BV3130" s="22"/>
      <c r="BW3130" s="22"/>
      <c r="BX3130" s="1"/>
    </row>
    <row r="3131" spans="74:76" x14ac:dyDescent="0.2">
      <c r="BV3131" s="22"/>
      <c r="BW3131" s="22"/>
      <c r="BX3131" s="1"/>
    </row>
    <row r="3132" spans="74:76" x14ac:dyDescent="0.2">
      <c r="BV3132" s="22"/>
      <c r="BW3132" s="22"/>
      <c r="BX3132" s="1"/>
    </row>
    <row r="3133" spans="74:76" x14ac:dyDescent="0.2">
      <c r="BV3133" s="22"/>
      <c r="BW3133" s="22"/>
      <c r="BX3133" s="1"/>
    </row>
    <row r="3134" spans="74:76" x14ac:dyDescent="0.2">
      <c r="BV3134" s="22"/>
      <c r="BW3134" s="22"/>
      <c r="BX3134" s="1"/>
    </row>
    <row r="3135" spans="74:76" x14ac:dyDescent="0.2">
      <c r="BV3135" s="22"/>
      <c r="BW3135" s="22"/>
      <c r="BX3135" s="1"/>
    </row>
    <row r="3136" spans="74:76" x14ac:dyDescent="0.2">
      <c r="BV3136" s="22"/>
      <c r="BW3136" s="22"/>
      <c r="BX3136" s="1"/>
    </row>
    <row r="3137" spans="74:76" x14ac:dyDescent="0.2">
      <c r="BV3137" s="22"/>
      <c r="BW3137" s="22"/>
      <c r="BX3137" s="1"/>
    </row>
    <row r="3138" spans="74:76" x14ac:dyDescent="0.2">
      <c r="BV3138" s="22"/>
      <c r="BW3138" s="22"/>
      <c r="BX3138" s="1"/>
    </row>
    <row r="3139" spans="74:76" x14ac:dyDescent="0.2">
      <c r="BV3139" s="22"/>
      <c r="BW3139" s="22"/>
      <c r="BX3139" s="1"/>
    </row>
    <row r="3140" spans="74:76" x14ac:dyDescent="0.2">
      <c r="BV3140" s="22"/>
      <c r="BW3140" s="22"/>
      <c r="BX3140" s="1"/>
    </row>
    <row r="3141" spans="74:76" x14ac:dyDescent="0.2">
      <c r="BV3141" s="22"/>
      <c r="BW3141" s="22"/>
      <c r="BX3141" s="1"/>
    </row>
    <row r="3142" spans="74:76" x14ac:dyDescent="0.2">
      <c r="BV3142" s="22"/>
      <c r="BW3142" s="22"/>
      <c r="BX3142" s="1"/>
    </row>
    <row r="3143" spans="74:76" x14ac:dyDescent="0.2">
      <c r="BV3143" s="22"/>
      <c r="BW3143" s="22"/>
      <c r="BX3143" s="1"/>
    </row>
    <row r="3144" spans="74:76" x14ac:dyDescent="0.2">
      <c r="BV3144" s="22"/>
      <c r="BW3144" s="22"/>
      <c r="BX3144" s="1"/>
    </row>
    <row r="3145" spans="74:76" x14ac:dyDescent="0.2">
      <c r="BV3145" s="22"/>
      <c r="BW3145" s="22"/>
      <c r="BX3145" s="1"/>
    </row>
    <row r="3146" spans="74:76" x14ac:dyDescent="0.2">
      <c r="BV3146" s="22"/>
      <c r="BW3146" s="22"/>
      <c r="BX3146" s="1"/>
    </row>
    <row r="3147" spans="74:76" x14ac:dyDescent="0.2">
      <c r="BV3147" s="22"/>
      <c r="BW3147" s="22"/>
      <c r="BX3147" s="1"/>
    </row>
    <row r="3148" spans="74:76" x14ac:dyDescent="0.2">
      <c r="BV3148" s="22"/>
      <c r="BW3148" s="22"/>
      <c r="BX3148" s="1"/>
    </row>
    <row r="3149" spans="74:76" x14ac:dyDescent="0.2">
      <c r="BV3149" s="22"/>
      <c r="BW3149" s="22"/>
      <c r="BX3149" s="1"/>
    </row>
    <row r="3150" spans="74:76" x14ac:dyDescent="0.2">
      <c r="BV3150" s="22"/>
      <c r="BW3150" s="22"/>
      <c r="BX3150" s="1"/>
    </row>
    <row r="3151" spans="74:76" x14ac:dyDescent="0.2">
      <c r="BV3151" s="22"/>
      <c r="BW3151" s="22"/>
      <c r="BX3151" s="1"/>
    </row>
    <row r="3152" spans="74:76" x14ac:dyDescent="0.2">
      <c r="BV3152" s="22"/>
      <c r="BW3152" s="22"/>
      <c r="BX3152" s="1"/>
    </row>
    <row r="3153" spans="74:76" x14ac:dyDescent="0.2">
      <c r="BV3153" s="22"/>
      <c r="BW3153" s="22"/>
      <c r="BX3153" s="1"/>
    </row>
    <row r="3154" spans="74:76" x14ac:dyDescent="0.2">
      <c r="BV3154" s="22"/>
      <c r="BW3154" s="22"/>
      <c r="BX3154" s="1"/>
    </row>
    <row r="3155" spans="74:76" x14ac:dyDescent="0.2">
      <c r="BV3155" s="22"/>
      <c r="BW3155" s="22"/>
      <c r="BX3155" s="1"/>
    </row>
    <row r="3156" spans="74:76" x14ac:dyDescent="0.2">
      <c r="BV3156" s="22"/>
      <c r="BW3156" s="22"/>
      <c r="BX3156" s="1"/>
    </row>
    <row r="3157" spans="74:76" x14ac:dyDescent="0.2">
      <c r="BV3157" s="22"/>
      <c r="BW3157" s="22"/>
      <c r="BX3157" s="1"/>
    </row>
    <row r="3158" spans="74:76" x14ac:dyDescent="0.2">
      <c r="BV3158" s="22"/>
      <c r="BW3158" s="22"/>
      <c r="BX3158" s="1"/>
    </row>
    <row r="3159" spans="74:76" x14ac:dyDescent="0.2">
      <c r="BV3159" s="22"/>
      <c r="BW3159" s="22"/>
      <c r="BX3159" s="1"/>
    </row>
    <row r="3160" spans="74:76" x14ac:dyDescent="0.2">
      <c r="BV3160" s="22"/>
      <c r="BW3160" s="22"/>
      <c r="BX3160" s="1"/>
    </row>
    <row r="3161" spans="74:76" x14ac:dyDescent="0.2">
      <c r="BV3161" s="22"/>
      <c r="BW3161" s="22"/>
      <c r="BX3161" s="1"/>
    </row>
    <row r="3162" spans="74:76" x14ac:dyDescent="0.2">
      <c r="BV3162" s="22"/>
      <c r="BW3162" s="22"/>
      <c r="BX3162" s="1"/>
    </row>
    <row r="3163" spans="74:76" x14ac:dyDescent="0.2">
      <c r="BV3163" s="22"/>
      <c r="BW3163" s="22"/>
      <c r="BX3163" s="1"/>
    </row>
    <row r="3164" spans="74:76" x14ac:dyDescent="0.2">
      <c r="BV3164" s="22"/>
      <c r="BW3164" s="22"/>
      <c r="BX3164" s="1"/>
    </row>
    <row r="3165" spans="74:76" x14ac:dyDescent="0.2">
      <c r="BV3165" s="22"/>
      <c r="BW3165" s="22"/>
      <c r="BX3165" s="1"/>
    </row>
    <row r="3166" spans="74:76" x14ac:dyDescent="0.2">
      <c r="BV3166" s="22"/>
      <c r="BW3166" s="22"/>
      <c r="BX3166" s="1"/>
    </row>
    <row r="3167" spans="74:76" x14ac:dyDescent="0.2">
      <c r="BV3167" s="22"/>
      <c r="BW3167" s="22"/>
      <c r="BX3167" s="1"/>
    </row>
    <row r="3168" spans="74:76" x14ac:dyDescent="0.2">
      <c r="BV3168" s="22"/>
      <c r="BW3168" s="22"/>
      <c r="BX3168" s="1"/>
    </row>
    <row r="3169" spans="74:76" x14ac:dyDescent="0.2">
      <c r="BV3169" s="22"/>
      <c r="BW3169" s="22"/>
      <c r="BX3169" s="1"/>
    </row>
    <row r="3170" spans="74:76" x14ac:dyDescent="0.2">
      <c r="BV3170" s="22"/>
      <c r="BW3170" s="22"/>
      <c r="BX3170" s="1"/>
    </row>
    <row r="3171" spans="74:76" x14ac:dyDescent="0.2">
      <c r="BV3171" s="22"/>
      <c r="BW3171" s="22"/>
      <c r="BX3171" s="1"/>
    </row>
    <row r="3172" spans="74:76" x14ac:dyDescent="0.2">
      <c r="BV3172" s="22"/>
      <c r="BW3172" s="22"/>
      <c r="BX3172" s="1"/>
    </row>
    <row r="3173" spans="74:76" x14ac:dyDescent="0.2">
      <c r="BV3173" s="22"/>
      <c r="BW3173" s="22"/>
      <c r="BX3173" s="1"/>
    </row>
    <row r="3174" spans="74:76" x14ac:dyDescent="0.2">
      <c r="BV3174" s="22"/>
      <c r="BW3174" s="22"/>
      <c r="BX3174" s="1"/>
    </row>
    <row r="3175" spans="74:76" x14ac:dyDescent="0.2">
      <c r="BV3175" s="22"/>
      <c r="BW3175" s="22"/>
      <c r="BX3175" s="1"/>
    </row>
    <row r="3176" spans="74:76" x14ac:dyDescent="0.2">
      <c r="BV3176" s="22"/>
      <c r="BW3176" s="22"/>
      <c r="BX3176" s="1"/>
    </row>
    <row r="3177" spans="74:76" x14ac:dyDescent="0.2">
      <c r="BV3177" s="22"/>
      <c r="BW3177" s="22"/>
      <c r="BX3177" s="1"/>
    </row>
    <row r="3178" spans="74:76" x14ac:dyDescent="0.2">
      <c r="BV3178" s="22"/>
      <c r="BW3178" s="22"/>
      <c r="BX3178" s="1"/>
    </row>
    <row r="3179" spans="74:76" x14ac:dyDescent="0.2">
      <c r="BV3179" s="22"/>
      <c r="BW3179" s="22"/>
      <c r="BX3179" s="1"/>
    </row>
    <row r="3180" spans="74:76" x14ac:dyDescent="0.2">
      <c r="BV3180" s="22"/>
      <c r="BW3180" s="22"/>
      <c r="BX3180" s="1"/>
    </row>
    <row r="3181" spans="74:76" x14ac:dyDescent="0.2">
      <c r="BV3181" s="22"/>
      <c r="BW3181" s="22"/>
      <c r="BX3181" s="1"/>
    </row>
    <row r="3182" spans="74:76" x14ac:dyDescent="0.2">
      <c r="BV3182" s="22"/>
      <c r="BW3182" s="22"/>
      <c r="BX3182" s="1"/>
    </row>
    <row r="3183" spans="74:76" x14ac:dyDescent="0.2">
      <c r="BV3183" s="22"/>
      <c r="BW3183" s="22"/>
      <c r="BX3183" s="1"/>
    </row>
    <row r="3184" spans="74:76" x14ac:dyDescent="0.2">
      <c r="BV3184" s="22"/>
      <c r="BW3184" s="22"/>
      <c r="BX3184" s="1"/>
    </row>
    <row r="3185" spans="74:76" x14ac:dyDescent="0.2">
      <c r="BV3185" s="22"/>
      <c r="BW3185" s="22"/>
      <c r="BX3185" s="1"/>
    </row>
    <row r="3186" spans="74:76" x14ac:dyDescent="0.2">
      <c r="BV3186" s="22"/>
      <c r="BW3186" s="22"/>
      <c r="BX3186" s="1"/>
    </row>
    <row r="3187" spans="74:76" x14ac:dyDescent="0.2">
      <c r="BV3187" s="22"/>
      <c r="BW3187" s="22"/>
      <c r="BX3187" s="1"/>
    </row>
    <row r="3188" spans="74:76" x14ac:dyDescent="0.2">
      <c r="BV3188" s="22"/>
      <c r="BW3188" s="22"/>
      <c r="BX3188" s="1"/>
    </row>
    <row r="3189" spans="74:76" x14ac:dyDescent="0.2">
      <c r="BV3189" s="22"/>
      <c r="BW3189" s="22"/>
      <c r="BX3189" s="1"/>
    </row>
    <row r="3190" spans="74:76" x14ac:dyDescent="0.2">
      <c r="BV3190" s="22"/>
      <c r="BW3190" s="22"/>
      <c r="BX3190" s="1"/>
    </row>
    <row r="3191" spans="74:76" x14ac:dyDescent="0.2">
      <c r="BV3191" s="22"/>
      <c r="BW3191" s="22"/>
      <c r="BX3191" s="1"/>
    </row>
    <row r="3192" spans="74:76" x14ac:dyDescent="0.2">
      <c r="BV3192" s="22"/>
      <c r="BW3192" s="22"/>
      <c r="BX3192" s="1"/>
    </row>
    <row r="3193" spans="74:76" x14ac:dyDescent="0.2">
      <c r="BV3193" s="22"/>
      <c r="BW3193" s="22"/>
      <c r="BX3193" s="1"/>
    </row>
    <row r="3194" spans="74:76" x14ac:dyDescent="0.2">
      <c r="BV3194" s="22"/>
      <c r="BW3194" s="22"/>
      <c r="BX3194" s="1"/>
    </row>
    <row r="3195" spans="74:76" x14ac:dyDescent="0.2">
      <c r="BV3195" s="22"/>
      <c r="BW3195" s="22"/>
      <c r="BX3195" s="1"/>
    </row>
    <row r="3196" spans="74:76" x14ac:dyDescent="0.2">
      <c r="BV3196" s="22"/>
      <c r="BW3196" s="22"/>
      <c r="BX3196" s="1"/>
    </row>
    <row r="3197" spans="74:76" x14ac:dyDescent="0.2">
      <c r="BV3197" s="22"/>
      <c r="BW3197" s="22"/>
      <c r="BX3197" s="1"/>
    </row>
    <row r="3198" spans="74:76" x14ac:dyDescent="0.2">
      <c r="BV3198" s="22"/>
      <c r="BW3198" s="22"/>
      <c r="BX3198" s="1"/>
    </row>
    <row r="3199" spans="74:76" x14ac:dyDescent="0.2">
      <c r="BV3199" s="22"/>
      <c r="BW3199" s="22"/>
      <c r="BX3199" s="1"/>
    </row>
    <row r="3200" spans="74:76" x14ac:dyDescent="0.2">
      <c r="BV3200" s="22"/>
      <c r="BW3200" s="22"/>
      <c r="BX3200" s="1"/>
    </row>
    <row r="3201" spans="74:76" x14ac:dyDescent="0.2">
      <c r="BV3201" s="22"/>
      <c r="BW3201" s="22"/>
      <c r="BX3201" s="1"/>
    </row>
    <row r="3202" spans="74:76" x14ac:dyDescent="0.2">
      <c r="BV3202" s="22"/>
      <c r="BW3202" s="22"/>
      <c r="BX3202" s="1"/>
    </row>
    <row r="3203" spans="74:76" x14ac:dyDescent="0.2">
      <c r="BV3203" s="22"/>
      <c r="BW3203" s="22"/>
      <c r="BX3203" s="1"/>
    </row>
    <row r="3204" spans="74:76" x14ac:dyDescent="0.2">
      <c r="BV3204" s="22"/>
      <c r="BW3204" s="22"/>
      <c r="BX3204" s="1"/>
    </row>
    <row r="3205" spans="74:76" x14ac:dyDescent="0.2">
      <c r="BV3205" s="22"/>
      <c r="BW3205" s="22"/>
      <c r="BX3205" s="1"/>
    </row>
    <row r="3206" spans="74:76" x14ac:dyDescent="0.2">
      <c r="BV3206" s="22"/>
      <c r="BW3206" s="22"/>
      <c r="BX3206" s="1"/>
    </row>
    <row r="3207" spans="74:76" x14ac:dyDescent="0.2">
      <c r="BV3207" s="22"/>
      <c r="BW3207" s="22"/>
      <c r="BX3207" s="1"/>
    </row>
    <row r="3208" spans="74:76" x14ac:dyDescent="0.2">
      <c r="BV3208" s="22"/>
      <c r="BW3208" s="22"/>
      <c r="BX3208" s="1"/>
    </row>
    <row r="3209" spans="74:76" x14ac:dyDescent="0.2">
      <c r="BV3209" s="22"/>
      <c r="BW3209" s="22"/>
      <c r="BX3209" s="1"/>
    </row>
    <row r="3210" spans="74:76" x14ac:dyDescent="0.2">
      <c r="BV3210" s="22"/>
      <c r="BW3210" s="22"/>
      <c r="BX3210" s="1"/>
    </row>
    <row r="3211" spans="74:76" x14ac:dyDescent="0.2">
      <c r="BV3211" s="22"/>
      <c r="BW3211" s="22"/>
      <c r="BX3211" s="1"/>
    </row>
    <row r="3212" spans="74:76" x14ac:dyDescent="0.2">
      <c r="BV3212" s="22"/>
      <c r="BW3212" s="22"/>
      <c r="BX3212" s="1"/>
    </row>
    <row r="3213" spans="74:76" x14ac:dyDescent="0.2">
      <c r="BV3213" s="22"/>
      <c r="BW3213" s="22"/>
      <c r="BX3213" s="1"/>
    </row>
    <row r="3214" spans="74:76" x14ac:dyDescent="0.2">
      <c r="BV3214" s="22"/>
      <c r="BW3214" s="22"/>
      <c r="BX3214" s="1"/>
    </row>
    <row r="3215" spans="74:76" x14ac:dyDescent="0.2">
      <c r="BV3215" s="22"/>
      <c r="BW3215" s="22"/>
      <c r="BX3215" s="1"/>
    </row>
    <row r="3216" spans="74:76" x14ac:dyDescent="0.2">
      <c r="BV3216" s="22"/>
      <c r="BW3216" s="22"/>
      <c r="BX3216" s="1"/>
    </row>
    <row r="3217" spans="74:76" x14ac:dyDescent="0.2">
      <c r="BV3217" s="22"/>
      <c r="BW3217" s="22"/>
      <c r="BX3217" s="1"/>
    </row>
    <row r="3218" spans="74:76" x14ac:dyDescent="0.2">
      <c r="BV3218" s="22"/>
      <c r="BW3218" s="22"/>
      <c r="BX3218" s="1"/>
    </row>
    <row r="3219" spans="74:76" x14ac:dyDescent="0.2">
      <c r="BV3219" s="22"/>
      <c r="BW3219" s="22"/>
      <c r="BX3219" s="1"/>
    </row>
    <row r="3220" spans="74:76" x14ac:dyDescent="0.2">
      <c r="BV3220" s="22"/>
      <c r="BW3220" s="22"/>
      <c r="BX3220" s="1"/>
    </row>
    <row r="3221" spans="74:76" x14ac:dyDescent="0.2">
      <c r="BV3221" s="22"/>
      <c r="BW3221" s="22"/>
      <c r="BX3221" s="1"/>
    </row>
    <row r="3222" spans="74:76" x14ac:dyDescent="0.2">
      <c r="BV3222" s="22"/>
      <c r="BW3222" s="22"/>
      <c r="BX3222" s="1"/>
    </row>
    <row r="3223" spans="74:76" x14ac:dyDescent="0.2">
      <c r="BV3223" s="22"/>
      <c r="BW3223" s="22"/>
      <c r="BX3223" s="1"/>
    </row>
    <row r="3224" spans="74:76" x14ac:dyDescent="0.2">
      <c r="BV3224" s="22"/>
      <c r="BW3224" s="22"/>
      <c r="BX3224" s="1"/>
    </row>
    <row r="3225" spans="74:76" x14ac:dyDescent="0.2">
      <c r="BV3225" s="22"/>
      <c r="BW3225" s="22"/>
      <c r="BX3225" s="1"/>
    </row>
    <row r="3226" spans="74:76" x14ac:dyDescent="0.2">
      <c r="BV3226" s="22"/>
      <c r="BW3226" s="22"/>
      <c r="BX3226" s="1"/>
    </row>
    <row r="3227" spans="74:76" x14ac:dyDescent="0.2">
      <c r="BV3227" s="22"/>
      <c r="BW3227" s="22"/>
      <c r="BX3227" s="1"/>
    </row>
    <row r="3228" spans="74:76" x14ac:dyDescent="0.2">
      <c r="BV3228" s="22"/>
      <c r="BW3228" s="22"/>
      <c r="BX3228" s="1"/>
    </row>
    <row r="3229" spans="74:76" x14ac:dyDescent="0.2">
      <c r="BV3229" s="22"/>
      <c r="BW3229" s="22"/>
      <c r="BX3229" s="1"/>
    </row>
    <row r="3230" spans="74:76" x14ac:dyDescent="0.2">
      <c r="BV3230" s="22"/>
      <c r="BW3230" s="22"/>
      <c r="BX3230" s="1"/>
    </row>
    <row r="3231" spans="74:76" x14ac:dyDescent="0.2">
      <c r="BV3231" s="22"/>
      <c r="BW3231" s="22"/>
      <c r="BX3231" s="1"/>
    </row>
    <row r="3232" spans="74:76" x14ac:dyDescent="0.2">
      <c r="BV3232" s="22"/>
      <c r="BW3232" s="22"/>
      <c r="BX3232" s="1"/>
    </row>
    <row r="3233" spans="74:76" x14ac:dyDescent="0.2">
      <c r="BV3233" s="22"/>
      <c r="BW3233" s="22"/>
      <c r="BX3233" s="1"/>
    </row>
    <row r="3234" spans="74:76" x14ac:dyDescent="0.2">
      <c r="BV3234" s="22"/>
      <c r="BW3234" s="22"/>
      <c r="BX3234" s="1"/>
    </row>
    <row r="3235" spans="74:76" x14ac:dyDescent="0.2">
      <c r="BV3235" s="22"/>
      <c r="BW3235" s="22"/>
      <c r="BX3235" s="1"/>
    </row>
    <row r="3236" spans="74:76" x14ac:dyDescent="0.2">
      <c r="BV3236" s="22"/>
      <c r="BW3236" s="22"/>
      <c r="BX3236" s="1"/>
    </row>
    <row r="3237" spans="74:76" x14ac:dyDescent="0.2">
      <c r="BV3237" s="22"/>
      <c r="BW3237" s="22"/>
      <c r="BX3237" s="1"/>
    </row>
    <row r="3238" spans="74:76" x14ac:dyDescent="0.2">
      <c r="BV3238" s="22"/>
      <c r="BW3238" s="22"/>
      <c r="BX3238" s="1"/>
    </row>
    <row r="3239" spans="74:76" x14ac:dyDescent="0.2">
      <c r="BV3239" s="22"/>
      <c r="BW3239" s="22"/>
      <c r="BX3239" s="1"/>
    </row>
    <row r="3240" spans="74:76" x14ac:dyDescent="0.2">
      <c r="BV3240" s="22"/>
      <c r="BW3240" s="22"/>
      <c r="BX3240" s="1"/>
    </row>
    <row r="3241" spans="74:76" x14ac:dyDescent="0.2">
      <c r="BV3241" s="22"/>
      <c r="BW3241" s="22"/>
      <c r="BX3241" s="1"/>
    </row>
    <row r="3242" spans="74:76" x14ac:dyDescent="0.2">
      <c r="BV3242" s="22"/>
      <c r="BW3242" s="22"/>
      <c r="BX3242" s="1"/>
    </row>
    <row r="3243" spans="74:76" x14ac:dyDescent="0.2">
      <c r="BV3243" s="22"/>
      <c r="BW3243" s="22"/>
      <c r="BX3243" s="1"/>
    </row>
    <row r="3244" spans="74:76" x14ac:dyDescent="0.2">
      <c r="BV3244" s="22"/>
      <c r="BW3244" s="22"/>
      <c r="BX3244" s="1"/>
    </row>
    <row r="3245" spans="74:76" x14ac:dyDescent="0.2">
      <c r="BV3245" s="22"/>
      <c r="BW3245" s="22"/>
      <c r="BX3245" s="1"/>
    </row>
    <row r="3246" spans="74:76" x14ac:dyDescent="0.2">
      <c r="BV3246" s="22"/>
      <c r="BW3246" s="22"/>
      <c r="BX3246" s="1"/>
    </row>
    <row r="3247" spans="74:76" x14ac:dyDescent="0.2">
      <c r="BV3247" s="22"/>
      <c r="BW3247" s="22"/>
      <c r="BX3247" s="1"/>
    </row>
    <row r="3248" spans="74:76" x14ac:dyDescent="0.2">
      <c r="BV3248" s="22"/>
      <c r="BW3248" s="22"/>
      <c r="BX3248" s="1"/>
    </row>
    <row r="3249" spans="74:76" x14ac:dyDescent="0.2">
      <c r="BV3249" s="22"/>
      <c r="BW3249" s="22"/>
      <c r="BX3249" s="1"/>
    </row>
    <row r="3250" spans="74:76" x14ac:dyDescent="0.2">
      <c r="BV3250" s="22"/>
      <c r="BW3250" s="22"/>
      <c r="BX3250" s="1"/>
    </row>
    <row r="3251" spans="74:76" x14ac:dyDescent="0.2">
      <c r="BV3251" s="22"/>
      <c r="BW3251" s="22"/>
      <c r="BX3251" s="1"/>
    </row>
    <row r="3252" spans="74:76" x14ac:dyDescent="0.2">
      <c r="BV3252" s="22"/>
      <c r="BW3252" s="22"/>
      <c r="BX3252" s="1"/>
    </row>
    <row r="3253" spans="74:76" x14ac:dyDescent="0.2">
      <c r="BV3253" s="22"/>
      <c r="BW3253" s="22"/>
      <c r="BX3253" s="1"/>
    </row>
    <row r="3254" spans="74:76" x14ac:dyDescent="0.2">
      <c r="BV3254" s="22"/>
      <c r="BW3254" s="22"/>
      <c r="BX3254" s="1"/>
    </row>
    <row r="3255" spans="74:76" x14ac:dyDescent="0.2">
      <c r="BV3255" s="22"/>
      <c r="BW3255" s="22"/>
      <c r="BX3255" s="1"/>
    </row>
    <row r="3256" spans="74:76" x14ac:dyDescent="0.2">
      <c r="BV3256" s="22"/>
      <c r="BW3256" s="22"/>
      <c r="BX3256" s="1"/>
    </row>
    <row r="3257" spans="74:76" x14ac:dyDescent="0.2">
      <c r="BV3257" s="22"/>
      <c r="BW3257" s="22"/>
      <c r="BX3257" s="1"/>
    </row>
    <row r="3258" spans="74:76" x14ac:dyDescent="0.2">
      <c r="BV3258" s="22"/>
      <c r="BW3258" s="22"/>
      <c r="BX3258" s="1"/>
    </row>
    <row r="3259" spans="74:76" x14ac:dyDescent="0.2">
      <c r="BV3259" s="22"/>
      <c r="BW3259" s="22"/>
      <c r="BX3259" s="1"/>
    </row>
    <row r="3260" spans="74:76" x14ac:dyDescent="0.2">
      <c r="BV3260" s="22"/>
      <c r="BW3260" s="22"/>
      <c r="BX3260" s="1"/>
    </row>
    <row r="3261" spans="74:76" x14ac:dyDescent="0.2">
      <c r="BV3261" s="22"/>
      <c r="BW3261" s="22"/>
      <c r="BX3261" s="1"/>
    </row>
    <row r="3262" spans="74:76" x14ac:dyDescent="0.2">
      <c r="BV3262" s="22"/>
      <c r="BW3262" s="22"/>
      <c r="BX3262" s="1"/>
    </row>
    <row r="3263" spans="74:76" x14ac:dyDescent="0.2">
      <c r="BV3263" s="22"/>
      <c r="BW3263" s="22"/>
      <c r="BX3263" s="1"/>
    </row>
    <row r="3264" spans="74:76" x14ac:dyDescent="0.2">
      <c r="BV3264" s="22"/>
      <c r="BW3264" s="22"/>
      <c r="BX3264" s="1"/>
    </row>
    <row r="3265" spans="74:76" x14ac:dyDescent="0.2">
      <c r="BV3265" s="22"/>
      <c r="BW3265" s="22"/>
      <c r="BX3265" s="1"/>
    </row>
    <row r="3266" spans="74:76" x14ac:dyDescent="0.2">
      <c r="BV3266" s="22"/>
      <c r="BW3266" s="22"/>
      <c r="BX3266" s="1"/>
    </row>
    <row r="3267" spans="74:76" x14ac:dyDescent="0.2">
      <c r="BV3267" s="22"/>
      <c r="BW3267" s="22"/>
      <c r="BX3267" s="1"/>
    </row>
    <row r="3268" spans="74:76" x14ac:dyDescent="0.2">
      <c r="BV3268" s="22"/>
      <c r="BW3268" s="22"/>
      <c r="BX3268" s="1"/>
    </row>
    <row r="3269" spans="74:76" x14ac:dyDescent="0.2">
      <c r="BV3269" s="22"/>
      <c r="BW3269" s="22"/>
      <c r="BX3269" s="1"/>
    </row>
    <row r="3270" spans="74:76" x14ac:dyDescent="0.2">
      <c r="BV3270" s="22"/>
      <c r="BW3270" s="22"/>
      <c r="BX3270" s="1"/>
    </row>
    <row r="3271" spans="74:76" x14ac:dyDescent="0.2">
      <c r="BV3271" s="22"/>
      <c r="BW3271" s="22"/>
      <c r="BX3271" s="1"/>
    </row>
    <row r="3272" spans="74:76" x14ac:dyDescent="0.2">
      <c r="BV3272" s="22"/>
      <c r="BW3272" s="22"/>
      <c r="BX3272" s="1"/>
    </row>
    <row r="3273" spans="74:76" x14ac:dyDescent="0.2">
      <c r="BV3273" s="22"/>
      <c r="BW3273" s="22"/>
      <c r="BX3273" s="1"/>
    </row>
    <row r="3274" spans="74:76" x14ac:dyDescent="0.2">
      <c r="BV3274" s="22"/>
      <c r="BW3274" s="22"/>
      <c r="BX3274" s="1"/>
    </row>
    <row r="3275" spans="74:76" x14ac:dyDescent="0.2">
      <c r="BV3275" s="22"/>
      <c r="BW3275" s="22"/>
      <c r="BX3275" s="1"/>
    </row>
    <row r="3276" spans="74:76" x14ac:dyDescent="0.2">
      <c r="BV3276" s="22"/>
      <c r="BW3276" s="22"/>
      <c r="BX3276" s="1"/>
    </row>
    <row r="3277" spans="74:76" x14ac:dyDescent="0.2">
      <c r="BV3277" s="22"/>
      <c r="BW3277" s="22"/>
      <c r="BX3277" s="1"/>
    </row>
    <row r="3278" spans="74:76" x14ac:dyDescent="0.2">
      <c r="BV3278" s="22"/>
      <c r="BW3278" s="22"/>
      <c r="BX3278" s="1"/>
    </row>
    <row r="3279" spans="74:76" x14ac:dyDescent="0.2">
      <c r="BV3279" s="22"/>
      <c r="BW3279" s="22"/>
      <c r="BX3279" s="1"/>
    </row>
    <row r="3280" spans="74:76" x14ac:dyDescent="0.2">
      <c r="BV3280" s="22"/>
      <c r="BW3280" s="22"/>
      <c r="BX3280" s="1"/>
    </row>
    <row r="3281" spans="74:76" x14ac:dyDescent="0.2">
      <c r="BV3281" s="22"/>
      <c r="BW3281" s="22"/>
      <c r="BX3281" s="1"/>
    </row>
    <row r="3282" spans="74:76" x14ac:dyDescent="0.2">
      <c r="BV3282" s="22"/>
      <c r="BW3282" s="22"/>
      <c r="BX3282" s="1"/>
    </row>
    <row r="3283" spans="74:76" x14ac:dyDescent="0.2">
      <c r="BV3283" s="22"/>
      <c r="BW3283" s="22"/>
      <c r="BX3283" s="1"/>
    </row>
    <row r="3284" spans="74:76" x14ac:dyDescent="0.2">
      <c r="BV3284" s="22"/>
      <c r="BW3284" s="22"/>
      <c r="BX3284" s="1"/>
    </row>
    <row r="3285" spans="74:76" x14ac:dyDescent="0.2">
      <c r="BV3285" s="22"/>
      <c r="BW3285" s="22"/>
      <c r="BX3285" s="1"/>
    </row>
    <row r="3286" spans="74:76" x14ac:dyDescent="0.2">
      <c r="BV3286" s="22"/>
      <c r="BW3286" s="22"/>
      <c r="BX3286" s="1"/>
    </row>
    <row r="3287" spans="74:76" x14ac:dyDescent="0.2">
      <c r="BV3287" s="22"/>
      <c r="BW3287" s="22"/>
      <c r="BX3287" s="1"/>
    </row>
    <row r="3288" spans="74:76" x14ac:dyDescent="0.2">
      <c r="BV3288" s="22"/>
      <c r="BW3288" s="22"/>
      <c r="BX3288" s="1"/>
    </row>
    <row r="3289" spans="74:76" x14ac:dyDescent="0.2">
      <c r="BV3289" s="22"/>
      <c r="BW3289" s="22"/>
      <c r="BX3289" s="1"/>
    </row>
    <row r="3290" spans="74:76" x14ac:dyDescent="0.2">
      <c r="BV3290" s="22"/>
      <c r="BW3290" s="22"/>
      <c r="BX3290" s="1"/>
    </row>
    <row r="3291" spans="74:76" x14ac:dyDescent="0.2">
      <c r="BV3291" s="22"/>
      <c r="BW3291" s="22"/>
      <c r="BX3291" s="1"/>
    </row>
    <row r="3292" spans="74:76" x14ac:dyDescent="0.2">
      <c r="BV3292" s="22"/>
      <c r="BW3292" s="22"/>
      <c r="BX3292" s="1"/>
    </row>
    <row r="3293" spans="74:76" x14ac:dyDescent="0.2">
      <c r="BV3293" s="22"/>
      <c r="BW3293" s="22"/>
      <c r="BX3293" s="1"/>
    </row>
    <row r="3294" spans="74:76" x14ac:dyDescent="0.2">
      <c r="BV3294" s="22"/>
      <c r="BW3294" s="22"/>
      <c r="BX3294" s="1"/>
    </row>
    <row r="3295" spans="74:76" x14ac:dyDescent="0.2">
      <c r="BV3295" s="22"/>
      <c r="BW3295" s="22"/>
      <c r="BX3295" s="1"/>
    </row>
    <row r="3296" spans="74:76" x14ac:dyDescent="0.2">
      <c r="BV3296" s="22"/>
      <c r="BW3296" s="22"/>
      <c r="BX3296" s="1"/>
    </row>
    <row r="3297" spans="74:76" x14ac:dyDescent="0.2">
      <c r="BV3297" s="22"/>
      <c r="BW3297" s="22"/>
      <c r="BX3297" s="1"/>
    </row>
    <row r="3298" spans="74:76" x14ac:dyDescent="0.2">
      <c r="BV3298" s="22"/>
      <c r="BW3298" s="22"/>
      <c r="BX3298" s="1"/>
    </row>
    <row r="3299" spans="74:76" x14ac:dyDescent="0.2">
      <c r="BV3299" s="22"/>
      <c r="BW3299" s="22"/>
      <c r="BX3299" s="1"/>
    </row>
    <row r="3300" spans="74:76" x14ac:dyDescent="0.2">
      <c r="BV3300" s="22"/>
      <c r="BW3300" s="22"/>
      <c r="BX3300" s="1"/>
    </row>
    <row r="3301" spans="74:76" x14ac:dyDescent="0.2">
      <c r="BV3301" s="22"/>
      <c r="BW3301" s="22"/>
      <c r="BX3301" s="1"/>
    </row>
    <row r="3302" spans="74:76" x14ac:dyDescent="0.2">
      <c r="BV3302" s="22"/>
      <c r="BW3302" s="22"/>
      <c r="BX3302" s="1"/>
    </row>
    <row r="3303" spans="74:76" x14ac:dyDescent="0.2">
      <c r="BV3303" s="22"/>
      <c r="BW3303" s="22"/>
      <c r="BX3303" s="1"/>
    </row>
    <row r="3304" spans="74:76" x14ac:dyDescent="0.2">
      <c r="BV3304" s="22"/>
      <c r="BW3304" s="22"/>
      <c r="BX3304" s="1"/>
    </row>
    <row r="3305" spans="74:76" x14ac:dyDescent="0.2">
      <c r="BV3305" s="22"/>
      <c r="BW3305" s="22"/>
      <c r="BX3305" s="1"/>
    </row>
    <row r="3306" spans="74:76" x14ac:dyDescent="0.2">
      <c r="BV3306" s="22"/>
      <c r="BW3306" s="22"/>
      <c r="BX3306" s="1"/>
    </row>
    <row r="3307" spans="74:76" x14ac:dyDescent="0.2">
      <c r="BV3307" s="22"/>
      <c r="BW3307" s="22"/>
      <c r="BX3307" s="1"/>
    </row>
    <row r="3308" spans="74:76" x14ac:dyDescent="0.2">
      <c r="BV3308" s="22"/>
      <c r="BW3308" s="22"/>
      <c r="BX3308" s="1"/>
    </row>
    <row r="3309" spans="74:76" x14ac:dyDescent="0.2">
      <c r="BV3309" s="22"/>
      <c r="BW3309" s="22"/>
      <c r="BX3309" s="1"/>
    </row>
    <row r="3310" spans="74:76" x14ac:dyDescent="0.2">
      <c r="BV3310" s="22"/>
      <c r="BW3310" s="22"/>
      <c r="BX3310" s="1"/>
    </row>
    <row r="3311" spans="74:76" x14ac:dyDescent="0.2">
      <c r="BV3311" s="22"/>
      <c r="BW3311" s="22"/>
      <c r="BX3311" s="1"/>
    </row>
    <row r="3312" spans="74:76" x14ac:dyDescent="0.2">
      <c r="BV3312" s="22"/>
      <c r="BW3312" s="22"/>
      <c r="BX3312" s="1"/>
    </row>
    <row r="3313" spans="74:76" x14ac:dyDescent="0.2">
      <c r="BV3313" s="22"/>
      <c r="BW3313" s="22"/>
      <c r="BX3313" s="1"/>
    </row>
    <row r="3314" spans="74:76" x14ac:dyDescent="0.2">
      <c r="BV3314" s="22"/>
      <c r="BW3314" s="22"/>
      <c r="BX3314" s="1"/>
    </row>
    <row r="3315" spans="74:76" x14ac:dyDescent="0.2">
      <c r="BV3315" s="22"/>
      <c r="BW3315" s="22"/>
      <c r="BX3315" s="1"/>
    </row>
    <row r="3316" spans="74:76" x14ac:dyDescent="0.2">
      <c r="BV3316" s="22"/>
      <c r="BW3316" s="22"/>
      <c r="BX3316" s="1"/>
    </row>
    <row r="3317" spans="74:76" x14ac:dyDescent="0.2">
      <c r="BV3317" s="22"/>
      <c r="BW3317" s="22"/>
      <c r="BX3317" s="1"/>
    </row>
    <row r="3318" spans="74:76" x14ac:dyDescent="0.2">
      <c r="BV3318" s="22"/>
      <c r="BW3318" s="22"/>
      <c r="BX3318" s="1"/>
    </row>
    <row r="3319" spans="74:76" x14ac:dyDescent="0.2">
      <c r="BV3319" s="22"/>
      <c r="BW3319" s="22"/>
      <c r="BX3319" s="1"/>
    </row>
    <row r="3320" spans="74:76" x14ac:dyDescent="0.2">
      <c r="BV3320" s="22"/>
      <c r="BW3320" s="22"/>
      <c r="BX3320" s="1"/>
    </row>
    <row r="3321" spans="74:76" x14ac:dyDescent="0.2">
      <c r="BV3321" s="22"/>
      <c r="BW3321" s="22"/>
      <c r="BX3321" s="1"/>
    </row>
    <row r="3322" spans="74:76" x14ac:dyDescent="0.2">
      <c r="BV3322" s="22"/>
      <c r="BW3322" s="22"/>
      <c r="BX3322" s="1"/>
    </row>
    <row r="3323" spans="74:76" x14ac:dyDescent="0.2">
      <c r="BV3323" s="22"/>
      <c r="BW3323" s="22"/>
      <c r="BX3323" s="1"/>
    </row>
    <row r="3324" spans="74:76" x14ac:dyDescent="0.2">
      <c r="BV3324" s="22"/>
      <c r="BW3324" s="22"/>
      <c r="BX3324" s="1"/>
    </row>
    <row r="3325" spans="74:76" x14ac:dyDescent="0.2">
      <c r="BV3325" s="22"/>
      <c r="BW3325" s="22"/>
      <c r="BX3325" s="1"/>
    </row>
    <row r="3326" spans="74:76" x14ac:dyDescent="0.2">
      <c r="BV3326" s="22"/>
      <c r="BW3326" s="22"/>
      <c r="BX3326" s="1"/>
    </row>
    <row r="3327" spans="74:76" x14ac:dyDescent="0.2">
      <c r="BV3327" s="22"/>
      <c r="BW3327" s="22"/>
      <c r="BX3327" s="1"/>
    </row>
    <row r="3328" spans="74:76" x14ac:dyDescent="0.2">
      <c r="BV3328" s="22"/>
      <c r="BW3328" s="22"/>
      <c r="BX3328" s="1"/>
    </row>
    <row r="3329" spans="74:76" x14ac:dyDescent="0.2">
      <c r="BV3329" s="22"/>
      <c r="BW3329" s="22"/>
      <c r="BX3329" s="1"/>
    </row>
    <row r="3330" spans="74:76" x14ac:dyDescent="0.2">
      <c r="BV3330" s="22"/>
      <c r="BW3330" s="22"/>
      <c r="BX3330" s="1"/>
    </row>
    <row r="3331" spans="74:76" x14ac:dyDescent="0.2">
      <c r="BV3331" s="22"/>
      <c r="BW3331" s="22"/>
      <c r="BX3331" s="1"/>
    </row>
    <row r="3332" spans="74:76" x14ac:dyDescent="0.2">
      <c r="BV3332" s="22"/>
      <c r="BW3332" s="22"/>
      <c r="BX3332" s="1"/>
    </row>
    <row r="3333" spans="74:76" x14ac:dyDescent="0.2">
      <c r="BV3333" s="22"/>
      <c r="BW3333" s="22"/>
      <c r="BX3333" s="1"/>
    </row>
    <row r="3334" spans="74:76" x14ac:dyDescent="0.2">
      <c r="BV3334" s="22"/>
      <c r="BW3334" s="22"/>
      <c r="BX3334" s="1"/>
    </row>
    <row r="3335" spans="74:76" x14ac:dyDescent="0.2">
      <c r="BV3335" s="22"/>
      <c r="BW3335" s="22"/>
      <c r="BX3335" s="1"/>
    </row>
    <row r="3336" spans="74:76" x14ac:dyDescent="0.2">
      <c r="BV3336" s="22"/>
      <c r="BW3336" s="22"/>
      <c r="BX3336" s="1"/>
    </row>
    <row r="3337" spans="74:76" x14ac:dyDescent="0.2">
      <c r="BV3337" s="22"/>
      <c r="BW3337" s="22"/>
      <c r="BX3337" s="1"/>
    </row>
    <row r="3338" spans="74:76" x14ac:dyDescent="0.2">
      <c r="BV3338" s="22"/>
      <c r="BW3338" s="22"/>
      <c r="BX3338" s="1"/>
    </row>
    <row r="3339" spans="74:76" x14ac:dyDescent="0.2">
      <c r="BV3339" s="22"/>
      <c r="BW3339" s="22"/>
      <c r="BX3339" s="1"/>
    </row>
    <row r="3340" spans="74:76" x14ac:dyDescent="0.2">
      <c r="BV3340" s="22"/>
      <c r="BW3340" s="22"/>
      <c r="BX3340" s="1"/>
    </row>
    <row r="3341" spans="74:76" x14ac:dyDescent="0.2">
      <c r="BV3341" s="22"/>
      <c r="BW3341" s="22"/>
      <c r="BX3341" s="1"/>
    </row>
    <row r="3342" spans="74:76" x14ac:dyDescent="0.2">
      <c r="BV3342" s="22"/>
      <c r="BW3342" s="22"/>
      <c r="BX3342" s="1"/>
    </row>
    <row r="3343" spans="74:76" x14ac:dyDescent="0.2">
      <c r="BV3343" s="22"/>
      <c r="BW3343" s="22"/>
      <c r="BX3343" s="1"/>
    </row>
    <row r="3344" spans="74:76" x14ac:dyDescent="0.2">
      <c r="BV3344" s="22"/>
      <c r="BW3344" s="22"/>
      <c r="BX3344" s="1"/>
    </row>
    <row r="3345" spans="74:76" x14ac:dyDescent="0.2">
      <c r="BV3345" s="22"/>
      <c r="BW3345" s="22"/>
      <c r="BX3345" s="1"/>
    </row>
    <row r="3346" spans="74:76" x14ac:dyDescent="0.2">
      <c r="BV3346" s="22"/>
      <c r="BW3346" s="22"/>
      <c r="BX3346" s="1"/>
    </row>
    <row r="3347" spans="74:76" x14ac:dyDescent="0.2">
      <c r="BV3347" s="22"/>
      <c r="BW3347" s="22"/>
      <c r="BX3347" s="1"/>
    </row>
    <row r="3348" spans="74:76" x14ac:dyDescent="0.2">
      <c r="BV3348" s="22"/>
      <c r="BW3348" s="22"/>
      <c r="BX3348" s="1"/>
    </row>
    <row r="3349" spans="74:76" x14ac:dyDescent="0.2">
      <c r="BV3349" s="22"/>
      <c r="BW3349" s="22"/>
      <c r="BX3349" s="1"/>
    </row>
    <row r="3350" spans="74:76" x14ac:dyDescent="0.2">
      <c r="BV3350" s="22"/>
      <c r="BW3350" s="22"/>
      <c r="BX3350" s="1"/>
    </row>
    <row r="3351" spans="74:76" x14ac:dyDescent="0.2">
      <c r="BV3351" s="22"/>
      <c r="BW3351" s="22"/>
      <c r="BX3351" s="1"/>
    </row>
    <row r="3352" spans="74:76" x14ac:dyDescent="0.2">
      <c r="BV3352" s="22"/>
      <c r="BW3352" s="22"/>
      <c r="BX3352" s="1"/>
    </row>
    <row r="3353" spans="74:76" x14ac:dyDescent="0.2">
      <c r="BV3353" s="22"/>
      <c r="BW3353" s="22"/>
      <c r="BX3353" s="1"/>
    </row>
    <row r="3354" spans="74:76" x14ac:dyDescent="0.2">
      <c r="BV3354" s="22"/>
      <c r="BW3354" s="22"/>
      <c r="BX3354" s="1"/>
    </row>
    <row r="3355" spans="74:76" x14ac:dyDescent="0.2">
      <c r="BV3355" s="22"/>
      <c r="BW3355" s="22"/>
      <c r="BX3355" s="1"/>
    </row>
    <row r="3356" spans="74:76" x14ac:dyDescent="0.2">
      <c r="BV3356" s="22"/>
      <c r="BW3356" s="22"/>
      <c r="BX3356" s="1"/>
    </row>
    <row r="3357" spans="74:76" x14ac:dyDescent="0.2">
      <c r="BV3357" s="22"/>
      <c r="BW3357" s="22"/>
      <c r="BX3357" s="1"/>
    </row>
    <row r="3358" spans="74:76" x14ac:dyDescent="0.2">
      <c r="BV3358" s="22"/>
      <c r="BW3358" s="22"/>
      <c r="BX3358" s="1"/>
    </row>
    <row r="3359" spans="74:76" x14ac:dyDescent="0.2">
      <c r="BV3359" s="22"/>
      <c r="BW3359" s="22"/>
      <c r="BX3359" s="1"/>
    </row>
    <row r="3360" spans="74:76" x14ac:dyDescent="0.2">
      <c r="BV3360" s="22"/>
      <c r="BW3360" s="22"/>
      <c r="BX3360" s="1"/>
    </row>
    <row r="3361" spans="74:76" x14ac:dyDescent="0.2">
      <c r="BV3361" s="22"/>
      <c r="BW3361" s="22"/>
      <c r="BX3361" s="1"/>
    </row>
    <row r="3362" spans="74:76" x14ac:dyDescent="0.2">
      <c r="BV3362" s="22"/>
      <c r="BW3362" s="22"/>
      <c r="BX3362" s="1"/>
    </row>
    <row r="3363" spans="74:76" x14ac:dyDescent="0.2">
      <c r="BV3363" s="22"/>
      <c r="BW3363" s="22"/>
      <c r="BX3363" s="1"/>
    </row>
    <row r="3364" spans="74:76" x14ac:dyDescent="0.2">
      <c r="BV3364" s="22"/>
      <c r="BW3364" s="22"/>
      <c r="BX3364" s="1"/>
    </row>
    <row r="3365" spans="74:76" x14ac:dyDescent="0.2">
      <c r="BV3365" s="22"/>
      <c r="BW3365" s="22"/>
      <c r="BX3365" s="1"/>
    </row>
    <row r="3366" spans="74:76" x14ac:dyDescent="0.2">
      <c r="BV3366" s="22"/>
      <c r="BW3366" s="22"/>
      <c r="BX3366" s="1"/>
    </row>
    <row r="3367" spans="74:76" x14ac:dyDescent="0.2">
      <c r="BV3367" s="22"/>
      <c r="BW3367" s="22"/>
      <c r="BX3367" s="1"/>
    </row>
    <row r="3368" spans="74:76" x14ac:dyDescent="0.2">
      <c r="BV3368" s="22"/>
      <c r="BW3368" s="22"/>
      <c r="BX3368" s="1"/>
    </row>
    <row r="3369" spans="74:76" x14ac:dyDescent="0.2">
      <c r="BV3369" s="22"/>
      <c r="BW3369" s="22"/>
      <c r="BX3369" s="1"/>
    </row>
    <row r="3370" spans="74:76" x14ac:dyDescent="0.2">
      <c r="BV3370" s="22"/>
      <c r="BW3370" s="22"/>
      <c r="BX3370" s="1"/>
    </row>
    <row r="3371" spans="74:76" x14ac:dyDescent="0.2">
      <c r="BV3371" s="22"/>
      <c r="BW3371" s="22"/>
      <c r="BX3371" s="1"/>
    </row>
    <row r="3372" spans="74:76" x14ac:dyDescent="0.2">
      <c r="BV3372" s="22"/>
      <c r="BW3372" s="22"/>
      <c r="BX3372" s="1"/>
    </row>
    <row r="3373" spans="74:76" x14ac:dyDescent="0.2">
      <c r="BV3373" s="22"/>
      <c r="BW3373" s="22"/>
      <c r="BX3373" s="1"/>
    </row>
    <row r="3374" spans="74:76" x14ac:dyDescent="0.2">
      <c r="BV3374" s="22"/>
      <c r="BW3374" s="22"/>
      <c r="BX3374" s="1"/>
    </row>
    <row r="3375" spans="74:76" x14ac:dyDescent="0.2">
      <c r="BV3375" s="22"/>
      <c r="BW3375" s="22"/>
      <c r="BX3375" s="1"/>
    </row>
    <row r="3376" spans="74:76" x14ac:dyDescent="0.2">
      <c r="BV3376" s="22"/>
      <c r="BW3376" s="22"/>
      <c r="BX3376" s="1"/>
    </row>
    <row r="3377" spans="74:76" x14ac:dyDescent="0.2">
      <c r="BV3377" s="22"/>
      <c r="BW3377" s="22"/>
      <c r="BX3377" s="1"/>
    </row>
    <row r="3378" spans="74:76" x14ac:dyDescent="0.2">
      <c r="BV3378" s="22"/>
      <c r="BW3378" s="22"/>
      <c r="BX3378" s="1"/>
    </row>
    <row r="3379" spans="74:76" x14ac:dyDescent="0.2">
      <c r="BV3379" s="22"/>
      <c r="BW3379" s="22"/>
      <c r="BX3379" s="1"/>
    </row>
    <row r="3380" spans="74:76" x14ac:dyDescent="0.2">
      <c r="BV3380" s="22"/>
      <c r="BW3380" s="22"/>
      <c r="BX3380" s="1"/>
    </row>
    <row r="3381" spans="74:76" x14ac:dyDescent="0.2">
      <c r="BV3381" s="22"/>
      <c r="BW3381" s="22"/>
      <c r="BX3381" s="1"/>
    </row>
    <row r="3382" spans="74:76" x14ac:dyDescent="0.2">
      <c r="BV3382" s="22"/>
      <c r="BW3382" s="22"/>
      <c r="BX3382" s="1"/>
    </row>
    <row r="3383" spans="74:76" x14ac:dyDescent="0.2">
      <c r="BV3383" s="22"/>
      <c r="BW3383" s="22"/>
      <c r="BX3383" s="1"/>
    </row>
    <row r="3384" spans="74:76" x14ac:dyDescent="0.2">
      <c r="BV3384" s="22"/>
      <c r="BW3384" s="22"/>
      <c r="BX3384" s="1"/>
    </row>
    <row r="3385" spans="74:76" x14ac:dyDescent="0.2">
      <c r="BV3385" s="22"/>
      <c r="BW3385" s="22"/>
      <c r="BX3385" s="1"/>
    </row>
    <row r="3386" spans="74:76" x14ac:dyDescent="0.2">
      <c r="BV3386" s="22"/>
      <c r="BW3386" s="22"/>
      <c r="BX3386" s="1"/>
    </row>
    <row r="3387" spans="74:76" x14ac:dyDescent="0.2">
      <c r="BV3387" s="22"/>
      <c r="BW3387" s="22"/>
      <c r="BX3387" s="1"/>
    </row>
    <row r="3388" spans="74:76" x14ac:dyDescent="0.2">
      <c r="BV3388" s="22"/>
      <c r="BW3388" s="22"/>
      <c r="BX3388" s="1"/>
    </row>
    <row r="3389" spans="74:76" x14ac:dyDescent="0.2">
      <c r="BV3389" s="22"/>
      <c r="BW3389" s="22"/>
      <c r="BX3389" s="1"/>
    </row>
    <row r="3390" spans="74:76" x14ac:dyDescent="0.2">
      <c r="BV3390" s="22"/>
      <c r="BW3390" s="22"/>
      <c r="BX3390" s="1"/>
    </row>
    <row r="3391" spans="74:76" x14ac:dyDescent="0.2">
      <c r="BV3391" s="22"/>
      <c r="BW3391" s="22"/>
      <c r="BX3391" s="1"/>
    </row>
    <row r="3392" spans="74:76" x14ac:dyDescent="0.2">
      <c r="BV3392" s="22"/>
      <c r="BW3392" s="22"/>
      <c r="BX3392" s="1"/>
    </row>
    <row r="3393" spans="74:76" x14ac:dyDescent="0.2">
      <c r="BV3393" s="22"/>
      <c r="BW3393" s="22"/>
      <c r="BX3393" s="1"/>
    </row>
    <row r="3394" spans="74:76" x14ac:dyDescent="0.2">
      <c r="BV3394" s="22"/>
      <c r="BW3394" s="22"/>
      <c r="BX3394" s="1"/>
    </row>
    <row r="3395" spans="74:76" x14ac:dyDescent="0.2">
      <c r="BV3395" s="22"/>
      <c r="BW3395" s="22"/>
      <c r="BX3395" s="1"/>
    </row>
    <row r="3396" spans="74:76" x14ac:dyDescent="0.2">
      <c r="BV3396" s="22"/>
      <c r="BW3396" s="22"/>
      <c r="BX3396" s="1"/>
    </row>
    <row r="3397" spans="74:76" x14ac:dyDescent="0.2">
      <c r="BV3397" s="22"/>
      <c r="BW3397" s="22"/>
      <c r="BX3397" s="1"/>
    </row>
    <row r="3398" spans="74:76" x14ac:dyDescent="0.2">
      <c r="BV3398" s="22"/>
      <c r="BW3398" s="22"/>
      <c r="BX3398" s="1"/>
    </row>
    <row r="3399" spans="74:76" x14ac:dyDescent="0.2">
      <c r="BV3399" s="22"/>
      <c r="BW3399" s="22"/>
      <c r="BX3399" s="1"/>
    </row>
    <row r="3400" spans="74:76" x14ac:dyDescent="0.2">
      <c r="BV3400" s="22"/>
      <c r="BW3400" s="22"/>
      <c r="BX3400" s="1"/>
    </row>
    <row r="3401" spans="74:76" x14ac:dyDescent="0.2">
      <c r="BV3401" s="22"/>
      <c r="BW3401" s="22"/>
      <c r="BX3401" s="1"/>
    </row>
    <row r="3402" spans="74:76" x14ac:dyDescent="0.2">
      <c r="BV3402" s="22"/>
      <c r="BW3402" s="22"/>
      <c r="BX3402" s="1"/>
    </row>
    <row r="3403" spans="74:76" x14ac:dyDescent="0.2">
      <c r="BV3403" s="22"/>
      <c r="BW3403" s="22"/>
      <c r="BX3403" s="1"/>
    </row>
    <row r="3404" spans="74:76" x14ac:dyDescent="0.2">
      <c r="BV3404" s="22"/>
      <c r="BW3404" s="22"/>
      <c r="BX3404" s="1"/>
    </row>
    <row r="3405" spans="74:76" x14ac:dyDescent="0.2">
      <c r="BV3405" s="22"/>
      <c r="BW3405" s="22"/>
      <c r="BX3405" s="1"/>
    </row>
    <row r="3406" spans="74:76" x14ac:dyDescent="0.2">
      <c r="BV3406" s="22"/>
      <c r="BW3406" s="22"/>
      <c r="BX3406" s="1"/>
    </row>
    <row r="3407" spans="74:76" x14ac:dyDescent="0.2">
      <c r="BV3407" s="22"/>
      <c r="BW3407" s="22"/>
      <c r="BX3407" s="1"/>
    </row>
    <row r="3408" spans="74:76" x14ac:dyDescent="0.2">
      <c r="BV3408" s="22"/>
      <c r="BW3408" s="22"/>
      <c r="BX3408" s="1"/>
    </row>
    <row r="3409" spans="74:76" x14ac:dyDescent="0.2">
      <c r="BV3409" s="22"/>
      <c r="BW3409" s="22"/>
      <c r="BX3409" s="1"/>
    </row>
    <row r="3410" spans="74:76" x14ac:dyDescent="0.2">
      <c r="BV3410" s="22"/>
      <c r="BW3410" s="22"/>
      <c r="BX3410" s="1"/>
    </row>
    <row r="3411" spans="74:76" x14ac:dyDescent="0.2">
      <c r="BV3411" s="22"/>
      <c r="BW3411" s="22"/>
      <c r="BX3411" s="1"/>
    </row>
    <row r="3412" spans="74:76" x14ac:dyDescent="0.2">
      <c r="BV3412" s="22"/>
      <c r="BW3412" s="22"/>
      <c r="BX3412" s="1"/>
    </row>
    <row r="3413" spans="74:76" x14ac:dyDescent="0.2">
      <c r="BV3413" s="22"/>
      <c r="BW3413" s="22"/>
      <c r="BX3413" s="1"/>
    </row>
    <row r="3414" spans="74:76" x14ac:dyDescent="0.2">
      <c r="BV3414" s="22"/>
      <c r="BW3414" s="22"/>
      <c r="BX3414" s="1"/>
    </row>
    <row r="3415" spans="74:76" x14ac:dyDescent="0.2">
      <c r="BV3415" s="22"/>
      <c r="BW3415" s="22"/>
      <c r="BX3415" s="1"/>
    </row>
    <row r="3416" spans="74:76" x14ac:dyDescent="0.2">
      <c r="BV3416" s="22"/>
      <c r="BW3416" s="22"/>
      <c r="BX3416" s="1"/>
    </row>
    <row r="3417" spans="74:76" x14ac:dyDescent="0.2">
      <c r="BV3417" s="22"/>
      <c r="BW3417" s="22"/>
      <c r="BX3417" s="1"/>
    </row>
    <row r="3418" spans="74:76" x14ac:dyDescent="0.2">
      <c r="BV3418" s="22"/>
      <c r="BW3418" s="22"/>
      <c r="BX3418" s="1"/>
    </row>
    <row r="3419" spans="74:76" x14ac:dyDescent="0.2">
      <c r="BV3419" s="22"/>
      <c r="BW3419" s="22"/>
      <c r="BX3419" s="1"/>
    </row>
    <row r="3420" spans="74:76" x14ac:dyDescent="0.2">
      <c r="BV3420" s="22"/>
      <c r="BW3420" s="22"/>
      <c r="BX3420" s="1"/>
    </row>
    <row r="3421" spans="74:76" x14ac:dyDescent="0.2">
      <c r="BV3421" s="22"/>
      <c r="BW3421" s="22"/>
      <c r="BX3421" s="1"/>
    </row>
    <row r="3422" spans="74:76" x14ac:dyDescent="0.2">
      <c r="BV3422" s="22"/>
      <c r="BW3422" s="22"/>
      <c r="BX3422" s="1"/>
    </row>
    <row r="3423" spans="74:76" x14ac:dyDescent="0.2">
      <c r="BV3423" s="22"/>
      <c r="BW3423" s="22"/>
      <c r="BX3423" s="1"/>
    </row>
    <row r="3424" spans="74:76" x14ac:dyDescent="0.2">
      <c r="BV3424" s="22"/>
      <c r="BW3424" s="22"/>
      <c r="BX3424" s="1"/>
    </row>
    <row r="3425" spans="74:76" x14ac:dyDescent="0.2">
      <c r="BV3425" s="22"/>
      <c r="BW3425" s="22"/>
      <c r="BX3425" s="1"/>
    </row>
    <row r="3426" spans="74:76" x14ac:dyDescent="0.2">
      <c r="BV3426" s="22"/>
      <c r="BW3426" s="22"/>
      <c r="BX3426" s="1"/>
    </row>
    <row r="3427" spans="74:76" x14ac:dyDescent="0.2">
      <c r="BV3427" s="22"/>
      <c r="BW3427" s="22"/>
      <c r="BX3427" s="1"/>
    </row>
    <row r="3428" spans="74:76" x14ac:dyDescent="0.2">
      <c r="BV3428" s="22"/>
      <c r="BW3428" s="22"/>
      <c r="BX3428" s="1"/>
    </row>
    <row r="3429" spans="74:76" x14ac:dyDescent="0.2">
      <c r="BV3429" s="22"/>
      <c r="BW3429" s="22"/>
      <c r="BX3429" s="1"/>
    </row>
    <row r="3430" spans="74:76" x14ac:dyDescent="0.2">
      <c r="BV3430" s="22"/>
      <c r="BW3430" s="22"/>
      <c r="BX3430" s="1"/>
    </row>
    <row r="3431" spans="74:76" x14ac:dyDescent="0.2">
      <c r="BV3431" s="22"/>
      <c r="BW3431" s="22"/>
      <c r="BX3431" s="1"/>
    </row>
    <row r="3432" spans="74:76" x14ac:dyDescent="0.2">
      <c r="BV3432" s="22"/>
      <c r="BW3432" s="22"/>
      <c r="BX3432" s="1"/>
    </row>
    <row r="3433" spans="74:76" x14ac:dyDescent="0.2">
      <c r="BV3433" s="22"/>
      <c r="BW3433" s="22"/>
      <c r="BX3433" s="1"/>
    </row>
    <row r="3434" spans="74:76" x14ac:dyDescent="0.2">
      <c r="BV3434" s="22"/>
      <c r="BW3434" s="22"/>
      <c r="BX3434" s="1"/>
    </row>
    <row r="3435" spans="74:76" x14ac:dyDescent="0.2">
      <c r="BV3435" s="22"/>
      <c r="BW3435" s="22"/>
      <c r="BX3435" s="1"/>
    </row>
    <row r="3436" spans="74:76" x14ac:dyDescent="0.2">
      <c r="BV3436" s="22"/>
      <c r="BW3436" s="22"/>
      <c r="BX3436" s="1"/>
    </row>
    <row r="3437" spans="74:76" x14ac:dyDescent="0.2">
      <c r="BV3437" s="22"/>
      <c r="BW3437" s="22"/>
      <c r="BX3437" s="1"/>
    </row>
    <row r="3438" spans="74:76" x14ac:dyDescent="0.2">
      <c r="BV3438" s="22"/>
      <c r="BW3438" s="22"/>
      <c r="BX3438" s="1"/>
    </row>
    <row r="3439" spans="74:76" x14ac:dyDescent="0.2">
      <c r="BV3439" s="22"/>
      <c r="BW3439" s="22"/>
      <c r="BX3439" s="1"/>
    </row>
    <row r="3440" spans="74:76" x14ac:dyDescent="0.2">
      <c r="BV3440" s="22"/>
      <c r="BW3440" s="22"/>
      <c r="BX3440" s="1"/>
    </row>
    <row r="3441" spans="74:76" x14ac:dyDescent="0.2">
      <c r="BV3441" s="22"/>
      <c r="BW3441" s="22"/>
      <c r="BX3441" s="1"/>
    </row>
    <row r="3442" spans="74:76" x14ac:dyDescent="0.2">
      <c r="BV3442" s="22"/>
      <c r="BW3442" s="22"/>
      <c r="BX3442" s="1"/>
    </row>
    <row r="3443" spans="74:76" x14ac:dyDescent="0.2">
      <c r="BV3443" s="22"/>
      <c r="BW3443" s="22"/>
      <c r="BX3443" s="1"/>
    </row>
    <row r="3444" spans="74:76" x14ac:dyDescent="0.2">
      <c r="BV3444" s="22"/>
      <c r="BW3444" s="22"/>
      <c r="BX3444" s="1"/>
    </row>
    <row r="3445" spans="74:76" x14ac:dyDescent="0.2">
      <c r="BV3445" s="22"/>
      <c r="BW3445" s="22"/>
      <c r="BX3445" s="1"/>
    </row>
    <row r="3446" spans="74:76" x14ac:dyDescent="0.2">
      <c r="BV3446" s="22"/>
      <c r="BW3446" s="22"/>
      <c r="BX3446" s="1"/>
    </row>
    <row r="3447" spans="74:76" x14ac:dyDescent="0.2">
      <c r="BV3447" s="22"/>
      <c r="BW3447" s="22"/>
      <c r="BX3447" s="1"/>
    </row>
    <row r="3448" spans="74:76" x14ac:dyDescent="0.2">
      <c r="BV3448" s="22"/>
      <c r="BW3448" s="22"/>
      <c r="BX3448" s="1"/>
    </row>
    <row r="3449" spans="74:76" x14ac:dyDescent="0.2">
      <c r="BV3449" s="22"/>
      <c r="BW3449" s="22"/>
      <c r="BX3449" s="1"/>
    </row>
    <row r="3450" spans="74:76" x14ac:dyDescent="0.2">
      <c r="BV3450" s="22"/>
      <c r="BW3450" s="22"/>
      <c r="BX3450" s="1"/>
    </row>
    <row r="3451" spans="74:76" x14ac:dyDescent="0.2">
      <c r="BV3451" s="22"/>
      <c r="BW3451" s="22"/>
      <c r="BX3451" s="1"/>
    </row>
    <row r="3452" spans="74:76" x14ac:dyDescent="0.2">
      <c r="BV3452" s="22"/>
      <c r="BW3452" s="22"/>
      <c r="BX3452" s="1"/>
    </row>
    <row r="3453" spans="74:76" x14ac:dyDescent="0.2">
      <c r="BV3453" s="22"/>
      <c r="BW3453" s="22"/>
      <c r="BX3453" s="1"/>
    </row>
    <row r="3454" spans="74:76" x14ac:dyDescent="0.2">
      <c r="BV3454" s="22"/>
      <c r="BW3454" s="22"/>
      <c r="BX3454" s="1"/>
    </row>
    <row r="3455" spans="74:76" x14ac:dyDescent="0.2">
      <c r="BV3455" s="22"/>
      <c r="BW3455" s="22"/>
      <c r="BX3455" s="1"/>
    </row>
    <row r="3456" spans="74:76" x14ac:dyDescent="0.2">
      <c r="BV3456" s="22"/>
      <c r="BW3456" s="22"/>
      <c r="BX3456" s="1"/>
    </row>
    <row r="3457" spans="74:76" x14ac:dyDescent="0.2">
      <c r="BV3457" s="22"/>
      <c r="BW3457" s="22"/>
      <c r="BX3457" s="1"/>
    </row>
    <row r="3458" spans="74:76" x14ac:dyDescent="0.2">
      <c r="BV3458" s="22"/>
      <c r="BW3458" s="22"/>
      <c r="BX3458" s="1"/>
    </row>
    <row r="3459" spans="74:76" x14ac:dyDescent="0.2">
      <c r="BV3459" s="22"/>
      <c r="BW3459" s="22"/>
      <c r="BX3459" s="1"/>
    </row>
    <row r="3460" spans="74:76" x14ac:dyDescent="0.2">
      <c r="BV3460" s="22"/>
      <c r="BW3460" s="22"/>
      <c r="BX3460" s="1"/>
    </row>
    <row r="3461" spans="74:76" x14ac:dyDescent="0.2">
      <c r="BV3461" s="22"/>
      <c r="BW3461" s="22"/>
      <c r="BX3461" s="1"/>
    </row>
    <row r="3462" spans="74:76" x14ac:dyDescent="0.2">
      <c r="BV3462" s="22"/>
      <c r="BW3462" s="22"/>
      <c r="BX3462" s="1"/>
    </row>
    <row r="3463" spans="74:76" x14ac:dyDescent="0.2">
      <c r="BV3463" s="22"/>
      <c r="BW3463" s="22"/>
      <c r="BX3463" s="1"/>
    </row>
    <row r="3464" spans="74:76" x14ac:dyDescent="0.2">
      <c r="BV3464" s="22"/>
      <c r="BW3464" s="22"/>
      <c r="BX3464" s="1"/>
    </row>
    <row r="3465" spans="74:76" x14ac:dyDescent="0.2">
      <c r="BV3465" s="22"/>
      <c r="BW3465" s="22"/>
      <c r="BX3465" s="1"/>
    </row>
    <row r="3466" spans="74:76" x14ac:dyDescent="0.2">
      <c r="BV3466" s="22"/>
      <c r="BW3466" s="22"/>
      <c r="BX3466" s="1"/>
    </row>
    <row r="3467" spans="74:76" x14ac:dyDescent="0.2">
      <c r="BV3467" s="22"/>
      <c r="BW3467" s="22"/>
      <c r="BX3467" s="1"/>
    </row>
    <row r="3468" spans="74:76" x14ac:dyDescent="0.2">
      <c r="BV3468" s="22"/>
      <c r="BW3468" s="22"/>
      <c r="BX3468" s="1"/>
    </row>
    <row r="3469" spans="74:76" x14ac:dyDescent="0.2">
      <c r="BV3469" s="22"/>
      <c r="BW3469" s="22"/>
      <c r="BX3469" s="1"/>
    </row>
    <row r="3470" spans="74:76" x14ac:dyDescent="0.2">
      <c r="BV3470" s="22"/>
      <c r="BW3470" s="22"/>
      <c r="BX3470" s="1"/>
    </row>
    <row r="3471" spans="74:76" x14ac:dyDescent="0.2">
      <c r="BV3471" s="22"/>
      <c r="BW3471" s="22"/>
      <c r="BX3471" s="1"/>
    </row>
    <row r="3472" spans="74:76" x14ac:dyDescent="0.2">
      <c r="BV3472" s="22"/>
      <c r="BW3472" s="22"/>
      <c r="BX3472" s="1"/>
    </row>
    <row r="3473" spans="74:76" x14ac:dyDescent="0.2">
      <c r="BV3473" s="22"/>
      <c r="BW3473" s="22"/>
      <c r="BX3473" s="1"/>
    </row>
    <row r="3474" spans="74:76" x14ac:dyDescent="0.2">
      <c r="BV3474" s="22"/>
      <c r="BW3474" s="22"/>
      <c r="BX3474" s="1"/>
    </row>
    <row r="3475" spans="74:76" x14ac:dyDescent="0.2">
      <c r="BV3475" s="22"/>
      <c r="BW3475" s="22"/>
      <c r="BX3475" s="1"/>
    </row>
    <row r="3476" spans="74:76" x14ac:dyDescent="0.2">
      <c r="BV3476" s="22"/>
      <c r="BW3476" s="22"/>
      <c r="BX3476" s="1"/>
    </row>
    <row r="3477" spans="74:76" x14ac:dyDescent="0.2">
      <c r="BV3477" s="22"/>
      <c r="BW3477" s="22"/>
      <c r="BX3477" s="1"/>
    </row>
    <row r="3478" spans="74:76" x14ac:dyDescent="0.2">
      <c r="BV3478" s="22"/>
      <c r="BW3478" s="22"/>
      <c r="BX3478" s="1"/>
    </row>
    <row r="3479" spans="74:76" x14ac:dyDescent="0.2">
      <c r="BV3479" s="22"/>
      <c r="BW3479" s="22"/>
      <c r="BX3479" s="1"/>
    </row>
    <row r="3480" spans="74:76" x14ac:dyDescent="0.2">
      <c r="BV3480" s="22"/>
      <c r="BW3480" s="22"/>
      <c r="BX3480" s="1"/>
    </row>
    <row r="3481" spans="74:76" x14ac:dyDescent="0.2">
      <c r="BV3481" s="22"/>
      <c r="BW3481" s="22"/>
      <c r="BX3481" s="1"/>
    </row>
    <row r="3482" spans="74:76" x14ac:dyDescent="0.2">
      <c r="BV3482" s="22"/>
      <c r="BW3482" s="22"/>
      <c r="BX3482" s="1"/>
    </row>
    <row r="3483" spans="74:76" x14ac:dyDescent="0.2">
      <c r="BV3483" s="22"/>
      <c r="BW3483" s="22"/>
      <c r="BX3483" s="1"/>
    </row>
    <row r="3484" spans="74:76" x14ac:dyDescent="0.2">
      <c r="BV3484" s="22"/>
      <c r="BW3484" s="22"/>
      <c r="BX3484" s="1"/>
    </row>
    <row r="3485" spans="74:76" x14ac:dyDescent="0.2">
      <c r="BV3485" s="22"/>
      <c r="BW3485" s="22"/>
      <c r="BX3485" s="1"/>
    </row>
    <row r="3486" spans="74:76" x14ac:dyDescent="0.2">
      <c r="BV3486" s="22"/>
      <c r="BW3486" s="22"/>
      <c r="BX3486" s="1"/>
    </row>
    <row r="3487" spans="74:76" x14ac:dyDescent="0.2">
      <c r="BV3487" s="22"/>
      <c r="BW3487" s="22"/>
      <c r="BX3487" s="1"/>
    </row>
    <row r="3488" spans="74:76" x14ac:dyDescent="0.2">
      <c r="BV3488" s="22"/>
      <c r="BW3488" s="22"/>
      <c r="BX3488" s="1"/>
    </row>
    <row r="3489" spans="74:76" x14ac:dyDescent="0.2">
      <c r="BV3489" s="22"/>
      <c r="BW3489" s="22"/>
      <c r="BX3489" s="1"/>
    </row>
    <row r="3490" spans="74:76" x14ac:dyDescent="0.2">
      <c r="BV3490" s="22"/>
      <c r="BW3490" s="22"/>
      <c r="BX3490" s="1"/>
    </row>
    <row r="3491" spans="74:76" x14ac:dyDescent="0.2">
      <c r="BV3491" s="22"/>
      <c r="BW3491" s="22"/>
      <c r="BX3491" s="1"/>
    </row>
    <row r="3492" spans="74:76" x14ac:dyDescent="0.2">
      <c r="BV3492" s="22"/>
      <c r="BW3492" s="22"/>
      <c r="BX3492" s="1"/>
    </row>
    <row r="3493" spans="74:76" x14ac:dyDescent="0.2">
      <c r="BV3493" s="22"/>
      <c r="BW3493" s="22"/>
      <c r="BX3493" s="1"/>
    </row>
    <row r="3494" spans="74:76" x14ac:dyDescent="0.2">
      <c r="BV3494" s="22"/>
      <c r="BW3494" s="22"/>
      <c r="BX3494" s="1"/>
    </row>
    <row r="3495" spans="74:76" x14ac:dyDescent="0.2">
      <c r="BV3495" s="22"/>
      <c r="BW3495" s="22"/>
      <c r="BX3495" s="1"/>
    </row>
    <row r="3496" spans="74:76" x14ac:dyDescent="0.2">
      <c r="BV3496" s="22"/>
      <c r="BW3496" s="22"/>
      <c r="BX3496" s="1"/>
    </row>
    <row r="3497" spans="74:76" x14ac:dyDescent="0.2">
      <c r="BV3497" s="22"/>
      <c r="BW3497" s="22"/>
      <c r="BX3497" s="1"/>
    </row>
    <row r="3498" spans="74:76" x14ac:dyDescent="0.2">
      <c r="BV3498" s="22"/>
      <c r="BW3498" s="22"/>
      <c r="BX3498" s="1"/>
    </row>
    <row r="3499" spans="74:76" x14ac:dyDescent="0.2">
      <c r="BV3499" s="22"/>
      <c r="BW3499" s="22"/>
      <c r="BX3499" s="1"/>
    </row>
    <row r="3500" spans="74:76" x14ac:dyDescent="0.2">
      <c r="BV3500" s="22"/>
      <c r="BW3500" s="22"/>
      <c r="BX3500" s="1"/>
    </row>
    <row r="3501" spans="74:76" x14ac:dyDescent="0.2">
      <c r="BV3501" s="22"/>
      <c r="BW3501" s="22"/>
      <c r="BX3501" s="1"/>
    </row>
    <row r="3502" spans="74:76" x14ac:dyDescent="0.2">
      <c r="BV3502" s="22"/>
      <c r="BW3502" s="22"/>
      <c r="BX3502" s="1"/>
    </row>
    <row r="3503" spans="74:76" x14ac:dyDescent="0.2">
      <c r="BV3503" s="22"/>
      <c r="BW3503" s="22"/>
      <c r="BX3503" s="1"/>
    </row>
    <row r="3504" spans="74:76" x14ac:dyDescent="0.2">
      <c r="BV3504" s="22"/>
      <c r="BW3504" s="22"/>
      <c r="BX3504" s="1"/>
    </row>
    <row r="3505" spans="74:76" x14ac:dyDescent="0.2">
      <c r="BV3505" s="22"/>
      <c r="BW3505" s="22"/>
      <c r="BX3505" s="1"/>
    </row>
    <row r="3506" spans="74:76" x14ac:dyDescent="0.2">
      <c r="BV3506" s="22"/>
      <c r="BW3506" s="22"/>
      <c r="BX3506" s="1"/>
    </row>
    <row r="3507" spans="74:76" x14ac:dyDescent="0.2">
      <c r="BV3507" s="22"/>
      <c r="BW3507" s="22"/>
      <c r="BX3507" s="1"/>
    </row>
    <row r="3508" spans="74:76" x14ac:dyDescent="0.2">
      <c r="BV3508" s="22"/>
      <c r="BW3508" s="22"/>
      <c r="BX3508" s="1"/>
    </row>
    <row r="3509" spans="74:76" x14ac:dyDescent="0.2">
      <c r="BV3509" s="22"/>
      <c r="BW3509" s="22"/>
      <c r="BX3509" s="1"/>
    </row>
    <row r="3510" spans="74:76" x14ac:dyDescent="0.2">
      <c r="BV3510" s="22"/>
      <c r="BW3510" s="22"/>
      <c r="BX3510" s="1"/>
    </row>
    <row r="3511" spans="74:76" x14ac:dyDescent="0.2">
      <c r="BV3511" s="22"/>
      <c r="BW3511" s="22"/>
      <c r="BX3511" s="1"/>
    </row>
    <row r="3512" spans="74:76" x14ac:dyDescent="0.2">
      <c r="BV3512" s="22"/>
      <c r="BW3512" s="22"/>
      <c r="BX3512" s="1"/>
    </row>
    <row r="3513" spans="74:76" x14ac:dyDescent="0.2">
      <c r="BV3513" s="22"/>
      <c r="BW3513" s="22"/>
      <c r="BX3513" s="1"/>
    </row>
    <row r="3514" spans="74:76" x14ac:dyDescent="0.2">
      <c r="BV3514" s="22"/>
      <c r="BW3514" s="22"/>
      <c r="BX3514" s="1"/>
    </row>
    <row r="3515" spans="74:76" x14ac:dyDescent="0.2">
      <c r="BV3515" s="22"/>
      <c r="BW3515" s="22"/>
      <c r="BX3515" s="1"/>
    </row>
    <row r="3516" spans="74:76" x14ac:dyDescent="0.2">
      <c r="BV3516" s="22"/>
      <c r="BW3516" s="22"/>
      <c r="BX3516" s="1"/>
    </row>
    <row r="3517" spans="74:76" x14ac:dyDescent="0.2">
      <c r="BV3517" s="22"/>
      <c r="BW3517" s="22"/>
      <c r="BX3517" s="1"/>
    </row>
    <row r="3518" spans="74:76" x14ac:dyDescent="0.2">
      <c r="BV3518" s="22"/>
      <c r="BW3518" s="22"/>
      <c r="BX3518" s="1"/>
    </row>
    <row r="3519" spans="74:76" x14ac:dyDescent="0.2">
      <c r="BV3519" s="22"/>
      <c r="BW3519" s="22"/>
      <c r="BX3519" s="1"/>
    </row>
    <row r="3520" spans="74:76" x14ac:dyDescent="0.2">
      <c r="BV3520" s="22"/>
      <c r="BW3520" s="22"/>
      <c r="BX3520" s="1"/>
    </row>
    <row r="3521" spans="74:76" x14ac:dyDescent="0.2">
      <c r="BV3521" s="22"/>
      <c r="BW3521" s="22"/>
      <c r="BX3521" s="1"/>
    </row>
    <row r="3522" spans="74:76" x14ac:dyDescent="0.2">
      <c r="BV3522" s="22"/>
      <c r="BW3522" s="22"/>
      <c r="BX3522" s="1"/>
    </row>
    <row r="3523" spans="74:76" x14ac:dyDescent="0.2">
      <c r="BV3523" s="22"/>
      <c r="BW3523" s="22"/>
      <c r="BX3523" s="1"/>
    </row>
    <row r="3524" spans="74:76" x14ac:dyDescent="0.2">
      <c r="BV3524" s="22"/>
      <c r="BW3524" s="22"/>
      <c r="BX3524" s="1"/>
    </row>
    <row r="3525" spans="74:76" x14ac:dyDescent="0.2">
      <c r="BV3525" s="22"/>
      <c r="BW3525" s="22"/>
      <c r="BX3525" s="1"/>
    </row>
    <row r="3526" spans="74:76" x14ac:dyDescent="0.2">
      <c r="BV3526" s="22"/>
      <c r="BW3526" s="22"/>
      <c r="BX3526" s="1"/>
    </row>
    <row r="3527" spans="74:76" x14ac:dyDescent="0.2">
      <c r="BV3527" s="22"/>
      <c r="BW3527" s="22"/>
      <c r="BX3527" s="1"/>
    </row>
    <row r="3528" spans="74:76" x14ac:dyDescent="0.2">
      <c r="BV3528" s="22"/>
      <c r="BW3528" s="22"/>
      <c r="BX3528" s="1"/>
    </row>
    <row r="3529" spans="74:76" x14ac:dyDescent="0.2">
      <c r="BV3529" s="22"/>
      <c r="BW3529" s="22"/>
      <c r="BX3529" s="1"/>
    </row>
    <row r="3530" spans="74:76" x14ac:dyDescent="0.2">
      <c r="BV3530" s="22"/>
      <c r="BW3530" s="22"/>
      <c r="BX3530" s="1"/>
    </row>
    <row r="3531" spans="74:76" x14ac:dyDescent="0.2">
      <c r="BV3531" s="22"/>
      <c r="BW3531" s="22"/>
      <c r="BX3531" s="1"/>
    </row>
    <row r="3532" spans="74:76" x14ac:dyDescent="0.2">
      <c r="BV3532" s="22"/>
      <c r="BW3532" s="22"/>
      <c r="BX3532" s="1"/>
    </row>
    <row r="3533" spans="74:76" x14ac:dyDescent="0.2">
      <c r="BV3533" s="22"/>
      <c r="BW3533" s="22"/>
      <c r="BX3533" s="1"/>
    </row>
    <row r="3534" spans="74:76" x14ac:dyDescent="0.2">
      <c r="BV3534" s="22"/>
      <c r="BW3534" s="22"/>
      <c r="BX3534" s="1"/>
    </row>
    <row r="3535" spans="74:76" x14ac:dyDescent="0.2">
      <c r="BV3535" s="22"/>
      <c r="BW3535" s="22"/>
      <c r="BX3535" s="1"/>
    </row>
    <row r="3536" spans="74:76" x14ac:dyDescent="0.2">
      <c r="BV3536" s="22"/>
      <c r="BW3536" s="22"/>
      <c r="BX3536" s="1"/>
    </row>
    <row r="3537" spans="74:76" x14ac:dyDescent="0.2">
      <c r="BV3537" s="22"/>
      <c r="BW3537" s="22"/>
      <c r="BX3537" s="1"/>
    </row>
    <row r="3538" spans="74:76" x14ac:dyDescent="0.2">
      <c r="BV3538" s="22"/>
      <c r="BW3538" s="22"/>
      <c r="BX3538" s="1"/>
    </row>
    <row r="3539" spans="74:76" x14ac:dyDescent="0.2">
      <c r="BV3539" s="22"/>
      <c r="BW3539" s="22"/>
      <c r="BX3539" s="1"/>
    </row>
    <row r="3540" spans="74:76" x14ac:dyDescent="0.2">
      <c r="BV3540" s="22"/>
      <c r="BW3540" s="22"/>
      <c r="BX3540" s="1"/>
    </row>
    <row r="3541" spans="74:76" x14ac:dyDescent="0.2">
      <c r="BV3541" s="22"/>
      <c r="BW3541" s="22"/>
      <c r="BX3541" s="1"/>
    </row>
    <row r="3542" spans="74:76" x14ac:dyDescent="0.2">
      <c r="BV3542" s="22"/>
      <c r="BW3542" s="22"/>
      <c r="BX3542" s="1"/>
    </row>
    <row r="3543" spans="74:76" x14ac:dyDescent="0.2">
      <c r="BV3543" s="22"/>
      <c r="BW3543" s="22"/>
      <c r="BX3543" s="1"/>
    </row>
    <row r="3544" spans="74:76" x14ac:dyDescent="0.2">
      <c r="BV3544" s="22"/>
      <c r="BW3544" s="22"/>
      <c r="BX3544" s="1"/>
    </row>
    <row r="3545" spans="74:76" x14ac:dyDescent="0.2">
      <c r="BV3545" s="22"/>
      <c r="BW3545" s="22"/>
      <c r="BX3545" s="1"/>
    </row>
    <row r="3546" spans="74:76" x14ac:dyDescent="0.2">
      <c r="BV3546" s="22"/>
      <c r="BW3546" s="22"/>
      <c r="BX3546" s="1"/>
    </row>
    <row r="3547" spans="74:76" x14ac:dyDescent="0.2">
      <c r="BV3547" s="22"/>
      <c r="BW3547" s="22"/>
      <c r="BX3547" s="1"/>
    </row>
    <row r="3548" spans="74:76" x14ac:dyDescent="0.2">
      <c r="BV3548" s="22"/>
      <c r="BW3548" s="22"/>
      <c r="BX3548" s="1"/>
    </row>
    <row r="3549" spans="74:76" x14ac:dyDescent="0.2">
      <c r="BV3549" s="22"/>
      <c r="BW3549" s="22"/>
      <c r="BX3549" s="1"/>
    </row>
    <row r="3550" spans="74:76" x14ac:dyDescent="0.2">
      <c r="BV3550" s="22"/>
      <c r="BW3550" s="22"/>
      <c r="BX3550" s="1"/>
    </row>
    <row r="3551" spans="74:76" x14ac:dyDescent="0.2">
      <c r="BV3551" s="22"/>
      <c r="BW3551" s="22"/>
      <c r="BX3551" s="1"/>
    </row>
    <row r="3552" spans="74:76" x14ac:dyDescent="0.2">
      <c r="BV3552" s="22"/>
      <c r="BW3552" s="22"/>
      <c r="BX3552" s="1"/>
    </row>
    <row r="3553" spans="74:76" x14ac:dyDescent="0.2">
      <c r="BV3553" s="22"/>
      <c r="BW3553" s="22"/>
      <c r="BX3553" s="1"/>
    </row>
    <row r="3554" spans="74:76" x14ac:dyDescent="0.2">
      <c r="BV3554" s="22"/>
      <c r="BW3554" s="22"/>
      <c r="BX3554" s="1"/>
    </row>
    <row r="3555" spans="74:76" x14ac:dyDescent="0.2">
      <c r="BV3555" s="22"/>
      <c r="BW3555" s="22"/>
      <c r="BX3555" s="1"/>
    </row>
    <row r="3556" spans="74:76" x14ac:dyDescent="0.2">
      <c r="BV3556" s="22"/>
      <c r="BW3556" s="22"/>
      <c r="BX3556" s="1"/>
    </row>
    <row r="3557" spans="74:76" x14ac:dyDescent="0.2">
      <c r="BV3557" s="22"/>
      <c r="BW3557" s="22"/>
      <c r="BX3557" s="1"/>
    </row>
    <row r="3558" spans="74:76" x14ac:dyDescent="0.2">
      <c r="BV3558" s="22"/>
      <c r="BW3558" s="22"/>
      <c r="BX3558" s="1"/>
    </row>
    <row r="3559" spans="74:76" x14ac:dyDescent="0.2">
      <c r="BV3559" s="22"/>
      <c r="BW3559" s="22"/>
      <c r="BX3559" s="1"/>
    </row>
    <row r="3560" spans="74:76" x14ac:dyDescent="0.2">
      <c r="BV3560" s="22"/>
      <c r="BW3560" s="22"/>
      <c r="BX3560" s="1"/>
    </row>
    <row r="3561" spans="74:76" x14ac:dyDescent="0.2">
      <c r="BV3561" s="22"/>
      <c r="BW3561" s="22"/>
      <c r="BX3561" s="1"/>
    </row>
    <row r="3562" spans="74:76" x14ac:dyDescent="0.2">
      <c r="BV3562" s="22"/>
      <c r="BW3562" s="22"/>
      <c r="BX3562" s="1"/>
    </row>
    <row r="3563" spans="74:76" x14ac:dyDescent="0.2">
      <c r="BV3563" s="22"/>
      <c r="BW3563" s="22"/>
      <c r="BX3563" s="1"/>
    </row>
    <row r="3564" spans="74:76" x14ac:dyDescent="0.2">
      <c r="BV3564" s="22"/>
      <c r="BW3564" s="22"/>
      <c r="BX3564" s="1"/>
    </row>
    <row r="3565" spans="74:76" x14ac:dyDescent="0.2">
      <c r="BV3565" s="22"/>
      <c r="BW3565" s="22"/>
      <c r="BX3565" s="1"/>
    </row>
    <row r="3566" spans="74:76" x14ac:dyDescent="0.2">
      <c r="BV3566" s="22"/>
      <c r="BW3566" s="22"/>
      <c r="BX3566" s="1"/>
    </row>
    <row r="3567" spans="74:76" x14ac:dyDescent="0.2">
      <c r="BV3567" s="22"/>
      <c r="BW3567" s="22"/>
      <c r="BX3567" s="1"/>
    </row>
    <row r="3568" spans="74:76" x14ac:dyDescent="0.2">
      <c r="BV3568" s="22"/>
      <c r="BW3568" s="22"/>
      <c r="BX3568" s="1"/>
    </row>
    <row r="3569" spans="74:76" x14ac:dyDescent="0.2">
      <c r="BV3569" s="22"/>
      <c r="BW3569" s="22"/>
      <c r="BX3569" s="1"/>
    </row>
    <row r="3570" spans="74:76" x14ac:dyDescent="0.2">
      <c r="BV3570" s="22"/>
      <c r="BW3570" s="22"/>
      <c r="BX3570" s="1"/>
    </row>
    <row r="3571" spans="74:76" x14ac:dyDescent="0.2">
      <c r="BV3571" s="22"/>
      <c r="BW3571" s="22"/>
      <c r="BX3571" s="1"/>
    </row>
    <row r="3572" spans="74:76" x14ac:dyDescent="0.2">
      <c r="BV3572" s="22"/>
      <c r="BW3572" s="22"/>
      <c r="BX3572" s="1"/>
    </row>
    <row r="3573" spans="74:76" x14ac:dyDescent="0.2">
      <c r="BV3573" s="22"/>
      <c r="BW3573" s="22"/>
      <c r="BX3573" s="1"/>
    </row>
    <row r="3574" spans="74:76" x14ac:dyDescent="0.2">
      <c r="BV3574" s="22"/>
      <c r="BW3574" s="22"/>
      <c r="BX3574" s="1"/>
    </row>
    <row r="3575" spans="74:76" x14ac:dyDescent="0.2">
      <c r="BV3575" s="22"/>
      <c r="BW3575" s="22"/>
      <c r="BX3575" s="1"/>
    </row>
    <row r="3576" spans="74:76" x14ac:dyDescent="0.2">
      <c r="BV3576" s="22"/>
      <c r="BW3576" s="22"/>
      <c r="BX3576" s="1"/>
    </row>
    <row r="3577" spans="74:76" x14ac:dyDescent="0.2">
      <c r="BV3577" s="22"/>
      <c r="BW3577" s="22"/>
      <c r="BX3577" s="1"/>
    </row>
    <row r="3578" spans="74:76" x14ac:dyDescent="0.2">
      <c r="BV3578" s="22"/>
      <c r="BW3578" s="22"/>
      <c r="BX3578" s="1"/>
    </row>
    <row r="3579" spans="74:76" x14ac:dyDescent="0.2">
      <c r="BV3579" s="22"/>
      <c r="BW3579" s="22"/>
      <c r="BX3579" s="1"/>
    </row>
    <row r="3580" spans="74:76" x14ac:dyDescent="0.2">
      <c r="BV3580" s="22"/>
      <c r="BW3580" s="22"/>
      <c r="BX3580" s="1"/>
    </row>
    <row r="3581" spans="74:76" x14ac:dyDescent="0.2">
      <c r="BV3581" s="22"/>
      <c r="BW3581" s="22"/>
      <c r="BX3581" s="1"/>
    </row>
    <row r="3582" spans="74:76" x14ac:dyDescent="0.2">
      <c r="BV3582" s="22"/>
      <c r="BW3582" s="22"/>
      <c r="BX3582" s="1"/>
    </row>
    <row r="3583" spans="74:76" x14ac:dyDescent="0.2">
      <c r="BV3583" s="22"/>
      <c r="BW3583" s="22"/>
      <c r="BX3583" s="1"/>
    </row>
    <row r="3584" spans="74:76" x14ac:dyDescent="0.2">
      <c r="BV3584" s="22"/>
      <c r="BW3584" s="22"/>
      <c r="BX3584" s="1"/>
    </row>
    <row r="3585" spans="74:76" x14ac:dyDescent="0.2">
      <c r="BV3585" s="22"/>
      <c r="BW3585" s="22"/>
      <c r="BX3585" s="1"/>
    </row>
    <row r="3586" spans="74:76" x14ac:dyDescent="0.2">
      <c r="BV3586" s="22"/>
      <c r="BW3586" s="22"/>
      <c r="BX3586" s="1"/>
    </row>
    <row r="3587" spans="74:76" x14ac:dyDescent="0.2">
      <c r="BV3587" s="22"/>
      <c r="BW3587" s="22"/>
      <c r="BX3587" s="1"/>
    </row>
    <row r="3588" spans="74:76" x14ac:dyDescent="0.2">
      <c r="BV3588" s="22"/>
      <c r="BW3588" s="22"/>
      <c r="BX3588" s="1"/>
    </row>
    <row r="3589" spans="74:76" x14ac:dyDescent="0.2">
      <c r="BV3589" s="22"/>
      <c r="BW3589" s="22"/>
      <c r="BX3589" s="1"/>
    </row>
    <row r="3590" spans="74:76" x14ac:dyDescent="0.2">
      <c r="BV3590" s="22"/>
      <c r="BW3590" s="22"/>
      <c r="BX3590" s="1"/>
    </row>
    <row r="3591" spans="74:76" x14ac:dyDescent="0.2">
      <c r="BV3591" s="22"/>
      <c r="BW3591" s="22"/>
      <c r="BX3591" s="1"/>
    </row>
    <row r="3592" spans="74:76" x14ac:dyDescent="0.2">
      <c r="BV3592" s="22"/>
      <c r="BW3592" s="22"/>
      <c r="BX3592" s="1"/>
    </row>
    <row r="3593" spans="74:76" x14ac:dyDescent="0.2">
      <c r="BV3593" s="22"/>
      <c r="BW3593" s="22"/>
      <c r="BX3593" s="1"/>
    </row>
    <row r="3594" spans="74:76" x14ac:dyDescent="0.2">
      <c r="BV3594" s="22"/>
      <c r="BW3594" s="22"/>
      <c r="BX3594" s="1"/>
    </row>
    <row r="3595" spans="74:76" x14ac:dyDescent="0.2">
      <c r="BV3595" s="22"/>
      <c r="BW3595" s="22"/>
      <c r="BX3595" s="1"/>
    </row>
    <row r="3596" spans="74:76" x14ac:dyDescent="0.2">
      <c r="BV3596" s="22"/>
      <c r="BW3596" s="22"/>
      <c r="BX3596" s="1"/>
    </row>
    <row r="3597" spans="74:76" x14ac:dyDescent="0.2">
      <c r="BV3597" s="22"/>
      <c r="BW3597" s="22"/>
      <c r="BX3597" s="1"/>
    </row>
    <row r="3598" spans="74:76" x14ac:dyDescent="0.2">
      <c r="BV3598" s="22"/>
      <c r="BW3598" s="22"/>
      <c r="BX3598" s="1"/>
    </row>
    <row r="3599" spans="74:76" x14ac:dyDescent="0.2">
      <c r="BV3599" s="22"/>
      <c r="BW3599" s="22"/>
      <c r="BX3599" s="1"/>
    </row>
    <row r="3600" spans="74:76" x14ac:dyDescent="0.2">
      <c r="BV3600" s="22"/>
      <c r="BW3600" s="22"/>
      <c r="BX3600" s="1"/>
    </row>
    <row r="3601" spans="74:76" x14ac:dyDescent="0.2">
      <c r="BV3601" s="22"/>
      <c r="BW3601" s="22"/>
      <c r="BX3601" s="1"/>
    </row>
    <row r="3602" spans="74:76" x14ac:dyDescent="0.2">
      <c r="BV3602" s="22"/>
      <c r="BW3602" s="22"/>
      <c r="BX3602" s="1"/>
    </row>
    <row r="3603" spans="74:76" x14ac:dyDescent="0.2">
      <c r="BV3603" s="22"/>
      <c r="BW3603" s="22"/>
      <c r="BX3603" s="1"/>
    </row>
    <row r="3604" spans="74:76" x14ac:dyDescent="0.2">
      <c r="BV3604" s="22"/>
      <c r="BW3604" s="22"/>
      <c r="BX3604" s="1"/>
    </row>
    <row r="3605" spans="74:76" x14ac:dyDescent="0.2">
      <c r="BV3605" s="22"/>
      <c r="BW3605" s="22"/>
      <c r="BX3605" s="1"/>
    </row>
    <row r="3606" spans="74:76" x14ac:dyDescent="0.2">
      <c r="BV3606" s="22"/>
      <c r="BW3606" s="22"/>
      <c r="BX3606" s="1"/>
    </row>
    <row r="3607" spans="74:76" x14ac:dyDescent="0.2">
      <c r="BV3607" s="22"/>
      <c r="BW3607" s="22"/>
      <c r="BX3607" s="1"/>
    </row>
    <row r="3608" spans="74:76" x14ac:dyDescent="0.2">
      <c r="BV3608" s="22"/>
      <c r="BW3608" s="22"/>
      <c r="BX3608" s="1"/>
    </row>
    <row r="3609" spans="74:76" x14ac:dyDescent="0.2">
      <c r="BV3609" s="22"/>
      <c r="BW3609" s="22"/>
      <c r="BX3609" s="1"/>
    </row>
    <row r="3610" spans="74:76" x14ac:dyDescent="0.2">
      <c r="BV3610" s="22"/>
      <c r="BW3610" s="22"/>
      <c r="BX3610" s="1"/>
    </row>
    <row r="3611" spans="74:76" x14ac:dyDescent="0.2">
      <c r="BV3611" s="22"/>
      <c r="BW3611" s="22"/>
      <c r="BX3611" s="1"/>
    </row>
    <row r="3612" spans="74:76" x14ac:dyDescent="0.2">
      <c r="BV3612" s="22"/>
      <c r="BW3612" s="22"/>
      <c r="BX3612" s="1"/>
    </row>
    <row r="3613" spans="74:76" x14ac:dyDescent="0.2">
      <c r="BV3613" s="22"/>
      <c r="BW3613" s="22"/>
      <c r="BX3613" s="1"/>
    </row>
    <row r="3614" spans="74:76" x14ac:dyDescent="0.2">
      <c r="BV3614" s="22"/>
      <c r="BW3614" s="22"/>
      <c r="BX3614" s="1"/>
    </row>
    <row r="3615" spans="74:76" x14ac:dyDescent="0.2">
      <c r="BV3615" s="22"/>
      <c r="BW3615" s="22"/>
      <c r="BX3615" s="1"/>
    </row>
    <row r="3616" spans="74:76" x14ac:dyDescent="0.2">
      <c r="BV3616" s="22"/>
      <c r="BW3616" s="22"/>
      <c r="BX3616" s="1"/>
    </row>
    <row r="3617" spans="74:76" x14ac:dyDescent="0.2">
      <c r="BV3617" s="22"/>
      <c r="BW3617" s="22"/>
      <c r="BX3617" s="1"/>
    </row>
    <row r="3618" spans="74:76" x14ac:dyDescent="0.2">
      <c r="BV3618" s="22"/>
      <c r="BW3618" s="22"/>
      <c r="BX3618" s="1"/>
    </row>
    <row r="3619" spans="74:76" x14ac:dyDescent="0.2">
      <c r="BV3619" s="22"/>
      <c r="BW3619" s="22"/>
      <c r="BX3619" s="1"/>
    </row>
    <row r="3620" spans="74:76" x14ac:dyDescent="0.2">
      <c r="BV3620" s="22"/>
      <c r="BW3620" s="22"/>
      <c r="BX3620" s="1"/>
    </row>
    <row r="3621" spans="74:76" x14ac:dyDescent="0.2">
      <c r="BV3621" s="22"/>
      <c r="BW3621" s="22"/>
      <c r="BX3621" s="1"/>
    </row>
    <row r="3622" spans="74:76" x14ac:dyDescent="0.2">
      <c r="BV3622" s="22"/>
      <c r="BW3622" s="22"/>
      <c r="BX3622" s="1"/>
    </row>
    <row r="3623" spans="74:76" x14ac:dyDescent="0.2">
      <c r="BV3623" s="22"/>
      <c r="BW3623" s="22"/>
      <c r="BX3623" s="1"/>
    </row>
    <row r="3624" spans="74:76" x14ac:dyDescent="0.2">
      <c r="BV3624" s="22"/>
      <c r="BW3624" s="22"/>
      <c r="BX3624" s="1"/>
    </row>
    <row r="3625" spans="74:76" x14ac:dyDescent="0.2">
      <c r="BV3625" s="22"/>
      <c r="BW3625" s="22"/>
      <c r="BX3625" s="1"/>
    </row>
    <row r="3626" spans="74:76" x14ac:dyDescent="0.2">
      <c r="BV3626" s="22"/>
      <c r="BW3626" s="22"/>
      <c r="BX3626" s="1"/>
    </row>
    <row r="3627" spans="74:76" x14ac:dyDescent="0.2">
      <c r="BV3627" s="22"/>
      <c r="BW3627" s="22"/>
      <c r="BX3627" s="1"/>
    </row>
    <row r="3628" spans="74:76" x14ac:dyDescent="0.2">
      <c r="BV3628" s="22"/>
      <c r="BW3628" s="22"/>
      <c r="BX3628" s="1"/>
    </row>
    <row r="3629" spans="74:76" x14ac:dyDescent="0.2">
      <c r="BV3629" s="22"/>
      <c r="BW3629" s="22"/>
      <c r="BX3629" s="1"/>
    </row>
    <row r="3630" spans="74:76" x14ac:dyDescent="0.2">
      <c r="BV3630" s="22"/>
      <c r="BW3630" s="22"/>
      <c r="BX3630" s="1"/>
    </row>
    <row r="3631" spans="74:76" x14ac:dyDescent="0.2">
      <c r="BV3631" s="22"/>
      <c r="BW3631" s="22"/>
      <c r="BX3631" s="1"/>
    </row>
    <row r="3632" spans="74:76" x14ac:dyDescent="0.2">
      <c r="BV3632" s="22"/>
      <c r="BW3632" s="22"/>
      <c r="BX3632" s="1"/>
    </row>
    <row r="3633" spans="74:76" x14ac:dyDescent="0.2">
      <c r="BV3633" s="22"/>
      <c r="BW3633" s="22"/>
      <c r="BX3633" s="1"/>
    </row>
    <row r="3634" spans="74:76" x14ac:dyDescent="0.2">
      <c r="BV3634" s="22"/>
      <c r="BW3634" s="22"/>
      <c r="BX3634" s="1"/>
    </row>
    <row r="3635" spans="74:76" x14ac:dyDescent="0.2">
      <c r="BV3635" s="22"/>
      <c r="BW3635" s="22"/>
      <c r="BX3635" s="1"/>
    </row>
    <row r="3636" spans="74:76" x14ac:dyDescent="0.2">
      <c r="BV3636" s="22"/>
      <c r="BW3636" s="22"/>
      <c r="BX3636" s="1"/>
    </row>
    <row r="3637" spans="74:76" x14ac:dyDescent="0.2">
      <c r="BV3637" s="22"/>
      <c r="BW3637" s="22"/>
      <c r="BX3637" s="1"/>
    </row>
    <row r="3638" spans="74:76" x14ac:dyDescent="0.2">
      <c r="BV3638" s="22"/>
      <c r="BW3638" s="22"/>
      <c r="BX3638" s="1"/>
    </row>
    <row r="3639" spans="74:76" x14ac:dyDescent="0.2">
      <c r="BV3639" s="22"/>
      <c r="BW3639" s="22"/>
      <c r="BX3639" s="1"/>
    </row>
    <row r="3640" spans="74:76" x14ac:dyDescent="0.2">
      <c r="BV3640" s="22"/>
      <c r="BW3640" s="22"/>
      <c r="BX3640" s="1"/>
    </row>
    <row r="3641" spans="74:76" x14ac:dyDescent="0.2">
      <c r="BV3641" s="22"/>
      <c r="BW3641" s="22"/>
      <c r="BX3641" s="1"/>
    </row>
    <row r="3642" spans="74:76" x14ac:dyDescent="0.2">
      <c r="BV3642" s="22"/>
      <c r="BW3642" s="22"/>
      <c r="BX3642" s="1"/>
    </row>
    <row r="3643" spans="74:76" x14ac:dyDescent="0.2">
      <c r="BV3643" s="22"/>
      <c r="BW3643" s="22"/>
      <c r="BX3643" s="1"/>
    </row>
    <row r="3644" spans="74:76" x14ac:dyDescent="0.2">
      <c r="BV3644" s="22"/>
      <c r="BW3644" s="22"/>
      <c r="BX3644" s="1"/>
    </row>
    <row r="3645" spans="74:76" x14ac:dyDescent="0.2">
      <c r="BV3645" s="22"/>
      <c r="BW3645" s="22"/>
      <c r="BX3645" s="1"/>
    </row>
    <row r="3646" spans="74:76" x14ac:dyDescent="0.2">
      <c r="BV3646" s="22"/>
      <c r="BW3646" s="22"/>
      <c r="BX3646" s="1"/>
    </row>
    <row r="3647" spans="74:76" x14ac:dyDescent="0.2">
      <c r="BV3647" s="22"/>
      <c r="BW3647" s="22"/>
      <c r="BX3647" s="1"/>
    </row>
    <row r="3648" spans="74:76" x14ac:dyDescent="0.2">
      <c r="BV3648" s="22"/>
      <c r="BW3648" s="22"/>
      <c r="BX3648" s="1"/>
    </row>
    <row r="3649" spans="74:76" x14ac:dyDescent="0.2">
      <c r="BV3649" s="22"/>
      <c r="BW3649" s="22"/>
      <c r="BX3649" s="1"/>
    </row>
    <row r="3650" spans="74:76" x14ac:dyDescent="0.2">
      <c r="BV3650" s="22"/>
      <c r="BW3650" s="22"/>
      <c r="BX3650" s="1"/>
    </row>
    <row r="3651" spans="74:76" x14ac:dyDescent="0.2">
      <c r="BV3651" s="22"/>
      <c r="BW3651" s="22"/>
      <c r="BX3651" s="1"/>
    </row>
    <row r="3652" spans="74:76" x14ac:dyDescent="0.2">
      <c r="BV3652" s="22"/>
      <c r="BW3652" s="22"/>
      <c r="BX3652" s="1"/>
    </row>
    <row r="3653" spans="74:76" x14ac:dyDescent="0.2">
      <c r="BV3653" s="22"/>
      <c r="BW3653" s="22"/>
      <c r="BX3653" s="1"/>
    </row>
    <row r="3654" spans="74:76" x14ac:dyDescent="0.2">
      <c r="BV3654" s="22"/>
      <c r="BW3654" s="22"/>
      <c r="BX3654" s="1"/>
    </row>
    <row r="3655" spans="74:76" x14ac:dyDescent="0.2">
      <c r="BV3655" s="22"/>
      <c r="BW3655" s="22"/>
      <c r="BX3655" s="1"/>
    </row>
    <row r="3656" spans="74:76" x14ac:dyDescent="0.2">
      <c r="BV3656" s="22"/>
      <c r="BW3656" s="22"/>
      <c r="BX3656" s="1"/>
    </row>
    <row r="3657" spans="74:76" x14ac:dyDescent="0.2">
      <c r="BV3657" s="22"/>
      <c r="BW3657" s="22"/>
      <c r="BX3657" s="1"/>
    </row>
    <row r="3658" spans="74:76" x14ac:dyDescent="0.2">
      <c r="BV3658" s="22"/>
      <c r="BW3658" s="22"/>
      <c r="BX3658" s="1"/>
    </row>
    <row r="3659" spans="74:76" x14ac:dyDescent="0.2">
      <c r="BV3659" s="22"/>
      <c r="BW3659" s="22"/>
      <c r="BX3659" s="1"/>
    </row>
    <row r="3660" spans="74:76" x14ac:dyDescent="0.2">
      <c r="BV3660" s="22"/>
      <c r="BW3660" s="22"/>
      <c r="BX3660" s="1"/>
    </row>
    <row r="3661" spans="74:76" x14ac:dyDescent="0.2">
      <c r="BV3661" s="22"/>
      <c r="BW3661" s="22"/>
      <c r="BX3661" s="1"/>
    </row>
    <row r="3662" spans="74:76" x14ac:dyDescent="0.2">
      <c r="BV3662" s="22"/>
      <c r="BW3662" s="22"/>
      <c r="BX3662" s="1"/>
    </row>
    <row r="3663" spans="74:76" x14ac:dyDescent="0.2">
      <c r="BV3663" s="22"/>
      <c r="BW3663" s="22"/>
      <c r="BX3663" s="1"/>
    </row>
    <row r="3664" spans="74:76" x14ac:dyDescent="0.2">
      <c r="BV3664" s="22"/>
      <c r="BW3664" s="22"/>
      <c r="BX3664" s="1"/>
    </row>
    <row r="3665" spans="74:76" x14ac:dyDescent="0.2">
      <c r="BV3665" s="22"/>
      <c r="BW3665" s="22"/>
      <c r="BX3665" s="1"/>
    </row>
    <row r="3666" spans="74:76" x14ac:dyDescent="0.2">
      <c r="BV3666" s="22"/>
      <c r="BW3666" s="22"/>
      <c r="BX3666" s="1"/>
    </row>
    <row r="3667" spans="74:76" x14ac:dyDescent="0.2">
      <c r="BV3667" s="22"/>
      <c r="BW3667" s="22"/>
      <c r="BX3667" s="1"/>
    </row>
    <row r="3668" spans="74:76" x14ac:dyDescent="0.2">
      <c r="BV3668" s="22"/>
      <c r="BW3668" s="22"/>
      <c r="BX3668" s="1"/>
    </row>
    <row r="3669" spans="74:76" x14ac:dyDescent="0.2">
      <c r="BV3669" s="22"/>
      <c r="BW3669" s="22"/>
      <c r="BX3669" s="1"/>
    </row>
    <row r="3670" spans="74:76" x14ac:dyDescent="0.2">
      <c r="BV3670" s="22"/>
      <c r="BW3670" s="22"/>
      <c r="BX3670" s="1"/>
    </row>
    <row r="3671" spans="74:76" x14ac:dyDescent="0.2">
      <c r="BV3671" s="22"/>
      <c r="BW3671" s="22"/>
      <c r="BX3671" s="1"/>
    </row>
    <row r="3672" spans="74:76" x14ac:dyDescent="0.2">
      <c r="BV3672" s="22"/>
      <c r="BW3672" s="22"/>
      <c r="BX3672" s="1"/>
    </row>
    <row r="3673" spans="74:76" x14ac:dyDescent="0.2">
      <c r="BV3673" s="22"/>
      <c r="BW3673" s="22"/>
      <c r="BX3673" s="1"/>
    </row>
    <row r="3674" spans="74:76" x14ac:dyDescent="0.2">
      <c r="BV3674" s="22"/>
      <c r="BW3674" s="22"/>
      <c r="BX3674" s="1"/>
    </row>
    <row r="3675" spans="74:76" x14ac:dyDescent="0.2">
      <c r="BV3675" s="22"/>
      <c r="BW3675" s="22"/>
      <c r="BX3675" s="1"/>
    </row>
    <row r="3676" spans="74:76" x14ac:dyDescent="0.2">
      <c r="BV3676" s="22"/>
      <c r="BW3676" s="22"/>
      <c r="BX3676" s="1"/>
    </row>
    <row r="3677" spans="74:76" x14ac:dyDescent="0.2">
      <c r="BV3677" s="22"/>
      <c r="BW3677" s="22"/>
      <c r="BX3677" s="1"/>
    </row>
    <row r="3678" spans="74:76" x14ac:dyDescent="0.2">
      <c r="BV3678" s="22"/>
      <c r="BW3678" s="22"/>
      <c r="BX3678" s="1"/>
    </row>
    <row r="3679" spans="74:76" x14ac:dyDescent="0.2">
      <c r="BV3679" s="22"/>
      <c r="BW3679" s="22"/>
      <c r="BX3679" s="1"/>
    </row>
    <row r="3680" spans="74:76" x14ac:dyDescent="0.2">
      <c r="BV3680" s="22"/>
      <c r="BW3680" s="22"/>
      <c r="BX3680" s="1"/>
    </row>
    <row r="3681" spans="74:76" x14ac:dyDescent="0.2">
      <c r="BV3681" s="22"/>
      <c r="BW3681" s="22"/>
      <c r="BX3681" s="1"/>
    </row>
    <row r="3682" spans="74:76" x14ac:dyDescent="0.2">
      <c r="BV3682" s="22"/>
      <c r="BW3682" s="22"/>
      <c r="BX3682" s="1"/>
    </row>
    <row r="3683" spans="74:76" x14ac:dyDescent="0.2">
      <c r="BV3683" s="22"/>
      <c r="BW3683" s="22"/>
      <c r="BX3683" s="1"/>
    </row>
    <row r="3684" spans="74:76" x14ac:dyDescent="0.2">
      <c r="BV3684" s="22"/>
      <c r="BW3684" s="22"/>
      <c r="BX3684" s="1"/>
    </row>
    <row r="3685" spans="74:76" x14ac:dyDescent="0.2">
      <c r="BV3685" s="22"/>
      <c r="BW3685" s="22"/>
      <c r="BX3685" s="1"/>
    </row>
    <row r="3686" spans="74:76" x14ac:dyDescent="0.2">
      <c r="BV3686" s="22"/>
      <c r="BW3686" s="22"/>
      <c r="BX3686" s="1"/>
    </row>
    <row r="3687" spans="74:76" x14ac:dyDescent="0.2">
      <c r="BV3687" s="22"/>
      <c r="BW3687" s="22"/>
      <c r="BX3687" s="1"/>
    </row>
    <row r="3688" spans="74:76" x14ac:dyDescent="0.2">
      <c r="BV3688" s="22"/>
      <c r="BW3688" s="22"/>
      <c r="BX3688" s="1"/>
    </row>
    <row r="3689" spans="74:76" x14ac:dyDescent="0.2">
      <c r="BV3689" s="22"/>
      <c r="BW3689" s="22"/>
      <c r="BX3689" s="1"/>
    </row>
    <row r="3690" spans="74:76" x14ac:dyDescent="0.2">
      <c r="BV3690" s="22"/>
      <c r="BW3690" s="22"/>
      <c r="BX3690" s="1"/>
    </row>
    <row r="3691" spans="74:76" x14ac:dyDescent="0.2">
      <c r="BV3691" s="22"/>
      <c r="BW3691" s="22"/>
      <c r="BX3691" s="1"/>
    </row>
    <row r="3692" spans="74:76" x14ac:dyDescent="0.2">
      <c r="BV3692" s="22"/>
      <c r="BW3692" s="22"/>
      <c r="BX3692" s="1"/>
    </row>
    <row r="3693" spans="74:76" x14ac:dyDescent="0.2">
      <c r="BV3693" s="22"/>
      <c r="BW3693" s="22"/>
      <c r="BX3693" s="1"/>
    </row>
    <row r="3694" spans="74:76" x14ac:dyDescent="0.2">
      <c r="BV3694" s="22"/>
      <c r="BW3694" s="22"/>
      <c r="BX3694" s="1"/>
    </row>
    <row r="3695" spans="74:76" x14ac:dyDescent="0.2">
      <c r="BV3695" s="22"/>
      <c r="BW3695" s="22"/>
      <c r="BX3695" s="1"/>
    </row>
    <row r="3696" spans="74:76" x14ac:dyDescent="0.2">
      <c r="BV3696" s="22"/>
      <c r="BW3696" s="22"/>
      <c r="BX3696" s="1"/>
    </row>
    <row r="3697" spans="74:76" x14ac:dyDescent="0.2">
      <c r="BV3697" s="22"/>
      <c r="BW3697" s="22"/>
      <c r="BX3697" s="1"/>
    </row>
    <row r="3698" spans="74:76" x14ac:dyDescent="0.2">
      <c r="BV3698" s="22"/>
      <c r="BW3698" s="22"/>
      <c r="BX3698" s="1"/>
    </row>
    <row r="3699" spans="74:76" x14ac:dyDescent="0.2">
      <c r="BV3699" s="22"/>
      <c r="BW3699" s="22"/>
      <c r="BX3699" s="1"/>
    </row>
    <row r="3700" spans="74:76" x14ac:dyDescent="0.2">
      <c r="BV3700" s="22"/>
      <c r="BW3700" s="22"/>
      <c r="BX3700" s="1"/>
    </row>
    <row r="3701" spans="74:76" x14ac:dyDescent="0.2">
      <c r="BV3701" s="22"/>
      <c r="BW3701" s="22"/>
      <c r="BX3701" s="1"/>
    </row>
    <row r="3702" spans="74:76" x14ac:dyDescent="0.2">
      <c r="BV3702" s="22"/>
      <c r="BW3702" s="22"/>
      <c r="BX3702" s="1"/>
    </row>
    <row r="3703" spans="74:76" x14ac:dyDescent="0.2">
      <c r="BV3703" s="22"/>
      <c r="BW3703" s="22"/>
      <c r="BX3703" s="1"/>
    </row>
    <row r="3704" spans="74:76" x14ac:dyDescent="0.2">
      <c r="BV3704" s="22"/>
      <c r="BW3704" s="22"/>
      <c r="BX3704" s="1"/>
    </row>
    <row r="3705" spans="74:76" x14ac:dyDescent="0.2">
      <c r="BV3705" s="22"/>
      <c r="BW3705" s="22"/>
      <c r="BX3705" s="1"/>
    </row>
    <row r="3706" spans="74:76" x14ac:dyDescent="0.2">
      <c r="BV3706" s="22"/>
      <c r="BW3706" s="22"/>
      <c r="BX3706" s="1"/>
    </row>
    <row r="3707" spans="74:76" x14ac:dyDescent="0.2">
      <c r="BV3707" s="22"/>
      <c r="BW3707" s="22"/>
      <c r="BX3707" s="1"/>
    </row>
    <row r="3708" spans="74:76" x14ac:dyDescent="0.2">
      <c r="BV3708" s="22"/>
      <c r="BW3708" s="22"/>
      <c r="BX3708" s="1"/>
    </row>
    <row r="3709" spans="74:76" x14ac:dyDescent="0.2">
      <c r="BV3709" s="22"/>
      <c r="BW3709" s="22"/>
      <c r="BX3709" s="1"/>
    </row>
    <row r="3710" spans="74:76" x14ac:dyDescent="0.2">
      <c r="BV3710" s="22"/>
      <c r="BW3710" s="22"/>
      <c r="BX3710" s="1"/>
    </row>
    <row r="3711" spans="74:76" x14ac:dyDescent="0.2">
      <c r="BV3711" s="22"/>
      <c r="BW3711" s="22"/>
      <c r="BX3711" s="1"/>
    </row>
    <row r="3712" spans="74:76" x14ac:dyDescent="0.2">
      <c r="BV3712" s="22"/>
      <c r="BW3712" s="22"/>
      <c r="BX3712" s="1"/>
    </row>
    <row r="3713" spans="74:76" x14ac:dyDescent="0.2">
      <c r="BV3713" s="22"/>
      <c r="BW3713" s="22"/>
      <c r="BX3713" s="1"/>
    </row>
    <row r="3714" spans="74:76" x14ac:dyDescent="0.2">
      <c r="BV3714" s="22"/>
      <c r="BW3714" s="22"/>
      <c r="BX3714" s="1"/>
    </row>
    <row r="3715" spans="74:76" x14ac:dyDescent="0.2">
      <c r="BV3715" s="22"/>
      <c r="BW3715" s="22"/>
      <c r="BX3715" s="1"/>
    </row>
    <row r="3716" spans="74:76" x14ac:dyDescent="0.2">
      <c r="BV3716" s="22"/>
      <c r="BW3716" s="22"/>
      <c r="BX3716" s="1"/>
    </row>
    <row r="3717" spans="74:76" x14ac:dyDescent="0.2">
      <c r="BV3717" s="22"/>
      <c r="BW3717" s="22"/>
      <c r="BX3717" s="1"/>
    </row>
    <row r="3718" spans="74:76" x14ac:dyDescent="0.2">
      <c r="BV3718" s="22"/>
      <c r="BW3718" s="22"/>
      <c r="BX3718" s="1"/>
    </row>
    <row r="3719" spans="74:76" x14ac:dyDescent="0.2">
      <c r="BV3719" s="22"/>
      <c r="BW3719" s="22"/>
      <c r="BX3719" s="1"/>
    </row>
    <row r="3720" spans="74:76" x14ac:dyDescent="0.2">
      <c r="BV3720" s="22"/>
      <c r="BW3720" s="22"/>
      <c r="BX3720" s="1"/>
    </row>
    <row r="3721" spans="74:76" x14ac:dyDescent="0.2">
      <c r="BV3721" s="22"/>
      <c r="BW3721" s="22"/>
      <c r="BX3721" s="1"/>
    </row>
    <row r="3722" spans="74:76" x14ac:dyDescent="0.2">
      <c r="BV3722" s="22"/>
      <c r="BW3722" s="22"/>
      <c r="BX3722" s="1"/>
    </row>
    <row r="3723" spans="74:76" x14ac:dyDescent="0.2">
      <c r="BV3723" s="22"/>
      <c r="BW3723" s="22"/>
      <c r="BX3723" s="1"/>
    </row>
    <row r="3724" spans="74:76" x14ac:dyDescent="0.2">
      <c r="BV3724" s="22"/>
      <c r="BW3724" s="22"/>
      <c r="BX3724" s="1"/>
    </row>
    <row r="3725" spans="74:76" x14ac:dyDescent="0.2">
      <c r="BV3725" s="22"/>
      <c r="BW3725" s="22"/>
      <c r="BX3725" s="1"/>
    </row>
    <row r="3726" spans="74:76" x14ac:dyDescent="0.2">
      <c r="BV3726" s="22"/>
      <c r="BW3726" s="22"/>
      <c r="BX3726" s="1"/>
    </row>
    <row r="3727" spans="74:76" x14ac:dyDescent="0.2">
      <c r="BV3727" s="22"/>
      <c r="BW3727" s="22"/>
      <c r="BX3727" s="1"/>
    </row>
    <row r="3728" spans="74:76" x14ac:dyDescent="0.2">
      <c r="BV3728" s="22"/>
      <c r="BW3728" s="22"/>
      <c r="BX3728" s="1"/>
    </row>
    <row r="3729" spans="74:76" x14ac:dyDescent="0.2">
      <c r="BV3729" s="22"/>
      <c r="BW3729" s="22"/>
      <c r="BX3729" s="1"/>
    </row>
    <row r="3730" spans="74:76" x14ac:dyDescent="0.2">
      <c r="BV3730" s="22"/>
      <c r="BW3730" s="22"/>
      <c r="BX3730" s="1"/>
    </row>
    <row r="3731" spans="74:76" x14ac:dyDescent="0.2">
      <c r="BV3731" s="22"/>
      <c r="BW3731" s="22"/>
      <c r="BX3731" s="1"/>
    </row>
    <row r="3732" spans="74:76" x14ac:dyDescent="0.2">
      <c r="BV3732" s="22"/>
      <c r="BW3732" s="22"/>
      <c r="BX3732" s="1"/>
    </row>
    <row r="3733" spans="74:76" x14ac:dyDescent="0.2">
      <c r="BV3733" s="22"/>
      <c r="BW3733" s="22"/>
      <c r="BX3733" s="1"/>
    </row>
    <row r="3734" spans="74:76" x14ac:dyDescent="0.2">
      <c r="BV3734" s="22"/>
      <c r="BW3734" s="22"/>
      <c r="BX3734" s="1"/>
    </row>
    <row r="3735" spans="74:76" x14ac:dyDescent="0.2">
      <c r="BV3735" s="22"/>
      <c r="BW3735" s="22"/>
      <c r="BX3735" s="1"/>
    </row>
    <row r="3736" spans="74:76" x14ac:dyDescent="0.2">
      <c r="BV3736" s="22"/>
      <c r="BW3736" s="22"/>
      <c r="BX3736" s="1"/>
    </row>
    <row r="3737" spans="74:76" x14ac:dyDescent="0.2">
      <c r="BV3737" s="22"/>
      <c r="BW3737" s="22"/>
      <c r="BX3737" s="1"/>
    </row>
    <row r="3738" spans="74:76" x14ac:dyDescent="0.2">
      <c r="BV3738" s="22"/>
      <c r="BW3738" s="22"/>
      <c r="BX3738" s="1"/>
    </row>
    <row r="3739" spans="74:76" x14ac:dyDescent="0.2">
      <c r="BV3739" s="22"/>
      <c r="BW3739" s="22"/>
      <c r="BX3739" s="1"/>
    </row>
    <row r="3740" spans="74:76" x14ac:dyDescent="0.2">
      <c r="BV3740" s="22"/>
      <c r="BW3740" s="22"/>
      <c r="BX3740" s="1"/>
    </row>
    <row r="3741" spans="74:76" x14ac:dyDescent="0.2">
      <c r="BV3741" s="22"/>
      <c r="BW3741" s="22"/>
      <c r="BX3741" s="1"/>
    </row>
    <row r="3742" spans="74:76" x14ac:dyDescent="0.2">
      <c r="BV3742" s="22"/>
      <c r="BW3742" s="22"/>
      <c r="BX3742" s="1"/>
    </row>
    <row r="3743" spans="74:76" x14ac:dyDescent="0.2">
      <c r="BV3743" s="22"/>
      <c r="BW3743" s="22"/>
      <c r="BX3743" s="1"/>
    </row>
    <row r="3744" spans="74:76" x14ac:dyDescent="0.2">
      <c r="BV3744" s="22"/>
      <c r="BW3744" s="22"/>
      <c r="BX3744" s="1"/>
    </row>
    <row r="3745" spans="74:76" x14ac:dyDescent="0.2">
      <c r="BV3745" s="22"/>
      <c r="BW3745" s="22"/>
      <c r="BX3745" s="1"/>
    </row>
    <row r="3746" spans="74:76" x14ac:dyDescent="0.2">
      <c r="BV3746" s="22"/>
      <c r="BW3746" s="22"/>
      <c r="BX3746" s="1"/>
    </row>
    <row r="3747" spans="74:76" x14ac:dyDescent="0.2">
      <c r="BV3747" s="22"/>
      <c r="BW3747" s="22"/>
      <c r="BX3747" s="1"/>
    </row>
    <row r="3748" spans="74:76" x14ac:dyDescent="0.2">
      <c r="BV3748" s="22"/>
      <c r="BW3748" s="22"/>
      <c r="BX3748" s="1"/>
    </row>
    <row r="3749" spans="74:76" x14ac:dyDescent="0.2">
      <c r="BV3749" s="22"/>
      <c r="BW3749" s="22"/>
      <c r="BX3749" s="1"/>
    </row>
    <row r="3750" spans="74:76" x14ac:dyDescent="0.2">
      <c r="BV3750" s="22"/>
      <c r="BW3750" s="22"/>
      <c r="BX3750" s="1"/>
    </row>
    <row r="3751" spans="74:76" x14ac:dyDescent="0.2">
      <c r="BV3751" s="22"/>
      <c r="BW3751" s="22"/>
      <c r="BX3751" s="1"/>
    </row>
    <row r="3752" spans="74:76" x14ac:dyDescent="0.2">
      <c r="BV3752" s="22"/>
      <c r="BW3752" s="22"/>
      <c r="BX3752" s="1"/>
    </row>
    <row r="3753" spans="74:76" x14ac:dyDescent="0.2">
      <c r="BV3753" s="22"/>
      <c r="BW3753" s="22"/>
      <c r="BX3753" s="1"/>
    </row>
    <row r="3754" spans="74:76" x14ac:dyDescent="0.2">
      <c r="BV3754" s="22"/>
      <c r="BW3754" s="22"/>
      <c r="BX3754" s="1"/>
    </row>
    <row r="3755" spans="74:76" x14ac:dyDescent="0.2">
      <c r="BV3755" s="22"/>
      <c r="BW3755" s="22"/>
      <c r="BX3755" s="1"/>
    </row>
    <row r="3756" spans="74:76" x14ac:dyDescent="0.2">
      <c r="BV3756" s="22"/>
      <c r="BW3756" s="22"/>
      <c r="BX3756" s="1"/>
    </row>
    <row r="3757" spans="74:76" x14ac:dyDescent="0.2">
      <c r="BV3757" s="22"/>
      <c r="BW3757" s="22"/>
      <c r="BX3757" s="1"/>
    </row>
    <row r="3758" spans="74:76" x14ac:dyDescent="0.2">
      <c r="BV3758" s="22"/>
      <c r="BW3758" s="22"/>
      <c r="BX3758" s="1"/>
    </row>
    <row r="3759" spans="74:76" x14ac:dyDescent="0.2">
      <c r="BV3759" s="22"/>
      <c r="BW3759" s="22"/>
      <c r="BX3759" s="1"/>
    </row>
    <row r="3760" spans="74:76" x14ac:dyDescent="0.2">
      <c r="BV3760" s="22"/>
      <c r="BW3760" s="22"/>
      <c r="BX3760" s="1"/>
    </row>
    <row r="3761" spans="74:76" x14ac:dyDescent="0.2">
      <c r="BV3761" s="22"/>
      <c r="BW3761" s="22"/>
      <c r="BX3761" s="1"/>
    </row>
    <row r="3762" spans="74:76" x14ac:dyDescent="0.2">
      <c r="BV3762" s="22"/>
      <c r="BW3762" s="22"/>
      <c r="BX3762" s="1"/>
    </row>
    <row r="3763" spans="74:76" x14ac:dyDescent="0.2">
      <c r="BV3763" s="22"/>
      <c r="BW3763" s="22"/>
      <c r="BX3763" s="1"/>
    </row>
    <row r="3764" spans="74:76" x14ac:dyDescent="0.2">
      <c r="BV3764" s="22"/>
      <c r="BW3764" s="22"/>
      <c r="BX3764" s="1"/>
    </row>
    <row r="3765" spans="74:76" x14ac:dyDescent="0.2">
      <c r="BV3765" s="22"/>
      <c r="BW3765" s="22"/>
      <c r="BX3765" s="1"/>
    </row>
    <row r="3766" spans="74:76" x14ac:dyDescent="0.2">
      <c r="BV3766" s="22"/>
      <c r="BW3766" s="22"/>
      <c r="BX3766" s="1"/>
    </row>
    <row r="3767" spans="74:76" x14ac:dyDescent="0.2">
      <c r="BV3767" s="22"/>
      <c r="BW3767" s="22"/>
      <c r="BX3767" s="1"/>
    </row>
    <row r="3768" spans="74:76" x14ac:dyDescent="0.2">
      <c r="BV3768" s="22"/>
      <c r="BW3768" s="22"/>
      <c r="BX3768" s="1"/>
    </row>
    <row r="3769" spans="74:76" x14ac:dyDescent="0.2">
      <c r="BV3769" s="22"/>
      <c r="BW3769" s="22"/>
      <c r="BX3769" s="1"/>
    </row>
    <row r="3770" spans="74:76" x14ac:dyDescent="0.2">
      <c r="BV3770" s="22"/>
      <c r="BW3770" s="22"/>
      <c r="BX3770" s="1"/>
    </row>
    <row r="3771" spans="74:76" x14ac:dyDescent="0.2">
      <c r="BV3771" s="22"/>
      <c r="BW3771" s="22"/>
      <c r="BX3771" s="1"/>
    </row>
    <row r="3772" spans="74:76" x14ac:dyDescent="0.2">
      <c r="BV3772" s="22"/>
      <c r="BW3772" s="22"/>
      <c r="BX3772" s="1"/>
    </row>
    <row r="3773" spans="74:76" x14ac:dyDescent="0.2">
      <c r="BV3773" s="22"/>
      <c r="BW3773" s="22"/>
      <c r="BX3773" s="1"/>
    </row>
    <row r="3774" spans="74:76" x14ac:dyDescent="0.2">
      <c r="BV3774" s="22"/>
      <c r="BW3774" s="22"/>
      <c r="BX3774" s="1"/>
    </row>
    <row r="3775" spans="74:76" x14ac:dyDescent="0.2">
      <c r="BV3775" s="22"/>
      <c r="BW3775" s="22"/>
      <c r="BX3775" s="1"/>
    </row>
    <row r="3776" spans="74:76" x14ac:dyDescent="0.2">
      <c r="BV3776" s="22"/>
      <c r="BW3776" s="22"/>
      <c r="BX3776" s="1"/>
    </row>
    <row r="3777" spans="74:76" x14ac:dyDescent="0.2">
      <c r="BV3777" s="22"/>
      <c r="BW3777" s="22"/>
      <c r="BX3777" s="1"/>
    </row>
    <row r="3778" spans="74:76" x14ac:dyDescent="0.2">
      <c r="BV3778" s="22"/>
      <c r="BW3778" s="22"/>
      <c r="BX3778" s="1"/>
    </row>
    <row r="3779" spans="74:76" x14ac:dyDescent="0.2">
      <c r="BV3779" s="22"/>
      <c r="BW3779" s="22"/>
      <c r="BX3779" s="1"/>
    </row>
    <row r="3780" spans="74:76" x14ac:dyDescent="0.2">
      <c r="BV3780" s="22"/>
      <c r="BW3780" s="22"/>
      <c r="BX3780" s="1"/>
    </row>
    <row r="3781" spans="74:76" x14ac:dyDescent="0.2">
      <c r="BV3781" s="22"/>
      <c r="BW3781" s="22"/>
      <c r="BX3781" s="1"/>
    </row>
    <row r="3782" spans="74:76" x14ac:dyDescent="0.2">
      <c r="BV3782" s="22"/>
      <c r="BW3782" s="22"/>
      <c r="BX3782" s="1"/>
    </row>
    <row r="3783" spans="74:76" x14ac:dyDescent="0.2">
      <c r="BV3783" s="22"/>
      <c r="BW3783" s="22"/>
      <c r="BX3783" s="1"/>
    </row>
    <row r="3784" spans="74:76" x14ac:dyDescent="0.2">
      <c r="BV3784" s="22"/>
      <c r="BW3784" s="22"/>
      <c r="BX3784" s="1"/>
    </row>
    <row r="3785" spans="74:76" x14ac:dyDescent="0.2">
      <c r="BV3785" s="22"/>
      <c r="BW3785" s="22"/>
      <c r="BX3785" s="1"/>
    </row>
    <row r="3786" spans="74:76" x14ac:dyDescent="0.2">
      <c r="BV3786" s="22"/>
      <c r="BW3786" s="22"/>
      <c r="BX3786" s="1"/>
    </row>
    <row r="3787" spans="74:76" x14ac:dyDescent="0.2">
      <c r="BV3787" s="22"/>
      <c r="BW3787" s="22"/>
      <c r="BX3787" s="1"/>
    </row>
    <row r="3788" spans="74:76" x14ac:dyDescent="0.2">
      <c r="BV3788" s="22"/>
      <c r="BW3788" s="22"/>
      <c r="BX3788" s="1"/>
    </row>
    <row r="3789" spans="74:76" x14ac:dyDescent="0.2">
      <c r="BV3789" s="22"/>
      <c r="BW3789" s="22"/>
      <c r="BX3789" s="1"/>
    </row>
    <row r="3790" spans="74:76" x14ac:dyDescent="0.2">
      <c r="BV3790" s="22"/>
      <c r="BW3790" s="22"/>
      <c r="BX3790" s="1"/>
    </row>
    <row r="3791" spans="74:76" x14ac:dyDescent="0.2">
      <c r="BV3791" s="22"/>
      <c r="BW3791" s="22"/>
      <c r="BX3791" s="1"/>
    </row>
    <row r="3792" spans="74:76" x14ac:dyDescent="0.2">
      <c r="BV3792" s="22"/>
      <c r="BW3792" s="22"/>
      <c r="BX3792" s="1"/>
    </row>
    <row r="3793" spans="74:76" x14ac:dyDescent="0.2">
      <c r="BV3793" s="22"/>
      <c r="BW3793" s="22"/>
      <c r="BX3793" s="1"/>
    </row>
    <row r="3794" spans="74:76" x14ac:dyDescent="0.2">
      <c r="BV3794" s="22"/>
      <c r="BW3794" s="22"/>
      <c r="BX3794" s="1"/>
    </row>
    <row r="3795" spans="74:76" x14ac:dyDescent="0.2">
      <c r="BV3795" s="22"/>
      <c r="BW3795" s="22"/>
      <c r="BX3795" s="1"/>
    </row>
    <row r="3796" spans="74:76" x14ac:dyDescent="0.2">
      <c r="BV3796" s="22"/>
      <c r="BW3796" s="22"/>
      <c r="BX3796" s="1"/>
    </row>
    <row r="3797" spans="74:76" x14ac:dyDescent="0.2">
      <c r="BV3797" s="22"/>
      <c r="BW3797" s="22"/>
      <c r="BX3797" s="1"/>
    </row>
    <row r="3798" spans="74:76" x14ac:dyDescent="0.2">
      <c r="BV3798" s="22"/>
      <c r="BW3798" s="22"/>
      <c r="BX3798" s="1"/>
    </row>
    <row r="3799" spans="74:76" x14ac:dyDescent="0.2">
      <c r="BV3799" s="22"/>
      <c r="BW3799" s="22"/>
      <c r="BX3799" s="1"/>
    </row>
    <row r="3800" spans="74:76" x14ac:dyDescent="0.2">
      <c r="BV3800" s="22"/>
      <c r="BW3800" s="22"/>
      <c r="BX3800" s="1"/>
    </row>
    <row r="3801" spans="74:76" x14ac:dyDescent="0.2">
      <c r="BV3801" s="22"/>
      <c r="BW3801" s="22"/>
      <c r="BX3801" s="1"/>
    </row>
    <row r="3802" spans="74:76" x14ac:dyDescent="0.2">
      <c r="BV3802" s="22"/>
      <c r="BW3802" s="22"/>
      <c r="BX3802" s="1"/>
    </row>
    <row r="3803" spans="74:76" x14ac:dyDescent="0.2">
      <c r="BV3803" s="22"/>
      <c r="BW3803" s="22"/>
      <c r="BX3803" s="1"/>
    </row>
    <row r="3804" spans="74:76" x14ac:dyDescent="0.2">
      <c r="BV3804" s="22"/>
      <c r="BW3804" s="22"/>
      <c r="BX3804" s="1"/>
    </row>
    <row r="3805" spans="74:76" x14ac:dyDescent="0.2">
      <c r="BV3805" s="22"/>
      <c r="BW3805" s="22"/>
      <c r="BX3805" s="1"/>
    </row>
    <row r="3806" spans="74:76" x14ac:dyDescent="0.2">
      <c r="BV3806" s="22"/>
      <c r="BW3806" s="22"/>
      <c r="BX3806" s="1"/>
    </row>
    <row r="3807" spans="74:76" x14ac:dyDescent="0.2">
      <c r="BV3807" s="22"/>
      <c r="BW3807" s="22"/>
      <c r="BX3807" s="1"/>
    </row>
    <row r="3808" spans="74:76" x14ac:dyDescent="0.2">
      <c r="BV3808" s="22"/>
      <c r="BW3808" s="22"/>
      <c r="BX3808" s="1"/>
    </row>
    <row r="3809" spans="74:76" x14ac:dyDescent="0.2">
      <c r="BV3809" s="22"/>
      <c r="BW3809" s="22"/>
      <c r="BX3809" s="1"/>
    </row>
    <row r="3810" spans="74:76" x14ac:dyDescent="0.2">
      <c r="BV3810" s="22"/>
      <c r="BW3810" s="22"/>
      <c r="BX3810" s="1"/>
    </row>
    <row r="3811" spans="74:76" x14ac:dyDescent="0.2">
      <c r="BV3811" s="22"/>
      <c r="BW3811" s="22"/>
      <c r="BX3811" s="1"/>
    </row>
    <row r="3812" spans="74:76" x14ac:dyDescent="0.2">
      <c r="BV3812" s="22"/>
      <c r="BW3812" s="22"/>
      <c r="BX3812" s="1"/>
    </row>
    <row r="3813" spans="74:76" x14ac:dyDescent="0.2">
      <c r="BV3813" s="22"/>
      <c r="BW3813" s="22"/>
      <c r="BX3813" s="1"/>
    </row>
    <row r="3814" spans="74:76" x14ac:dyDescent="0.2">
      <c r="BV3814" s="22"/>
      <c r="BW3814" s="22"/>
      <c r="BX3814" s="1"/>
    </row>
    <row r="3815" spans="74:76" x14ac:dyDescent="0.2">
      <c r="BV3815" s="22"/>
      <c r="BW3815" s="22"/>
      <c r="BX3815" s="1"/>
    </row>
    <row r="3816" spans="74:76" x14ac:dyDescent="0.2">
      <c r="BV3816" s="22"/>
      <c r="BW3816" s="22"/>
      <c r="BX3816" s="1"/>
    </row>
    <row r="3817" spans="74:76" x14ac:dyDescent="0.2">
      <c r="BV3817" s="22"/>
      <c r="BW3817" s="22"/>
      <c r="BX3817" s="1"/>
    </row>
    <row r="3818" spans="74:76" x14ac:dyDescent="0.2">
      <c r="BV3818" s="22"/>
      <c r="BW3818" s="22"/>
      <c r="BX3818" s="1"/>
    </row>
    <row r="3819" spans="74:76" x14ac:dyDescent="0.2">
      <c r="BV3819" s="22"/>
      <c r="BW3819" s="22"/>
      <c r="BX3819" s="1"/>
    </row>
    <row r="3820" spans="74:76" x14ac:dyDescent="0.2">
      <c r="BV3820" s="22"/>
      <c r="BW3820" s="22"/>
      <c r="BX3820" s="1"/>
    </row>
    <row r="3821" spans="74:76" x14ac:dyDescent="0.2">
      <c r="BV3821" s="22"/>
      <c r="BW3821" s="22"/>
      <c r="BX3821" s="1"/>
    </row>
    <row r="3822" spans="74:76" x14ac:dyDescent="0.2">
      <c r="BV3822" s="22"/>
      <c r="BW3822" s="22"/>
      <c r="BX3822" s="1"/>
    </row>
    <row r="3823" spans="74:76" x14ac:dyDescent="0.2">
      <c r="BV3823" s="22"/>
      <c r="BW3823" s="22"/>
      <c r="BX3823" s="1"/>
    </row>
    <row r="3824" spans="74:76" x14ac:dyDescent="0.2">
      <c r="BV3824" s="22"/>
      <c r="BW3824" s="22"/>
      <c r="BX3824" s="1"/>
    </row>
    <row r="3825" spans="74:76" x14ac:dyDescent="0.2">
      <c r="BV3825" s="22"/>
      <c r="BW3825" s="22"/>
      <c r="BX3825" s="1"/>
    </row>
    <row r="3826" spans="74:76" x14ac:dyDescent="0.2">
      <c r="BV3826" s="22"/>
      <c r="BW3826" s="22"/>
      <c r="BX3826" s="1"/>
    </row>
    <row r="3827" spans="74:76" x14ac:dyDescent="0.2">
      <c r="BV3827" s="22"/>
      <c r="BW3827" s="22"/>
      <c r="BX3827" s="1"/>
    </row>
    <row r="3828" spans="74:76" x14ac:dyDescent="0.2">
      <c r="BV3828" s="22"/>
      <c r="BW3828" s="22"/>
      <c r="BX3828" s="1"/>
    </row>
    <row r="3829" spans="74:76" x14ac:dyDescent="0.2">
      <c r="BV3829" s="22"/>
      <c r="BW3829" s="22"/>
      <c r="BX3829" s="1"/>
    </row>
    <row r="3830" spans="74:76" x14ac:dyDescent="0.2">
      <c r="BV3830" s="22"/>
      <c r="BW3830" s="22"/>
      <c r="BX3830" s="1"/>
    </row>
    <row r="3831" spans="74:76" x14ac:dyDescent="0.2">
      <c r="BV3831" s="22"/>
      <c r="BW3831" s="22"/>
      <c r="BX3831" s="1"/>
    </row>
    <row r="3832" spans="74:76" x14ac:dyDescent="0.2">
      <c r="BV3832" s="22"/>
      <c r="BW3832" s="22"/>
      <c r="BX3832" s="1"/>
    </row>
    <row r="3833" spans="74:76" x14ac:dyDescent="0.2">
      <c r="BV3833" s="22"/>
      <c r="BW3833" s="22"/>
      <c r="BX3833" s="1"/>
    </row>
    <row r="3834" spans="74:76" x14ac:dyDescent="0.2">
      <c r="BV3834" s="22"/>
      <c r="BW3834" s="22"/>
      <c r="BX3834" s="1"/>
    </row>
    <row r="3835" spans="74:76" x14ac:dyDescent="0.2">
      <c r="BV3835" s="22"/>
      <c r="BW3835" s="22"/>
      <c r="BX3835" s="1"/>
    </row>
    <row r="3836" spans="74:76" x14ac:dyDescent="0.2">
      <c r="BV3836" s="22"/>
      <c r="BW3836" s="22"/>
      <c r="BX3836" s="1"/>
    </row>
    <row r="3837" spans="74:76" x14ac:dyDescent="0.2">
      <c r="BV3837" s="22"/>
      <c r="BW3837" s="22"/>
      <c r="BX3837" s="1"/>
    </row>
    <row r="3838" spans="74:76" x14ac:dyDescent="0.2">
      <c r="BV3838" s="22"/>
      <c r="BW3838" s="22"/>
      <c r="BX3838" s="1"/>
    </row>
    <row r="3839" spans="74:76" x14ac:dyDescent="0.2">
      <c r="BV3839" s="22"/>
      <c r="BW3839" s="22"/>
      <c r="BX3839" s="1"/>
    </row>
    <row r="3840" spans="74:76" x14ac:dyDescent="0.2">
      <c r="BV3840" s="22"/>
      <c r="BW3840" s="22"/>
      <c r="BX3840" s="1"/>
    </row>
    <row r="3841" spans="74:76" x14ac:dyDescent="0.2">
      <c r="BV3841" s="22"/>
      <c r="BW3841" s="22"/>
      <c r="BX3841" s="1"/>
    </row>
    <row r="3842" spans="74:76" x14ac:dyDescent="0.2">
      <c r="BV3842" s="22"/>
      <c r="BW3842" s="22"/>
      <c r="BX3842" s="1"/>
    </row>
    <row r="3843" spans="74:76" x14ac:dyDescent="0.2">
      <c r="BV3843" s="22"/>
      <c r="BW3843" s="22"/>
      <c r="BX3843" s="1"/>
    </row>
    <row r="3844" spans="74:76" x14ac:dyDescent="0.2">
      <c r="BV3844" s="22"/>
      <c r="BW3844" s="22"/>
      <c r="BX3844" s="1"/>
    </row>
    <row r="3845" spans="74:76" x14ac:dyDescent="0.2">
      <c r="BV3845" s="22"/>
      <c r="BW3845" s="22"/>
      <c r="BX3845" s="1"/>
    </row>
    <row r="3846" spans="74:76" x14ac:dyDescent="0.2">
      <c r="BV3846" s="22"/>
      <c r="BW3846" s="22"/>
      <c r="BX3846" s="1"/>
    </row>
    <row r="3847" spans="74:76" x14ac:dyDescent="0.2">
      <c r="BV3847" s="22"/>
      <c r="BW3847" s="22"/>
      <c r="BX3847" s="1"/>
    </row>
    <row r="3848" spans="74:76" x14ac:dyDescent="0.2">
      <c r="BV3848" s="22"/>
      <c r="BW3848" s="22"/>
      <c r="BX3848" s="1"/>
    </row>
    <row r="3849" spans="74:76" x14ac:dyDescent="0.2">
      <c r="BV3849" s="22"/>
      <c r="BW3849" s="22"/>
      <c r="BX3849" s="1"/>
    </row>
    <row r="3850" spans="74:76" x14ac:dyDescent="0.2">
      <c r="BV3850" s="22"/>
      <c r="BW3850" s="22"/>
      <c r="BX3850" s="1"/>
    </row>
    <row r="3851" spans="74:76" x14ac:dyDescent="0.2">
      <c r="BV3851" s="22"/>
      <c r="BW3851" s="22"/>
      <c r="BX3851" s="1"/>
    </row>
    <row r="3852" spans="74:76" x14ac:dyDescent="0.2">
      <c r="BV3852" s="22"/>
      <c r="BW3852" s="22"/>
      <c r="BX3852" s="1"/>
    </row>
    <row r="3853" spans="74:76" x14ac:dyDescent="0.2">
      <c r="BV3853" s="22"/>
      <c r="BW3853" s="22"/>
      <c r="BX3853" s="1"/>
    </row>
    <row r="3854" spans="74:76" x14ac:dyDescent="0.2">
      <c r="BV3854" s="22"/>
      <c r="BW3854" s="22"/>
      <c r="BX3854" s="1"/>
    </row>
    <row r="3855" spans="74:76" x14ac:dyDescent="0.2">
      <c r="BV3855" s="22"/>
      <c r="BW3855" s="22"/>
      <c r="BX3855" s="1"/>
    </row>
    <row r="3856" spans="74:76" x14ac:dyDescent="0.2">
      <c r="BV3856" s="22"/>
      <c r="BW3856" s="22"/>
      <c r="BX3856" s="1"/>
    </row>
    <row r="3857" spans="74:76" x14ac:dyDescent="0.2">
      <c r="BV3857" s="22"/>
      <c r="BW3857" s="22"/>
      <c r="BX3857" s="1"/>
    </row>
    <row r="3858" spans="74:76" x14ac:dyDescent="0.2">
      <c r="BV3858" s="22"/>
      <c r="BW3858" s="22"/>
      <c r="BX3858" s="1"/>
    </row>
    <row r="3859" spans="74:76" x14ac:dyDescent="0.2">
      <c r="BV3859" s="22"/>
      <c r="BW3859" s="22"/>
      <c r="BX3859" s="1"/>
    </row>
    <row r="3860" spans="74:76" x14ac:dyDescent="0.2">
      <c r="BV3860" s="22"/>
      <c r="BW3860" s="22"/>
      <c r="BX3860" s="1"/>
    </row>
    <row r="3861" spans="74:76" x14ac:dyDescent="0.2">
      <c r="BV3861" s="22"/>
      <c r="BW3861" s="22"/>
      <c r="BX3861" s="1"/>
    </row>
    <row r="3862" spans="74:76" x14ac:dyDescent="0.2">
      <c r="BV3862" s="22"/>
      <c r="BW3862" s="22"/>
      <c r="BX3862" s="1"/>
    </row>
    <row r="3863" spans="74:76" x14ac:dyDescent="0.2">
      <c r="BV3863" s="22"/>
      <c r="BW3863" s="22"/>
      <c r="BX3863" s="1"/>
    </row>
    <row r="3864" spans="74:76" x14ac:dyDescent="0.2">
      <c r="BV3864" s="22"/>
      <c r="BW3864" s="22"/>
      <c r="BX3864" s="1"/>
    </row>
    <row r="3865" spans="74:76" x14ac:dyDescent="0.2">
      <c r="BV3865" s="22"/>
      <c r="BW3865" s="22"/>
      <c r="BX3865" s="1"/>
    </row>
    <row r="3866" spans="74:76" x14ac:dyDescent="0.2">
      <c r="BV3866" s="22"/>
      <c r="BW3866" s="22"/>
      <c r="BX3866" s="1"/>
    </row>
    <row r="3867" spans="74:76" x14ac:dyDescent="0.2">
      <c r="BV3867" s="22"/>
      <c r="BW3867" s="22"/>
      <c r="BX3867" s="1"/>
    </row>
    <row r="3868" spans="74:76" x14ac:dyDescent="0.2">
      <c r="BV3868" s="22"/>
      <c r="BW3868" s="22"/>
      <c r="BX3868" s="1"/>
    </row>
    <row r="3869" spans="74:76" x14ac:dyDescent="0.2">
      <c r="BV3869" s="22"/>
      <c r="BW3869" s="22"/>
      <c r="BX3869" s="1"/>
    </row>
    <row r="3870" spans="74:76" x14ac:dyDescent="0.2">
      <c r="BV3870" s="22"/>
      <c r="BW3870" s="22"/>
      <c r="BX3870" s="1"/>
    </row>
    <row r="3871" spans="74:76" x14ac:dyDescent="0.2">
      <c r="BV3871" s="22"/>
      <c r="BW3871" s="22"/>
      <c r="BX3871" s="1"/>
    </row>
    <row r="3872" spans="74:76" x14ac:dyDescent="0.2">
      <c r="BV3872" s="22"/>
      <c r="BW3872" s="22"/>
      <c r="BX3872" s="1"/>
    </row>
    <row r="3873" spans="74:76" x14ac:dyDescent="0.2">
      <c r="BV3873" s="22"/>
      <c r="BW3873" s="22"/>
      <c r="BX3873" s="1"/>
    </row>
    <row r="3874" spans="74:76" x14ac:dyDescent="0.2">
      <c r="BV3874" s="22"/>
      <c r="BW3874" s="22"/>
      <c r="BX3874" s="1"/>
    </row>
    <row r="3875" spans="74:76" x14ac:dyDescent="0.2">
      <c r="BV3875" s="22"/>
      <c r="BW3875" s="22"/>
      <c r="BX3875" s="1"/>
    </row>
    <row r="3876" spans="74:76" x14ac:dyDescent="0.2">
      <c r="BV3876" s="22"/>
      <c r="BW3876" s="22"/>
      <c r="BX3876" s="1"/>
    </row>
    <row r="3877" spans="74:76" x14ac:dyDescent="0.2">
      <c r="BV3877" s="22"/>
      <c r="BW3877" s="22"/>
      <c r="BX3877" s="1"/>
    </row>
    <row r="3878" spans="74:76" x14ac:dyDescent="0.2">
      <c r="BV3878" s="22"/>
      <c r="BW3878" s="22"/>
      <c r="BX3878" s="1"/>
    </row>
    <row r="3879" spans="74:76" x14ac:dyDescent="0.2">
      <c r="BV3879" s="22"/>
      <c r="BW3879" s="22"/>
      <c r="BX3879" s="1"/>
    </row>
    <row r="3880" spans="74:76" x14ac:dyDescent="0.2">
      <c r="BV3880" s="22"/>
      <c r="BW3880" s="22"/>
      <c r="BX3880" s="1"/>
    </row>
    <row r="3881" spans="74:76" x14ac:dyDescent="0.2">
      <c r="BV3881" s="22"/>
      <c r="BW3881" s="22"/>
      <c r="BX3881" s="1"/>
    </row>
    <row r="3882" spans="74:76" x14ac:dyDescent="0.2">
      <c r="BV3882" s="22"/>
      <c r="BW3882" s="22"/>
      <c r="BX3882" s="1"/>
    </row>
    <row r="3883" spans="74:76" x14ac:dyDescent="0.2">
      <c r="BV3883" s="22"/>
      <c r="BW3883" s="22"/>
      <c r="BX3883" s="1"/>
    </row>
    <row r="3884" spans="74:76" x14ac:dyDescent="0.2">
      <c r="BV3884" s="22"/>
      <c r="BW3884" s="22"/>
      <c r="BX3884" s="1"/>
    </row>
    <row r="3885" spans="74:76" x14ac:dyDescent="0.2">
      <c r="BV3885" s="22"/>
      <c r="BW3885" s="22"/>
      <c r="BX3885" s="1"/>
    </row>
    <row r="3886" spans="74:76" x14ac:dyDescent="0.2">
      <c r="BV3886" s="22"/>
      <c r="BW3886" s="22"/>
      <c r="BX3886" s="1"/>
    </row>
    <row r="3887" spans="74:76" x14ac:dyDescent="0.2">
      <c r="BV3887" s="22"/>
      <c r="BW3887" s="22"/>
      <c r="BX3887" s="1"/>
    </row>
    <row r="3888" spans="74:76" x14ac:dyDescent="0.2">
      <c r="BV3888" s="22"/>
      <c r="BW3888" s="22"/>
      <c r="BX3888" s="1"/>
    </row>
    <row r="3889" spans="74:76" x14ac:dyDescent="0.2">
      <c r="BV3889" s="22"/>
      <c r="BW3889" s="22"/>
      <c r="BX3889" s="1"/>
    </row>
    <row r="3890" spans="74:76" x14ac:dyDescent="0.2">
      <c r="BV3890" s="22"/>
      <c r="BW3890" s="22"/>
      <c r="BX3890" s="1"/>
    </row>
    <row r="3891" spans="74:76" x14ac:dyDescent="0.2">
      <c r="BV3891" s="22"/>
      <c r="BW3891" s="22"/>
      <c r="BX3891" s="1"/>
    </row>
    <row r="3892" spans="74:76" x14ac:dyDescent="0.2">
      <c r="BV3892" s="22"/>
      <c r="BW3892" s="22"/>
      <c r="BX3892" s="1"/>
    </row>
    <row r="3893" spans="74:76" x14ac:dyDescent="0.2">
      <c r="BV3893" s="22"/>
      <c r="BW3893" s="22"/>
      <c r="BX3893" s="1"/>
    </row>
    <row r="3894" spans="74:76" x14ac:dyDescent="0.2">
      <c r="BV3894" s="22"/>
      <c r="BW3894" s="22"/>
      <c r="BX3894" s="1"/>
    </row>
    <row r="3895" spans="74:76" x14ac:dyDescent="0.2">
      <c r="BV3895" s="22"/>
      <c r="BW3895" s="22"/>
      <c r="BX3895" s="1"/>
    </row>
    <row r="3896" spans="74:76" x14ac:dyDescent="0.2">
      <c r="BV3896" s="22"/>
      <c r="BW3896" s="22"/>
      <c r="BX3896" s="1"/>
    </row>
    <row r="3897" spans="74:76" x14ac:dyDescent="0.2">
      <c r="BV3897" s="22"/>
      <c r="BW3897" s="22"/>
      <c r="BX3897" s="1"/>
    </row>
    <row r="3898" spans="74:76" x14ac:dyDescent="0.2">
      <c r="BV3898" s="22"/>
      <c r="BW3898" s="22"/>
      <c r="BX3898" s="1"/>
    </row>
    <row r="3899" spans="74:76" x14ac:dyDescent="0.2">
      <c r="BV3899" s="22"/>
      <c r="BW3899" s="22"/>
      <c r="BX3899" s="1"/>
    </row>
    <row r="3900" spans="74:76" x14ac:dyDescent="0.2">
      <c r="BV3900" s="22"/>
      <c r="BW3900" s="22"/>
      <c r="BX3900" s="1"/>
    </row>
    <row r="3901" spans="74:76" x14ac:dyDescent="0.2">
      <c r="BV3901" s="22"/>
      <c r="BW3901" s="22"/>
      <c r="BX3901" s="1"/>
    </row>
    <row r="3902" spans="74:76" x14ac:dyDescent="0.2">
      <c r="BV3902" s="22"/>
      <c r="BW3902" s="22"/>
      <c r="BX3902" s="1"/>
    </row>
    <row r="3903" spans="74:76" x14ac:dyDescent="0.2">
      <c r="BV3903" s="22"/>
      <c r="BW3903" s="22"/>
      <c r="BX3903" s="1"/>
    </row>
    <row r="3904" spans="74:76" x14ac:dyDescent="0.2">
      <c r="BV3904" s="22"/>
      <c r="BW3904" s="22"/>
      <c r="BX3904" s="1"/>
    </row>
    <row r="3905" spans="74:76" x14ac:dyDescent="0.2">
      <c r="BV3905" s="22"/>
      <c r="BW3905" s="22"/>
      <c r="BX3905" s="1"/>
    </row>
    <row r="3906" spans="74:76" x14ac:dyDescent="0.2">
      <c r="BV3906" s="22"/>
      <c r="BW3906" s="22"/>
      <c r="BX3906" s="1"/>
    </row>
    <row r="3907" spans="74:76" x14ac:dyDescent="0.2">
      <c r="BV3907" s="22"/>
      <c r="BW3907" s="22"/>
      <c r="BX3907" s="1"/>
    </row>
    <row r="3908" spans="74:76" x14ac:dyDescent="0.2">
      <c r="BV3908" s="22"/>
      <c r="BW3908" s="22"/>
      <c r="BX3908" s="1"/>
    </row>
    <row r="3909" spans="74:76" x14ac:dyDescent="0.2">
      <c r="BV3909" s="22"/>
      <c r="BW3909" s="22"/>
      <c r="BX3909" s="1"/>
    </row>
    <row r="3910" spans="74:76" x14ac:dyDescent="0.2">
      <c r="BV3910" s="22"/>
      <c r="BW3910" s="22"/>
      <c r="BX3910" s="1"/>
    </row>
    <row r="3911" spans="74:76" x14ac:dyDescent="0.2">
      <c r="BV3911" s="22"/>
      <c r="BW3911" s="22"/>
      <c r="BX3911" s="1"/>
    </row>
    <row r="3912" spans="74:76" x14ac:dyDescent="0.2">
      <c r="BV3912" s="22"/>
      <c r="BW3912" s="22"/>
      <c r="BX3912" s="1"/>
    </row>
    <row r="3913" spans="74:76" x14ac:dyDescent="0.2">
      <c r="BV3913" s="22"/>
      <c r="BW3913" s="22"/>
      <c r="BX3913" s="1"/>
    </row>
    <row r="3914" spans="74:76" x14ac:dyDescent="0.2">
      <c r="BV3914" s="22"/>
      <c r="BW3914" s="22"/>
      <c r="BX3914" s="1"/>
    </row>
    <row r="3915" spans="74:76" x14ac:dyDescent="0.2">
      <c r="BV3915" s="22"/>
      <c r="BW3915" s="22"/>
      <c r="BX3915" s="1"/>
    </row>
    <row r="3916" spans="74:76" x14ac:dyDescent="0.2">
      <c r="BV3916" s="22"/>
      <c r="BW3916" s="22"/>
      <c r="BX3916" s="1"/>
    </row>
    <row r="3917" spans="74:76" x14ac:dyDescent="0.2">
      <c r="BV3917" s="22"/>
      <c r="BW3917" s="22"/>
      <c r="BX3917" s="1"/>
    </row>
    <row r="3918" spans="74:76" x14ac:dyDescent="0.2">
      <c r="BV3918" s="22"/>
      <c r="BW3918" s="22"/>
      <c r="BX3918" s="1"/>
    </row>
    <row r="3919" spans="74:76" x14ac:dyDescent="0.2">
      <c r="BV3919" s="22"/>
      <c r="BW3919" s="22"/>
      <c r="BX3919" s="1"/>
    </row>
    <row r="3920" spans="74:76" x14ac:dyDescent="0.2">
      <c r="BV3920" s="22"/>
      <c r="BW3920" s="22"/>
      <c r="BX3920" s="1"/>
    </row>
    <row r="3921" spans="74:76" x14ac:dyDescent="0.2">
      <c r="BV3921" s="22"/>
      <c r="BW3921" s="22"/>
      <c r="BX3921" s="1"/>
    </row>
    <row r="3922" spans="74:76" x14ac:dyDescent="0.2">
      <c r="BV3922" s="22"/>
      <c r="BW3922" s="22"/>
      <c r="BX3922" s="1"/>
    </row>
    <row r="3923" spans="74:76" x14ac:dyDescent="0.2">
      <c r="BV3923" s="22"/>
      <c r="BW3923" s="22"/>
      <c r="BX3923" s="1"/>
    </row>
    <row r="3924" spans="74:76" x14ac:dyDescent="0.2">
      <c r="BV3924" s="22"/>
      <c r="BW3924" s="22"/>
      <c r="BX3924" s="1"/>
    </row>
    <row r="3925" spans="74:76" x14ac:dyDescent="0.2">
      <c r="BV3925" s="22"/>
      <c r="BW3925" s="22"/>
      <c r="BX3925" s="1"/>
    </row>
    <row r="3926" spans="74:76" x14ac:dyDescent="0.2">
      <c r="BV3926" s="22"/>
      <c r="BW3926" s="22"/>
      <c r="BX3926" s="1"/>
    </row>
    <row r="3927" spans="74:76" x14ac:dyDescent="0.2">
      <c r="BV3927" s="22"/>
      <c r="BW3927" s="22"/>
      <c r="BX3927" s="1"/>
    </row>
    <row r="3928" spans="74:76" x14ac:dyDescent="0.2">
      <c r="BV3928" s="22"/>
      <c r="BW3928" s="22"/>
      <c r="BX3928" s="1"/>
    </row>
    <row r="3929" spans="74:76" x14ac:dyDescent="0.2">
      <c r="BV3929" s="22"/>
      <c r="BW3929" s="22"/>
      <c r="BX3929" s="1"/>
    </row>
    <row r="3930" spans="74:76" x14ac:dyDescent="0.2">
      <c r="BV3930" s="22"/>
      <c r="BW3930" s="22"/>
      <c r="BX3930" s="1"/>
    </row>
    <row r="3931" spans="74:76" x14ac:dyDescent="0.2">
      <c r="BV3931" s="22"/>
      <c r="BW3931" s="22"/>
      <c r="BX3931" s="1"/>
    </row>
    <row r="3932" spans="74:76" x14ac:dyDescent="0.2">
      <c r="BV3932" s="22"/>
      <c r="BW3932" s="22"/>
      <c r="BX3932" s="1"/>
    </row>
    <row r="3933" spans="74:76" x14ac:dyDescent="0.2">
      <c r="BV3933" s="22"/>
      <c r="BW3933" s="22"/>
      <c r="BX3933" s="1"/>
    </row>
    <row r="3934" spans="74:76" x14ac:dyDescent="0.2">
      <c r="BV3934" s="22"/>
      <c r="BW3934" s="22"/>
      <c r="BX3934" s="1"/>
    </row>
    <row r="3935" spans="74:76" x14ac:dyDescent="0.2">
      <c r="BV3935" s="22"/>
      <c r="BW3935" s="22"/>
      <c r="BX3935" s="1"/>
    </row>
    <row r="3936" spans="74:76" x14ac:dyDescent="0.2">
      <c r="BV3936" s="22"/>
      <c r="BW3936" s="22"/>
      <c r="BX3936" s="1"/>
    </row>
    <row r="3937" spans="74:76" x14ac:dyDescent="0.2">
      <c r="BV3937" s="22"/>
      <c r="BW3937" s="22"/>
      <c r="BX3937" s="1"/>
    </row>
    <row r="3938" spans="74:76" x14ac:dyDescent="0.2">
      <c r="BV3938" s="22"/>
      <c r="BW3938" s="22"/>
      <c r="BX3938" s="1"/>
    </row>
    <row r="3939" spans="74:76" x14ac:dyDescent="0.2">
      <c r="BV3939" s="22"/>
      <c r="BW3939" s="22"/>
      <c r="BX3939" s="1"/>
    </row>
    <row r="3940" spans="74:76" x14ac:dyDescent="0.2">
      <c r="BV3940" s="22"/>
      <c r="BW3940" s="22"/>
      <c r="BX3940" s="1"/>
    </row>
    <row r="3941" spans="74:76" x14ac:dyDescent="0.2">
      <c r="BV3941" s="22"/>
      <c r="BW3941" s="22"/>
      <c r="BX3941" s="1"/>
    </row>
    <row r="3942" spans="74:76" x14ac:dyDescent="0.2">
      <c r="BV3942" s="22"/>
      <c r="BW3942" s="22"/>
      <c r="BX3942" s="1"/>
    </row>
    <row r="3943" spans="74:76" x14ac:dyDescent="0.2">
      <c r="BV3943" s="22"/>
      <c r="BW3943" s="22"/>
      <c r="BX3943" s="1"/>
    </row>
    <row r="3944" spans="74:76" x14ac:dyDescent="0.2">
      <c r="BV3944" s="22"/>
      <c r="BW3944" s="22"/>
      <c r="BX3944" s="1"/>
    </row>
    <row r="3945" spans="74:76" x14ac:dyDescent="0.2">
      <c r="BV3945" s="22"/>
      <c r="BW3945" s="22"/>
      <c r="BX3945" s="1"/>
    </row>
    <row r="3946" spans="74:76" x14ac:dyDescent="0.2">
      <c r="BV3946" s="22"/>
      <c r="BW3946" s="22"/>
      <c r="BX3946" s="1"/>
    </row>
    <row r="3947" spans="74:76" x14ac:dyDescent="0.2">
      <c r="BV3947" s="22"/>
      <c r="BW3947" s="22"/>
      <c r="BX3947" s="1"/>
    </row>
    <row r="3948" spans="74:76" x14ac:dyDescent="0.2">
      <c r="BV3948" s="22"/>
      <c r="BW3948" s="22"/>
      <c r="BX3948" s="1"/>
    </row>
    <row r="3949" spans="74:76" x14ac:dyDescent="0.2">
      <c r="BV3949" s="22"/>
      <c r="BW3949" s="22"/>
      <c r="BX3949" s="1"/>
    </row>
    <row r="3950" spans="74:76" x14ac:dyDescent="0.2">
      <c r="BV3950" s="22"/>
      <c r="BW3950" s="22"/>
      <c r="BX3950" s="1"/>
    </row>
    <row r="3951" spans="74:76" x14ac:dyDescent="0.2">
      <c r="BV3951" s="22"/>
      <c r="BW3951" s="22"/>
      <c r="BX3951" s="1"/>
    </row>
    <row r="3952" spans="74:76" x14ac:dyDescent="0.2">
      <c r="BV3952" s="22"/>
      <c r="BW3952" s="22"/>
      <c r="BX3952" s="1"/>
    </row>
    <row r="3953" spans="74:76" x14ac:dyDescent="0.2">
      <c r="BV3953" s="22"/>
      <c r="BW3953" s="22"/>
      <c r="BX3953" s="1"/>
    </row>
    <row r="3954" spans="74:76" x14ac:dyDescent="0.2">
      <c r="BV3954" s="22"/>
      <c r="BW3954" s="22"/>
      <c r="BX3954" s="1"/>
    </row>
    <row r="3955" spans="74:76" x14ac:dyDescent="0.2">
      <c r="BV3955" s="22"/>
      <c r="BW3955" s="22"/>
      <c r="BX3955" s="1"/>
    </row>
    <row r="3956" spans="74:76" x14ac:dyDescent="0.2">
      <c r="BV3956" s="22"/>
      <c r="BW3956" s="22"/>
      <c r="BX3956" s="1"/>
    </row>
    <row r="3957" spans="74:76" x14ac:dyDescent="0.2">
      <c r="BV3957" s="22"/>
      <c r="BW3957" s="22"/>
      <c r="BX3957" s="1"/>
    </row>
    <row r="3958" spans="74:76" x14ac:dyDescent="0.2">
      <c r="BV3958" s="22"/>
      <c r="BW3958" s="22"/>
      <c r="BX3958" s="1"/>
    </row>
    <row r="3959" spans="74:76" x14ac:dyDescent="0.2">
      <c r="BV3959" s="22"/>
      <c r="BW3959" s="22"/>
      <c r="BX3959" s="1"/>
    </row>
    <row r="3960" spans="74:76" x14ac:dyDescent="0.2">
      <c r="BV3960" s="22"/>
      <c r="BW3960" s="22"/>
      <c r="BX3960" s="1"/>
    </row>
    <row r="3961" spans="74:76" x14ac:dyDescent="0.2">
      <c r="BV3961" s="22"/>
      <c r="BW3961" s="22"/>
      <c r="BX3961" s="1"/>
    </row>
    <row r="3962" spans="74:76" x14ac:dyDescent="0.2">
      <c r="BV3962" s="22"/>
      <c r="BW3962" s="22"/>
      <c r="BX3962" s="1"/>
    </row>
    <row r="3963" spans="74:76" x14ac:dyDescent="0.2">
      <c r="BV3963" s="22"/>
      <c r="BW3963" s="22"/>
      <c r="BX3963" s="1"/>
    </row>
    <row r="3964" spans="74:76" x14ac:dyDescent="0.2">
      <c r="BV3964" s="22"/>
      <c r="BW3964" s="22"/>
      <c r="BX3964" s="1"/>
    </row>
    <row r="3965" spans="74:76" x14ac:dyDescent="0.2">
      <c r="BV3965" s="22"/>
      <c r="BW3965" s="22"/>
      <c r="BX3965" s="1"/>
    </row>
    <row r="3966" spans="74:76" x14ac:dyDescent="0.2">
      <c r="BV3966" s="22"/>
      <c r="BW3966" s="22"/>
      <c r="BX3966" s="1"/>
    </row>
    <row r="3967" spans="74:76" x14ac:dyDescent="0.2">
      <c r="BV3967" s="22"/>
      <c r="BW3967" s="22"/>
      <c r="BX3967" s="1"/>
    </row>
    <row r="3968" spans="74:76" x14ac:dyDescent="0.2">
      <c r="BV3968" s="22"/>
      <c r="BW3968" s="22"/>
      <c r="BX3968" s="1"/>
    </row>
    <row r="3969" spans="74:76" x14ac:dyDescent="0.2">
      <c r="BV3969" s="22"/>
      <c r="BW3969" s="22"/>
      <c r="BX3969" s="1"/>
    </row>
    <row r="3970" spans="74:76" x14ac:dyDescent="0.2">
      <c r="BV3970" s="22"/>
      <c r="BW3970" s="22"/>
      <c r="BX3970" s="1"/>
    </row>
    <row r="3971" spans="74:76" x14ac:dyDescent="0.2">
      <c r="BV3971" s="22"/>
      <c r="BW3971" s="22"/>
      <c r="BX3971" s="1"/>
    </row>
    <row r="3972" spans="74:76" x14ac:dyDescent="0.2">
      <c r="BV3972" s="22"/>
      <c r="BW3972" s="22"/>
      <c r="BX3972" s="1"/>
    </row>
    <row r="3973" spans="74:76" x14ac:dyDescent="0.2">
      <c r="BV3973" s="22"/>
      <c r="BW3973" s="22"/>
      <c r="BX3973" s="1"/>
    </row>
    <row r="3974" spans="74:76" x14ac:dyDescent="0.2">
      <c r="BV3974" s="22"/>
      <c r="BW3974" s="22"/>
      <c r="BX3974" s="1"/>
    </row>
    <row r="3975" spans="74:76" x14ac:dyDescent="0.2">
      <c r="BV3975" s="22"/>
      <c r="BW3975" s="22"/>
      <c r="BX3975" s="1"/>
    </row>
    <row r="3976" spans="74:76" x14ac:dyDescent="0.2">
      <c r="BV3976" s="22"/>
      <c r="BW3976" s="22"/>
      <c r="BX3976" s="1"/>
    </row>
    <row r="3977" spans="74:76" x14ac:dyDescent="0.2">
      <c r="BV3977" s="22"/>
      <c r="BW3977" s="22"/>
      <c r="BX3977" s="1"/>
    </row>
    <row r="3978" spans="74:76" x14ac:dyDescent="0.2">
      <c r="BV3978" s="22"/>
      <c r="BW3978" s="22"/>
      <c r="BX3978" s="1"/>
    </row>
    <row r="3979" spans="74:76" x14ac:dyDescent="0.2">
      <c r="BV3979" s="22"/>
      <c r="BW3979" s="22"/>
      <c r="BX3979" s="1"/>
    </row>
    <row r="3980" spans="74:76" x14ac:dyDescent="0.2">
      <c r="BV3980" s="22"/>
      <c r="BW3980" s="22"/>
      <c r="BX3980" s="1"/>
    </row>
    <row r="3981" spans="74:76" x14ac:dyDescent="0.2">
      <c r="BV3981" s="22"/>
      <c r="BW3981" s="22"/>
      <c r="BX3981" s="1"/>
    </row>
    <row r="3982" spans="74:76" x14ac:dyDescent="0.2">
      <c r="BV3982" s="22"/>
      <c r="BW3982" s="22"/>
      <c r="BX3982" s="1"/>
    </row>
    <row r="3983" spans="74:76" x14ac:dyDescent="0.2">
      <c r="BV3983" s="22"/>
      <c r="BW3983" s="22"/>
      <c r="BX3983" s="1"/>
    </row>
    <row r="3984" spans="74:76" x14ac:dyDescent="0.2">
      <c r="BV3984" s="22"/>
      <c r="BW3984" s="22"/>
      <c r="BX3984" s="1"/>
    </row>
    <row r="3985" spans="74:76" x14ac:dyDescent="0.2">
      <c r="BV3985" s="22"/>
      <c r="BW3985" s="22"/>
      <c r="BX3985" s="1"/>
    </row>
    <row r="3986" spans="74:76" x14ac:dyDescent="0.2">
      <c r="BV3986" s="22"/>
      <c r="BW3986" s="22"/>
      <c r="BX3986" s="1"/>
    </row>
    <row r="3987" spans="74:76" x14ac:dyDescent="0.2">
      <c r="BV3987" s="22"/>
      <c r="BW3987" s="22"/>
      <c r="BX3987" s="1"/>
    </row>
    <row r="3988" spans="74:76" x14ac:dyDescent="0.2">
      <c r="BV3988" s="22"/>
      <c r="BW3988" s="22"/>
      <c r="BX3988" s="1"/>
    </row>
    <row r="3989" spans="74:76" x14ac:dyDescent="0.2">
      <c r="BV3989" s="22"/>
      <c r="BW3989" s="22"/>
      <c r="BX3989" s="1"/>
    </row>
    <row r="3990" spans="74:76" x14ac:dyDescent="0.2">
      <c r="BV3990" s="22"/>
      <c r="BW3990" s="22"/>
      <c r="BX3990" s="1"/>
    </row>
    <row r="3991" spans="74:76" x14ac:dyDescent="0.2">
      <c r="BV3991" s="22"/>
      <c r="BW3991" s="22"/>
      <c r="BX3991" s="1"/>
    </row>
    <row r="3992" spans="74:76" x14ac:dyDescent="0.2">
      <c r="BV3992" s="22"/>
      <c r="BW3992" s="22"/>
      <c r="BX3992" s="1"/>
    </row>
    <row r="3993" spans="74:76" x14ac:dyDescent="0.2">
      <c r="BV3993" s="22"/>
      <c r="BW3993" s="22"/>
      <c r="BX3993" s="1"/>
    </row>
    <row r="3994" spans="74:76" x14ac:dyDescent="0.2">
      <c r="BV3994" s="22"/>
      <c r="BW3994" s="22"/>
      <c r="BX3994" s="1"/>
    </row>
    <row r="3995" spans="74:76" x14ac:dyDescent="0.2">
      <c r="BV3995" s="22"/>
      <c r="BW3995" s="22"/>
      <c r="BX3995" s="1"/>
    </row>
    <row r="3996" spans="74:76" x14ac:dyDescent="0.2">
      <c r="BV3996" s="22"/>
      <c r="BW3996" s="22"/>
      <c r="BX3996" s="1"/>
    </row>
    <row r="3997" spans="74:76" x14ac:dyDescent="0.2">
      <c r="BV3997" s="22"/>
      <c r="BW3997" s="22"/>
      <c r="BX3997" s="1"/>
    </row>
    <row r="3998" spans="74:76" x14ac:dyDescent="0.2">
      <c r="BV3998" s="22"/>
      <c r="BW3998" s="22"/>
      <c r="BX3998" s="1"/>
    </row>
    <row r="3999" spans="74:76" x14ac:dyDescent="0.2">
      <c r="BV3999" s="22"/>
      <c r="BW3999" s="22"/>
      <c r="BX3999" s="1"/>
    </row>
    <row r="4000" spans="74:76" x14ac:dyDescent="0.2">
      <c r="BV4000" s="22"/>
      <c r="BW4000" s="22"/>
      <c r="BX4000" s="1"/>
    </row>
    <row r="4001" spans="74:76" x14ac:dyDescent="0.2">
      <c r="BV4001" s="22"/>
      <c r="BW4001" s="22"/>
      <c r="BX4001" s="1"/>
    </row>
    <row r="4002" spans="74:76" x14ac:dyDescent="0.2">
      <c r="BV4002" s="22"/>
      <c r="BW4002" s="22"/>
      <c r="BX4002" s="1"/>
    </row>
    <row r="4003" spans="74:76" x14ac:dyDescent="0.2">
      <c r="BV4003" s="22"/>
      <c r="BW4003" s="22"/>
      <c r="BX4003" s="1"/>
    </row>
    <row r="4004" spans="74:76" x14ac:dyDescent="0.2">
      <c r="BV4004" s="22"/>
      <c r="BW4004" s="22"/>
      <c r="BX4004" s="1"/>
    </row>
    <row r="4005" spans="74:76" x14ac:dyDescent="0.2">
      <c r="BV4005" s="22"/>
      <c r="BW4005" s="22"/>
      <c r="BX4005" s="1"/>
    </row>
    <row r="4006" spans="74:76" x14ac:dyDescent="0.2">
      <c r="BV4006" s="22"/>
      <c r="BW4006" s="22"/>
      <c r="BX4006" s="1"/>
    </row>
    <row r="4007" spans="74:76" x14ac:dyDescent="0.2">
      <c r="BV4007" s="22"/>
      <c r="BW4007" s="22"/>
      <c r="BX4007" s="1"/>
    </row>
    <row r="4008" spans="74:76" x14ac:dyDescent="0.2">
      <c r="BV4008" s="22"/>
      <c r="BW4008" s="22"/>
      <c r="BX4008" s="1"/>
    </row>
    <row r="4009" spans="74:76" x14ac:dyDescent="0.2">
      <c r="BV4009" s="22"/>
      <c r="BW4009" s="22"/>
      <c r="BX4009" s="1"/>
    </row>
    <row r="4010" spans="74:76" x14ac:dyDescent="0.2">
      <c r="BV4010" s="22"/>
      <c r="BW4010" s="22"/>
      <c r="BX4010" s="1"/>
    </row>
    <row r="4011" spans="74:76" x14ac:dyDescent="0.2">
      <c r="BV4011" s="22"/>
      <c r="BW4011" s="22"/>
      <c r="BX4011" s="1"/>
    </row>
    <row r="4012" spans="74:76" x14ac:dyDescent="0.2">
      <c r="BV4012" s="22"/>
      <c r="BW4012" s="22"/>
      <c r="BX4012" s="1"/>
    </row>
    <row r="4013" spans="74:76" x14ac:dyDescent="0.2">
      <c r="BV4013" s="22"/>
      <c r="BW4013" s="22"/>
      <c r="BX4013" s="1"/>
    </row>
    <row r="4014" spans="74:76" x14ac:dyDescent="0.2">
      <c r="BV4014" s="22"/>
      <c r="BW4014" s="22"/>
      <c r="BX4014" s="1"/>
    </row>
    <row r="4015" spans="74:76" x14ac:dyDescent="0.2">
      <c r="BV4015" s="22"/>
      <c r="BW4015" s="22"/>
      <c r="BX4015" s="1"/>
    </row>
    <row r="4016" spans="74:76" x14ac:dyDescent="0.2">
      <c r="BV4016" s="22"/>
      <c r="BW4016" s="22"/>
      <c r="BX4016" s="1"/>
    </row>
    <row r="4017" spans="74:76" x14ac:dyDescent="0.2">
      <c r="BV4017" s="22"/>
      <c r="BW4017" s="22"/>
      <c r="BX4017" s="1"/>
    </row>
    <row r="4018" spans="74:76" x14ac:dyDescent="0.2">
      <c r="BV4018" s="22"/>
      <c r="BW4018" s="22"/>
      <c r="BX4018" s="1"/>
    </row>
    <row r="4019" spans="74:76" x14ac:dyDescent="0.2">
      <c r="BV4019" s="22"/>
      <c r="BW4019" s="22"/>
      <c r="BX4019" s="1"/>
    </row>
    <row r="4020" spans="74:76" x14ac:dyDescent="0.2">
      <c r="BV4020" s="22"/>
      <c r="BW4020" s="22"/>
      <c r="BX4020" s="1"/>
    </row>
    <row r="4021" spans="74:76" x14ac:dyDescent="0.2">
      <c r="BV4021" s="22"/>
      <c r="BW4021" s="22"/>
      <c r="BX4021" s="1"/>
    </row>
    <row r="4022" spans="74:76" x14ac:dyDescent="0.2">
      <c r="BV4022" s="22"/>
      <c r="BW4022" s="22"/>
      <c r="BX4022" s="1"/>
    </row>
    <row r="4023" spans="74:76" x14ac:dyDescent="0.2">
      <c r="BV4023" s="22"/>
      <c r="BW4023" s="22"/>
      <c r="BX4023" s="1"/>
    </row>
    <row r="4024" spans="74:76" x14ac:dyDescent="0.2">
      <c r="BV4024" s="22"/>
      <c r="BW4024" s="22"/>
      <c r="BX4024" s="1"/>
    </row>
    <row r="4025" spans="74:76" x14ac:dyDescent="0.2">
      <c r="BV4025" s="22"/>
      <c r="BW4025" s="22"/>
      <c r="BX4025" s="1"/>
    </row>
    <row r="4026" spans="74:76" x14ac:dyDescent="0.2">
      <c r="BV4026" s="22"/>
      <c r="BW4026" s="22"/>
      <c r="BX4026" s="1"/>
    </row>
    <row r="4027" spans="74:76" x14ac:dyDescent="0.2">
      <c r="BV4027" s="22"/>
      <c r="BW4027" s="22"/>
      <c r="BX4027" s="1"/>
    </row>
    <row r="4028" spans="74:76" x14ac:dyDescent="0.2">
      <c r="BV4028" s="22"/>
      <c r="BW4028" s="22"/>
      <c r="BX4028" s="1"/>
    </row>
    <row r="4029" spans="74:76" x14ac:dyDescent="0.2">
      <c r="BV4029" s="22"/>
      <c r="BW4029" s="22"/>
      <c r="BX4029" s="1"/>
    </row>
    <row r="4030" spans="74:76" x14ac:dyDescent="0.2">
      <c r="BV4030" s="22"/>
      <c r="BW4030" s="22"/>
      <c r="BX4030" s="1"/>
    </row>
    <row r="4031" spans="74:76" x14ac:dyDescent="0.2">
      <c r="BV4031" s="22"/>
      <c r="BW4031" s="22"/>
      <c r="BX4031" s="1"/>
    </row>
    <row r="4032" spans="74:76" x14ac:dyDescent="0.2">
      <c r="BV4032" s="22"/>
      <c r="BW4032" s="22"/>
      <c r="BX4032" s="1"/>
    </row>
    <row r="4033" spans="74:76" x14ac:dyDescent="0.2">
      <c r="BV4033" s="22"/>
      <c r="BW4033" s="22"/>
      <c r="BX4033" s="1"/>
    </row>
    <row r="4034" spans="74:76" x14ac:dyDescent="0.2">
      <c r="BV4034" s="22"/>
      <c r="BW4034" s="22"/>
      <c r="BX4034" s="1"/>
    </row>
    <row r="4035" spans="74:76" x14ac:dyDescent="0.2">
      <c r="BV4035" s="22"/>
      <c r="BW4035" s="22"/>
      <c r="BX4035" s="1"/>
    </row>
    <row r="4036" spans="74:76" x14ac:dyDescent="0.2">
      <c r="BV4036" s="22"/>
      <c r="BW4036" s="22"/>
      <c r="BX4036" s="1"/>
    </row>
    <row r="4037" spans="74:76" x14ac:dyDescent="0.2">
      <c r="BV4037" s="22"/>
      <c r="BW4037" s="22"/>
      <c r="BX4037" s="1"/>
    </row>
    <row r="4038" spans="74:76" x14ac:dyDescent="0.2">
      <c r="BV4038" s="22"/>
      <c r="BW4038" s="22"/>
      <c r="BX4038" s="1"/>
    </row>
    <row r="4039" spans="74:76" x14ac:dyDescent="0.2">
      <c r="BV4039" s="22"/>
      <c r="BW4039" s="22"/>
      <c r="BX4039" s="1"/>
    </row>
    <row r="4040" spans="74:76" x14ac:dyDescent="0.2">
      <c r="BV4040" s="22"/>
      <c r="BW4040" s="22"/>
      <c r="BX4040" s="1"/>
    </row>
    <row r="4041" spans="74:76" x14ac:dyDescent="0.2">
      <c r="BV4041" s="22"/>
      <c r="BW4041" s="22"/>
      <c r="BX4041" s="1"/>
    </row>
    <row r="4042" spans="74:76" x14ac:dyDescent="0.2">
      <c r="BV4042" s="22"/>
      <c r="BW4042" s="22"/>
      <c r="BX4042" s="1"/>
    </row>
    <row r="4043" spans="74:76" x14ac:dyDescent="0.2">
      <c r="BV4043" s="22"/>
      <c r="BW4043" s="22"/>
      <c r="BX4043" s="1"/>
    </row>
    <row r="4044" spans="74:76" x14ac:dyDescent="0.2">
      <c r="BV4044" s="22"/>
      <c r="BW4044" s="22"/>
      <c r="BX4044" s="1"/>
    </row>
    <row r="4045" spans="74:76" x14ac:dyDescent="0.2">
      <c r="BV4045" s="22"/>
      <c r="BW4045" s="22"/>
      <c r="BX4045" s="1"/>
    </row>
    <row r="4046" spans="74:76" x14ac:dyDescent="0.2">
      <c r="BV4046" s="22"/>
      <c r="BW4046" s="22"/>
      <c r="BX4046" s="1"/>
    </row>
    <row r="4047" spans="74:76" x14ac:dyDescent="0.2">
      <c r="BV4047" s="22"/>
      <c r="BW4047" s="22"/>
      <c r="BX4047" s="1"/>
    </row>
    <row r="4048" spans="74:76" x14ac:dyDescent="0.2">
      <c r="BV4048" s="22"/>
      <c r="BW4048" s="22"/>
      <c r="BX4048" s="1"/>
    </row>
    <row r="4049" spans="74:76" x14ac:dyDescent="0.2">
      <c r="BV4049" s="22"/>
      <c r="BW4049" s="22"/>
      <c r="BX4049" s="1"/>
    </row>
    <row r="4050" spans="74:76" x14ac:dyDescent="0.2">
      <c r="BV4050" s="22"/>
      <c r="BW4050" s="22"/>
      <c r="BX4050" s="1"/>
    </row>
    <row r="4051" spans="74:76" x14ac:dyDescent="0.2">
      <c r="BV4051" s="22"/>
      <c r="BW4051" s="22"/>
      <c r="BX4051" s="1"/>
    </row>
    <row r="4052" spans="74:76" x14ac:dyDescent="0.2">
      <c r="BV4052" s="22"/>
      <c r="BW4052" s="22"/>
      <c r="BX4052" s="1"/>
    </row>
    <row r="4053" spans="74:76" x14ac:dyDescent="0.2">
      <c r="BV4053" s="22"/>
      <c r="BW4053" s="22"/>
      <c r="BX4053" s="1"/>
    </row>
    <row r="4054" spans="74:76" x14ac:dyDescent="0.2">
      <c r="BV4054" s="22"/>
      <c r="BW4054" s="22"/>
      <c r="BX4054" s="1"/>
    </row>
    <row r="4055" spans="74:76" x14ac:dyDescent="0.2">
      <c r="BV4055" s="22"/>
      <c r="BW4055" s="22"/>
      <c r="BX4055" s="1"/>
    </row>
    <row r="4056" spans="74:76" x14ac:dyDescent="0.2">
      <c r="BV4056" s="22"/>
      <c r="BW4056" s="22"/>
      <c r="BX4056" s="1"/>
    </row>
    <row r="4057" spans="74:76" x14ac:dyDescent="0.2">
      <c r="BV4057" s="22"/>
      <c r="BW4057" s="22"/>
      <c r="BX4057" s="1"/>
    </row>
    <row r="4058" spans="74:76" x14ac:dyDescent="0.2">
      <c r="BV4058" s="22"/>
      <c r="BW4058" s="22"/>
      <c r="BX4058" s="1"/>
    </row>
    <row r="4059" spans="74:76" x14ac:dyDescent="0.2">
      <c r="BV4059" s="22"/>
      <c r="BW4059" s="22"/>
      <c r="BX4059" s="1"/>
    </row>
    <row r="4060" spans="74:76" x14ac:dyDescent="0.2">
      <c r="BV4060" s="22"/>
      <c r="BW4060" s="22"/>
      <c r="BX4060" s="1"/>
    </row>
    <row r="4061" spans="74:76" x14ac:dyDescent="0.2">
      <c r="BV4061" s="22"/>
      <c r="BW4061" s="22"/>
      <c r="BX4061" s="1"/>
    </row>
    <row r="4062" spans="74:76" x14ac:dyDescent="0.2">
      <c r="BV4062" s="22"/>
      <c r="BW4062" s="22"/>
      <c r="BX4062" s="1"/>
    </row>
    <row r="4063" spans="74:76" x14ac:dyDescent="0.2">
      <c r="BV4063" s="22"/>
      <c r="BW4063" s="22"/>
      <c r="BX4063" s="1"/>
    </row>
    <row r="4064" spans="74:76" x14ac:dyDescent="0.2">
      <c r="BV4064" s="22"/>
      <c r="BW4064" s="22"/>
      <c r="BX4064" s="1"/>
    </row>
    <row r="4065" spans="74:76" x14ac:dyDescent="0.2">
      <c r="BV4065" s="22"/>
      <c r="BW4065" s="22"/>
      <c r="BX4065" s="1"/>
    </row>
    <row r="4066" spans="74:76" x14ac:dyDescent="0.2">
      <c r="BV4066" s="22"/>
      <c r="BW4066" s="22"/>
      <c r="BX4066" s="1"/>
    </row>
    <row r="4067" spans="74:76" x14ac:dyDescent="0.2">
      <c r="BV4067" s="22"/>
      <c r="BW4067" s="22"/>
      <c r="BX4067" s="1"/>
    </row>
    <row r="4068" spans="74:76" x14ac:dyDescent="0.2">
      <c r="BV4068" s="22"/>
      <c r="BW4068" s="22"/>
      <c r="BX4068" s="1"/>
    </row>
    <row r="4069" spans="74:76" x14ac:dyDescent="0.2">
      <c r="BV4069" s="22"/>
      <c r="BW4069" s="22"/>
      <c r="BX4069" s="1"/>
    </row>
    <row r="4070" spans="74:76" x14ac:dyDescent="0.2">
      <c r="BV4070" s="22"/>
      <c r="BW4070" s="22"/>
      <c r="BX4070" s="1"/>
    </row>
    <row r="4071" spans="74:76" x14ac:dyDescent="0.2">
      <c r="BV4071" s="22"/>
      <c r="BW4071" s="22"/>
      <c r="BX4071" s="1"/>
    </row>
    <row r="4072" spans="74:76" x14ac:dyDescent="0.2">
      <c r="BV4072" s="22"/>
      <c r="BW4072" s="22"/>
      <c r="BX4072" s="1"/>
    </row>
    <row r="4073" spans="74:76" x14ac:dyDescent="0.2">
      <c r="BV4073" s="22"/>
      <c r="BW4073" s="22"/>
      <c r="BX4073" s="1"/>
    </row>
    <row r="4074" spans="74:76" x14ac:dyDescent="0.2">
      <c r="BV4074" s="22"/>
      <c r="BW4074" s="22"/>
      <c r="BX4074" s="1"/>
    </row>
    <row r="4075" spans="74:76" x14ac:dyDescent="0.2">
      <c r="BV4075" s="22"/>
      <c r="BW4075" s="22"/>
      <c r="BX4075" s="1"/>
    </row>
    <row r="4076" spans="74:76" x14ac:dyDescent="0.2">
      <c r="BV4076" s="22"/>
      <c r="BW4076" s="22"/>
      <c r="BX4076" s="1"/>
    </row>
    <row r="4077" spans="74:76" x14ac:dyDescent="0.2">
      <c r="BV4077" s="22"/>
      <c r="BW4077" s="22"/>
      <c r="BX4077" s="1"/>
    </row>
    <row r="4078" spans="74:76" x14ac:dyDescent="0.2">
      <c r="BV4078" s="22"/>
      <c r="BW4078" s="22"/>
      <c r="BX4078" s="1"/>
    </row>
    <row r="4079" spans="74:76" x14ac:dyDescent="0.2">
      <c r="BV4079" s="22"/>
      <c r="BW4079" s="22"/>
      <c r="BX4079" s="1"/>
    </row>
    <row r="4080" spans="74:76" x14ac:dyDescent="0.2">
      <c r="BV4080" s="22"/>
      <c r="BW4080" s="22"/>
      <c r="BX4080" s="1"/>
    </row>
    <row r="4081" spans="74:76" x14ac:dyDescent="0.2">
      <c r="BV4081" s="22"/>
      <c r="BW4081" s="22"/>
      <c r="BX4081" s="1"/>
    </row>
    <row r="4082" spans="74:76" x14ac:dyDescent="0.2">
      <c r="BV4082" s="22"/>
      <c r="BW4082" s="22"/>
      <c r="BX4082" s="1"/>
    </row>
    <row r="4083" spans="74:76" x14ac:dyDescent="0.2">
      <c r="BV4083" s="22"/>
      <c r="BW4083" s="22"/>
      <c r="BX4083" s="1"/>
    </row>
    <row r="4084" spans="74:76" x14ac:dyDescent="0.2">
      <c r="BV4084" s="22"/>
      <c r="BW4084" s="22"/>
      <c r="BX4084" s="1"/>
    </row>
    <row r="4085" spans="74:76" x14ac:dyDescent="0.2">
      <c r="BV4085" s="22"/>
      <c r="BW4085" s="22"/>
      <c r="BX4085" s="1"/>
    </row>
    <row r="4086" spans="74:76" x14ac:dyDescent="0.2">
      <c r="BV4086" s="22"/>
      <c r="BW4086" s="22"/>
      <c r="BX4086" s="1"/>
    </row>
    <row r="4087" spans="74:76" x14ac:dyDescent="0.2">
      <c r="BV4087" s="22"/>
      <c r="BW4087" s="22"/>
      <c r="BX4087" s="1"/>
    </row>
    <row r="4088" spans="74:76" x14ac:dyDescent="0.2">
      <c r="BV4088" s="22"/>
      <c r="BW4088" s="22"/>
      <c r="BX4088" s="1"/>
    </row>
    <row r="4089" spans="74:76" x14ac:dyDescent="0.2">
      <c r="BV4089" s="22"/>
      <c r="BW4089" s="22"/>
      <c r="BX4089" s="1"/>
    </row>
    <row r="4090" spans="74:76" x14ac:dyDescent="0.2">
      <c r="BV4090" s="22"/>
      <c r="BW4090" s="22"/>
      <c r="BX4090" s="1"/>
    </row>
    <row r="4091" spans="74:76" x14ac:dyDescent="0.2">
      <c r="BV4091" s="22"/>
      <c r="BW4091" s="22"/>
      <c r="BX4091" s="1"/>
    </row>
    <row r="4092" spans="74:76" x14ac:dyDescent="0.2">
      <c r="BV4092" s="22"/>
      <c r="BW4092" s="22"/>
      <c r="BX4092" s="1"/>
    </row>
    <row r="4093" spans="74:76" x14ac:dyDescent="0.2">
      <c r="BV4093" s="22"/>
      <c r="BW4093" s="22"/>
      <c r="BX4093" s="1"/>
    </row>
    <row r="4094" spans="74:76" x14ac:dyDescent="0.2">
      <c r="BV4094" s="22"/>
      <c r="BW4094" s="22"/>
      <c r="BX4094" s="1"/>
    </row>
    <row r="4095" spans="74:76" x14ac:dyDescent="0.2">
      <c r="BV4095" s="22"/>
      <c r="BW4095" s="22"/>
      <c r="BX4095" s="1"/>
    </row>
    <row r="4096" spans="74:76" x14ac:dyDescent="0.2">
      <c r="BV4096" s="22"/>
      <c r="BW4096" s="22"/>
      <c r="BX4096" s="1"/>
    </row>
    <row r="4097" spans="74:76" x14ac:dyDescent="0.2">
      <c r="BV4097" s="22"/>
      <c r="BW4097" s="22"/>
      <c r="BX4097" s="1"/>
    </row>
    <row r="4098" spans="74:76" x14ac:dyDescent="0.2">
      <c r="BV4098" s="22"/>
      <c r="BW4098" s="22"/>
      <c r="BX4098" s="1"/>
    </row>
    <row r="4099" spans="74:76" x14ac:dyDescent="0.2">
      <c r="BV4099" s="22"/>
      <c r="BW4099" s="22"/>
      <c r="BX4099" s="1"/>
    </row>
    <row r="4100" spans="74:76" x14ac:dyDescent="0.2">
      <c r="BV4100" s="22"/>
      <c r="BW4100" s="22"/>
      <c r="BX4100" s="1"/>
    </row>
    <row r="4101" spans="74:76" x14ac:dyDescent="0.2">
      <c r="BV4101" s="22"/>
      <c r="BW4101" s="22"/>
      <c r="BX4101" s="1"/>
    </row>
    <row r="4102" spans="74:76" x14ac:dyDescent="0.2">
      <c r="BV4102" s="22"/>
      <c r="BW4102" s="22"/>
      <c r="BX4102" s="1"/>
    </row>
    <row r="4103" spans="74:76" x14ac:dyDescent="0.2">
      <c r="BV4103" s="22"/>
      <c r="BW4103" s="22"/>
      <c r="BX4103" s="1"/>
    </row>
    <row r="4104" spans="74:76" x14ac:dyDescent="0.2">
      <c r="BV4104" s="22"/>
      <c r="BW4104" s="22"/>
      <c r="BX4104" s="1"/>
    </row>
    <row r="4105" spans="74:76" x14ac:dyDescent="0.2">
      <c r="BV4105" s="22"/>
      <c r="BW4105" s="22"/>
      <c r="BX4105" s="1"/>
    </row>
    <row r="4106" spans="74:76" x14ac:dyDescent="0.2">
      <c r="BV4106" s="22"/>
      <c r="BW4106" s="22"/>
      <c r="BX4106" s="1"/>
    </row>
    <row r="4107" spans="74:76" x14ac:dyDescent="0.2">
      <c r="BV4107" s="22"/>
      <c r="BW4107" s="22"/>
      <c r="BX4107" s="1"/>
    </row>
    <row r="4108" spans="74:76" x14ac:dyDescent="0.2">
      <c r="BV4108" s="22"/>
      <c r="BW4108" s="22"/>
      <c r="BX4108" s="1"/>
    </row>
    <row r="4109" spans="74:76" x14ac:dyDescent="0.2">
      <c r="BV4109" s="22"/>
      <c r="BW4109" s="22"/>
      <c r="BX4109" s="1"/>
    </row>
    <row r="4110" spans="74:76" x14ac:dyDescent="0.2">
      <c r="BV4110" s="22"/>
      <c r="BW4110" s="22"/>
      <c r="BX4110" s="1"/>
    </row>
    <row r="4111" spans="74:76" x14ac:dyDescent="0.2">
      <c r="BV4111" s="22"/>
      <c r="BW4111" s="22"/>
      <c r="BX4111" s="1"/>
    </row>
    <row r="4112" spans="74:76" x14ac:dyDescent="0.2">
      <c r="BV4112" s="22"/>
      <c r="BW4112" s="22"/>
      <c r="BX4112" s="1"/>
    </row>
    <row r="4113" spans="74:76" x14ac:dyDescent="0.2">
      <c r="BV4113" s="22"/>
      <c r="BW4113" s="22"/>
      <c r="BX4113" s="1"/>
    </row>
    <row r="4114" spans="74:76" x14ac:dyDescent="0.2">
      <c r="BV4114" s="22"/>
      <c r="BW4114" s="22"/>
      <c r="BX4114" s="1"/>
    </row>
    <row r="4115" spans="74:76" x14ac:dyDescent="0.2">
      <c r="BV4115" s="22"/>
      <c r="BW4115" s="22"/>
      <c r="BX4115" s="1"/>
    </row>
    <row r="4116" spans="74:76" x14ac:dyDescent="0.2">
      <c r="BV4116" s="22"/>
      <c r="BW4116" s="22"/>
      <c r="BX4116" s="1"/>
    </row>
    <row r="4117" spans="74:76" x14ac:dyDescent="0.2">
      <c r="BV4117" s="22"/>
      <c r="BW4117" s="22"/>
      <c r="BX4117" s="1"/>
    </row>
    <row r="4118" spans="74:76" x14ac:dyDescent="0.2">
      <c r="BV4118" s="22"/>
      <c r="BW4118" s="22"/>
      <c r="BX4118" s="1"/>
    </row>
    <row r="4119" spans="74:76" x14ac:dyDescent="0.2">
      <c r="BV4119" s="22"/>
      <c r="BW4119" s="22"/>
      <c r="BX4119" s="1"/>
    </row>
    <row r="4120" spans="74:76" x14ac:dyDescent="0.2">
      <c r="BV4120" s="22"/>
      <c r="BW4120" s="22"/>
      <c r="BX4120" s="1"/>
    </row>
    <row r="4121" spans="74:76" x14ac:dyDescent="0.2">
      <c r="BV4121" s="22"/>
      <c r="BW4121" s="22"/>
      <c r="BX4121" s="1"/>
    </row>
    <row r="4122" spans="74:76" x14ac:dyDescent="0.2">
      <c r="BV4122" s="22"/>
      <c r="BW4122" s="22"/>
      <c r="BX4122" s="1"/>
    </row>
    <row r="4123" spans="74:76" x14ac:dyDescent="0.2">
      <c r="BV4123" s="22"/>
      <c r="BW4123" s="22"/>
      <c r="BX4123" s="1"/>
    </row>
    <row r="4124" spans="74:76" x14ac:dyDescent="0.2">
      <c r="BV4124" s="22"/>
      <c r="BW4124" s="22"/>
      <c r="BX4124" s="1"/>
    </row>
    <row r="4125" spans="74:76" x14ac:dyDescent="0.2">
      <c r="BV4125" s="22"/>
      <c r="BW4125" s="22"/>
      <c r="BX4125" s="1"/>
    </row>
    <row r="4126" spans="74:76" x14ac:dyDescent="0.2">
      <c r="BV4126" s="22"/>
      <c r="BW4126" s="22"/>
      <c r="BX4126" s="1"/>
    </row>
    <row r="4127" spans="74:76" x14ac:dyDescent="0.2">
      <c r="BV4127" s="22"/>
      <c r="BW4127" s="22"/>
      <c r="BX4127" s="1"/>
    </row>
    <row r="4128" spans="74:76" x14ac:dyDescent="0.2">
      <c r="BV4128" s="22"/>
      <c r="BW4128" s="22"/>
      <c r="BX4128" s="1"/>
    </row>
    <row r="4129" spans="74:76" x14ac:dyDescent="0.2">
      <c r="BV4129" s="22"/>
      <c r="BW4129" s="22"/>
      <c r="BX4129" s="1"/>
    </row>
    <row r="4130" spans="74:76" x14ac:dyDescent="0.2">
      <c r="BV4130" s="22"/>
      <c r="BW4130" s="22"/>
      <c r="BX4130" s="1"/>
    </row>
    <row r="4131" spans="74:76" x14ac:dyDescent="0.2">
      <c r="BV4131" s="22"/>
      <c r="BW4131" s="22"/>
      <c r="BX4131" s="1"/>
    </row>
    <row r="4132" spans="74:76" x14ac:dyDescent="0.2">
      <c r="BV4132" s="22"/>
      <c r="BW4132" s="22"/>
      <c r="BX4132" s="1"/>
    </row>
    <row r="4133" spans="74:76" x14ac:dyDescent="0.2">
      <c r="BV4133" s="22"/>
      <c r="BW4133" s="22"/>
      <c r="BX4133" s="1"/>
    </row>
    <row r="4134" spans="74:76" x14ac:dyDescent="0.2">
      <c r="BV4134" s="22"/>
      <c r="BW4134" s="22"/>
      <c r="BX4134" s="1"/>
    </row>
    <row r="4135" spans="74:76" x14ac:dyDescent="0.2">
      <c r="BV4135" s="22"/>
      <c r="BW4135" s="22"/>
      <c r="BX4135" s="1"/>
    </row>
    <row r="4136" spans="74:76" x14ac:dyDescent="0.2">
      <c r="BV4136" s="22"/>
      <c r="BW4136" s="22"/>
      <c r="BX4136" s="1"/>
    </row>
    <row r="4137" spans="74:76" x14ac:dyDescent="0.2">
      <c r="BV4137" s="22"/>
      <c r="BW4137" s="22"/>
      <c r="BX4137" s="1"/>
    </row>
    <row r="4138" spans="74:76" x14ac:dyDescent="0.2">
      <c r="BV4138" s="22"/>
      <c r="BW4138" s="22"/>
      <c r="BX4138" s="1"/>
    </row>
    <row r="4139" spans="74:76" x14ac:dyDescent="0.2">
      <c r="BV4139" s="22"/>
      <c r="BW4139" s="22"/>
      <c r="BX4139" s="1"/>
    </row>
    <row r="4140" spans="74:76" x14ac:dyDescent="0.2">
      <c r="BV4140" s="22"/>
      <c r="BW4140" s="22"/>
      <c r="BX4140" s="1"/>
    </row>
    <row r="4141" spans="74:76" x14ac:dyDescent="0.2">
      <c r="BV4141" s="22"/>
      <c r="BW4141" s="22"/>
      <c r="BX4141" s="1"/>
    </row>
    <row r="4142" spans="74:76" x14ac:dyDescent="0.2">
      <c r="BV4142" s="22"/>
      <c r="BW4142" s="22"/>
      <c r="BX4142" s="1"/>
    </row>
    <row r="4143" spans="74:76" x14ac:dyDescent="0.2">
      <c r="BV4143" s="22"/>
      <c r="BW4143" s="22"/>
      <c r="BX4143" s="1"/>
    </row>
    <row r="4144" spans="74:76" x14ac:dyDescent="0.2">
      <c r="BV4144" s="22"/>
      <c r="BW4144" s="22"/>
      <c r="BX4144" s="1"/>
    </row>
    <row r="4145" spans="74:76" x14ac:dyDescent="0.2">
      <c r="BV4145" s="22"/>
      <c r="BW4145" s="22"/>
      <c r="BX4145" s="1"/>
    </row>
    <row r="4146" spans="74:76" x14ac:dyDescent="0.2">
      <c r="BV4146" s="22"/>
      <c r="BW4146" s="22"/>
      <c r="BX4146" s="1"/>
    </row>
    <row r="4147" spans="74:76" x14ac:dyDescent="0.2">
      <c r="BV4147" s="22"/>
      <c r="BW4147" s="22"/>
      <c r="BX4147" s="1"/>
    </row>
    <row r="4148" spans="74:76" x14ac:dyDescent="0.2">
      <c r="BV4148" s="22"/>
      <c r="BW4148" s="22"/>
      <c r="BX4148" s="1"/>
    </row>
    <row r="4149" spans="74:76" x14ac:dyDescent="0.2">
      <c r="BV4149" s="22"/>
      <c r="BW4149" s="22"/>
      <c r="BX4149" s="1"/>
    </row>
    <row r="4150" spans="74:76" x14ac:dyDescent="0.2">
      <c r="BV4150" s="22"/>
      <c r="BW4150" s="22"/>
      <c r="BX4150" s="1"/>
    </row>
    <row r="4151" spans="74:76" x14ac:dyDescent="0.2">
      <c r="BV4151" s="22"/>
      <c r="BW4151" s="22"/>
      <c r="BX4151" s="1"/>
    </row>
    <row r="4152" spans="74:76" x14ac:dyDescent="0.2">
      <c r="BV4152" s="22"/>
      <c r="BW4152" s="22"/>
      <c r="BX4152" s="1"/>
    </row>
    <row r="4153" spans="74:76" x14ac:dyDescent="0.2">
      <c r="BV4153" s="22"/>
      <c r="BW4153" s="22"/>
      <c r="BX4153" s="1"/>
    </row>
    <row r="4154" spans="74:76" x14ac:dyDescent="0.2">
      <c r="BV4154" s="22"/>
      <c r="BW4154" s="22"/>
      <c r="BX4154" s="1"/>
    </row>
    <row r="4155" spans="74:76" x14ac:dyDescent="0.2">
      <c r="BV4155" s="22"/>
      <c r="BW4155" s="22"/>
      <c r="BX4155" s="1"/>
    </row>
    <row r="4156" spans="74:76" x14ac:dyDescent="0.2">
      <c r="BV4156" s="22"/>
      <c r="BW4156" s="22"/>
      <c r="BX4156" s="1"/>
    </row>
    <row r="4157" spans="74:76" x14ac:dyDescent="0.2">
      <c r="BV4157" s="22"/>
      <c r="BW4157" s="22"/>
      <c r="BX4157" s="1"/>
    </row>
    <row r="4158" spans="74:76" x14ac:dyDescent="0.2">
      <c r="BV4158" s="22"/>
      <c r="BW4158" s="22"/>
      <c r="BX4158" s="1"/>
    </row>
    <row r="4159" spans="74:76" x14ac:dyDescent="0.2">
      <c r="BV4159" s="22"/>
      <c r="BW4159" s="22"/>
      <c r="BX4159" s="1"/>
    </row>
    <row r="4160" spans="74:76" x14ac:dyDescent="0.2">
      <c r="BV4160" s="22"/>
      <c r="BW4160" s="22"/>
      <c r="BX4160" s="1"/>
    </row>
    <row r="4161" spans="74:76" x14ac:dyDescent="0.2">
      <c r="BV4161" s="22"/>
      <c r="BW4161" s="22"/>
      <c r="BX4161" s="1"/>
    </row>
    <row r="4162" spans="74:76" x14ac:dyDescent="0.2">
      <c r="BV4162" s="22"/>
      <c r="BW4162" s="22"/>
      <c r="BX4162" s="1"/>
    </row>
    <row r="4163" spans="74:76" x14ac:dyDescent="0.2">
      <c r="BV4163" s="22"/>
      <c r="BW4163" s="22"/>
      <c r="BX4163" s="1"/>
    </row>
    <row r="4164" spans="74:76" x14ac:dyDescent="0.2">
      <c r="BV4164" s="22"/>
      <c r="BW4164" s="22"/>
      <c r="BX4164" s="1"/>
    </row>
    <row r="4165" spans="74:76" x14ac:dyDescent="0.2">
      <c r="BV4165" s="22"/>
      <c r="BW4165" s="22"/>
      <c r="BX4165" s="1"/>
    </row>
    <row r="4166" spans="74:76" x14ac:dyDescent="0.2">
      <c r="BV4166" s="22"/>
      <c r="BW4166" s="22"/>
      <c r="BX4166" s="1"/>
    </row>
    <row r="4167" spans="74:76" x14ac:dyDescent="0.2">
      <c r="BV4167" s="22"/>
      <c r="BW4167" s="22"/>
      <c r="BX4167" s="1"/>
    </row>
    <row r="4168" spans="74:76" x14ac:dyDescent="0.2">
      <c r="BV4168" s="22"/>
      <c r="BW4168" s="22"/>
      <c r="BX4168" s="1"/>
    </row>
    <row r="4169" spans="74:76" x14ac:dyDescent="0.2">
      <c r="BV4169" s="22"/>
      <c r="BW4169" s="22"/>
      <c r="BX4169" s="1"/>
    </row>
    <row r="4170" spans="74:76" x14ac:dyDescent="0.2">
      <c r="BV4170" s="22"/>
      <c r="BW4170" s="22"/>
      <c r="BX4170" s="1"/>
    </row>
    <row r="4171" spans="74:76" x14ac:dyDescent="0.2">
      <c r="BV4171" s="22"/>
      <c r="BW4171" s="22"/>
      <c r="BX4171" s="1"/>
    </row>
    <row r="4172" spans="74:76" x14ac:dyDescent="0.2">
      <c r="BV4172" s="22"/>
      <c r="BW4172" s="22"/>
      <c r="BX4172" s="1"/>
    </row>
    <row r="4173" spans="74:76" x14ac:dyDescent="0.2">
      <c r="BV4173" s="22"/>
      <c r="BW4173" s="22"/>
      <c r="BX4173" s="1"/>
    </row>
    <row r="4174" spans="74:76" x14ac:dyDescent="0.2">
      <c r="BV4174" s="22"/>
      <c r="BW4174" s="22"/>
      <c r="BX4174" s="1"/>
    </row>
    <row r="4175" spans="74:76" x14ac:dyDescent="0.2">
      <c r="BV4175" s="22"/>
      <c r="BW4175" s="22"/>
      <c r="BX4175" s="1"/>
    </row>
    <row r="4176" spans="74:76" x14ac:dyDescent="0.2">
      <c r="BV4176" s="22"/>
      <c r="BW4176" s="22"/>
      <c r="BX4176" s="1"/>
    </row>
    <row r="4177" spans="74:76" x14ac:dyDescent="0.2">
      <c r="BV4177" s="22"/>
      <c r="BW4177" s="22"/>
      <c r="BX4177" s="1"/>
    </row>
    <row r="4178" spans="74:76" x14ac:dyDescent="0.2">
      <c r="BV4178" s="22"/>
      <c r="BW4178" s="22"/>
      <c r="BX4178" s="1"/>
    </row>
    <row r="4179" spans="74:76" x14ac:dyDescent="0.2">
      <c r="BV4179" s="22"/>
      <c r="BW4179" s="22"/>
      <c r="BX4179" s="1"/>
    </row>
    <row r="4180" spans="74:76" x14ac:dyDescent="0.2">
      <c r="BV4180" s="22"/>
      <c r="BW4180" s="22"/>
      <c r="BX4180" s="1"/>
    </row>
    <row r="4181" spans="74:76" x14ac:dyDescent="0.2">
      <c r="BV4181" s="22"/>
      <c r="BW4181" s="22"/>
      <c r="BX4181" s="1"/>
    </row>
    <row r="4182" spans="74:76" x14ac:dyDescent="0.2">
      <c r="BV4182" s="22"/>
      <c r="BW4182" s="22"/>
      <c r="BX4182" s="1"/>
    </row>
    <row r="4183" spans="74:76" x14ac:dyDescent="0.2">
      <c r="BV4183" s="22"/>
      <c r="BW4183" s="22"/>
      <c r="BX4183" s="1"/>
    </row>
    <row r="4184" spans="74:76" x14ac:dyDescent="0.2">
      <c r="BV4184" s="22"/>
      <c r="BW4184" s="22"/>
      <c r="BX4184" s="1"/>
    </row>
    <row r="4185" spans="74:76" x14ac:dyDescent="0.2">
      <c r="BV4185" s="22"/>
      <c r="BW4185" s="22"/>
      <c r="BX4185" s="1"/>
    </row>
    <row r="4186" spans="74:76" x14ac:dyDescent="0.2">
      <c r="BV4186" s="22"/>
      <c r="BW4186" s="22"/>
      <c r="BX4186" s="1"/>
    </row>
    <row r="4187" spans="74:76" x14ac:dyDescent="0.2">
      <c r="BV4187" s="22"/>
      <c r="BW4187" s="22"/>
      <c r="BX4187" s="1"/>
    </row>
    <row r="4188" spans="74:76" x14ac:dyDescent="0.2">
      <c r="BV4188" s="22"/>
      <c r="BW4188" s="22"/>
      <c r="BX4188" s="1"/>
    </row>
    <row r="4189" spans="74:76" x14ac:dyDescent="0.2">
      <c r="BV4189" s="22"/>
      <c r="BW4189" s="22"/>
      <c r="BX4189" s="1"/>
    </row>
    <row r="4190" spans="74:76" x14ac:dyDescent="0.2">
      <c r="BV4190" s="22"/>
      <c r="BW4190" s="22"/>
      <c r="BX4190" s="1"/>
    </row>
    <row r="4191" spans="74:76" x14ac:dyDescent="0.2">
      <c r="BV4191" s="22"/>
      <c r="BW4191" s="22"/>
      <c r="BX4191" s="1"/>
    </row>
    <row r="4192" spans="74:76" x14ac:dyDescent="0.2">
      <c r="BV4192" s="22"/>
      <c r="BW4192" s="22"/>
      <c r="BX4192" s="1"/>
    </row>
    <row r="4193" spans="74:76" x14ac:dyDescent="0.2">
      <c r="BV4193" s="22"/>
      <c r="BW4193" s="22"/>
      <c r="BX4193" s="1"/>
    </row>
    <row r="4194" spans="74:76" x14ac:dyDescent="0.2">
      <c r="BV4194" s="22"/>
      <c r="BW4194" s="22"/>
      <c r="BX4194" s="1"/>
    </row>
    <row r="4195" spans="74:76" x14ac:dyDescent="0.2">
      <c r="BV4195" s="22"/>
      <c r="BW4195" s="22"/>
      <c r="BX4195" s="1"/>
    </row>
    <row r="4196" spans="74:76" x14ac:dyDescent="0.2">
      <c r="BV4196" s="22"/>
      <c r="BW4196" s="22"/>
      <c r="BX4196" s="1"/>
    </row>
    <row r="4197" spans="74:76" x14ac:dyDescent="0.2">
      <c r="BV4197" s="22"/>
      <c r="BW4197" s="22"/>
      <c r="BX4197" s="1"/>
    </row>
    <row r="4198" spans="74:76" x14ac:dyDescent="0.2">
      <c r="BV4198" s="22"/>
      <c r="BW4198" s="22"/>
      <c r="BX4198" s="1"/>
    </row>
    <row r="4199" spans="74:76" x14ac:dyDescent="0.2">
      <c r="BV4199" s="22"/>
      <c r="BW4199" s="22"/>
      <c r="BX4199" s="1"/>
    </row>
    <row r="4200" spans="74:76" x14ac:dyDescent="0.2">
      <c r="BV4200" s="22"/>
      <c r="BW4200" s="22"/>
      <c r="BX4200" s="1"/>
    </row>
    <row r="4201" spans="74:76" x14ac:dyDescent="0.2">
      <c r="BV4201" s="22"/>
      <c r="BW4201" s="22"/>
      <c r="BX4201" s="1"/>
    </row>
    <row r="4202" spans="74:76" x14ac:dyDescent="0.2">
      <c r="BV4202" s="22"/>
      <c r="BW4202" s="22"/>
      <c r="BX4202" s="1"/>
    </row>
    <row r="4203" spans="74:76" x14ac:dyDescent="0.2">
      <c r="BV4203" s="22"/>
      <c r="BW4203" s="22"/>
      <c r="BX4203" s="1"/>
    </row>
    <row r="4204" spans="74:76" x14ac:dyDescent="0.2">
      <c r="BV4204" s="22"/>
      <c r="BW4204" s="22"/>
      <c r="BX4204" s="1"/>
    </row>
    <row r="4205" spans="74:76" x14ac:dyDescent="0.2">
      <c r="BV4205" s="22"/>
      <c r="BW4205" s="22"/>
      <c r="BX4205" s="1"/>
    </row>
    <row r="4206" spans="74:76" x14ac:dyDescent="0.2">
      <c r="BV4206" s="22"/>
      <c r="BW4206" s="22"/>
      <c r="BX4206" s="1"/>
    </row>
    <row r="4207" spans="74:76" x14ac:dyDescent="0.2">
      <c r="BV4207" s="22"/>
      <c r="BW4207" s="22"/>
      <c r="BX4207" s="1"/>
    </row>
    <row r="4208" spans="74:76" x14ac:dyDescent="0.2">
      <c r="BV4208" s="22"/>
      <c r="BW4208" s="22"/>
      <c r="BX4208" s="1"/>
    </row>
    <row r="4209" spans="74:76" x14ac:dyDescent="0.2">
      <c r="BV4209" s="22"/>
      <c r="BW4209" s="22"/>
      <c r="BX4209" s="1"/>
    </row>
    <row r="4210" spans="74:76" x14ac:dyDescent="0.2">
      <c r="BV4210" s="22"/>
      <c r="BW4210" s="22"/>
      <c r="BX4210" s="1"/>
    </row>
    <row r="4211" spans="74:76" x14ac:dyDescent="0.2">
      <c r="BV4211" s="22"/>
      <c r="BW4211" s="22"/>
      <c r="BX4211" s="1"/>
    </row>
    <row r="4212" spans="74:76" x14ac:dyDescent="0.2">
      <c r="BV4212" s="22"/>
      <c r="BW4212" s="22"/>
      <c r="BX4212" s="1"/>
    </row>
    <row r="4213" spans="74:76" x14ac:dyDescent="0.2">
      <c r="BV4213" s="22"/>
      <c r="BW4213" s="22"/>
      <c r="BX4213" s="1"/>
    </row>
    <row r="4214" spans="74:76" x14ac:dyDescent="0.2">
      <c r="BV4214" s="22"/>
      <c r="BW4214" s="22"/>
      <c r="BX4214" s="1"/>
    </row>
    <row r="4215" spans="74:76" x14ac:dyDescent="0.2">
      <c r="BV4215" s="22"/>
      <c r="BW4215" s="22"/>
      <c r="BX4215" s="1"/>
    </row>
    <row r="4216" spans="74:76" x14ac:dyDescent="0.2">
      <c r="BV4216" s="22"/>
      <c r="BW4216" s="22"/>
      <c r="BX4216" s="1"/>
    </row>
    <row r="4217" spans="74:76" x14ac:dyDescent="0.2">
      <c r="BV4217" s="22"/>
      <c r="BW4217" s="22"/>
      <c r="BX4217" s="1"/>
    </row>
    <row r="4218" spans="74:76" x14ac:dyDescent="0.2">
      <c r="BV4218" s="22"/>
      <c r="BW4218" s="22"/>
      <c r="BX4218" s="1"/>
    </row>
    <row r="4219" spans="74:76" x14ac:dyDescent="0.2">
      <c r="BV4219" s="22"/>
      <c r="BW4219" s="22"/>
      <c r="BX4219" s="1"/>
    </row>
    <row r="4220" spans="74:76" x14ac:dyDescent="0.2">
      <c r="BV4220" s="22"/>
      <c r="BW4220" s="22"/>
      <c r="BX4220" s="1"/>
    </row>
    <row r="4221" spans="74:76" x14ac:dyDescent="0.2">
      <c r="BV4221" s="22"/>
      <c r="BW4221" s="22"/>
      <c r="BX4221" s="1"/>
    </row>
    <row r="4222" spans="74:76" x14ac:dyDescent="0.2">
      <c r="BV4222" s="22"/>
      <c r="BW4222" s="22"/>
      <c r="BX4222" s="1"/>
    </row>
    <row r="4223" spans="74:76" x14ac:dyDescent="0.2">
      <c r="BV4223" s="22"/>
      <c r="BW4223" s="22"/>
      <c r="BX4223" s="1"/>
    </row>
    <row r="4224" spans="74:76" x14ac:dyDescent="0.2">
      <c r="BV4224" s="22"/>
      <c r="BW4224" s="22"/>
      <c r="BX4224" s="1"/>
    </row>
    <row r="4225" spans="74:76" x14ac:dyDescent="0.2">
      <c r="BV4225" s="22"/>
      <c r="BW4225" s="22"/>
      <c r="BX4225" s="1"/>
    </row>
    <row r="4226" spans="74:76" x14ac:dyDescent="0.2">
      <c r="BV4226" s="22"/>
      <c r="BW4226" s="22"/>
      <c r="BX4226" s="1"/>
    </row>
    <row r="4227" spans="74:76" x14ac:dyDescent="0.2">
      <c r="BV4227" s="22"/>
      <c r="BW4227" s="22"/>
      <c r="BX4227" s="1"/>
    </row>
    <row r="4228" spans="74:76" x14ac:dyDescent="0.2">
      <c r="BV4228" s="22"/>
      <c r="BW4228" s="22"/>
      <c r="BX4228" s="1"/>
    </row>
    <row r="4229" spans="74:76" x14ac:dyDescent="0.2">
      <c r="BV4229" s="22"/>
      <c r="BW4229" s="22"/>
      <c r="BX4229" s="1"/>
    </row>
    <row r="4230" spans="74:76" x14ac:dyDescent="0.2">
      <c r="BV4230" s="22"/>
      <c r="BW4230" s="22"/>
      <c r="BX4230" s="1"/>
    </row>
    <row r="4231" spans="74:76" x14ac:dyDescent="0.2">
      <c r="BV4231" s="22"/>
      <c r="BW4231" s="22"/>
      <c r="BX4231" s="1"/>
    </row>
    <row r="4232" spans="74:76" x14ac:dyDescent="0.2">
      <c r="BV4232" s="22"/>
      <c r="BW4232" s="22"/>
      <c r="BX4232" s="1"/>
    </row>
    <row r="4233" spans="74:76" x14ac:dyDescent="0.2">
      <c r="BV4233" s="22"/>
      <c r="BW4233" s="22"/>
      <c r="BX4233" s="1"/>
    </row>
    <row r="4234" spans="74:76" x14ac:dyDescent="0.2">
      <c r="BV4234" s="22"/>
      <c r="BW4234" s="22"/>
      <c r="BX4234" s="1"/>
    </row>
    <row r="4235" spans="74:76" x14ac:dyDescent="0.2">
      <c r="BV4235" s="22"/>
      <c r="BW4235" s="22"/>
      <c r="BX4235" s="1"/>
    </row>
    <row r="4236" spans="74:76" x14ac:dyDescent="0.2">
      <c r="BV4236" s="22"/>
      <c r="BW4236" s="22"/>
      <c r="BX4236" s="1"/>
    </row>
    <row r="4237" spans="74:76" x14ac:dyDescent="0.2">
      <c r="BV4237" s="22"/>
      <c r="BW4237" s="22"/>
      <c r="BX4237" s="1"/>
    </row>
    <row r="4238" spans="74:76" x14ac:dyDescent="0.2">
      <c r="BV4238" s="22"/>
      <c r="BW4238" s="22"/>
      <c r="BX4238" s="1"/>
    </row>
    <row r="4239" spans="74:76" x14ac:dyDescent="0.2">
      <c r="BV4239" s="22"/>
      <c r="BW4239" s="22"/>
      <c r="BX4239" s="1"/>
    </row>
    <row r="4240" spans="74:76" x14ac:dyDescent="0.2">
      <c r="BV4240" s="22"/>
      <c r="BW4240" s="22"/>
      <c r="BX4240" s="1"/>
    </row>
    <row r="4241" spans="74:76" x14ac:dyDescent="0.2">
      <c r="BV4241" s="22"/>
      <c r="BW4241" s="22"/>
      <c r="BX4241" s="1"/>
    </row>
    <row r="4242" spans="74:76" x14ac:dyDescent="0.2">
      <c r="BV4242" s="22"/>
      <c r="BW4242" s="22"/>
      <c r="BX4242" s="1"/>
    </row>
    <row r="4243" spans="74:76" x14ac:dyDescent="0.2">
      <c r="BV4243" s="22"/>
      <c r="BW4243" s="22"/>
      <c r="BX4243" s="1"/>
    </row>
    <row r="4244" spans="74:76" x14ac:dyDescent="0.2">
      <c r="BV4244" s="22"/>
      <c r="BW4244" s="22"/>
      <c r="BX4244" s="1"/>
    </row>
    <row r="4245" spans="74:76" x14ac:dyDescent="0.2">
      <c r="BV4245" s="22"/>
      <c r="BW4245" s="22"/>
      <c r="BX4245" s="1"/>
    </row>
    <row r="4246" spans="74:76" x14ac:dyDescent="0.2">
      <c r="BV4246" s="22"/>
      <c r="BW4246" s="22"/>
      <c r="BX4246" s="1"/>
    </row>
    <row r="4247" spans="74:76" x14ac:dyDescent="0.2">
      <c r="BV4247" s="22"/>
      <c r="BW4247" s="22"/>
      <c r="BX4247" s="1"/>
    </row>
    <row r="4248" spans="74:76" x14ac:dyDescent="0.2">
      <c r="BV4248" s="22"/>
      <c r="BW4248" s="22"/>
      <c r="BX4248" s="1"/>
    </row>
    <row r="4249" spans="74:76" x14ac:dyDescent="0.2">
      <c r="BV4249" s="22"/>
      <c r="BW4249" s="22"/>
      <c r="BX4249" s="1"/>
    </row>
    <row r="4250" spans="74:76" x14ac:dyDescent="0.2">
      <c r="BV4250" s="22"/>
      <c r="BW4250" s="22"/>
      <c r="BX4250" s="1"/>
    </row>
    <row r="4251" spans="74:76" x14ac:dyDescent="0.2">
      <c r="BV4251" s="22"/>
      <c r="BW4251" s="22"/>
      <c r="BX4251" s="1"/>
    </row>
    <row r="4252" spans="74:76" x14ac:dyDescent="0.2">
      <c r="BV4252" s="22"/>
      <c r="BW4252" s="22"/>
      <c r="BX4252" s="1"/>
    </row>
    <row r="4253" spans="74:76" x14ac:dyDescent="0.2">
      <c r="BV4253" s="22"/>
      <c r="BW4253" s="22"/>
      <c r="BX4253" s="1"/>
    </row>
    <row r="4254" spans="74:76" x14ac:dyDescent="0.2">
      <c r="BV4254" s="22"/>
      <c r="BW4254" s="22"/>
      <c r="BX4254" s="1"/>
    </row>
    <row r="4255" spans="74:76" x14ac:dyDescent="0.2">
      <c r="BV4255" s="22"/>
      <c r="BW4255" s="22"/>
      <c r="BX4255" s="1"/>
    </row>
    <row r="4256" spans="74:76" x14ac:dyDescent="0.2">
      <c r="BV4256" s="22"/>
      <c r="BW4256" s="22"/>
      <c r="BX4256" s="1"/>
    </row>
    <row r="4257" spans="74:76" x14ac:dyDescent="0.2">
      <c r="BV4257" s="22"/>
      <c r="BW4257" s="22"/>
      <c r="BX4257" s="1"/>
    </row>
    <row r="4258" spans="74:76" x14ac:dyDescent="0.2">
      <c r="BV4258" s="22"/>
      <c r="BW4258" s="22"/>
      <c r="BX4258" s="1"/>
    </row>
    <row r="4259" spans="74:76" x14ac:dyDescent="0.2">
      <c r="BV4259" s="22"/>
      <c r="BW4259" s="22"/>
      <c r="BX4259" s="1"/>
    </row>
    <row r="4260" spans="74:76" x14ac:dyDescent="0.2">
      <c r="BV4260" s="22"/>
      <c r="BW4260" s="22"/>
      <c r="BX4260" s="1"/>
    </row>
    <row r="4261" spans="74:76" x14ac:dyDescent="0.2">
      <c r="BV4261" s="22"/>
      <c r="BW4261" s="22"/>
      <c r="BX4261" s="1"/>
    </row>
    <row r="4262" spans="74:76" x14ac:dyDescent="0.2">
      <c r="BV4262" s="22"/>
      <c r="BW4262" s="22"/>
      <c r="BX4262" s="1"/>
    </row>
    <row r="4263" spans="74:76" x14ac:dyDescent="0.2">
      <c r="BV4263" s="22"/>
      <c r="BW4263" s="22"/>
      <c r="BX4263" s="1"/>
    </row>
    <row r="4264" spans="74:76" x14ac:dyDescent="0.2">
      <c r="BV4264" s="22"/>
      <c r="BW4264" s="22"/>
      <c r="BX4264" s="1"/>
    </row>
    <row r="4265" spans="74:76" x14ac:dyDescent="0.2">
      <c r="BV4265" s="22"/>
      <c r="BW4265" s="22"/>
      <c r="BX4265" s="1"/>
    </row>
    <row r="4266" spans="74:76" x14ac:dyDescent="0.2">
      <c r="BV4266" s="22"/>
      <c r="BW4266" s="22"/>
      <c r="BX4266" s="1"/>
    </row>
    <row r="4267" spans="74:76" x14ac:dyDescent="0.2">
      <c r="BV4267" s="22"/>
      <c r="BW4267" s="22"/>
      <c r="BX4267" s="1"/>
    </row>
    <row r="4268" spans="74:76" x14ac:dyDescent="0.2">
      <c r="BV4268" s="22"/>
      <c r="BW4268" s="22"/>
      <c r="BX4268" s="1"/>
    </row>
    <row r="4269" spans="74:76" x14ac:dyDescent="0.2">
      <c r="BV4269" s="22"/>
      <c r="BW4269" s="22"/>
      <c r="BX4269" s="1"/>
    </row>
    <row r="4270" spans="74:76" x14ac:dyDescent="0.2">
      <c r="BV4270" s="22"/>
      <c r="BW4270" s="22"/>
      <c r="BX4270" s="1"/>
    </row>
    <row r="4271" spans="74:76" x14ac:dyDescent="0.2">
      <c r="BV4271" s="22"/>
      <c r="BW4271" s="22"/>
      <c r="BX4271" s="1"/>
    </row>
    <row r="4272" spans="74:76" x14ac:dyDescent="0.2">
      <c r="BV4272" s="22"/>
      <c r="BW4272" s="22"/>
      <c r="BX4272" s="1"/>
    </row>
    <row r="4273" spans="74:76" x14ac:dyDescent="0.2">
      <c r="BV4273" s="22"/>
      <c r="BW4273" s="22"/>
      <c r="BX4273" s="1"/>
    </row>
    <row r="4274" spans="74:76" x14ac:dyDescent="0.2">
      <c r="BV4274" s="22"/>
      <c r="BW4274" s="22"/>
      <c r="BX4274" s="1"/>
    </row>
    <row r="4275" spans="74:76" x14ac:dyDescent="0.2">
      <c r="BV4275" s="22"/>
      <c r="BW4275" s="22"/>
      <c r="BX4275" s="1"/>
    </row>
    <row r="4276" spans="74:76" x14ac:dyDescent="0.2">
      <c r="BV4276" s="22"/>
      <c r="BW4276" s="22"/>
      <c r="BX4276" s="1"/>
    </row>
    <row r="4277" spans="74:76" x14ac:dyDescent="0.2">
      <c r="BV4277" s="22"/>
      <c r="BW4277" s="22"/>
      <c r="BX4277" s="1"/>
    </row>
    <row r="4278" spans="74:76" x14ac:dyDescent="0.2">
      <c r="BV4278" s="22"/>
      <c r="BW4278" s="22"/>
      <c r="BX4278" s="1"/>
    </row>
    <row r="4279" spans="74:76" x14ac:dyDescent="0.2">
      <c r="BV4279" s="22"/>
      <c r="BW4279" s="22"/>
      <c r="BX4279" s="1"/>
    </row>
    <row r="4280" spans="74:76" x14ac:dyDescent="0.2">
      <c r="BV4280" s="22"/>
      <c r="BW4280" s="22"/>
      <c r="BX4280" s="1"/>
    </row>
    <row r="4281" spans="74:76" x14ac:dyDescent="0.2">
      <c r="BV4281" s="22"/>
      <c r="BW4281" s="22"/>
      <c r="BX4281" s="1"/>
    </row>
    <row r="4282" spans="74:76" x14ac:dyDescent="0.2">
      <c r="BV4282" s="22"/>
      <c r="BW4282" s="22"/>
      <c r="BX4282" s="1"/>
    </row>
    <row r="4283" spans="74:76" x14ac:dyDescent="0.2">
      <c r="BV4283" s="22"/>
      <c r="BW4283" s="22"/>
      <c r="BX4283" s="1"/>
    </row>
    <row r="4284" spans="74:76" x14ac:dyDescent="0.2">
      <c r="BV4284" s="22"/>
      <c r="BW4284" s="22"/>
      <c r="BX4284" s="1"/>
    </row>
    <row r="4285" spans="74:76" x14ac:dyDescent="0.2">
      <c r="BV4285" s="22"/>
      <c r="BW4285" s="22"/>
      <c r="BX4285" s="1"/>
    </row>
    <row r="4286" spans="74:76" x14ac:dyDescent="0.2">
      <c r="BV4286" s="22"/>
      <c r="BW4286" s="22"/>
      <c r="BX4286" s="1"/>
    </row>
    <row r="4287" spans="74:76" x14ac:dyDescent="0.2">
      <c r="BV4287" s="22"/>
      <c r="BW4287" s="22"/>
      <c r="BX4287" s="1"/>
    </row>
    <row r="4288" spans="74:76" x14ac:dyDescent="0.2">
      <c r="BV4288" s="22"/>
      <c r="BW4288" s="22"/>
      <c r="BX4288" s="1"/>
    </row>
    <row r="4289" spans="74:76" x14ac:dyDescent="0.2">
      <c r="BV4289" s="22"/>
      <c r="BW4289" s="22"/>
      <c r="BX4289" s="1"/>
    </row>
    <row r="4290" spans="74:76" x14ac:dyDescent="0.2">
      <c r="BV4290" s="22"/>
      <c r="BW4290" s="22"/>
      <c r="BX4290" s="1"/>
    </row>
    <row r="4291" spans="74:76" x14ac:dyDescent="0.2">
      <c r="BV4291" s="22"/>
      <c r="BW4291" s="22"/>
      <c r="BX4291" s="1"/>
    </row>
    <row r="4292" spans="74:76" x14ac:dyDescent="0.2">
      <c r="BV4292" s="22"/>
      <c r="BW4292" s="22"/>
      <c r="BX4292" s="1"/>
    </row>
    <row r="4293" spans="74:76" x14ac:dyDescent="0.2">
      <c r="BV4293" s="22"/>
      <c r="BW4293" s="22"/>
      <c r="BX4293" s="1"/>
    </row>
    <row r="4294" spans="74:76" x14ac:dyDescent="0.2">
      <c r="BV4294" s="22"/>
      <c r="BW4294" s="22"/>
      <c r="BX4294" s="1"/>
    </row>
    <row r="4295" spans="74:76" x14ac:dyDescent="0.2">
      <c r="BV4295" s="22"/>
      <c r="BW4295" s="22"/>
      <c r="BX4295" s="1"/>
    </row>
    <row r="4296" spans="74:76" x14ac:dyDescent="0.2">
      <c r="BV4296" s="22"/>
      <c r="BW4296" s="22"/>
      <c r="BX4296" s="1"/>
    </row>
    <row r="4297" spans="74:76" x14ac:dyDescent="0.2">
      <c r="BV4297" s="22"/>
      <c r="BW4297" s="22"/>
      <c r="BX4297" s="1"/>
    </row>
    <row r="4298" spans="74:76" x14ac:dyDescent="0.2">
      <c r="BV4298" s="22"/>
      <c r="BW4298" s="22"/>
      <c r="BX4298" s="1"/>
    </row>
    <row r="4299" spans="74:76" x14ac:dyDescent="0.2">
      <c r="BV4299" s="22"/>
      <c r="BW4299" s="22"/>
      <c r="BX4299" s="1"/>
    </row>
    <row r="4300" spans="74:76" x14ac:dyDescent="0.2">
      <c r="BV4300" s="22"/>
      <c r="BW4300" s="22"/>
      <c r="BX4300" s="1"/>
    </row>
    <row r="4301" spans="74:76" x14ac:dyDescent="0.2">
      <c r="BV4301" s="22"/>
      <c r="BW4301" s="22"/>
      <c r="BX4301" s="1"/>
    </row>
    <row r="4302" spans="74:76" x14ac:dyDescent="0.2">
      <c r="BV4302" s="22"/>
      <c r="BW4302" s="22"/>
      <c r="BX4302" s="1"/>
    </row>
    <row r="4303" spans="74:76" x14ac:dyDescent="0.2">
      <c r="BV4303" s="22"/>
      <c r="BW4303" s="22"/>
      <c r="BX4303" s="1"/>
    </row>
    <row r="4304" spans="74:76" x14ac:dyDescent="0.2">
      <c r="BV4304" s="22"/>
      <c r="BW4304" s="22"/>
      <c r="BX4304" s="1"/>
    </row>
    <row r="4305" spans="74:76" x14ac:dyDescent="0.2">
      <c r="BV4305" s="22"/>
      <c r="BW4305" s="22"/>
      <c r="BX4305" s="1"/>
    </row>
    <row r="4306" spans="74:76" x14ac:dyDescent="0.2">
      <c r="BV4306" s="22"/>
      <c r="BW4306" s="22"/>
      <c r="BX4306" s="1"/>
    </row>
    <row r="4307" spans="74:76" x14ac:dyDescent="0.2">
      <c r="BV4307" s="22"/>
      <c r="BW4307" s="22"/>
      <c r="BX4307" s="1"/>
    </row>
    <row r="4308" spans="74:76" x14ac:dyDescent="0.2">
      <c r="BV4308" s="22"/>
      <c r="BW4308" s="22"/>
      <c r="BX4308" s="1"/>
    </row>
    <row r="4309" spans="74:76" x14ac:dyDescent="0.2">
      <c r="BV4309" s="22"/>
      <c r="BW4309" s="22"/>
      <c r="BX4309" s="1"/>
    </row>
    <row r="4310" spans="74:76" x14ac:dyDescent="0.2">
      <c r="BV4310" s="22"/>
      <c r="BW4310" s="22"/>
      <c r="BX4310" s="1"/>
    </row>
    <row r="4311" spans="74:76" x14ac:dyDescent="0.2">
      <c r="BV4311" s="22"/>
      <c r="BW4311" s="22"/>
      <c r="BX4311" s="1"/>
    </row>
    <row r="4312" spans="74:76" x14ac:dyDescent="0.2">
      <c r="BV4312" s="22"/>
      <c r="BW4312" s="22"/>
      <c r="BX4312" s="1"/>
    </row>
    <row r="4313" spans="74:76" x14ac:dyDescent="0.2">
      <c r="BV4313" s="22"/>
      <c r="BW4313" s="22"/>
      <c r="BX4313" s="1"/>
    </row>
    <row r="4314" spans="74:76" x14ac:dyDescent="0.2">
      <c r="BV4314" s="22"/>
      <c r="BW4314" s="22"/>
      <c r="BX4314" s="1"/>
    </row>
    <row r="4315" spans="74:76" x14ac:dyDescent="0.2">
      <c r="BV4315" s="22"/>
      <c r="BW4315" s="22"/>
      <c r="BX4315" s="1"/>
    </row>
    <row r="4316" spans="74:76" x14ac:dyDescent="0.2">
      <c r="BV4316" s="22"/>
      <c r="BW4316" s="22"/>
      <c r="BX4316" s="1"/>
    </row>
    <row r="4317" spans="74:76" x14ac:dyDescent="0.2">
      <c r="BV4317" s="22"/>
      <c r="BW4317" s="22"/>
      <c r="BX4317" s="1"/>
    </row>
    <row r="4318" spans="74:76" x14ac:dyDescent="0.2">
      <c r="BV4318" s="22"/>
      <c r="BW4318" s="22"/>
      <c r="BX4318" s="1"/>
    </row>
    <row r="4319" spans="74:76" x14ac:dyDescent="0.2">
      <c r="BV4319" s="22"/>
      <c r="BW4319" s="22"/>
      <c r="BX4319" s="1"/>
    </row>
    <row r="4320" spans="74:76" x14ac:dyDescent="0.2">
      <c r="BV4320" s="22"/>
      <c r="BW4320" s="22"/>
      <c r="BX4320" s="1"/>
    </row>
    <row r="4321" spans="74:76" x14ac:dyDescent="0.2">
      <c r="BV4321" s="22"/>
      <c r="BW4321" s="22"/>
      <c r="BX4321" s="1"/>
    </row>
    <row r="4322" spans="74:76" x14ac:dyDescent="0.2">
      <c r="BV4322" s="22"/>
      <c r="BW4322" s="22"/>
      <c r="BX4322" s="1"/>
    </row>
    <row r="4323" spans="74:76" x14ac:dyDescent="0.2">
      <c r="BV4323" s="22"/>
      <c r="BW4323" s="22"/>
      <c r="BX4323" s="1"/>
    </row>
    <row r="4324" spans="74:76" x14ac:dyDescent="0.2">
      <c r="BV4324" s="22"/>
      <c r="BW4324" s="22"/>
      <c r="BX4324" s="1"/>
    </row>
    <row r="4325" spans="74:76" x14ac:dyDescent="0.2">
      <c r="BV4325" s="22"/>
      <c r="BW4325" s="22"/>
      <c r="BX4325" s="1"/>
    </row>
    <row r="4326" spans="74:76" x14ac:dyDescent="0.2">
      <c r="BV4326" s="22"/>
      <c r="BW4326" s="22"/>
      <c r="BX4326" s="1"/>
    </row>
    <row r="4327" spans="74:76" x14ac:dyDescent="0.2">
      <c r="BV4327" s="22"/>
      <c r="BW4327" s="22"/>
      <c r="BX4327" s="1"/>
    </row>
    <row r="4328" spans="74:76" x14ac:dyDescent="0.2">
      <c r="BV4328" s="22"/>
      <c r="BW4328" s="22"/>
      <c r="BX4328" s="1"/>
    </row>
    <row r="4329" spans="74:76" x14ac:dyDescent="0.2">
      <c r="BV4329" s="22"/>
      <c r="BW4329" s="22"/>
      <c r="BX4329" s="1"/>
    </row>
    <row r="4330" spans="74:76" x14ac:dyDescent="0.2">
      <c r="BV4330" s="22"/>
      <c r="BW4330" s="22"/>
      <c r="BX4330" s="1"/>
    </row>
    <row r="4331" spans="74:76" x14ac:dyDescent="0.2">
      <c r="BV4331" s="22"/>
      <c r="BW4331" s="22"/>
      <c r="BX4331" s="1"/>
    </row>
    <row r="4332" spans="74:76" x14ac:dyDescent="0.2">
      <c r="BV4332" s="22"/>
      <c r="BW4332" s="22"/>
      <c r="BX4332" s="1"/>
    </row>
    <row r="4333" spans="74:76" x14ac:dyDescent="0.2">
      <c r="BV4333" s="22"/>
      <c r="BW4333" s="22"/>
      <c r="BX4333" s="1"/>
    </row>
    <row r="4334" spans="74:76" x14ac:dyDescent="0.2">
      <c r="BV4334" s="22"/>
      <c r="BW4334" s="22"/>
      <c r="BX4334" s="1"/>
    </row>
    <row r="4335" spans="74:76" x14ac:dyDescent="0.2">
      <c r="BV4335" s="22"/>
      <c r="BW4335" s="22"/>
      <c r="BX4335" s="1"/>
    </row>
    <row r="4336" spans="74:76" x14ac:dyDescent="0.2">
      <c r="BV4336" s="22"/>
      <c r="BW4336" s="22"/>
      <c r="BX4336" s="1"/>
    </row>
    <row r="4337" spans="74:76" x14ac:dyDescent="0.2">
      <c r="BV4337" s="22"/>
      <c r="BW4337" s="22"/>
      <c r="BX4337" s="1"/>
    </row>
    <row r="4338" spans="74:76" x14ac:dyDescent="0.2">
      <c r="BV4338" s="22"/>
      <c r="BW4338" s="22"/>
      <c r="BX4338" s="1"/>
    </row>
    <row r="4339" spans="74:76" x14ac:dyDescent="0.2">
      <c r="BV4339" s="22"/>
      <c r="BW4339" s="22"/>
      <c r="BX4339" s="1"/>
    </row>
    <row r="4340" spans="74:76" x14ac:dyDescent="0.2">
      <c r="BV4340" s="22"/>
      <c r="BW4340" s="22"/>
      <c r="BX4340" s="1"/>
    </row>
    <row r="4341" spans="74:76" x14ac:dyDescent="0.2">
      <c r="BV4341" s="22"/>
      <c r="BW4341" s="22"/>
      <c r="BX4341" s="1"/>
    </row>
    <row r="4342" spans="74:76" x14ac:dyDescent="0.2">
      <c r="BV4342" s="22"/>
      <c r="BW4342" s="22"/>
      <c r="BX4342" s="1"/>
    </row>
    <row r="4343" spans="74:76" x14ac:dyDescent="0.2">
      <c r="BV4343" s="22"/>
      <c r="BW4343" s="22"/>
      <c r="BX4343" s="1"/>
    </row>
    <row r="4344" spans="74:76" x14ac:dyDescent="0.2">
      <c r="BV4344" s="22"/>
      <c r="BW4344" s="22"/>
      <c r="BX4344" s="1"/>
    </row>
    <row r="4345" spans="74:76" x14ac:dyDescent="0.2">
      <c r="BV4345" s="22"/>
      <c r="BW4345" s="22"/>
      <c r="BX4345" s="1"/>
    </row>
    <row r="4346" spans="74:76" x14ac:dyDescent="0.2">
      <c r="BV4346" s="22"/>
      <c r="BW4346" s="22"/>
      <c r="BX4346" s="1"/>
    </row>
    <row r="4347" spans="74:76" x14ac:dyDescent="0.2">
      <c r="BV4347" s="22"/>
      <c r="BW4347" s="22"/>
      <c r="BX4347" s="1"/>
    </row>
    <row r="4348" spans="74:76" x14ac:dyDescent="0.2">
      <c r="BV4348" s="22"/>
      <c r="BW4348" s="22"/>
      <c r="BX4348" s="1"/>
    </row>
    <row r="4349" spans="74:76" x14ac:dyDescent="0.2">
      <c r="BV4349" s="22"/>
      <c r="BW4349" s="22"/>
      <c r="BX4349" s="1"/>
    </row>
    <row r="4350" spans="74:76" x14ac:dyDescent="0.2">
      <c r="BV4350" s="22"/>
      <c r="BW4350" s="22"/>
      <c r="BX4350" s="1"/>
    </row>
    <row r="4351" spans="74:76" x14ac:dyDescent="0.2">
      <c r="BV4351" s="22"/>
      <c r="BW4351" s="22"/>
      <c r="BX4351" s="1"/>
    </row>
    <row r="4352" spans="74:76" x14ac:dyDescent="0.2">
      <c r="BV4352" s="22"/>
      <c r="BW4352" s="22"/>
      <c r="BX4352" s="1"/>
    </row>
    <row r="4353" spans="74:76" x14ac:dyDescent="0.2">
      <c r="BV4353" s="22"/>
      <c r="BW4353" s="22"/>
      <c r="BX4353" s="1"/>
    </row>
    <row r="4354" spans="74:76" x14ac:dyDescent="0.2">
      <c r="BV4354" s="22"/>
      <c r="BW4354" s="22"/>
      <c r="BX4354" s="1"/>
    </row>
    <row r="4355" spans="74:76" x14ac:dyDescent="0.2">
      <c r="BV4355" s="22"/>
      <c r="BW4355" s="22"/>
      <c r="BX4355" s="1"/>
    </row>
    <row r="4356" spans="74:76" x14ac:dyDescent="0.2">
      <c r="BV4356" s="22"/>
      <c r="BW4356" s="22"/>
      <c r="BX4356" s="1"/>
    </row>
    <row r="4357" spans="74:76" x14ac:dyDescent="0.2">
      <c r="BV4357" s="22"/>
      <c r="BW4357" s="22"/>
      <c r="BX4357" s="1"/>
    </row>
    <row r="4358" spans="74:76" x14ac:dyDescent="0.2">
      <c r="BV4358" s="22"/>
      <c r="BW4358" s="22"/>
      <c r="BX4358" s="1"/>
    </row>
    <row r="4359" spans="74:76" x14ac:dyDescent="0.2">
      <c r="BV4359" s="22"/>
      <c r="BW4359" s="22"/>
      <c r="BX4359" s="1"/>
    </row>
    <row r="4360" spans="74:76" x14ac:dyDescent="0.2">
      <c r="BV4360" s="22"/>
      <c r="BW4360" s="22"/>
      <c r="BX4360" s="1"/>
    </row>
    <row r="4361" spans="74:76" x14ac:dyDescent="0.2">
      <c r="BV4361" s="22"/>
      <c r="BW4361" s="22"/>
      <c r="BX4361" s="1"/>
    </row>
    <row r="4362" spans="74:76" x14ac:dyDescent="0.2">
      <c r="BV4362" s="22"/>
      <c r="BW4362" s="22"/>
      <c r="BX4362" s="1"/>
    </row>
    <row r="4363" spans="74:76" x14ac:dyDescent="0.2">
      <c r="BV4363" s="22"/>
      <c r="BW4363" s="22"/>
      <c r="BX4363" s="1"/>
    </row>
    <row r="4364" spans="74:76" x14ac:dyDescent="0.2">
      <c r="BV4364" s="22"/>
      <c r="BW4364" s="22"/>
      <c r="BX4364" s="1"/>
    </row>
    <row r="4365" spans="74:76" x14ac:dyDescent="0.2">
      <c r="BV4365" s="22"/>
      <c r="BW4365" s="22"/>
      <c r="BX4365" s="1"/>
    </row>
    <row r="4366" spans="74:76" x14ac:dyDescent="0.2">
      <c r="BV4366" s="22"/>
      <c r="BW4366" s="22"/>
      <c r="BX4366" s="1"/>
    </row>
    <row r="4367" spans="74:76" x14ac:dyDescent="0.2">
      <c r="BV4367" s="22"/>
      <c r="BW4367" s="22"/>
      <c r="BX4367" s="1"/>
    </row>
    <row r="4368" spans="74:76" x14ac:dyDescent="0.2">
      <c r="BV4368" s="22"/>
      <c r="BW4368" s="22"/>
      <c r="BX4368" s="1"/>
    </row>
    <row r="4369" spans="74:76" x14ac:dyDescent="0.2">
      <c r="BV4369" s="22"/>
      <c r="BW4369" s="22"/>
      <c r="BX4369" s="1"/>
    </row>
    <row r="4370" spans="74:76" x14ac:dyDescent="0.2">
      <c r="BV4370" s="22"/>
      <c r="BW4370" s="22"/>
      <c r="BX4370" s="1"/>
    </row>
    <row r="4371" spans="74:76" x14ac:dyDescent="0.2">
      <c r="BV4371" s="22"/>
      <c r="BW4371" s="22"/>
      <c r="BX4371" s="1"/>
    </row>
    <row r="4372" spans="74:76" x14ac:dyDescent="0.2">
      <c r="BV4372" s="22"/>
      <c r="BW4372" s="22"/>
      <c r="BX4372" s="1"/>
    </row>
    <row r="4373" spans="74:76" x14ac:dyDescent="0.2">
      <c r="BV4373" s="22"/>
      <c r="BW4373" s="22"/>
      <c r="BX4373" s="1"/>
    </row>
    <row r="4374" spans="74:76" x14ac:dyDescent="0.2">
      <c r="BV4374" s="22"/>
      <c r="BW4374" s="22"/>
      <c r="BX4374" s="1"/>
    </row>
    <row r="4375" spans="74:76" x14ac:dyDescent="0.2">
      <c r="BV4375" s="22"/>
      <c r="BW4375" s="22"/>
      <c r="BX4375" s="1"/>
    </row>
    <row r="4376" spans="74:76" x14ac:dyDescent="0.2">
      <c r="BV4376" s="22"/>
      <c r="BW4376" s="22"/>
      <c r="BX4376" s="1"/>
    </row>
    <row r="4377" spans="74:76" x14ac:dyDescent="0.2">
      <c r="BV4377" s="22"/>
      <c r="BW4377" s="22"/>
      <c r="BX4377" s="1"/>
    </row>
    <row r="4378" spans="74:76" x14ac:dyDescent="0.2">
      <c r="BV4378" s="22"/>
      <c r="BW4378" s="22"/>
      <c r="BX4378" s="1"/>
    </row>
    <row r="4379" spans="74:76" x14ac:dyDescent="0.2">
      <c r="BV4379" s="22"/>
      <c r="BW4379" s="22"/>
      <c r="BX4379" s="1"/>
    </row>
    <row r="4380" spans="74:76" x14ac:dyDescent="0.2">
      <c r="BV4380" s="22"/>
      <c r="BW4380" s="22"/>
      <c r="BX4380" s="1"/>
    </row>
    <row r="4381" spans="74:76" x14ac:dyDescent="0.2">
      <c r="BV4381" s="22"/>
      <c r="BW4381" s="22"/>
      <c r="BX4381" s="1"/>
    </row>
    <row r="4382" spans="74:76" x14ac:dyDescent="0.2">
      <c r="BV4382" s="22"/>
      <c r="BW4382" s="22"/>
      <c r="BX4382" s="1"/>
    </row>
    <row r="4383" spans="74:76" x14ac:dyDescent="0.2">
      <c r="BV4383" s="22"/>
      <c r="BW4383" s="22"/>
      <c r="BX4383" s="1"/>
    </row>
    <row r="4384" spans="74:76" x14ac:dyDescent="0.2">
      <c r="BV4384" s="22"/>
      <c r="BW4384" s="22"/>
      <c r="BX4384" s="1"/>
    </row>
    <row r="4385" spans="74:76" x14ac:dyDescent="0.2">
      <c r="BV4385" s="22"/>
      <c r="BW4385" s="22"/>
      <c r="BX4385" s="1"/>
    </row>
    <row r="4386" spans="74:76" x14ac:dyDescent="0.2">
      <c r="BV4386" s="22"/>
      <c r="BW4386" s="22"/>
      <c r="BX4386" s="1"/>
    </row>
    <row r="4387" spans="74:76" x14ac:dyDescent="0.2">
      <c r="BV4387" s="22"/>
      <c r="BW4387" s="22"/>
      <c r="BX4387" s="1"/>
    </row>
    <row r="4388" spans="74:76" x14ac:dyDescent="0.2">
      <c r="BV4388" s="22"/>
      <c r="BW4388" s="22"/>
      <c r="BX4388" s="1"/>
    </row>
    <row r="4389" spans="74:76" x14ac:dyDescent="0.2">
      <c r="BV4389" s="22"/>
      <c r="BW4389" s="22"/>
      <c r="BX4389" s="1"/>
    </row>
    <row r="4390" spans="74:76" x14ac:dyDescent="0.2">
      <c r="BV4390" s="22"/>
      <c r="BW4390" s="22"/>
      <c r="BX4390" s="1"/>
    </row>
    <row r="4391" spans="74:76" x14ac:dyDescent="0.2">
      <c r="BV4391" s="22"/>
      <c r="BW4391" s="22"/>
      <c r="BX4391" s="1"/>
    </row>
    <row r="4392" spans="74:76" x14ac:dyDescent="0.2">
      <c r="BV4392" s="22"/>
      <c r="BW4392" s="22"/>
      <c r="BX4392" s="1"/>
    </row>
    <row r="4393" spans="74:76" x14ac:dyDescent="0.2">
      <c r="BV4393" s="22"/>
      <c r="BW4393" s="22"/>
      <c r="BX4393" s="1"/>
    </row>
    <row r="4394" spans="74:76" x14ac:dyDescent="0.2">
      <c r="BV4394" s="22"/>
      <c r="BW4394" s="22"/>
      <c r="BX4394" s="1"/>
    </row>
    <row r="4395" spans="74:76" x14ac:dyDescent="0.2">
      <c r="BV4395" s="22"/>
      <c r="BW4395" s="22"/>
      <c r="BX4395" s="1"/>
    </row>
    <row r="4396" spans="74:76" x14ac:dyDescent="0.2">
      <c r="BV4396" s="22"/>
      <c r="BW4396" s="22"/>
      <c r="BX4396" s="1"/>
    </row>
    <row r="4397" spans="74:76" x14ac:dyDescent="0.2">
      <c r="BV4397" s="22"/>
      <c r="BW4397" s="22"/>
      <c r="BX4397" s="1"/>
    </row>
    <row r="4398" spans="74:76" x14ac:dyDescent="0.2">
      <c r="BV4398" s="22"/>
      <c r="BW4398" s="22"/>
      <c r="BX4398" s="1"/>
    </row>
    <row r="4399" spans="74:76" x14ac:dyDescent="0.2">
      <c r="BV4399" s="22"/>
      <c r="BW4399" s="22"/>
      <c r="BX4399" s="1"/>
    </row>
    <row r="4400" spans="74:76" x14ac:dyDescent="0.2">
      <c r="BV4400" s="22"/>
      <c r="BW4400" s="22"/>
      <c r="BX4400" s="1"/>
    </row>
    <row r="4401" spans="74:76" x14ac:dyDescent="0.2">
      <c r="BV4401" s="22"/>
      <c r="BW4401" s="22"/>
      <c r="BX4401" s="1"/>
    </row>
    <row r="4402" spans="74:76" x14ac:dyDescent="0.2">
      <c r="BV4402" s="22"/>
      <c r="BW4402" s="22"/>
      <c r="BX4402" s="1"/>
    </row>
    <row r="4403" spans="74:76" x14ac:dyDescent="0.2">
      <c r="BV4403" s="22"/>
      <c r="BW4403" s="22"/>
      <c r="BX4403" s="1"/>
    </row>
    <row r="4404" spans="74:76" x14ac:dyDescent="0.2">
      <c r="BV4404" s="22"/>
      <c r="BW4404" s="22"/>
      <c r="BX4404" s="1"/>
    </row>
    <row r="4405" spans="74:76" x14ac:dyDescent="0.2">
      <c r="BV4405" s="22"/>
      <c r="BW4405" s="22"/>
      <c r="BX4405" s="1"/>
    </row>
    <row r="4406" spans="74:76" x14ac:dyDescent="0.2">
      <c r="BV4406" s="22"/>
      <c r="BW4406" s="22"/>
      <c r="BX4406" s="1"/>
    </row>
    <row r="4407" spans="74:76" x14ac:dyDescent="0.2">
      <c r="BV4407" s="22"/>
      <c r="BW4407" s="22"/>
      <c r="BX4407" s="1"/>
    </row>
    <row r="4408" spans="74:76" x14ac:dyDescent="0.2">
      <c r="BV4408" s="22"/>
      <c r="BW4408" s="22"/>
      <c r="BX4408" s="1"/>
    </row>
    <row r="4409" spans="74:76" x14ac:dyDescent="0.2">
      <c r="BV4409" s="22"/>
      <c r="BW4409" s="22"/>
      <c r="BX4409" s="1"/>
    </row>
    <row r="4410" spans="74:76" x14ac:dyDescent="0.2">
      <c r="BV4410" s="22"/>
      <c r="BW4410" s="22"/>
      <c r="BX4410" s="1"/>
    </row>
    <row r="4411" spans="74:76" x14ac:dyDescent="0.2">
      <c r="BV4411" s="22"/>
      <c r="BW4411" s="22"/>
      <c r="BX4411" s="1"/>
    </row>
    <row r="4412" spans="74:76" x14ac:dyDescent="0.2">
      <c r="BV4412" s="22"/>
      <c r="BW4412" s="22"/>
      <c r="BX4412" s="1"/>
    </row>
    <row r="4413" spans="74:76" x14ac:dyDescent="0.2">
      <c r="BV4413" s="22"/>
      <c r="BW4413" s="22"/>
      <c r="BX4413" s="1"/>
    </row>
    <row r="4414" spans="74:76" x14ac:dyDescent="0.2">
      <c r="BV4414" s="22"/>
      <c r="BW4414" s="22"/>
      <c r="BX4414" s="1"/>
    </row>
    <row r="4415" spans="74:76" x14ac:dyDescent="0.2">
      <c r="BV4415" s="22"/>
      <c r="BW4415" s="22"/>
      <c r="BX4415" s="1"/>
    </row>
    <row r="4416" spans="74:76" x14ac:dyDescent="0.2">
      <c r="BV4416" s="22"/>
      <c r="BW4416" s="22"/>
      <c r="BX4416" s="1"/>
    </row>
    <row r="4417" spans="74:76" x14ac:dyDescent="0.2">
      <c r="BV4417" s="22"/>
      <c r="BW4417" s="22"/>
      <c r="BX4417" s="1"/>
    </row>
    <row r="4418" spans="74:76" x14ac:dyDescent="0.2">
      <c r="BV4418" s="22"/>
      <c r="BW4418" s="22"/>
      <c r="BX4418" s="1"/>
    </row>
    <row r="4419" spans="74:76" x14ac:dyDescent="0.2">
      <c r="BV4419" s="22"/>
      <c r="BW4419" s="22"/>
      <c r="BX4419" s="1"/>
    </row>
    <row r="4420" spans="74:76" x14ac:dyDescent="0.2">
      <c r="BV4420" s="22"/>
      <c r="BW4420" s="22"/>
      <c r="BX4420" s="1"/>
    </row>
    <row r="4421" spans="74:76" x14ac:dyDescent="0.2">
      <c r="BV4421" s="22"/>
      <c r="BW4421" s="22"/>
      <c r="BX4421" s="1"/>
    </row>
    <row r="4422" spans="74:76" x14ac:dyDescent="0.2">
      <c r="BV4422" s="22"/>
      <c r="BW4422" s="22"/>
      <c r="BX4422" s="1"/>
    </row>
    <row r="4423" spans="74:76" x14ac:dyDescent="0.2">
      <c r="BV4423" s="22"/>
      <c r="BW4423" s="22"/>
      <c r="BX4423" s="1"/>
    </row>
    <row r="4424" spans="74:76" x14ac:dyDescent="0.2">
      <c r="BV4424" s="22"/>
      <c r="BW4424" s="22"/>
      <c r="BX4424" s="1"/>
    </row>
    <row r="4425" spans="74:76" x14ac:dyDescent="0.2">
      <c r="BV4425" s="22"/>
      <c r="BW4425" s="22"/>
      <c r="BX4425" s="1"/>
    </row>
    <row r="4426" spans="74:76" x14ac:dyDescent="0.2">
      <c r="BV4426" s="22"/>
      <c r="BW4426" s="22"/>
      <c r="BX4426" s="1"/>
    </row>
    <row r="4427" spans="74:76" x14ac:dyDescent="0.2">
      <c r="BV4427" s="22"/>
      <c r="BW4427" s="22"/>
      <c r="BX4427" s="1"/>
    </row>
    <row r="4428" spans="74:76" x14ac:dyDescent="0.2">
      <c r="BV4428" s="22"/>
      <c r="BW4428" s="22"/>
      <c r="BX4428" s="1"/>
    </row>
    <row r="4429" spans="74:76" x14ac:dyDescent="0.2">
      <c r="BV4429" s="22"/>
      <c r="BW4429" s="22"/>
      <c r="BX4429" s="1"/>
    </row>
    <row r="4430" spans="74:76" x14ac:dyDescent="0.2">
      <c r="BV4430" s="22"/>
      <c r="BW4430" s="22"/>
      <c r="BX4430" s="1"/>
    </row>
    <row r="4431" spans="74:76" x14ac:dyDescent="0.2">
      <c r="BV4431" s="22"/>
      <c r="BW4431" s="22"/>
      <c r="BX4431" s="1"/>
    </row>
    <row r="4432" spans="74:76" x14ac:dyDescent="0.2">
      <c r="BV4432" s="22"/>
      <c r="BW4432" s="22"/>
      <c r="BX4432" s="1"/>
    </row>
    <row r="4433" spans="74:76" x14ac:dyDescent="0.2">
      <c r="BV4433" s="22"/>
      <c r="BW4433" s="22"/>
      <c r="BX4433" s="1"/>
    </row>
    <row r="4434" spans="74:76" x14ac:dyDescent="0.2">
      <c r="BV4434" s="22"/>
      <c r="BW4434" s="22"/>
      <c r="BX4434" s="1"/>
    </row>
    <row r="4435" spans="74:76" x14ac:dyDescent="0.2">
      <c r="BV4435" s="22"/>
      <c r="BW4435" s="22"/>
      <c r="BX4435" s="1"/>
    </row>
    <row r="4436" spans="74:76" x14ac:dyDescent="0.2">
      <c r="BV4436" s="22"/>
      <c r="BW4436" s="22"/>
      <c r="BX4436" s="1"/>
    </row>
    <row r="4437" spans="74:76" x14ac:dyDescent="0.2">
      <c r="BV4437" s="22"/>
      <c r="BW4437" s="22"/>
      <c r="BX4437" s="1"/>
    </row>
    <row r="4438" spans="74:76" x14ac:dyDescent="0.2">
      <c r="BV4438" s="22"/>
      <c r="BW4438" s="22"/>
      <c r="BX4438" s="1"/>
    </row>
    <row r="4439" spans="74:76" x14ac:dyDescent="0.2">
      <c r="BV4439" s="22"/>
      <c r="BW4439" s="22"/>
      <c r="BX4439" s="1"/>
    </row>
    <row r="4440" spans="74:76" x14ac:dyDescent="0.2">
      <c r="BV4440" s="22"/>
      <c r="BW4440" s="22"/>
      <c r="BX4440" s="1"/>
    </row>
    <row r="4441" spans="74:76" x14ac:dyDescent="0.2">
      <c r="BV4441" s="22"/>
      <c r="BW4441" s="22"/>
      <c r="BX4441" s="1"/>
    </row>
    <row r="4442" spans="74:76" x14ac:dyDescent="0.2">
      <c r="BV4442" s="22"/>
      <c r="BW4442" s="22"/>
      <c r="BX4442" s="1"/>
    </row>
    <row r="4443" spans="74:76" x14ac:dyDescent="0.2">
      <c r="BV4443" s="22"/>
      <c r="BW4443" s="22"/>
      <c r="BX4443" s="1"/>
    </row>
    <row r="4444" spans="74:76" x14ac:dyDescent="0.2">
      <c r="BV4444" s="22"/>
      <c r="BW4444" s="22"/>
      <c r="BX4444" s="1"/>
    </row>
    <row r="4445" spans="74:76" x14ac:dyDescent="0.2">
      <c r="BV4445" s="22"/>
      <c r="BW4445" s="22"/>
      <c r="BX4445" s="1"/>
    </row>
    <row r="4446" spans="74:76" x14ac:dyDescent="0.2">
      <c r="BV4446" s="22"/>
      <c r="BW4446" s="22"/>
      <c r="BX4446" s="1"/>
    </row>
    <row r="4447" spans="74:76" x14ac:dyDescent="0.2">
      <c r="BV4447" s="22"/>
      <c r="BW4447" s="22"/>
      <c r="BX4447" s="1"/>
    </row>
    <row r="4448" spans="74:76" x14ac:dyDescent="0.2">
      <c r="BV4448" s="22"/>
      <c r="BW4448" s="22"/>
      <c r="BX4448" s="1"/>
    </row>
    <row r="4449" spans="74:76" x14ac:dyDescent="0.2">
      <c r="BV4449" s="22"/>
      <c r="BW4449" s="22"/>
      <c r="BX4449" s="1"/>
    </row>
    <row r="4450" spans="74:76" x14ac:dyDescent="0.2">
      <c r="BV4450" s="22"/>
      <c r="BW4450" s="22"/>
      <c r="BX4450" s="1"/>
    </row>
    <row r="4451" spans="74:76" x14ac:dyDescent="0.2">
      <c r="BV4451" s="22"/>
      <c r="BW4451" s="22"/>
      <c r="BX4451" s="1"/>
    </row>
    <row r="4452" spans="74:76" x14ac:dyDescent="0.2">
      <c r="BV4452" s="22"/>
      <c r="BW4452" s="22"/>
      <c r="BX4452" s="1"/>
    </row>
    <row r="4453" spans="74:76" x14ac:dyDescent="0.2">
      <c r="BV4453" s="22"/>
      <c r="BW4453" s="22"/>
      <c r="BX4453" s="1"/>
    </row>
    <row r="4454" spans="74:76" x14ac:dyDescent="0.2">
      <c r="BV4454" s="22"/>
      <c r="BW4454" s="22"/>
      <c r="BX4454" s="1"/>
    </row>
    <row r="4455" spans="74:76" x14ac:dyDescent="0.2">
      <c r="BV4455" s="22"/>
      <c r="BW4455" s="22"/>
      <c r="BX4455" s="1"/>
    </row>
    <row r="4456" spans="74:76" x14ac:dyDescent="0.2">
      <c r="BV4456" s="22"/>
      <c r="BW4456" s="22"/>
      <c r="BX4456" s="1"/>
    </row>
    <row r="4457" spans="74:76" x14ac:dyDescent="0.2">
      <c r="BV4457" s="22"/>
      <c r="BW4457" s="22"/>
      <c r="BX4457" s="1"/>
    </row>
    <row r="4458" spans="74:76" x14ac:dyDescent="0.2">
      <c r="BV4458" s="22"/>
      <c r="BW4458" s="22"/>
      <c r="BX4458" s="1"/>
    </row>
    <row r="4459" spans="74:76" x14ac:dyDescent="0.2">
      <c r="BV4459" s="22"/>
      <c r="BW4459" s="22"/>
      <c r="BX4459" s="1"/>
    </row>
    <row r="4460" spans="74:76" x14ac:dyDescent="0.2">
      <c r="BV4460" s="22"/>
      <c r="BW4460" s="22"/>
      <c r="BX4460" s="1"/>
    </row>
    <row r="4461" spans="74:76" x14ac:dyDescent="0.2">
      <c r="BV4461" s="22"/>
      <c r="BW4461" s="22"/>
      <c r="BX4461" s="1"/>
    </row>
    <row r="4462" spans="74:76" x14ac:dyDescent="0.2">
      <c r="BV4462" s="22"/>
      <c r="BW4462" s="22"/>
      <c r="BX4462" s="1"/>
    </row>
    <row r="4463" spans="74:76" x14ac:dyDescent="0.2">
      <c r="BV4463" s="22"/>
      <c r="BW4463" s="22"/>
      <c r="BX4463" s="1"/>
    </row>
    <row r="4464" spans="74:76" x14ac:dyDescent="0.2">
      <c r="BV4464" s="22"/>
      <c r="BW4464" s="22"/>
      <c r="BX4464" s="1"/>
    </row>
    <row r="4465" spans="74:76" x14ac:dyDescent="0.2">
      <c r="BV4465" s="22"/>
      <c r="BW4465" s="22"/>
      <c r="BX4465" s="1"/>
    </row>
    <row r="4466" spans="74:76" x14ac:dyDescent="0.2">
      <c r="BV4466" s="22"/>
      <c r="BW4466" s="22"/>
      <c r="BX4466" s="1"/>
    </row>
    <row r="4467" spans="74:76" x14ac:dyDescent="0.2">
      <c r="BV4467" s="22"/>
      <c r="BW4467" s="22"/>
      <c r="BX4467" s="1"/>
    </row>
    <row r="4468" spans="74:76" x14ac:dyDescent="0.2">
      <c r="BV4468" s="22"/>
      <c r="BW4468" s="22"/>
      <c r="BX4468" s="1"/>
    </row>
    <row r="4469" spans="74:76" x14ac:dyDescent="0.2">
      <c r="BV4469" s="22"/>
      <c r="BW4469" s="22"/>
      <c r="BX4469" s="1"/>
    </row>
    <row r="4470" spans="74:76" x14ac:dyDescent="0.2">
      <c r="BV4470" s="22"/>
      <c r="BW4470" s="22"/>
      <c r="BX4470" s="1"/>
    </row>
    <row r="4471" spans="74:76" x14ac:dyDescent="0.2">
      <c r="BV4471" s="22"/>
      <c r="BW4471" s="22"/>
      <c r="BX4471" s="1"/>
    </row>
    <row r="4472" spans="74:76" x14ac:dyDescent="0.2">
      <c r="BV4472" s="22"/>
      <c r="BW4472" s="22"/>
      <c r="BX4472" s="1"/>
    </row>
    <row r="4473" spans="74:76" x14ac:dyDescent="0.2">
      <c r="BV4473" s="22"/>
      <c r="BW4473" s="22"/>
      <c r="BX4473" s="1"/>
    </row>
    <row r="4474" spans="74:76" x14ac:dyDescent="0.2">
      <c r="BV4474" s="22"/>
      <c r="BW4474" s="22"/>
      <c r="BX4474" s="1"/>
    </row>
    <row r="4475" spans="74:76" x14ac:dyDescent="0.2">
      <c r="BV4475" s="22"/>
      <c r="BW4475" s="22"/>
      <c r="BX4475" s="1"/>
    </row>
    <row r="4476" spans="74:76" x14ac:dyDescent="0.2">
      <c r="BV4476" s="22"/>
      <c r="BW4476" s="22"/>
      <c r="BX4476" s="1"/>
    </row>
    <row r="4477" spans="74:76" x14ac:dyDescent="0.2">
      <c r="BV4477" s="22"/>
      <c r="BW4477" s="22"/>
      <c r="BX4477" s="1"/>
    </row>
    <row r="4478" spans="74:76" x14ac:dyDescent="0.2">
      <c r="BV4478" s="22"/>
      <c r="BW4478" s="22"/>
      <c r="BX4478" s="1"/>
    </row>
    <row r="4479" spans="74:76" x14ac:dyDescent="0.2">
      <c r="BV4479" s="22"/>
      <c r="BW4479" s="22"/>
      <c r="BX4479" s="1"/>
    </row>
    <row r="4480" spans="74:76" x14ac:dyDescent="0.2">
      <c r="BV4480" s="22"/>
      <c r="BW4480" s="22"/>
      <c r="BX4480" s="1"/>
    </row>
    <row r="4481" spans="74:76" x14ac:dyDescent="0.2">
      <c r="BV4481" s="22"/>
      <c r="BW4481" s="22"/>
      <c r="BX4481" s="1"/>
    </row>
    <row r="4482" spans="74:76" x14ac:dyDescent="0.2">
      <c r="BV4482" s="22"/>
      <c r="BW4482" s="22"/>
      <c r="BX4482" s="1"/>
    </row>
    <row r="4483" spans="74:76" x14ac:dyDescent="0.2">
      <c r="BV4483" s="22"/>
      <c r="BW4483" s="22"/>
      <c r="BX4483" s="1"/>
    </row>
    <row r="4484" spans="74:76" x14ac:dyDescent="0.2">
      <c r="BV4484" s="22"/>
      <c r="BW4484" s="22"/>
      <c r="BX4484" s="1"/>
    </row>
    <row r="4485" spans="74:76" x14ac:dyDescent="0.2">
      <c r="BV4485" s="22"/>
      <c r="BW4485" s="22"/>
      <c r="BX4485" s="1"/>
    </row>
    <row r="4486" spans="74:76" x14ac:dyDescent="0.2">
      <c r="BV4486" s="22"/>
      <c r="BW4486" s="22"/>
      <c r="BX4486" s="1"/>
    </row>
    <row r="4487" spans="74:76" x14ac:dyDescent="0.2">
      <c r="BV4487" s="22"/>
      <c r="BW4487" s="22"/>
      <c r="BX4487" s="1"/>
    </row>
    <row r="4488" spans="74:76" x14ac:dyDescent="0.2">
      <c r="BV4488" s="22"/>
      <c r="BW4488" s="22"/>
      <c r="BX4488" s="1"/>
    </row>
    <row r="4489" spans="74:76" x14ac:dyDescent="0.2">
      <c r="BV4489" s="22"/>
      <c r="BW4489" s="22"/>
      <c r="BX4489" s="1"/>
    </row>
    <row r="4490" spans="74:76" x14ac:dyDescent="0.2">
      <c r="BV4490" s="22"/>
      <c r="BW4490" s="22"/>
      <c r="BX4490" s="1"/>
    </row>
    <row r="4491" spans="74:76" x14ac:dyDescent="0.2">
      <c r="BV4491" s="22"/>
      <c r="BW4491" s="22"/>
      <c r="BX4491" s="1"/>
    </row>
    <row r="4492" spans="74:76" x14ac:dyDescent="0.2">
      <c r="BV4492" s="22"/>
      <c r="BW4492" s="22"/>
      <c r="BX4492" s="1"/>
    </row>
    <row r="4493" spans="74:76" x14ac:dyDescent="0.2">
      <c r="BV4493" s="22"/>
      <c r="BW4493" s="22"/>
      <c r="BX4493" s="1"/>
    </row>
    <row r="4494" spans="74:76" x14ac:dyDescent="0.2">
      <c r="BV4494" s="22"/>
      <c r="BW4494" s="22"/>
      <c r="BX4494" s="1"/>
    </row>
    <row r="4495" spans="74:76" x14ac:dyDescent="0.2">
      <c r="BV4495" s="22"/>
      <c r="BW4495" s="22"/>
      <c r="BX4495" s="1"/>
    </row>
    <row r="4496" spans="74:76" x14ac:dyDescent="0.2">
      <c r="BV4496" s="22"/>
      <c r="BW4496" s="22"/>
      <c r="BX4496" s="1"/>
    </row>
    <row r="4497" spans="74:76" x14ac:dyDescent="0.2">
      <c r="BV4497" s="22"/>
      <c r="BW4497" s="22"/>
      <c r="BX4497" s="1"/>
    </row>
    <row r="4498" spans="74:76" x14ac:dyDescent="0.2">
      <c r="BV4498" s="22"/>
      <c r="BW4498" s="22"/>
      <c r="BX4498" s="1"/>
    </row>
    <row r="4499" spans="74:76" x14ac:dyDescent="0.2">
      <c r="BV4499" s="22"/>
      <c r="BW4499" s="22"/>
      <c r="BX4499" s="1"/>
    </row>
    <row r="4500" spans="74:76" x14ac:dyDescent="0.2">
      <c r="BV4500" s="22"/>
      <c r="BW4500" s="22"/>
      <c r="BX4500" s="1"/>
    </row>
    <row r="4501" spans="74:76" x14ac:dyDescent="0.2">
      <c r="BV4501" s="22"/>
      <c r="BW4501" s="22"/>
      <c r="BX4501" s="1"/>
    </row>
    <row r="4502" spans="74:76" x14ac:dyDescent="0.2">
      <c r="BV4502" s="22"/>
      <c r="BW4502" s="22"/>
      <c r="BX4502" s="1"/>
    </row>
    <row r="4503" spans="74:76" x14ac:dyDescent="0.2">
      <c r="BV4503" s="22"/>
      <c r="BW4503" s="22"/>
      <c r="BX4503" s="1"/>
    </row>
    <row r="4504" spans="74:76" x14ac:dyDescent="0.2">
      <c r="BV4504" s="22"/>
      <c r="BW4504" s="22"/>
      <c r="BX4504" s="1"/>
    </row>
    <row r="4505" spans="74:76" x14ac:dyDescent="0.2">
      <c r="BV4505" s="22"/>
      <c r="BW4505" s="22"/>
      <c r="BX4505" s="1"/>
    </row>
    <row r="4506" spans="74:76" x14ac:dyDescent="0.2">
      <c r="BV4506" s="22"/>
      <c r="BW4506" s="22"/>
      <c r="BX4506" s="1"/>
    </row>
    <row r="4507" spans="74:76" x14ac:dyDescent="0.2">
      <c r="BV4507" s="22"/>
      <c r="BW4507" s="22"/>
      <c r="BX4507" s="1"/>
    </row>
    <row r="4508" spans="74:76" x14ac:dyDescent="0.2">
      <c r="BV4508" s="22"/>
      <c r="BW4508" s="22"/>
      <c r="BX4508" s="1"/>
    </row>
    <row r="4509" spans="74:76" x14ac:dyDescent="0.2">
      <c r="BV4509" s="22"/>
      <c r="BW4509" s="22"/>
      <c r="BX4509" s="1"/>
    </row>
    <row r="4510" spans="74:76" x14ac:dyDescent="0.2">
      <c r="BV4510" s="22"/>
      <c r="BW4510" s="22"/>
      <c r="BX4510" s="1"/>
    </row>
    <row r="4511" spans="74:76" x14ac:dyDescent="0.2">
      <c r="BV4511" s="22"/>
      <c r="BW4511" s="22"/>
      <c r="BX4511" s="1"/>
    </row>
    <row r="4512" spans="74:76" x14ac:dyDescent="0.2">
      <c r="BV4512" s="22"/>
      <c r="BW4512" s="22"/>
      <c r="BX4512" s="1"/>
    </row>
    <row r="4513" spans="74:76" x14ac:dyDescent="0.2">
      <c r="BV4513" s="22"/>
      <c r="BW4513" s="22"/>
      <c r="BX4513" s="1"/>
    </row>
    <row r="4514" spans="74:76" x14ac:dyDescent="0.2">
      <c r="BV4514" s="22"/>
      <c r="BW4514" s="22"/>
      <c r="BX4514" s="1"/>
    </row>
    <row r="4515" spans="74:76" x14ac:dyDescent="0.2">
      <c r="BV4515" s="22"/>
      <c r="BW4515" s="22"/>
      <c r="BX4515" s="1"/>
    </row>
    <row r="4516" spans="74:76" x14ac:dyDescent="0.2">
      <c r="BV4516" s="22"/>
      <c r="BW4516" s="22"/>
      <c r="BX4516" s="1"/>
    </row>
    <row r="4517" spans="74:76" x14ac:dyDescent="0.2">
      <c r="BV4517" s="22"/>
      <c r="BW4517" s="22"/>
      <c r="BX4517" s="1"/>
    </row>
    <row r="4518" spans="74:76" x14ac:dyDescent="0.2">
      <c r="BV4518" s="22"/>
      <c r="BW4518" s="22"/>
      <c r="BX4518" s="1"/>
    </row>
    <row r="4519" spans="74:76" x14ac:dyDescent="0.2">
      <c r="BV4519" s="22"/>
      <c r="BW4519" s="22"/>
      <c r="BX4519" s="1"/>
    </row>
    <row r="4520" spans="74:76" x14ac:dyDescent="0.2">
      <c r="BV4520" s="22"/>
      <c r="BW4520" s="22"/>
      <c r="BX4520" s="1"/>
    </row>
    <row r="4521" spans="74:76" x14ac:dyDescent="0.2">
      <c r="BV4521" s="22"/>
      <c r="BW4521" s="22"/>
      <c r="BX4521" s="1"/>
    </row>
    <row r="4522" spans="74:76" x14ac:dyDescent="0.2">
      <c r="BV4522" s="22"/>
      <c r="BW4522" s="22"/>
      <c r="BX4522" s="1"/>
    </row>
    <row r="4523" spans="74:76" x14ac:dyDescent="0.2">
      <c r="BV4523" s="22"/>
      <c r="BW4523" s="22"/>
      <c r="BX4523" s="1"/>
    </row>
    <row r="4524" spans="74:76" x14ac:dyDescent="0.2">
      <c r="BV4524" s="22"/>
      <c r="BW4524" s="22"/>
      <c r="BX4524" s="1"/>
    </row>
    <row r="4525" spans="74:76" x14ac:dyDescent="0.2">
      <c r="BV4525" s="22"/>
      <c r="BW4525" s="22"/>
      <c r="BX4525" s="1"/>
    </row>
    <row r="4526" spans="74:76" x14ac:dyDescent="0.2">
      <c r="BV4526" s="22"/>
      <c r="BW4526" s="22"/>
      <c r="BX4526" s="1"/>
    </row>
    <row r="4527" spans="74:76" x14ac:dyDescent="0.2">
      <c r="BV4527" s="22"/>
      <c r="BW4527" s="22"/>
      <c r="BX4527" s="1"/>
    </row>
    <row r="4528" spans="74:76" x14ac:dyDescent="0.2">
      <c r="BV4528" s="22"/>
      <c r="BW4528" s="22"/>
      <c r="BX4528" s="1"/>
    </row>
    <row r="4529" spans="74:76" x14ac:dyDescent="0.2">
      <c r="BV4529" s="22"/>
      <c r="BW4529" s="22"/>
      <c r="BX4529" s="1"/>
    </row>
    <row r="4530" spans="74:76" x14ac:dyDescent="0.2">
      <c r="BV4530" s="22"/>
      <c r="BW4530" s="22"/>
      <c r="BX4530" s="1"/>
    </row>
    <row r="4531" spans="74:76" x14ac:dyDescent="0.2">
      <c r="BV4531" s="22"/>
      <c r="BW4531" s="22"/>
      <c r="BX4531" s="1"/>
    </row>
    <row r="4532" spans="74:76" x14ac:dyDescent="0.2">
      <c r="BV4532" s="22"/>
      <c r="BW4532" s="22"/>
      <c r="BX4532" s="1"/>
    </row>
    <row r="4533" spans="74:76" x14ac:dyDescent="0.2">
      <c r="BV4533" s="22"/>
      <c r="BW4533" s="22"/>
      <c r="BX4533" s="1"/>
    </row>
    <row r="4534" spans="74:76" x14ac:dyDescent="0.2">
      <c r="BV4534" s="22"/>
      <c r="BW4534" s="22"/>
      <c r="BX4534" s="1"/>
    </row>
    <row r="4535" spans="74:76" x14ac:dyDescent="0.2">
      <c r="BV4535" s="22"/>
      <c r="BW4535" s="22"/>
      <c r="BX4535" s="1"/>
    </row>
    <row r="4536" spans="74:76" x14ac:dyDescent="0.2">
      <c r="BV4536" s="22"/>
      <c r="BW4536" s="22"/>
      <c r="BX4536" s="1"/>
    </row>
    <row r="4537" spans="74:76" x14ac:dyDescent="0.2">
      <c r="BV4537" s="22"/>
      <c r="BW4537" s="22"/>
      <c r="BX4537" s="1"/>
    </row>
    <row r="4538" spans="74:76" x14ac:dyDescent="0.2">
      <c r="BV4538" s="22"/>
      <c r="BW4538" s="22"/>
      <c r="BX4538" s="1"/>
    </row>
    <row r="4539" spans="74:76" x14ac:dyDescent="0.2">
      <c r="BV4539" s="22"/>
      <c r="BW4539" s="22"/>
      <c r="BX4539" s="1"/>
    </row>
    <row r="4540" spans="74:76" x14ac:dyDescent="0.2">
      <c r="BV4540" s="22"/>
      <c r="BW4540" s="22"/>
      <c r="BX4540" s="1"/>
    </row>
    <row r="4541" spans="74:76" x14ac:dyDescent="0.2">
      <c r="BV4541" s="22"/>
      <c r="BW4541" s="22"/>
      <c r="BX4541" s="1"/>
    </row>
    <row r="4542" spans="74:76" x14ac:dyDescent="0.2">
      <c r="BV4542" s="22"/>
      <c r="BW4542" s="22"/>
      <c r="BX4542" s="1"/>
    </row>
    <row r="4543" spans="74:76" x14ac:dyDescent="0.2">
      <c r="BV4543" s="22"/>
      <c r="BW4543" s="22"/>
      <c r="BX4543" s="1"/>
    </row>
    <row r="4544" spans="74:76" x14ac:dyDescent="0.2">
      <c r="BV4544" s="22"/>
      <c r="BW4544" s="22"/>
      <c r="BX4544" s="1"/>
    </row>
    <row r="4545" spans="74:76" x14ac:dyDescent="0.2">
      <c r="BV4545" s="22"/>
      <c r="BW4545" s="22"/>
      <c r="BX4545" s="1"/>
    </row>
    <row r="4546" spans="74:76" x14ac:dyDescent="0.2">
      <c r="BV4546" s="22"/>
      <c r="BW4546" s="22"/>
      <c r="BX4546" s="1"/>
    </row>
    <row r="4547" spans="74:76" x14ac:dyDescent="0.2">
      <c r="BV4547" s="22"/>
      <c r="BW4547" s="22"/>
      <c r="BX4547" s="1"/>
    </row>
    <row r="4548" spans="74:76" x14ac:dyDescent="0.2">
      <c r="BV4548" s="22"/>
      <c r="BW4548" s="22"/>
      <c r="BX4548" s="1"/>
    </row>
    <row r="4549" spans="74:76" x14ac:dyDescent="0.2">
      <c r="BV4549" s="22"/>
      <c r="BW4549" s="22"/>
      <c r="BX4549" s="1"/>
    </row>
    <row r="4550" spans="74:76" x14ac:dyDescent="0.2">
      <c r="BV4550" s="22"/>
      <c r="BW4550" s="22"/>
      <c r="BX4550" s="1"/>
    </row>
    <row r="4551" spans="74:76" x14ac:dyDescent="0.2">
      <c r="BV4551" s="22"/>
      <c r="BW4551" s="22"/>
      <c r="BX4551" s="1"/>
    </row>
    <row r="4552" spans="74:76" x14ac:dyDescent="0.2">
      <c r="BV4552" s="22"/>
      <c r="BW4552" s="22"/>
      <c r="BX4552" s="1"/>
    </row>
    <row r="4553" spans="74:76" x14ac:dyDescent="0.2">
      <c r="BV4553" s="22"/>
      <c r="BW4553" s="22"/>
      <c r="BX4553" s="1"/>
    </row>
    <row r="4554" spans="74:76" x14ac:dyDescent="0.2">
      <c r="BV4554" s="22"/>
      <c r="BW4554" s="22"/>
      <c r="BX4554" s="1"/>
    </row>
    <row r="4555" spans="74:76" x14ac:dyDescent="0.2">
      <c r="BV4555" s="22"/>
      <c r="BW4555" s="22"/>
      <c r="BX4555" s="1"/>
    </row>
    <row r="4556" spans="74:76" x14ac:dyDescent="0.2">
      <c r="BV4556" s="22"/>
      <c r="BW4556" s="22"/>
      <c r="BX4556" s="1"/>
    </row>
    <row r="4557" spans="74:76" x14ac:dyDescent="0.2">
      <c r="BV4557" s="22"/>
      <c r="BW4557" s="22"/>
      <c r="BX4557" s="1"/>
    </row>
    <row r="4558" spans="74:76" x14ac:dyDescent="0.2">
      <c r="BV4558" s="22"/>
      <c r="BW4558" s="22"/>
      <c r="BX4558" s="1"/>
    </row>
    <row r="4559" spans="74:76" x14ac:dyDescent="0.2">
      <c r="BV4559" s="22"/>
      <c r="BW4559" s="22"/>
      <c r="BX4559" s="1"/>
    </row>
    <row r="4560" spans="74:76" x14ac:dyDescent="0.2">
      <c r="BV4560" s="22"/>
      <c r="BW4560" s="22"/>
      <c r="BX4560" s="1"/>
    </row>
    <row r="4561" spans="74:76" x14ac:dyDescent="0.2">
      <c r="BV4561" s="22"/>
      <c r="BW4561" s="22"/>
      <c r="BX4561" s="1"/>
    </row>
    <row r="4562" spans="74:76" x14ac:dyDescent="0.2">
      <c r="BV4562" s="22"/>
      <c r="BW4562" s="22"/>
      <c r="BX4562" s="1"/>
    </row>
    <row r="4563" spans="74:76" x14ac:dyDescent="0.2">
      <c r="BV4563" s="22"/>
      <c r="BW4563" s="22"/>
      <c r="BX4563" s="1"/>
    </row>
    <row r="4564" spans="74:76" x14ac:dyDescent="0.2">
      <c r="BV4564" s="22"/>
      <c r="BW4564" s="22"/>
      <c r="BX4564" s="1"/>
    </row>
    <row r="4565" spans="74:76" x14ac:dyDescent="0.2">
      <c r="BV4565" s="22"/>
      <c r="BW4565" s="22"/>
      <c r="BX4565" s="1"/>
    </row>
    <row r="4566" spans="74:76" x14ac:dyDescent="0.2">
      <c r="BV4566" s="22"/>
      <c r="BW4566" s="22"/>
      <c r="BX4566" s="1"/>
    </row>
    <row r="4567" spans="74:76" x14ac:dyDescent="0.2">
      <c r="BV4567" s="22"/>
      <c r="BW4567" s="22"/>
      <c r="BX4567" s="1"/>
    </row>
    <row r="4568" spans="74:76" x14ac:dyDescent="0.2">
      <c r="BV4568" s="22"/>
      <c r="BW4568" s="22"/>
      <c r="BX4568" s="1"/>
    </row>
    <row r="4569" spans="74:76" x14ac:dyDescent="0.2">
      <c r="BV4569" s="22"/>
      <c r="BW4569" s="22"/>
      <c r="BX4569" s="1"/>
    </row>
    <row r="4570" spans="74:76" x14ac:dyDescent="0.2">
      <c r="BV4570" s="22"/>
      <c r="BW4570" s="22"/>
      <c r="BX4570" s="1"/>
    </row>
    <row r="4571" spans="74:76" x14ac:dyDescent="0.2">
      <c r="BV4571" s="22"/>
      <c r="BW4571" s="22"/>
      <c r="BX4571" s="1"/>
    </row>
    <row r="4572" spans="74:76" x14ac:dyDescent="0.2">
      <c r="BV4572" s="22"/>
      <c r="BW4572" s="22"/>
      <c r="BX4572" s="1"/>
    </row>
    <row r="4573" spans="74:76" x14ac:dyDescent="0.2">
      <c r="BV4573" s="22"/>
      <c r="BW4573" s="22"/>
      <c r="BX4573" s="1"/>
    </row>
    <row r="4574" spans="74:76" x14ac:dyDescent="0.2">
      <c r="BV4574" s="22"/>
      <c r="BW4574" s="22"/>
      <c r="BX4574" s="1"/>
    </row>
    <row r="4575" spans="74:76" x14ac:dyDescent="0.2">
      <c r="BV4575" s="22"/>
      <c r="BW4575" s="22"/>
      <c r="BX4575" s="1"/>
    </row>
    <row r="4576" spans="74:76" x14ac:dyDescent="0.2">
      <c r="BV4576" s="22"/>
      <c r="BW4576" s="22"/>
      <c r="BX4576" s="1"/>
    </row>
    <row r="4577" spans="74:76" x14ac:dyDescent="0.2">
      <c r="BV4577" s="22"/>
      <c r="BW4577" s="22"/>
      <c r="BX4577" s="1"/>
    </row>
    <row r="4578" spans="74:76" x14ac:dyDescent="0.2">
      <c r="BV4578" s="22"/>
      <c r="BW4578" s="22"/>
      <c r="BX4578" s="1"/>
    </row>
    <row r="4579" spans="74:76" x14ac:dyDescent="0.2">
      <c r="BV4579" s="22"/>
      <c r="BW4579" s="22"/>
      <c r="BX4579" s="1"/>
    </row>
    <row r="4580" spans="74:76" x14ac:dyDescent="0.2">
      <c r="BV4580" s="22"/>
      <c r="BW4580" s="22"/>
      <c r="BX4580" s="1"/>
    </row>
    <row r="4581" spans="74:76" x14ac:dyDescent="0.2">
      <c r="BV4581" s="22"/>
      <c r="BW4581" s="22"/>
      <c r="BX4581" s="1"/>
    </row>
    <row r="4582" spans="74:76" x14ac:dyDescent="0.2">
      <c r="BV4582" s="22"/>
      <c r="BW4582" s="22"/>
      <c r="BX4582" s="1"/>
    </row>
    <row r="4583" spans="74:76" x14ac:dyDescent="0.2">
      <c r="BV4583" s="22"/>
      <c r="BW4583" s="22"/>
      <c r="BX4583" s="1"/>
    </row>
    <row r="4584" spans="74:76" x14ac:dyDescent="0.2">
      <c r="BV4584" s="22"/>
      <c r="BW4584" s="22"/>
      <c r="BX4584" s="1"/>
    </row>
    <row r="4585" spans="74:76" x14ac:dyDescent="0.2">
      <c r="BV4585" s="22"/>
      <c r="BW4585" s="22"/>
      <c r="BX4585" s="1"/>
    </row>
    <row r="4586" spans="74:76" x14ac:dyDescent="0.2">
      <c r="BV4586" s="22"/>
      <c r="BW4586" s="22"/>
      <c r="BX4586" s="1"/>
    </row>
    <row r="4587" spans="74:76" x14ac:dyDescent="0.2">
      <c r="BV4587" s="22"/>
      <c r="BW4587" s="22"/>
      <c r="BX4587" s="1"/>
    </row>
    <row r="4588" spans="74:76" x14ac:dyDescent="0.2">
      <c r="BV4588" s="22"/>
      <c r="BW4588" s="22"/>
      <c r="BX4588" s="1"/>
    </row>
    <row r="4589" spans="74:76" x14ac:dyDescent="0.2">
      <c r="BV4589" s="22"/>
      <c r="BW4589" s="22"/>
      <c r="BX4589" s="1"/>
    </row>
    <row r="4590" spans="74:76" x14ac:dyDescent="0.2">
      <c r="BV4590" s="22"/>
      <c r="BW4590" s="22"/>
      <c r="BX4590" s="1"/>
    </row>
    <row r="4591" spans="74:76" x14ac:dyDescent="0.2">
      <c r="BV4591" s="22"/>
      <c r="BW4591" s="22"/>
      <c r="BX4591" s="1"/>
    </row>
    <row r="4592" spans="74:76" x14ac:dyDescent="0.2">
      <c r="BV4592" s="22"/>
      <c r="BW4592" s="22"/>
      <c r="BX4592" s="1"/>
    </row>
    <row r="4593" spans="74:76" x14ac:dyDescent="0.2">
      <c r="BV4593" s="22"/>
      <c r="BW4593" s="22"/>
      <c r="BX4593" s="1"/>
    </row>
    <row r="4594" spans="74:76" x14ac:dyDescent="0.2">
      <c r="BV4594" s="22"/>
      <c r="BW4594" s="22"/>
      <c r="BX4594" s="1"/>
    </row>
    <row r="4595" spans="74:76" x14ac:dyDescent="0.2">
      <c r="BV4595" s="22"/>
      <c r="BW4595" s="22"/>
      <c r="BX4595" s="1"/>
    </row>
    <row r="4596" spans="74:76" x14ac:dyDescent="0.2">
      <c r="BV4596" s="22"/>
      <c r="BW4596" s="22"/>
      <c r="BX4596" s="1"/>
    </row>
    <row r="4597" spans="74:76" x14ac:dyDescent="0.2">
      <c r="BV4597" s="22"/>
      <c r="BW4597" s="22"/>
      <c r="BX4597" s="1"/>
    </row>
    <row r="4598" spans="74:76" x14ac:dyDescent="0.2">
      <c r="BV4598" s="22"/>
      <c r="BW4598" s="22"/>
      <c r="BX4598" s="1"/>
    </row>
    <row r="4599" spans="74:76" x14ac:dyDescent="0.2">
      <c r="BV4599" s="22"/>
      <c r="BW4599" s="22"/>
      <c r="BX4599" s="1"/>
    </row>
    <row r="4600" spans="74:76" x14ac:dyDescent="0.2">
      <c r="BV4600" s="22"/>
      <c r="BW4600" s="22"/>
      <c r="BX4600" s="1"/>
    </row>
    <row r="4601" spans="74:76" x14ac:dyDescent="0.2">
      <c r="BV4601" s="22"/>
      <c r="BW4601" s="22"/>
      <c r="BX4601" s="1"/>
    </row>
    <row r="4602" spans="74:76" x14ac:dyDescent="0.2">
      <c r="BV4602" s="22"/>
      <c r="BW4602" s="22"/>
      <c r="BX4602" s="1"/>
    </row>
    <row r="4603" spans="74:76" x14ac:dyDescent="0.2">
      <c r="BV4603" s="22"/>
      <c r="BW4603" s="22"/>
      <c r="BX4603" s="1"/>
    </row>
    <row r="4604" spans="74:76" x14ac:dyDescent="0.2">
      <c r="BV4604" s="22"/>
      <c r="BW4604" s="22"/>
      <c r="BX4604" s="1"/>
    </row>
    <row r="4605" spans="74:76" x14ac:dyDescent="0.2">
      <c r="BV4605" s="22"/>
      <c r="BW4605" s="22"/>
      <c r="BX4605" s="1"/>
    </row>
    <row r="4606" spans="74:76" x14ac:dyDescent="0.2">
      <c r="BV4606" s="22"/>
      <c r="BW4606" s="22"/>
      <c r="BX4606" s="1"/>
    </row>
    <row r="4607" spans="74:76" x14ac:dyDescent="0.2">
      <c r="BV4607" s="22"/>
      <c r="BW4607" s="22"/>
      <c r="BX4607" s="1"/>
    </row>
    <row r="4608" spans="74:76" x14ac:dyDescent="0.2">
      <c r="BV4608" s="22"/>
      <c r="BW4608" s="22"/>
      <c r="BX4608" s="1"/>
    </row>
    <row r="4609" spans="74:76" x14ac:dyDescent="0.2">
      <c r="BV4609" s="22"/>
      <c r="BW4609" s="22"/>
      <c r="BX4609" s="1"/>
    </row>
    <row r="4610" spans="74:76" x14ac:dyDescent="0.2">
      <c r="BV4610" s="22"/>
      <c r="BW4610" s="22"/>
      <c r="BX4610" s="1"/>
    </row>
    <row r="4611" spans="74:76" x14ac:dyDescent="0.2">
      <c r="BV4611" s="22"/>
      <c r="BW4611" s="22"/>
      <c r="BX4611" s="1"/>
    </row>
    <row r="4612" spans="74:76" x14ac:dyDescent="0.2">
      <c r="BV4612" s="22"/>
      <c r="BW4612" s="22"/>
      <c r="BX4612" s="1"/>
    </row>
    <row r="4613" spans="74:76" x14ac:dyDescent="0.2">
      <c r="BV4613" s="22"/>
      <c r="BW4613" s="22"/>
      <c r="BX4613" s="1"/>
    </row>
    <row r="4614" spans="74:76" x14ac:dyDescent="0.2">
      <c r="BV4614" s="22"/>
      <c r="BW4614" s="22"/>
      <c r="BX4614" s="1"/>
    </row>
    <row r="4615" spans="74:76" x14ac:dyDescent="0.2">
      <c r="BV4615" s="22"/>
      <c r="BW4615" s="22"/>
      <c r="BX4615" s="1"/>
    </row>
    <row r="4616" spans="74:76" x14ac:dyDescent="0.2">
      <c r="BV4616" s="22"/>
      <c r="BW4616" s="22"/>
      <c r="BX4616" s="1"/>
    </row>
    <row r="4617" spans="74:76" x14ac:dyDescent="0.2">
      <c r="BV4617" s="22"/>
      <c r="BW4617" s="22"/>
      <c r="BX4617" s="1"/>
    </row>
    <row r="4618" spans="74:76" x14ac:dyDescent="0.2">
      <c r="BV4618" s="22"/>
      <c r="BW4618" s="22"/>
      <c r="BX4618" s="1"/>
    </row>
    <row r="4619" spans="74:76" x14ac:dyDescent="0.2">
      <c r="BV4619" s="22"/>
      <c r="BW4619" s="22"/>
      <c r="BX4619" s="1"/>
    </row>
    <row r="4620" spans="74:76" x14ac:dyDescent="0.2">
      <c r="BV4620" s="22"/>
      <c r="BW4620" s="22"/>
      <c r="BX4620" s="1"/>
    </row>
    <row r="4621" spans="74:76" x14ac:dyDescent="0.2">
      <c r="BV4621" s="22"/>
      <c r="BW4621" s="22"/>
      <c r="BX4621" s="1"/>
    </row>
    <row r="4622" spans="74:76" x14ac:dyDescent="0.2">
      <c r="BV4622" s="22"/>
      <c r="BW4622" s="22"/>
      <c r="BX4622" s="1"/>
    </row>
    <row r="4623" spans="74:76" x14ac:dyDescent="0.2">
      <c r="BV4623" s="22"/>
      <c r="BW4623" s="22"/>
      <c r="BX4623" s="1"/>
    </row>
    <row r="4624" spans="74:76" x14ac:dyDescent="0.2">
      <c r="BV4624" s="22"/>
      <c r="BW4624" s="22"/>
      <c r="BX4624" s="1"/>
    </row>
    <row r="4625" spans="74:76" x14ac:dyDescent="0.2">
      <c r="BV4625" s="22"/>
      <c r="BW4625" s="22"/>
      <c r="BX4625" s="1"/>
    </row>
    <row r="4626" spans="74:76" x14ac:dyDescent="0.2">
      <c r="BV4626" s="22"/>
      <c r="BW4626" s="22"/>
      <c r="BX4626" s="1"/>
    </row>
    <row r="4627" spans="74:76" x14ac:dyDescent="0.2">
      <c r="BV4627" s="22"/>
      <c r="BW4627" s="22"/>
      <c r="BX4627" s="1"/>
    </row>
    <row r="4628" spans="74:76" x14ac:dyDescent="0.2">
      <c r="BV4628" s="22"/>
      <c r="BW4628" s="22"/>
      <c r="BX4628" s="1"/>
    </row>
    <row r="4629" spans="74:76" x14ac:dyDescent="0.2">
      <c r="BV4629" s="22"/>
      <c r="BW4629" s="22"/>
      <c r="BX4629" s="1"/>
    </row>
    <row r="4630" spans="74:76" x14ac:dyDescent="0.2">
      <c r="BV4630" s="22"/>
      <c r="BW4630" s="22"/>
      <c r="BX4630" s="1"/>
    </row>
    <row r="4631" spans="74:76" x14ac:dyDescent="0.2">
      <c r="BV4631" s="22"/>
      <c r="BW4631" s="22"/>
      <c r="BX4631" s="1"/>
    </row>
    <row r="4632" spans="74:76" x14ac:dyDescent="0.2">
      <c r="BV4632" s="22"/>
      <c r="BW4632" s="22"/>
      <c r="BX4632" s="1"/>
    </row>
    <row r="4633" spans="74:76" x14ac:dyDescent="0.2">
      <c r="BV4633" s="22"/>
      <c r="BW4633" s="22"/>
      <c r="BX4633" s="1"/>
    </row>
    <row r="4634" spans="74:76" x14ac:dyDescent="0.2">
      <c r="BV4634" s="22"/>
      <c r="BW4634" s="22"/>
      <c r="BX4634" s="1"/>
    </row>
    <row r="4635" spans="74:76" x14ac:dyDescent="0.2">
      <c r="BV4635" s="22"/>
      <c r="BW4635" s="22"/>
      <c r="BX4635" s="1"/>
    </row>
    <row r="4636" spans="74:76" x14ac:dyDescent="0.2">
      <c r="BV4636" s="22"/>
      <c r="BW4636" s="22"/>
      <c r="BX4636" s="1"/>
    </row>
    <row r="4637" spans="74:76" x14ac:dyDescent="0.2">
      <c r="BV4637" s="22"/>
      <c r="BW4637" s="22"/>
      <c r="BX4637" s="1"/>
    </row>
    <row r="4638" spans="74:76" x14ac:dyDescent="0.2">
      <c r="BV4638" s="22"/>
      <c r="BW4638" s="22"/>
      <c r="BX4638" s="1"/>
    </row>
    <row r="4639" spans="74:76" x14ac:dyDescent="0.2">
      <c r="BV4639" s="22"/>
      <c r="BW4639" s="22"/>
      <c r="BX4639" s="1"/>
    </row>
    <row r="4640" spans="74:76" x14ac:dyDescent="0.2">
      <c r="BV4640" s="22"/>
      <c r="BW4640" s="22"/>
      <c r="BX4640" s="1"/>
    </row>
    <row r="4641" spans="74:76" x14ac:dyDescent="0.2">
      <c r="BV4641" s="22"/>
      <c r="BW4641" s="22"/>
      <c r="BX4641" s="1"/>
    </row>
    <row r="4642" spans="74:76" x14ac:dyDescent="0.2">
      <c r="BV4642" s="22"/>
      <c r="BW4642" s="22"/>
      <c r="BX4642" s="1"/>
    </row>
    <row r="4643" spans="74:76" x14ac:dyDescent="0.2">
      <c r="BV4643" s="22"/>
      <c r="BW4643" s="22"/>
      <c r="BX4643" s="1"/>
    </row>
    <row r="4644" spans="74:76" x14ac:dyDescent="0.2">
      <c r="BV4644" s="22"/>
      <c r="BW4644" s="22"/>
      <c r="BX4644" s="1"/>
    </row>
    <row r="4645" spans="74:76" x14ac:dyDescent="0.2">
      <c r="BV4645" s="22"/>
      <c r="BW4645" s="22"/>
      <c r="BX4645" s="1"/>
    </row>
    <row r="4646" spans="74:76" x14ac:dyDescent="0.2">
      <c r="BV4646" s="22"/>
      <c r="BW4646" s="22"/>
      <c r="BX4646" s="1"/>
    </row>
    <row r="4647" spans="74:76" x14ac:dyDescent="0.2">
      <c r="BV4647" s="22"/>
      <c r="BW4647" s="22"/>
      <c r="BX4647" s="1"/>
    </row>
    <row r="4648" spans="74:76" x14ac:dyDescent="0.2">
      <c r="BV4648" s="22"/>
      <c r="BW4648" s="22"/>
      <c r="BX4648" s="1"/>
    </row>
    <row r="4649" spans="74:76" x14ac:dyDescent="0.2">
      <c r="BV4649" s="22"/>
      <c r="BW4649" s="22"/>
      <c r="BX4649" s="1"/>
    </row>
    <row r="4650" spans="74:76" x14ac:dyDescent="0.2">
      <c r="BV4650" s="22"/>
      <c r="BW4650" s="22"/>
      <c r="BX4650" s="1"/>
    </row>
    <row r="4651" spans="74:76" x14ac:dyDescent="0.2">
      <c r="BV4651" s="22"/>
      <c r="BW4651" s="22"/>
      <c r="BX4651" s="1"/>
    </row>
    <row r="4652" spans="74:76" x14ac:dyDescent="0.2">
      <c r="BV4652" s="22"/>
      <c r="BW4652" s="22"/>
      <c r="BX4652" s="1"/>
    </row>
    <row r="4653" spans="74:76" x14ac:dyDescent="0.2">
      <c r="BV4653" s="22"/>
      <c r="BW4653" s="22"/>
      <c r="BX4653" s="1"/>
    </row>
    <row r="4654" spans="74:76" x14ac:dyDescent="0.2">
      <c r="BV4654" s="22"/>
      <c r="BW4654" s="22"/>
      <c r="BX4654" s="1"/>
    </row>
    <row r="4655" spans="74:76" x14ac:dyDescent="0.2">
      <c r="BV4655" s="22"/>
      <c r="BW4655" s="22"/>
      <c r="BX4655" s="1"/>
    </row>
    <row r="4656" spans="74:76" x14ac:dyDescent="0.2">
      <c r="BV4656" s="22"/>
      <c r="BW4656" s="22"/>
      <c r="BX4656" s="1"/>
    </row>
    <row r="4657" spans="74:76" x14ac:dyDescent="0.2">
      <c r="BV4657" s="22"/>
      <c r="BW4657" s="22"/>
      <c r="BX4657" s="1"/>
    </row>
    <row r="4658" spans="74:76" x14ac:dyDescent="0.2">
      <c r="BV4658" s="22"/>
      <c r="BW4658" s="22"/>
      <c r="BX4658" s="1"/>
    </row>
    <row r="4659" spans="74:76" x14ac:dyDescent="0.2">
      <c r="BV4659" s="22"/>
      <c r="BW4659" s="22"/>
      <c r="BX4659" s="1"/>
    </row>
    <row r="4660" spans="74:76" x14ac:dyDescent="0.2">
      <c r="BV4660" s="22"/>
      <c r="BW4660" s="22"/>
      <c r="BX4660" s="1"/>
    </row>
    <row r="4661" spans="74:76" x14ac:dyDescent="0.2">
      <c r="BV4661" s="22"/>
      <c r="BW4661" s="22"/>
      <c r="BX4661" s="1"/>
    </row>
    <row r="4662" spans="74:76" x14ac:dyDescent="0.2">
      <c r="BV4662" s="22"/>
      <c r="BW4662" s="22"/>
      <c r="BX4662" s="1"/>
    </row>
    <row r="4663" spans="74:76" x14ac:dyDescent="0.2">
      <c r="BV4663" s="22"/>
      <c r="BW4663" s="22"/>
      <c r="BX4663" s="1"/>
    </row>
    <row r="4664" spans="74:76" x14ac:dyDescent="0.2">
      <c r="BV4664" s="22"/>
      <c r="BW4664" s="22"/>
      <c r="BX4664" s="1"/>
    </row>
    <row r="4665" spans="74:76" x14ac:dyDescent="0.2">
      <c r="BV4665" s="22"/>
      <c r="BW4665" s="22"/>
      <c r="BX4665" s="1"/>
    </row>
    <row r="4666" spans="74:76" x14ac:dyDescent="0.2">
      <c r="BV4666" s="22"/>
      <c r="BW4666" s="22"/>
      <c r="BX4666" s="1"/>
    </row>
    <row r="4667" spans="74:76" x14ac:dyDescent="0.2">
      <c r="BV4667" s="22"/>
      <c r="BW4667" s="22"/>
      <c r="BX4667" s="1"/>
    </row>
    <row r="4668" spans="74:76" x14ac:dyDescent="0.2">
      <c r="BV4668" s="22"/>
      <c r="BW4668" s="22"/>
      <c r="BX4668" s="1"/>
    </row>
    <row r="4669" spans="74:76" x14ac:dyDescent="0.2">
      <c r="BV4669" s="22"/>
      <c r="BW4669" s="22"/>
      <c r="BX4669" s="1"/>
    </row>
    <row r="4670" spans="74:76" x14ac:dyDescent="0.2">
      <c r="BV4670" s="22"/>
      <c r="BW4670" s="22"/>
      <c r="BX4670" s="1"/>
    </row>
    <row r="4671" spans="74:76" x14ac:dyDescent="0.2">
      <c r="BV4671" s="22"/>
      <c r="BW4671" s="22"/>
      <c r="BX4671" s="1"/>
    </row>
    <row r="4672" spans="74:76" x14ac:dyDescent="0.2">
      <c r="BV4672" s="22"/>
      <c r="BW4672" s="22"/>
      <c r="BX4672" s="1"/>
    </row>
    <row r="4673" spans="74:76" x14ac:dyDescent="0.2">
      <c r="BV4673" s="22"/>
      <c r="BW4673" s="22"/>
      <c r="BX4673" s="1"/>
    </row>
    <row r="4674" spans="74:76" x14ac:dyDescent="0.2">
      <c r="BV4674" s="22"/>
      <c r="BW4674" s="22"/>
      <c r="BX4674" s="1"/>
    </row>
    <row r="4675" spans="74:76" x14ac:dyDescent="0.2">
      <c r="BV4675" s="22"/>
      <c r="BW4675" s="22"/>
      <c r="BX4675" s="1"/>
    </row>
    <row r="4676" spans="74:76" x14ac:dyDescent="0.2">
      <c r="BV4676" s="22"/>
      <c r="BW4676" s="22"/>
      <c r="BX4676" s="1"/>
    </row>
    <row r="4677" spans="74:76" x14ac:dyDescent="0.2">
      <c r="BV4677" s="22"/>
      <c r="BW4677" s="22"/>
      <c r="BX4677" s="1"/>
    </row>
    <row r="4678" spans="74:76" x14ac:dyDescent="0.2">
      <c r="BV4678" s="22"/>
      <c r="BW4678" s="22"/>
      <c r="BX4678" s="1"/>
    </row>
    <row r="4679" spans="74:76" x14ac:dyDescent="0.2">
      <c r="BV4679" s="22"/>
      <c r="BW4679" s="22"/>
      <c r="BX4679" s="1"/>
    </row>
    <row r="4680" spans="74:76" x14ac:dyDescent="0.2">
      <c r="BV4680" s="22"/>
      <c r="BW4680" s="22"/>
      <c r="BX4680" s="1"/>
    </row>
    <row r="4681" spans="74:76" x14ac:dyDescent="0.2">
      <c r="BV4681" s="22"/>
      <c r="BW4681" s="22"/>
      <c r="BX4681" s="1"/>
    </row>
    <row r="4682" spans="74:76" x14ac:dyDescent="0.2">
      <c r="BV4682" s="22"/>
      <c r="BW4682" s="22"/>
      <c r="BX4682" s="1"/>
    </row>
    <row r="4683" spans="74:76" x14ac:dyDescent="0.2">
      <c r="BV4683" s="22"/>
      <c r="BW4683" s="22"/>
      <c r="BX4683" s="1"/>
    </row>
    <row r="4684" spans="74:76" x14ac:dyDescent="0.2">
      <c r="BV4684" s="22"/>
      <c r="BW4684" s="22"/>
      <c r="BX4684" s="1"/>
    </row>
    <row r="4685" spans="74:76" x14ac:dyDescent="0.2">
      <c r="BV4685" s="22"/>
      <c r="BW4685" s="22"/>
      <c r="BX4685" s="1"/>
    </row>
    <row r="4686" spans="74:76" x14ac:dyDescent="0.2">
      <c r="BV4686" s="22"/>
      <c r="BW4686" s="22"/>
      <c r="BX4686" s="1"/>
    </row>
    <row r="4687" spans="74:76" x14ac:dyDescent="0.2">
      <c r="BV4687" s="22"/>
      <c r="BW4687" s="22"/>
      <c r="BX4687" s="1"/>
    </row>
    <row r="4688" spans="74:76" x14ac:dyDescent="0.2">
      <c r="BV4688" s="22"/>
      <c r="BW4688" s="22"/>
      <c r="BX4688" s="1"/>
    </row>
    <row r="4689" spans="74:76" x14ac:dyDescent="0.2">
      <c r="BV4689" s="22"/>
      <c r="BW4689" s="22"/>
      <c r="BX4689" s="1"/>
    </row>
    <row r="4690" spans="74:76" x14ac:dyDescent="0.2">
      <c r="BV4690" s="22"/>
      <c r="BW4690" s="22"/>
      <c r="BX4690" s="1"/>
    </row>
    <row r="4691" spans="74:76" x14ac:dyDescent="0.2">
      <c r="BV4691" s="22"/>
      <c r="BW4691" s="22"/>
      <c r="BX4691" s="1"/>
    </row>
    <row r="4692" spans="74:76" x14ac:dyDescent="0.2">
      <c r="BV4692" s="22"/>
      <c r="BW4692" s="22"/>
      <c r="BX4692" s="1"/>
    </row>
    <row r="4693" spans="74:76" x14ac:dyDescent="0.2">
      <c r="BV4693" s="22"/>
      <c r="BW4693" s="22"/>
      <c r="BX4693" s="1"/>
    </row>
    <row r="4694" spans="74:76" x14ac:dyDescent="0.2">
      <c r="BV4694" s="22"/>
      <c r="BW4694" s="22"/>
      <c r="BX4694" s="1"/>
    </row>
    <row r="4695" spans="74:76" x14ac:dyDescent="0.2">
      <c r="BV4695" s="22"/>
      <c r="BW4695" s="22"/>
      <c r="BX4695" s="1"/>
    </row>
    <row r="4696" spans="74:76" x14ac:dyDescent="0.2">
      <c r="BV4696" s="22"/>
      <c r="BW4696" s="22"/>
      <c r="BX4696" s="1"/>
    </row>
    <row r="4697" spans="74:76" x14ac:dyDescent="0.2">
      <c r="BV4697" s="22"/>
      <c r="BW4697" s="22"/>
      <c r="BX4697" s="1"/>
    </row>
    <row r="4698" spans="74:76" x14ac:dyDescent="0.2">
      <c r="BV4698" s="22"/>
      <c r="BW4698" s="22"/>
      <c r="BX4698" s="1"/>
    </row>
    <row r="4699" spans="74:76" x14ac:dyDescent="0.2">
      <c r="BV4699" s="22"/>
      <c r="BW4699" s="22"/>
      <c r="BX4699" s="1"/>
    </row>
    <row r="4700" spans="74:76" x14ac:dyDescent="0.2">
      <c r="BV4700" s="22"/>
      <c r="BW4700" s="22"/>
      <c r="BX4700" s="1"/>
    </row>
    <row r="4701" spans="74:76" x14ac:dyDescent="0.2">
      <c r="BV4701" s="22"/>
      <c r="BW4701" s="22"/>
      <c r="BX4701" s="1"/>
    </row>
    <row r="4702" spans="74:76" x14ac:dyDescent="0.2">
      <c r="BV4702" s="22"/>
      <c r="BW4702" s="22"/>
      <c r="BX4702" s="1"/>
    </row>
    <row r="4703" spans="74:76" x14ac:dyDescent="0.2">
      <c r="BV4703" s="22"/>
      <c r="BW4703" s="22"/>
      <c r="BX4703" s="1"/>
    </row>
    <row r="4704" spans="74:76" x14ac:dyDescent="0.2">
      <c r="BV4704" s="22"/>
      <c r="BW4704" s="22"/>
      <c r="BX4704" s="1"/>
    </row>
    <row r="4705" spans="74:76" x14ac:dyDescent="0.2">
      <c r="BV4705" s="22"/>
      <c r="BW4705" s="22"/>
      <c r="BX4705" s="1"/>
    </row>
    <row r="4706" spans="74:76" x14ac:dyDescent="0.2">
      <c r="BV4706" s="22"/>
      <c r="BW4706" s="22"/>
      <c r="BX4706" s="1"/>
    </row>
    <row r="4707" spans="74:76" x14ac:dyDescent="0.2">
      <c r="BV4707" s="22"/>
      <c r="BW4707" s="22"/>
      <c r="BX4707" s="1"/>
    </row>
    <row r="4708" spans="74:76" x14ac:dyDescent="0.2">
      <c r="BV4708" s="22"/>
      <c r="BW4708" s="22"/>
      <c r="BX4708" s="1"/>
    </row>
    <row r="4709" spans="74:76" x14ac:dyDescent="0.2">
      <c r="BV4709" s="22"/>
      <c r="BW4709" s="22"/>
      <c r="BX4709" s="1"/>
    </row>
    <row r="4710" spans="74:76" x14ac:dyDescent="0.2">
      <c r="BV4710" s="22"/>
      <c r="BW4710" s="22"/>
      <c r="BX4710" s="1"/>
    </row>
    <row r="4711" spans="74:76" x14ac:dyDescent="0.2">
      <c r="BV4711" s="22"/>
      <c r="BW4711" s="22"/>
      <c r="BX4711" s="1"/>
    </row>
    <row r="4712" spans="74:76" x14ac:dyDescent="0.2">
      <c r="BV4712" s="22"/>
      <c r="BW4712" s="22"/>
      <c r="BX4712" s="1"/>
    </row>
    <row r="4713" spans="74:76" x14ac:dyDescent="0.2">
      <c r="BV4713" s="22"/>
      <c r="BW4713" s="22"/>
      <c r="BX4713" s="1"/>
    </row>
    <row r="4714" spans="74:76" x14ac:dyDescent="0.2">
      <c r="BV4714" s="22"/>
      <c r="BW4714" s="22"/>
      <c r="BX4714" s="1"/>
    </row>
    <row r="4715" spans="74:76" x14ac:dyDescent="0.2">
      <c r="BV4715" s="22"/>
      <c r="BW4715" s="22"/>
      <c r="BX4715" s="1"/>
    </row>
    <row r="4716" spans="74:76" x14ac:dyDescent="0.2">
      <c r="BV4716" s="22"/>
      <c r="BW4716" s="22"/>
      <c r="BX4716" s="1"/>
    </row>
    <row r="4717" spans="74:76" x14ac:dyDescent="0.2">
      <c r="BV4717" s="22"/>
      <c r="BW4717" s="22"/>
      <c r="BX4717" s="1"/>
    </row>
    <row r="4718" spans="74:76" x14ac:dyDescent="0.2">
      <c r="BV4718" s="22"/>
      <c r="BW4718" s="22"/>
      <c r="BX4718" s="1"/>
    </row>
    <row r="4719" spans="74:76" x14ac:dyDescent="0.2">
      <c r="BV4719" s="22"/>
      <c r="BW4719" s="22"/>
      <c r="BX4719" s="1"/>
    </row>
    <row r="4720" spans="74:76" x14ac:dyDescent="0.2">
      <c r="BV4720" s="22"/>
      <c r="BW4720" s="22"/>
      <c r="BX4720" s="1"/>
    </row>
    <row r="4721" spans="74:76" x14ac:dyDescent="0.2">
      <c r="BV4721" s="22"/>
      <c r="BW4721" s="22"/>
      <c r="BX4721" s="1"/>
    </row>
    <row r="4722" spans="74:76" x14ac:dyDescent="0.2">
      <c r="BV4722" s="22"/>
      <c r="BW4722" s="22"/>
      <c r="BX4722" s="1"/>
    </row>
    <row r="4723" spans="74:76" x14ac:dyDescent="0.2">
      <c r="BV4723" s="22"/>
      <c r="BW4723" s="22"/>
      <c r="BX4723" s="1"/>
    </row>
    <row r="4724" spans="74:76" x14ac:dyDescent="0.2">
      <c r="BV4724" s="22"/>
      <c r="BW4724" s="22"/>
      <c r="BX4724" s="1"/>
    </row>
    <row r="4725" spans="74:76" x14ac:dyDescent="0.2">
      <c r="BV4725" s="22"/>
      <c r="BW4725" s="22"/>
      <c r="BX4725" s="1"/>
    </row>
    <row r="4726" spans="74:76" x14ac:dyDescent="0.2">
      <c r="BV4726" s="22"/>
      <c r="BW4726" s="22"/>
      <c r="BX4726" s="1"/>
    </row>
    <row r="4727" spans="74:76" x14ac:dyDescent="0.2">
      <c r="BV4727" s="22"/>
      <c r="BW4727" s="22"/>
      <c r="BX4727" s="1"/>
    </row>
    <row r="4728" spans="74:76" x14ac:dyDescent="0.2">
      <c r="BV4728" s="22"/>
      <c r="BW4728" s="22"/>
      <c r="BX4728" s="1"/>
    </row>
    <row r="4729" spans="74:76" x14ac:dyDescent="0.2">
      <c r="BV4729" s="22"/>
      <c r="BW4729" s="22"/>
      <c r="BX4729" s="1"/>
    </row>
    <row r="4730" spans="74:76" x14ac:dyDescent="0.2">
      <c r="BV4730" s="22"/>
      <c r="BW4730" s="22"/>
      <c r="BX4730" s="1"/>
    </row>
    <row r="4731" spans="74:76" x14ac:dyDescent="0.2">
      <c r="BV4731" s="22"/>
      <c r="BW4731" s="22"/>
      <c r="BX4731" s="1"/>
    </row>
    <row r="4732" spans="74:76" x14ac:dyDescent="0.2">
      <c r="BV4732" s="22"/>
      <c r="BW4732" s="22"/>
      <c r="BX4732" s="1"/>
    </row>
    <row r="4733" spans="74:76" x14ac:dyDescent="0.2">
      <c r="BV4733" s="22"/>
      <c r="BW4733" s="22"/>
      <c r="BX4733" s="1"/>
    </row>
    <row r="4734" spans="74:76" x14ac:dyDescent="0.2">
      <c r="BV4734" s="22"/>
      <c r="BW4734" s="22"/>
      <c r="BX4734" s="1"/>
    </row>
    <row r="4735" spans="74:76" x14ac:dyDescent="0.2">
      <c r="BV4735" s="22"/>
      <c r="BW4735" s="22"/>
      <c r="BX4735" s="1"/>
    </row>
    <row r="4736" spans="74:76" x14ac:dyDescent="0.2">
      <c r="BV4736" s="22"/>
      <c r="BW4736" s="22"/>
      <c r="BX4736" s="1"/>
    </row>
    <row r="4737" spans="74:76" x14ac:dyDescent="0.2">
      <c r="BV4737" s="22"/>
      <c r="BW4737" s="22"/>
      <c r="BX4737" s="1"/>
    </row>
    <row r="4738" spans="74:76" x14ac:dyDescent="0.2">
      <c r="BV4738" s="22"/>
      <c r="BW4738" s="22"/>
      <c r="BX4738" s="1"/>
    </row>
    <row r="4739" spans="74:76" x14ac:dyDescent="0.2">
      <c r="BV4739" s="22"/>
      <c r="BW4739" s="22"/>
      <c r="BX4739" s="1"/>
    </row>
    <row r="4740" spans="74:76" x14ac:dyDescent="0.2">
      <c r="BV4740" s="22"/>
      <c r="BW4740" s="22"/>
      <c r="BX4740" s="1"/>
    </row>
    <row r="4741" spans="74:76" x14ac:dyDescent="0.2">
      <c r="BV4741" s="22"/>
      <c r="BW4741" s="22"/>
      <c r="BX4741" s="1"/>
    </row>
    <row r="4742" spans="74:76" x14ac:dyDescent="0.2">
      <c r="BV4742" s="22"/>
      <c r="BW4742" s="22"/>
      <c r="BX4742" s="1"/>
    </row>
    <row r="4743" spans="74:76" x14ac:dyDescent="0.2">
      <c r="BV4743" s="22"/>
      <c r="BW4743" s="22"/>
      <c r="BX4743" s="1"/>
    </row>
    <row r="4744" spans="74:76" x14ac:dyDescent="0.2">
      <c r="BV4744" s="22"/>
      <c r="BW4744" s="22"/>
      <c r="BX4744" s="1"/>
    </row>
    <row r="4745" spans="74:76" x14ac:dyDescent="0.2">
      <c r="BV4745" s="22"/>
      <c r="BW4745" s="22"/>
      <c r="BX4745" s="1"/>
    </row>
    <row r="4746" spans="74:76" x14ac:dyDescent="0.2">
      <c r="BV4746" s="22"/>
      <c r="BW4746" s="22"/>
      <c r="BX4746" s="1"/>
    </row>
    <row r="4747" spans="74:76" x14ac:dyDescent="0.2">
      <c r="BV4747" s="22"/>
      <c r="BW4747" s="22"/>
      <c r="BX4747" s="1"/>
    </row>
    <row r="4748" spans="74:76" x14ac:dyDescent="0.2">
      <c r="BV4748" s="22"/>
      <c r="BW4748" s="22"/>
      <c r="BX4748" s="1"/>
    </row>
    <row r="4749" spans="74:76" x14ac:dyDescent="0.2">
      <c r="BV4749" s="22"/>
      <c r="BW4749" s="22"/>
      <c r="BX4749" s="1"/>
    </row>
    <row r="4750" spans="74:76" x14ac:dyDescent="0.2">
      <c r="BV4750" s="22"/>
      <c r="BW4750" s="22"/>
      <c r="BX4750" s="1"/>
    </row>
    <row r="4751" spans="74:76" x14ac:dyDescent="0.2">
      <c r="BV4751" s="22"/>
      <c r="BW4751" s="22"/>
      <c r="BX4751" s="1"/>
    </row>
    <row r="4752" spans="74:76" x14ac:dyDescent="0.2">
      <c r="BV4752" s="22"/>
      <c r="BW4752" s="22"/>
      <c r="BX4752" s="1"/>
    </row>
    <row r="4753" spans="74:76" x14ac:dyDescent="0.2">
      <c r="BV4753" s="22"/>
      <c r="BW4753" s="22"/>
      <c r="BX4753" s="1"/>
    </row>
    <row r="4754" spans="74:76" x14ac:dyDescent="0.2">
      <c r="BV4754" s="22"/>
      <c r="BW4754" s="22"/>
      <c r="BX4754" s="1"/>
    </row>
    <row r="4755" spans="74:76" x14ac:dyDescent="0.2">
      <c r="BV4755" s="22"/>
      <c r="BW4755" s="22"/>
      <c r="BX4755" s="1"/>
    </row>
    <row r="4756" spans="74:76" x14ac:dyDescent="0.2">
      <c r="BV4756" s="22"/>
      <c r="BW4756" s="22"/>
      <c r="BX4756" s="1"/>
    </row>
    <row r="4757" spans="74:76" x14ac:dyDescent="0.2">
      <c r="BV4757" s="22"/>
      <c r="BW4757" s="22"/>
      <c r="BX4757" s="1"/>
    </row>
    <row r="4758" spans="74:76" x14ac:dyDescent="0.2">
      <c r="BV4758" s="22"/>
      <c r="BW4758" s="22"/>
      <c r="BX4758" s="1"/>
    </row>
    <row r="4759" spans="74:76" x14ac:dyDescent="0.2">
      <c r="BV4759" s="22"/>
      <c r="BW4759" s="22"/>
      <c r="BX4759" s="1"/>
    </row>
    <row r="4760" spans="74:76" x14ac:dyDescent="0.2">
      <c r="BV4760" s="22"/>
      <c r="BW4760" s="22"/>
      <c r="BX4760" s="1"/>
    </row>
    <row r="4761" spans="74:76" x14ac:dyDescent="0.2">
      <c r="BV4761" s="22"/>
      <c r="BW4761" s="22"/>
      <c r="BX4761" s="1"/>
    </row>
    <row r="4762" spans="74:76" x14ac:dyDescent="0.2">
      <c r="BV4762" s="22"/>
      <c r="BW4762" s="22"/>
      <c r="BX4762" s="1"/>
    </row>
    <row r="4763" spans="74:76" x14ac:dyDescent="0.2">
      <c r="BV4763" s="22"/>
      <c r="BW4763" s="22"/>
      <c r="BX4763" s="1"/>
    </row>
    <row r="4764" spans="74:76" x14ac:dyDescent="0.2">
      <c r="BV4764" s="22"/>
      <c r="BW4764" s="22"/>
      <c r="BX4764" s="1"/>
    </row>
    <row r="4765" spans="74:76" x14ac:dyDescent="0.2">
      <c r="BV4765" s="22"/>
      <c r="BW4765" s="22"/>
      <c r="BX4765" s="1"/>
    </row>
    <row r="4766" spans="74:76" x14ac:dyDescent="0.2">
      <c r="BV4766" s="22"/>
      <c r="BW4766" s="22"/>
      <c r="BX4766" s="1"/>
    </row>
    <row r="4767" spans="74:76" x14ac:dyDescent="0.2">
      <c r="BV4767" s="22"/>
      <c r="BW4767" s="22"/>
      <c r="BX4767" s="1"/>
    </row>
    <row r="4768" spans="74:76" x14ac:dyDescent="0.2">
      <c r="BV4768" s="22"/>
      <c r="BW4768" s="22"/>
      <c r="BX4768" s="1"/>
    </row>
    <row r="4769" spans="74:76" x14ac:dyDescent="0.2">
      <c r="BV4769" s="22"/>
      <c r="BW4769" s="22"/>
      <c r="BX4769" s="1"/>
    </row>
    <row r="4770" spans="74:76" x14ac:dyDescent="0.2">
      <c r="BV4770" s="22"/>
      <c r="BW4770" s="22"/>
      <c r="BX4770" s="1"/>
    </row>
    <row r="4771" spans="74:76" x14ac:dyDescent="0.2">
      <c r="BV4771" s="22"/>
      <c r="BW4771" s="22"/>
      <c r="BX4771" s="1"/>
    </row>
    <row r="4772" spans="74:76" x14ac:dyDescent="0.2">
      <c r="BV4772" s="22"/>
      <c r="BW4772" s="22"/>
      <c r="BX4772" s="1"/>
    </row>
    <row r="4773" spans="74:76" x14ac:dyDescent="0.2">
      <c r="BV4773" s="22"/>
      <c r="BW4773" s="22"/>
      <c r="BX4773" s="1"/>
    </row>
    <row r="4774" spans="74:76" x14ac:dyDescent="0.2">
      <c r="BV4774" s="22"/>
      <c r="BW4774" s="22"/>
      <c r="BX4774" s="1"/>
    </row>
    <row r="4775" spans="74:76" x14ac:dyDescent="0.2">
      <c r="BV4775" s="22"/>
      <c r="BW4775" s="22"/>
      <c r="BX4775" s="1"/>
    </row>
    <row r="4776" spans="74:76" x14ac:dyDescent="0.2">
      <c r="BV4776" s="22"/>
      <c r="BW4776" s="22"/>
      <c r="BX4776" s="1"/>
    </row>
    <row r="4777" spans="74:76" x14ac:dyDescent="0.2">
      <c r="BV4777" s="22"/>
      <c r="BW4777" s="22"/>
      <c r="BX4777" s="1"/>
    </row>
    <row r="4778" spans="74:76" x14ac:dyDescent="0.2">
      <c r="BV4778" s="22"/>
      <c r="BW4778" s="22"/>
      <c r="BX4778" s="1"/>
    </row>
    <row r="4779" spans="74:76" x14ac:dyDescent="0.2">
      <c r="BV4779" s="22"/>
      <c r="BW4779" s="22"/>
      <c r="BX4779" s="1"/>
    </row>
    <row r="4780" spans="74:76" x14ac:dyDescent="0.2">
      <c r="BV4780" s="22"/>
      <c r="BW4780" s="22"/>
      <c r="BX4780" s="1"/>
    </row>
    <row r="4781" spans="74:76" x14ac:dyDescent="0.2">
      <c r="BV4781" s="22"/>
      <c r="BW4781" s="22"/>
      <c r="BX4781" s="1"/>
    </row>
    <row r="4782" spans="74:76" x14ac:dyDescent="0.2">
      <c r="BV4782" s="22"/>
      <c r="BW4782" s="22"/>
      <c r="BX4782" s="1"/>
    </row>
    <row r="4783" spans="74:76" x14ac:dyDescent="0.2">
      <c r="BV4783" s="22"/>
      <c r="BW4783" s="22"/>
      <c r="BX4783" s="1"/>
    </row>
    <row r="4784" spans="74:76" x14ac:dyDescent="0.2">
      <c r="BV4784" s="22"/>
      <c r="BW4784" s="22"/>
      <c r="BX4784" s="1"/>
    </row>
    <row r="4785" spans="74:76" x14ac:dyDescent="0.2">
      <c r="BV4785" s="22"/>
      <c r="BW4785" s="22"/>
      <c r="BX4785" s="1"/>
    </row>
    <row r="4786" spans="74:76" x14ac:dyDescent="0.2">
      <c r="BV4786" s="22"/>
      <c r="BW4786" s="22"/>
      <c r="BX4786" s="1"/>
    </row>
    <row r="4787" spans="74:76" x14ac:dyDescent="0.2">
      <c r="BV4787" s="22"/>
      <c r="BW4787" s="22"/>
      <c r="BX4787" s="1"/>
    </row>
    <row r="4788" spans="74:76" x14ac:dyDescent="0.2">
      <c r="BV4788" s="22"/>
      <c r="BW4788" s="22"/>
      <c r="BX4788" s="1"/>
    </row>
    <row r="4789" spans="74:76" x14ac:dyDescent="0.2">
      <c r="BV4789" s="22"/>
      <c r="BW4789" s="22"/>
      <c r="BX4789" s="1"/>
    </row>
    <row r="4790" spans="74:76" x14ac:dyDescent="0.2">
      <c r="BV4790" s="22"/>
      <c r="BW4790" s="22"/>
      <c r="BX4790" s="1"/>
    </row>
    <row r="4791" spans="74:76" x14ac:dyDescent="0.2">
      <c r="BV4791" s="22"/>
      <c r="BW4791" s="22"/>
      <c r="BX4791" s="1"/>
    </row>
    <row r="4792" spans="74:76" x14ac:dyDescent="0.2">
      <c r="BV4792" s="22"/>
      <c r="BW4792" s="22"/>
      <c r="BX4792" s="1"/>
    </row>
    <row r="4793" spans="74:76" x14ac:dyDescent="0.2">
      <c r="BV4793" s="22"/>
      <c r="BW4793" s="22"/>
      <c r="BX4793" s="1"/>
    </row>
    <row r="4794" spans="74:76" x14ac:dyDescent="0.2">
      <c r="BV4794" s="22"/>
      <c r="BW4794" s="22"/>
      <c r="BX4794" s="1"/>
    </row>
    <row r="4795" spans="74:76" x14ac:dyDescent="0.2">
      <c r="BV4795" s="22"/>
      <c r="BW4795" s="22"/>
      <c r="BX4795" s="1"/>
    </row>
    <row r="4796" spans="74:76" x14ac:dyDescent="0.2">
      <c r="BV4796" s="22"/>
      <c r="BW4796" s="22"/>
      <c r="BX4796" s="1"/>
    </row>
    <row r="4797" spans="74:76" x14ac:dyDescent="0.2">
      <c r="BV4797" s="22"/>
      <c r="BW4797" s="22"/>
      <c r="BX4797" s="1"/>
    </row>
    <row r="4798" spans="74:76" x14ac:dyDescent="0.2">
      <c r="BV4798" s="22"/>
      <c r="BW4798" s="22"/>
      <c r="BX4798" s="1"/>
    </row>
    <row r="4799" spans="74:76" x14ac:dyDescent="0.2">
      <c r="BV4799" s="22"/>
      <c r="BW4799" s="22"/>
      <c r="BX4799" s="1"/>
    </row>
    <row r="4800" spans="74:76" x14ac:dyDescent="0.2">
      <c r="BV4800" s="22"/>
      <c r="BW4800" s="22"/>
      <c r="BX4800" s="1"/>
    </row>
    <row r="4801" spans="74:76" x14ac:dyDescent="0.2">
      <c r="BV4801" s="22"/>
      <c r="BW4801" s="22"/>
      <c r="BX4801" s="1"/>
    </row>
    <row r="4802" spans="74:76" x14ac:dyDescent="0.2">
      <c r="BV4802" s="22"/>
      <c r="BW4802" s="22"/>
      <c r="BX4802" s="1"/>
    </row>
    <row r="4803" spans="74:76" x14ac:dyDescent="0.2">
      <c r="BV4803" s="22"/>
      <c r="BW4803" s="22"/>
      <c r="BX4803" s="1"/>
    </row>
    <row r="4804" spans="74:76" x14ac:dyDescent="0.2">
      <c r="BV4804" s="22"/>
      <c r="BW4804" s="22"/>
      <c r="BX4804" s="1"/>
    </row>
    <row r="4805" spans="74:76" x14ac:dyDescent="0.2">
      <c r="BV4805" s="22"/>
      <c r="BW4805" s="22"/>
      <c r="BX4805" s="1"/>
    </row>
    <row r="4806" spans="74:76" x14ac:dyDescent="0.2">
      <c r="BV4806" s="22"/>
      <c r="BW4806" s="22"/>
      <c r="BX4806" s="1"/>
    </row>
    <row r="4807" spans="74:76" x14ac:dyDescent="0.2">
      <c r="BV4807" s="22"/>
      <c r="BW4807" s="22"/>
      <c r="BX4807" s="1"/>
    </row>
    <row r="4808" spans="74:76" x14ac:dyDescent="0.2">
      <c r="BV4808" s="22"/>
      <c r="BW4808" s="22"/>
      <c r="BX4808" s="1"/>
    </row>
    <row r="4809" spans="74:76" x14ac:dyDescent="0.2">
      <c r="BV4809" s="22"/>
      <c r="BW4809" s="22"/>
      <c r="BX4809" s="1"/>
    </row>
    <row r="4810" spans="74:76" x14ac:dyDescent="0.2">
      <c r="BV4810" s="22"/>
      <c r="BW4810" s="22"/>
      <c r="BX4810" s="1"/>
    </row>
    <row r="4811" spans="74:76" x14ac:dyDescent="0.2">
      <c r="BV4811" s="22"/>
      <c r="BW4811" s="22"/>
      <c r="BX4811" s="1"/>
    </row>
    <row r="4812" spans="74:76" x14ac:dyDescent="0.2">
      <c r="BV4812" s="22"/>
      <c r="BW4812" s="22"/>
      <c r="BX4812" s="1"/>
    </row>
    <row r="4813" spans="74:76" x14ac:dyDescent="0.2">
      <c r="BV4813" s="22"/>
      <c r="BW4813" s="22"/>
      <c r="BX4813" s="1"/>
    </row>
    <row r="4814" spans="74:76" x14ac:dyDescent="0.2">
      <c r="BV4814" s="22"/>
      <c r="BW4814" s="22"/>
      <c r="BX4814" s="1"/>
    </row>
    <row r="4815" spans="74:76" x14ac:dyDescent="0.2">
      <c r="BV4815" s="22"/>
      <c r="BW4815" s="22"/>
      <c r="BX4815" s="1"/>
    </row>
    <row r="4816" spans="74:76" x14ac:dyDescent="0.2">
      <c r="BV4816" s="22"/>
      <c r="BW4816" s="22"/>
      <c r="BX4816" s="1"/>
    </row>
    <row r="4817" spans="74:76" x14ac:dyDescent="0.2">
      <c r="BV4817" s="22"/>
      <c r="BW4817" s="22"/>
      <c r="BX4817" s="1"/>
    </row>
    <row r="4818" spans="74:76" x14ac:dyDescent="0.2">
      <c r="BV4818" s="22"/>
      <c r="BW4818" s="22"/>
      <c r="BX4818" s="1"/>
    </row>
    <row r="4819" spans="74:76" x14ac:dyDescent="0.2">
      <c r="BV4819" s="22"/>
      <c r="BW4819" s="22"/>
      <c r="BX4819" s="1"/>
    </row>
    <row r="4820" spans="74:76" x14ac:dyDescent="0.2">
      <c r="BV4820" s="22"/>
      <c r="BW4820" s="22"/>
      <c r="BX4820" s="1"/>
    </row>
    <row r="4821" spans="74:76" x14ac:dyDescent="0.2">
      <c r="BV4821" s="22"/>
      <c r="BW4821" s="22"/>
      <c r="BX4821" s="1"/>
    </row>
    <row r="4822" spans="74:76" x14ac:dyDescent="0.2">
      <c r="BV4822" s="22"/>
      <c r="BW4822" s="22"/>
      <c r="BX4822" s="1"/>
    </row>
    <row r="4823" spans="74:76" x14ac:dyDescent="0.2">
      <c r="BV4823" s="22"/>
      <c r="BW4823" s="22"/>
      <c r="BX4823" s="1"/>
    </row>
    <row r="4824" spans="74:76" x14ac:dyDescent="0.2">
      <c r="BV4824" s="22"/>
      <c r="BW4824" s="22"/>
      <c r="BX4824" s="1"/>
    </row>
    <row r="4825" spans="74:76" x14ac:dyDescent="0.2">
      <c r="BV4825" s="22"/>
      <c r="BW4825" s="22"/>
      <c r="BX4825" s="1"/>
    </row>
    <row r="4826" spans="74:76" x14ac:dyDescent="0.2">
      <c r="BV4826" s="22"/>
      <c r="BW4826" s="22"/>
      <c r="BX4826" s="1"/>
    </row>
    <row r="4827" spans="74:76" x14ac:dyDescent="0.2">
      <c r="BV4827" s="22"/>
      <c r="BW4827" s="22"/>
      <c r="BX4827" s="1"/>
    </row>
    <row r="4828" spans="74:76" x14ac:dyDescent="0.2">
      <c r="BV4828" s="22"/>
      <c r="BW4828" s="22"/>
      <c r="BX4828" s="1"/>
    </row>
    <row r="4829" spans="74:76" x14ac:dyDescent="0.2">
      <c r="BV4829" s="22"/>
      <c r="BW4829" s="22"/>
      <c r="BX4829" s="1"/>
    </row>
    <row r="4830" spans="74:76" x14ac:dyDescent="0.2">
      <c r="BV4830" s="22"/>
      <c r="BW4830" s="22"/>
      <c r="BX4830" s="1"/>
    </row>
    <row r="4831" spans="74:76" x14ac:dyDescent="0.2">
      <c r="BV4831" s="22"/>
      <c r="BW4831" s="22"/>
      <c r="BX4831" s="1"/>
    </row>
    <row r="4832" spans="74:76" x14ac:dyDescent="0.2">
      <c r="BV4832" s="22"/>
      <c r="BW4832" s="22"/>
      <c r="BX4832" s="1"/>
    </row>
    <row r="4833" spans="74:76" x14ac:dyDescent="0.2">
      <c r="BV4833" s="22"/>
      <c r="BW4833" s="22"/>
      <c r="BX4833" s="1"/>
    </row>
    <row r="4834" spans="74:76" x14ac:dyDescent="0.2">
      <c r="BV4834" s="22"/>
      <c r="BW4834" s="22"/>
      <c r="BX4834" s="1"/>
    </row>
    <row r="4835" spans="74:76" x14ac:dyDescent="0.2">
      <c r="BV4835" s="22"/>
      <c r="BW4835" s="22"/>
      <c r="BX4835" s="1"/>
    </row>
    <row r="4836" spans="74:76" x14ac:dyDescent="0.2">
      <c r="BV4836" s="22"/>
      <c r="BW4836" s="22"/>
      <c r="BX4836" s="1"/>
    </row>
    <row r="4837" spans="74:76" x14ac:dyDescent="0.2">
      <c r="BV4837" s="22"/>
      <c r="BW4837" s="22"/>
      <c r="BX4837" s="1"/>
    </row>
    <row r="4838" spans="74:76" x14ac:dyDescent="0.2">
      <c r="BV4838" s="22"/>
      <c r="BW4838" s="22"/>
      <c r="BX4838" s="1"/>
    </row>
    <row r="4839" spans="74:76" x14ac:dyDescent="0.2">
      <c r="BV4839" s="22"/>
      <c r="BW4839" s="22"/>
      <c r="BX4839" s="1"/>
    </row>
    <row r="4840" spans="74:76" x14ac:dyDescent="0.2">
      <c r="BV4840" s="22"/>
      <c r="BW4840" s="22"/>
      <c r="BX4840" s="1"/>
    </row>
    <row r="4841" spans="74:76" x14ac:dyDescent="0.2">
      <c r="BV4841" s="22"/>
      <c r="BW4841" s="22"/>
      <c r="BX4841" s="1"/>
    </row>
    <row r="4842" spans="74:76" x14ac:dyDescent="0.2">
      <c r="BV4842" s="22"/>
      <c r="BW4842" s="22"/>
      <c r="BX4842" s="1"/>
    </row>
    <row r="4843" spans="74:76" x14ac:dyDescent="0.2">
      <c r="BV4843" s="22"/>
      <c r="BW4843" s="22"/>
      <c r="BX4843" s="1"/>
    </row>
    <row r="4844" spans="74:76" x14ac:dyDescent="0.2">
      <c r="BV4844" s="22"/>
      <c r="BW4844" s="22"/>
      <c r="BX4844" s="1"/>
    </row>
    <row r="4845" spans="74:76" x14ac:dyDescent="0.2">
      <c r="BV4845" s="22"/>
      <c r="BW4845" s="22"/>
      <c r="BX4845" s="1"/>
    </row>
    <row r="4846" spans="74:76" x14ac:dyDescent="0.2">
      <c r="BV4846" s="22"/>
      <c r="BW4846" s="22"/>
      <c r="BX4846" s="1"/>
    </row>
    <row r="4847" spans="74:76" x14ac:dyDescent="0.2">
      <c r="BV4847" s="22"/>
      <c r="BW4847" s="22"/>
      <c r="BX4847" s="1"/>
    </row>
    <row r="4848" spans="74:76" x14ac:dyDescent="0.2">
      <c r="BV4848" s="22"/>
      <c r="BW4848" s="22"/>
      <c r="BX4848" s="1"/>
    </row>
    <row r="4849" spans="74:76" x14ac:dyDescent="0.2">
      <c r="BV4849" s="22"/>
      <c r="BW4849" s="22"/>
      <c r="BX4849" s="1"/>
    </row>
    <row r="4850" spans="74:76" x14ac:dyDescent="0.2">
      <c r="BV4850" s="22"/>
      <c r="BW4850" s="22"/>
      <c r="BX4850" s="1"/>
    </row>
    <row r="4851" spans="74:76" x14ac:dyDescent="0.2">
      <c r="BV4851" s="22"/>
      <c r="BW4851" s="22"/>
      <c r="BX4851" s="1"/>
    </row>
    <row r="4852" spans="74:76" x14ac:dyDescent="0.2">
      <c r="BV4852" s="22"/>
      <c r="BW4852" s="22"/>
      <c r="BX4852" s="1"/>
    </row>
    <row r="4853" spans="74:76" x14ac:dyDescent="0.2">
      <c r="BV4853" s="22"/>
      <c r="BW4853" s="22"/>
      <c r="BX4853" s="1"/>
    </row>
    <row r="4854" spans="74:76" x14ac:dyDescent="0.2">
      <c r="BV4854" s="22"/>
      <c r="BW4854" s="22"/>
      <c r="BX4854" s="1"/>
    </row>
    <row r="4855" spans="74:76" x14ac:dyDescent="0.2">
      <c r="BV4855" s="22"/>
      <c r="BW4855" s="22"/>
      <c r="BX4855" s="1"/>
    </row>
    <row r="4856" spans="74:76" x14ac:dyDescent="0.2">
      <c r="BV4856" s="22"/>
      <c r="BW4856" s="22"/>
      <c r="BX4856" s="1"/>
    </row>
    <row r="4857" spans="74:76" x14ac:dyDescent="0.2">
      <c r="BV4857" s="22"/>
      <c r="BW4857" s="22"/>
      <c r="BX4857" s="1"/>
    </row>
    <row r="4858" spans="74:76" x14ac:dyDescent="0.2">
      <c r="BV4858" s="22"/>
      <c r="BW4858" s="22"/>
      <c r="BX4858" s="1"/>
    </row>
    <row r="4859" spans="74:76" x14ac:dyDescent="0.2">
      <c r="BV4859" s="22"/>
      <c r="BW4859" s="22"/>
      <c r="BX4859" s="1"/>
    </row>
    <row r="4860" spans="74:76" x14ac:dyDescent="0.2">
      <c r="BV4860" s="22"/>
      <c r="BW4860" s="22"/>
      <c r="BX4860" s="1"/>
    </row>
    <row r="4861" spans="74:76" x14ac:dyDescent="0.2">
      <c r="BV4861" s="22"/>
      <c r="BW4861" s="22"/>
      <c r="BX4861" s="1"/>
    </row>
    <row r="4862" spans="74:76" x14ac:dyDescent="0.2">
      <c r="BV4862" s="22"/>
      <c r="BW4862" s="22"/>
      <c r="BX4862" s="1"/>
    </row>
    <row r="4863" spans="74:76" x14ac:dyDescent="0.2">
      <c r="BV4863" s="22"/>
      <c r="BW4863" s="22"/>
      <c r="BX4863" s="1"/>
    </row>
    <row r="4864" spans="74:76" x14ac:dyDescent="0.2">
      <c r="BV4864" s="22"/>
      <c r="BW4864" s="22"/>
      <c r="BX4864" s="1"/>
    </row>
    <row r="4865" spans="74:76" x14ac:dyDescent="0.2">
      <c r="BV4865" s="22"/>
      <c r="BW4865" s="22"/>
      <c r="BX4865" s="1"/>
    </row>
    <row r="4866" spans="74:76" x14ac:dyDescent="0.2">
      <c r="BV4866" s="22"/>
      <c r="BW4866" s="22"/>
      <c r="BX4866" s="1"/>
    </row>
    <row r="4867" spans="74:76" x14ac:dyDescent="0.2">
      <c r="BV4867" s="22"/>
      <c r="BW4867" s="22"/>
      <c r="BX4867" s="1"/>
    </row>
    <row r="4868" spans="74:76" x14ac:dyDescent="0.2">
      <c r="BV4868" s="22"/>
      <c r="BW4868" s="22"/>
      <c r="BX4868" s="1"/>
    </row>
    <row r="4869" spans="74:76" x14ac:dyDescent="0.2">
      <c r="BV4869" s="22"/>
      <c r="BW4869" s="22"/>
      <c r="BX4869" s="1"/>
    </row>
    <row r="4870" spans="74:76" x14ac:dyDescent="0.2">
      <c r="BV4870" s="22"/>
      <c r="BW4870" s="22"/>
      <c r="BX4870" s="1"/>
    </row>
    <row r="4871" spans="74:76" x14ac:dyDescent="0.2">
      <c r="BV4871" s="22"/>
      <c r="BW4871" s="22"/>
      <c r="BX4871" s="1"/>
    </row>
    <row r="4872" spans="74:76" x14ac:dyDescent="0.2">
      <c r="BV4872" s="22"/>
      <c r="BW4872" s="22"/>
      <c r="BX4872" s="1"/>
    </row>
    <row r="4873" spans="74:76" x14ac:dyDescent="0.2">
      <c r="BV4873" s="22"/>
      <c r="BW4873" s="22"/>
      <c r="BX4873" s="1"/>
    </row>
    <row r="4874" spans="74:76" x14ac:dyDescent="0.2">
      <c r="BV4874" s="22"/>
      <c r="BW4874" s="22"/>
      <c r="BX4874" s="1"/>
    </row>
    <row r="4875" spans="74:76" x14ac:dyDescent="0.2">
      <c r="BV4875" s="22"/>
      <c r="BW4875" s="22"/>
      <c r="BX4875" s="1"/>
    </row>
    <row r="4876" spans="74:76" x14ac:dyDescent="0.2">
      <c r="BV4876" s="22"/>
      <c r="BW4876" s="22"/>
      <c r="BX4876" s="1"/>
    </row>
    <row r="4877" spans="74:76" x14ac:dyDescent="0.2">
      <c r="BV4877" s="22"/>
      <c r="BW4877" s="22"/>
      <c r="BX4877" s="1"/>
    </row>
    <row r="4878" spans="74:76" x14ac:dyDescent="0.2">
      <c r="BV4878" s="22"/>
      <c r="BW4878" s="22"/>
      <c r="BX4878" s="1"/>
    </row>
    <row r="4879" spans="74:76" x14ac:dyDescent="0.2">
      <c r="BV4879" s="22"/>
      <c r="BW4879" s="22"/>
      <c r="BX4879" s="1"/>
    </row>
    <row r="4880" spans="74:76" x14ac:dyDescent="0.2">
      <c r="BV4880" s="22"/>
      <c r="BW4880" s="22"/>
      <c r="BX4880" s="1"/>
    </row>
    <row r="4881" spans="74:76" x14ac:dyDescent="0.2">
      <c r="BV4881" s="22"/>
      <c r="BW4881" s="22"/>
      <c r="BX4881" s="1"/>
    </row>
    <row r="4882" spans="74:76" x14ac:dyDescent="0.2">
      <c r="BV4882" s="22"/>
      <c r="BW4882" s="22"/>
      <c r="BX4882" s="1"/>
    </row>
    <row r="4883" spans="74:76" x14ac:dyDescent="0.2">
      <c r="BV4883" s="22"/>
      <c r="BW4883" s="22"/>
      <c r="BX4883" s="1"/>
    </row>
    <row r="4884" spans="74:76" x14ac:dyDescent="0.2">
      <c r="BV4884" s="22"/>
      <c r="BW4884" s="22"/>
      <c r="BX4884" s="1"/>
    </row>
    <row r="4885" spans="74:76" x14ac:dyDescent="0.2">
      <c r="BV4885" s="22"/>
      <c r="BW4885" s="22"/>
      <c r="BX4885" s="1"/>
    </row>
    <row r="4886" spans="74:76" x14ac:dyDescent="0.2">
      <c r="BV4886" s="22"/>
      <c r="BW4886" s="22"/>
      <c r="BX4886" s="1"/>
    </row>
    <row r="4887" spans="74:76" x14ac:dyDescent="0.2">
      <c r="BV4887" s="22"/>
      <c r="BW4887" s="22"/>
      <c r="BX4887" s="1"/>
    </row>
    <row r="4888" spans="74:76" x14ac:dyDescent="0.2">
      <c r="BV4888" s="22"/>
      <c r="BW4888" s="22"/>
      <c r="BX4888" s="1"/>
    </row>
    <row r="4889" spans="74:76" x14ac:dyDescent="0.2">
      <c r="BV4889" s="22"/>
      <c r="BW4889" s="22"/>
      <c r="BX4889" s="1"/>
    </row>
    <row r="4890" spans="74:76" x14ac:dyDescent="0.2">
      <c r="BV4890" s="22"/>
      <c r="BW4890" s="22"/>
      <c r="BX4890" s="1"/>
    </row>
    <row r="4891" spans="74:76" x14ac:dyDescent="0.2">
      <c r="BV4891" s="22"/>
      <c r="BW4891" s="22"/>
      <c r="BX4891" s="1"/>
    </row>
    <row r="4892" spans="74:76" x14ac:dyDescent="0.2">
      <c r="BV4892" s="22"/>
      <c r="BW4892" s="22"/>
      <c r="BX4892" s="1"/>
    </row>
    <row r="4893" spans="74:76" x14ac:dyDescent="0.2">
      <c r="BV4893" s="22"/>
      <c r="BW4893" s="22"/>
      <c r="BX4893" s="1"/>
    </row>
    <row r="4894" spans="74:76" x14ac:dyDescent="0.2">
      <c r="BV4894" s="22"/>
      <c r="BW4894" s="22"/>
      <c r="BX4894" s="1"/>
    </row>
    <row r="4895" spans="74:76" x14ac:dyDescent="0.2">
      <c r="BV4895" s="22"/>
      <c r="BW4895" s="22"/>
      <c r="BX4895" s="1"/>
    </row>
    <row r="4896" spans="74:76" x14ac:dyDescent="0.2">
      <c r="BV4896" s="22"/>
      <c r="BW4896" s="22"/>
      <c r="BX4896" s="1"/>
    </row>
    <row r="4897" spans="74:76" x14ac:dyDescent="0.2">
      <c r="BV4897" s="22"/>
      <c r="BW4897" s="22"/>
      <c r="BX4897" s="1"/>
    </row>
    <row r="4898" spans="74:76" x14ac:dyDescent="0.2">
      <c r="BV4898" s="22"/>
      <c r="BW4898" s="22"/>
      <c r="BX4898" s="1"/>
    </row>
    <row r="4899" spans="74:76" x14ac:dyDescent="0.2">
      <c r="BV4899" s="22"/>
      <c r="BW4899" s="22"/>
      <c r="BX4899" s="1"/>
    </row>
    <row r="4900" spans="74:76" x14ac:dyDescent="0.2">
      <c r="BV4900" s="22"/>
      <c r="BW4900" s="22"/>
      <c r="BX4900" s="1"/>
    </row>
    <row r="4901" spans="74:76" x14ac:dyDescent="0.2">
      <c r="BV4901" s="22"/>
      <c r="BW4901" s="22"/>
      <c r="BX4901" s="1"/>
    </row>
    <row r="4902" spans="74:76" x14ac:dyDescent="0.2">
      <c r="BV4902" s="22"/>
      <c r="BW4902" s="22"/>
      <c r="BX4902" s="1"/>
    </row>
    <row r="4903" spans="74:76" x14ac:dyDescent="0.2">
      <c r="BV4903" s="22"/>
      <c r="BW4903" s="22"/>
      <c r="BX4903" s="1"/>
    </row>
    <row r="4904" spans="74:76" x14ac:dyDescent="0.2">
      <c r="BV4904" s="22"/>
      <c r="BW4904" s="22"/>
      <c r="BX4904" s="1"/>
    </row>
    <row r="4905" spans="74:76" x14ac:dyDescent="0.2">
      <c r="BV4905" s="22"/>
      <c r="BW4905" s="22"/>
      <c r="BX4905" s="1"/>
    </row>
    <row r="4906" spans="74:76" x14ac:dyDescent="0.2">
      <c r="BV4906" s="22"/>
      <c r="BW4906" s="22"/>
      <c r="BX4906" s="1"/>
    </row>
    <row r="4907" spans="74:76" x14ac:dyDescent="0.2">
      <c r="BV4907" s="22"/>
      <c r="BW4907" s="22"/>
      <c r="BX4907" s="1"/>
    </row>
    <row r="4908" spans="74:76" x14ac:dyDescent="0.2">
      <c r="BV4908" s="22"/>
      <c r="BW4908" s="22"/>
      <c r="BX4908" s="1"/>
    </row>
    <row r="4909" spans="74:76" x14ac:dyDescent="0.2">
      <c r="BV4909" s="22"/>
      <c r="BW4909" s="22"/>
      <c r="BX4909" s="1"/>
    </row>
    <row r="4910" spans="74:76" x14ac:dyDescent="0.2">
      <c r="BV4910" s="22"/>
      <c r="BW4910" s="22"/>
      <c r="BX4910" s="1"/>
    </row>
    <row r="4911" spans="74:76" x14ac:dyDescent="0.2">
      <c r="BV4911" s="22"/>
      <c r="BW4911" s="22"/>
      <c r="BX4911" s="1"/>
    </row>
    <row r="4912" spans="74:76" x14ac:dyDescent="0.2">
      <c r="BV4912" s="22"/>
      <c r="BW4912" s="22"/>
      <c r="BX4912" s="1"/>
    </row>
    <row r="4913" spans="74:76" x14ac:dyDescent="0.2">
      <c r="BV4913" s="22"/>
      <c r="BW4913" s="22"/>
      <c r="BX4913" s="1"/>
    </row>
    <row r="4914" spans="74:76" x14ac:dyDescent="0.2">
      <c r="BV4914" s="22"/>
      <c r="BW4914" s="22"/>
      <c r="BX4914" s="1"/>
    </row>
    <row r="4915" spans="74:76" x14ac:dyDescent="0.2">
      <c r="BV4915" s="22"/>
      <c r="BW4915" s="22"/>
      <c r="BX4915" s="1"/>
    </row>
    <row r="4916" spans="74:76" x14ac:dyDescent="0.2">
      <c r="BV4916" s="22"/>
      <c r="BW4916" s="22"/>
      <c r="BX4916" s="1"/>
    </row>
    <row r="4917" spans="74:76" x14ac:dyDescent="0.2">
      <c r="BV4917" s="22"/>
      <c r="BW4917" s="22"/>
      <c r="BX4917" s="1"/>
    </row>
    <row r="4918" spans="74:76" x14ac:dyDescent="0.2">
      <c r="BV4918" s="22"/>
      <c r="BW4918" s="22"/>
      <c r="BX4918" s="1"/>
    </row>
    <row r="4919" spans="74:76" x14ac:dyDescent="0.2">
      <c r="BV4919" s="22"/>
      <c r="BW4919" s="22"/>
      <c r="BX4919" s="1"/>
    </row>
    <row r="4920" spans="74:76" x14ac:dyDescent="0.2">
      <c r="BV4920" s="22"/>
      <c r="BW4920" s="22"/>
      <c r="BX4920" s="1"/>
    </row>
    <row r="4921" spans="74:76" x14ac:dyDescent="0.2">
      <c r="BV4921" s="22"/>
      <c r="BW4921" s="22"/>
      <c r="BX4921" s="1"/>
    </row>
    <row r="4922" spans="74:76" x14ac:dyDescent="0.2">
      <c r="BV4922" s="22"/>
      <c r="BW4922" s="22"/>
      <c r="BX4922" s="1"/>
    </row>
    <row r="4923" spans="74:76" x14ac:dyDescent="0.2">
      <c r="BV4923" s="22"/>
      <c r="BW4923" s="22"/>
      <c r="BX4923" s="1"/>
    </row>
    <row r="4924" spans="74:76" x14ac:dyDescent="0.2">
      <c r="BV4924" s="22"/>
      <c r="BW4924" s="22"/>
      <c r="BX4924" s="1"/>
    </row>
    <row r="4925" spans="74:76" x14ac:dyDescent="0.2">
      <c r="BV4925" s="22"/>
      <c r="BW4925" s="22"/>
      <c r="BX4925" s="1"/>
    </row>
    <row r="4926" spans="74:76" x14ac:dyDescent="0.2">
      <c r="BV4926" s="22"/>
      <c r="BW4926" s="22"/>
      <c r="BX4926" s="1"/>
    </row>
    <row r="4927" spans="74:76" x14ac:dyDescent="0.2">
      <c r="BV4927" s="22"/>
      <c r="BW4927" s="22"/>
      <c r="BX4927" s="1"/>
    </row>
    <row r="4928" spans="74:76" x14ac:dyDescent="0.2">
      <c r="BV4928" s="22"/>
      <c r="BW4928" s="22"/>
      <c r="BX4928" s="1"/>
    </row>
    <row r="4929" spans="74:76" x14ac:dyDescent="0.2">
      <c r="BV4929" s="22"/>
      <c r="BW4929" s="22"/>
      <c r="BX4929" s="1"/>
    </row>
    <row r="4930" spans="74:76" x14ac:dyDescent="0.2">
      <c r="BV4930" s="22"/>
      <c r="BW4930" s="22"/>
      <c r="BX4930" s="1"/>
    </row>
    <row r="4931" spans="74:76" x14ac:dyDescent="0.2">
      <c r="BV4931" s="22"/>
      <c r="BW4931" s="22"/>
      <c r="BX4931" s="1"/>
    </row>
    <row r="4932" spans="74:76" x14ac:dyDescent="0.2">
      <c r="BV4932" s="22"/>
      <c r="BW4932" s="22"/>
      <c r="BX4932" s="1"/>
    </row>
    <row r="4933" spans="74:76" x14ac:dyDescent="0.2">
      <c r="BV4933" s="22"/>
      <c r="BW4933" s="22"/>
      <c r="BX4933" s="1"/>
    </row>
    <row r="4934" spans="74:76" x14ac:dyDescent="0.2">
      <c r="BV4934" s="22"/>
      <c r="BW4934" s="22"/>
      <c r="BX4934" s="1"/>
    </row>
    <row r="4935" spans="74:76" x14ac:dyDescent="0.2">
      <c r="BV4935" s="22"/>
      <c r="BW4935" s="22"/>
      <c r="BX4935" s="1"/>
    </row>
    <row r="4936" spans="74:76" x14ac:dyDescent="0.2">
      <c r="BV4936" s="22"/>
      <c r="BW4936" s="22"/>
      <c r="BX4936" s="1"/>
    </row>
    <row r="4937" spans="74:76" x14ac:dyDescent="0.2">
      <c r="BV4937" s="22"/>
      <c r="BW4937" s="22"/>
      <c r="BX4937" s="1"/>
    </row>
    <row r="4938" spans="74:76" x14ac:dyDescent="0.2">
      <c r="BV4938" s="22"/>
      <c r="BW4938" s="22"/>
      <c r="BX4938" s="1"/>
    </row>
    <row r="4939" spans="74:76" x14ac:dyDescent="0.2">
      <c r="BV4939" s="22"/>
      <c r="BW4939" s="22"/>
      <c r="BX4939" s="1"/>
    </row>
    <row r="4940" spans="74:76" x14ac:dyDescent="0.2">
      <c r="BV4940" s="22"/>
      <c r="BW4940" s="22"/>
      <c r="BX4940" s="1"/>
    </row>
    <row r="4941" spans="74:76" x14ac:dyDescent="0.2">
      <c r="BV4941" s="22"/>
      <c r="BW4941" s="22"/>
      <c r="BX4941" s="1"/>
    </row>
    <row r="4942" spans="74:76" x14ac:dyDescent="0.2">
      <c r="BV4942" s="22"/>
      <c r="BW4942" s="22"/>
      <c r="BX4942" s="1"/>
    </row>
    <row r="4943" spans="74:76" x14ac:dyDescent="0.2">
      <c r="BV4943" s="22"/>
      <c r="BW4943" s="22"/>
      <c r="BX4943" s="1"/>
    </row>
    <row r="4944" spans="74:76" x14ac:dyDescent="0.2">
      <c r="BV4944" s="22"/>
      <c r="BW4944" s="22"/>
      <c r="BX4944" s="1"/>
    </row>
    <row r="4945" spans="74:76" x14ac:dyDescent="0.2">
      <c r="BV4945" s="22"/>
      <c r="BW4945" s="22"/>
      <c r="BX4945" s="1"/>
    </row>
    <row r="4946" spans="74:76" x14ac:dyDescent="0.2">
      <c r="BV4946" s="22"/>
      <c r="BW4946" s="22"/>
      <c r="BX4946" s="1"/>
    </row>
    <row r="4947" spans="74:76" x14ac:dyDescent="0.2">
      <c r="BV4947" s="22"/>
      <c r="BW4947" s="22"/>
      <c r="BX4947" s="1"/>
    </row>
    <row r="4948" spans="74:76" x14ac:dyDescent="0.2">
      <c r="BV4948" s="22"/>
      <c r="BW4948" s="22"/>
      <c r="BX4948" s="1"/>
    </row>
    <row r="4949" spans="74:76" x14ac:dyDescent="0.2">
      <c r="BV4949" s="22"/>
      <c r="BW4949" s="22"/>
      <c r="BX4949" s="1"/>
    </row>
    <row r="4950" spans="74:76" x14ac:dyDescent="0.2">
      <c r="BV4950" s="22"/>
      <c r="BW4950" s="22"/>
      <c r="BX4950" s="1"/>
    </row>
    <row r="4951" spans="74:76" x14ac:dyDescent="0.2">
      <c r="BV4951" s="22"/>
      <c r="BW4951" s="22"/>
      <c r="BX4951" s="1"/>
    </row>
    <row r="4952" spans="74:76" x14ac:dyDescent="0.2">
      <c r="BV4952" s="22"/>
      <c r="BW4952" s="22"/>
      <c r="BX4952" s="1"/>
    </row>
    <row r="4953" spans="74:76" x14ac:dyDescent="0.2">
      <c r="BV4953" s="22"/>
      <c r="BW4953" s="22"/>
      <c r="BX4953" s="1"/>
    </row>
    <row r="4954" spans="74:76" x14ac:dyDescent="0.2">
      <c r="BV4954" s="22"/>
      <c r="BW4954" s="22"/>
      <c r="BX4954" s="1"/>
    </row>
    <row r="4955" spans="74:76" x14ac:dyDescent="0.2">
      <c r="BV4955" s="22"/>
      <c r="BW4955" s="22"/>
      <c r="BX4955" s="1"/>
    </row>
    <row r="4956" spans="74:76" x14ac:dyDescent="0.2">
      <c r="BV4956" s="22"/>
      <c r="BW4956" s="22"/>
      <c r="BX4956" s="1"/>
    </row>
    <row r="4957" spans="74:76" x14ac:dyDescent="0.2">
      <c r="BV4957" s="22"/>
      <c r="BW4957" s="22"/>
      <c r="BX4957" s="1"/>
    </row>
    <row r="4958" spans="74:76" x14ac:dyDescent="0.2">
      <c r="BV4958" s="22"/>
      <c r="BW4958" s="22"/>
      <c r="BX4958" s="1"/>
    </row>
    <row r="4959" spans="74:76" x14ac:dyDescent="0.2">
      <c r="BV4959" s="22"/>
      <c r="BW4959" s="22"/>
      <c r="BX4959" s="1"/>
    </row>
    <row r="4960" spans="74:76" x14ac:dyDescent="0.2">
      <c r="BV4960" s="22"/>
      <c r="BW4960" s="22"/>
      <c r="BX4960" s="1"/>
    </row>
    <row r="4961" spans="74:76" x14ac:dyDescent="0.2">
      <c r="BV4961" s="22"/>
      <c r="BW4961" s="22"/>
      <c r="BX4961" s="1"/>
    </row>
    <row r="4962" spans="74:76" x14ac:dyDescent="0.2">
      <c r="BV4962" s="22"/>
      <c r="BW4962" s="22"/>
      <c r="BX4962" s="1"/>
    </row>
    <row r="4963" spans="74:76" x14ac:dyDescent="0.2">
      <c r="BV4963" s="22"/>
      <c r="BW4963" s="22"/>
      <c r="BX4963" s="1"/>
    </row>
    <row r="4964" spans="74:76" x14ac:dyDescent="0.2">
      <c r="BV4964" s="22"/>
      <c r="BW4964" s="22"/>
      <c r="BX4964" s="1"/>
    </row>
    <row r="4965" spans="74:76" x14ac:dyDescent="0.2">
      <c r="BV4965" s="22"/>
      <c r="BW4965" s="22"/>
      <c r="BX4965" s="1"/>
    </row>
    <row r="4966" spans="74:76" x14ac:dyDescent="0.2">
      <c r="BV4966" s="22"/>
      <c r="BW4966" s="22"/>
      <c r="BX4966" s="1"/>
    </row>
    <row r="4967" spans="74:76" x14ac:dyDescent="0.2">
      <c r="BV4967" s="22"/>
      <c r="BW4967" s="22"/>
      <c r="BX4967" s="1"/>
    </row>
    <row r="4968" spans="74:76" x14ac:dyDescent="0.2">
      <c r="BV4968" s="22"/>
      <c r="BW4968" s="22"/>
      <c r="BX4968" s="1"/>
    </row>
    <row r="4969" spans="74:76" x14ac:dyDescent="0.2">
      <c r="BV4969" s="22"/>
      <c r="BW4969" s="22"/>
      <c r="BX4969" s="1"/>
    </row>
    <row r="4970" spans="74:76" x14ac:dyDescent="0.2">
      <c r="BV4970" s="22"/>
      <c r="BW4970" s="22"/>
      <c r="BX4970" s="1"/>
    </row>
    <row r="4971" spans="74:76" x14ac:dyDescent="0.2">
      <c r="BV4971" s="22"/>
      <c r="BW4971" s="22"/>
      <c r="BX4971" s="1"/>
    </row>
    <row r="4972" spans="74:76" x14ac:dyDescent="0.2">
      <c r="BV4972" s="22"/>
      <c r="BW4972" s="22"/>
      <c r="BX4972" s="1"/>
    </row>
    <row r="4973" spans="74:76" x14ac:dyDescent="0.2">
      <c r="BV4973" s="22"/>
      <c r="BW4973" s="22"/>
      <c r="BX4973" s="1"/>
    </row>
    <row r="4974" spans="74:76" x14ac:dyDescent="0.2">
      <c r="BV4974" s="22"/>
      <c r="BW4974" s="22"/>
      <c r="BX4974" s="1"/>
    </row>
    <row r="4975" spans="74:76" x14ac:dyDescent="0.2">
      <c r="BV4975" s="22"/>
      <c r="BW4975" s="22"/>
      <c r="BX4975" s="1"/>
    </row>
    <row r="4976" spans="74:76" x14ac:dyDescent="0.2">
      <c r="BV4976" s="22"/>
      <c r="BW4976" s="22"/>
      <c r="BX4976" s="1"/>
    </row>
    <row r="4977" spans="74:76" x14ac:dyDescent="0.2">
      <c r="BV4977" s="22"/>
      <c r="BW4977" s="22"/>
      <c r="BX4977" s="1"/>
    </row>
    <row r="4978" spans="74:76" x14ac:dyDescent="0.2">
      <c r="BV4978" s="22"/>
      <c r="BW4978" s="22"/>
      <c r="BX4978" s="1"/>
    </row>
    <row r="4979" spans="74:76" x14ac:dyDescent="0.2">
      <c r="BV4979" s="22"/>
      <c r="BW4979" s="22"/>
      <c r="BX4979" s="1"/>
    </row>
    <row r="4980" spans="74:76" x14ac:dyDescent="0.2">
      <c r="BV4980" s="22"/>
      <c r="BW4980" s="22"/>
      <c r="BX4980" s="1"/>
    </row>
    <row r="4981" spans="74:76" x14ac:dyDescent="0.2">
      <c r="BV4981" s="22"/>
      <c r="BW4981" s="22"/>
      <c r="BX4981" s="1"/>
    </row>
    <row r="4982" spans="74:76" x14ac:dyDescent="0.2">
      <c r="BV4982" s="22"/>
      <c r="BW4982" s="22"/>
      <c r="BX4982" s="1"/>
    </row>
    <row r="4983" spans="74:76" x14ac:dyDescent="0.2">
      <c r="BV4983" s="22"/>
      <c r="BW4983" s="22"/>
      <c r="BX4983" s="1"/>
    </row>
    <row r="4984" spans="74:76" x14ac:dyDescent="0.2">
      <c r="BV4984" s="22"/>
      <c r="BW4984" s="22"/>
      <c r="BX4984" s="1"/>
    </row>
    <row r="4985" spans="74:76" x14ac:dyDescent="0.2">
      <c r="BV4985" s="22"/>
      <c r="BW4985" s="22"/>
      <c r="BX4985" s="1"/>
    </row>
    <row r="4986" spans="74:76" x14ac:dyDescent="0.2">
      <c r="BV4986" s="22"/>
      <c r="BW4986" s="22"/>
      <c r="BX4986" s="1"/>
    </row>
    <row r="4987" spans="74:76" x14ac:dyDescent="0.2">
      <c r="BV4987" s="22"/>
      <c r="BW4987" s="22"/>
      <c r="BX4987" s="1"/>
    </row>
    <row r="4988" spans="74:76" x14ac:dyDescent="0.2">
      <c r="BV4988" s="22"/>
      <c r="BW4988" s="22"/>
      <c r="BX4988" s="1"/>
    </row>
    <row r="4989" spans="74:76" x14ac:dyDescent="0.2">
      <c r="BV4989" s="22"/>
      <c r="BW4989" s="22"/>
      <c r="BX4989" s="1"/>
    </row>
    <row r="4990" spans="74:76" x14ac:dyDescent="0.2">
      <c r="BV4990" s="22"/>
      <c r="BW4990" s="22"/>
      <c r="BX4990" s="1"/>
    </row>
    <row r="4991" spans="74:76" x14ac:dyDescent="0.2">
      <c r="BV4991" s="22"/>
      <c r="BW4991" s="22"/>
      <c r="BX4991" s="1"/>
    </row>
    <row r="4992" spans="74:76" x14ac:dyDescent="0.2">
      <c r="BV4992" s="22"/>
      <c r="BW4992" s="22"/>
      <c r="BX4992" s="1"/>
    </row>
    <row r="4993" spans="74:76" x14ac:dyDescent="0.2">
      <c r="BV4993" s="22"/>
      <c r="BW4993" s="22"/>
      <c r="BX4993" s="1"/>
    </row>
    <row r="4994" spans="74:76" x14ac:dyDescent="0.2">
      <c r="BV4994" s="22"/>
      <c r="BW4994" s="22"/>
      <c r="BX4994" s="1"/>
    </row>
    <row r="4995" spans="74:76" x14ac:dyDescent="0.2">
      <c r="BV4995" s="22"/>
      <c r="BW4995" s="22"/>
      <c r="BX4995" s="1"/>
    </row>
    <row r="4996" spans="74:76" x14ac:dyDescent="0.2">
      <c r="BV4996" s="22"/>
      <c r="BW4996" s="22"/>
      <c r="BX4996" s="1"/>
    </row>
    <row r="4997" spans="74:76" x14ac:dyDescent="0.2">
      <c r="BV4997" s="22"/>
      <c r="BW4997" s="22"/>
      <c r="BX4997" s="1"/>
    </row>
    <row r="4998" spans="74:76" x14ac:dyDescent="0.2">
      <c r="BV4998" s="22"/>
      <c r="BW4998" s="22"/>
      <c r="BX4998" s="1"/>
    </row>
    <row r="4999" spans="74:76" x14ac:dyDescent="0.2">
      <c r="BV4999" s="22"/>
      <c r="BW4999" s="22"/>
      <c r="BX4999" s="1"/>
    </row>
    <row r="5000" spans="74:76" x14ac:dyDescent="0.2">
      <c r="BV5000" s="22"/>
      <c r="BW5000" s="22"/>
      <c r="BX5000" s="1"/>
    </row>
    <row r="5001" spans="74:76" x14ac:dyDescent="0.2">
      <c r="BV5001" s="22"/>
      <c r="BW5001" s="22"/>
      <c r="BX5001" s="1"/>
    </row>
    <row r="5002" spans="74:76" x14ac:dyDescent="0.2">
      <c r="BV5002" s="22"/>
      <c r="BW5002" s="22"/>
      <c r="BX5002" s="1"/>
    </row>
    <row r="5003" spans="74:76" x14ac:dyDescent="0.2">
      <c r="BV5003" s="22"/>
      <c r="BW5003" s="22"/>
      <c r="BX5003" s="1"/>
    </row>
    <row r="5004" spans="74:76" x14ac:dyDescent="0.2">
      <c r="BV5004" s="22"/>
      <c r="BW5004" s="22"/>
      <c r="BX5004" s="1"/>
    </row>
    <row r="5005" spans="74:76" x14ac:dyDescent="0.2">
      <c r="BV5005" s="22"/>
      <c r="BW5005" s="22"/>
      <c r="BX5005" s="1"/>
    </row>
    <row r="5006" spans="74:76" x14ac:dyDescent="0.2">
      <c r="BV5006" s="22"/>
      <c r="BW5006" s="22"/>
      <c r="BX5006" s="1"/>
    </row>
    <row r="5007" spans="74:76" x14ac:dyDescent="0.2">
      <c r="BV5007" s="22"/>
      <c r="BW5007" s="22"/>
      <c r="BX5007" s="1"/>
    </row>
    <row r="5008" spans="74:76" x14ac:dyDescent="0.2">
      <c r="BV5008" s="22"/>
      <c r="BW5008" s="22"/>
      <c r="BX5008" s="1"/>
    </row>
    <row r="5009" spans="74:76" x14ac:dyDescent="0.2">
      <c r="BV5009" s="22"/>
      <c r="BW5009" s="22"/>
      <c r="BX5009" s="1"/>
    </row>
    <row r="5010" spans="74:76" x14ac:dyDescent="0.2">
      <c r="BV5010" s="22"/>
      <c r="BW5010" s="22"/>
      <c r="BX5010" s="1"/>
    </row>
    <row r="5011" spans="74:76" x14ac:dyDescent="0.2">
      <c r="BV5011" s="22"/>
      <c r="BW5011" s="22"/>
      <c r="BX5011" s="1"/>
    </row>
    <row r="5012" spans="74:76" x14ac:dyDescent="0.2">
      <c r="BV5012" s="22"/>
      <c r="BW5012" s="22"/>
      <c r="BX5012" s="1"/>
    </row>
    <row r="5013" spans="74:76" x14ac:dyDescent="0.2">
      <c r="BV5013" s="22"/>
      <c r="BW5013" s="22"/>
      <c r="BX5013" s="1"/>
    </row>
    <row r="5014" spans="74:76" x14ac:dyDescent="0.2">
      <c r="BV5014" s="22"/>
      <c r="BW5014" s="22"/>
      <c r="BX5014" s="1"/>
    </row>
    <row r="5015" spans="74:76" x14ac:dyDescent="0.2">
      <c r="BV5015" s="22"/>
      <c r="BW5015" s="22"/>
      <c r="BX5015" s="1"/>
    </row>
    <row r="5016" spans="74:76" x14ac:dyDescent="0.2">
      <c r="BV5016" s="22"/>
      <c r="BW5016" s="22"/>
      <c r="BX5016" s="1"/>
    </row>
    <row r="5017" spans="74:76" x14ac:dyDescent="0.2">
      <c r="BV5017" s="22"/>
      <c r="BW5017" s="22"/>
      <c r="BX5017" s="1"/>
    </row>
    <row r="5018" spans="74:76" x14ac:dyDescent="0.2">
      <c r="BV5018" s="22"/>
      <c r="BW5018" s="22"/>
      <c r="BX5018" s="1"/>
    </row>
    <row r="5019" spans="74:76" x14ac:dyDescent="0.2">
      <c r="BV5019" s="22"/>
      <c r="BW5019" s="22"/>
      <c r="BX5019" s="1"/>
    </row>
    <row r="5020" spans="74:76" x14ac:dyDescent="0.2">
      <c r="BV5020" s="22"/>
      <c r="BW5020" s="22"/>
      <c r="BX5020" s="1"/>
    </row>
    <row r="5021" spans="74:76" x14ac:dyDescent="0.2">
      <c r="BV5021" s="22"/>
      <c r="BW5021" s="22"/>
      <c r="BX5021" s="1"/>
    </row>
    <row r="5022" spans="74:76" x14ac:dyDescent="0.2">
      <c r="BV5022" s="22"/>
      <c r="BW5022" s="22"/>
      <c r="BX5022" s="1"/>
    </row>
    <row r="5023" spans="74:76" x14ac:dyDescent="0.2">
      <c r="BV5023" s="22"/>
      <c r="BW5023" s="22"/>
      <c r="BX5023" s="1"/>
    </row>
    <row r="5024" spans="74:76" x14ac:dyDescent="0.2">
      <c r="BV5024" s="22"/>
      <c r="BW5024" s="22"/>
      <c r="BX5024" s="1"/>
    </row>
    <row r="5025" spans="74:76" x14ac:dyDescent="0.2">
      <c r="BV5025" s="22"/>
      <c r="BW5025" s="22"/>
      <c r="BX5025" s="1"/>
    </row>
    <row r="5026" spans="74:76" x14ac:dyDescent="0.2">
      <c r="BV5026" s="22"/>
      <c r="BW5026" s="22"/>
      <c r="BX5026" s="1"/>
    </row>
    <row r="5027" spans="74:76" x14ac:dyDescent="0.2">
      <c r="BV5027" s="22"/>
      <c r="BW5027" s="22"/>
      <c r="BX5027" s="1"/>
    </row>
    <row r="5028" spans="74:76" x14ac:dyDescent="0.2">
      <c r="BV5028" s="22"/>
      <c r="BW5028" s="22"/>
      <c r="BX5028" s="1"/>
    </row>
    <row r="5029" spans="74:76" x14ac:dyDescent="0.2">
      <c r="BV5029" s="22"/>
      <c r="BW5029" s="22"/>
      <c r="BX5029" s="1"/>
    </row>
    <row r="5030" spans="74:76" x14ac:dyDescent="0.2">
      <c r="BV5030" s="22"/>
      <c r="BW5030" s="22"/>
      <c r="BX5030" s="1"/>
    </row>
    <row r="5031" spans="74:76" x14ac:dyDescent="0.2">
      <c r="BV5031" s="22"/>
      <c r="BW5031" s="22"/>
      <c r="BX5031" s="1"/>
    </row>
    <row r="5032" spans="74:76" x14ac:dyDescent="0.2">
      <c r="BV5032" s="22"/>
      <c r="BW5032" s="22"/>
      <c r="BX5032" s="1"/>
    </row>
    <row r="5033" spans="74:76" x14ac:dyDescent="0.2">
      <c r="BV5033" s="22"/>
      <c r="BW5033" s="22"/>
      <c r="BX5033" s="1"/>
    </row>
    <row r="5034" spans="74:76" x14ac:dyDescent="0.2">
      <c r="BV5034" s="22"/>
      <c r="BW5034" s="22"/>
      <c r="BX5034" s="1"/>
    </row>
    <row r="5035" spans="74:76" x14ac:dyDescent="0.2">
      <c r="BV5035" s="22"/>
      <c r="BW5035" s="22"/>
      <c r="BX5035" s="1"/>
    </row>
    <row r="5036" spans="74:76" x14ac:dyDescent="0.2">
      <c r="BV5036" s="22"/>
      <c r="BW5036" s="22"/>
      <c r="BX5036" s="1"/>
    </row>
    <row r="5037" spans="74:76" x14ac:dyDescent="0.2">
      <c r="BV5037" s="22"/>
      <c r="BW5037" s="22"/>
      <c r="BX5037" s="1"/>
    </row>
    <row r="5038" spans="74:76" x14ac:dyDescent="0.2">
      <c r="BV5038" s="22"/>
      <c r="BW5038" s="22"/>
      <c r="BX5038" s="1"/>
    </row>
    <row r="5039" spans="74:76" x14ac:dyDescent="0.2">
      <c r="BV5039" s="22"/>
      <c r="BW5039" s="22"/>
      <c r="BX5039" s="1"/>
    </row>
    <row r="5040" spans="74:76" x14ac:dyDescent="0.2">
      <c r="BV5040" s="22"/>
      <c r="BW5040" s="22"/>
      <c r="BX5040" s="1"/>
    </row>
    <row r="5041" spans="74:76" x14ac:dyDescent="0.2">
      <c r="BV5041" s="22"/>
      <c r="BW5041" s="22"/>
      <c r="BX5041" s="1"/>
    </row>
    <row r="5042" spans="74:76" x14ac:dyDescent="0.2">
      <c r="BV5042" s="22"/>
      <c r="BW5042" s="22"/>
      <c r="BX5042" s="1"/>
    </row>
    <row r="5043" spans="74:76" x14ac:dyDescent="0.2">
      <c r="BV5043" s="22"/>
      <c r="BW5043" s="22"/>
      <c r="BX5043" s="1"/>
    </row>
    <row r="5044" spans="74:76" x14ac:dyDescent="0.2">
      <c r="BV5044" s="22"/>
      <c r="BW5044" s="22"/>
      <c r="BX5044" s="1"/>
    </row>
    <row r="5045" spans="74:76" x14ac:dyDescent="0.2">
      <c r="BV5045" s="22"/>
      <c r="BW5045" s="22"/>
      <c r="BX5045" s="1"/>
    </row>
    <row r="5046" spans="74:76" x14ac:dyDescent="0.2">
      <c r="BV5046" s="22"/>
      <c r="BW5046" s="22"/>
      <c r="BX5046" s="1"/>
    </row>
    <row r="5047" spans="74:76" x14ac:dyDescent="0.2">
      <c r="BV5047" s="22"/>
      <c r="BW5047" s="22"/>
      <c r="BX5047" s="1"/>
    </row>
    <row r="5048" spans="74:76" x14ac:dyDescent="0.2">
      <c r="BV5048" s="22"/>
      <c r="BW5048" s="22"/>
      <c r="BX5048" s="1"/>
    </row>
    <row r="5049" spans="74:76" x14ac:dyDescent="0.2">
      <c r="BV5049" s="22"/>
      <c r="BW5049" s="22"/>
      <c r="BX5049" s="1"/>
    </row>
    <row r="5050" spans="74:76" x14ac:dyDescent="0.2">
      <c r="BV5050" s="22"/>
      <c r="BW5050" s="22"/>
      <c r="BX5050" s="1"/>
    </row>
    <row r="5051" spans="74:76" x14ac:dyDescent="0.2">
      <c r="BV5051" s="22"/>
      <c r="BW5051" s="22"/>
      <c r="BX5051" s="1"/>
    </row>
    <row r="5052" spans="74:76" x14ac:dyDescent="0.2">
      <c r="BV5052" s="22"/>
      <c r="BW5052" s="22"/>
      <c r="BX5052" s="1"/>
    </row>
    <row r="5053" spans="74:76" x14ac:dyDescent="0.2">
      <c r="BV5053" s="22"/>
      <c r="BW5053" s="22"/>
      <c r="BX5053" s="1"/>
    </row>
    <row r="5054" spans="74:76" x14ac:dyDescent="0.2">
      <c r="BV5054" s="22"/>
      <c r="BW5054" s="22"/>
      <c r="BX5054" s="1"/>
    </row>
    <row r="5055" spans="74:76" x14ac:dyDescent="0.2">
      <c r="BV5055" s="22"/>
      <c r="BW5055" s="22"/>
      <c r="BX5055" s="1"/>
    </row>
    <row r="5056" spans="74:76" x14ac:dyDescent="0.2">
      <c r="BV5056" s="22"/>
      <c r="BW5056" s="22"/>
      <c r="BX5056" s="1"/>
    </row>
    <row r="5057" spans="74:76" x14ac:dyDescent="0.2">
      <c r="BV5057" s="22"/>
      <c r="BW5057" s="22"/>
      <c r="BX5057" s="1"/>
    </row>
    <row r="5058" spans="74:76" x14ac:dyDescent="0.2">
      <c r="BV5058" s="22"/>
      <c r="BW5058" s="22"/>
      <c r="BX5058" s="1"/>
    </row>
    <row r="5059" spans="74:76" x14ac:dyDescent="0.2">
      <c r="BV5059" s="22"/>
      <c r="BW5059" s="22"/>
      <c r="BX5059" s="1"/>
    </row>
    <row r="5060" spans="74:76" x14ac:dyDescent="0.2">
      <c r="BV5060" s="22"/>
      <c r="BW5060" s="22"/>
      <c r="BX5060" s="1"/>
    </row>
    <row r="5061" spans="74:76" x14ac:dyDescent="0.2">
      <c r="BV5061" s="22"/>
      <c r="BW5061" s="22"/>
      <c r="BX5061" s="1"/>
    </row>
    <row r="5062" spans="74:76" x14ac:dyDescent="0.2">
      <c r="BV5062" s="22"/>
      <c r="BW5062" s="22"/>
      <c r="BX5062" s="1"/>
    </row>
    <row r="5063" spans="74:76" x14ac:dyDescent="0.2">
      <c r="BV5063" s="22"/>
      <c r="BW5063" s="22"/>
      <c r="BX5063" s="1"/>
    </row>
    <row r="5064" spans="74:76" x14ac:dyDescent="0.2">
      <c r="BV5064" s="22"/>
      <c r="BW5064" s="22"/>
      <c r="BX5064" s="1"/>
    </row>
    <row r="5065" spans="74:76" x14ac:dyDescent="0.2">
      <c r="BV5065" s="22"/>
      <c r="BW5065" s="22"/>
      <c r="BX5065" s="1"/>
    </row>
    <row r="5066" spans="74:76" x14ac:dyDescent="0.2">
      <c r="BV5066" s="22"/>
      <c r="BW5066" s="22"/>
      <c r="BX5066" s="1"/>
    </row>
    <row r="5067" spans="74:76" x14ac:dyDescent="0.2">
      <c r="BV5067" s="22"/>
      <c r="BW5067" s="22"/>
      <c r="BX5067" s="1"/>
    </row>
    <row r="5068" spans="74:76" x14ac:dyDescent="0.2">
      <c r="BV5068" s="22"/>
      <c r="BW5068" s="22"/>
      <c r="BX5068" s="1"/>
    </row>
    <row r="5069" spans="74:76" x14ac:dyDescent="0.2">
      <c r="BV5069" s="22"/>
      <c r="BW5069" s="22"/>
      <c r="BX5069" s="1"/>
    </row>
    <row r="5070" spans="74:76" x14ac:dyDescent="0.2">
      <c r="BV5070" s="22"/>
      <c r="BW5070" s="22"/>
      <c r="BX5070" s="1"/>
    </row>
    <row r="5071" spans="74:76" x14ac:dyDescent="0.2">
      <c r="BV5071" s="22"/>
      <c r="BW5071" s="22"/>
      <c r="BX5071" s="1"/>
    </row>
    <row r="5072" spans="74:76" x14ac:dyDescent="0.2">
      <c r="BV5072" s="22"/>
      <c r="BW5072" s="22"/>
      <c r="BX5072" s="1"/>
    </row>
    <row r="5073" spans="74:76" x14ac:dyDescent="0.2">
      <c r="BV5073" s="22"/>
      <c r="BW5073" s="22"/>
      <c r="BX5073" s="1"/>
    </row>
    <row r="5074" spans="74:76" x14ac:dyDescent="0.2">
      <c r="BV5074" s="22"/>
      <c r="BW5074" s="22"/>
      <c r="BX5074" s="1"/>
    </row>
    <row r="5075" spans="74:76" x14ac:dyDescent="0.2">
      <c r="BV5075" s="22"/>
      <c r="BW5075" s="22"/>
      <c r="BX5075" s="1"/>
    </row>
    <row r="5076" spans="74:76" x14ac:dyDescent="0.2">
      <c r="BV5076" s="22"/>
      <c r="BW5076" s="22"/>
      <c r="BX5076" s="1"/>
    </row>
    <row r="5077" spans="74:76" x14ac:dyDescent="0.2">
      <c r="BV5077" s="22"/>
      <c r="BW5077" s="22"/>
      <c r="BX5077" s="1"/>
    </row>
    <row r="5078" spans="74:76" x14ac:dyDescent="0.2">
      <c r="BV5078" s="22"/>
      <c r="BW5078" s="22"/>
      <c r="BX5078" s="1"/>
    </row>
    <row r="5079" spans="74:76" x14ac:dyDescent="0.2">
      <c r="BV5079" s="22"/>
      <c r="BW5079" s="22"/>
      <c r="BX5079" s="1"/>
    </row>
    <row r="5080" spans="74:76" x14ac:dyDescent="0.2">
      <c r="BV5080" s="22"/>
      <c r="BW5080" s="22"/>
      <c r="BX5080" s="1"/>
    </row>
    <row r="5081" spans="74:76" x14ac:dyDescent="0.2">
      <c r="BV5081" s="22"/>
      <c r="BW5081" s="22"/>
      <c r="BX5081" s="1"/>
    </row>
    <row r="5082" spans="74:76" x14ac:dyDescent="0.2">
      <c r="BV5082" s="22"/>
      <c r="BW5082" s="22"/>
      <c r="BX5082" s="1"/>
    </row>
    <row r="5083" spans="74:76" x14ac:dyDescent="0.2">
      <c r="BV5083" s="22"/>
      <c r="BW5083" s="22"/>
      <c r="BX5083" s="1"/>
    </row>
    <row r="5084" spans="74:76" x14ac:dyDescent="0.2">
      <c r="BV5084" s="22"/>
      <c r="BW5084" s="22"/>
      <c r="BX5084" s="1"/>
    </row>
    <row r="5085" spans="74:76" x14ac:dyDescent="0.2">
      <c r="BV5085" s="22"/>
      <c r="BW5085" s="22"/>
      <c r="BX5085" s="1"/>
    </row>
    <row r="5086" spans="74:76" x14ac:dyDescent="0.2">
      <c r="BV5086" s="22"/>
      <c r="BW5086" s="22"/>
      <c r="BX5086" s="1"/>
    </row>
    <row r="5087" spans="74:76" x14ac:dyDescent="0.2">
      <c r="BV5087" s="22"/>
      <c r="BW5087" s="22"/>
      <c r="BX5087" s="1"/>
    </row>
    <row r="5088" spans="74:76" x14ac:dyDescent="0.2">
      <c r="BV5088" s="22"/>
      <c r="BW5088" s="22"/>
      <c r="BX5088" s="1"/>
    </row>
    <row r="5089" spans="74:76" x14ac:dyDescent="0.2">
      <c r="BV5089" s="22"/>
      <c r="BW5089" s="22"/>
      <c r="BX5089" s="1"/>
    </row>
    <row r="5090" spans="74:76" x14ac:dyDescent="0.2">
      <c r="BV5090" s="22"/>
      <c r="BW5090" s="22"/>
      <c r="BX5090" s="1"/>
    </row>
    <row r="5091" spans="74:76" x14ac:dyDescent="0.2">
      <c r="BV5091" s="22"/>
      <c r="BW5091" s="22"/>
      <c r="BX5091" s="1"/>
    </row>
    <row r="5092" spans="74:76" x14ac:dyDescent="0.2">
      <c r="BV5092" s="22"/>
      <c r="BW5092" s="22"/>
      <c r="BX5092" s="1"/>
    </row>
    <row r="5093" spans="74:76" x14ac:dyDescent="0.2">
      <c r="BV5093" s="22"/>
      <c r="BW5093" s="22"/>
      <c r="BX5093" s="1"/>
    </row>
    <row r="5094" spans="74:76" x14ac:dyDescent="0.2">
      <c r="BV5094" s="22"/>
      <c r="BW5094" s="22"/>
      <c r="BX5094" s="1"/>
    </row>
    <row r="5095" spans="74:76" x14ac:dyDescent="0.2">
      <c r="BV5095" s="22"/>
      <c r="BW5095" s="22"/>
      <c r="BX5095" s="1"/>
    </row>
    <row r="5096" spans="74:76" x14ac:dyDescent="0.2">
      <c r="BV5096" s="22"/>
      <c r="BW5096" s="22"/>
      <c r="BX5096" s="1"/>
    </row>
    <row r="5097" spans="74:76" x14ac:dyDescent="0.2">
      <c r="BV5097" s="22"/>
      <c r="BW5097" s="22"/>
      <c r="BX5097" s="1"/>
    </row>
    <row r="5098" spans="74:76" x14ac:dyDescent="0.2">
      <c r="BV5098" s="22"/>
      <c r="BW5098" s="22"/>
      <c r="BX5098" s="1"/>
    </row>
    <row r="5099" spans="74:76" x14ac:dyDescent="0.2">
      <c r="BV5099" s="22"/>
      <c r="BW5099" s="22"/>
      <c r="BX5099" s="1"/>
    </row>
    <row r="5100" spans="74:76" x14ac:dyDescent="0.2">
      <c r="BV5100" s="22"/>
      <c r="BW5100" s="22"/>
      <c r="BX5100" s="1"/>
    </row>
    <row r="5101" spans="74:76" x14ac:dyDescent="0.2">
      <c r="BV5101" s="22"/>
      <c r="BW5101" s="22"/>
      <c r="BX5101" s="1"/>
    </row>
    <row r="5102" spans="74:76" x14ac:dyDescent="0.2">
      <c r="BV5102" s="22"/>
      <c r="BW5102" s="22"/>
      <c r="BX5102" s="1"/>
    </row>
    <row r="5103" spans="74:76" x14ac:dyDescent="0.2">
      <c r="BV5103" s="22"/>
      <c r="BW5103" s="22"/>
      <c r="BX5103" s="1"/>
    </row>
    <row r="5104" spans="74:76" x14ac:dyDescent="0.2">
      <c r="BV5104" s="22"/>
      <c r="BW5104" s="22"/>
      <c r="BX5104" s="1"/>
    </row>
    <row r="5105" spans="74:76" x14ac:dyDescent="0.2">
      <c r="BV5105" s="22"/>
      <c r="BW5105" s="22"/>
      <c r="BX5105" s="1"/>
    </row>
    <row r="5106" spans="74:76" x14ac:dyDescent="0.2">
      <c r="BV5106" s="22"/>
      <c r="BW5106" s="22"/>
      <c r="BX5106" s="1"/>
    </row>
    <row r="5107" spans="74:76" x14ac:dyDescent="0.2">
      <c r="BV5107" s="22"/>
      <c r="BW5107" s="22"/>
      <c r="BX5107" s="1"/>
    </row>
    <row r="5108" spans="74:76" x14ac:dyDescent="0.2">
      <c r="BV5108" s="22"/>
      <c r="BW5108" s="22"/>
      <c r="BX5108" s="1"/>
    </row>
    <row r="5109" spans="74:76" x14ac:dyDescent="0.2">
      <c r="BV5109" s="22"/>
      <c r="BW5109" s="22"/>
      <c r="BX5109" s="1"/>
    </row>
    <row r="5110" spans="74:76" x14ac:dyDescent="0.2">
      <c r="BV5110" s="22"/>
      <c r="BW5110" s="22"/>
      <c r="BX5110" s="1"/>
    </row>
    <row r="5111" spans="74:76" x14ac:dyDescent="0.2">
      <c r="BV5111" s="22"/>
      <c r="BW5111" s="22"/>
      <c r="BX5111" s="1"/>
    </row>
    <row r="5112" spans="74:76" x14ac:dyDescent="0.2">
      <c r="BV5112" s="22"/>
      <c r="BW5112" s="22"/>
      <c r="BX5112" s="1"/>
    </row>
    <row r="5113" spans="74:76" x14ac:dyDescent="0.2">
      <c r="BV5113" s="22"/>
      <c r="BW5113" s="22"/>
      <c r="BX5113" s="1"/>
    </row>
    <row r="5114" spans="74:76" x14ac:dyDescent="0.2">
      <c r="BV5114" s="22"/>
      <c r="BW5114" s="22"/>
      <c r="BX5114" s="1"/>
    </row>
    <row r="5115" spans="74:76" x14ac:dyDescent="0.2">
      <c r="BV5115" s="22"/>
      <c r="BW5115" s="22"/>
      <c r="BX5115" s="1"/>
    </row>
    <row r="5116" spans="74:76" x14ac:dyDescent="0.2">
      <c r="BV5116" s="22"/>
      <c r="BW5116" s="22"/>
      <c r="BX5116" s="1"/>
    </row>
    <row r="5117" spans="74:76" x14ac:dyDescent="0.2">
      <c r="BV5117" s="22"/>
      <c r="BW5117" s="22"/>
      <c r="BX5117" s="1"/>
    </row>
    <row r="5118" spans="74:76" x14ac:dyDescent="0.2">
      <c r="BV5118" s="22"/>
      <c r="BW5118" s="22"/>
      <c r="BX5118" s="1"/>
    </row>
    <row r="5119" spans="74:76" x14ac:dyDescent="0.2">
      <c r="BV5119" s="22"/>
      <c r="BW5119" s="22"/>
      <c r="BX5119" s="1"/>
    </row>
    <row r="5120" spans="74:76" x14ac:dyDescent="0.2">
      <c r="BV5120" s="22"/>
      <c r="BW5120" s="22"/>
      <c r="BX5120" s="1"/>
    </row>
    <row r="5121" spans="74:76" x14ac:dyDescent="0.2">
      <c r="BV5121" s="22"/>
      <c r="BW5121" s="22"/>
      <c r="BX5121" s="1"/>
    </row>
    <row r="5122" spans="74:76" x14ac:dyDescent="0.2">
      <c r="BV5122" s="22"/>
      <c r="BW5122" s="22"/>
      <c r="BX5122" s="1"/>
    </row>
    <row r="5123" spans="74:76" x14ac:dyDescent="0.2">
      <c r="BV5123" s="22"/>
      <c r="BW5123" s="22"/>
      <c r="BX5123" s="1"/>
    </row>
    <row r="5124" spans="74:76" x14ac:dyDescent="0.2">
      <c r="BV5124" s="22"/>
      <c r="BW5124" s="22"/>
      <c r="BX5124" s="1"/>
    </row>
    <row r="5125" spans="74:76" x14ac:dyDescent="0.2">
      <c r="BV5125" s="22"/>
      <c r="BW5125" s="22"/>
      <c r="BX5125" s="1"/>
    </row>
    <row r="5126" spans="74:76" x14ac:dyDescent="0.2">
      <c r="BV5126" s="22"/>
      <c r="BW5126" s="22"/>
      <c r="BX5126" s="1"/>
    </row>
    <row r="5127" spans="74:76" x14ac:dyDescent="0.2">
      <c r="BV5127" s="22"/>
      <c r="BW5127" s="22"/>
      <c r="BX5127" s="1"/>
    </row>
    <row r="5128" spans="74:76" x14ac:dyDescent="0.2">
      <c r="BV5128" s="22"/>
      <c r="BW5128" s="22"/>
      <c r="BX5128" s="1"/>
    </row>
    <row r="5129" spans="74:76" x14ac:dyDescent="0.2">
      <c r="BV5129" s="22"/>
      <c r="BW5129" s="22"/>
      <c r="BX5129" s="1"/>
    </row>
    <row r="5130" spans="74:76" x14ac:dyDescent="0.2">
      <c r="BV5130" s="22"/>
      <c r="BW5130" s="22"/>
      <c r="BX5130" s="1"/>
    </row>
    <row r="5131" spans="74:76" x14ac:dyDescent="0.2">
      <c r="BV5131" s="22"/>
      <c r="BW5131" s="22"/>
      <c r="BX5131" s="1"/>
    </row>
    <row r="5132" spans="74:76" x14ac:dyDescent="0.2">
      <c r="BV5132" s="22"/>
      <c r="BW5132" s="22"/>
      <c r="BX5132" s="1"/>
    </row>
    <row r="5133" spans="74:76" x14ac:dyDescent="0.2">
      <c r="BV5133" s="22"/>
      <c r="BW5133" s="22"/>
      <c r="BX5133" s="1"/>
    </row>
    <row r="5134" spans="74:76" x14ac:dyDescent="0.2">
      <c r="BV5134" s="22"/>
      <c r="BW5134" s="22"/>
      <c r="BX5134" s="1"/>
    </row>
    <row r="5135" spans="74:76" x14ac:dyDescent="0.2">
      <c r="BV5135" s="22"/>
      <c r="BW5135" s="22"/>
      <c r="BX5135" s="1"/>
    </row>
    <row r="5136" spans="74:76" x14ac:dyDescent="0.2">
      <c r="BV5136" s="22"/>
      <c r="BW5136" s="22"/>
      <c r="BX5136" s="1"/>
    </row>
    <row r="5137" spans="74:76" x14ac:dyDescent="0.2">
      <c r="BV5137" s="22"/>
      <c r="BW5137" s="22"/>
      <c r="BX5137" s="1"/>
    </row>
    <row r="5138" spans="74:76" x14ac:dyDescent="0.2">
      <c r="BV5138" s="22"/>
      <c r="BW5138" s="22"/>
      <c r="BX5138" s="1"/>
    </row>
    <row r="5139" spans="74:76" x14ac:dyDescent="0.2">
      <c r="BV5139" s="22"/>
      <c r="BW5139" s="22"/>
      <c r="BX5139" s="1"/>
    </row>
    <row r="5140" spans="74:76" x14ac:dyDescent="0.2">
      <c r="BV5140" s="22"/>
      <c r="BW5140" s="22"/>
      <c r="BX5140" s="1"/>
    </row>
    <row r="5141" spans="74:76" x14ac:dyDescent="0.2">
      <c r="BV5141" s="22"/>
      <c r="BW5141" s="22"/>
      <c r="BX5141" s="1"/>
    </row>
    <row r="5142" spans="74:76" x14ac:dyDescent="0.2">
      <c r="BV5142" s="22"/>
      <c r="BW5142" s="22"/>
      <c r="BX5142" s="1"/>
    </row>
    <row r="5143" spans="74:76" x14ac:dyDescent="0.2">
      <c r="BV5143" s="22"/>
      <c r="BW5143" s="22"/>
      <c r="BX5143" s="1"/>
    </row>
    <row r="5144" spans="74:76" x14ac:dyDescent="0.2">
      <c r="BV5144" s="22"/>
      <c r="BW5144" s="22"/>
      <c r="BX5144" s="1"/>
    </row>
    <row r="5145" spans="74:76" x14ac:dyDescent="0.2">
      <c r="BV5145" s="22"/>
      <c r="BW5145" s="22"/>
      <c r="BX5145" s="1"/>
    </row>
    <row r="5146" spans="74:76" x14ac:dyDescent="0.2">
      <c r="BV5146" s="22"/>
      <c r="BW5146" s="22"/>
      <c r="BX5146" s="1"/>
    </row>
    <row r="5147" spans="74:76" x14ac:dyDescent="0.2">
      <c r="BV5147" s="22"/>
      <c r="BW5147" s="22"/>
      <c r="BX5147" s="1"/>
    </row>
    <row r="5148" spans="74:76" x14ac:dyDescent="0.2">
      <c r="BV5148" s="22"/>
      <c r="BW5148" s="22"/>
      <c r="BX5148" s="1"/>
    </row>
    <row r="5149" spans="74:76" x14ac:dyDescent="0.2">
      <c r="BV5149" s="22"/>
      <c r="BW5149" s="22"/>
      <c r="BX5149" s="1"/>
    </row>
    <row r="5150" spans="74:76" x14ac:dyDescent="0.2">
      <c r="BV5150" s="22"/>
      <c r="BW5150" s="22"/>
      <c r="BX5150" s="1"/>
    </row>
    <row r="5151" spans="74:76" x14ac:dyDescent="0.2">
      <c r="BV5151" s="22"/>
      <c r="BW5151" s="22"/>
      <c r="BX5151" s="1"/>
    </row>
    <row r="5152" spans="74:76" x14ac:dyDescent="0.2">
      <c r="BV5152" s="22"/>
      <c r="BW5152" s="22"/>
      <c r="BX5152" s="1"/>
    </row>
    <row r="5153" spans="74:76" x14ac:dyDescent="0.2">
      <c r="BV5153" s="22"/>
      <c r="BW5153" s="22"/>
      <c r="BX5153" s="1"/>
    </row>
    <row r="5154" spans="74:76" x14ac:dyDescent="0.2">
      <c r="BV5154" s="22"/>
      <c r="BW5154" s="22"/>
      <c r="BX5154" s="1"/>
    </row>
    <row r="5155" spans="74:76" x14ac:dyDescent="0.2">
      <c r="BV5155" s="22"/>
      <c r="BW5155" s="22"/>
      <c r="BX5155" s="1"/>
    </row>
    <row r="5156" spans="74:76" x14ac:dyDescent="0.2">
      <c r="BV5156" s="22"/>
      <c r="BW5156" s="22"/>
      <c r="BX5156" s="1"/>
    </row>
    <row r="5157" spans="74:76" x14ac:dyDescent="0.2">
      <c r="BV5157" s="22"/>
      <c r="BW5157" s="22"/>
      <c r="BX5157" s="1"/>
    </row>
    <row r="5158" spans="74:76" x14ac:dyDescent="0.2">
      <c r="BV5158" s="22"/>
      <c r="BW5158" s="22"/>
      <c r="BX5158" s="1"/>
    </row>
    <row r="5159" spans="74:76" x14ac:dyDescent="0.2">
      <c r="BV5159" s="22"/>
      <c r="BW5159" s="22"/>
      <c r="BX5159" s="1"/>
    </row>
    <row r="5160" spans="74:76" x14ac:dyDescent="0.2">
      <c r="BV5160" s="22"/>
      <c r="BW5160" s="22"/>
      <c r="BX5160" s="1"/>
    </row>
    <row r="5161" spans="74:76" x14ac:dyDescent="0.2">
      <c r="BV5161" s="22"/>
      <c r="BW5161" s="22"/>
      <c r="BX5161" s="1"/>
    </row>
    <row r="5162" spans="74:76" x14ac:dyDescent="0.2">
      <c r="BV5162" s="22"/>
      <c r="BW5162" s="22"/>
      <c r="BX5162" s="1"/>
    </row>
    <row r="5163" spans="74:76" x14ac:dyDescent="0.2">
      <c r="BV5163" s="22"/>
      <c r="BW5163" s="22"/>
      <c r="BX5163" s="1"/>
    </row>
    <row r="5164" spans="74:76" x14ac:dyDescent="0.2">
      <c r="BV5164" s="22"/>
      <c r="BW5164" s="22"/>
      <c r="BX5164" s="1"/>
    </row>
    <row r="5165" spans="74:76" x14ac:dyDescent="0.2">
      <c r="BV5165" s="22"/>
      <c r="BW5165" s="22"/>
      <c r="BX5165" s="1"/>
    </row>
    <row r="5166" spans="74:76" x14ac:dyDescent="0.2">
      <c r="BV5166" s="22"/>
      <c r="BW5166" s="22"/>
      <c r="BX5166" s="1"/>
    </row>
    <row r="5167" spans="74:76" x14ac:dyDescent="0.2">
      <c r="BV5167" s="22"/>
      <c r="BW5167" s="22"/>
      <c r="BX5167" s="1"/>
    </row>
    <row r="5168" spans="74:76" x14ac:dyDescent="0.2">
      <c r="BV5168" s="22"/>
      <c r="BW5168" s="22"/>
      <c r="BX5168" s="1"/>
    </row>
    <row r="5169" spans="74:76" x14ac:dyDescent="0.2">
      <c r="BV5169" s="22"/>
      <c r="BW5169" s="22"/>
      <c r="BX5169" s="1"/>
    </row>
    <row r="5170" spans="74:76" x14ac:dyDescent="0.2">
      <c r="BV5170" s="22"/>
      <c r="BW5170" s="22"/>
      <c r="BX5170" s="1"/>
    </row>
    <row r="5171" spans="74:76" x14ac:dyDescent="0.2">
      <c r="BV5171" s="22"/>
      <c r="BW5171" s="22"/>
      <c r="BX5171" s="1"/>
    </row>
    <row r="5172" spans="74:76" x14ac:dyDescent="0.2">
      <c r="BV5172" s="22"/>
      <c r="BW5172" s="22"/>
      <c r="BX5172" s="1"/>
    </row>
    <row r="5173" spans="74:76" x14ac:dyDescent="0.2">
      <c r="BV5173" s="22"/>
      <c r="BW5173" s="22"/>
      <c r="BX5173" s="1"/>
    </row>
    <row r="5174" spans="74:76" x14ac:dyDescent="0.2">
      <c r="BV5174" s="22"/>
      <c r="BW5174" s="22"/>
      <c r="BX5174" s="1"/>
    </row>
    <row r="5175" spans="74:76" x14ac:dyDescent="0.2">
      <c r="BV5175" s="22"/>
      <c r="BW5175" s="22"/>
      <c r="BX5175" s="1"/>
    </row>
    <row r="5176" spans="74:76" x14ac:dyDescent="0.2">
      <c r="BV5176" s="22"/>
      <c r="BW5176" s="22"/>
      <c r="BX5176" s="1"/>
    </row>
    <row r="5177" spans="74:76" x14ac:dyDescent="0.2">
      <c r="BV5177" s="22"/>
      <c r="BW5177" s="22"/>
      <c r="BX5177" s="1"/>
    </row>
    <row r="5178" spans="74:76" x14ac:dyDescent="0.2">
      <c r="BV5178" s="22"/>
      <c r="BW5178" s="22"/>
      <c r="BX5178" s="1"/>
    </row>
    <row r="5179" spans="74:76" x14ac:dyDescent="0.2">
      <c r="BV5179" s="22"/>
      <c r="BW5179" s="22"/>
      <c r="BX5179" s="1"/>
    </row>
    <row r="5180" spans="74:76" x14ac:dyDescent="0.2">
      <c r="BV5180" s="22"/>
      <c r="BW5180" s="22"/>
      <c r="BX5180" s="1"/>
    </row>
    <row r="5181" spans="74:76" x14ac:dyDescent="0.2">
      <c r="BV5181" s="22"/>
      <c r="BW5181" s="22"/>
      <c r="BX5181" s="1"/>
    </row>
    <row r="5182" spans="74:76" x14ac:dyDescent="0.2">
      <c r="BV5182" s="22"/>
      <c r="BW5182" s="22"/>
      <c r="BX5182" s="1"/>
    </row>
    <row r="5183" spans="74:76" x14ac:dyDescent="0.2">
      <c r="BV5183" s="22"/>
      <c r="BW5183" s="22"/>
      <c r="BX5183" s="1"/>
    </row>
    <row r="5184" spans="74:76" x14ac:dyDescent="0.2">
      <c r="BV5184" s="22"/>
      <c r="BW5184" s="22"/>
      <c r="BX5184" s="1"/>
    </row>
    <row r="5185" spans="74:76" x14ac:dyDescent="0.2">
      <c r="BV5185" s="22"/>
      <c r="BW5185" s="22"/>
      <c r="BX5185" s="1"/>
    </row>
    <row r="5186" spans="74:76" x14ac:dyDescent="0.2">
      <c r="BV5186" s="22"/>
      <c r="BW5186" s="22"/>
      <c r="BX5186" s="1"/>
    </row>
    <row r="5187" spans="74:76" x14ac:dyDescent="0.2">
      <c r="BV5187" s="22"/>
      <c r="BW5187" s="22"/>
      <c r="BX5187" s="1"/>
    </row>
    <row r="5188" spans="74:76" x14ac:dyDescent="0.2">
      <c r="BV5188" s="22"/>
      <c r="BW5188" s="22"/>
      <c r="BX5188" s="1"/>
    </row>
    <row r="5189" spans="74:76" x14ac:dyDescent="0.2">
      <c r="BV5189" s="22"/>
      <c r="BW5189" s="22"/>
      <c r="BX5189" s="1"/>
    </row>
    <row r="5190" spans="74:76" x14ac:dyDescent="0.2">
      <c r="BV5190" s="22"/>
      <c r="BW5190" s="22"/>
      <c r="BX5190" s="1"/>
    </row>
    <row r="5191" spans="74:76" x14ac:dyDescent="0.2">
      <c r="BV5191" s="22"/>
      <c r="BW5191" s="22"/>
      <c r="BX5191" s="1"/>
    </row>
    <row r="5192" spans="74:76" x14ac:dyDescent="0.2">
      <c r="BV5192" s="22"/>
      <c r="BW5192" s="22"/>
      <c r="BX5192" s="1"/>
    </row>
    <row r="5193" spans="74:76" x14ac:dyDescent="0.2">
      <c r="BV5193" s="22"/>
      <c r="BW5193" s="22"/>
      <c r="BX5193" s="1"/>
    </row>
    <row r="5194" spans="74:76" x14ac:dyDescent="0.2">
      <c r="BV5194" s="22"/>
      <c r="BW5194" s="22"/>
      <c r="BX5194" s="1"/>
    </row>
    <row r="5195" spans="74:76" x14ac:dyDescent="0.2">
      <c r="BV5195" s="22"/>
      <c r="BW5195" s="22"/>
      <c r="BX5195" s="1"/>
    </row>
    <row r="5196" spans="74:76" x14ac:dyDescent="0.2">
      <c r="BV5196" s="22"/>
      <c r="BW5196" s="22"/>
      <c r="BX5196" s="1"/>
    </row>
    <row r="5197" spans="74:76" x14ac:dyDescent="0.2">
      <c r="BV5197" s="22"/>
      <c r="BW5197" s="22"/>
      <c r="BX5197" s="1"/>
    </row>
    <row r="5198" spans="74:76" x14ac:dyDescent="0.2">
      <c r="BV5198" s="22"/>
      <c r="BW5198" s="22"/>
      <c r="BX5198" s="1"/>
    </row>
    <row r="5199" spans="74:76" x14ac:dyDescent="0.2">
      <c r="BV5199" s="22"/>
      <c r="BW5199" s="22"/>
      <c r="BX5199" s="1"/>
    </row>
    <row r="5200" spans="74:76" x14ac:dyDescent="0.2">
      <c r="BV5200" s="22"/>
      <c r="BW5200" s="22"/>
      <c r="BX5200" s="1"/>
    </row>
    <row r="5201" spans="74:76" x14ac:dyDescent="0.2">
      <c r="BV5201" s="22"/>
      <c r="BW5201" s="22"/>
      <c r="BX5201" s="1"/>
    </row>
    <row r="5202" spans="74:76" x14ac:dyDescent="0.2">
      <c r="BV5202" s="22"/>
      <c r="BW5202" s="22"/>
      <c r="BX5202" s="1"/>
    </row>
    <row r="5203" spans="74:76" x14ac:dyDescent="0.2">
      <c r="BV5203" s="22"/>
      <c r="BW5203" s="22"/>
      <c r="BX5203" s="1"/>
    </row>
    <row r="5204" spans="74:76" x14ac:dyDescent="0.2">
      <c r="BV5204" s="22"/>
      <c r="BW5204" s="22"/>
      <c r="BX5204" s="1"/>
    </row>
    <row r="5205" spans="74:76" x14ac:dyDescent="0.2">
      <c r="BV5205" s="22"/>
      <c r="BW5205" s="22"/>
      <c r="BX5205" s="1"/>
    </row>
    <row r="5206" spans="74:76" x14ac:dyDescent="0.2">
      <c r="BV5206" s="22"/>
      <c r="BW5206" s="22"/>
      <c r="BX5206" s="1"/>
    </row>
    <row r="5207" spans="74:76" x14ac:dyDescent="0.2">
      <c r="BV5207" s="22"/>
      <c r="BW5207" s="22"/>
      <c r="BX5207" s="1"/>
    </row>
    <row r="5208" spans="74:76" x14ac:dyDescent="0.2">
      <c r="BV5208" s="22"/>
      <c r="BW5208" s="22"/>
      <c r="BX5208" s="1"/>
    </row>
    <row r="5209" spans="74:76" x14ac:dyDescent="0.2">
      <c r="BV5209" s="22"/>
      <c r="BW5209" s="22"/>
      <c r="BX5209" s="1"/>
    </row>
    <row r="5210" spans="74:76" x14ac:dyDescent="0.2">
      <c r="BV5210" s="22"/>
      <c r="BW5210" s="22"/>
      <c r="BX5210" s="1"/>
    </row>
    <row r="5211" spans="74:76" x14ac:dyDescent="0.2">
      <c r="BV5211" s="22"/>
      <c r="BW5211" s="22"/>
      <c r="BX5211" s="1"/>
    </row>
    <row r="5212" spans="74:76" x14ac:dyDescent="0.2">
      <c r="BV5212" s="22"/>
      <c r="BW5212" s="22"/>
      <c r="BX5212" s="1"/>
    </row>
    <row r="5213" spans="74:76" x14ac:dyDescent="0.2">
      <c r="BV5213" s="22"/>
      <c r="BW5213" s="22"/>
      <c r="BX5213" s="1"/>
    </row>
    <row r="5214" spans="74:76" x14ac:dyDescent="0.2">
      <c r="BV5214" s="22"/>
      <c r="BW5214" s="22"/>
      <c r="BX5214" s="1"/>
    </row>
    <row r="5215" spans="74:76" x14ac:dyDescent="0.2">
      <c r="BV5215" s="22"/>
      <c r="BW5215" s="22"/>
      <c r="BX5215" s="1"/>
    </row>
    <row r="5216" spans="74:76" x14ac:dyDescent="0.2">
      <c r="BV5216" s="22"/>
      <c r="BW5216" s="22"/>
      <c r="BX5216" s="1"/>
    </row>
    <row r="5217" spans="74:76" x14ac:dyDescent="0.2">
      <c r="BV5217" s="22"/>
      <c r="BW5217" s="22"/>
      <c r="BX5217" s="1"/>
    </row>
    <row r="5218" spans="74:76" x14ac:dyDescent="0.2">
      <c r="BV5218" s="22"/>
      <c r="BW5218" s="22"/>
      <c r="BX5218" s="1"/>
    </row>
    <row r="5219" spans="74:76" x14ac:dyDescent="0.2">
      <c r="BV5219" s="22"/>
      <c r="BW5219" s="22"/>
      <c r="BX5219" s="1"/>
    </row>
    <row r="5220" spans="74:76" x14ac:dyDescent="0.2">
      <c r="BV5220" s="22"/>
      <c r="BW5220" s="22"/>
      <c r="BX5220" s="1"/>
    </row>
    <row r="5221" spans="74:76" x14ac:dyDescent="0.2">
      <c r="BV5221" s="22"/>
      <c r="BW5221" s="22"/>
      <c r="BX5221" s="1"/>
    </row>
    <row r="5222" spans="74:76" x14ac:dyDescent="0.2">
      <c r="BV5222" s="22"/>
      <c r="BW5222" s="22"/>
      <c r="BX5222" s="1"/>
    </row>
    <row r="5223" spans="74:76" x14ac:dyDescent="0.2">
      <c r="BV5223" s="22"/>
      <c r="BW5223" s="22"/>
      <c r="BX5223" s="1"/>
    </row>
    <row r="5224" spans="74:76" x14ac:dyDescent="0.2">
      <c r="BV5224" s="22"/>
      <c r="BW5224" s="22"/>
      <c r="BX5224" s="1"/>
    </row>
    <row r="5225" spans="74:76" x14ac:dyDescent="0.2">
      <c r="BV5225" s="22"/>
      <c r="BW5225" s="22"/>
      <c r="BX5225" s="1"/>
    </row>
    <row r="5226" spans="74:76" x14ac:dyDescent="0.2">
      <c r="BV5226" s="22"/>
      <c r="BW5226" s="22"/>
      <c r="BX5226" s="1"/>
    </row>
    <row r="5227" spans="74:76" x14ac:dyDescent="0.2">
      <c r="BV5227" s="22"/>
      <c r="BW5227" s="22"/>
      <c r="BX5227" s="1"/>
    </row>
    <row r="5228" spans="74:76" x14ac:dyDescent="0.2">
      <c r="BV5228" s="22"/>
      <c r="BW5228" s="22"/>
      <c r="BX5228" s="1"/>
    </row>
    <row r="5229" spans="74:76" x14ac:dyDescent="0.2">
      <c r="BV5229" s="22"/>
      <c r="BW5229" s="22"/>
      <c r="BX5229" s="1"/>
    </row>
    <row r="5230" spans="74:76" x14ac:dyDescent="0.2">
      <c r="BV5230" s="22"/>
      <c r="BW5230" s="22"/>
      <c r="BX5230" s="1"/>
    </row>
    <row r="5231" spans="74:76" x14ac:dyDescent="0.2">
      <c r="BV5231" s="22"/>
      <c r="BW5231" s="22"/>
      <c r="BX5231" s="1"/>
    </row>
    <row r="5232" spans="74:76" x14ac:dyDescent="0.2">
      <c r="BV5232" s="22"/>
      <c r="BW5232" s="22"/>
      <c r="BX5232" s="1"/>
    </row>
    <row r="5233" spans="74:76" x14ac:dyDescent="0.2">
      <c r="BV5233" s="22"/>
      <c r="BW5233" s="22"/>
      <c r="BX5233" s="1"/>
    </row>
    <row r="5234" spans="74:76" x14ac:dyDescent="0.2">
      <c r="BV5234" s="22"/>
      <c r="BW5234" s="22"/>
      <c r="BX5234" s="1"/>
    </row>
    <row r="5235" spans="74:76" x14ac:dyDescent="0.2">
      <c r="BV5235" s="22"/>
      <c r="BW5235" s="22"/>
      <c r="BX5235" s="1"/>
    </row>
    <row r="5236" spans="74:76" x14ac:dyDescent="0.2">
      <c r="BV5236" s="22"/>
      <c r="BW5236" s="22"/>
      <c r="BX5236" s="1"/>
    </row>
    <row r="5237" spans="74:76" x14ac:dyDescent="0.2">
      <c r="BV5237" s="22"/>
      <c r="BW5237" s="22"/>
      <c r="BX5237" s="1"/>
    </row>
    <row r="5238" spans="74:76" x14ac:dyDescent="0.2">
      <c r="BV5238" s="22"/>
      <c r="BW5238" s="22"/>
      <c r="BX5238" s="1"/>
    </row>
    <row r="5239" spans="74:76" x14ac:dyDescent="0.2">
      <c r="BV5239" s="22"/>
      <c r="BW5239" s="22"/>
      <c r="BX5239" s="1"/>
    </row>
    <row r="5240" spans="74:76" x14ac:dyDescent="0.2">
      <c r="BV5240" s="22"/>
      <c r="BW5240" s="22"/>
      <c r="BX5240" s="1"/>
    </row>
    <row r="5241" spans="74:76" x14ac:dyDescent="0.2">
      <c r="BV5241" s="22"/>
      <c r="BW5241" s="22"/>
      <c r="BX5241" s="1"/>
    </row>
    <row r="5242" spans="74:76" x14ac:dyDescent="0.2">
      <c r="BV5242" s="22"/>
      <c r="BW5242" s="22"/>
      <c r="BX5242" s="1"/>
    </row>
    <row r="5243" spans="74:76" x14ac:dyDescent="0.2">
      <c r="BV5243" s="22"/>
      <c r="BW5243" s="22"/>
      <c r="BX5243" s="1"/>
    </row>
    <row r="5244" spans="74:76" x14ac:dyDescent="0.2">
      <c r="BV5244" s="22"/>
      <c r="BW5244" s="22"/>
      <c r="BX5244" s="1"/>
    </row>
    <row r="5245" spans="74:76" x14ac:dyDescent="0.2">
      <c r="BV5245" s="22"/>
      <c r="BW5245" s="22"/>
      <c r="BX5245" s="1"/>
    </row>
    <row r="5246" spans="74:76" x14ac:dyDescent="0.2">
      <c r="BV5246" s="22"/>
      <c r="BW5246" s="22"/>
      <c r="BX5246" s="1"/>
    </row>
    <row r="5247" spans="74:76" x14ac:dyDescent="0.2">
      <c r="BV5247" s="22"/>
      <c r="BW5247" s="22"/>
      <c r="BX5247" s="1"/>
    </row>
    <row r="5248" spans="74:76" x14ac:dyDescent="0.2">
      <c r="BV5248" s="22"/>
      <c r="BW5248" s="22"/>
      <c r="BX5248" s="1"/>
    </row>
    <row r="5249" spans="74:76" x14ac:dyDescent="0.2">
      <c r="BV5249" s="22"/>
      <c r="BW5249" s="22"/>
      <c r="BX5249" s="1"/>
    </row>
    <row r="5250" spans="74:76" x14ac:dyDescent="0.2">
      <c r="BV5250" s="22"/>
      <c r="BW5250" s="22"/>
      <c r="BX5250" s="1"/>
    </row>
    <row r="5251" spans="74:76" x14ac:dyDescent="0.2">
      <c r="BV5251" s="22"/>
      <c r="BW5251" s="22"/>
      <c r="BX5251" s="1"/>
    </row>
    <row r="5252" spans="74:76" x14ac:dyDescent="0.2">
      <c r="BV5252" s="22"/>
      <c r="BW5252" s="22"/>
      <c r="BX5252" s="1"/>
    </row>
    <row r="5253" spans="74:76" x14ac:dyDescent="0.2">
      <c r="BV5253" s="22"/>
      <c r="BW5253" s="22"/>
      <c r="BX5253" s="1"/>
    </row>
    <row r="5254" spans="74:76" x14ac:dyDescent="0.2">
      <c r="BV5254" s="22"/>
      <c r="BW5254" s="22"/>
      <c r="BX5254" s="1"/>
    </row>
    <row r="5255" spans="74:76" x14ac:dyDescent="0.2">
      <c r="BV5255" s="22"/>
      <c r="BW5255" s="22"/>
      <c r="BX5255" s="1"/>
    </row>
    <row r="5256" spans="74:76" x14ac:dyDescent="0.2">
      <c r="BV5256" s="22"/>
      <c r="BW5256" s="22"/>
      <c r="BX5256" s="1"/>
    </row>
    <row r="5257" spans="74:76" x14ac:dyDescent="0.2">
      <c r="BV5257" s="22"/>
      <c r="BW5257" s="22"/>
      <c r="BX5257" s="1"/>
    </row>
    <row r="5258" spans="74:76" x14ac:dyDescent="0.2">
      <c r="BV5258" s="22"/>
      <c r="BW5258" s="22"/>
      <c r="BX5258" s="1"/>
    </row>
    <row r="5259" spans="74:76" x14ac:dyDescent="0.2">
      <c r="BV5259" s="22"/>
      <c r="BW5259" s="22"/>
      <c r="BX5259" s="1"/>
    </row>
    <row r="5260" spans="74:76" x14ac:dyDescent="0.2">
      <c r="BV5260" s="22"/>
      <c r="BW5260" s="22"/>
      <c r="BX5260" s="1"/>
    </row>
    <row r="5261" spans="74:76" x14ac:dyDescent="0.2">
      <c r="BV5261" s="22"/>
      <c r="BW5261" s="22"/>
      <c r="BX5261" s="1"/>
    </row>
    <row r="5262" spans="74:76" x14ac:dyDescent="0.2">
      <c r="BV5262" s="22"/>
      <c r="BW5262" s="22"/>
      <c r="BX5262" s="1"/>
    </row>
    <row r="5263" spans="74:76" x14ac:dyDescent="0.2">
      <c r="BV5263" s="22"/>
      <c r="BW5263" s="22"/>
      <c r="BX5263" s="1"/>
    </row>
    <row r="5264" spans="74:76" x14ac:dyDescent="0.2">
      <c r="BV5264" s="22"/>
      <c r="BW5264" s="22"/>
      <c r="BX5264" s="1"/>
    </row>
    <row r="5265" spans="74:76" x14ac:dyDescent="0.2">
      <c r="BV5265" s="22"/>
      <c r="BW5265" s="22"/>
      <c r="BX5265" s="1"/>
    </row>
    <row r="5266" spans="74:76" x14ac:dyDescent="0.2">
      <c r="BV5266" s="22"/>
      <c r="BW5266" s="22"/>
      <c r="BX5266" s="1"/>
    </row>
    <row r="5267" spans="74:76" x14ac:dyDescent="0.2">
      <c r="BV5267" s="22"/>
      <c r="BW5267" s="22"/>
      <c r="BX5267" s="1"/>
    </row>
    <row r="5268" spans="74:76" x14ac:dyDescent="0.2">
      <c r="BV5268" s="22"/>
      <c r="BW5268" s="22"/>
      <c r="BX5268" s="1"/>
    </row>
    <row r="5269" spans="74:76" x14ac:dyDescent="0.2">
      <c r="BV5269" s="22"/>
      <c r="BW5269" s="22"/>
      <c r="BX5269" s="1"/>
    </row>
    <row r="5270" spans="74:76" x14ac:dyDescent="0.2">
      <c r="BV5270" s="22"/>
      <c r="BW5270" s="22"/>
      <c r="BX5270" s="1"/>
    </row>
    <row r="5271" spans="74:76" x14ac:dyDescent="0.2">
      <c r="BV5271" s="22"/>
      <c r="BW5271" s="22"/>
      <c r="BX5271" s="1"/>
    </row>
    <row r="5272" spans="74:76" x14ac:dyDescent="0.2">
      <c r="BV5272" s="22"/>
      <c r="BW5272" s="22"/>
      <c r="BX5272" s="1"/>
    </row>
    <row r="5273" spans="74:76" x14ac:dyDescent="0.2">
      <c r="BV5273" s="22"/>
      <c r="BW5273" s="22"/>
      <c r="BX5273" s="1"/>
    </row>
    <row r="5274" spans="74:76" x14ac:dyDescent="0.2">
      <c r="BV5274" s="22"/>
      <c r="BW5274" s="22"/>
      <c r="BX5274" s="1"/>
    </row>
    <row r="5275" spans="74:76" x14ac:dyDescent="0.2">
      <c r="BV5275" s="22"/>
      <c r="BW5275" s="22"/>
      <c r="BX5275" s="1"/>
    </row>
    <row r="5276" spans="74:76" x14ac:dyDescent="0.2">
      <c r="BV5276" s="22"/>
      <c r="BW5276" s="22"/>
      <c r="BX5276" s="1"/>
    </row>
    <row r="5277" spans="74:76" x14ac:dyDescent="0.2">
      <c r="BV5277" s="22"/>
      <c r="BW5277" s="22"/>
      <c r="BX5277" s="1"/>
    </row>
    <row r="5278" spans="74:76" x14ac:dyDescent="0.2">
      <c r="BV5278" s="22"/>
      <c r="BW5278" s="22"/>
      <c r="BX5278" s="1"/>
    </row>
    <row r="5279" spans="74:76" x14ac:dyDescent="0.2">
      <c r="BV5279" s="22"/>
      <c r="BW5279" s="22"/>
      <c r="BX5279" s="1"/>
    </row>
    <row r="5280" spans="74:76" x14ac:dyDescent="0.2">
      <c r="BV5280" s="22"/>
      <c r="BW5280" s="22"/>
      <c r="BX5280" s="1"/>
    </row>
    <row r="5281" spans="74:76" x14ac:dyDescent="0.2">
      <c r="BV5281" s="22"/>
      <c r="BW5281" s="22"/>
      <c r="BX5281" s="1"/>
    </row>
    <row r="5282" spans="74:76" x14ac:dyDescent="0.2">
      <c r="BV5282" s="22"/>
      <c r="BW5282" s="22"/>
      <c r="BX5282" s="1"/>
    </row>
    <row r="5283" spans="74:76" x14ac:dyDescent="0.2">
      <c r="BV5283" s="22"/>
      <c r="BW5283" s="22"/>
      <c r="BX5283" s="1"/>
    </row>
    <row r="5284" spans="74:76" x14ac:dyDescent="0.2">
      <c r="BV5284" s="22"/>
      <c r="BW5284" s="22"/>
      <c r="BX5284" s="1"/>
    </row>
    <row r="5285" spans="74:76" x14ac:dyDescent="0.2">
      <c r="BV5285" s="22"/>
      <c r="BW5285" s="22"/>
      <c r="BX5285" s="1"/>
    </row>
    <row r="5286" spans="74:76" x14ac:dyDescent="0.2">
      <c r="BV5286" s="22"/>
      <c r="BW5286" s="22"/>
      <c r="BX5286" s="1"/>
    </row>
    <row r="5287" spans="74:76" x14ac:dyDescent="0.2">
      <c r="BV5287" s="22"/>
      <c r="BW5287" s="22"/>
      <c r="BX5287" s="1"/>
    </row>
    <row r="5288" spans="74:76" x14ac:dyDescent="0.2">
      <c r="BV5288" s="22"/>
      <c r="BW5288" s="22"/>
      <c r="BX5288" s="1"/>
    </row>
    <row r="5289" spans="74:76" x14ac:dyDescent="0.2">
      <c r="BV5289" s="22"/>
      <c r="BW5289" s="22"/>
      <c r="BX5289" s="1"/>
    </row>
    <row r="5290" spans="74:76" x14ac:dyDescent="0.2">
      <c r="BV5290" s="22"/>
      <c r="BW5290" s="22"/>
      <c r="BX5290" s="1"/>
    </row>
    <row r="5291" spans="74:76" x14ac:dyDescent="0.2">
      <c r="BV5291" s="22"/>
      <c r="BW5291" s="22"/>
      <c r="BX5291" s="1"/>
    </row>
    <row r="5292" spans="74:76" x14ac:dyDescent="0.2">
      <c r="BV5292" s="22"/>
      <c r="BW5292" s="22"/>
      <c r="BX5292" s="1"/>
    </row>
    <row r="5293" spans="74:76" x14ac:dyDescent="0.2">
      <c r="BV5293" s="22"/>
      <c r="BW5293" s="22"/>
      <c r="BX5293" s="1"/>
    </row>
    <row r="5294" spans="74:76" x14ac:dyDescent="0.2">
      <c r="BV5294" s="22"/>
      <c r="BW5294" s="22"/>
      <c r="BX5294" s="1"/>
    </row>
    <row r="5295" spans="74:76" x14ac:dyDescent="0.2">
      <c r="BV5295" s="22"/>
      <c r="BW5295" s="22"/>
      <c r="BX5295" s="1"/>
    </row>
    <row r="5296" spans="74:76" x14ac:dyDescent="0.2">
      <c r="BV5296" s="22"/>
      <c r="BW5296" s="22"/>
      <c r="BX5296" s="1"/>
    </row>
    <row r="5297" spans="74:76" x14ac:dyDescent="0.2">
      <c r="BV5297" s="22"/>
      <c r="BW5297" s="22"/>
      <c r="BX5297" s="1"/>
    </row>
    <row r="5298" spans="74:76" x14ac:dyDescent="0.2">
      <c r="BV5298" s="22"/>
      <c r="BW5298" s="22"/>
      <c r="BX5298" s="1"/>
    </row>
    <row r="5299" spans="74:76" x14ac:dyDescent="0.2">
      <c r="BV5299" s="22"/>
      <c r="BW5299" s="22"/>
      <c r="BX5299" s="1"/>
    </row>
    <row r="5300" spans="74:76" x14ac:dyDescent="0.2">
      <c r="BV5300" s="22"/>
      <c r="BW5300" s="22"/>
      <c r="BX5300" s="1"/>
    </row>
    <row r="5301" spans="74:76" x14ac:dyDescent="0.2">
      <c r="BV5301" s="22"/>
      <c r="BW5301" s="22"/>
      <c r="BX5301" s="1"/>
    </row>
    <row r="5302" spans="74:76" x14ac:dyDescent="0.2">
      <c r="BV5302" s="22"/>
      <c r="BW5302" s="22"/>
      <c r="BX5302" s="1"/>
    </row>
    <row r="5303" spans="74:76" x14ac:dyDescent="0.2">
      <c r="BV5303" s="22"/>
      <c r="BW5303" s="22"/>
      <c r="BX5303" s="1"/>
    </row>
    <row r="5304" spans="74:76" x14ac:dyDescent="0.2">
      <c r="BV5304" s="22"/>
      <c r="BW5304" s="22"/>
      <c r="BX5304" s="1"/>
    </row>
    <row r="5305" spans="74:76" x14ac:dyDescent="0.2">
      <c r="BV5305" s="22"/>
      <c r="BW5305" s="22"/>
      <c r="BX5305" s="1"/>
    </row>
    <row r="5306" spans="74:76" x14ac:dyDescent="0.2">
      <c r="BV5306" s="22"/>
      <c r="BW5306" s="22"/>
      <c r="BX5306" s="1"/>
    </row>
    <row r="5307" spans="74:76" x14ac:dyDescent="0.2">
      <c r="BV5307" s="22"/>
      <c r="BW5307" s="22"/>
      <c r="BX5307" s="1"/>
    </row>
    <row r="5308" spans="74:76" x14ac:dyDescent="0.2">
      <c r="BV5308" s="22"/>
      <c r="BW5308" s="22"/>
      <c r="BX5308" s="1"/>
    </row>
    <row r="5309" spans="74:76" x14ac:dyDescent="0.2">
      <c r="BV5309" s="22"/>
      <c r="BW5309" s="22"/>
      <c r="BX5309" s="1"/>
    </row>
    <row r="5310" spans="74:76" x14ac:dyDescent="0.2">
      <c r="BV5310" s="22"/>
      <c r="BW5310" s="22"/>
      <c r="BX5310" s="1"/>
    </row>
    <row r="5311" spans="74:76" x14ac:dyDescent="0.2">
      <c r="BV5311" s="22"/>
      <c r="BW5311" s="22"/>
      <c r="BX5311" s="1"/>
    </row>
    <row r="5312" spans="74:76" x14ac:dyDescent="0.2">
      <c r="BV5312" s="22"/>
      <c r="BW5312" s="22"/>
      <c r="BX5312" s="1"/>
    </row>
    <row r="5313" spans="74:76" x14ac:dyDescent="0.2">
      <c r="BV5313" s="22"/>
      <c r="BW5313" s="22"/>
      <c r="BX5313" s="1"/>
    </row>
    <row r="5314" spans="74:76" x14ac:dyDescent="0.2">
      <c r="BV5314" s="22"/>
      <c r="BW5314" s="22"/>
      <c r="BX5314" s="1"/>
    </row>
    <row r="5315" spans="74:76" x14ac:dyDescent="0.2">
      <c r="BV5315" s="22"/>
      <c r="BW5315" s="22"/>
      <c r="BX5315" s="1"/>
    </row>
    <row r="5316" spans="74:76" x14ac:dyDescent="0.2">
      <c r="BV5316" s="22"/>
      <c r="BW5316" s="22"/>
      <c r="BX5316" s="1"/>
    </row>
    <row r="5317" spans="74:76" x14ac:dyDescent="0.2">
      <c r="BV5317" s="22"/>
      <c r="BW5317" s="22"/>
      <c r="BX5317" s="1"/>
    </row>
    <row r="5318" spans="74:76" x14ac:dyDescent="0.2">
      <c r="BV5318" s="22"/>
      <c r="BW5318" s="22"/>
      <c r="BX5318" s="1"/>
    </row>
    <row r="5319" spans="74:76" x14ac:dyDescent="0.2">
      <c r="BV5319" s="22"/>
      <c r="BW5319" s="22"/>
      <c r="BX5319" s="1"/>
    </row>
    <row r="5320" spans="74:76" x14ac:dyDescent="0.2">
      <c r="BV5320" s="22"/>
      <c r="BW5320" s="22"/>
      <c r="BX5320" s="1"/>
    </row>
    <row r="5321" spans="74:76" x14ac:dyDescent="0.2">
      <c r="BV5321" s="22"/>
      <c r="BW5321" s="22"/>
      <c r="BX5321" s="1"/>
    </row>
    <row r="5322" spans="74:76" x14ac:dyDescent="0.2">
      <c r="BV5322" s="22"/>
      <c r="BW5322" s="22"/>
      <c r="BX5322" s="1"/>
    </row>
    <row r="5323" spans="74:76" x14ac:dyDescent="0.2">
      <c r="BV5323" s="22"/>
      <c r="BW5323" s="22"/>
      <c r="BX5323" s="1"/>
    </row>
    <row r="5324" spans="74:76" x14ac:dyDescent="0.2">
      <c r="BV5324" s="22"/>
      <c r="BW5324" s="22"/>
      <c r="BX5324" s="1"/>
    </row>
    <row r="5325" spans="74:76" x14ac:dyDescent="0.2">
      <c r="BV5325" s="22"/>
      <c r="BW5325" s="22"/>
      <c r="BX5325" s="1"/>
    </row>
    <row r="5326" spans="74:76" x14ac:dyDescent="0.2">
      <c r="BV5326" s="22"/>
      <c r="BW5326" s="22"/>
      <c r="BX5326" s="1"/>
    </row>
    <row r="5327" spans="74:76" x14ac:dyDescent="0.2">
      <c r="BV5327" s="22"/>
      <c r="BW5327" s="22"/>
      <c r="BX5327" s="1"/>
    </row>
    <row r="5328" spans="74:76" x14ac:dyDescent="0.2">
      <c r="BV5328" s="22"/>
      <c r="BW5328" s="22"/>
      <c r="BX5328" s="1"/>
    </row>
    <row r="5329" spans="74:76" x14ac:dyDescent="0.2">
      <c r="BV5329" s="22"/>
      <c r="BW5329" s="22"/>
      <c r="BX5329" s="1"/>
    </row>
    <row r="5330" spans="74:76" x14ac:dyDescent="0.2">
      <c r="BV5330" s="22"/>
      <c r="BW5330" s="22"/>
      <c r="BX5330" s="1"/>
    </row>
    <row r="5331" spans="74:76" x14ac:dyDescent="0.2">
      <c r="BV5331" s="22"/>
      <c r="BW5331" s="22"/>
      <c r="BX5331" s="1"/>
    </row>
    <row r="5332" spans="74:76" x14ac:dyDescent="0.2">
      <c r="BV5332" s="22"/>
      <c r="BW5332" s="22"/>
      <c r="BX5332" s="1"/>
    </row>
    <row r="5333" spans="74:76" x14ac:dyDescent="0.2">
      <c r="BV5333" s="22"/>
      <c r="BW5333" s="22"/>
      <c r="BX5333" s="1"/>
    </row>
    <row r="5334" spans="74:76" x14ac:dyDescent="0.2">
      <c r="BV5334" s="22"/>
      <c r="BW5334" s="22"/>
      <c r="BX5334" s="1"/>
    </row>
    <row r="5335" spans="74:76" x14ac:dyDescent="0.2">
      <c r="BV5335" s="22"/>
      <c r="BW5335" s="22"/>
      <c r="BX5335" s="1"/>
    </row>
    <row r="5336" spans="74:76" x14ac:dyDescent="0.2">
      <c r="BV5336" s="22"/>
      <c r="BW5336" s="22"/>
      <c r="BX5336" s="1"/>
    </row>
    <row r="5337" spans="74:76" x14ac:dyDescent="0.2">
      <c r="BV5337" s="22"/>
      <c r="BW5337" s="22"/>
      <c r="BX5337" s="1"/>
    </row>
    <row r="5338" spans="74:76" x14ac:dyDescent="0.2">
      <c r="BV5338" s="22"/>
      <c r="BW5338" s="22"/>
      <c r="BX5338" s="1"/>
    </row>
    <row r="5339" spans="74:76" x14ac:dyDescent="0.2">
      <c r="BV5339" s="22"/>
      <c r="BW5339" s="22"/>
      <c r="BX5339" s="1"/>
    </row>
    <row r="5340" spans="74:76" x14ac:dyDescent="0.2">
      <c r="BV5340" s="22"/>
      <c r="BW5340" s="22"/>
      <c r="BX5340" s="1"/>
    </row>
    <row r="5341" spans="74:76" x14ac:dyDescent="0.2">
      <c r="BV5341" s="22"/>
      <c r="BW5341" s="22"/>
      <c r="BX5341" s="1"/>
    </row>
    <row r="5342" spans="74:76" x14ac:dyDescent="0.2">
      <c r="BV5342" s="22"/>
      <c r="BW5342" s="22"/>
      <c r="BX5342" s="1"/>
    </row>
    <row r="5343" spans="74:76" x14ac:dyDescent="0.2">
      <c r="BV5343" s="22"/>
      <c r="BW5343" s="22"/>
      <c r="BX5343" s="1"/>
    </row>
    <row r="5344" spans="74:76" x14ac:dyDescent="0.2">
      <c r="BV5344" s="22"/>
      <c r="BW5344" s="22"/>
      <c r="BX5344" s="1"/>
    </row>
    <row r="5345" spans="74:76" x14ac:dyDescent="0.2">
      <c r="BV5345" s="22"/>
      <c r="BW5345" s="22"/>
      <c r="BX5345" s="1"/>
    </row>
    <row r="5346" spans="74:76" x14ac:dyDescent="0.2">
      <c r="BV5346" s="22"/>
      <c r="BW5346" s="22"/>
      <c r="BX5346" s="1"/>
    </row>
    <row r="5347" spans="74:76" x14ac:dyDescent="0.2">
      <c r="BV5347" s="22"/>
      <c r="BW5347" s="22"/>
      <c r="BX5347" s="1"/>
    </row>
    <row r="5348" spans="74:76" x14ac:dyDescent="0.2">
      <c r="BV5348" s="22"/>
      <c r="BW5348" s="22"/>
      <c r="BX5348" s="1"/>
    </row>
    <row r="5349" spans="74:76" x14ac:dyDescent="0.2">
      <c r="BV5349" s="22"/>
      <c r="BW5349" s="22"/>
      <c r="BX5349" s="1"/>
    </row>
    <row r="5350" spans="74:76" x14ac:dyDescent="0.2">
      <c r="BV5350" s="22"/>
      <c r="BW5350" s="22"/>
      <c r="BX5350" s="1"/>
    </row>
    <row r="5351" spans="74:76" x14ac:dyDescent="0.2">
      <c r="BV5351" s="22"/>
      <c r="BW5351" s="22"/>
      <c r="BX5351" s="1"/>
    </row>
    <row r="5352" spans="74:76" x14ac:dyDescent="0.2">
      <c r="BV5352" s="22"/>
      <c r="BW5352" s="22"/>
      <c r="BX5352" s="1"/>
    </row>
    <row r="5353" spans="74:76" x14ac:dyDescent="0.2">
      <c r="BV5353" s="22"/>
      <c r="BW5353" s="22"/>
      <c r="BX5353" s="1"/>
    </row>
    <row r="5354" spans="74:76" x14ac:dyDescent="0.2">
      <c r="BV5354" s="22"/>
      <c r="BW5354" s="22"/>
      <c r="BX5354" s="1"/>
    </row>
    <row r="5355" spans="74:76" x14ac:dyDescent="0.2">
      <c r="BV5355" s="22"/>
      <c r="BW5355" s="22"/>
      <c r="BX5355" s="1"/>
    </row>
    <row r="5356" spans="74:76" x14ac:dyDescent="0.2">
      <c r="BV5356" s="22"/>
      <c r="BW5356" s="22"/>
      <c r="BX5356" s="1"/>
    </row>
    <row r="5357" spans="74:76" x14ac:dyDescent="0.2">
      <c r="BV5357" s="22"/>
      <c r="BW5357" s="22"/>
      <c r="BX5357" s="1"/>
    </row>
    <row r="5358" spans="74:76" x14ac:dyDescent="0.2">
      <c r="BV5358" s="22"/>
      <c r="BW5358" s="22"/>
      <c r="BX5358" s="1"/>
    </row>
    <row r="5359" spans="74:76" x14ac:dyDescent="0.2">
      <c r="BV5359" s="22"/>
      <c r="BW5359" s="22"/>
      <c r="BX5359" s="1"/>
    </row>
    <row r="5360" spans="74:76" x14ac:dyDescent="0.2">
      <c r="BV5360" s="22"/>
      <c r="BW5360" s="22"/>
      <c r="BX5360" s="1"/>
    </row>
    <row r="5361" spans="74:76" x14ac:dyDescent="0.2">
      <c r="BV5361" s="22"/>
      <c r="BW5361" s="22"/>
      <c r="BX5361" s="1"/>
    </row>
    <row r="5362" spans="74:76" x14ac:dyDescent="0.2">
      <c r="BV5362" s="22"/>
      <c r="BW5362" s="22"/>
      <c r="BX5362" s="1"/>
    </row>
    <row r="5363" spans="74:76" x14ac:dyDescent="0.2">
      <c r="BV5363" s="22"/>
      <c r="BW5363" s="22"/>
      <c r="BX5363" s="1"/>
    </row>
    <row r="5364" spans="74:76" x14ac:dyDescent="0.2">
      <c r="BV5364" s="22"/>
      <c r="BW5364" s="22"/>
      <c r="BX5364" s="1"/>
    </row>
    <row r="5365" spans="74:76" x14ac:dyDescent="0.2">
      <c r="BV5365" s="22"/>
      <c r="BW5365" s="22"/>
      <c r="BX5365" s="1"/>
    </row>
    <row r="5366" spans="74:76" x14ac:dyDescent="0.2">
      <c r="BV5366" s="22"/>
      <c r="BW5366" s="22"/>
      <c r="BX5366" s="1"/>
    </row>
    <row r="5367" spans="74:76" x14ac:dyDescent="0.2">
      <c r="BV5367" s="22"/>
      <c r="BW5367" s="22"/>
      <c r="BX5367" s="1"/>
    </row>
    <row r="5368" spans="74:76" x14ac:dyDescent="0.2">
      <c r="BV5368" s="22"/>
      <c r="BW5368" s="22"/>
      <c r="BX5368" s="1"/>
    </row>
    <row r="5369" spans="74:76" x14ac:dyDescent="0.2">
      <c r="BV5369" s="22"/>
      <c r="BW5369" s="22"/>
      <c r="BX5369" s="1"/>
    </row>
    <row r="5370" spans="74:76" x14ac:dyDescent="0.2">
      <c r="BV5370" s="22"/>
      <c r="BW5370" s="22"/>
      <c r="BX5370" s="1"/>
    </row>
    <row r="5371" spans="74:76" x14ac:dyDescent="0.2">
      <c r="BV5371" s="22"/>
      <c r="BW5371" s="22"/>
      <c r="BX5371" s="1"/>
    </row>
    <row r="5372" spans="74:76" x14ac:dyDescent="0.2">
      <c r="BV5372" s="22"/>
      <c r="BW5372" s="22"/>
      <c r="BX5372" s="1"/>
    </row>
    <row r="5373" spans="74:76" x14ac:dyDescent="0.2">
      <c r="BV5373" s="22"/>
      <c r="BW5373" s="22"/>
      <c r="BX5373" s="1"/>
    </row>
    <row r="5374" spans="74:76" x14ac:dyDescent="0.2">
      <c r="BV5374" s="22"/>
      <c r="BW5374" s="22"/>
      <c r="BX5374" s="1"/>
    </row>
    <row r="5375" spans="74:76" x14ac:dyDescent="0.2">
      <c r="BV5375" s="22"/>
      <c r="BW5375" s="22"/>
      <c r="BX5375" s="1"/>
    </row>
    <row r="5376" spans="74:76" x14ac:dyDescent="0.2">
      <c r="BV5376" s="22"/>
      <c r="BW5376" s="22"/>
      <c r="BX5376" s="1"/>
    </row>
    <row r="5377" spans="74:76" x14ac:dyDescent="0.2">
      <c r="BV5377" s="22"/>
      <c r="BW5377" s="22"/>
      <c r="BX5377" s="1"/>
    </row>
    <row r="5378" spans="74:76" x14ac:dyDescent="0.2">
      <c r="BV5378" s="22"/>
      <c r="BW5378" s="22"/>
      <c r="BX5378" s="1"/>
    </row>
    <row r="5379" spans="74:76" x14ac:dyDescent="0.2">
      <c r="BV5379" s="22"/>
      <c r="BW5379" s="22"/>
      <c r="BX5379" s="1"/>
    </row>
    <row r="5380" spans="74:76" x14ac:dyDescent="0.2">
      <c r="BV5380" s="22"/>
      <c r="BW5380" s="22"/>
      <c r="BX5380" s="1"/>
    </row>
    <row r="5381" spans="74:76" x14ac:dyDescent="0.2">
      <c r="BV5381" s="22"/>
      <c r="BW5381" s="22"/>
      <c r="BX5381" s="1"/>
    </row>
    <row r="5382" spans="74:76" x14ac:dyDescent="0.2">
      <c r="BV5382" s="22"/>
      <c r="BW5382" s="22"/>
      <c r="BX5382" s="1"/>
    </row>
    <row r="5383" spans="74:76" x14ac:dyDescent="0.2">
      <c r="BV5383" s="22"/>
      <c r="BW5383" s="22"/>
      <c r="BX5383" s="1"/>
    </row>
    <row r="5384" spans="74:76" x14ac:dyDescent="0.2">
      <c r="BV5384" s="22"/>
      <c r="BW5384" s="22"/>
      <c r="BX5384" s="1"/>
    </row>
    <row r="5385" spans="74:76" x14ac:dyDescent="0.2">
      <c r="BV5385" s="22"/>
      <c r="BW5385" s="22"/>
      <c r="BX5385" s="1"/>
    </row>
    <row r="5386" spans="74:76" x14ac:dyDescent="0.2">
      <c r="BV5386" s="22"/>
      <c r="BW5386" s="22"/>
      <c r="BX5386" s="1"/>
    </row>
    <row r="5387" spans="74:76" x14ac:dyDescent="0.2">
      <c r="BV5387" s="22"/>
      <c r="BW5387" s="22"/>
      <c r="BX5387" s="1"/>
    </row>
    <row r="5388" spans="74:76" x14ac:dyDescent="0.2">
      <c r="BV5388" s="22"/>
      <c r="BW5388" s="22"/>
      <c r="BX5388" s="1"/>
    </row>
    <row r="5389" spans="74:76" x14ac:dyDescent="0.2">
      <c r="BV5389" s="22"/>
      <c r="BW5389" s="22"/>
      <c r="BX5389" s="1"/>
    </row>
    <row r="5390" spans="74:76" x14ac:dyDescent="0.2">
      <c r="BV5390" s="22"/>
      <c r="BW5390" s="22"/>
      <c r="BX5390" s="1"/>
    </row>
    <row r="5391" spans="74:76" x14ac:dyDescent="0.2">
      <c r="BV5391" s="22"/>
      <c r="BW5391" s="22"/>
      <c r="BX5391" s="1"/>
    </row>
    <row r="5392" spans="74:76" x14ac:dyDescent="0.2">
      <c r="BV5392" s="22"/>
      <c r="BW5392" s="22"/>
      <c r="BX5392" s="1"/>
    </row>
    <row r="5393" spans="74:76" x14ac:dyDescent="0.2">
      <c r="BV5393" s="22"/>
      <c r="BW5393" s="22"/>
      <c r="BX5393" s="1"/>
    </row>
    <row r="5394" spans="74:76" x14ac:dyDescent="0.2">
      <c r="BV5394" s="22"/>
      <c r="BW5394" s="22"/>
      <c r="BX5394" s="1"/>
    </row>
    <row r="5395" spans="74:76" x14ac:dyDescent="0.2">
      <c r="BV5395" s="22"/>
      <c r="BW5395" s="22"/>
      <c r="BX5395" s="1"/>
    </row>
    <row r="5396" spans="74:76" x14ac:dyDescent="0.2">
      <c r="BV5396" s="22"/>
      <c r="BW5396" s="22"/>
      <c r="BX5396" s="1"/>
    </row>
    <row r="5397" spans="74:76" x14ac:dyDescent="0.2">
      <c r="BV5397" s="22"/>
      <c r="BW5397" s="22"/>
      <c r="BX5397" s="1"/>
    </row>
    <row r="5398" spans="74:76" x14ac:dyDescent="0.2">
      <c r="BV5398" s="22"/>
      <c r="BW5398" s="22"/>
      <c r="BX5398" s="1"/>
    </row>
    <row r="5399" spans="74:76" x14ac:dyDescent="0.2">
      <c r="BV5399" s="22"/>
      <c r="BW5399" s="22"/>
      <c r="BX5399" s="1"/>
    </row>
    <row r="5400" spans="74:76" x14ac:dyDescent="0.2">
      <c r="BV5400" s="22"/>
      <c r="BW5400" s="22"/>
      <c r="BX5400" s="1"/>
    </row>
    <row r="5401" spans="74:76" x14ac:dyDescent="0.2">
      <c r="BV5401" s="22"/>
      <c r="BW5401" s="22"/>
      <c r="BX5401" s="1"/>
    </row>
    <row r="5402" spans="74:76" x14ac:dyDescent="0.2">
      <c r="BV5402" s="22"/>
      <c r="BW5402" s="22"/>
      <c r="BX5402" s="1"/>
    </row>
    <row r="5403" spans="74:76" x14ac:dyDescent="0.2">
      <c r="BV5403" s="22"/>
      <c r="BW5403" s="22"/>
      <c r="BX5403" s="1"/>
    </row>
    <row r="5404" spans="74:76" x14ac:dyDescent="0.2">
      <c r="BV5404" s="22"/>
      <c r="BW5404" s="22"/>
      <c r="BX5404" s="1"/>
    </row>
    <row r="5405" spans="74:76" x14ac:dyDescent="0.2">
      <c r="BV5405" s="22"/>
      <c r="BW5405" s="22"/>
      <c r="BX5405" s="1"/>
    </row>
    <row r="5406" spans="74:76" x14ac:dyDescent="0.2">
      <c r="BV5406" s="22"/>
      <c r="BW5406" s="22"/>
      <c r="BX5406" s="1"/>
    </row>
    <row r="5407" spans="74:76" x14ac:dyDescent="0.2">
      <c r="BV5407" s="22"/>
      <c r="BW5407" s="22"/>
      <c r="BX5407" s="1"/>
    </row>
    <row r="5408" spans="74:76" x14ac:dyDescent="0.2">
      <c r="BV5408" s="22"/>
      <c r="BW5408" s="22"/>
      <c r="BX5408" s="1"/>
    </row>
    <row r="5409" spans="74:76" x14ac:dyDescent="0.2">
      <c r="BV5409" s="22"/>
      <c r="BW5409" s="22"/>
      <c r="BX5409" s="1"/>
    </row>
    <row r="5410" spans="74:76" x14ac:dyDescent="0.2">
      <c r="BV5410" s="22"/>
      <c r="BW5410" s="22"/>
      <c r="BX5410" s="1"/>
    </row>
    <row r="5411" spans="74:76" x14ac:dyDescent="0.2">
      <c r="BV5411" s="22"/>
      <c r="BW5411" s="22"/>
      <c r="BX5411" s="1"/>
    </row>
    <row r="5412" spans="74:76" x14ac:dyDescent="0.2">
      <c r="BV5412" s="22"/>
      <c r="BW5412" s="22"/>
      <c r="BX5412" s="1"/>
    </row>
    <row r="5413" spans="74:76" x14ac:dyDescent="0.2">
      <c r="BV5413" s="22"/>
      <c r="BW5413" s="22"/>
      <c r="BX5413" s="1"/>
    </row>
    <row r="5414" spans="74:76" x14ac:dyDescent="0.2">
      <c r="BV5414" s="22"/>
      <c r="BW5414" s="22"/>
      <c r="BX5414" s="1"/>
    </row>
    <row r="5415" spans="74:76" x14ac:dyDescent="0.2">
      <c r="BV5415" s="22"/>
      <c r="BW5415" s="22"/>
      <c r="BX5415" s="1"/>
    </row>
    <row r="5416" spans="74:76" x14ac:dyDescent="0.2">
      <c r="BV5416" s="22"/>
      <c r="BW5416" s="22"/>
      <c r="BX5416" s="1"/>
    </row>
    <row r="5417" spans="74:76" x14ac:dyDescent="0.2">
      <c r="BV5417" s="22"/>
      <c r="BW5417" s="22"/>
      <c r="BX5417" s="1"/>
    </row>
    <row r="5418" spans="74:76" x14ac:dyDescent="0.2">
      <c r="BV5418" s="22"/>
      <c r="BW5418" s="22"/>
      <c r="BX5418" s="1"/>
    </row>
    <row r="5419" spans="74:76" x14ac:dyDescent="0.2">
      <c r="BV5419" s="22"/>
      <c r="BW5419" s="22"/>
      <c r="BX5419" s="1"/>
    </row>
    <row r="5420" spans="74:76" x14ac:dyDescent="0.2">
      <c r="BV5420" s="22"/>
      <c r="BW5420" s="22"/>
      <c r="BX5420" s="1"/>
    </row>
    <row r="5421" spans="74:76" x14ac:dyDescent="0.2">
      <c r="BV5421" s="22"/>
      <c r="BW5421" s="22"/>
      <c r="BX5421" s="1"/>
    </row>
    <row r="5422" spans="74:76" x14ac:dyDescent="0.2">
      <c r="BV5422" s="22"/>
      <c r="BW5422" s="22"/>
      <c r="BX5422" s="1"/>
    </row>
    <row r="5423" spans="74:76" x14ac:dyDescent="0.2">
      <c r="BV5423" s="22"/>
      <c r="BW5423" s="22"/>
      <c r="BX5423" s="1"/>
    </row>
    <row r="5424" spans="74:76" x14ac:dyDescent="0.2">
      <c r="BV5424" s="22"/>
      <c r="BW5424" s="22"/>
      <c r="BX5424" s="1"/>
    </row>
    <row r="5425" spans="74:76" x14ac:dyDescent="0.2">
      <c r="BV5425" s="22"/>
      <c r="BW5425" s="22"/>
      <c r="BX5425" s="1"/>
    </row>
    <row r="5426" spans="74:76" x14ac:dyDescent="0.2">
      <c r="BV5426" s="22"/>
      <c r="BW5426" s="22"/>
      <c r="BX5426" s="1"/>
    </row>
    <row r="5427" spans="74:76" x14ac:dyDescent="0.2">
      <c r="BV5427" s="22"/>
      <c r="BW5427" s="22"/>
      <c r="BX5427" s="1"/>
    </row>
    <row r="5428" spans="74:76" x14ac:dyDescent="0.2">
      <c r="BV5428" s="22"/>
      <c r="BW5428" s="22"/>
      <c r="BX5428" s="1"/>
    </row>
    <row r="5429" spans="74:76" x14ac:dyDescent="0.2">
      <c r="BV5429" s="22"/>
      <c r="BW5429" s="22"/>
      <c r="BX5429" s="1"/>
    </row>
    <row r="5430" spans="74:76" x14ac:dyDescent="0.2">
      <c r="BV5430" s="22"/>
      <c r="BW5430" s="22"/>
      <c r="BX5430" s="1"/>
    </row>
    <row r="5431" spans="74:76" x14ac:dyDescent="0.2">
      <c r="BV5431" s="22"/>
      <c r="BW5431" s="22"/>
      <c r="BX5431" s="1"/>
    </row>
    <row r="5432" spans="74:76" x14ac:dyDescent="0.2">
      <c r="BV5432" s="22"/>
      <c r="BW5432" s="22"/>
      <c r="BX5432" s="1"/>
    </row>
    <row r="5433" spans="74:76" x14ac:dyDescent="0.2">
      <c r="BV5433" s="22"/>
      <c r="BW5433" s="22"/>
      <c r="BX5433" s="1"/>
    </row>
    <row r="5434" spans="74:76" x14ac:dyDescent="0.2">
      <c r="BV5434" s="22"/>
      <c r="BW5434" s="22"/>
      <c r="BX5434" s="1"/>
    </row>
    <row r="5435" spans="74:76" x14ac:dyDescent="0.2">
      <c r="BV5435" s="22"/>
      <c r="BW5435" s="22"/>
      <c r="BX5435" s="1"/>
    </row>
    <row r="5436" spans="74:76" x14ac:dyDescent="0.2">
      <c r="BV5436" s="22"/>
      <c r="BW5436" s="22"/>
      <c r="BX5436" s="1"/>
    </row>
    <row r="5437" spans="74:76" x14ac:dyDescent="0.2">
      <c r="BV5437" s="22"/>
      <c r="BW5437" s="22"/>
      <c r="BX5437" s="1"/>
    </row>
    <row r="5438" spans="74:76" x14ac:dyDescent="0.2">
      <c r="BV5438" s="22"/>
      <c r="BW5438" s="22"/>
      <c r="BX5438" s="1"/>
    </row>
    <row r="5439" spans="74:76" x14ac:dyDescent="0.2">
      <c r="BV5439" s="22"/>
      <c r="BW5439" s="22"/>
      <c r="BX5439" s="1"/>
    </row>
    <row r="5440" spans="74:76" x14ac:dyDescent="0.2">
      <c r="BV5440" s="22"/>
      <c r="BW5440" s="22"/>
      <c r="BX5440" s="1"/>
    </row>
    <row r="5441" spans="74:76" x14ac:dyDescent="0.2">
      <c r="BV5441" s="22"/>
      <c r="BW5441" s="22"/>
      <c r="BX5441" s="1"/>
    </row>
    <row r="5442" spans="74:76" x14ac:dyDescent="0.2">
      <c r="BV5442" s="22"/>
      <c r="BW5442" s="22"/>
      <c r="BX5442" s="1"/>
    </row>
    <row r="5443" spans="74:76" x14ac:dyDescent="0.2">
      <c r="BV5443" s="22"/>
      <c r="BW5443" s="22"/>
      <c r="BX5443" s="1"/>
    </row>
    <row r="5444" spans="74:76" x14ac:dyDescent="0.2">
      <c r="BV5444" s="22"/>
      <c r="BW5444" s="22"/>
      <c r="BX5444" s="1"/>
    </row>
    <row r="5445" spans="74:76" x14ac:dyDescent="0.2">
      <c r="BV5445" s="22"/>
      <c r="BW5445" s="22"/>
      <c r="BX5445" s="1"/>
    </row>
    <row r="5446" spans="74:76" x14ac:dyDescent="0.2">
      <c r="BV5446" s="22"/>
      <c r="BW5446" s="22"/>
      <c r="BX5446" s="1"/>
    </row>
    <row r="5447" spans="74:76" x14ac:dyDescent="0.2">
      <c r="BV5447" s="22"/>
      <c r="BW5447" s="22"/>
      <c r="BX5447" s="1"/>
    </row>
    <row r="5448" spans="74:76" x14ac:dyDescent="0.2">
      <c r="BV5448" s="22"/>
      <c r="BW5448" s="22"/>
      <c r="BX5448" s="1"/>
    </row>
    <row r="5449" spans="74:76" x14ac:dyDescent="0.2">
      <c r="BV5449" s="22"/>
      <c r="BW5449" s="22"/>
      <c r="BX5449" s="1"/>
    </row>
    <row r="5450" spans="74:76" x14ac:dyDescent="0.2">
      <c r="BV5450" s="22"/>
      <c r="BW5450" s="22"/>
      <c r="BX5450" s="1"/>
    </row>
    <row r="5451" spans="74:76" x14ac:dyDescent="0.2">
      <c r="BV5451" s="22"/>
      <c r="BW5451" s="22"/>
      <c r="BX5451" s="1"/>
    </row>
    <row r="5452" spans="74:76" x14ac:dyDescent="0.2">
      <c r="BV5452" s="22"/>
      <c r="BW5452" s="22"/>
      <c r="BX5452" s="1"/>
    </row>
    <row r="5453" spans="74:76" x14ac:dyDescent="0.2">
      <c r="BV5453" s="22"/>
      <c r="BW5453" s="22"/>
      <c r="BX5453" s="1"/>
    </row>
    <row r="5454" spans="74:76" x14ac:dyDescent="0.2">
      <c r="BV5454" s="22"/>
      <c r="BW5454" s="22"/>
      <c r="BX5454" s="1"/>
    </row>
    <row r="5455" spans="74:76" x14ac:dyDescent="0.2">
      <c r="BV5455" s="22"/>
      <c r="BW5455" s="22"/>
      <c r="BX5455" s="1"/>
    </row>
    <row r="5456" spans="74:76" x14ac:dyDescent="0.2">
      <c r="BV5456" s="22"/>
      <c r="BW5456" s="22"/>
      <c r="BX5456" s="1"/>
    </row>
    <row r="5457" spans="74:76" x14ac:dyDescent="0.2">
      <c r="BV5457" s="22"/>
      <c r="BW5457" s="22"/>
      <c r="BX5457" s="1"/>
    </row>
    <row r="5458" spans="74:76" x14ac:dyDescent="0.2">
      <c r="BV5458" s="22"/>
      <c r="BW5458" s="22"/>
      <c r="BX5458" s="1"/>
    </row>
    <row r="5459" spans="74:76" x14ac:dyDescent="0.2">
      <c r="BV5459" s="22"/>
      <c r="BW5459" s="22"/>
      <c r="BX5459" s="1"/>
    </row>
    <row r="5460" spans="74:76" x14ac:dyDescent="0.2">
      <c r="BV5460" s="22"/>
      <c r="BW5460" s="22"/>
      <c r="BX5460" s="1"/>
    </row>
    <row r="5461" spans="74:76" x14ac:dyDescent="0.2">
      <c r="BV5461" s="22"/>
      <c r="BW5461" s="22"/>
      <c r="BX5461" s="1"/>
    </row>
    <row r="5462" spans="74:76" x14ac:dyDescent="0.2">
      <c r="BV5462" s="22"/>
      <c r="BW5462" s="22"/>
      <c r="BX5462" s="1"/>
    </row>
    <row r="5463" spans="74:76" x14ac:dyDescent="0.2">
      <c r="BV5463" s="22"/>
      <c r="BW5463" s="22"/>
      <c r="BX5463" s="1"/>
    </row>
    <row r="5464" spans="74:76" x14ac:dyDescent="0.2">
      <c r="BV5464" s="22"/>
      <c r="BW5464" s="22"/>
      <c r="BX5464" s="1"/>
    </row>
    <row r="5465" spans="74:76" x14ac:dyDescent="0.2">
      <c r="BV5465" s="22"/>
      <c r="BW5465" s="22"/>
      <c r="BX5465" s="1"/>
    </row>
    <row r="5466" spans="74:76" x14ac:dyDescent="0.2">
      <c r="BV5466" s="22"/>
      <c r="BW5466" s="22"/>
      <c r="BX5466" s="1"/>
    </row>
    <row r="5467" spans="74:76" x14ac:dyDescent="0.2">
      <c r="BV5467" s="22"/>
      <c r="BW5467" s="22"/>
      <c r="BX5467" s="1"/>
    </row>
    <row r="5468" spans="74:76" x14ac:dyDescent="0.2">
      <c r="BV5468" s="22"/>
      <c r="BW5468" s="22"/>
      <c r="BX5468" s="1"/>
    </row>
    <row r="5469" spans="74:76" x14ac:dyDescent="0.2">
      <c r="BV5469" s="22"/>
      <c r="BW5469" s="22"/>
      <c r="BX5469" s="1"/>
    </row>
    <row r="5470" spans="74:76" x14ac:dyDescent="0.2">
      <c r="BV5470" s="22"/>
      <c r="BW5470" s="22"/>
      <c r="BX5470" s="1"/>
    </row>
    <row r="5471" spans="74:76" x14ac:dyDescent="0.2">
      <c r="BV5471" s="22"/>
      <c r="BW5471" s="22"/>
      <c r="BX5471" s="1"/>
    </row>
    <row r="5472" spans="74:76" x14ac:dyDescent="0.2">
      <c r="BV5472" s="22"/>
      <c r="BW5472" s="22"/>
      <c r="BX5472" s="1"/>
    </row>
    <row r="5473" spans="74:76" x14ac:dyDescent="0.2">
      <c r="BV5473" s="22"/>
      <c r="BW5473" s="22"/>
      <c r="BX5473" s="1"/>
    </row>
    <row r="5474" spans="74:76" x14ac:dyDescent="0.2">
      <c r="BV5474" s="22"/>
      <c r="BW5474" s="22"/>
      <c r="BX5474" s="1"/>
    </row>
    <row r="5475" spans="74:76" x14ac:dyDescent="0.2">
      <c r="BV5475" s="22"/>
      <c r="BW5475" s="22"/>
      <c r="BX5475" s="1"/>
    </row>
    <row r="5476" spans="74:76" x14ac:dyDescent="0.2">
      <c r="BV5476" s="22"/>
      <c r="BW5476" s="22"/>
      <c r="BX5476" s="1"/>
    </row>
    <row r="5477" spans="74:76" x14ac:dyDescent="0.2">
      <c r="BV5477" s="22"/>
      <c r="BW5477" s="22"/>
      <c r="BX5477" s="1"/>
    </row>
    <row r="5478" spans="74:76" x14ac:dyDescent="0.2">
      <c r="BV5478" s="22"/>
      <c r="BW5478" s="22"/>
      <c r="BX5478" s="1"/>
    </row>
    <row r="5479" spans="74:76" x14ac:dyDescent="0.2">
      <c r="BV5479" s="22"/>
      <c r="BW5479" s="22"/>
      <c r="BX5479" s="1"/>
    </row>
    <row r="5480" spans="74:76" x14ac:dyDescent="0.2">
      <c r="BV5480" s="22"/>
      <c r="BW5480" s="22"/>
      <c r="BX5480" s="1"/>
    </row>
    <row r="5481" spans="74:76" x14ac:dyDescent="0.2">
      <c r="BV5481" s="22"/>
      <c r="BW5481" s="22"/>
      <c r="BX5481" s="1"/>
    </row>
    <row r="5482" spans="74:76" x14ac:dyDescent="0.2">
      <c r="BV5482" s="22"/>
      <c r="BW5482" s="22"/>
      <c r="BX5482" s="1"/>
    </row>
    <row r="5483" spans="74:76" x14ac:dyDescent="0.2">
      <c r="BV5483" s="22"/>
      <c r="BW5483" s="22"/>
      <c r="BX5483" s="1"/>
    </row>
    <row r="5484" spans="74:76" x14ac:dyDescent="0.2">
      <c r="BV5484" s="22"/>
      <c r="BW5484" s="22"/>
      <c r="BX5484" s="1"/>
    </row>
    <row r="5485" spans="74:76" x14ac:dyDescent="0.2">
      <c r="BV5485" s="22"/>
      <c r="BW5485" s="22"/>
      <c r="BX5485" s="1"/>
    </row>
    <row r="5486" spans="74:76" x14ac:dyDescent="0.2">
      <c r="BV5486" s="22"/>
      <c r="BW5486" s="22"/>
      <c r="BX5486" s="1"/>
    </row>
    <row r="5487" spans="74:76" x14ac:dyDescent="0.2">
      <c r="BV5487" s="22"/>
      <c r="BW5487" s="22"/>
      <c r="BX5487" s="1"/>
    </row>
    <row r="5488" spans="74:76" x14ac:dyDescent="0.2">
      <c r="BV5488" s="22"/>
      <c r="BW5488" s="22"/>
      <c r="BX5488" s="1"/>
    </row>
    <row r="5489" spans="74:76" x14ac:dyDescent="0.2">
      <c r="BV5489" s="22"/>
      <c r="BW5489" s="22"/>
      <c r="BX5489" s="1"/>
    </row>
    <row r="5490" spans="74:76" x14ac:dyDescent="0.2">
      <c r="BV5490" s="22"/>
      <c r="BW5490" s="22"/>
      <c r="BX5490" s="1"/>
    </row>
    <row r="5491" spans="74:76" x14ac:dyDescent="0.2">
      <c r="BV5491" s="22"/>
      <c r="BW5491" s="22"/>
      <c r="BX5491" s="1"/>
    </row>
    <row r="5492" spans="74:76" x14ac:dyDescent="0.2">
      <c r="BV5492" s="22"/>
      <c r="BW5492" s="22"/>
      <c r="BX5492" s="1"/>
    </row>
    <row r="5493" spans="74:76" x14ac:dyDescent="0.2">
      <c r="BV5493" s="22"/>
      <c r="BW5493" s="22"/>
      <c r="BX5493" s="1"/>
    </row>
    <row r="5494" spans="74:76" x14ac:dyDescent="0.2">
      <c r="BV5494" s="22"/>
      <c r="BW5494" s="22"/>
      <c r="BX5494" s="1"/>
    </row>
    <row r="5495" spans="74:76" x14ac:dyDescent="0.2">
      <c r="BV5495" s="22"/>
      <c r="BW5495" s="22"/>
      <c r="BX5495" s="1"/>
    </row>
    <row r="5496" spans="74:76" x14ac:dyDescent="0.2">
      <c r="BV5496" s="22"/>
      <c r="BW5496" s="22"/>
      <c r="BX5496" s="1"/>
    </row>
    <row r="5497" spans="74:76" x14ac:dyDescent="0.2">
      <c r="BV5497" s="22"/>
      <c r="BW5497" s="22"/>
      <c r="BX5497" s="1"/>
    </row>
    <row r="5498" spans="74:76" x14ac:dyDescent="0.2">
      <c r="BV5498" s="22"/>
      <c r="BW5498" s="22"/>
      <c r="BX5498" s="1"/>
    </row>
    <row r="5499" spans="74:76" x14ac:dyDescent="0.2">
      <c r="BV5499" s="22"/>
      <c r="BW5499" s="22"/>
      <c r="BX5499" s="1"/>
    </row>
    <row r="5500" spans="74:76" x14ac:dyDescent="0.2">
      <c r="BV5500" s="22"/>
      <c r="BW5500" s="22"/>
      <c r="BX5500" s="1"/>
    </row>
    <row r="5501" spans="74:76" x14ac:dyDescent="0.2">
      <c r="BV5501" s="22"/>
      <c r="BW5501" s="22"/>
      <c r="BX5501" s="1"/>
    </row>
    <row r="5502" spans="74:76" x14ac:dyDescent="0.2">
      <c r="BV5502" s="22"/>
      <c r="BW5502" s="22"/>
      <c r="BX5502" s="1"/>
    </row>
    <row r="5503" spans="74:76" x14ac:dyDescent="0.2">
      <c r="BV5503" s="22"/>
      <c r="BW5503" s="22"/>
      <c r="BX5503" s="1"/>
    </row>
    <row r="5504" spans="74:76" x14ac:dyDescent="0.2">
      <c r="BV5504" s="22"/>
      <c r="BW5504" s="22"/>
      <c r="BX5504" s="1"/>
    </row>
    <row r="5505" spans="74:76" x14ac:dyDescent="0.2">
      <c r="BV5505" s="22"/>
      <c r="BW5505" s="22"/>
      <c r="BX5505" s="1"/>
    </row>
    <row r="5506" spans="74:76" x14ac:dyDescent="0.2">
      <c r="BV5506" s="22"/>
      <c r="BW5506" s="22"/>
      <c r="BX5506" s="1"/>
    </row>
    <row r="5507" spans="74:76" x14ac:dyDescent="0.2">
      <c r="BV5507" s="22"/>
      <c r="BW5507" s="22"/>
      <c r="BX5507" s="1"/>
    </row>
    <row r="5508" spans="74:76" x14ac:dyDescent="0.2">
      <c r="BV5508" s="22"/>
      <c r="BW5508" s="22"/>
      <c r="BX5508" s="1"/>
    </row>
    <row r="5509" spans="74:76" x14ac:dyDescent="0.2">
      <c r="BV5509" s="22"/>
      <c r="BW5509" s="22"/>
      <c r="BX5509" s="1"/>
    </row>
    <row r="5510" spans="74:76" x14ac:dyDescent="0.2">
      <c r="BV5510" s="22"/>
      <c r="BW5510" s="22"/>
      <c r="BX5510" s="1"/>
    </row>
    <row r="5511" spans="74:76" x14ac:dyDescent="0.2">
      <c r="BV5511" s="22"/>
      <c r="BW5511" s="22"/>
      <c r="BX5511" s="1"/>
    </row>
    <row r="5512" spans="74:76" x14ac:dyDescent="0.2">
      <c r="BV5512" s="22"/>
      <c r="BW5512" s="22"/>
      <c r="BX5512" s="1"/>
    </row>
    <row r="5513" spans="74:76" x14ac:dyDescent="0.2">
      <c r="BV5513" s="22"/>
      <c r="BW5513" s="22"/>
      <c r="BX5513" s="1"/>
    </row>
    <row r="5514" spans="74:76" x14ac:dyDescent="0.2">
      <c r="BV5514" s="22"/>
      <c r="BW5514" s="22"/>
      <c r="BX5514" s="1"/>
    </row>
    <row r="5515" spans="74:76" x14ac:dyDescent="0.2">
      <c r="BV5515" s="22"/>
      <c r="BW5515" s="22"/>
      <c r="BX5515" s="1"/>
    </row>
    <row r="5516" spans="74:76" x14ac:dyDescent="0.2">
      <c r="BV5516" s="22"/>
      <c r="BW5516" s="22"/>
      <c r="BX5516" s="1"/>
    </row>
    <row r="5517" spans="74:76" x14ac:dyDescent="0.2">
      <c r="BV5517" s="22"/>
      <c r="BW5517" s="22"/>
      <c r="BX5517" s="1"/>
    </row>
    <row r="5518" spans="74:76" x14ac:dyDescent="0.2">
      <c r="BV5518" s="22"/>
      <c r="BW5518" s="22"/>
      <c r="BX5518" s="1"/>
    </row>
    <row r="5519" spans="74:76" x14ac:dyDescent="0.2">
      <c r="BV5519" s="22"/>
      <c r="BW5519" s="22"/>
      <c r="BX5519" s="1"/>
    </row>
    <row r="5520" spans="74:76" x14ac:dyDescent="0.2">
      <c r="BV5520" s="22"/>
      <c r="BW5520" s="22"/>
      <c r="BX5520" s="1"/>
    </row>
    <row r="5521" spans="74:76" x14ac:dyDescent="0.2">
      <c r="BV5521" s="22"/>
      <c r="BW5521" s="22"/>
      <c r="BX5521" s="1"/>
    </row>
    <row r="5522" spans="74:76" x14ac:dyDescent="0.2">
      <c r="BV5522" s="22"/>
      <c r="BW5522" s="22"/>
      <c r="BX5522" s="1"/>
    </row>
    <row r="5523" spans="74:76" x14ac:dyDescent="0.2">
      <c r="BV5523" s="22"/>
      <c r="BW5523" s="22"/>
      <c r="BX5523" s="1"/>
    </row>
    <row r="5524" spans="74:76" x14ac:dyDescent="0.2">
      <c r="BV5524" s="22"/>
      <c r="BW5524" s="22"/>
      <c r="BX5524" s="1"/>
    </row>
    <row r="5525" spans="74:76" x14ac:dyDescent="0.2">
      <c r="BV5525" s="22"/>
      <c r="BW5525" s="22"/>
      <c r="BX5525" s="1"/>
    </row>
    <row r="5526" spans="74:76" x14ac:dyDescent="0.2">
      <c r="BV5526" s="22"/>
      <c r="BW5526" s="22"/>
      <c r="BX5526" s="1"/>
    </row>
    <row r="5527" spans="74:76" x14ac:dyDescent="0.2">
      <c r="BV5527" s="22"/>
      <c r="BW5527" s="22"/>
      <c r="BX5527" s="1"/>
    </row>
    <row r="5528" spans="74:76" x14ac:dyDescent="0.2">
      <c r="BV5528" s="22"/>
      <c r="BW5528" s="22"/>
      <c r="BX5528" s="1"/>
    </row>
    <row r="5529" spans="74:76" x14ac:dyDescent="0.2">
      <c r="BV5529" s="22"/>
      <c r="BW5529" s="22"/>
      <c r="BX5529" s="1"/>
    </row>
    <row r="5530" spans="74:76" x14ac:dyDescent="0.2">
      <c r="BV5530" s="22"/>
      <c r="BW5530" s="22"/>
      <c r="BX5530" s="1"/>
    </row>
    <row r="5531" spans="74:76" x14ac:dyDescent="0.2">
      <c r="BV5531" s="22"/>
      <c r="BW5531" s="22"/>
      <c r="BX5531" s="1"/>
    </row>
    <row r="5532" spans="74:76" x14ac:dyDescent="0.2">
      <c r="BV5532" s="22"/>
      <c r="BW5532" s="22"/>
      <c r="BX5532" s="1"/>
    </row>
    <row r="5533" spans="74:76" x14ac:dyDescent="0.2">
      <c r="BV5533" s="22"/>
      <c r="BW5533" s="22"/>
      <c r="BX5533" s="1"/>
    </row>
    <row r="5534" spans="74:76" x14ac:dyDescent="0.2">
      <c r="BV5534" s="22"/>
      <c r="BW5534" s="22"/>
      <c r="BX5534" s="1"/>
    </row>
    <row r="5535" spans="74:76" x14ac:dyDescent="0.2">
      <c r="BV5535" s="22"/>
      <c r="BW5535" s="22"/>
      <c r="BX5535" s="1"/>
    </row>
    <row r="5536" spans="74:76" x14ac:dyDescent="0.2">
      <c r="BV5536" s="22"/>
      <c r="BW5536" s="22"/>
      <c r="BX5536" s="1"/>
    </row>
    <row r="5537" spans="74:76" x14ac:dyDescent="0.2">
      <c r="BV5537" s="22"/>
      <c r="BW5537" s="22"/>
      <c r="BX5537" s="1"/>
    </row>
    <row r="5538" spans="74:76" x14ac:dyDescent="0.2">
      <c r="BV5538" s="22"/>
      <c r="BW5538" s="22"/>
      <c r="BX5538" s="1"/>
    </row>
    <row r="5539" spans="74:76" x14ac:dyDescent="0.2">
      <c r="BV5539" s="22"/>
      <c r="BW5539" s="22"/>
      <c r="BX5539" s="1"/>
    </row>
    <row r="5540" spans="74:76" x14ac:dyDescent="0.2">
      <c r="BV5540" s="22"/>
      <c r="BW5540" s="22"/>
      <c r="BX5540" s="1"/>
    </row>
    <row r="5541" spans="74:76" x14ac:dyDescent="0.2">
      <c r="BV5541" s="22"/>
      <c r="BW5541" s="22"/>
      <c r="BX5541" s="1"/>
    </row>
    <row r="5542" spans="74:76" x14ac:dyDescent="0.2">
      <c r="BV5542" s="22"/>
      <c r="BW5542" s="22"/>
      <c r="BX5542" s="1"/>
    </row>
    <row r="5543" spans="74:76" x14ac:dyDescent="0.2">
      <c r="BV5543" s="22"/>
      <c r="BW5543" s="22"/>
      <c r="BX5543" s="1"/>
    </row>
    <row r="5544" spans="74:76" x14ac:dyDescent="0.2">
      <c r="BV5544" s="22"/>
      <c r="BW5544" s="22"/>
      <c r="BX5544" s="1"/>
    </row>
    <row r="5545" spans="74:76" x14ac:dyDescent="0.2">
      <c r="BV5545" s="22"/>
      <c r="BW5545" s="22"/>
      <c r="BX5545" s="1"/>
    </row>
    <row r="5546" spans="74:76" x14ac:dyDescent="0.2">
      <c r="BV5546" s="22"/>
      <c r="BW5546" s="22"/>
      <c r="BX5546" s="1"/>
    </row>
    <row r="5547" spans="74:76" x14ac:dyDescent="0.2">
      <c r="BV5547" s="22"/>
      <c r="BW5547" s="22"/>
      <c r="BX5547" s="1"/>
    </row>
    <row r="5548" spans="74:76" x14ac:dyDescent="0.2">
      <c r="BV5548" s="22"/>
      <c r="BW5548" s="22"/>
      <c r="BX5548" s="1"/>
    </row>
    <row r="5549" spans="74:76" x14ac:dyDescent="0.2">
      <c r="BV5549" s="22"/>
      <c r="BW5549" s="22"/>
      <c r="BX5549" s="1"/>
    </row>
    <row r="5550" spans="74:76" x14ac:dyDescent="0.2">
      <c r="BV5550" s="22"/>
      <c r="BW5550" s="22"/>
      <c r="BX5550" s="1"/>
    </row>
    <row r="5551" spans="74:76" x14ac:dyDescent="0.2">
      <c r="BV5551" s="22"/>
      <c r="BW5551" s="22"/>
      <c r="BX5551" s="1"/>
    </row>
    <row r="5552" spans="74:76" x14ac:dyDescent="0.2">
      <c r="BV5552" s="22"/>
      <c r="BW5552" s="22"/>
      <c r="BX5552" s="1"/>
    </row>
    <row r="5553" spans="74:76" x14ac:dyDescent="0.2">
      <c r="BV5553" s="22"/>
      <c r="BW5553" s="22"/>
      <c r="BX5553" s="1"/>
    </row>
    <row r="5554" spans="74:76" x14ac:dyDescent="0.2">
      <c r="BV5554" s="22"/>
      <c r="BW5554" s="22"/>
      <c r="BX5554" s="1"/>
    </row>
    <row r="5555" spans="74:76" x14ac:dyDescent="0.2">
      <c r="BV5555" s="22"/>
      <c r="BW5555" s="22"/>
      <c r="BX5555" s="1"/>
    </row>
    <row r="5556" spans="74:76" x14ac:dyDescent="0.2">
      <c r="BV5556" s="22"/>
      <c r="BW5556" s="22"/>
      <c r="BX5556" s="1"/>
    </row>
    <row r="5557" spans="74:76" x14ac:dyDescent="0.2">
      <c r="BV5557" s="22"/>
      <c r="BW5557" s="22"/>
      <c r="BX5557" s="1"/>
    </row>
    <row r="5558" spans="74:76" x14ac:dyDescent="0.2">
      <c r="BV5558" s="22"/>
      <c r="BW5558" s="22"/>
      <c r="BX5558" s="1"/>
    </row>
    <row r="5559" spans="74:76" x14ac:dyDescent="0.2">
      <c r="BV5559" s="22"/>
      <c r="BW5559" s="22"/>
      <c r="BX5559" s="1"/>
    </row>
    <row r="5560" spans="74:76" x14ac:dyDescent="0.2">
      <c r="BV5560" s="22"/>
      <c r="BW5560" s="22"/>
      <c r="BX5560" s="1"/>
    </row>
    <row r="5561" spans="74:76" x14ac:dyDescent="0.2">
      <c r="BV5561" s="22"/>
      <c r="BW5561" s="22"/>
      <c r="BX5561" s="1"/>
    </row>
    <row r="5562" spans="74:76" x14ac:dyDescent="0.2">
      <c r="BV5562" s="22"/>
      <c r="BW5562" s="22"/>
      <c r="BX5562" s="1"/>
    </row>
    <row r="5563" spans="74:76" x14ac:dyDescent="0.2">
      <c r="BV5563" s="22"/>
      <c r="BW5563" s="22"/>
      <c r="BX5563" s="1"/>
    </row>
    <row r="5564" spans="74:76" x14ac:dyDescent="0.2">
      <c r="BV5564" s="22"/>
      <c r="BW5564" s="22"/>
      <c r="BX5564" s="1"/>
    </row>
    <row r="5565" spans="74:76" x14ac:dyDescent="0.2">
      <c r="BV5565" s="22"/>
      <c r="BW5565" s="22"/>
      <c r="BX5565" s="1"/>
    </row>
    <row r="5566" spans="74:76" x14ac:dyDescent="0.2">
      <c r="BV5566" s="22"/>
      <c r="BW5566" s="22"/>
      <c r="BX5566" s="1"/>
    </row>
    <row r="5567" spans="74:76" x14ac:dyDescent="0.2">
      <c r="BV5567" s="22"/>
      <c r="BW5567" s="22"/>
      <c r="BX5567" s="1"/>
    </row>
    <row r="5568" spans="74:76" x14ac:dyDescent="0.2">
      <c r="BV5568" s="22"/>
      <c r="BW5568" s="22"/>
      <c r="BX5568" s="1"/>
    </row>
    <row r="5569" spans="74:76" x14ac:dyDescent="0.2">
      <c r="BV5569" s="22"/>
      <c r="BW5569" s="22"/>
      <c r="BX5569" s="1"/>
    </row>
    <row r="5570" spans="74:76" x14ac:dyDescent="0.2">
      <c r="BV5570" s="22"/>
      <c r="BW5570" s="22"/>
      <c r="BX5570" s="1"/>
    </row>
    <row r="5571" spans="74:76" x14ac:dyDescent="0.2">
      <c r="BV5571" s="22"/>
      <c r="BW5571" s="22"/>
      <c r="BX5571" s="1"/>
    </row>
    <row r="5572" spans="74:76" x14ac:dyDescent="0.2">
      <c r="BV5572" s="22"/>
      <c r="BW5572" s="22"/>
      <c r="BX5572" s="1"/>
    </row>
    <row r="5573" spans="74:76" x14ac:dyDescent="0.2">
      <c r="BV5573" s="22"/>
      <c r="BW5573" s="22"/>
      <c r="BX5573" s="1"/>
    </row>
    <row r="5574" spans="74:76" x14ac:dyDescent="0.2">
      <c r="BV5574" s="22"/>
      <c r="BW5574" s="22"/>
      <c r="BX5574" s="1"/>
    </row>
    <row r="5575" spans="74:76" x14ac:dyDescent="0.2">
      <c r="BV5575" s="22"/>
      <c r="BW5575" s="22"/>
      <c r="BX5575" s="1"/>
    </row>
    <row r="5576" spans="74:76" x14ac:dyDescent="0.2">
      <c r="BV5576" s="22"/>
      <c r="BW5576" s="22"/>
      <c r="BX5576" s="1"/>
    </row>
    <row r="5577" spans="74:76" x14ac:dyDescent="0.2">
      <c r="BV5577" s="22"/>
      <c r="BW5577" s="22"/>
      <c r="BX5577" s="1"/>
    </row>
    <row r="5578" spans="74:76" x14ac:dyDescent="0.2">
      <c r="BV5578" s="22"/>
      <c r="BW5578" s="22"/>
      <c r="BX5578" s="1"/>
    </row>
    <row r="5579" spans="74:76" x14ac:dyDescent="0.2">
      <c r="BV5579" s="22"/>
      <c r="BW5579" s="22"/>
      <c r="BX5579" s="1"/>
    </row>
    <row r="5580" spans="74:76" x14ac:dyDescent="0.2">
      <c r="BV5580" s="22"/>
      <c r="BW5580" s="22"/>
      <c r="BX5580" s="1"/>
    </row>
    <row r="5581" spans="74:76" x14ac:dyDescent="0.2">
      <c r="BV5581" s="22"/>
      <c r="BW5581" s="22"/>
      <c r="BX5581" s="1"/>
    </row>
    <row r="5582" spans="74:76" x14ac:dyDescent="0.2">
      <c r="BV5582" s="22"/>
      <c r="BW5582" s="22"/>
      <c r="BX5582" s="1"/>
    </row>
    <row r="5583" spans="74:76" x14ac:dyDescent="0.2">
      <c r="BV5583" s="22"/>
      <c r="BW5583" s="22"/>
      <c r="BX5583" s="1"/>
    </row>
    <row r="5584" spans="74:76" x14ac:dyDescent="0.2">
      <c r="BV5584" s="22"/>
      <c r="BW5584" s="22"/>
      <c r="BX5584" s="1"/>
    </row>
    <row r="5585" spans="74:76" x14ac:dyDescent="0.2">
      <c r="BV5585" s="22"/>
      <c r="BW5585" s="22"/>
      <c r="BX5585" s="1"/>
    </row>
    <row r="5586" spans="74:76" x14ac:dyDescent="0.2">
      <c r="BV5586" s="22"/>
      <c r="BW5586" s="22"/>
      <c r="BX5586" s="1"/>
    </row>
    <row r="5587" spans="74:76" x14ac:dyDescent="0.2">
      <c r="BV5587" s="22"/>
      <c r="BW5587" s="22"/>
      <c r="BX5587" s="1"/>
    </row>
    <row r="5588" spans="74:76" x14ac:dyDescent="0.2">
      <c r="BV5588" s="22"/>
      <c r="BW5588" s="22"/>
      <c r="BX5588" s="1"/>
    </row>
    <row r="5589" spans="74:76" x14ac:dyDescent="0.2">
      <c r="BV5589" s="22"/>
      <c r="BW5589" s="22"/>
      <c r="BX5589" s="1"/>
    </row>
    <row r="5590" spans="74:76" x14ac:dyDescent="0.2">
      <c r="BV5590" s="22"/>
      <c r="BW5590" s="22"/>
      <c r="BX5590" s="1"/>
    </row>
    <row r="5591" spans="74:76" x14ac:dyDescent="0.2">
      <c r="BV5591" s="22"/>
      <c r="BW5591" s="22"/>
      <c r="BX5591" s="1"/>
    </row>
    <row r="5592" spans="74:76" x14ac:dyDescent="0.2">
      <c r="BV5592" s="22"/>
      <c r="BW5592" s="22"/>
      <c r="BX5592" s="1"/>
    </row>
    <row r="5593" spans="74:76" x14ac:dyDescent="0.2">
      <c r="BV5593" s="22"/>
      <c r="BW5593" s="22"/>
      <c r="BX5593" s="1"/>
    </row>
    <row r="5594" spans="74:76" x14ac:dyDescent="0.2">
      <c r="BV5594" s="22"/>
      <c r="BW5594" s="22"/>
      <c r="BX5594" s="1"/>
    </row>
    <row r="5595" spans="74:76" x14ac:dyDescent="0.2">
      <c r="BV5595" s="22"/>
      <c r="BW5595" s="22"/>
      <c r="BX5595" s="1"/>
    </row>
    <row r="5596" spans="74:76" x14ac:dyDescent="0.2">
      <c r="BV5596" s="22"/>
      <c r="BW5596" s="22"/>
      <c r="BX5596" s="1"/>
    </row>
    <row r="5597" spans="74:76" x14ac:dyDescent="0.2">
      <c r="BV5597" s="22"/>
      <c r="BW5597" s="22"/>
      <c r="BX5597" s="1"/>
    </row>
    <row r="5598" spans="74:76" x14ac:dyDescent="0.2">
      <c r="BV5598" s="22"/>
      <c r="BW5598" s="22"/>
      <c r="BX5598" s="1"/>
    </row>
    <row r="5599" spans="74:76" x14ac:dyDescent="0.2">
      <c r="BV5599" s="22"/>
      <c r="BW5599" s="22"/>
      <c r="BX5599" s="1"/>
    </row>
    <row r="5600" spans="74:76" x14ac:dyDescent="0.2">
      <c r="BV5600" s="22"/>
      <c r="BW5600" s="22"/>
      <c r="BX5600" s="1"/>
    </row>
    <row r="5601" spans="74:76" x14ac:dyDescent="0.2">
      <c r="BV5601" s="22"/>
      <c r="BW5601" s="22"/>
      <c r="BX5601" s="1"/>
    </row>
    <row r="5602" spans="74:76" x14ac:dyDescent="0.2">
      <c r="BV5602" s="22"/>
      <c r="BW5602" s="22"/>
      <c r="BX5602" s="1"/>
    </row>
    <row r="5603" spans="74:76" x14ac:dyDescent="0.2">
      <c r="BV5603" s="22"/>
      <c r="BW5603" s="22"/>
      <c r="BX5603" s="1"/>
    </row>
    <row r="5604" spans="74:76" x14ac:dyDescent="0.2">
      <c r="BV5604" s="22"/>
      <c r="BW5604" s="22"/>
      <c r="BX5604" s="1"/>
    </row>
    <row r="5605" spans="74:76" x14ac:dyDescent="0.2">
      <c r="BV5605" s="22"/>
      <c r="BW5605" s="22"/>
      <c r="BX5605" s="1"/>
    </row>
    <row r="5606" spans="74:76" x14ac:dyDescent="0.2">
      <c r="BV5606" s="22"/>
      <c r="BW5606" s="22"/>
      <c r="BX5606" s="1"/>
    </row>
    <row r="5607" spans="74:76" x14ac:dyDescent="0.2">
      <c r="BV5607" s="22"/>
      <c r="BW5607" s="22"/>
      <c r="BX5607" s="1"/>
    </row>
    <row r="5608" spans="74:76" x14ac:dyDescent="0.2">
      <c r="BV5608" s="22"/>
      <c r="BW5608" s="22"/>
      <c r="BX5608" s="1"/>
    </row>
    <row r="5609" spans="74:76" x14ac:dyDescent="0.2">
      <c r="BV5609" s="22"/>
      <c r="BW5609" s="22"/>
      <c r="BX5609" s="1"/>
    </row>
    <row r="5610" spans="74:76" x14ac:dyDescent="0.2">
      <c r="BV5610" s="22"/>
      <c r="BW5610" s="22"/>
      <c r="BX5610" s="1"/>
    </row>
    <row r="5611" spans="74:76" x14ac:dyDescent="0.2">
      <c r="BV5611" s="22"/>
      <c r="BW5611" s="22"/>
      <c r="BX5611" s="1"/>
    </row>
    <row r="5612" spans="74:76" x14ac:dyDescent="0.2">
      <c r="BV5612" s="22"/>
      <c r="BW5612" s="22"/>
      <c r="BX5612" s="1"/>
    </row>
    <row r="5613" spans="74:76" x14ac:dyDescent="0.2">
      <c r="BV5613" s="22"/>
      <c r="BW5613" s="22"/>
      <c r="BX5613" s="1"/>
    </row>
    <row r="5614" spans="74:76" x14ac:dyDescent="0.2">
      <c r="BV5614" s="22"/>
      <c r="BW5614" s="22"/>
      <c r="BX5614" s="1"/>
    </row>
    <row r="5615" spans="74:76" x14ac:dyDescent="0.2">
      <c r="BV5615" s="22"/>
      <c r="BW5615" s="22"/>
      <c r="BX5615" s="1"/>
    </row>
    <row r="5616" spans="74:76" x14ac:dyDescent="0.2">
      <c r="BV5616" s="22"/>
      <c r="BW5616" s="22"/>
      <c r="BX5616" s="1"/>
    </row>
    <row r="5617" spans="74:76" x14ac:dyDescent="0.2">
      <c r="BV5617" s="22"/>
      <c r="BW5617" s="22"/>
      <c r="BX5617" s="1"/>
    </row>
    <row r="5618" spans="74:76" x14ac:dyDescent="0.2">
      <c r="BV5618" s="22"/>
      <c r="BW5618" s="22"/>
      <c r="BX5618" s="1"/>
    </row>
    <row r="5619" spans="74:76" x14ac:dyDescent="0.2">
      <c r="BV5619" s="22"/>
      <c r="BW5619" s="22"/>
      <c r="BX5619" s="1"/>
    </row>
    <row r="5620" spans="74:76" x14ac:dyDescent="0.2">
      <c r="BV5620" s="22"/>
      <c r="BW5620" s="22"/>
      <c r="BX5620" s="1"/>
    </row>
    <row r="5621" spans="74:76" x14ac:dyDescent="0.2">
      <c r="BV5621" s="22"/>
      <c r="BW5621" s="22"/>
      <c r="BX5621" s="1"/>
    </row>
    <row r="5622" spans="74:76" x14ac:dyDescent="0.2">
      <c r="BV5622" s="22"/>
      <c r="BW5622" s="22"/>
      <c r="BX5622" s="1"/>
    </row>
    <row r="5623" spans="74:76" x14ac:dyDescent="0.2">
      <c r="BV5623" s="22"/>
      <c r="BW5623" s="22"/>
      <c r="BX5623" s="1"/>
    </row>
    <row r="5624" spans="74:76" x14ac:dyDescent="0.2">
      <c r="BV5624" s="22"/>
      <c r="BW5624" s="22"/>
      <c r="BX5624" s="1"/>
    </row>
    <row r="5625" spans="74:76" x14ac:dyDescent="0.2">
      <c r="BV5625" s="22"/>
      <c r="BW5625" s="22"/>
      <c r="BX5625" s="1"/>
    </row>
    <row r="5626" spans="74:76" x14ac:dyDescent="0.2">
      <c r="BV5626" s="22"/>
      <c r="BW5626" s="22"/>
      <c r="BX5626" s="1"/>
    </row>
    <row r="5627" spans="74:76" x14ac:dyDescent="0.2">
      <c r="BV5627" s="22"/>
      <c r="BW5627" s="22"/>
      <c r="BX5627" s="1"/>
    </row>
    <row r="5628" spans="74:76" x14ac:dyDescent="0.2">
      <c r="BV5628" s="22"/>
      <c r="BW5628" s="22"/>
      <c r="BX5628" s="1"/>
    </row>
    <row r="5629" spans="74:76" x14ac:dyDescent="0.2">
      <c r="BV5629" s="22"/>
      <c r="BW5629" s="22"/>
      <c r="BX5629" s="1"/>
    </row>
    <row r="5630" spans="74:76" x14ac:dyDescent="0.2">
      <c r="BV5630" s="22"/>
      <c r="BW5630" s="22"/>
      <c r="BX5630" s="1"/>
    </row>
    <row r="5631" spans="74:76" x14ac:dyDescent="0.2">
      <c r="BV5631" s="22"/>
      <c r="BW5631" s="22"/>
      <c r="BX5631" s="1"/>
    </row>
    <row r="5632" spans="74:76" x14ac:dyDescent="0.2">
      <c r="BV5632" s="22"/>
      <c r="BW5632" s="22"/>
      <c r="BX5632" s="1"/>
    </row>
    <row r="5633" spans="74:76" x14ac:dyDescent="0.2">
      <c r="BV5633" s="22"/>
      <c r="BW5633" s="22"/>
      <c r="BX5633" s="1"/>
    </row>
    <row r="5634" spans="74:76" x14ac:dyDescent="0.2">
      <c r="BV5634" s="22"/>
      <c r="BW5634" s="22"/>
      <c r="BX5634" s="1"/>
    </row>
    <row r="5635" spans="74:76" x14ac:dyDescent="0.2">
      <c r="BV5635" s="22"/>
      <c r="BW5635" s="22"/>
      <c r="BX5635" s="1"/>
    </row>
    <row r="5636" spans="74:76" x14ac:dyDescent="0.2">
      <c r="BV5636" s="22"/>
      <c r="BW5636" s="22"/>
      <c r="BX5636" s="1"/>
    </row>
    <row r="5637" spans="74:76" x14ac:dyDescent="0.2">
      <c r="BV5637" s="22"/>
      <c r="BW5637" s="22"/>
      <c r="BX5637" s="1"/>
    </row>
    <row r="5638" spans="74:76" x14ac:dyDescent="0.2">
      <c r="BV5638" s="22"/>
      <c r="BW5638" s="22"/>
      <c r="BX5638" s="1"/>
    </row>
    <row r="5639" spans="74:76" x14ac:dyDescent="0.2">
      <c r="BV5639" s="22"/>
      <c r="BW5639" s="22"/>
      <c r="BX5639" s="1"/>
    </row>
    <row r="5640" spans="74:76" x14ac:dyDescent="0.2">
      <c r="BV5640" s="22"/>
      <c r="BW5640" s="22"/>
      <c r="BX5640" s="1"/>
    </row>
    <row r="5641" spans="74:76" x14ac:dyDescent="0.2">
      <c r="BV5641" s="22"/>
      <c r="BW5641" s="22"/>
      <c r="BX5641" s="1"/>
    </row>
    <row r="5642" spans="74:76" x14ac:dyDescent="0.2">
      <c r="BV5642" s="22"/>
      <c r="BW5642" s="22"/>
      <c r="BX5642" s="1"/>
    </row>
    <row r="5643" spans="74:76" x14ac:dyDescent="0.2">
      <c r="BV5643" s="22"/>
      <c r="BW5643" s="22"/>
      <c r="BX5643" s="1"/>
    </row>
    <row r="5644" spans="74:76" x14ac:dyDescent="0.2">
      <c r="BV5644" s="22"/>
      <c r="BW5644" s="22"/>
      <c r="BX5644" s="1"/>
    </row>
    <row r="5645" spans="74:76" x14ac:dyDescent="0.2">
      <c r="BV5645" s="22"/>
      <c r="BW5645" s="22"/>
      <c r="BX5645" s="1"/>
    </row>
    <row r="5646" spans="74:76" x14ac:dyDescent="0.2">
      <c r="BV5646" s="22"/>
      <c r="BW5646" s="22"/>
      <c r="BX5646" s="1"/>
    </row>
    <row r="5647" spans="74:76" x14ac:dyDescent="0.2">
      <c r="BV5647" s="22"/>
      <c r="BW5647" s="22"/>
      <c r="BX5647" s="1"/>
    </row>
    <row r="5648" spans="74:76" x14ac:dyDescent="0.2">
      <c r="BV5648" s="22"/>
      <c r="BW5648" s="22"/>
      <c r="BX5648" s="1"/>
    </row>
    <row r="5649" spans="74:76" x14ac:dyDescent="0.2">
      <c r="BV5649" s="22"/>
      <c r="BW5649" s="22"/>
      <c r="BX5649" s="1"/>
    </row>
    <row r="5650" spans="74:76" x14ac:dyDescent="0.2">
      <c r="BV5650" s="22"/>
      <c r="BW5650" s="22"/>
      <c r="BX5650" s="1"/>
    </row>
    <row r="5651" spans="74:76" x14ac:dyDescent="0.2">
      <c r="BV5651" s="22"/>
      <c r="BW5651" s="22"/>
      <c r="BX5651" s="1"/>
    </row>
    <row r="5652" spans="74:76" x14ac:dyDescent="0.2">
      <c r="BV5652" s="22"/>
      <c r="BW5652" s="22"/>
      <c r="BX5652" s="1"/>
    </row>
    <row r="5653" spans="74:76" x14ac:dyDescent="0.2">
      <c r="BV5653" s="22"/>
      <c r="BW5653" s="22"/>
      <c r="BX5653" s="1"/>
    </row>
    <row r="5654" spans="74:76" x14ac:dyDescent="0.2">
      <c r="BV5654" s="22"/>
      <c r="BW5654" s="22"/>
      <c r="BX5654" s="1"/>
    </row>
    <row r="5655" spans="74:76" x14ac:dyDescent="0.2">
      <c r="BV5655" s="22"/>
      <c r="BW5655" s="22"/>
      <c r="BX5655" s="1"/>
    </row>
    <row r="5656" spans="74:76" x14ac:dyDescent="0.2">
      <c r="BV5656" s="22"/>
      <c r="BW5656" s="22"/>
      <c r="BX5656" s="1"/>
    </row>
    <row r="5657" spans="74:76" x14ac:dyDescent="0.2">
      <c r="BV5657" s="22"/>
      <c r="BW5657" s="22"/>
      <c r="BX5657" s="1"/>
    </row>
    <row r="5658" spans="74:76" x14ac:dyDescent="0.2">
      <c r="BV5658" s="22"/>
      <c r="BW5658" s="22"/>
      <c r="BX5658" s="1"/>
    </row>
    <row r="5659" spans="74:76" x14ac:dyDescent="0.2">
      <c r="BV5659" s="22"/>
      <c r="BW5659" s="22"/>
      <c r="BX5659" s="1"/>
    </row>
    <row r="5660" spans="74:76" x14ac:dyDescent="0.2">
      <c r="BV5660" s="22"/>
      <c r="BW5660" s="22"/>
      <c r="BX5660" s="1"/>
    </row>
    <row r="5661" spans="74:76" x14ac:dyDescent="0.2">
      <c r="BV5661" s="22"/>
      <c r="BW5661" s="22"/>
      <c r="BX5661" s="1"/>
    </row>
    <row r="5662" spans="74:76" x14ac:dyDescent="0.2">
      <c r="BV5662" s="22"/>
      <c r="BW5662" s="22"/>
      <c r="BX5662" s="1"/>
    </row>
    <row r="5663" spans="74:76" x14ac:dyDescent="0.2">
      <c r="BV5663" s="22"/>
      <c r="BW5663" s="22"/>
      <c r="BX5663" s="1"/>
    </row>
    <row r="5664" spans="74:76" x14ac:dyDescent="0.2">
      <c r="BV5664" s="22"/>
      <c r="BW5664" s="22"/>
      <c r="BX5664" s="1"/>
    </row>
    <row r="5665" spans="74:76" x14ac:dyDescent="0.2">
      <c r="BV5665" s="22"/>
      <c r="BW5665" s="22"/>
      <c r="BX5665" s="1"/>
    </row>
    <row r="5666" spans="74:76" x14ac:dyDescent="0.2">
      <c r="BV5666" s="22"/>
      <c r="BW5666" s="22"/>
      <c r="BX5666" s="1"/>
    </row>
    <row r="5667" spans="74:76" x14ac:dyDescent="0.2">
      <c r="BV5667" s="22"/>
      <c r="BW5667" s="22"/>
      <c r="BX5667" s="1"/>
    </row>
    <row r="5668" spans="74:76" x14ac:dyDescent="0.2">
      <c r="BV5668" s="22"/>
      <c r="BW5668" s="22"/>
      <c r="BX5668" s="1"/>
    </row>
    <row r="5669" spans="74:76" x14ac:dyDescent="0.2">
      <c r="BV5669" s="22"/>
      <c r="BW5669" s="22"/>
      <c r="BX5669" s="1"/>
    </row>
    <row r="5670" spans="74:76" x14ac:dyDescent="0.2">
      <c r="BV5670" s="22"/>
      <c r="BW5670" s="22"/>
      <c r="BX5670" s="1"/>
    </row>
    <row r="5671" spans="74:76" x14ac:dyDescent="0.2">
      <c r="BV5671" s="22"/>
      <c r="BW5671" s="22"/>
      <c r="BX5671" s="1"/>
    </row>
    <row r="5672" spans="74:76" x14ac:dyDescent="0.2">
      <c r="BV5672" s="22"/>
      <c r="BW5672" s="22"/>
      <c r="BX5672" s="1"/>
    </row>
    <row r="5673" spans="74:76" x14ac:dyDescent="0.2">
      <c r="BV5673" s="22"/>
      <c r="BW5673" s="22"/>
      <c r="BX5673" s="1"/>
    </row>
    <row r="5674" spans="74:76" x14ac:dyDescent="0.2">
      <c r="BV5674" s="22"/>
      <c r="BW5674" s="22"/>
      <c r="BX5674" s="1"/>
    </row>
    <row r="5675" spans="74:76" x14ac:dyDescent="0.2">
      <c r="BV5675" s="22"/>
      <c r="BW5675" s="22"/>
      <c r="BX5675" s="1"/>
    </row>
    <row r="5676" spans="74:76" x14ac:dyDescent="0.2">
      <c r="BV5676" s="22"/>
      <c r="BW5676" s="22"/>
      <c r="BX5676" s="1"/>
    </row>
    <row r="5677" spans="74:76" x14ac:dyDescent="0.2">
      <c r="BV5677" s="22"/>
      <c r="BW5677" s="22"/>
      <c r="BX5677" s="1"/>
    </row>
    <row r="5678" spans="74:76" x14ac:dyDescent="0.2">
      <c r="BV5678" s="22"/>
      <c r="BW5678" s="22"/>
      <c r="BX5678" s="1"/>
    </row>
    <row r="5679" spans="74:76" x14ac:dyDescent="0.2">
      <c r="BV5679" s="22"/>
      <c r="BW5679" s="22"/>
      <c r="BX5679" s="1"/>
    </row>
    <row r="5680" spans="74:76" x14ac:dyDescent="0.2">
      <c r="BV5680" s="22"/>
      <c r="BW5680" s="22"/>
      <c r="BX5680" s="1"/>
    </row>
    <row r="5681" spans="74:76" x14ac:dyDescent="0.2">
      <c r="BV5681" s="22"/>
      <c r="BW5681" s="22"/>
      <c r="BX5681" s="1"/>
    </row>
    <row r="5682" spans="74:76" x14ac:dyDescent="0.2">
      <c r="BV5682" s="22"/>
      <c r="BW5682" s="22"/>
      <c r="BX5682" s="1"/>
    </row>
    <row r="5683" spans="74:76" x14ac:dyDescent="0.2">
      <c r="BV5683" s="22"/>
      <c r="BW5683" s="22"/>
      <c r="BX5683" s="1"/>
    </row>
    <row r="5684" spans="74:76" x14ac:dyDescent="0.2">
      <c r="BV5684" s="22"/>
      <c r="BW5684" s="22"/>
      <c r="BX5684" s="1"/>
    </row>
    <row r="5685" spans="74:76" x14ac:dyDescent="0.2">
      <c r="BV5685" s="22"/>
      <c r="BW5685" s="22"/>
      <c r="BX5685" s="1"/>
    </row>
    <row r="5686" spans="74:76" x14ac:dyDescent="0.2">
      <c r="BV5686" s="22"/>
      <c r="BW5686" s="22"/>
      <c r="BX5686" s="1"/>
    </row>
    <row r="5687" spans="74:76" x14ac:dyDescent="0.2">
      <c r="BV5687" s="22"/>
      <c r="BW5687" s="22"/>
      <c r="BX5687" s="1"/>
    </row>
    <row r="5688" spans="74:76" x14ac:dyDescent="0.2">
      <c r="BV5688" s="22"/>
      <c r="BW5688" s="22"/>
      <c r="BX5688" s="1"/>
    </row>
    <row r="5689" spans="74:76" x14ac:dyDescent="0.2">
      <c r="BV5689" s="22"/>
      <c r="BW5689" s="22"/>
      <c r="BX5689" s="1"/>
    </row>
    <row r="5690" spans="74:76" x14ac:dyDescent="0.2">
      <c r="BV5690" s="22"/>
      <c r="BW5690" s="22"/>
      <c r="BX5690" s="1"/>
    </row>
    <row r="5691" spans="74:76" x14ac:dyDescent="0.2">
      <c r="BV5691" s="22"/>
      <c r="BW5691" s="22"/>
      <c r="BX5691" s="1"/>
    </row>
    <row r="5692" spans="74:76" x14ac:dyDescent="0.2">
      <c r="BV5692" s="22"/>
      <c r="BW5692" s="22"/>
      <c r="BX5692" s="1"/>
    </row>
    <row r="5693" spans="74:76" x14ac:dyDescent="0.2">
      <c r="BV5693" s="22"/>
      <c r="BW5693" s="22"/>
      <c r="BX5693" s="1"/>
    </row>
    <row r="5694" spans="74:76" x14ac:dyDescent="0.2">
      <c r="BV5694" s="22"/>
      <c r="BW5694" s="22"/>
      <c r="BX5694" s="1"/>
    </row>
    <row r="5695" spans="74:76" x14ac:dyDescent="0.2">
      <c r="BV5695" s="22"/>
      <c r="BW5695" s="22"/>
      <c r="BX5695" s="1"/>
    </row>
    <row r="5696" spans="74:76" x14ac:dyDescent="0.2">
      <c r="BV5696" s="22"/>
      <c r="BW5696" s="22"/>
      <c r="BX5696" s="1"/>
    </row>
    <row r="5697" spans="74:76" x14ac:dyDescent="0.2">
      <c r="BV5697" s="22"/>
      <c r="BW5697" s="22"/>
      <c r="BX5697" s="1"/>
    </row>
    <row r="5698" spans="74:76" x14ac:dyDescent="0.2">
      <c r="BV5698" s="22"/>
      <c r="BW5698" s="22"/>
      <c r="BX5698" s="1"/>
    </row>
    <row r="5699" spans="74:76" x14ac:dyDescent="0.2">
      <c r="BV5699" s="22"/>
      <c r="BW5699" s="22"/>
      <c r="BX5699" s="1"/>
    </row>
    <row r="5700" spans="74:76" x14ac:dyDescent="0.2">
      <c r="BV5700" s="22"/>
      <c r="BW5700" s="22"/>
      <c r="BX5700" s="1"/>
    </row>
    <row r="5701" spans="74:76" x14ac:dyDescent="0.2">
      <c r="BV5701" s="22"/>
      <c r="BW5701" s="22"/>
      <c r="BX5701" s="1"/>
    </row>
    <row r="5702" spans="74:76" x14ac:dyDescent="0.2">
      <c r="BV5702" s="22"/>
      <c r="BW5702" s="22"/>
      <c r="BX5702" s="1"/>
    </row>
    <row r="5703" spans="74:76" x14ac:dyDescent="0.2">
      <c r="BV5703" s="22"/>
      <c r="BW5703" s="22"/>
      <c r="BX5703" s="1"/>
    </row>
    <row r="5704" spans="74:76" x14ac:dyDescent="0.2">
      <c r="BV5704" s="22"/>
      <c r="BW5704" s="22"/>
      <c r="BX5704" s="1"/>
    </row>
    <row r="5705" spans="74:76" x14ac:dyDescent="0.2">
      <c r="BV5705" s="22"/>
      <c r="BW5705" s="22"/>
      <c r="BX5705" s="1"/>
    </row>
    <row r="5706" spans="74:76" x14ac:dyDescent="0.2">
      <c r="BV5706" s="22"/>
      <c r="BW5706" s="22"/>
      <c r="BX5706" s="1"/>
    </row>
    <row r="5707" spans="74:76" x14ac:dyDescent="0.2">
      <c r="BV5707" s="22"/>
      <c r="BW5707" s="22"/>
      <c r="BX5707" s="1"/>
    </row>
    <row r="5708" spans="74:76" x14ac:dyDescent="0.2">
      <c r="BV5708" s="22"/>
      <c r="BW5708" s="22"/>
      <c r="BX5708" s="1"/>
    </row>
    <row r="5709" spans="74:76" x14ac:dyDescent="0.2">
      <c r="BV5709" s="22"/>
      <c r="BW5709" s="22"/>
      <c r="BX5709" s="1"/>
    </row>
    <row r="5710" spans="74:76" x14ac:dyDescent="0.2">
      <c r="BV5710" s="22"/>
      <c r="BW5710" s="22"/>
      <c r="BX5710" s="1"/>
    </row>
    <row r="5711" spans="74:76" x14ac:dyDescent="0.2">
      <c r="BV5711" s="22"/>
      <c r="BW5711" s="22"/>
      <c r="BX5711" s="1"/>
    </row>
    <row r="5712" spans="74:76" x14ac:dyDescent="0.2">
      <c r="BV5712" s="22"/>
      <c r="BW5712" s="22"/>
      <c r="BX5712" s="1"/>
    </row>
    <row r="5713" spans="74:76" x14ac:dyDescent="0.2">
      <c r="BV5713" s="22"/>
      <c r="BW5713" s="22"/>
      <c r="BX5713" s="1"/>
    </row>
    <row r="5714" spans="74:76" x14ac:dyDescent="0.2">
      <c r="BV5714" s="22"/>
      <c r="BW5714" s="22"/>
      <c r="BX5714" s="1"/>
    </row>
    <row r="5715" spans="74:76" x14ac:dyDescent="0.2">
      <c r="BV5715" s="22"/>
      <c r="BW5715" s="22"/>
      <c r="BX5715" s="1"/>
    </row>
    <row r="5716" spans="74:76" x14ac:dyDescent="0.2">
      <c r="BV5716" s="22"/>
      <c r="BW5716" s="22"/>
      <c r="BX5716" s="1"/>
    </row>
    <row r="5717" spans="74:76" x14ac:dyDescent="0.2">
      <c r="BV5717" s="22"/>
      <c r="BW5717" s="22"/>
      <c r="BX5717" s="1"/>
    </row>
    <row r="5718" spans="74:76" x14ac:dyDescent="0.2">
      <c r="BV5718" s="22"/>
      <c r="BW5718" s="22"/>
      <c r="BX5718" s="1"/>
    </row>
    <row r="5719" spans="74:76" x14ac:dyDescent="0.2">
      <c r="BV5719" s="22"/>
      <c r="BW5719" s="22"/>
      <c r="BX5719" s="1"/>
    </row>
    <row r="5720" spans="74:76" x14ac:dyDescent="0.2">
      <c r="BV5720" s="22"/>
      <c r="BW5720" s="22"/>
      <c r="BX5720" s="1"/>
    </row>
    <row r="5721" spans="74:76" x14ac:dyDescent="0.2">
      <c r="BV5721" s="22"/>
      <c r="BW5721" s="22"/>
      <c r="BX5721" s="1"/>
    </row>
    <row r="5722" spans="74:76" x14ac:dyDescent="0.2">
      <c r="BV5722" s="22"/>
      <c r="BW5722" s="22"/>
      <c r="BX5722" s="1"/>
    </row>
    <row r="5723" spans="74:76" x14ac:dyDescent="0.2">
      <c r="BV5723" s="22"/>
      <c r="BW5723" s="22"/>
      <c r="BX5723" s="1"/>
    </row>
    <row r="5724" spans="74:76" x14ac:dyDescent="0.2">
      <c r="BV5724" s="22"/>
      <c r="BW5724" s="22"/>
      <c r="BX5724" s="1"/>
    </row>
    <row r="5725" spans="74:76" x14ac:dyDescent="0.2">
      <c r="BV5725" s="22"/>
      <c r="BW5725" s="22"/>
      <c r="BX5725" s="1"/>
    </row>
    <row r="5726" spans="74:76" x14ac:dyDescent="0.2">
      <c r="BV5726" s="22"/>
      <c r="BW5726" s="22"/>
      <c r="BX5726" s="1"/>
    </row>
    <row r="5727" spans="74:76" x14ac:dyDescent="0.2">
      <c r="BV5727" s="22"/>
      <c r="BW5727" s="22"/>
      <c r="BX5727" s="1"/>
    </row>
    <row r="5728" spans="74:76" x14ac:dyDescent="0.2">
      <c r="BV5728" s="22"/>
      <c r="BW5728" s="22"/>
      <c r="BX5728" s="1"/>
    </row>
    <row r="5729" spans="74:76" x14ac:dyDescent="0.2">
      <c r="BV5729" s="22"/>
      <c r="BW5729" s="22"/>
      <c r="BX5729" s="1"/>
    </row>
    <row r="5730" spans="74:76" x14ac:dyDescent="0.2">
      <c r="BV5730" s="22"/>
      <c r="BW5730" s="22"/>
      <c r="BX5730" s="1"/>
    </row>
    <row r="5731" spans="74:76" x14ac:dyDescent="0.2">
      <c r="BV5731" s="22"/>
      <c r="BW5731" s="22"/>
      <c r="BX5731" s="1"/>
    </row>
    <row r="5732" spans="74:76" x14ac:dyDescent="0.2">
      <c r="BV5732" s="22"/>
      <c r="BW5732" s="22"/>
      <c r="BX5732" s="1"/>
    </row>
    <row r="5733" spans="74:76" x14ac:dyDescent="0.2">
      <c r="BV5733" s="22"/>
      <c r="BW5733" s="22"/>
      <c r="BX5733" s="1"/>
    </row>
    <row r="5734" spans="74:76" x14ac:dyDescent="0.2">
      <c r="BV5734" s="22"/>
      <c r="BW5734" s="22"/>
      <c r="BX5734" s="1"/>
    </row>
    <row r="5735" spans="74:76" x14ac:dyDescent="0.2">
      <c r="BV5735" s="22"/>
      <c r="BW5735" s="22"/>
      <c r="BX5735" s="1"/>
    </row>
    <row r="5736" spans="74:76" x14ac:dyDescent="0.2">
      <c r="BV5736" s="22"/>
      <c r="BW5736" s="22"/>
      <c r="BX5736" s="1"/>
    </row>
    <row r="5737" spans="74:76" x14ac:dyDescent="0.2">
      <c r="BV5737" s="22"/>
      <c r="BW5737" s="22"/>
      <c r="BX5737" s="1"/>
    </row>
    <row r="5738" spans="74:76" x14ac:dyDescent="0.2">
      <c r="BV5738" s="22"/>
      <c r="BW5738" s="22"/>
      <c r="BX5738" s="1"/>
    </row>
    <row r="5739" spans="74:76" x14ac:dyDescent="0.2">
      <c r="BV5739" s="22"/>
      <c r="BW5739" s="22"/>
      <c r="BX5739" s="1"/>
    </row>
    <row r="5740" spans="74:76" x14ac:dyDescent="0.2">
      <c r="BV5740" s="22"/>
      <c r="BW5740" s="22"/>
      <c r="BX5740" s="1"/>
    </row>
    <row r="5741" spans="74:76" x14ac:dyDescent="0.2">
      <c r="BV5741" s="22"/>
      <c r="BW5741" s="22"/>
      <c r="BX5741" s="1"/>
    </row>
    <row r="5742" spans="74:76" x14ac:dyDescent="0.2">
      <c r="BV5742" s="22"/>
      <c r="BW5742" s="22"/>
      <c r="BX5742" s="1"/>
    </row>
    <row r="5743" spans="74:76" x14ac:dyDescent="0.2">
      <c r="BV5743" s="22"/>
      <c r="BW5743" s="22"/>
      <c r="BX5743" s="1"/>
    </row>
    <row r="5744" spans="74:76" x14ac:dyDescent="0.2">
      <c r="BV5744" s="22"/>
      <c r="BW5744" s="22"/>
      <c r="BX5744" s="1"/>
    </row>
    <row r="5745" spans="74:76" x14ac:dyDescent="0.2">
      <c r="BV5745" s="22"/>
      <c r="BW5745" s="22"/>
      <c r="BX5745" s="1"/>
    </row>
    <row r="5746" spans="74:76" x14ac:dyDescent="0.2">
      <c r="BV5746" s="22"/>
      <c r="BW5746" s="22"/>
      <c r="BX5746" s="1"/>
    </row>
    <row r="5747" spans="74:76" x14ac:dyDescent="0.2">
      <c r="BV5747" s="22"/>
      <c r="BW5747" s="22"/>
      <c r="BX5747" s="1"/>
    </row>
    <row r="5748" spans="74:76" x14ac:dyDescent="0.2">
      <c r="BV5748" s="22"/>
      <c r="BW5748" s="22"/>
      <c r="BX5748" s="1"/>
    </row>
    <row r="5749" spans="74:76" x14ac:dyDescent="0.2">
      <c r="BV5749" s="22"/>
      <c r="BW5749" s="22"/>
      <c r="BX5749" s="1"/>
    </row>
    <row r="5750" spans="74:76" x14ac:dyDescent="0.2">
      <c r="BV5750" s="22"/>
      <c r="BW5750" s="22"/>
      <c r="BX5750" s="1"/>
    </row>
    <row r="5751" spans="74:76" x14ac:dyDescent="0.2">
      <c r="BV5751" s="22"/>
      <c r="BW5751" s="22"/>
      <c r="BX5751" s="1"/>
    </row>
    <row r="5752" spans="74:76" x14ac:dyDescent="0.2">
      <c r="BV5752" s="22"/>
      <c r="BW5752" s="22"/>
      <c r="BX5752" s="1"/>
    </row>
    <row r="5753" spans="74:76" x14ac:dyDescent="0.2">
      <c r="BV5753" s="22"/>
      <c r="BW5753" s="22"/>
      <c r="BX5753" s="1"/>
    </row>
    <row r="5754" spans="74:76" x14ac:dyDescent="0.2">
      <c r="BV5754" s="22"/>
      <c r="BW5754" s="22"/>
      <c r="BX5754" s="1"/>
    </row>
    <row r="5755" spans="74:76" x14ac:dyDescent="0.2">
      <c r="BV5755" s="22"/>
      <c r="BW5755" s="22"/>
      <c r="BX5755" s="1"/>
    </row>
    <row r="5756" spans="74:76" x14ac:dyDescent="0.2">
      <c r="BV5756" s="22"/>
      <c r="BW5756" s="22"/>
      <c r="BX5756" s="1"/>
    </row>
    <row r="5757" spans="74:76" x14ac:dyDescent="0.2">
      <c r="BV5757" s="22"/>
      <c r="BW5757" s="22"/>
      <c r="BX5757" s="1"/>
    </row>
    <row r="5758" spans="74:76" x14ac:dyDescent="0.2">
      <c r="BV5758" s="22"/>
      <c r="BW5758" s="22"/>
      <c r="BX5758" s="1"/>
    </row>
    <row r="5759" spans="74:76" x14ac:dyDescent="0.2">
      <c r="BV5759" s="22"/>
      <c r="BW5759" s="22"/>
      <c r="BX5759" s="1"/>
    </row>
    <row r="5760" spans="74:76" x14ac:dyDescent="0.2">
      <c r="BV5760" s="22"/>
      <c r="BW5760" s="22"/>
      <c r="BX5760" s="1"/>
    </row>
    <row r="5761" spans="74:76" x14ac:dyDescent="0.2">
      <c r="BV5761" s="22"/>
      <c r="BW5761" s="22"/>
      <c r="BX5761" s="1"/>
    </row>
    <row r="5762" spans="74:76" x14ac:dyDescent="0.2">
      <c r="BV5762" s="22"/>
      <c r="BW5762" s="22"/>
      <c r="BX5762" s="1"/>
    </row>
    <row r="5763" spans="74:76" x14ac:dyDescent="0.2">
      <c r="BV5763" s="22"/>
      <c r="BW5763" s="22"/>
      <c r="BX5763" s="1"/>
    </row>
    <row r="5764" spans="74:76" x14ac:dyDescent="0.2">
      <c r="BV5764" s="22"/>
      <c r="BW5764" s="22"/>
      <c r="BX5764" s="1"/>
    </row>
    <row r="5765" spans="74:76" x14ac:dyDescent="0.2">
      <c r="BV5765" s="22"/>
      <c r="BW5765" s="22"/>
      <c r="BX5765" s="1"/>
    </row>
    <row r="5766" spans="74:76" x14ac:dyDescent="0.2">
      <c r="BV5766" s="22"/>
      <c r="BW5766" s="22"/>
      <c r="BX5766" s="1"/>
    </row>
    <row r="5767" spans="74:76" x14ac:dyDescent="0.2">
      <c r="BV5767" s="22"/>
      <c r="BW5767" s="22"/>
      <c r="BX5767" s="1"/>
    </row>
    <row r="5768" spans="74:76" x14ac:dyDescent="0.2">
      <c r="BV5768" s="22"/>
      <c r="BW5768" s="22"/>
      <c r="BX5768" s="1"/>
    </row>
    <row r="5769" spans="74:76" x14ac:dyDescent="0.2">
      <c r="BV5769" s="22"/>
      <c r="BW5769" s="22"/>
      <c r="BX5769" s="1"/>
    </row>
    <row r="5770" spans="74:76" x14ac:dyDescent="0.2">
      <c r="BV5770" s="22"/>
      <c r="BW5770" s="22"/>
      <c r="BX5770" s="1"/>
    </row>
    <row r="5771" spans="74:76" x14ac:dyDescent="0.2">
      <c r="BV5771" s="22"/>
      <c r="BW5771" s="22"/>
      <c r="BX5771" s="1"/>
    </row>
    <row r="5772" spans="74:76" x14ac:dyDescent="0.2">
      <c r="BV5772" s="22"/>
      <c r="BW5772" s="22"/>
      <c r="BX5772" s="1"/>
    </row>
    <row r="5773" spans="74:76" x14ac:dyDescent="0.2">
      <c r="BV5773" s="22"/>
      <c r="BW5773" s="22"/>
      <c r="BX5773" s="1"/>
    </row>
    <row r="5774" spans="74:76" x14ac:dyDescent="0.2">
      <c r="BV5774" s="22"/>
      <c r="BW5774" s="22"/>
      <c r="BX5774" s="1"/>
    </row>
    <row r="5775" spans="74:76" x14ac:dyDescent="0.2">
      <c r="BV5775" s="22"/>
      <c r="BW5775" s="22"/>
      <c r="BX5775" s="1"/>
    </row>
    <row r="5776" spans="74:76" x14ac:dyDescent="0.2">
      <c r="BV5776" s="22"/>
      <c r="BW5776" s="22"/>
      <c r="BX5776" s="1"/>
    </row>
    <row r="5777" spans="74:76" x14ac:dyDescent="0.2">
      <c r="BV5777" s="22"/>
      <c r="BW5777" s="22"/>
      <c r="BX5777" s="1"/>
    </row>
    <row r="5778" spans="74:76" x14ac:dyDescent="0.2">
      <c r="BV5778" s="22"/>
      <c r="BW5778" s="22"/>
      <c r="BX5778" s="1"/>
    </row>
    <row r="5779" spans="74:76" x14ac:dyDescent="0.2">
      <c r="BV5779" s="22"/>
      <c r="BW5779" s="22"/>
      <c r="BX5779" s="1"/>
    </row>
    <row r="5780" spans="74:76" x14ac:dyDescent="0.2">
      <c r="BV5780" s="22"/>
      <c r="BW5780" s="22"/>
      <c r="BX5780" s="1"/>
    </row>
    <row r="5781" spans="74:76" x14ac:dyDescent="0.2">
      <c r="BV5781" s="22"/>
      <c r="BW5781" s="22"/>
      <c r="BX5781" s="1"/>
    </row>
    <row r="5782" spans="74:76" x14ac:dyDescent="0.2">
      <c r="BV5782" s="22"/>
      <c r="BW5782" s="22"/>
      <c r="BX5782" s="1"/>
    </row>
    <row r="5783" spans="74:76" x14ac:dyDescent="0.2">
      <c r="BV5783" s="22"/>
      <c r="BW5783" s="22"/>
      <c r="BX5783" s="1"/>
    </row>
    <row r="5784" spans="74:76" x14ac:dyDescent="0.2">
      <c r="BV5784" s="22"/>
      <c r="BW5784" s="22"/>
      <c r="BX5784" s="1"/>
    </row>
    <row r="5785" spans="74:76" x14ac:dyDescent="0.2">
      <c r="BV5785" s="22"/>
      <c r="BW5785" s="22"/>
      <c r="BX5785" s="1"/>
    </row>
    <row r="5786" spans="74:76" x14ac:dyDescent="0.2">
      <c r="BV5786" s="22"/>
      <c r="BW5786" s="22"/>
      <c r="BX5786" s="1"/>
    </row>
    <row r="5787" spans="74:76" x14ac:dyDescent="0.2">
      <c r="BV5787" s="22"/>
      <c r="BW5787" s="22"/>
      <c r="BX5787" s="1"/>
    </row>
    <row r="5788" spans="74:76" x14ac:dyDescent="0.2">
      <c r="BV5788" s="22"/>
      <c r="BW5788" s="22"/>
      <c r="BX5788" s="1"/>
    </row>
    <row r="5789" spans="74:76" x14ac:dyDescent="0.2">
      <c r="BV5789" s="22"/>
      <c r="BW5789" s="22"/>
      <c r="BX5789" s="1"/>
    </row>
    <row r="5790" spans="74:76" x14ac:dyDescent="0.2">
      <c r="BV5790" s="22"/>
      <c r="BW5790" s="22"/>
      <c r="BX5790" s="1"/>
    </row>
    <row r="5791" spans="74:76" x14ac:dyDescent="0.2">
      <c r="BV5791" s="22"/>
      <c r="BW5791" s="22"/>
      <c r="BX5791" s="1"/>
    </row>
    <row r="5792" spans="74:76" x14ac:dyDescent="0.2">
      <c r="BV5792" s="22"/>
      <c r="BW5792" s="22"/>
      <c r="BX5792" s="1"/>
    </row>
    <row r="5793" spans="74:76" x14ac:dyDescent="0.2">
      <c r="BV5793" s="22"/>
      <c r="BW5793" s="22"/>
      <c r="BX5793" s="1"/>
    </row>
    <row r="5794" spans="74:76" x14ac:dyDescent="0.2">
      <c r="BV5794" s="22"/>
      <c r="BW5794" s="22"/>
      <c r="BX5794" s="1"/>
    </row>
    <row r="5795" spans="74:76" x14ac:dyDescent="0.2">
      <c r="BV5795" s="22"/>
      <c r="BW5795" s="22"/>
      <c r="BX5795" s="1"/>
    </row>
    <row r="5796" spans="74:76" x14ac:dyDescent="0.2">
      <c r="BV5796" s="22"/>
      <c r="BW5796" s="22"/>
      <c r="BX5796" s="1"/>
    </row>
    <row r="5797" spans="74:76" x14ac:dyDescent="0.2">
      <c r="BV5797" s="22"/>
      <c r="BW5797" s="22"/>
      <c r="BX5797" s="1"/>
    </row>
    <row r="5798" spans="74:76" x14ac:dyDescent="0.2">
      <c r="BV5798" s="22"/>
      <c r="BW5798" s="22"/>
      <c r="BX5798" s="1"/>
    </row>
    <row r="5799" spans="74:76" x14ac:dyDescent="0.2">
      <c r="BV5799" s="22"/>
      <c r="BW5799" s="22"/>
      <c r="BX5799" s="1"/>
    </row>
    <row r="5800" spans="74:76" x14ac:dyDescent="0.2">
      <c r="BV5800" s="22"/>
      <c r="BW5800" s="22"/>
      <c r="BX5800" s="1"/>
    </row>
    <row r="5801" spans="74:76" x14ac:dyDescent="0.2">
      <c r="BV5801" s="22"/>
      <c r="BW5801" s="22"/>
      <c r="BX5801" s="1"/>
    </row>
    <row r="5802" spans="74:76" x14ac:dyDescent="0.2">
      <c r="BV5802" s="22"/>
      <c r="BW5802" s="22"/>
      <c r="BX5802" s="1"/>
    </row>
    <row r="5803" spans="74:76" x14ac:dyDescent="0.2">
      <c r="BV5803" s="22"/>
      <c r="BW5803" s="22"/>
      <c r="BX5803" s="1"/>
    </row>
    <row r="5804" spans="74:76" x14ac:dyDescent="0.2">
      <c r="BV5804" s="22"/>
      <c r="BW5804" s="22"/>
      <c r="BX5804" s="1"/>
    </row>
    <row r="5805" spans="74:76" x14ac:dyDescent="0.2">
      <c r="BV5805" s="22"/>
      <c r="BW5805" s="22"/>
      <c r="BX5805" s="1"/>
    </row>
    <row r="5806" spans="74:76" x14ac:dyDescent="0.2">
      <c r="BV5806" s="22"/>
      <c r="BW5806" s="22"/>
      <c r="BX5806" s="1"/>
    </row>
    <row r="5807" spans="74:76" x14ac:dyDescent="0.2">
      <c r="BV5807" s="22"/>
      <c r="BW5807" s="22"/>
      <c r="BX5807" s="1"/>
    </row>
    <row r="5808" spans="74:76" x14ac:dyDescent="0.2">
      <c r="BV5808" s="22"/>
      <c r="BW5808" s="22"/>
      <c r="BX5808" s="1"/>
    </row>
    <row r="5809" spans="74:76" x14ac:dyDescent="0.2">
      <c r="BV5809" s="22"/>
      <c r="BW5809" s="22"/>
      <c r="BX5809" s="1"/>
    </row>
    <row r="5810" spans="74:76" x14ac:dyDescent="0.2">
      <c r="BV5810" s="22"/>
      <c r="BW5810" s="22"/>
      <c r="BX5810" s="1"/>
    </row>
    <row r="5811" spans="74:76" x14ac:dyDescent="0.2">
      <c r="BV5811" s="22"/>
      <c r="BW5811" s="22"/>
      <c r="BX5811" s="1"/>
    </row>
    <row r="5812" spans="74:76" x14ac:dyDescent="0.2">
      <c r="BV5812" s="22"/>
      <c r="BW5812" s="22"/>
      <c r="BX5812" s="1"/>
    </row>
    <row r="5813" spans="74:76" x14ac:dyDescent="0.2">
      <c r="BV5813" s="22"/>
      <c r="BW5813" s="22"/>
      <c r="BX5813" s="1"/>
    </row>
    <row r="5814" spans="74:76" x14ac:dyDescent="0.2">
      <c r="BV5814" s="22"/>
      <c r="BW5814" s="22"/>
      <c r="BX5814" s="1"/>
    </row>
    <row r="5815" spans="74:76" x14ac:dyDescent="0.2">
      <c r="BV5815" s="22"/>
      <c r="BW5815" s="22"/>
      <c r="BX5815" s="1"/>
    </row>
    <row r="5816" spans="74:76" x14ac:dyDescent="0.2">
      <c r="BV5816" s="22"/>
      <c r="BW5816" s="22"/>
      <c r="BX5816" s="1"/>
    </row>
    <row r="5817" spans="74:76" x14ac:dyDescent="0.2">
      <c r="BV5817" s="22"/>
      <c r="BW5817" s="22"/>
      <c r="BX5817" s="1"/>
    </row>
    <row r="5818" spans="74:76" x14ac:dyDescent="0.2">
      <c r="BV5818" s="22"/>
      <c r="BW5818" s="22"/>
      <c r="BX5818" s="1"/>
    </row>
    <row r="5819" spans="74:76" x14ac:dyDescent="0.2">
      <c r="BV5819" s="22"/>
      <c r="BW5819" s="22"/>
      <c r="BX5819" s="1"/>
    </row>
    <row r="5820" spans="74:76" x14ac:dyDescent="0.2">
      <c r="BV5820" s="22"/>
      <c r="BW5820" s="22"/>
      <c r="BX5820" s="1"/>
    </row>
    <row r="5821" spans="74:76" x14ac:dyDescent="0.2">
      <c r="BV5821" s="22"/>
      <c r="BW5821" s="22"/>
      <c r="BX5821" s="1"/>
    </row>
    <row r="5822" spans="74:76" x14ac:dyDescent="0.2">
      <c r="BV5822" s="22"/>
      <c r="BW5822" s="22"/>
      <c r="BX5822" s="1"/>
    </row>
    <row r="5823" spans="74:76" x14ac:dyDescent="0.2">
      <c r="BV5823" s="22"/>
      <c r="BW5823" s="22"/>
      <c r="BX5823" s="1"/>
    </row>
    <row r="5824" spans="74:76" x14ac:dyDescent="0.2">
      <c r="BV5824" s="22"/>
      <c r="BW5824" s="22"/>
      <c r="BX5824" s="1"/>
    </row>
    <row r="5825" spans="74:76" x14ac:dyDescent="0.2">
      <c r="BV5825" s="22"/>
      <c r="BW5825" s="22"/>
      <c r="BX5825" s="1"/>
    </row>
    <row r="5826" spans="74:76" x14ac:dyDescent="0.2">
      <c r="BV5826" s="22"/>
      <c r="BW5826" s="22"/>
      <c r="BX5826" s="1"/>
    </row>
    <row r="5827" spans="74:76" x14ac:dyDescent="0.2">
      <c r="BV5827" s="22"/>
      <c r="BW5827" s="22"/>
      <c r="BX5827" s="1"/>
    </row>
    <row r="5828" spans="74:76" x14ac:dyDescent="0.2">
      <c r="BV5828" s="22"/>
      <c r="BW5828" s="22"/>
      <c r="BX5828" s="1"/>
    </row>
    <row r="5829" spans="74:76" x14ac:dyDescent="0.2">
      <c r="BV5829" s="22"/>
      <c r="BW5829" s="22"/>
      <c r="BX5829" s="1"/>
    </row>
    <row r="5830" spans="74:76" x14ac:dyDescent="0.2">
      <c r="BV5830" s="22"/>
      <c r="BW5830" s="22"/>
      <c r="BX5830" s="1"/>
    </row>
    <row r="5831" spans="74:76" x14ac:dyDescent="0.2">
      <c r="BV5831" s="22"/>
      <c r="BW5831" s="22"/>
      <c r="BX5831" s="1"/>
    </row>
    <row r="5832" spans="74:76" x14ac:dyDescent="0.2">
      <c r="BV5832" s="22"/>
      <c r="BW5832" s="22"/>
      <c r="BX5832" s="1"/>
    </row>
    <row r="5833" spans="74:76" x14ac:dyDescent="0.2">
      <c r="BV5833" s="22"/>
      <c r="BW5833" s="22"/>
      <c r="BX5833" s="1"/>
    </row>
    <row r="5834" spans="74:76" x14ac:dyDescent="0.2">
      <c r="BV5834" s="22"/>
      <c r="BW5834" s="22"/>
      <c r="BX5834" s="1"/>
    </row>
    <row r="5835" spans="74:76" x14ac:dyDescent="0.2">
      <c r="BV5835" s="22"/>
      <c r="BW5835" s="22"/>
      <c r="BX5835" s="1"/>
    </row>
    <row r="5836" spans="74:76" x14ac:dyDescent="0.2">
      <c r="BV5836" s="22"/>
      <c r="BW5836" s="22"/>
      <c r="BX5836" s="1"/>
    </row>
    <row r="5837" spans="74:76" x14ac:dyDescent="0.2">
      <c r="BV5837" s="22"/>
      <c r="BW5837" s="22"/>
      <c r="BX5837" s="1"/>
    </row>
    <row r="5838" spans="74:76" x14ac:dyDescent="0.2">
      <c r="BV5838" s="22"/>
      <c r="BW5838" s="22"/>
      <c r="BX5838" s="1"/>
    </row>
    <row r="5839" spans="74:76" x14ac:dyDescent="0.2">
      <c r="BV5839" s="22"/>
      <c r="BW5839" s="22"/>
      <c r="BX5839" s="1"/>
    </row>
    <row r="5840" spans="74:76" x14ac:dyDescent="0.2">
      <c r="BV5840" s="22"/>
      <c r="BW5840" s="22"/>
      <c r="BX5840" s="1"/>
    </row>
    <row r="5841" spans="74:76" x14ac:dyDescent="0.2">
      <c r="BV5841" s="22"/>
      <c r="BW5841" s="22"/>
      <c r="BX5841" s="1"/>
    </row>
    <row r="5842" spans="74:76" x14ac:dyDescent="0.2">
      <c r="BV5842" s="22"/>
      <c r="BW5842" s="22"/>
      <c r="BX5842" s="1"/>
    </row>
    <row r="5843" spans="74:76" x14ac:dyDescent="0.2">
      <c r="BV5843" s="22"/>
      <c r="BW5843" s="22"/>
      <c r="BX5843" s="1"/>
    </row>
    <row r="5844" spans="74:76" x14ac:dyDescent="0.2">
      <c r="BV5844" s="22"/>
      <c r="BW5844" s="22"/>
      <c r="BX5844" s="1"/>
    </row>
    <row r="5845" spans="74:76" x14ac:dyDescent="0.2">
      <c r="BV5845" s="22"/>
      <c r="BW5845" s="22"/>
      <c r="BX5845" s="1"/>
    </row>
    <row r="5846" spans="74:76" x14ac:dyDescent="0.2">
      <c r="BV5846" s="22"/>
      <c r="BW5846" s="22"/>
      <c r="BX5846" s="1"/>
    </row>
    <row r="5847" spans="74:76" x14ac:dyDescent="0.2">
      <c r="BV5847" s="22"/>
      <c r="BW5847" s="22"/>
      <c r="BX5847" s="1"/>
    </row>
    <row r="5848" spans="74:76" x14ac:dyDescent="0.2">
      <c r="BV5848" s="22"/>
      <c r="BW5848" s="22"/>
      <c r="BX5848" s="1"/>
    </row>
    <row r="5849" spans="74:76" x14ac:dyDescent="0.2">
      <c r="BV5849" s="22"/>
      <c r="BW5849" s="22"/>
      <c r="BX5849" s="1"/>
    </row>
    <row r="5850" spans="74:76" x14ac:dyDescent="0.2">
      <c r="BV5850" s="22"/>
      <c r="BW5850" s="22"/>
      <c r="BX5850" s="1"/>
    </row>
    <row r="5851" spans="74:76" x14ac:dyDescent="0.2">
      <c r="BV5851" s="22"/>
      <c r="BW5851" s="22"/>
      <c r="BX5851" s="1"/>
    </row>
    <row r="5852" spans="74:76" x14ac:dyDescent="0.2">
      <c r="BV5852" s="22"/>
      <c r="BW5852" s="22"/>
      <c r="BX5852" s="1"/>
    </row>
    <row r="5853" spans="74:76" x14ac:dyDescent="0.2">
      <c r="BV5853" s="22"/>
      <c r="BW5853" s="22"/>
      <c r="BX5853" s="1"/>
    </row>
    <row r="5854" spans="74:76" x14ac:dyDescent="0.2">
      <c r="BV5854" s="22"/>
      <c r="BW5854" s="22"/>
      <c r="BX5854" s="1"/>
    </row>
    <row r="5855" spans="74:76" x14ac:dyDescent="0.2">
      <c r="BV5855" s="22"/>
      <c r="BW5855" s="22"/>
      <c r="BX5855" s="1"/>
    </row>
    <row r="5856" spans="74:76" x14ac:dyDescent="0.2">
      <c r="BV5856" s="22"/>
      <c r="BW5856" s="22"/>
      <c r="BX5856" s="1"/>
    </row>
    <row r="5857" spans="74:76" x14ac:dyDescent="0.2">
      <c r="BV5857" s="22"/>
      <c r="BW5857" s="22"/>
      <c r="BX5857" s="1"/>
    </row>
    <row r="5858" spans="74:76" x14ac:dyDescent="0.2">
      <c r="BV5858" s="22"/>
      <c r="BW5858" s="22"/>
      <c r="BX5858" s="1"/>
    </row>
    <row r="5859" spans="74:76" x14ac:dyDescent="0.2">
      <c r="BV5859" s="22"/>
      <c r="BW5859" s="22"/>
      <c r="BX5859" s="1"/>
    </row>
    <row r="5860" spans="74:76" x14ac:dyDescent="0.2">
      <c r="BV5860" s="22"/>
      <c r="BW5860" s="22"/>
      <c r="BX5860" s="1"/>
    </row>
    <row r="5861" spans="74:76" x14ac:dyDescent="0.2">
      <c r="BV5861" s="22"/>
      <c r="BW5861" s="22"/>
      <c r="BX5861" s="1"/>
    </row>
    <row r="5862" spans="74:76" x14ac:dyDescent="0.2">
      <c r="BV5862" s="22"/>
      <c r="BW5862" s="22"/>
      <c r="BX5862" s="1"/>
    </row>
    <row r="5863" spans="74:76" x14ac:dyDescent="0.2">
      <c r="BV5863" s="22"/>
      <c r="BW5863" s="22"/>
      <c r="BX5863" s="1"/>
    </row>
    <row r="5864" spans="74:76" x14ac:dyDescent="0.2">
      <c r="BV5864" s="22"/>
      <c r="BW5864" s="22"/>
      <c r="BX5864" s="1"/>
    </row>
    <row r="5865" spans="74:76" x14ac:dyDescent="0.2">
      <c r="BV5865" s="22"/>
      <c r="BW5865" s="22"/>
      <c r="BX5865" s="1"/>
    </row>
    <row r="5866" spans="74:76" x14ac:dyDescent="0.2">
      <c r="BV5866" s="22"/>
      <c r="BW5866" s="22"/>
      <c r="BX5866" s="1"/>
    </row>
    <row r="5867" spans="74:76" x14ac:dyDescent="0.2">
      <c r="BV5867" s="22"/>
      <c r="BW5867" s="22"/>
      <c r="BX5867" s="1"/>
    </row>
    <row r="5868" spans="74:76" x14ac:dyDescent="0.2">
      <c r="BV5868" s="22"/>
      <c r="BW5868" s="22"/>
      <c r="BX5868" s="1"/>
    </row>
    <row r="5869" spans="74:76" x14ac:dyDescent="0.2">
      <c r="BV5869" s="22"/>
      <c r="BW5869" s="22"/>
      <c r="BX5869" s="1"/>
    </row>
    <row r="5870" spans="74:76" x14ac:dyDescent="0.2">
      <c r="BV5870" s="22"/>
      <c r="BW5870" s="22"/>
      <c r="BX5870" s="1"/>
    </row>
    <row r="5871" spans="74:76" x14ac:dyDescent="0.2">
      <c r="BV5871" s="22"/>
      <c r="BW5871" s="22"/>
      <c r="BX5871" s="1"/>
    </row>
    <row r="5872" spans="74:76" x14ac:dyDescent="0.2">
      <c r="BV5872" s="22"/>
      <c r="BW5872" s="22"/>
      <c r="BX5872" s="1"/>
    </row>
    <row r="5873" spans="74:76" x14ac:dyDescent="0.2">
      <c r="BV5873" s="22"/>
      <c r="BW5873" s="22"/>
      <c r="BX5873" s="1"/>
    </row>
    <row r="5874" spans="74:76" x14ac:dyDescent="0.2">
      <c r="BV5874" s="22"/>
      <c r="BW5874" s="22"/>
      <c r="BX5874" s="1"/>
    </row>
    <row r="5875" spans="74:76" x14ac:dyDescent="0.2">
      <c r="BV5875" s="22"/>
      <c r="BW5875" s="22"/>
      <c r="BX5875" s="1"/>
    </row>
    <row r="5876" spans="74:76" x14ac:dyDescent="0.2">
      <c r="BV5876" s="22"/>
      <c r="BW5876" s="22"/>
      <c r="BX5876" s="1"/>
    </row>
    <row r="5877" spans="74:76" x14ac:dyDescent="0.2">
      <c r="BV5877" s="22"/>
      <c r="BW5877" s="22"/>
      <c r="BX5877" s="1"/>
    </row>
    <row r="5878" spans="74:76" x14ac:dyDescent="0.2">
      <c r="BV5878" s="22"/>
      <c r="BW5878" s="22"/>
      <c r="BX5878" s="1"/>
    </row>
    <row r="5879" spans="74:76" x14ac:dyDescent="0.2">
      <c r="BV5879" s="22"/>
      <c r="BW5879" s="22"/>
      <c r="BX5879" s="1"/>
    </row>
    <row r="5880" spans="74:76" x14ac:dyDescent="0.2">
      <c r="BV5880" s="22"/>
      <c r="BW5880" s="22"/>
      <c r="BX5880" s="1"/>
    </row>
    <row r="5881" spans="74:76" x14ac:dyDescent="0.2">
      <c r="BV5881" s="22"/>
      <c r="BW5881" s="22"/>
      <c r="BX5881" s="1"/>
    </row>
    <row r="5882" spans="74:76" x14ac:dyDescent="0.2">
      <c r="BV5882" s="22"/>
      <c r="BW5882" s="22"/>
      <c r="BX5882" s="1"/>
    </row>
    <row r="5883" spans="74:76" x14ac:dyDescent="0.2">
      <c r="BV5883" s="22"/>
      <c r="BW5883" s="22"/>
      <c r="BX5883" s="1"/>
    </row>
    <row r="5884" spans="74:76" x14ac:dyDescent="0.2">
      <c r="BV5884" s="22"/>
      <c r="BW5884" s="22"/>
      <c r="BX5884" s="1"/>
    </row>
    <row r="5885" spans="74:76" x14ac:dyDescent="0.2">
      <c r="BV5885" s="22"/>
      <c r="BW5885" s="22"/>
      <c r="BX5885" s="1"/>
    </row>
    <row r="5886" spans="74:76" x14ac:dyDescent="0.2">
      <c r="BV5886" s="22"/>
      <c r="BW5886" s="22"/>
      <c r="BX5886" s="1"/>
    </row>
    <row r="5887" spans="74:76" x14ac:dyDescent="0.2">
      <c r="BV5887" s="22"/>
      <c r="BW5887" s="22"/>
      <c r="BX5887" s="1"/>
    </row>
    <row r="5888" spans="74:76" x14ac:dyDescent="0.2">
      <c r="BV5888" s="22"/>
      <c r="BW5888" s="22"/>
      <c r="BX5888" s="1"/>
    </row>
    <row r="5889" spans="74:76" x14ac:dyDescent="0.2">
      <c r="BV5889" s="22"/>
      <c r="BW5889" s="22"/>
      <c r="BX5889" s="1"/>
    </row>
    <row r="5890" spans="74:76" x14ac:dyDescent="0.2">
      <c r="BV5890" s="22"/>
      <c r="BW5890" s="22"/>
      <c r="BX5890" s="1"/>
    </row>
    <row r="5891" spans="74:76" x14ac:dyDescent="0.2">
      <c r="BV5891" s="22"/>
      <c r="BW5891" s="22"/>
      <c r="BX5891" s="1"/>
    </row>
    <row r="5892" spans="74:76" x14ac:dyDescent="0.2">
      <c r="BV5892" s="22"/>
      <c r="BW5892" s="22"/>
      <c r="BX5892" s="1"/>
    </row>
    <row r="5893" spans="74:76" x14ac:dyDescent="0.2">
      <c r="BV5893" s="22"/>
      <c r="BW5893" s="22"/>
      <c r="BX5893" s="1"/>
    </row>
    <row r="5894" spans="74:76" x14ac:dyDescent="0.2">
      <c r="BV5894" s="22"/>
      <c r="BW5894" s="22"/>
      <c r="BX5894" s="1"/>
    </row>
    <row r="5895" spans="74:76" x14ac:dyDescent="0.2">
      <c r="BV5895" s="22"/>
      <c r="BW5895" s="22"/>
      <c r="BX5895" s="1"/>
    </row>
    <row r="5896" spans="74:76" x14ac:dyDescent="0.2">
      <c r="BV5896" s="22"/>
      <c r="BW5896" s="22"/>
      <c r="BX5896" s="1"/>
    </row>
    <row r="5897" spans="74:76" x14ac:dyDescent="0.2">
      <c r="BV5897" s="22"/>
      <c r="BW5897" s="22"/>
      <c r="BX5897" s="1"/>
    </row>
    <row r="5898" spans="74:76" x14ac:dyDescent="0.2">
      <c r="BV5898" s="22"/>
      <c r="BW5898" s="22"/>
      <c r="BX5898" s="1"/>
    </row>
    <row r="5899" spans="74:76" x14ac:dyDescent="0.2">
      <c r="BV5899" s="22"/>
      <c r="BW5899" s="22"/>
      <c r="BX5899" s="1"/>
    </row>
    <row r="5900" spans="74:76" x14ac:dyDescent="0.2">
      <c r="BV5900" s="22"/>
      <c r="BW5900" s="22"/>
      <c r="BX5900" s="1"/>
    </row>
    <row r="5901" spans="74:76" x14ac:dyDescent="0.2">
      <c r="BV5901" s="22"/>
      <c r="BW5901" s="22"/>
      <c r="BX5901" s="1"/>
    </row>
    <row r="5902" spans="74:76" x14ac:dyDescent="0.2">
      <c r="BV5902" s="22"/>
      <c r="BW5902" s="22"/>
      <c r="BX5902" s="1"/>
    </row>
    <row r="5903" spans="74:76" x14ac:dyDescent="0.2">
      <c r="BV5903" s="22"/>
      <c r="BW5903" s="22"/>
      <c r="BX5903" s="1"/>
    </row>
    <row r="5904" spans="74:76" x14ac:dyDescent="0.2">
      <c r="BV5904" s="22"/>
      <c r="BW5904" s="22"/>
      <c r="BX5904" s="1"/>
    </row>
    <row r="5905" spans="74:76" x14ac:dyDescent="0.2">
      <c r="BV5905" s="22"/>
      <c r="BW5905" s="22"/>
      <c r="BX5905" s="1"/>
    </row>
    <row r="5906" spans="74:76" x14ac:dyDescent="0.2">
      <c r="BV5906" s="22"/>
      <c r="BW5906" s="22"/>
      <c r="BX5906" s="1"/>
    </row>
    <row r="5907" spans="74:76" x14ac:dyDescent="0.2">
      <c r="BV5907" s="22"/>
      <c r="BW5907" s="22"/>
      <c r="BX5907" s="1"/>
    </row>
    <row r="5908" spans="74:76" x14ac:dyDescent="0.2">
      <c r="BV5908" s="22"/>
      <c r="BW5908" s="22"/>
      <c r="BX5908" s="1"/>
    </row>
    <row r="5909" spans="74:76" x14ac:dyDescent="0.2">
      <c r="BV5909" s="22"/>
      <c r="BW5909" s="22"/>
      <c r="BX5909" s="1"/>
    </row>
    <row r="5910" spans="74:76" x14ac:dyDescent="0.2">
      <c r="BV5910" s="22"/>
      <c r="BW5910" s="22"/>
      <c r="BX5910" s="1"/>
    </row>
    <row r="5911" spans="74:76" x14ac:dyDescent="0.2">
      <c r="BV5911" s="22"/>
      <c r="BW5911" s="22"/>
      <c r="BX5911" s="1"/>
    </row>
    <row r="5912" spans="74:76" x14ac:dyDescent="0.2">
      <c r="BV5912" s="22"/>
      <c r="BW5912" s="22"/>
      <c r="BX5912" s="1"/>
    </row>
    <row r="5913" spans="74:76" x14ac:dyDescent="0.2">
      <c r="BV5913" s="22"/>
      <c r="BW5913" s="22"/>
      <c r="BX5913" s="1"/>
    </row>
    <row r="5914" spans="74:76" x14ac:dyDescent="0.2">
      <c r="BV5914" s="22"/>
      <c r="BW5914" s="22"/>
      <c r="BX5914" s="1"/>
    </row>
    <row r="5915" spans="74:76" x14ac:dyDescent="0.2">
      <c r="BV5915" s="22"/>
      <c r="BW5915" s="22"/>
      <c r="BX5915" s="1"/>
    </row>
    <row r="5916" spans="74:76" x14ac:dyDescent="0.2">
      <c r="BV5916" s="22"/>
      <c r="BW5916" s="22"/>
      <c r="BX5916" s="1"/>
    </row>
    <row r="5917" spans="74:76" x14ac:dyDescent="0.2">
      <c r="BV5917" s="22"/>
      <c r="BW5917" s="22"/>
      <c r="BX5917" s="1"/>
    </row>
    <row r="5918" spans="74:76" x14ac:dyDescent="0.2">
      <c r="BV5918" s="22"/>
      <c r="BW5918" s="22"/>
      <c r="BX5918" s="1"/>
    </row>
    <row r="5919" spans="74:76" x14ac:dyDescent="0.2">
      <c r="BV5919" s="22"/>
      <c r="BW5919" s="22"/>
      <c r="BX5919" s="1"/>
    </row>
    <row r="5920" spans="74:76" x14ac:dyDescent="0.2">
      <c r="BV5920" s="22"/>
      <c r="BW5920" s="22"/>
      <c r="BX5920" s="1"/>
    </row>
    <row r="5921" spans="74:76" x14ac:dyDescent="0.2">
      <c r="BV5921" s="22"/>
      <c r="BW5921" s="22"/>
      <c r="BX5921" s="1"/>
    </row>
    <row r="5922" spans="74:76" x14ac:dyDescent="0.2">
      <c r="BV5922" s="22"/>
      <c r="BW5922" s="22"/>
      <c r="BX5922" s="1"/>
    </row>
    <row r="5923" spans="74:76" x14ac:dyDescent="0.2">
      <c r="BV5923" s="22"/>
      <c r="BW5923" s="22"/>
      <c r="BX5923" s="1"/>
    </row>
    <row r="5924" spans="74:76" x14ac:dyDescent="0.2">
      <c r="BV5924" s="22"/>
      <c r="BW5924" s="22"/>
      <c r="BX5924" s="1"/>
    </row>
    <row r="5925" spans="74:76" x14ac:dyDescent="0.2">
      <c r="BV5925" s="22"/>
      <c r="BW5925" s="22"/>
      <c r="BX5925" s="1"/>
    </row>
    <row r="5926" spans="74:76" x14ac:dyDescent="0.2">
      <c r="BV5926" s="22"/>
      <c r="BW5926" s="22"/>
      <c r="BX5926" s="1"/>
    </row>
    <row r="5927" spans="74:76" x14ac:dyDescent="0.2">
      <c r="BV5927" s="22"/>
      <c r="BW5927" s="22"/>
      <c r="BX5927" s="1"/>
    </row>
    <row r="5928" spans="74:76" x14ac:dyDescent="0.2">
      <c r="BV5928" s="22"/>
      <c r="BW5928" s="22"/>
      <c r="BX5928" s="1"/>
    </row>
    <row r="5929" spans="74:76" x14ac:dyDescent="0.2">
      <c r="BV5929" s="22"/>
      <c r="BW5929" s="22"/>
      <c r="BX5929" s="1"/>
    </row>
    <row r="5930" spans="74:76" x14ac:dyDescent="0.2">
      <c r="BV5930" s="22"/>
      <c r="BW5930" s="22"/>
      <c r="BX5930" s="1"/>
    </row>
    <row r="5931" spans="74:76" x14ac:dyDescent="0.2">
      <c r="BV5931" s="22"/>
      <c r="BW5931" s="22"/>
      <c r="BX5931" s="1"/>
    </row>
    <row r="5932" spans="74:76" x14ac:dyDescent="0.2">
      <c r="BV5932" s="22"/>
      <c r="BW5932" s="22"/>
      <c r="BX5932" s="1"/>
    </row>
    <row r="5933" spans="74:76" x14ac:dyDescent="0.2">
      <c r="BV5933" s="22"/>
      <c r="BW5933" s="22"/>
      <c r="BX5933" s="1"/>
    </row>
    <row r="5934" spans="74:76" x14ac:dyDescent="0.2">
      <c r="BV5934" s="22"/>
      <c r="BW5934" s="22"/>
      <c r="BX5934" s="1"/>
    </row>
    <row r="5935" spans="74:76" x14ac:dyDescent="0.2">
      <c r="BV5935" s="22"/>
      <c r="BW5935" s="22"/>
      <c r="BX5935" s="1"/>
    </row>
    <row r="5936" spans="74:76" x14ac:dyDescent="0.2">
      <c r="BV5936" s="22"/>
      <c r="BW5936" s="22"/>
      <c r="BX5936" s="1"/>
    </row>
    <row r="5937" spans="74:76" x14ac:dyDescent="0.2">
      <c r="BV5937" s="22"/>
      <c r="BW5937" s="22"/>
      <c r="BX5937" s="1"/>
    </row>
    <row r="5938" spans="74:76" x14ac:dyDescent="0.2">
      <c r="BV5938" s="22"/>
      <c r="BW5938" s="22"/>
      <c r="BX5938" s="1"/>
    </row>
    <row r="5939" spans="74:76" x14ac:dyDescent="0.2">
      <c r="BV5939" s="22"/>
      <c r="BW5939" s="22"/>
      <c r="BX5939" s="1"/>
    </row>
    <row r="5940" spans="74:76" x14ac:dyDescent="0.2">
      <c r="BV5940" s="22"/>
      <c r="BW5940" s="22"/>
      <c r="BX5940" s="1"/>
    </row>
    <row r="5941" spans="74:76" x14ac:dyDescent="0.2">
      <c r="BV5941" s="22"/>
      <c r="BW5941" s="22"/>
      <c r="BX5941" s="1"/>
    </row>
    <row r="5942" spans="74:76" x14ac:dyDescent="0.2">
      <c r="BV5942" s="22"/>
      <c r="BW5942" s="22"/>
      <c r="BX5942" s="1"/>
    </row>
    <row r="5943" spans="74:76" x14ac:dyDescent="0.2">
      <c r="BV5943" s="22"/>
      <c r="BW5943" s="22"/>
      <c r="BX5943" s="1"/>
    </row>
    <row r="5944" spans="74:76" x14ac:dyDescent="0.2">
      <c r="BV5944" s="22"/>
      <c r="BW5944" s="22"/>
      <c r="BX5944" s="1"/>
    </row>
    <row r="5945" spans="74:76" x14ac:dyDescent="0.2">
      <c r="BV5945" s="22"/>
      <c r="BW5945" s="22"/>
      <c r="BX5945" s="1"/>
    </row>
    <row r="5946" spans="74:76" x14ac:dyDescent="0.2">
      <c r="BV5946" s="22"/>
      <c r="BW5946" s="22"/>
      <c r="BX5946" s="1"/>
    </row>
    <row r="5947" spans="74:76" x14ac:dyDescent="0.2">
      <c r="BV5947" s="22"/>
      <c r="BW5947" s="22"/>
      <c r="BX5947" s="1"/>
    </row>
    <row r="5948" spans="74:76" x14ac:dyDescent="0.2">
      <c r="BV5948" s="22"/>
      <c r="BW5948" s="22"/>
      <c r="BX5948" s="1"/>
    </row>
    <row r="5949" spans="74:76" x14ac:dyDescent="0.2">
      <c r="BV5949" s="22"/>
      <c r="BW5949" s="22"/>
      <c r="BX5949" s="1"/>
    </row>
    <row r="5950" spans="74:76" x14ac:dyDescent="0.2">
      <c r="BV5950" s="22"/>
      <c r="BW5950" s="22"/>
      <c r="BX5950" s="1"/>
    </row>
    <row r="5951" spans="74:76" x14ac:dyDescent="0.2">
      <c r="BV5951" s="22"/>
      <c r="BW5951" s="22"/>
      <c r="BX5951" s="1"/>
    </row>
    <row r="5952" spans="74:76" x14ac:dyDescent="0.2">
      <c r="BV5952" s="22"/>
      <c r="BW5952" s="22"/>
      <c r="BX5952" s="1"/>
    </row>
    <row r="5953" spans="74:76" x14ac:dyDescent="0.2">
      <c r="BV5953" s="22"/>
      <c r="BW5953" s="22"/>
      <c r="BX5953" s="1"/>
    </row>
    <row r="5954" spans="74:76" x14ac:dyDescent="0.2">
      <c r="BV5954" s="22"/>
      <c r="BW5954" s="22"/>
      <c r="BX5954" s="1"/>
    </row>
    <row r="5955" spans="74:76" x14ac:dyDescent="0.2">
      <c r="BV5955" s="22"/>
      <c r="BW5955" s="22"/>
      <c r="BX5955" s="1"/>
    </row>
    <row r="5956" spans="74:76" x14ac:dyDescent="0.2">
      <c r="BV5956" s="22"/>
      <c r="BW5956" s="22"/>
      <c r="BX5956" s="1"/>
    </row>
    <row r="5957" spans="74:76" x14ac:dyDescent="0.2">
      <c r="BV5957" s="22"/>
      <c r="BW5957" s="22"/>
      <c r="BX5957" s="1"/>
    </row>
    <row r="5958" spans="74:76" x14ac:dyDescent="0.2">
      <c r="BV5958" s="22"/>
      <c r="BW5958" s="22"/>
      <c r="BX5958" s="1"/>
    </row>
    <row r="5959" spans="74:76" x14ac:dyDescent="0.2">
      <c r="BV5959" s="22"/>
      <c r="BW5959" s="22"/>
      <c r="BX5959" s="1"/>
    </row>
    <row r="5960" spans="74:76" x14ac:dyDescent="0.2">
      <c r="BV5960" s="22"/>
      <c r="BW5960" s="22"/>
      <c r="BX5960" s="1"/>
    </row>
    <row r="5961" spans="74:76" x14ac:dyDescent="0.2">
      <c r="BV5961" s="22"/>
      <c r="BW5961" s="22"/>
      <c r="BX5961" s="1"/>
    </row>
    <row r="5962" spans="74:76" x14ac:dyDescent="0.2">
      <c r="BV5962" s="22"/>
      <c r="BW5962" s="22"/>
      <c r="BX5962" s="1"/>
    </row>
    <row r="5963" spans="74:76" x14ac:dyDescent="0.2">
      <c r="BV5963" s="22"/>
      <c r="BW5963" s="22"/>
      <c r="BX5963" s="1"/>
    </row>
    <row r="5964" spans="74:76" x14ac:dyDescent="0.2">
      <c r="BV5964" s="22"/>
      <c r="BW5964" s="22"/>
      <c r="BX5964" s="1"/>
    </row>
    <row r="5965" spans="74:76" x14ac:dyDescent="0.2">
      <c r="BV5965" s="22"/>
      <c r="BW5965" s="22"/>
      <c r="BX5965" s="1"/>
    </row>
    <row r="5966" spans="74:76" x14ac:dyDescent="0.2">
      <c r="BV5966" s="22"/>
      <c r="BW5966" s="22"/>
      <c r="BX5966" s="1"/>
    </row>
    <row r="5967" spans="74:76" x14ac:dyDescent="0.2">
      <c r="BV5967" s="22"/>
      <c r="BW5967" s="22"/>
      <c r="BX5967" s="1"/>
    </row>
    <row r="5968" spans="74:76" x14ac:dyDescent="0.2">
      <c r="BV5968" s="22"/>
      <c r="BW5968" s="22"/>
      <c r="BX5968" s="1"/>
    </row>
    <row r="5969" spans="74:76" x14ac:dyDescent="0.2">
      <c r="BV5969" s="22"/>
      <c r="BW5969" s="22"/>
      <c r="BX5969" s="1"/>
    </row>
    <row r="5970" spans="74:76" x14ac:dyDescent="0.2">
      <c r="BV5970" s="22"/>
      <c r="BW5970" s="22"/>
      <c r="BX5970" s="1"/>
    </row>
    <row r="5971" spans="74:76" x14ac:dyDescent="0.2">
      <c r="BV5971" s="22"/>
      <c r="BW5971" s="22"/>
      <c r="BX5971" s="1"/>
    </row>
    <row r="5972" spans="74:76" x14ac:dyDescent="0.2">
      <c r="BV5972" s="22"/>
      <c r="BW5972" s="22"/>
      <c r="BX5972" s="1"/>
    </row>
    <row r="5973" spans="74:76" x14ac:dyDescent="0.2">
      <c r="BV5973" s="22"/>
      <c r="BW5973" s="22"/>
      <c r="BX5973" s="1"/>
    </row>
    <row r="5974" spans="74:76" x14ac:dyDescent="0.2">
      <c r="BV5974" s="22"/>
      <c r="BW5974" s="22"/>
      <c r="BX5974" s="1"/>
    </row>
    <row r="5975" spans="74:76" x14ac:dyDescent="0.2">
      <c r="BV5975" s="22"/>
      <c r="BW5975" s="22"/>
      <c r="BX5975" s="1"/>
    </row>
    <row r="5976" spans="74:76" x14ac:dyDescent="0.2">
      <c r="BV5976" s="22"/>
      <c r="BW5976" s="22"/>
      <c r="BX5976" s="1"/>
    </row>
    <row r="5977" spans="74:76" x14ac:dyDescent="0.2">
      <c r="BV5977" s="22"/>
      <c r="BW5977" s="22"/>
      <c r="BX5977" s="1"/>
    </row>
    <row r="5978" spans="74:76" x14ac:dyDescent="0.2">
      <c r="BV5978" s="22"/>
      <c r="BW5978" s="22"/>
      <c r="BX5978" s="1"/>
    </row>
    <row r="5979" spans="74:76" x14ac:dyDescent="0.2">
      <c r="BV5979" s="22"/>
      <c r="BW5979" s="22"/>
      <c r="BX5979" s="1"/>
    </row>
    <row r="5980" spans="74:76" x14ac:dyDescent="0.2">
      <c r="BV5980" s="22"/>
      <c r="BW5980" s="22"/>
      <c r="BX5980" s="1"/>
    </row>
    <row r="5981" spans="74:76" x14ac:dyDescent="0.2">
      <c r="BV5981" s="22"/>
      <c r="BW5981" s="22"/>
      <c r="BX5981" s="1"/>
    </row>
    <row r="5982" spans="74:76" x14ac:dyDescent="0.2">
      <c r="BV5982" s="22"/>
      <c r="BW5982" s="22"/>
      <c r="BX5982" s="1"/>
    </row>
    <row r="5983" spans="74:76" x14ac:dyDescent="0.2">
      <c r="BV5983" s="22"/>
      <c r="BW5983" s="22"/>
      <c r="BX5983" s="1"/>
    </row>
    <row r="5984" spans="74:76" x14ac:dyDescent="0.2">
      <c r="BV5984" s="22"/>
      <c r="BW5984" s="22"/>
      <c r="BX5984" s="1"/>
    </row>
    <row r="5985" spans="74:76" x14ac:dyDescent="0.2">
      <c r="BV5985" s="22"/>
      <c r="BW5985" s="22"/>
      <c r="BX5985" s="1"/>
    </row>
    <row r="5986" spans="74:76" x14ac:dyDescent="0.2">
      <c r="BV5986" s="22"/>
      <c r="BW5986" s="22"/>
      <c r="BX5986" s="1"/>
    </row>
    <row r="5987" spans="74:76" x14ac:dyDescent="0.2">
      <c r="BV5987" s="22"/>
      <c r="BW5987" s="22"/>
      <c r="BX5987" s="1"/>
    </row>
    <row r="5988" spans="74:76" x14ac:dyDescent="0.2">
      <c r="BV5988" s="22"/>
      <c r="BW5988" s="22"/>
      <c r="BX5988" s="1"/>
    </row>
    <row r="5989" spans="74:76" x14ac:dyDescent="0.2">
      <c r="BV5989" s="22"/>
      <c r="BW5989" s="22"/>
      <c r="BX5989" s="1"/>
    </row>
    <row r="5990" spans="74:76" x14ac:dyDescent="0.2">
      <c r="BV5990" s="22"/>
      <c r="BW5990" s="22"/>
      <c r="BX5990" s="1"/>
    </row>
    <row r="5991" spans="74:76" x14ac:dyDescent="0.2">
      <c r="BV5991" s="22"/>
      <c r="BW5991" s="22"/>
      <c r="BX5991" s="1"/>
    </row>
    <row r="5992" spans="74:76" x14ac:dyDescent="0.2">
      <c r="BV5992" s="22"/>
      <c r="BW5992" s="22"/>
      <c r="BX5992" s="1"/>
    </row>
    <row r="5993" spans="74:76" x14ac:dyDescent="0.2">
      <c r="BV5993" s="22"/>
      <c r="BW5993" s="22"/>
      <c r="BX5993" s="1"/>
    </row>
    <row r="5994" spans="74:76" x14ac:dyDescent="0.2">
      <c r="BV5994" s="22"/>
      <c r="BW5994" s="22"/>
      <c r="BX5994" s="1"/>
    </row>
    <row r="5995" spans="74:76" x14ac:dyDescent="0.2">
      <c r="BV5995" s="22"/>
      <c r="BW5995" s="22"/>
      <c r="BX5995" s="1"/>
    </row>
    <row r="5996" spans="74:76" x14ac:dyDescent="0.2">
      <c r="BV5996" s="22"/>
      <c r="BW5996" s="22"/>
      <c r="BX5996" s="1"/>
    </row>
    <row r="5997" spans="74:76" x14ac:dyDescent="0.2">
      <c r="BV5997" s="22"/>
      <c r="BW5997" s="22"/>
      <c r="BX5997" s="1"/>
    </row>
    <row r="5998" spans="74:76" x14ac:dyDescent="0.2">
      <c r="BV5998" s="22"/>
      <c r="BW5998" s="22"/>
      <c r="BX5998" s="1"/>
    </row>
    <row r="5999" spans="74:76" x14ac:dyDescent="0.2">
      <c r="BV5999" s="22"/>
      <c r="BW5999" s="22"/>
      <c r="BX5999" s="1"/>
    </row>
    <row r="6000" spans="74:76" x14ac:dyDescent="0.2">
      <c r="BV6000" s="22"/>
      <c r="BW6000" s="22"/>
      <c r="BX6000" s="1"/>
    </row>
    <row r="6001" spans="74:76" x14ac:dyDescent="0.2">
      <c r="BV6001" s="22"/>
      <c r="BW6001" s="22"/>
      <c r="BX6001" s="1"/>
    </row>
    <row r="6002" spans="74:76" x14ac:dyDescent="0.2">
      <c r="BV6002" s="22"/>
      <c r="BW6002" s="22"/>
      <c r="BX6002" s="1"/>
    </row>
    <row r="6003" spans="74:76" x14ac:dyDescent="0.2">
      <c r="BV6003" s="22"/>
      <c r="BW6003" s="22"/>
      <c r="BX6003" s="1"/>
    </row>
    <row r="6004" spans="74:76" x14ac:dyDescent="0.2">
      <c r="BV6004" s="22"/>
      <c r="BW6004" s="22"/>
      <c r="BX6004" s="1"/>
    </row>
    <row r="6005" spans="74:76" x14ac:dyDescent="0.2">
      <c r="BV6005" s="22"/>
      <c r="BW6005" s="22"/>
      <c r="BX6005" s="1"/>
    </row>
    <row r="6006" spans="74:76" x14ac:dyDescent="0.2">
      <c r="BV6006" s="22"/>
      <c r="BW6006" s="22"/>
      <c r="BX6006" s="1"/>
    </row>
    <row r="6007" spans="74:76" x14ac:dyDescent="0.2">
      <c r="BV6007" s="22"/>
      <c r="BW6007" s="22"/>
      <c r="BX6007" s="1"/>
    </row>
    <row r="6008" spans="74:76" x14ac:dyDescent="0.2">
      <c r="BV6008" s="22"/>
      <c r="BW6008" s="22"/>
      <c r="BX6008" s="1"/>
    </row>
    <row r="6009" spans="74:76" x14ac:dyDescent="0.2">
      <c r="BV6009" s="22"/>
      <c r="BW6009" s="22"/>
      <c r="BX6009" s="1"/>
    </row>
    <row r="6010" spans="74:76" x14ac:dyDescent="0.2">
      <c r="BV6010" s="22"/>
      <c r="BW6010" s="22"/>
      <c r="BX6010" s="1"/>
    </row>
    <row r="6011" spans="74:76" x14ac:dyDescent="0.2">
      <c r="BV6011" s="22"/>
      <c r="BW6011" s="22"/>
      <c r="BX6011" s="1"/>
    </row>
    <row r="6012" spans="74:76" x14ac:dyDescent="0.2">
      <c r="BV6012" s="22"/>
      <c r="BW6012" s="22"/>
      <c r="BX6012" s="1"/>
    </row>
    <row r="6013" spans="74:76" x14ac:dyDescent="0.2">
      <c r="BV6013" s="22"/>
      <c r="BW6013" s="22"/>
      <c r="BX6013" s="1"/>
    </row>
    <row r="6014" spans="74:76" x14ac:dyDescent="0.2">
      <c r="BV6014" s="22"/>
      <c r="BW6014" s="22"/>
      <c r="BX6014" s="1"/>
    </row>
    <row r="6015" spans="74:76" x14ac:dyDescent="0.2">
      <c r="BV6015" s="22"/>
      <c r="BW6015" s="22"/>
      <c r="BX6015" s="1"/>
    </row>
    <row r="6016" spans="74:76" x14ac:dyDescent="0.2">
      <c r="BV6016" s="22"/>
      <c r="BW6016" s="22"/>
      <c r="BX6016" s="1"/>
    </row>
    <row r="6017" spans="74:76" x14ac:dyDescent="0.2">
      <c r="BV6017" s="22"/>
      <c r="BW6017" s="22"/>
      <c r="BX6017" s="1"/>
    </row>
    <row r="6018" spans="74:76" x14ac:dyDescent="0.2">
      <c r="BV6018" s="22"/>
      <c r="BW6018" s="22"/>
      <c r="BX6018" s="1"/>
    </row>
    <row r="6019" spans="74:76" x14ac:dyDescent="0.2">
      <c r="BV6019" s="22"/>
      <c r="BW6019" s="22"/>
      <c r="BX6019" s="1"/>
    </row>
    <row r="6020" spans="74:76" x14ac:dyDescent="0.2">
      <c r="BV6020" s="22"/>
      <c r="BW6020" s="22"/>
      <c r="BX6020" s="1"/>
    </row>
    <row r="6021" spans="74:76" x14ac:dyDescent="0.2">
      <c r="BV6021" s="22"/>
      <c r="BW6021" s="22"/>
      <c r="BX6021" s="1"/>
    </row>
    <row r="6022" spans="74:76" x14ac:dyDescent="0.2">
      <c r="BV6022" s="22"/>
      <c r="BW6022" s="22"/>
      <c r="BX6022" s="1"/>
    </row>
    <row r="6023" spans="74:76" x14ac:dyDescent="0.2">
      <c r="BV6023" s="22"/>
      <c r="BW6023" s="22"/>
      <c r="BX6023" s="1"/>
    </row>
    <row r="6024" spans="74:76" x14ac:dyDescent="0.2">
      <c r="BV6024" s="22"/>
      <c r="BW6024" s="22"/>
      <c r="BX6024" s="1"/>
    </row>
    <row r="6025" spans="74:76" x14ac:dyDescent="0.2">
      <c r="BV6025" s="22"/>
      <c r="BW6025" s="22"/>
      <c r="BX6025" s="1"/>
    </row>
    <row r="6026" spans="74:76" x14ac:dyDescent="0.2">
      <c r="BV6026" s="22"/>
      <c r="BW6026" s="22"/>
      <c r="BX6026" s="1"/>
    </row>
    <row r="6027" spans="74:76" x14ac:dyDescent="0.2">
      <c r="BV6027" s="22"/>
      <c r="BW6027" s="22"/>
      <c r="BX6027" s="1"/>
    </row>
    <row r="6028" spans="74:76" x14ac:dyDescent="0.2">
      <c r="BV6028" s="22"/>
      <c r="BW6028" s="22"/>
      <c r="BX6028" s="1"/>
    </row>
    <row r="6029" spans="74:76" x14ac:dyDescent="0.2">
      <c r="BV6029" s="22"/>
      <c r="BW6029" s="22"/>
      <c r="BX6029" s="1"/>
    </row>
    <row r="6030" spans="74:76" x14ac:dyDescent="0.2">
      <c r="BV6030" s="22"/>
      <c r="BW6030" s="22"/>
      <c r="BX6030" s="1"/>
    </row>
    <row r="6031" spans="74:76" x14ac:dyDescent="0.2">
      <c r="BV6031" s="22"/>
      <c r="BW6031" s="22"/>
      <c r="BX6031" s="1"/>
    </row>
    <row r="6032" spans="74:76" x14ac:dyDescent="0.2">
      <c r="BV6032" s="22"/>
      <c r="BW6032" s="22"/>
      <c r="BX6032" s="1"/>
    </row>
    <row r="6033" spans="74:76" x14ac:dyDescent="0.2">
      <c r="BV6033" s="22"/>
      <c r="BW6033" s="22"/>
      <c r="BX6033" s="1"/>
    </row>
    <row r="6034" spans="74:76" x14ac:dyDescent="0.2">
      <c r="BV6034" s="22"/>
      <c r="BW6034" s="22"/>
      <c r="BX6034" s="1"/>
    </row>
    <row r="6035" spans="74:76" x14ac:dyDescent="0.2">
      <c r="BV6035" s="22"/>
      <c r="BW6035" s="22"/>
      <c r="BX6035" s="1"/>
    </row>
    <row r="6036" spans="74:76" x14ac:dyDescent="0.2">
      <c r="BV6036" s="22"/>
      <c r="BW6036" s="22"/>
      <c r="BX6036" s="1"/>
    </row>
    <row r="6037" spans="74:76" x14ac:dyDescent="0.2">
      <c r="BV6037" s="22"/>
      <c r="BW6037" s="22"/>
      <c r="BX6037" s="1"/>
    </row>
    <row r="6038" spans="74:76" x14ac:dyDescent="0.2">
      <c r="BV6038" s="22"/>
      <c r="BW6038" s="22"/>
      <c r="BX6038" s="1"/>
    </row>
    <row r="6039" spans="74:76" x14ac:dyDescent="0.2">
      <c r="BV6039" s="22"/>
      <c r="BW6039" s="22"/>
      <c r="BX6039" s="1"/>
    </row>
    <row r="6040" spans="74:76" x14ac:dyDescent="0.2">
      <c r="BV6040" s="22"/>
      <c r="BW6040" s="22"/>
      <c r="BX6040" s="1"/>
    </row>
    <row r="6041" spans="74:76" x14ac:dyDescent="0.2">
      <c r="BV6041" s="22"/>
      <c r="BW6041" s="22"/>
      <c r="BX6041" s="1"/>
    </row>
    <row r="6042" spans="74:76" x14ac:dyDescent="0.2">
      <c r="BV6042" s="22"/>
      <c r="BW6042" s="22"/>
      <c r="BX6042" s="1"/>
    </row>
    <row r="6043" spans="74:76" x14ac:dyDescent="0.2">
      <c r="BV6043" s="22"/>
      <c r="BW6043" s="22"/>
      <c r="BX6043" s="1"/>
    </row>
    <row r="6044" spans="74:76" x14ac:dyDescent="0.2">
      <c r="BV6044" s="22"/>
      <c r="BW6044" s="22"/>
      <c r="BX6044" s="1"/>
    </row>
    <row r="6045" spans="74:76" x14ac:dyDescent="0.2">
      <c r="BV6045" s="22"/>
      <c r="BW6045" s="22"/>
      <c r="BX6045" s="1"/>
    </row>
    <row r="6046" spans="74:76" x14ac:dyDescent="0.2">
      <c r="BV6046" s="22"/>
      <c r="BW6046" s="22"/>
      <c r="BX6046" s="1"/>
    </row>
    <row r="6047" spans="74:76" x14ac:dyDescent="0.2">
      <c r="BV6047" s="22"/>
      <c r="BW6047" s="22"/>
      <c r="BX6047" s="1"/>
    </row>
    <row r="6048" spans="74:76" x14ac:dyDescent="0.2">
      <c r="BV6048" s="22"/>
      <c r="BW6048" s="22"/>
      <c r="BX6048" s="1"/>
    </row>
    <row r="6049" spans="74:76" x14ac:dyDescent="0.2">
      <c r="BV6049" s="22"/>
      <c r="BW6049" s="22"/>
      <c r="BX6049" s="1"/>
    </row>
    <row r="6050" spans="74:76" x14ac:dyDescent="0.2">
      <c r="BV6050" s="22"/>
      <c r="BW6050" s="22"/>
      <c r="BX6050" s="1"/>
    </row>
    <row r="6051" spans="74:76" x14ac:dyDescent="0.2">
      <c r="BV6051" s="22"/>
      <c r="BW6051" s="22"/>
      <c r="BX6051" s="1"/>
    </row>
    <row r="6052" spans="74:76" x14ac:dyDescent="0.2">
      <c r="BV6052" s="22"/>
      <c r="BW6052" s="22"/>
      <c r="BX6052" s="1"/>
    </row>
    <row r="6053" spans="74:76" x14ac:dyDescent="0.2">
      <c r="BV6053" s="22"/>
      <c r="BW6053" s="22"/>
      <c r="BX6053" s="1"/>
    </row>
    <row r="6054" spans="74:76" x14ac:dyDescent="0.2">
      <c r="BV6054" s="22"/>
      <c r="BW6054" s="22"/>
      <c r="BX6054" s="1"/>
    </row>
    <row r="6055" spans="74:76" x14ac:dyDescent="0.2">
      <c r="BV6055" s="22"/>
      <c r="BW6055" s="22"/>
      <c r="BX6055" s="1"/>
    </row>
    <row r="6056" spans="74:76" x14ac:dyDescent="0.2">
      <c r="BV6056" s="22"/>
      <c r="BW6056" s="22"/>
      <c r="BX6056" s="1"/>
    </row>
    <row r="6057" spans="74:76" x14ac:dyDescent="0.2">
      <c r="BV6057" s="22"/>
      <c r="BW6057" s="22"/>
      <c r="BX6057" s="1"/>
    </row>
    <row r="6058" spans="74:76" x14ac:dyDescent="0.2">
      <c r="BV6058" s="22"/>
      <c r="BW6058" s="22"/>
      <c r="BX6058" s="1"/>
    </row>
    <row r="6059" spans="74:76" x14ac:dyDescent="0.2">
      <c r="BV6059" s="22"/>
      <c r="BW6059" s="22"/>
      <c r="BX6059" s="1"/>
    </row>
    <row r="6060" spans="74:76" x14ac:dyDescent="0.2">
      <c r="BV6060" s="22"/>
      <c r="BW6060" s="22"/>
      <c r="BX6060" s="1"/>
    </row>
    <row r="6061" spans="74:76" x14ac:dyDescent="0.2">
      <c r="BV6061" s="22"/>
      <c r="BW6061" s="22"/>
      <c r="BX6061" s="1"/>
    </row>
    <row r="6062" spans="74:76" x14ac:dyDescent="0.2">
      <c r="BV6062" s="22"/>
      <c r="BW6062" s="22"/>
      <c r="BX6062" s="1"/>
    </row>
    <row r="6063" spans="74:76" x14ac:dyDescent="0.2">
      <c r="BV6063" s="22"/>
      <c r="BW6063" s="22"/>
      <c r="BX6063" s="1"/>
    </row>
    <row r="6064" spans="74:76" x14ac:dyDescent="0.2">
      <c r="BV6064" s="22"/>
      <c r="BW6064" s="22"/>
      <c r="BX6064" s="1"/>
    </row>
    <row r="6065" spans="74:76" x14ac:dyDescent="0.2">
      <c r="BV6065" s="22"/>
      <c r="BW6065" s="22"/>
      <c r="BX6065" s="1"/>
    </row>
    <row r="6066" spans="74:76" x14ac:dyDescent="0.2">
      <c r="BV6066" s="22"/>
      <c r="BW6066" s="22"/>
      <c r="BX6066" s="1"/>
    </row>
    <row r="6067" spans="74:76" x14ac:dyDescent="0.2">
      <c r="BV6067" s="22"/>
      <c r="BW6067" s="22"/>
      <c r="BX6067" s="1"/>
    </row>
    <row r="6068" spans="74:76" x14ac:dyDescent="0.2">
      <c r="BV6068" s="22"/>
      <c r="BW6068" s="22"/>
      <c r="BX6068" s="1"/>
    </row>
    <row r="6069" spans="74:76" x14ac:dyDescent="0.2">
      <c r="BV6069" s="22"/>
      <c r="BW6069" s="22"/>
      <c r="BX6069" s="1"/>
    </row>
    <row r="6070" spans="74:76" x14ac:dyDescent="0.2">
      <c r="BV6070" s="22"/>
      <c r="BW6070" s="22"/>
      <c r="BX6070" s="1"/>
    </row>
    <row r="6071" spans="74:76" x14ac:dyDescent="0.2">
      <c r="BV6071" s="22"/>
      <c r="BW6071" s="22"/>
      <c r="BX6071" s="1"/>
    </row>
    <row r="6072" spans="74:76" x14ac:dyDescent="0.2">
      <c r="BV6072" s="22"/>
      <c r="BW6072" s="22"/>
      <c r="BX6072" s="1"/>
    </row>
    <row r="6073" spans="74:76" x14ac:dyDescent="0.2">
      <c r="BV6073" s="22"/>
      <c r="BW6073" s="22"/>
      <c r="BX6073" s="1"/>
    </row>
    <row r="6074" spans="74:76" x14ac:dyDescent="0.2">
      <c r="BV6074" s="22"/>
      <c r="BW6074" s="22"/>
      <c r="BX6074" s="1"/>
    </row>
    <row r="6075" spans="74:76" x14ac:dyDescent="0.2">
      <c r="BV6075" s="22"/>
      <c r="BW6075" s="22"/>
      <c r="BX6075" s="1"/>
    </row>
    <row r="6076" spans="74:76" x14ac:dyDescent="0.2">
      <c r="BV6076" s="22"/>
      <c r="BW6076" s="22"/>
      <c r="BX6076" s="1"/>
    </row>
    <row r="6077" spans="74:76" x14ac:dyDescent="0.2">
      <c r="BV6077" s="22"/>
      <c r="BW6077" s="22"/>
      <c r="BX6077" s="1"/>
    </row>
    <row r="6078" spans="74:76" x14ac:dyDescent="0.2">
      <c r="BV6078" s="22"/>
      <c r="BW6078" s="22"/>
      <c r="BX6078" s="1"/>
    </row>
    <row r="6079" spans="74:76" x14ac:dyDescent="0.2">
      <c r="BV6079" s="22"/>
      <c r="BW6079" s="22"/>
      <c r="BX6079" s="1"/>
    </row>
    <row r="6080" spans="74:76" x14ac:dyDescent="0.2">
      <c r="BV6080" s="22"/>
      <c r="BW6080" s="22"/>
      <c r="BX6080" s="1"/>
    </row>
    <row r="6081" spans="74:76" x14ac:dyDescent="0.2">
      <c r="BV6081" s="22"/>
      <c r="BW6081" s="22"/>
      <c r="BX6081" s="1"/>
    </row>
    <row r="6082" spans="74:76" x14ac:dyDescent="0.2">
      <c r="BV6082" s="22"/>
      <c r="BW6082" s="22"/>
      <c r="BX6082" s="1"/>
    </row>
    <row r="6083" spans="74:76" x14ac:dyDescent="0.2">
      <c r="BV6083" s="22"/>
      <c r="BW6083" s="22"/>
      <c r="BX6083" s="1"/>
    </row>
    <row r="6084" spans="74:76" x14ac:dyDescent="0.2">
      <c r="BV6084" s="22"/>
      <c r="BW6084" s="22"/>
      <c r="BX6084" s="1"/>
    </row>
    <row r="6085" spans="74:76" x14ac:dyDescent="0.2">
      <c r="BV6085" s="22"/>
      <c r="BW6085" s="22"/>
      <c r="BX6085" s="1"/>
    </row>
    <row r="6086" spans="74:76" x14ac:dyDescent="0.2">
      <c r="BV6086" s="22"/>
      <c r="BW6086" s="22"/>
      <c r="BX6086" s="1"/>
    </row>
    <row r="6087" spans="74:76" x14ac:dyDescent="0.2">
      <c r="BV6087" s="22"/>
      <c r="BW6087" s="22"/>
      <c r="BX6087" s="1"/>
    </row>
    <row r="6088" spans="74:76" x14ac:dyDescent="0.2">
      <c r="BV6088" s="22"/>
      <c r="BW6088" s="22"/>
      <c r="BX6088" s="1"/>
    </row>
    <row r="6089" spans="74:76" x14ac:dyDescent="0.2">
      <c r="BV6089" s="22"/>
      <c r="BW6089" s="22"/>
      <c r="BX6089" s="1"/>
    </row>
    <row r="6090" spans="74:76" x14ac:dyDescent="0.2">
      <c r="BV6090" s="22"/>
      <c r="BW6090" s="22"/>
      <c r="BX6090" s="1"/>
    </row>
    <row r="6091" spans="74:76" x14ac:dyDescent="0.2">
      <c r="BV6091" s="22"/>
      <c r="BW6091" s="22"/>
      <c r="BX6091" s="1"/>
    </row>
    <row r="6092" spans="74:76" x14ac:dyDescent="0.2">
      <c r="BV6092" s="22"/>
      <c r="BW6092" s="22"/>
      <c r="BX6092" s="1"/>
    </row>
    <row r="6093" spans="74:76" x14ac:dyDescent="0.2">
      <c r="BV6093" s="22"/>
      <c r="BW6093" s="22"/>
      <c r="BX6093" s="1"/>
    </row>
    <row r="6094" spans="74:76" x14ac:dyDescent="0.2">
      <c r="BV6094" s="22"/>
      <c r="BW6094" s="22"/>
      <c r="BX6094" s="1"/>
    </row>
    <row r="6095" spans="74:76" x14ac:dyDescent="0.2">
      <c r="BV6095" s="22"/>
      <c r="BW6095" s="22"/>
      <c r="BX6095" s="1"/>
    </row>
    <row r="6096" spans="74:76" x14ac:dyDescent="0.2">
      <c r="BV6096" s="22"/>
      <c r="BW6096" s="22"/>
      <c r="BX6096" s="1"/>
    </row>
    <row r="6097" spans="74:76" x14ac:dyDescent="0.2">
      <c r="BV6097" s="22"/>
      <c r="BW6097" s="22"/>
      <c r="BX6097" s="1"/>
    </row>
    <row r="6098" spans="74:76" x14ac:dyDescent="0.2">
      <c r="BV6098" s="22"/>
      <c r="BW6098" s="22"/>
      <c r="BX6098" s="1"/>
    </row>
    <row r="6099" spans="74:76" x14ac:dyDescent="0.2">
      <c r="BV6099" s="22"/>
      <c r="BW6099" s="22"/>
      <c r="BX6099" s="1"/>
    </row>
    <row r="6100" spans="74:76" x14ac:dyDescent="0.2">
      <c r="BV6100" s="22"/>
      <c r="BW6100" s="22"/>
      <c r="BX6100" s="1"/>
    </row>
    <row r="6101" spans="74:76" x14ac:dyDescent="0.2">
      <c r="BV6101" s="22"/>
      <c r="BW6101" s="22"/>
      <c r="BX6101" s="1"/>
    </row>
    <row r="6102" spans="74:76" x14ac:dyDescent="0.2">
      <c r="BV6102" s="22"/>
      <c r="BW6102" s="22"/>
      <c r="BX6102" s="1"/>
    </row>
    <row r="6103" spans="74:76" x14ac:dyDescent="0.2">
      <c r="BV6103" s="22"/>
      <c r="BW6103" s="22"/>
      <c r="BX6103" s="1"/>
    </row>
    <row r="6104" spans="74:76" x14ac:dyDescent="0.2">
      <c r="BV6104" s="22"/>
      <c r="BW6104" s="22"/>
      <c r="BX6104" s="1"/>
    </row>
    <row r="6105" spans="74:76" x14ac:dyDescent="0.2">
      <c r="BV6105" s="22"/>
      <c r="BW6105" s="22"/>
      <c r="BX6105" s="1"/>
    </row>
    <row r="6106" spans="74:76" x14ac:dyDescent="0.2">
      <c r="BV6106" s="22"/>
      <c r="BW6106" s="22"/>
      <c r="BX6106" s="1"/>
    </row>
    <row r="6107" spans="74:76" x14ac:dyDescent="0.2">
      <c r="BV6107" s="22"/>
      <c r="BW6107" s="22"/>
      <c r="BX6107" s="1"/>
    </row>
    <row r="6108" spans="74:76" x14ac:dyDescent="0.2">
      <c r="BV6108" s="22"/>
      <c r="BW6108" s="22"/>
      <c r="BX6108" s="1"/>
    </row>
    <row r="6109" spans="74:76" x14ac:dyDescent="0.2">
      <c r="BV6109" s="22"/>
      <c r="BW6109" s="22"/>
      <c r="BX6109" s="1"/>
    </row>
    <row r="6110" spans="74:76" x14ac:dyDescent="0.2">
      <c r="BV6110" s="22"/>
      <c r="BW6110" s="22"/>
      <c r="BX6110" s="1"/>
    </row>
    <row r="6111" spans="74:76" x14ac:dyDescent="0.2">
      <c r="BV6111" s="22"/>
      <c r="BW6111" s="22"/>
      <c r="BX6111" s="1"/>
    </row>
    <row r="6112" spans="74:76" x14ac:dyDescent="0.2">
      <c r="BV6112" s="22"/>
      <c r="BW6112" s="22"/>
      <c r="BX6112" s="1"/>
    </row>
    <row r="6113" spans="74:76" x14ac:dyDescent="0.2">
      <c r="BV6113" s="22"/>
      <c r="BW6113" s="22"/>
      <c r="BX6113" s="1"/>
    </row>
    <row r="6114" spans="74:76" x14ac:dyDescent="0.2">
      <c r="BV6114" s="22"/>
      <c r="BW6114" s="22"/>
      <c r="BX6114" s="1"/>
    </row>
    <row r="6115" spans="74:76" x14ac:dyDescent="0.2">
      <c r="BV6115" s="22"/>
      <c r="BW6115" s="22"/>
      <c r="BX6115" s="1"/>
    </row>
    <row r="6116" spans="74:76" x14ac:dyDescent="0.2">
      <c r="BV6116" s="22"/>
      <c r="BW6116" s="22"/>
      <c r="BX6116" s="1"/>
    </row>
    <row r="6117" spans="74:76" x14ac:dyDescent="0.2">
      <c r="BV6117" s="22"/>
      <c r="BW6117" s="22"/>
      <c r="BX6117" s="1"/>
    </row>
    <row r="6118" spans="74:76" x14ac:dyDescent="0.2">
      <c r="BV6118" s="22"/>
      <c r="BW6118" s="22"/>
      <c r="BX6118" s="1"/>
    </row>
    <row r="6119" spans="74:76" x14ac:dyDescent="0.2">
      <c r="BV6119" s="22"/>
      <c r="BW6119" s="22"/>
      <c r="BX6119" s="1"/>
    </row>
    <row r="6120" spans="74:76" x14ac:dyDescent="0.2">
      <c r="BV6120" s="22"/>
      <c r="BW6120" s="22"/>
      <c r="BX6120" s="1"/>
    </row>
    <row r="6121" spans="74:76" x14ac:dyDescent="0.2">
      <c r="BV6121" s="22"/>
      <c r="BW6121" s="22"/>
      <c r="BX6121" s="1"/>
    </row>
    <row r="6122" spans="74:76" x14ac:dyDescent="0.2">
      <c r="BV6122" s="22"/>
      <c r="BW6122" s="22"/>
      <c r="BX6122" s="1"/>
    </row>
    <row r="6123" spans="74:76" x14ac:dyDescent="0.2">
      <c r="BV6123" s="22"/>
      <c r="BW6123" s="22"/>
      <c r="BX6123" s="1"/>
    </row>
    <row r="6124" spans="74:76" x14ac:dyDescent="0.2">
      <c r="BV6124" s="22"/>
      <c r="BW6124" s="22"/>
      <c r="BX6124" s="1"/>
    </row>
    <row r="6125" spans="74:76" x14ac:dyDescent="0.2">
      <c r="BV6125" s="22"/>
      <c r="BW6125" s="22"/>
      <c r="BX6125" s="1"/>
    </row>
    <row r="6126" spans="74:76" x14ac:dyDescent="0.2">
      <c r="BV6126" s="22"/>
      <c r="BW6126" s="22"/>
      <c r="BX6126" s="1"/>
    </row>
    <row r="6127" spans="74:76" x14ac:dyDescent="0.2">
      <c r="BV6127" s="22"/>
      <c r="BW6127" s="22"/>
      <c r="BX6127" s="1"/>
    </row>
    <row r="6128" spans="74:76" x14ac:dyDescent="0.2">
      <c r="BV6128" s="22"/>
      <c r="BW6128" s="22"/>
      <c r="BX6128" s="1"/>
    </row>
    <row r="6129" spans="74:76" x14ac:dyDescent="0.2">
      <c r="BV6129" s="22"/>
      <c r="BW6129" s="22"/>
      <c r="BX6129" s="1"/>
    </row>
    <row r="6130" spans="74:76" x14ac:dyDescent="0.2">
      <c r="BV6130" s="22"/>
      <c r="BW6130" s="22"/>
      <c r="BX6130" s="1"/>
    </row>
    <row r="6131" spans="74:76" x14ac:dyDescent="0.2">
      <c r="BV6131" s="22"/>
      <c r="BW6131" s="22"/>
      <c r="BX6131" s="1"/>
    </row>
    <row r="6132" spans="74:76" x14ac:dyDescent="0.2">
      <c r="BV6132" s="22"/>
      <c r="BW6132" s="22"/>
      <c r="BX6132" s="1"/>
    </row>
    <row r="6133" spans="74:76" x14ac:dyDescent="0.2">
      <c r="BV6133" s="22"/>
      <c r="BW6133" s="22"/>
      <c r="BX6133" s="1"/>
    </row>
    <row r="6134" spans="74:76" x14ac:dyDescent="0.2">
      <c r="BV6134" s="22"/>
      <c r="BW6134" s="22"/>
      <c r="BX6134" s="1"/>
    </row>
    <row r="6135" spans="74:76" x14ac:dyDescent="0.2">
      <c r="BV6135" s="22"/>
      <c r="BW6135" s="22"/>
      <c r="BX6135" s="1"/>
    </row>
    <row r="6136" spans="74:76" x14ac:dyDescent="0.2">
      <c r="BV6136" s="22"/>
      <c r="BW6136" s="22"/>
      <c r="BX6136" s="1"/>
    </row>
    <row r="6137" spans="74:76" x14ac:dyDescent="0.2">
      <c r="BV6137" s="22"/>
      <c r="BW6137" s="22"/>
      <c r="BX6137" s="1"/>
    </row>
    <row r="6138" spans="74:76" x14ac:dyDescent="0.2">
      <c r="BV6138" s="22"/>
      <c r="BW6138" s="22"/>
      <c r="BX6138" s="1"/>
    </row>
    <row r="6139" spans="74:76" x14ac:dyDescent="0.2">
      <c r="BV6139" s="22"/>
      <c r="BW6139" s="22"/>
      <c r="BX6139" s="1"/>
    </row>
    <row r="6140" spans="74:76" x14ac:dyDescent="0.2">
      <c r="BV6140" s="22"/>
      <c r="BW6140" s="22"/>
      <c r="BX6140" s="1"/>
    </row>
    <row r="6141" spans="74:76" x14ac:dyDescent="0.2">
      <c r="BV6141" s="22"/>
      <c r="BW6141" s="22"/>
      <c r="BX6141" s="1"/>
    </row>
    <row r="6142" spans="74:76" x14ac:dyDescent="0.2">
      <c r="BV6142" s="22"/>
      <c r="BW6142" s="22"/>
      <c r="BX6142" s="1"/>
    </row>
    <row r="6143" spans="74:76" x14ac:dyDescent="0.2">
      <c r="BV6143" s="22"/>
      <c r="BW6143" s="22"/>
      <c r="BX6143" s="1"/>
    </row>
    <row r="6144" spans="74:76" x14ac:dyDescent="0.2">
      <c r="BV6144" s="22"/>
      <c r="BW6144" s="22"/>
      <c r="BX6144" s="1"/>
    </row>
    <row r="6145" spans="74:76" x14ac:dyDescent="0.2">
      <c r="BV6145" s="22"/>
      <c r="BW6145" s="22"/>
      <c r="BX6145" s="1"/>
    </row>
    <row r="6146" spans="74:76" x14ac:dyDescent="0.2">
      <c r="BV6146" s="22"/>
      <c r="BW6146" s="22"/>
      <c r="BX6146" s="1"/>
    </row>
    <row r="6147" spans="74:76" x14ac:dyDescent="0.2">
      <c r="BV6147" s="22"/>
      <c r="BW6147" s="22"/>
      <c r="BX6147" s="1"/>
    </row>
    <row r="6148" spans="74:76" x14ac:dyDescent="0.2">
      <c r="BV6148" s="22"/>
      <c r="BW6148" s="22"/>
      <c r="BX6148" s="1"/>
    </row>
    <row r="6149" spans="74:76" x14ac:dyDescent="0.2">
      <c r="BV6149" s="22"/>
      <c r="BW6149" s="22"/>
      <c r="BX6149" s="1"/>
    </row>
    <row r="6150" spans="74:76" x14ac:dyDescent="0.2">
      <c r="BV6150" s="22"/>
      <c r="BW6150" s="22"/>
      <c r="BX6150" s="1"/>
    </row>
    <row r="6151" spans="74:76" x14ac:dyDescent="0.2">
      <c r="BV6151" s="22"/>
      <c r="BW6151" s="22"/>
      <c r="BX6151" s="1"/>
    </row>
    <row r="6152" spans="74:76" x14ac:dyDescent="0.2">
      <c r="BV6152" s="22"/>
      <c r="BW6152" s="22"/>
      <c r="BX6152" s="1"/>
    </row>
    <row r="6153" spans="74:76" x14ac:dyDescent="0.2">
      <c r="BV6153" s="22"/>
      <c r="BW6153" s="22"/>
      <c r="BX6153" s="1"/>
    </row>
    <row r="6154" spans="74:76" x14ac:dyDescent="0.2">
      <c r="BV6154" s="22"/>
      <c r="BW6154" s="22"/>
      <c r="BX6154" s="1"/>
    </row>
    <row r="6155" spans="74:76" x14ac:dyDescent="0.2">
      <c r="BV6155" s="22"/>
      <c r="BW6155" s="22"/>
      <c r="BX6155" s="1"/>
    </row>
    <row r="6156" spans="74:76" x14ac:dyDescent="0.2">
      <c r="BV6156" s="22"/>
      <c r="BW6156" s="22"/>
      <c r="BX6156" s="1"/>
    </row>
    <row r="6157" spans="74:76" x14ac:dyDescent="0.2">
      <c r="BV6157" s="22"/>
      <c r="BW6157" s="22"/>
      <c r="BX6157" s="1"/>
    </row>
    <row r="6158" spans="74:76" x14ac:dyDescent="0.2">
      <c r="BV6158" s="22"/>
      <c r="BW6158" s="22"/>
      <c r="BX6158" s="1"/>
    </row>
    <row r="6159" spans="74:76" x14ac:dyDescent="0.2">
      <c r="BV6159" s="22"/>
      <c r="BW6159" s="22"/>
      <c r="BX6159" s="1"/>
    </row>
    <row r="6160" spans="74:76" x14ac:dyDescent="0.2">
      <c r="BV6160" s="22"/>
      <c r="BW6160" s="22"/>
      <c r="BX6160" s="1"/>
    </row>
    <row r="6161" spans="74:76" x14ac:dyDescent="0.2">
      <c r="BV6161" s="22"/>
      <c r="BW6161" s="22"/>
      <c r="BX6161" s="1"/>
    </row>
    <row r="6162" spans="74:76" x14ac:dyDescent="0.2">
      <c r="BV6162" s="22"/>
      <c r="BW6162" s="22"/>
      <c r="BX6162" s="1"/>
    </row>
    <row r="6163" spans="74:76" x14ac:dyDescent="0.2">
      <c r="BV6163" s="22"/>
      <c r="BW6163" s="22"/>
      <c r="BX6163" s="1"/>
    </row>
    <row r="6164" spans="74:76" x14ac:dyDescent="0.2">
      <c r="BV6164" s="22"/>
      <c r="BW6164" s="22"/>
      <c r="BX6164" s="1"/>
    </row>
    <row r="6165" spans="74:76" x14ac:dyDescent="0.2">
      <c r="BV6165" s="22"/>
      <c r="BW6165" s="22"/>
      <c r="BX6165" s="1"/>
    </row>
    <row r="6166" spans="74:76" x14ac:dyDescent="0.2">
      <c r="BV6166" s="22"/>
      <c r="BW6166" s="22"/>
      <c r="BX6166" s="1"/>
    </row>
    <row r="6167" spans="74:76" x14ac:dyDescent="0.2">
      <c r="BV6167" s="22"/>
      <c r="BW6167" s="22"/>
      <c r="BX6167" s="1"/>
    </row>
    <row r="6168" spans="74:76" x14ac:dyDescent="0.2">
      <c r="BV6168" s="22"/>
      <c r="BW6168" s="22"/>
      <c r="BX6168" s="1"/>
    </row>
    <row r="6169" spans="74:76" x14ac:dyDescent="0.2">
      <c r="BV6169" s="22"/>
      <c r="BW6169" s="22"/>
      <c r="BX6169" s="1"/>
    </row>
    <row r="6170" spans="74:76" x14ac:dyDescent="0.2">
      <c r="BV6170" s="22"/>
      <c r="BW6170" s="22"/>
      <c r="BX6170" s="1"/>
    </row>
    <row r="6171" spans="74:76" x14ac:dyDescent="0.2">
      <c r="BV6171" s="22"/>
      <c r="BW6171" s="22"/>
      <c r="BX6171" s="1"/>
    </row>
    <row r="6172" spans="74:76" x14ac:dyDescent="0.2">
      <c r="BV6172" s="22"/>
      <c r="BW6172" s="22"/>
      <c r="BX6172" s="1"/>
    </row>
    <row r="6173" spans="74:76" x14ac:dyDescent="0.2">
      <c r="BV6173" s="22"/>
      <c r="BW6173" s="22"/>
      <c r="BX6173" s="1"/>
    </row>
    <row r="6174" spans="74:76" x14ac:dyDescent="0.2">
      <c r="BV6174" s="22"/>
      <c r="BW6174" s="22"/>
      <c r="BX6174" s="1"/>
    </row>
    <row r="6175" spans="74:76" x14ac:dyDescent="0.2">
      <c r="BV6175" s="22"/>
      <c r="BW6175" s="22"/>
      <c r="BX6175" s="1"/>
    </row>
    <row r="6176" spans="74:76" x14ac:dyDescent="0.2">
      <c r="BV6176" s="22"/>
      <c r="BW6176" s="22"/>
      <c r="BX6176" s="1"/>
    </row>
    <row r="6177" spans="74:76" x14ac:dyDescent="0.2">
      <c r="BV6177" s="22"/>
      <c r="BW6177" s="22"/>
      <c r="BX6177" s="1"/>
    </row>
    <row r="6178" spans="74:76" x14ac:dyDescent="0.2">
      <c r="BV6178" s="22"/>
      <c r="BW6178" s="22"/>
      <c r="BX6178" s="1"/>
    </row>
    <row r="6179" spans="74:76" x14ac:dyDescent="0.2">
      <c r="BV6179" s="22"/>
      <c r="BW6179" s="22"/>
      <c r="BX6179" s="1"/>
    </row>
    <row r="6180" spans="74:76" x14ac:dyDescent="0.2">
      <c r="BV6180" s="22"/>
      <c r="BW6180" s="22"/>
      <c r="BX6180" s="1"/>
    </row>
    <row r="6181" spans="74:76" x14ac:dyDescent="0.2">
      <c r="BV6181" s="22"/>
      <c r="BW6181" s="22"/>
      <c r="BX6181" s="1"/>
    </row>
    <row r="6182" spans="74:76" x14ac:dyDescent="0.2">
      <c r="BV6182" s="22"/>
      <c r="BW6182" s="22"/>
      <c r="BX6182" s="1"/>
    </row>
    <row r="6183" spans="74:76" x14ac:dyDescent="0.2">
      <c r="BV6183" s="22"/>
      <c r="BW6183" s="22"/>
      <c r="BX6183" s="1"/>
    </row>
    <row r="6184" spans="74:76" x14ac:dyDescent="0.2">
      <c r="BV6184" s="22"/>
      <c r="BW6184" s="22"/>
      <c r="BX6184" s="1"/>
    </row>
    <row r="6185" spans="74:76" x14ac:dyDescent="0.2">
      <c r="BV6185" s="22"/>
      <c r="BW6185" s="22"/>
      <c r="BX6185" s="1"/>
    </row>
    <row r="6186" spans="74:76" x14ac:dyDescent="0.2">
      <c r="BV6186" s="22"/>
      <c r="BW6186" s="22"/>
      <c r="BX6186" s="1"/>
    </row>
    <row r="6187" spans="74:76" x14ac:dyDescent="0.2">
      <c r="BV6187" s="22"/>
      <c r="BW6187" s="22"/>
      <c r="BX6187" s="1"/>
    </row>
    <row r="6188" spans="74:76" x14ac:dyDescent="0.2">
      <c r="BV6188" s="22"/>
      <c r="BW6188" s="22"/>
      <c r="BX6188" s="1"/>
    </row>
    <row r="6189" spans="74:76" x14ac:dyDescent="0.2">
      <c r="BV6189" s="22"/>
      <c r="BW6189" s="22"/>
      <c r="BX6189" s="1"/>
    </row>
    <row r="6190" spans="74:76" x14ac:dyDescent="0.2">
      <c r="BV6190" s="22"/>
      <c r="BW6190" s="22"/>
      <c r="BX6190" s="1"/>
    </row>
    <row r="6191" spans="74:76" x14ac:dyDescent="0.2">
      <c r="BV6191" s="22"/>
      <c r="BW6191" s="22"/>
      <c r="BX6191" s="1"/>
    </row>
    <row r="6192" spans="74:76" x14ac:dyDescent="0.2">
      <c r="BV6192" s="22"/>
      <c r="BW6192" s="22"/>
      <c r="BX6192" s="1"/>
    </row>
    <row r="6193" spans="74:76" x14ac:dyDescent="0.2">
      <c r="BV6193" s="22"/>
      <c r="BW6193" s="22"/>
      <c r="BX6193" s="1"/>
    </row>
    <row r="6194" spans="74:76" x14ac:dyDescent="0.2">
      <c r="BV6194" s="22"/>
      <c r="BW6194" s="22"/>
      <c r="BX6194" s="1"/>
    </row>
    <row r="6195" spans="74:76" x14ac:dyDescent="0.2">
      <c r="BV6195" s="22"/>
      <c r="BW6195" s="22"/>
      <c r="BX6195" s="1"/>
    </row>
    <row r="6196" spans="74:76" x14ac:dyDescent="0.2">
      <c r="BV6196" s="22"/>
      <c r="BW6196" s="22"/>
      <c r="BX6196" s="1"/>
    </row>
    <row r="6197" spans="74:76" x14ac:dyDescent="0.2">
      <c r="BV6197" s="22"/>
      <c r="BW6197" s="22"/>
      <c r="BX6197" s="1"/>
    </row>
    <row r="6198" spans="74:76" x14ac:dyDescent="0.2">
      <c r="BV6198" s="22"/>
      <c r="BW6198" s="22"/>
      <c r="BX6198" s="1"/>
    </row>
    <row r="6199" spans="74:76" x14ac:dyDescent="0.2">
      <c r="BV6199" s="22"/>
      <c r="BW6199" s="22"/>
      <c r="BX6199" s="1"/>
    </row>
    <row r="6200" spans="74:76" x14ac:dyDescent="0.2">
      <c r="BV6200" s="22"/>
      <c r="BW6200" s="22"/>
      <c r="BX6200" s="1"/>
    </row>
    <row r="6201" spans="74:76" x14ac:dyDescent="0.2">
      <c r="BV6201" s="22"/>
      <c r="BW6201" s="22"/>
      <c r="BX6201" s="1"/>
    </row>
    <row r="6202" spans="74:76" x14ac:dyDescent="0.2">
      <c r="BV6202" s="22"/>
      <c r="BW6202" s="22"/>
      <c r="BX6202" s="1"/>
    </row>
    <row r="6203" spans="74:76" x14ac:dyDescent="0.2">
      <c r="BV6203" s="22"/>
      <c r="BW6203" s="22"/>
      <c r="BX6203" s="1"/>
    </row>
    <row r="6204" spans="74:76" x14ac:dyDescent="0.2">
      <c r="BV6204" s="22"/>
      <c r="BW6204" s="22"/>
      <c r="BX6204" s="1"/>
    </row>
    <row r="6205" spans="74:76" x14ac:dyDescent="0.2">
      <c r="BV6205" s="22"/>
      <c r="BW6205" s="22"/>
      <c r="BX6205" s="1"/>
    </row>
    <row r="6206" spans="74:76" x14ac:dyDescent="0.2">
      <c r="BV6206" s="22"/>
      <c r="BW6206" s="22"/>
      <c r="BX6206" s="1"/>
    </row>
    <row r="6207" spans="74:76" x14ac:dyDescent="0.2">
      <c r="BV6207" s="22"/>
      <c r="BW6207" s="22"/>
      <c r="BX6207" s="1"/>
    </row>
    <row r="6208" spans="74:76" x14ac:dyDescent="0.2">
      <c r="BV6208" s="22"/>
      <c r="BW6208" s="22"/>
      <c r="BX6208" s="1"/>
    </row>
    <row r="6209" spans="74:76" x14ac:dyDescent="0.2">
      <c r="BV6209" s="22"/>
      <c r="BW6209" s="22"/>
      <c r="BX6209" s="1"/>
    </row>
    <row r="6210" spans="74:76" x14ac:dyDescent="0.2">
      <c r="BV6210" s="22"/>
      <c r="BW6210" s="22"/>
      <c r="BX6210" s="1"/>
    </row>
    <row r="6211" spans="74:76" x14ac:dyDescent="0.2">
      <c r="BV6211" s="22"/>
      <c r="BW6211" s="22"/>
      <c r="BX6211" s="1"/>
    </row>
    <row r="6212" spans="74:76" x14ac:dyDescent="0.2">
      <c r="BV6212" s="22"/>
      <c r="BW6212" s="22"/>
      <c r="BX6212" s="1"/>
    </row>
    <row r="6213" spans="74:76" x14ac:dyDescent="0.2">
      <c r="BV6213" s="22"/>
      <c r="BW6213" s="22"/>
      <c r="BX6213" s="1"/>
    </row>
    <row r="6214" spans="74:76" x14ac:dyDescent="0.2">
      <c r="BV6214" s="22"/>
      <c r="BW6214" s="22"/>
      <c r="BX6214" s="1"/>
    </row>
    <row r="6215" spans="74:76" x14ac:dyDescent="0.2">
      <c r="BV6215" s="22"/>
      <c r="BW6215" s="22"/>
      <c r="BX6215" s="1"/>
    </row>
    <row r="6216" spans="74:76" x14ac:dyDescent="0.2">
      <c r="BV6216" s="22"/>
      <c r="BW6216" s="22"/>
      <c r="BX6216" s="1"/>
    </row>
    <row r="6217" spans="74:76" x14ac:dyDescent="0.2">
      <c r="BV6217" s="22"/>
      <c r="BW6217" s="22"/>
      <c r="BX6217" s="1"/>
    </row>
    <row r="6218" spans="74:76" x14ac:dyDescent="0.2">
      <c r="BV6218" s="22"/>
      <c r="BW6218" s="22"/>
      <c r="BX6218" s="1"/>
    </row>
    <row r="6219" spans="74:76" x14ac:dyDescent="0.2">
      <c r="BV6219" s="22"/>
      <c r="BW6219" s="22"/>
      <c r="BX6219" s="1"/>
    </row>
    <row r="6220" spans="74:76" x14ac:dyDescent="0.2">
      <c r="BV6220" s="22"/>
      <c r="BW6220" s="22"/>
      <c r="BX6220" s="1"/>
    </row>
    <row r="6221" spans="74:76" x14ac:dyDescent="0.2">
      <c r="BV6221" s="22"/>
      <c r="BW6221" s="22"/>
      <c r="BX6221" s="1"/>
    </row>
    <row r="6222" spans="74:76" x14ac:dyDescent="0.2">
      <c r="BV6222" s="22"/>
      <c r="BW6222" s="22"/>
      <c r="BX6222" s="1"/>
    </row>
    <row r="6223" spans="74:76" x14ac:dyDescent="0.2">
      <c r="BV6223" s="22"/>
      <c r="BW6223" s="22"/>
      <c r="BX6223" s="1"/>
    </row>
    <row r="6224" spans="74:76" x14ac:dyDescent="0.2">
      <c r="BV6224" s="22"/>
      <c r="BW6224" s="22"/>
      <c r="BX6224" s="1"/>
    </row>
    <row r="6225" spans="74:76" x14ac:dyDescent="0.2">
      <c r="BV6225" s="22"/>
      <c r="BW6225" s="22"/>
      <c r="BX6225" s="1"/>
    </row>
    <row r="6226" spans="74:76" x14ac:dyDescent="0.2">
      <c r="BV6226" s="22"/>
      <c r="BW6226" s="22"/>
      <c r="BX6226" s="1"/>
    </row>
    <row r="6227" spans="74:76" x14ac:dyDescent="0.2">
      <c r="BV6227" s="22"/>
      <c r="BW6227" s="22"/>
      <c r="BX6227" s="1"/>
    </row>
    <row r="6228" spans="74:76" x14ac:dyDescent="0.2">
      <c r="BV6228" s="22"/>
      <c r="BW6228" s="22"/>
      <c r="BX6228" s="1"/>
    </row>
    <row r="6229" spans="74:76" x14ac:dyDescent="0.2">
      <c r="BV6229" s="22"/>
      <c r="BW6229" s="22"/>
      <c r="BX6229" s="1"/>
    </row>
    <row r="6230" spans="74:76" x14ac:dyDescent="0.2">
      <c r="BV6230" s="22"/>
      <c r="BW6230" s="22"/>
      <c r="BX6230" s="1"/>
    </row>
    <row r="6231" spans="74:76" x14ac:dyDescent="0.2">
      <c r="BV6231" s="22"/>
      <c r="BW6231" s="22"/>
      <c r="BX6231" s="1"/>
    </row>
    <row r="6232" spans="74:76" x14ac:dyDescent="0.2">
      <c r="BV6232" s="22"/>
      <c r="BW6232" s="22"/>
      <c r="BX6232" s="1"/>
    </row>
    <row r="6233" spans="74:76" x14ac:dyDescent="0.2">
      <c r="BV6233" s="22"/>
      <c r="BW6233" s="22"/>
      <c r="BX6233" s="1"/>
    </row>
    <row r="6234" spans="74:76" x14ac:dyDescent="0.2">
      <c r="BV6234" s="22"/>
      <c r="BW6234" s="22"/>
      <c r="BX6234" s="1"/>
    </row>
    <row r="6235" spans="74:76" x14ac:dyDescent="0.2">
      <c r="BV6235" s="22"/>
      <c r="BW6235" s="22"/>
      <c r="BX6235" s="1"/>
    </row>
    <row r="6236" spans="74:76" x14ac:dyDescent="0.2">
      <c r="BV6236" s="22"/>
      <c r="BW6236" s="22"/>
      <c r="BX6236" s="1"/>
    </row>
    <row r="6237" spans="74:76" x14ac:dyDescent="0.2">
      <c r="BV6237" s="22"/>
      <c r="BW6237" s="22"/>
      <c r="BX6237" s="1"/>
    </row>
    <row r="6238" spans="74:76" x14ac:dyDescent="0.2">
      <c r="BV6238" s="22"/>
      <c r="BW6238" s="22"/>
      <c r="BX6238" s="1"/>
    </row>
    <row r="6239" spans="74:76" x14ac:dyDescent="0.2">
      <c r="BV6239" s="22"/>
      <c r="BW6239" s="22"/>
      <c r="BX6239" s="1"/>
    </row>
    <row r="6240" spans="74:76" x14ac:dyDescent="0.2">
      <c r="BV6240" s="22"/>
      <c r="BW6240" s="22"/>
      <c r="BX6240" s="1"/>
    </row>
    <row r="6241" spans="74:76" x14ac:dyDescent="0.2">
      <c r="BV6241" s="22"/>
      <c r="BW6241" s="22"/>
      <c r="BX6241" s="1"/>
    </row>
    <row r="6242" spans="74:76" x14ac:dyDescent="0.2">
      <c r="BV6242" s="22"/>
      <c r="BW6242" s="22"/>
      <c r="BX6242" s="1"/>
    </row>
    <row r="6243" spans="74:76" x14ac:dyDescent="0.2">
      <c r="BV6243" s="22"/>
      <c r="BW6243" s="22"/>
      <c r="BX6243" s="1"/>
    </row>
    <row r="6244" spans="74:76" x14ac:dyDescent="0.2">
      <c r="BV6244" s="22"/>
      <c r="BW6244" s="22"/>
      <c r="BX6244" s="1"/>
    </row>
    <row r="6245" spans="74:76" x14ac:dyDescent="0.2">
      <c r="BV6245" s="22"/>
      <c r="BW6245" s="22"/>
      <c r="BX6245" s="1"/>
    </row>
    <row r="6246" spans="74:76" x14ac:dyDescent="0.2">
      <c r="BV6246" s="22"/>
      <c r="BW6246" s="22"/>
      <c r="BX6246" s="1"/>
    </row>
    <row r="6247" spans="74:76" x14ac:dyDescent="0.2">
      <c r="BV6247" s="22"/>
      <c r="BW6247" s="22"/>
      <c r="BX6247" s="1"/>
    </row>
    <row r="6248" spans="74:76" x14ac:dyDescent="0.2">
      <c r="BV6248" s="22"/>
      <c r="BW6248" s="22"/>
      <c r="BX6248" s="1"/>
    </row>
    <row r="6249" spans="74:76" x14ac:dyDescent="0.2">
      <c r="BV6249" s="22"/>
      <c r="BW6249" s="22"/>
      <c r="BX6249" s="1"/>
    </row>
    <row r="6250" spans="74:76" x14ac:dyDescent="0.2">
      <c r="BV6250" s="22"/>
      <c r="BW6250" s="22"/>
      <c r="BX6250" s="1"/>
    </row>
    <row r="6251" spans="74:76" x14ac:dyDescent="0.2">
      <c r="BV6251" s="22"/>
      <c r="BW6251" s="22"/>
      <c r="BX6251" s="1"/>
    </row>
    <row r="6252" spans="74:76" x14ac:dyDescent="0.2">
      <c r="BV6252" s="22"/>
      <c r="BW6252" s="22"/>
      <c r="BX6252" s="1"/>
    </row>
    <row r="6253" spans="74:76" x14ac:dyDescent="0.2">
      <c r="BV6253" s="22"/>
      <c r="BW6253" s="22"/>
      <c r="BX6253" s="1"/>
    </row>
    <row r="6254" spans="74:76" x14ac:dyDescent="0.2">
      <c r="BV6254" s="22"/>
      <c r="BW6254" s="22"/>
      <c r="BX6254" s="1"/>
    </row>
    <row r="6255" spans="74:76" x14ac:dyDescent="0.2">
      <c r="BV6255" s="22"/>
      <c r="BW6255" s="22"/>
      <c r="BX6255" s="1"/>
    </row>
    <row r="6256" spans="74:76" x14ac:dyDescent="0.2">
      <c r="BV6256" s="22"/>
      <c r="BW6256" s="22"/>
      <c r="BX6256" s="1"/>
    </row>
    <row r="6257" spans="74:76" x14ac:dyDescent="0.2">
      <c r="BV6257" s="22"/>
      <c r="BW6257" s="22"/>
      <c r="BX6257" s="1"/>
    </row>
    <row r="6258" spans="74:76" x14ac:dyDescent="0.2">
      <c r="BV6258" s="22"/>
      <c r="BW6258" s="22"/>
      <c r="BX6258" s="1"/>
    </row>
    <row r="6259" spans="74:76" x14ac:dyDescent="0.2">
      <c r="BV6259" s="22"/>
      <c r="BW6259" s="22"/>
      <c r="BX6259" s="1"/>
    </row>
    <row r="6260" spans="74:76" x14ac:dyDescent="0.2">
      <c r="BV6260" s="22"/>
      <c r="BW6260" s="22"/>
      <c r="BX6260" s="1"/>
    </row>
    <row r="6261" spans="74:76" x14ac:dyDescent="0.2">
      <c r="BV6261" s="22"/>
      <c r="BW6261" s="22"/>
      <c r="BX6261" s="1"/>
    </row>
    <row r="6262" spans="74:76" x14ac:dyDescent="0.2">
      <c r="BV6262" s="22"/>
      <c r="BW6262" s="22"/>
      <c r="BX6262" s="1"/>
    </row>
    <row r="6263" spans="74:76" x14ac:dyDescent="0.2">
      <c r="BV6263" s="22"/>
      <c r="BW6263" s="22"/>
      <c r="BX6263" s="1"/>
    </row>
    <row r="6264" spans="74:76" x14ac:dyDescent="0.2">
      <c r="BV6264" s="22"/>
      <c r="BW6264" s="22"/>
      <c r="BX6264" s="1"/>
    </row>
    <row r="6265" spans="74:76" x14ac:dyDescent="0.2">
      <c r="BV6265" s="22"/>
      <c r="BW6265" s="22"/>
      <c r="BX6265" s="1"/>
    </row>
    <row r="6266" spans="74:76" x14ac:dyDescent="0.2">
      <c r="BV6266" s="22"/>
      <c r="BW6266" s="22"/>
      <c r="BX6266" s="1"/>
    </row>
    <row r="6267" spans="74:76" x14ac:dyDescent="0.2">
      <c r="BV6267" s="22"/>
      <c r="BW6267" s="22"/>
      <c r="BX6267" s="1"/>
    </row>
    <row r="6268" spans="74:76" x14ac:dyDescent="0.2">
      <c r="BV6268" s="22"/>
      <c r="BW6268" s="22"/>
      <c r="BX6268" s="1"/>
    </row>
    <row r="6269" spans="74:76" x14ac:dyDescent="0.2">
      <c r="BV6269" s="22"/>
      <c r="BW6269" s="22"/>
      <c r="BX6269" s="1"/>
    </row>
    <row r="6270" spans="74:76" x14ac:dyDescent="0.2">
      <c r="BV6270" s="22"/>
      <c r="BW6270" s="22"/>
      <c r="BX6270" s="1"/>
    </row>
    <row r="6271" spans="74:76" x14ac:dyDescent="0.2">
      <c r="BV6271" s="22"/>
      <c r="BW6271" s="22"/>
      <c r="BX6271" s="1"/>
    </row>
    <row r="6272" spans="74:76" x14ac:dyDescent="0.2">
      <c r="BV6272" s="22"/>
      <c r="BW6272" s="22"/>
      <c r="BX6272" s="1"/>
    </row>
    <row r="6273" spans="74:76" x14ac:dyDescent="0.2">
      <c r="BV6273" s="22"/>
      <c r="BW6273" s="22"/>
      <c r="BX6273" s="1"/>
    </row>
    <row r="6274" spans="74:76" x14ac:dyDescent="0.2">
      <c r="BV6274" s="22"/>
      <c r="BW6274" s="22"/>
      <c r="BX6274" s="1"/>
    </row>
    <row r="6275" spans="74:76" x14ac:dyDescent="0.2">
      <c r="BV6275" s="22"/>
      <c r="BW6275" s="22"/>
      <c r="BX6275" s="1"/>
    </row>
    <row r="6276" spans="74:76" x14ac:dyDescent="0.2">
      <c r="BV6276" s="22"/>
      <c r="BW6276" s="22"/>
      <c r="BX6276" s="1"/>
    </row>
    <row r="6277" spans="74:76" x14ac:dyDescent="0.2">
      <c r="BV6277" s="22"/>
      <c r="BW6277" s="22"/>
      <c r="BX6277" s="1"/>
    </row>
    <row r="6278" spans="74:76" x14ac:dyDescent="0.2">
      <c r="BV6278" s="22"/>
      <c r="BW6278" s="22"/>
      <c r="BX6278" s="1"/>
    </row>
    <row r="6279" spans="74:76" x14ac:dyDescent="0.2">
      <c r="BV6279" s="22"/>
      <c r="BW6279" s="22"/>
      <c r="BX6279" s="1"/>
    </row>
    <row r="6280" spans="74:76" x14ac:dyDescent="0.2">
      <c r="BV6280" s="22"/>
      <c r="BW6280" s="22"/>
      <c r="BX6280" s="1"/>
    </row>
    <row r="6281" spans="74:76" x14ac:dyDescent="0.2">
      <c r="BV6281" s="22"/>
      <c r="BW6281" s="22"/>
      <c r="BX6281" s="1"/>
    </row>
    <row r="6282" spans="74:76" x14ac:dyDescent="0.2">
      <c r="BV6282" s="22"/>
      <c r="BW6282" s="22"/>
      <c r="BX6282" s="1"/>
    </row>
    <row r="6283" spans="74:76" x14ac:dyDescent="0.2">
      <c r="BV6283" s="22"/>
      <c r="BW6283" s="22"/>
      <c r="BX6283" s="1"/>
    </row>
    <row r="6284" spans="74:76" x14ac:dyDescent="0.2">
      <c r="BV6284" s="22"/>
      <c r="BW6284" s="22"/>
      <c r="BX6284" s="1"/>
    </row>
    <row r="6285" spans="74:76" x14ac:dyDescent="0.2">
      <c r="BV6285" s="22"/>
      <c r="BW6285" s="22"/>
      <c r="BX6285" s="1"/>
    </row>
    <row r="6286" spans="74:76" x14ac:dyDescent="0.2">
      <c r="BV6286" s="22"/>
      <c r="BW6286" s="22"/>
      <c r="BX6286" s="1"/>
    </row>
    <row r="6287" spans="74:76" x14ac:dyDescent="0.2">
      <c r="BV6287" s="22"/>
      <c r="BW6287" s="22"/>
      <c r="BX6287" s="1"/>
    </row>
    <row r="6288" spans="74:76" x14ac:dyDescent="0.2">
      <c r="BV6288" s="22"/>
      <c r="BW6288" s="22"/>
      <c r="BX6288" s="1"/>
    </row>
    <row r="6289" spans="74:76" x14ac:dyDescent="0.2">
      <c r="BV6289" s="22"/>
      <c r="BW6289" s="22"/>
      <c r="BX6289" s="1"/>
    </row>
    <row r="6290" spans="74:76" x14ac:dyDescent="0.2">
      <c r="BV6290" s="22"/>
      <c r="BW6290" s="22"/>
      <c r="BX6290" s="1"/>
    </row>
    <row r="6291" spans="74:76" x14ac:dyDescent="0.2">
      <c r="BV6291" s="22"/>
      <c r="BW6291" s="22"/>
      <c r="BX6291" s="1"/>
    </row>
    <row r="6292" spans="74:76" x14ac:dyDescent="0.2">
      <c r="BV6292" s="22"/>
      <c r="BW6292" s="22"/>
      <c r="BX6292" s="1"/>
    </row>
    <row r="6293" spans="74:76" x14ac:dyDescent="0.2">
      <c r="BV6293" s="22"/>
      <c r="BW6293" s="22"/>
      <c r="BX6293" s="1"/>
    </row>
    <row r="6294" spans="74:76" x14ac:dyDescent="0.2">
      <c r="BV6294" s="22"/>
      <c r="BW6294" s="22"/>
      <c r="BX6294" s="1"/>
    </row>
    <row r="6295" spans="74:76" x14ac:dyDescent="0.2">
      <c r="BV6295" s="22"/>
      <c r="BW6295" s="22"/>
      <c r="BX6295" s="1"/>
    </row>
    <row r="6296" spans="74:76" x14ac:dyDescent="0.2">
      <c r="BV6296" s="22"/>
      <c r="BW6296" s="22"/>
      <c r="BX6296" s="1"/>
    </row>
    <row r="6297" spans="74:76" x14ac:dyDescent="0.2">
      <c r="BV6297" s="22"/>
      <c r="BW6297" s="22"/>
      <c r="BX6297" s="1"/>
    </row>
    <row r="6298" spans="74:76" x14ac:dyDescent="0.2">
      <c r="BV6298" s="22"/>
      <c r="BW6298" s="22"/>
      <c r="BX6298" s="1"/>
    </row>
    <row r="6299" spans="74:76" x14ac:dyDescent="0.2">
      <c r="BV6299" s="22"/>
      <c r="BW6299" s="22"/>
      <c r="BX6299" s="1"/>
    </row>
    <row r="6300" spans="74:76" x14ac:dyDescent="0.2">
      <c r="BV6300" s="22"/>
      <c r="BW6300" s="22"/>
      <c r="BX6300" s="1"/>
    </row>
    <row r="6301" spans="74:76" x14ac:dyDescent="0.2">
      <c r="BV6301" s="22"/>
      <c r="BW6301" s="22"/>
      <c r="BX6301" s="1"/>
    </row>
    <row r="6302" spans="74:76" x14ac:dyDescent="0.2">
      <c r="BV6302" s="22"/>
      <c r="BW6302" s="22"/>
      <c r="BX6302" s="1"/>
    </row>
    <row r="6303" spans="74:76" x14ac:dyDescent="0.2">
      <c r="BV6303" s="22"/>
      <c r="BW6303" s="22"/>
      <c r="BX6303" s="1"/>
    </row>
    <row r="6304" spans="74:76" x14ac:dyDescent="0.2">
      <c r="BV6304" s="22"/>
      <c r="BW6304" s="22"/>
      <c r="BX6304" s="1"/>
    </row>
    <row r="6305" spans="74:76" x14ac:dyDescent="0.2">
      <c r="BV6305" s="22"/>
      <c r="BW6305" s="22"/>
      <c r="BX6305" s="1"/>
    </row>
    <row r="6306" spans="74:76" x14ac:dyDescent="0.2">
      <c r="BV6306" s="22"/>
      <c r="BW6306" s="22"/>
      <c r="BX6306" s="1"/>
    </row>
    <row r="6307" spans="74:76" x14ac:dyDescent="0.2">
      <c r="BV6307" s="22"/>
      <c r="BW6307" s="22"/>
      <c r="BX6307" s="1"/>
    </row>
    <row r="6308" spans="74:76" x14ac:dyDescent="0.2">
      <c r="BV6308" s="22"/>
      <c r="BW6308" s="22"/>
      <c r="BX6308" s="1"/>
    </row>
    <row r="6309" spans="74:76" x14ac:dyDescent="0.2">
      <c r="BV6309" s="22"/>
      <c r="BW6309" s="22"/>
      <c r="BX6309" s="1"/>
    </row>
    <row r="6310" spans="74:76" x14ac:dyDescent="0.2">
      <c r="BV6310" s="22"/>
      <c r="BW6310" s="22"/>
      <c r="BX6310" s="1"/>
    </row>
    <row r="6311" spans="74:76" x14ac:dyDescent="0.2">
      <c r="BV6311" s="22"/>
      <c r="BW6311" s="22"/>
      <c r="BX6311" s="1"/>
    </row>
    <row r="6312" spans="74:76" x14ac:dyDescent="0.2">
      <c r="BV6312" s="22"/>
      <c r="BW6312" s="22"/>
      <c r="BX6312" s="1"/>
    </row>
    <row r="6313" spans="74:76" x14ac:dyDescent="0.2">
      <c r="BV6313" s="22"/>
      <c r="BW6313" s="22"/>
      <c r="BX6313" s="1"/>
    </row>
    <row r="6314" spans="74:76" x14ac:dyDescent="0.2">
      <c r="BV6314" s="22"/>
      <c r="BW6314" s="22"/>
      <c r="BX6314" s="1"/>
    </row>
    <row r="6315" spans="74:76" x14ac:dyDescent="0.2">
      <c r="BV6315" s="22"/>
      <c r="BW6315" s="22"/>
      <c r="BX6315" s="1"/>
    </row>
    <row r="6316" spans="74:76" x14ac:dyDescent="0.2">
      <c r="BV6316" s="22"/>
      <c r="BW6316" s="22"/>
      <c r="BX6316" s="1"/>
    </row>
    <row r="6317" spans="74:76" x14ac:dyDescent="0.2">
      <c r="BV6317" s="22"/>
      <c r="BW6317" s="22"/>
      <c r="BX6317" s="1"/>
    </row>
    <row r="6318" spans="74:76" x14ac:dyDescent="0.2">
      <c r="BV6318" s="22"/>
      <c r="BW6318" s="22"/>
      <c r="BX6318" s="1"/>
    </row>
    <row r="6319" spans="74:76" x14ac:dyDescent="0.2">
      <c r="BV6319" s="22"/>
      <c r="BW6319" s="22"/>
      <c r="BX6319" s="1"/>
    </row>
    <row r="6320" spans="74:76" x14ac:dyDescent="0.2">
      <c r="BV6320" s="22"/>
      <c r="BW6320" s="22"/>
      <c r="BX6320" s="1"/>
    </row>
    <row r="6321" spans="74:76" x14ac:dyDescent="0.2">
      <c r="BV6321" s="22"/>
      <c r="BW6321" s="22"/>
      <c r="BX6321" s="1"/>
    </row>
    <row r="6322" spans="74:76" x14ac:dyDescent="0.2">
      <c r="BV6322" s="22"/>
      <c r="BW6322" s="22"/>
      <c r="BX6322" s="1"/>
    </row>
    <row r="6323" spans="74:76" x14ac:dyDescent="0.2">
      <c r="BV6323" s="22"/>
      <c r="BW6323" s="22"/>
      <c r="BX6323" s="1"/>
    </row>
    <row r="6324" spans="74:76" x14ac:dyDescent="0.2">
      <c r="BV6324" s="22"/>
      <c r="BW6324" s="22"/>
      <c r="BX6324" s="1"/>
    </row>
    <row r="6325" spans="74:76" x14ac:dyDescent="0.2">
      <c r="BV6325" s="22"/>
      <c r="BW6325" s="22"/>
      <c r="BX6325" s="1"/>
    </row>
    <row r="6326" spans="74:76" x14ac:dyDescent="0.2">
      <c r="BV6326" s="22"/>
      <c r="BW6326" s="22"/>
      <c r="BX6326" s="1"/>
    </row>
    <row r="6327" spans="74:76" x14ac:dyDescent="0.2">
      <c r="BV6327" s="22"/>
      <c r="BW6327" s="22"/>
      <c r="BX6327" s="1"/>
    </row>
    <row r="6328" spans="74:76" x14ac:dyDescent="0.2">
      <c r="BV6328" s="22"/>
      <c r="BW6328" s="22"/>
      <c r="BX6328" s="1"/>
    </row>
    <row r="6329" spans="74:76" x14ac:dyDescent="0.2">
      <c r="BV6329" s="22"/>
      <c r="BW6329" s="22"/>
      <c r="BX6329" s="1"/>
    </row>
    <row r="6330" spans="74:76" x14ac:dyDescent="0.2">
      <c r="BV6330" s="22"/>
      <c r="BW6330" s="22"/>
      <c r="BX6330" s="1"/>
    </row>
    <row r="6331" spans="74:76" x14ac:dyDescent="0.2">
      <c r="BV6331" s="22"/>
      <c r="BW6331" s="22"/>
      <c r="BX6331" s="1"/>
    </row>
    <row r="6332" spans="74:76" x14ac:dyDescent="0.2">
      <c r="BV6332" s="22"/>
      <c r="BW6332" s="22"/>
      <c r="BX6332" s="1"/>
    </row>
    <row r="6333" spans="74:76" x14ac:dyDescent="0.2">
      <c r="BV6333" s="22"/>
      <c r="BW6333" s="22"/>
      <c r="BX6333" s="1"/>
    </row>
    <row r="6334" spans="74:76" x14ac:dyDescent="0.2">
      <c r="BV6334" s="22"/>
      <c r="BW6334" s="22"/>
      <c r="BX6334" s="1"/>
    </row>
    <row r="6335" spans="74:76" x14ac:dyDescent="0.2">
      <c r="BV6335" s="22"/>
      <c r="BW6335" s="22"/>
      <c r="BX6335" s="1"/>
    </row>
    <row r="6336" spans="74:76" x14ac:dyDescent="0.2">
      <c r="BV6336" s="22"/>
      <c r="BW6336" s="22"/>
      <c r="BX6336" s="1"/>
    </row>
    <row r="6337" spans="74:76" x14ac:dyDescent="0.2">
      <c r="BV6337" s="22"/>
      <c r="BW6337" s="22"/>
      <c r="BX6337" s="1"/>
    </row>
    <row r="6338" spans="74:76" x14ac:dyDescent="0.2">
      <c r="BV6338" s="22"/>
      <c r="BW6338" s="22"/>
      <c r="BX6338" s="1"/>
    </row>
    <row r="6339" spans="74:76" x14ac:dyDescent="0.2">
      <c r="BV6339" s="22"/>
      <c r="BW6339" s="22"/>
      <c r="BX6339" s="1"/>
    </row>
    <row r="6340" spans="74:76" x14ac:dyDescent="0.2">
      <c r="BV6340" s="22"/>
      <c r="BW6340" s="22"/>
      <c r="BX6340" s="1"/>
    </row>
    <row r="6341" spans="74:76" x14ac:dyDescent="0.2">
      <c r="BV6341" s="22"/>
      <c r="BW6341" s="22"/>
      <c r="BX6341" s="1"/>
    </row>
    <row r="6342" spans="74:76" x14ac:dyDescent="0.2">
      <c r="BV6342" s="22"/>
      <c r="BW6342" s="22"/>
      <c r="BX6342" s="1"/>
    </row>
    <row r="6343" spans="74:76" x14ac:dyDescent="0.2">
      <c r="BV6343" s="22"/>
      <c r="BW6343" s="22"/>
      <c r="BX6343" s="1"/>
    </row>
    <row r="6344" spans="74:76" x14ac:dyDescent="0.2">
      <c r="BV6344" s="22"/>
      <c r="BW6344" s="22"/>
      <c r="BX6344" s="1"/>
    </row>
    <row r="6345" spans="74:76" x14ac:dyDescent="0.2">
      <c r="BV6345" s="22"/>
      <c r="BW6345" s="22"/>
      <c r="BX6345" s="1"/>
    </row>
    <row r="6346" spans="74:76" x14ac:dyDescent="0.2">
      <c r="BV6346" s="22"/>
      <c r="BW6346" s="22"/>
      <c r="BX6346" s="1"/>
    </row>
    <row r="6347" spans="74:76" x14ac:dyDescent="0.2">
      <c r="BV6347" s="22"/>
      <c r="BW6347" s="22"/>
      <c r="BX6347" s="1"/>
    </row>
    <row r="6348" spans="74:76" x14ac:dyDescent="0.2">
      <c r="BV6348" s="22"/>
      <c r="BW6348" s="22"/>
      <c r="BX6348" s="1"/>
    </row>
    <row r="6349" spans="74:76" x14ac:dyDescent="0.2">
      <c r="BV6349" s="22"/>
      <c r="BW6349" s="22"/>
      <c r="BX6349" s="1"/>
    </row>
    <row r="6350" spans="74:76" x14ac:dyDescent="0.2">
      <c r="BV6350" s="22"/>
      <c r="BW6350" s="22"/>
      <c r="BX6350" s="1"/>
    </row>
    <row r="6351" spans="74:76" x14ac:dyDescent="0.2">
      <c r="BV6351" s="22"/>
      <c r="BW6351" s="22"/>
      <c r="BX6351" s="1"/>
    </row>
    <row r="6352" spans="74:76" x14ac:dyDescent="0.2">
      <c r="BV6352" s="22"/>
      <c r="BW6352" s="22"/>
      <c r="BX6352" s="1"/>
    </row>
    <row r="6353" spans="74:76" x14ac:dyDescent="0.2">
      <c r="BV6353" s="22"/>
      <c r="BW6353" s="22"/>
      <c r="BX6353" s="1"/>
    </row>
    <row r="6354" spans="74:76" x14ac:dyDescent="0.2">
      <c r="BV6354" s="22"/>
      <c r="BW6354" s="22"/>
      <c r="BX6354" s="1"/>
    </row>
    <row r="6355" spans="74:76" x14ac:dyDescent="0.2">
      <c r="BV6355" s="22"/>
      <c r="BW6355" s="22"/>
      <c r="BX6355" s="1"/>
    </row>
    <row r="6356" spans="74:76" x14ac:dyDescent="0.2">
      <c r="BV6356" s="22"/>
      <c r="BW6356" s="22"/>
      <c r="BX6356" s="1"/>
    </row>
    <row r="6357" spans="74:76" x14ac:dyDescent="0.2">
      <c r="BV6357" s="22"/>
      <c r="BW6357" s="22"/>
      <c r="BX6357" s="1"/>
    </row>
    <row r="6358" spans="74:76" x14ac:dyDescent="0.2">
      <c r="BV6358" s="22"/>
      <c r="BW6358" s="22"/>
      <c r="BX6358" s="1"/>
    </row>
    <row r="6359" spans="74:76" x14ac:dyDescent="0.2">
      <c r="BV6359" s="22"/>
      <c r="BW6359" s="22"/>
      <c r="BX6359" s="1"/>
    </row>
    <row r="6360" spans="74:76" x14ac:dyDescent="0.2">
      <c r="BV6360" s="22"/>
      <c r="BW6360" s="22"/>
      <c r="BX6360" s="1"/>
    </row>
    <row r="6361" spans="74:76" x14ac:dyDescent="0.2">
      <c r="BV6361" s="22"/>
      <c r="BW6361" s="22"/>
      <c r="BX6361" s="1"/>
    </row>
    <row r="6362" spans="74:76" x14ac:dyDescent="0.2">
      <c r="BV6362" s="22"/>
      <c r="BW6362" s="22"/>
      <c r="BX6362" s="1"/>
    </row>
    <row r="6363" spans="74:76" x14ac:dyDescent="0.2">
      <c r="BV6363" s="22"/>
      <c r="BW6363" s="22"/>
      <c r="BX6363" s="1"/>
    </row>
    <row r="6364" spans="74:76" x14ac:dyDescent="0.2">
      <c r="BV6364" s="22"/>
      <c r="BW6364" s="22"/>
      <c r="BX6364" s="1"/>
    </row>
    <row r="6365" spans="74:76" x14ac:dyDescent="0.2">
      <c r="BV6365" s="22"/>
      <c r="BW6365" s="22"/>
      <c r="BX6365" s="1"/>
    </row>
    <row r="6366" spans="74:76" x14ac:dyDescent="0.2">
      <c r="BV6366" s="22"/>
      <c r="BW6366" s="22"/>
      <c r="BX6366" s="1"/>
    </row>
    <row r="6367" spans="74:76" x14ac:dyDescent="0.2">
      <c r="BV6367" s="22"/>
      <c r="BW6367" s="22"/>
      <c r="BX6367" s="1"/>
    </row>
    <row r="6368" spans="74:76" x14ac:dyDescent="0.2">
      <c r="BV6368" s="22"/>
      <c r="BW6368" s="22"/>
      <c r="BX6368" s="1"/>
    </row>
    <row r="6369" spans="74:76" x14ac:dyDescent="0.2">
      <c r="BV6369" s="22"/>
      <c r="BW6369" s="22"/>
      <c r="BX6369" s="1"/>
    </row>
    <row r="6370" spans="74:76" x14ac:dyDescent="0.2">
      <c r="BV6370" s="22"/>
      <c r="BW6370" s="22"/>
      <c r="BX6370" s="1"/>
    </row>
    <row r="6371" spans="74:76" x14ac:dyDescent="0.2">
      <c r="BV6371" s="22"/>
      <c r="BW6371" s="22"/>
      <c r="BX6371" s="1"/>
    </row>
    <row r="6372" spans="74:76" x14ac:dyDescent="0.2">
      <c r="BV6372" s="22"/>
      <c r="BW6372" s="22"/>
      <c r="BX6372" s="1"/>
    </row>
    <row r="6373" spans="74:76" x14ac:dyDescent="0.2">
      <c r="BV6373" s="22"/>
      <c r="BW6373" s="22"/>
      <c r="BX6373" s="1"/>
    </row>
    <row r="6374" spans="74:76" x14ac:dyDescent="0.2">
      <c r="BV6374" s="22"/>
      <c r="BW6374" s="22"/>
      <c r="BX6374" s="1"/>
    </row>
    <row r="6375" spans="74:76" x14ac:dyDescent="0.2">
      <c r="BV6375" s="22"/>
      <c r="BW6375" s="22"/>
      <c r="BX6375" s="1"/>
    </row>
    <row r="6376" spans="74:76" x14ac:dyDescent="0.2">
      <c r="BV6376" s="22"/>
      <c r="BW6376" s="22"/>
      <c r="BX6376" s="1"/>
    </row>
    <row r="6377" spans="74:76" x14ac:dyDescent="0.2">
      <c r="BV6377" s="22"/>
      <c r="BW6377" s="22"/>
      <c r="BX6377" s="1"/>
    </row>
    <row r="6378" spans="74:76" x14ac:dyDescent="0.2">
      <c r="BV6378" s="22"/>
      <c r="BW6378" s="22"/>
      <c r="BX6378" s="1"/>
    </row>
    <row r="6379" spans="74:76" x14ac:dyDescent="0.2">
      <c r="BV6379" s="22"/>
      <c r="BW6379" s="22"/>
      <c r="BX6379" s="1"/>
    </row>
    <row r="6380" spans="74:76" x14ac:dyDescent="0.2">
      <c r="BV6380" s="22"/>
      <c r="BW6380" s="22"/>
      <c r="BX6380" s="1"/>
    </row>
    <row r="6381" spans="74:76" x14ac:dyDescent="0.2">
      <c r="BV6381" s="22"/>
      <c r="BW6381" s="22"/>
      <c r="BX6381" s="1"/>
    </row>
    <row r="6382" spans="74:76" x14ac:dyDescent="0.2">
      <c r="BV6382" s="22"/>
      <c r="BW6382" s="22"/>
      <c r="BX6382" s="1"/>
    </row>
    <row r="6383" spans="74:76" x14ac:dyDescent="0.2">
      <c r="BV6383" s="22"/>
      <c r="BW6383" s="22"/>
      <c r="BX6383" s="1"/>
    </row>
    <row r="6384" spans="74:76" x14ac:dyDescent="0.2">
      <c r="BV6384" s="22"/>
      <c r="BW6384" s="22"/>
      <c r="BX6384" s="1"/>
    </row>
    <row r="6385" spans="74:76" x14ac:dyDescent="0.2">
      <c r="BV6385" s="22"/>
      <c r="BW6385" s="22"/>
      <c r="BX6385" s="1"/>
    </row>
    <row r="6386" spans="74:76" x14ac:dyDescent="0.2">
      <c r="BV6386" s="22"/>
      <c r="BW6386" s="22"/>
      <c r="BX6386" s="1"/>
    </row>
    <row r="6387" spans="74:76" x14ac:dyDescent="0.2">
      <c r="BV6387" s="22"/>
      <c r="BW6387" s="22"/>
      <c r="BX6387" s="1"/>
    </row>
    <row r="6388" spans="74:76" x14ac:dyDescent="0.2">
      <c r="BV6388" s="22"/>
      <c r="BW6388" s="22"/>
      <c r="BX6388" s="1"/>
    </row>
    <row r="6389" spans="74:76" x14ac:dyDescent="0.2">
      <c r="BV6389" s="22"/>
      <c r="BW6389" s="22"/>
      <c r="BX6389" s="1"/>
    </row>
    <row r="6390" spans="74:76" x14ac:dyDescent="0.2">
      <c r="BV6390" s="22"/>
      <c r="BW6390" s="22"/>
      <c r="BX6390" s="1"/>
    </row>
    <row r="6391" spans="74:76" x14ac:dyDescent="0.2">
      <c r="BV6391" s="22"/>
      <c r="BW6391" s="22"/>
      <c r="BX6391" s="1"/>
    </row>
    <row r="6392" spans="74:76" x14ac:dyDescent="0.2">
      <c r="BV6392" s="22"/>
      <c r="BW6392" s="22"/>
      <c r="BX6392" s="1"/>
    </row>
    <row r="6393" spans="74:76" x14ac:dyDescent="0.2">
      <c r="BV6393" s="22"/>
      <c r="BW6393" s="22"/>
      <c r="BX6393" s="1"/>
    </row>
    <row r="6394" spans="74:76" x14ac:dyDescent="0.2">
      <c r="BV6394" s="22"/>
      <c r="BW6394" s="22"/>
      <c r="BX6394" s="1"/>
    </row>
    <row r="6395" spans="74:76" x14ac:dyDescent="0.2">
      <c r="BV6395" s="22"/>
      <c r="BW6395" s="22"/>
      <c r="BX6395" s="1"/>
    </row>
    <row r="6396" spans="74:76" x14ac:dyDescent="0.2">
      <c r="BV6396" s="22"/>
      <c r="BW6396" s="22"/>
      <c r="BX6396" s="1"/>
    </row>
    <row r="6397" spans="74:76" x14ac:dyDescent="0.2">
      <c r="BV6397" s="22"/>
      <c r="BW6397" s="22"/>
      <c r="BX6397" s="1"/>
    </row>
    <row r="6398" spans="74:76" x14ac:dyDescent="0.2">
      <c r="BV6398" s="22"/>
      <c r="BW6398" s="22"/>
      <c r="BX6398" s="1"/>
    </row>
    <row r="6399" spans="74:76" x14ac:dyDescent="0.2">
      <c r="BV6399" s="22"/>
      <c r="BW6399" s="22"/>
      <c r="BX6399" s="1"/>
    </row>
    <row r="6400" spans="74:76" x14ac:dyDescent="0.2">
      <c r="BV6400" s="22"/>
      <c r="BW6400" s="22"/>
      <c r="BX6400" s="1"/>
    </row>
    <row r="6401" spans="74:76" x14ac:dyDescent="0.2">
      <c r="BV6401" s="22"/>
      <c r="BW6401" s="22"/>
      <c r="BX6401" s="1"/>
    </row>
    <row r="6402" spans="74:76" x14ac:dyDescent="0.2">
      <c r="BV6402" s="22"/>
      <c r="BW6402" s="22"/>
      <c r="BX6402" s="1"/>
    </row>
    <row r="6403" spans="74:76" x14ac:dyDescent="0.2">
      <c r="BV6403" s="22"/>
      <c r="BW6403" s="22"/>
      <c r="BX6403" s="1"/>
    </row>
    <row r="6404" spans="74:76" x14ac:dyDescent="0.2">
      <c r="BV6404" s="22"/>
      <c r="BW6404" s="22"/>
      <c r="BX6404" s="1"/>
    </row>
    <row r="6405" spans="74:76" x14ac:dyDescent="0.2">
      <c r="BV6405" s="22"/>
      <c r="BW6405" s="22"/>
      <c r="BX6405" s="1"/>
    </row>
    <row r="6406" spans="74:76" x14ac:dyDescent="0.2">
      <c r="BV6406" s="22"/>
      <c r="BW6406" s="22"/>
      <c r="BX6406" s="1"/>
    </row>
    <row r="6407" spans="74:76" x14ac:dyDescent="0.2">
      <c r="BV6407" s="22"/>
      <c r="BW6407" s="22"/>
      <c r="BX6407" s="1"/>
    </row>
    <row r="6408" spans="74:76" x14ac:dyDescent="0.2">
      <c r="BV6408" s="22"/>
      <c r="BW6408" s="22"/>
      <c r="BX6408" s="1"/>
    </row>
    <row r="6409" spans="74:76" x14ac:dyDescent="0.2">
      <c r="BV6409" s="22"/>
      <c r="BW6409" s="22"/>
      <c r="BX6409" s="1"/>
    </row>
    <row r="6410" spans="74:76" x14ac:dyDescent="0.2">
      <c r="BV6410" s="22"/>
      <c r="BW6410" s="22"/>
      <c r="BX6410" s="1"/>
    </row>
    <row r="6411" spans="74:76" x14ac:dyDescent="0.2">
      <c r="BV6411" s="22"/>
      <c r="BW6411" s="22"/>
      <c r="BX6411" s="1"/>
    </row>
    <row r="6412" spans="74:76" x14ac:dyDescent="0.2">
      <c r="BV6412" s="22"/>
      <c r="BW6412" s="22"/>
      <c r="BX6412" s="1"/>
    </row>
    <row r="6413" spans="74:76" x14ac:dyDescent="0.2">
      <c r="BV6413" s="22"/>
      <c r="BW6413" s="22"/>
      <c r="BX6413" s="1"/>
    </row>
    <row r="6414" spans="74:76" x14ac:dyDescent="0.2">
      <c r="BV6414" s="22"/>
      <c r="BW6414" s="22"/>
      <c r="BX6414" s="1"/>
    </row>
    <row r="6415" spans="74:76" x14ac:dyDescent="0.2">
      <c r="BV6415" s="22"/>
      <c r="BW6415" s="22"/>
      <c r="BX6415" s="1"/>
    </row>
    <row r="6416" spans="74:76" x14ac:dyDescent="0.2">
      <c r="BV6416" s="22"/>
      <c r="BW6416" s="22"/>
      <c r="BX6416" s="1"/>
    </row>
    <row r="6417" spans="74:76" x14ac:dyDescent="0.2">
      <c r="BV6417" s="22"/>
      <c r="BW6417" s="22"/>
      <c r="BX6417" s="1"/>
    </row>
    <row r="6418" spans="74:76" x14ac:dyDescent="0.2">
      <c r="BV6418" s="22"/>
      <c r="BW6418" s="22"/>
      <c r="BX6418" s="1"/>
    </row>
    <row r="6419" spans="74:76" x14ac:dyDescent="0.2">
      <c r="BV6419" s="22"/>
      <c r="BW6419" s="22"/>
      <c r="BX6419" s="1"/>
    </row>
    <row r="6420" spans="74:76" x14ac:dyDescent="0.2">
      <c r="BV6420" s="22"/>
      <c r="BW6420" s="22"/>
      <c r="BX6420" s="1"/>
    </row>
    <row r="6421" spans="74:76" x14ac:dyDescent="0.2">
      <c r="BV6421" s="22"/>
      <c r="BW6421" s="22"/>
      <c r="BX6421" s="1"/>
    </row>
    <row r="6422" spans="74:76" x14ac:dyDescent="0.2">
      <c r="BV6422" s="22"/>
      <c r="BW6422" s="22"/>
      <c r="BX6422" s="1"/>
    </row>
    <row r="6423" spans="74:76" x14ac:dyDescent="0.2">
      <c r="BV6423" s="22"/>
      <c r="BW6423" s="22"/>
      <c r="BX6423" s="1"/>
    </row>
    <row r="6424" spans="74:76" x14ac:dyDescent="0.2">
      <c r="BV6424" s="22"/>
      <c r="BW6424" s="22"/>
      <c r="BX6424" s="1"/>
    </row>
    <row r="6425" spans="74:76" x14ac:dyDescent="0.2">
      <c r="BV6425" s="22"/>
      <c r="BW6425" s="22"/>
      <c r="BX6425" s="1"/>
    </row>
    <row r="6426" spans="74:76" x14ac:dyDescent="0.2">
      <c r="BV6426" s="22"/>
      <c r="BW6426" s="22"/>
      <c r="BX6426" s="1"/>
    </row>
    <row r="6427" spans="74:76" x14ac:dyDescent="0.2">
      <c r="BV6427" s="22"/>
      <c r="BW6427" s="22"/>
      <c r="BX6427" s="1"/>
    </row>
    <row r="6428" spans="74:76" x14ac:dyDescent="0.2">
      <c r="BV6428" s="22"/>
      <c r="BW6428" s="22"/>
      <c r="BX6428" s="1"/>
    </row>
    <row r="6429" spans="74:76" x14ac:dyDescent="0.2">
      <c r="BV6429" s="22"/>
      <c r="BW6429" s="22"/>
      <c r="BX6429" s="1"/>
    </row>
    <row r="6430" spans="74:76" x14ac:dyDescent="0.2">
      <c r="BV6430" s="22"/>
      <c r="BW6430" s="22"/>
      <c r="BX6430" s="1"/>
    </row>
    <row r="6431" spans="74:76" x14ac:dyDescent="0.2">
      <c r="BV6431" s="22"/>
      <c r="BW6431" s="22"/>
      <c r="BX6431" s="1"/>
    </row>
    <row r="6432" spans="74:76" x14ac:dyDescent="0.2">
      <c r="BV6432" s="22"/>
      <c r="BW6432" s="22"/>
      <c r="BX6432" s="1"/>
    </row>
    <row r="6433" spans="74:76" x14ac:dyDescent="0.2">
      <c r="BV6433" s="22"/>
      <c r="BW6433" s="22"/>
      <c r="BX6433" s="1"/>
    </row>
    <row r="6434" spans="74:76" x14ac:dyDescent="0.2">
      <c r="BV6434" s="22"/>
      <c r="BW6434" s="22"/>
      <c r="BX6434" s="1"/>
    </row>
    <row r="6435" spans="74:76" x14ac:dyDescent="0.2">
      <c r="BV6435" s="22"/>
      <c r="BW6435" s="22"/>
      <c r="BX6435" s="1"/>
    </row>
    <row r="6436" spans="74:76" x14ac:dyDescent="0.2">
      <c r="BV6436" s="22"/>
      <c r="BW6436" s="22"/>
      <c r="BX6436" s="1"/>
    </row>
    <row r="6437" spans="74:76" x14ac:dyDescent="0.2">
      <c r="BV6437" s="22"/>
      <c r="BW6437" s="22"/>
      <c r="BX6437" s="1"/>
    </row>
    <row r="6438" spans="74:76" x14ac:dyDescent="0.2">
      <c r="BV6438" s="22"/>
      <c r="BW6438" s="22"/>
      <c r="BX6438" s="1"/>
    </row>
    <row r="6439" spans="74:76" x14ac:dyDescent="0.2">
      <c r="BV6439" s="22"/>
      <c r="BW6439" s="22"/>
      <c r="BX6439" s="1"/>
    </row>
    <row r="6440" spans="74:76" x14ac:dyDescent="0.2">
      <c r="BV6440" s="22"/>
      <c r="BW6440" s="22"/>
      <c r="BX6440" s="1"/>
    </row>
    <row r="6441" spans="74:76" x14ac:dyDescent="0.2">
      <c r="BV6441" s="22"/>
      <c r="BW6441" s="22"/>
      <c r="BX6441" s="1"/>
    </row>
    <row r="6442" spans="74:76" x14ac:dyDescent="0.2">
      <c r="BV6442" s="22"/>
      <c r="BW6442" s="22"/>
      <c r="BX6442" s="1"/>
    </row>
    <row r="6443" spans="74:76" x14ac:dyDescent="0.2">
      <c r="BV6443" s="22"/>
      <c r="BW6443" s="22"/>
      <c r="BX6443" s="1"/>
    </row>
    <row r="6444" spans="74:76" x14ac:dyDescent="0.2">
      <c r="BV6444" s="22"/>
      <c r="BW6444" s="22"/>
      <c r="BX6444" s="1"/>
    </row>
    <row r="6445" spans="74:76" x14ac:dyDescent="0.2">
      <c r="BV6445" s="22"/>
      <c r="BW6445" s="22"/>
      <c r="BX6445" s="1"/>
    </row>
    <row r="6446" spans="74:76" x14ac:dyDescent="0.2">
      <c r="BV6446" s="22"/>
      <c r="BW6446" s="22"/>
      <c r="BX6446" s="1"/>
    </row>
    <row r="6447" spans="74:76" x14ac:dyDescent="0.2">
      <c r="BV6447" s="22"/>
      <c r="BW6447" s="22"/>
      <c r="BX6447" s="1"/>
    </row>
    <row r="6448" spans="74:76" x14ac:dyDescent="0.2">
      <c r="BV6448" s="22"/>
      <c r="BW6448" s="22"/>
      <c r="BX6448" s="1"/>
    </row>
    <row r="6449" spans="74:76" x14ac:dyDescent="0.2">
      <c r="BV6449" s="22"/>
      <c r="BW6449" s="22"/>
      <c r="BX6449" s="1"/>
    </row>
    <row r="6450" spans="74:76" x14ac:dyDescent="0.2">
      <c r="BV6450" s="22"/>
      <c r="BW6450" s="22"/>
      <c r="BX6450" s="1"/>
    </row>
    <row r="6451" spans="74:76" x14ac:dyDescent="0.2">
      <c r="BV6451" s="22"/>
      <c r="BW6451" s="22"/>
      <c r="BX6451" s="1"/>
    </row>
    <row r="6452" spans="74:76" x14ac:dyDescent="0.2">
      <c r="BV6452" s="22"/>
      <c r="BW6452" s="22"/>
      <c r="BX6452" s="1"/>
    </row>
    <row r="6453" spans="74:76" x14ac:dyDescent="0.2">
      <c r="BV6453" s="22"/>
      <c r="BW6453" s="22"/>
      <c r="BX6453" s="1"/>
    </row>
    <row r="6454" spans="74:76" x14ac:dyDescent="0.2">
      <c r="BV6454" s="22"/>
      <c r="BW6454" s="22"/>
      <c r="BX6454" s="1"/>
    </row>
    <row r="6455" spans="74:76" x14ac:dyDescent="0.2">
      <c r="BV6455" s="22"/>
      <c r="BW6455" s="22"/>
      <c r="BX6455" s="1"/>
    </row>
    <row r="6456" spans="74:76" x14ac:dyDescent="0.2">
      <c r="BV6456" s="22"/>
      <c r="BW6456" s="22"/>
      <c r="BX6456" s="1"/>
    </row>
    <row r="6457" spans="74:76" x14ac:dyDescent="0.2">
      <c r="BV6457" s="22"/>
      <c r="BW6457" s="22"/>
      <c r="BX6457" s="1"/>
    </row>
    <row r="6458" spans="74:76" x14ac:dyDescent="0.2">
      <c r="BV6458" s="22"/>
      <c r="BW6458" s="22"/>
      <c r="BX6458" s="1"/>
    </row>
    <row r="6459" spans="74:76" x14ac:dyDescent="0.2">
      <c r="BV6459" s="22"/>
      <c r="BW6459" s="22"/>
      <c r="BX6459" s="1"/>
    </row>
    <row r="6460" spans="74:76" x14ac:dyDescent="0.2">
      <c r="BV6460" s="22"/>
      <c r="BW6460" s="22"/>
      <c r="BX6460" s="1"/>
    </row>
    <row r="6461" spans="74:76" x14ac:dyDescent="0.2">
      <c r="BV6461" s="22"/>
      <c r="BW6461" s="22"/>
      <c r="BX6461" s="1"/>
    </row>
    <row r="6462" spans="74:76" x14ac:dyDescent="0.2">
      <c r="BV6462" s="22"/>
      <c r="BW6462" s="22"/>
      <c r="BX6462" s="1"/>
    </row>
    <row r="6463" spans="74:76" x14ac:dyDescent="0.2">
      <c r="BV6463" s="22"/>
      <c r="BW6463" s="22"/>
      <c r="BX6463" s="1"/>
    </row>
    <row r="6464" spans="74:76" x14ac:dyDescent="0.2">
      <c r="BV6464" s="22"/>
      <c r="BW6464" s="22"/>
      <c r="BX6464" s="1"/>
    </row>
    <row r="6465" spans="74:76" x14ac:dyDescent="0.2">
      <c r="BV6465" s="22"/>
      <c r="BW6465" s="22"/>
      <c r="BX6465" s="1"/>
    </row>
    <row r="6466" spans="74:76" x14ac:dyDescent="0.2">
      <c r="BV6466" s="22"/>
      <c r="BW6466" s="22"/>
      <c r="BX6466" s="1"/>
    </row>
    <row r="6467" spans="74:76" x14ac:dyDescent="0.2">
      <c r="BV6467" s="22"/>
      <c r="BW6467" s="22"/>
      <c r="BX6467" s="1"/>
    </row>
    <row r="6468" spans="74:76" x14ac:dyDescent="0.2">
      <c r="BV6468" s="22"/>
      <c r="BW6468" s="22"/>
      <c r="BX6468" s="1"/>
    </row>
    <row r="6469" spans="74:76" x14ac:dyDescent="0.2">
      <c r="BV6469" s="22"/>
      <c r="BW6469" s="22"/>
      <c r="BX6469" s="1"/>
    </row>
    <row r="6470" spans="74:76" x14ac:dyDescent="0.2">
      <c r="BV6470" s="22"/>
      <c r="BW6470" s="22"/>
      <c r="BX6470" s="1"/>
    </row>
    <row r="6471" spans="74:76" x14ac:dyDescent="0.2">
      <c r="BV6471" s="22"/>
      <c r="BW6471" s="22"/>
      <c r="BX6471" s="1"/>
    </row>
    <row r="6472" spans="74:76" x14ac:dyDescent="0.2">
      <c r="BV6472" s="22"/>
      <c r="BW6472" s="22"/>
      <c r="BX6472" s="1"/>
    </row>
    <row r="6473" spans="74:76" x14ac:dyDescent="0.2">
      <c r="BV6473" s="22"/>
      <c r="BW6473" s="22"/>
      <c r="BX6473" s="1"/>
    </row>
    <row r="6474" spans="74:76" x14ac:dyDescent="0.2">
      <c r="BV6474" s="22"/>
      <c r="BW6474" s="22"/>
      <c r="BX6474" s="1"/>
    </row>
    <row r="6475" spans="74:76" x14ac:dyDescent="0.2">
      <c r="BV6475" s="22"/>
      <c r="BW6475" s="22"/>
      <c r="BX6475" s="1"/>
    </row>
    <row r="6476" spans="74:76" x14ac:dyDescent="0.2">
      <c r="BV6476" s="22"/>
      <c r="BW6476" s="22"/>
      <c r="BX6476" s="1"/>
    </row>
    <row r="6477" spans="74:76" x14ac:dyDescent="0.2">
      <c r="BV6477" s="22"/>
      <c r="BW6477" s="22"/>
      <c r="BX6477" s="1"/>
    </row>
    <row r="6478" spans="74:76" x14ac:dyDescent="0.2">
      <c r="BV6478" s="22"/>
      <c r="BW6478" s="22"/>
      <c r="BX6478" s="1"/>
    </row>
    <row r="6479" spans="74:76" x14ac:dyDescent="0.2">
      <c r="BV6479" s="22"/>
      <c r="BW6479" s="22"/>
      <c r="BX6479" s="1"/>
    </row>
    <row r="6480" spans="74:76" x14ac:dyDescent="0.2">
      <c r="BV6480" s="22"/>
      <c r="BW6480" s="22"/>
      <c r="BX6480" s="1"/>
    </row>
    <row r="6481" spans="74:76" x14ac:dyDescent="0.2">
      <c r="BV6481" s="22"/>
      <c r="BW6481" s="22"/>
      <c r="BX6481" s="1"/>
    </row>
    <row r="6482" spans="74:76" x14ac:dyDescent="0.2">
      <c r="BV6482" s="22"/>
      <c r="BW6482" s="22"/>
      <c r="BX6482" s="1"/>
    </row>
    <row r="6483" spans="74:76" x14ac:dyDescent="0.2">
      <c r="BV6483" s="22"/>
      <c r="BW6483" s="22"/>
      <c r="BX6483" s="1"/>
    </row>
    <row r="6484" spans="74:76" x14ac:dyDescent="0.2">
      <c r="BV6484" s="22"/>
      <c r="BW6484" s="22"/>
      <c r="BX6484" s="1"/>
    </row>
    <row r="6485" spans="74:76" x14ac:dyDescent="0.2">
      <c r="BV6485" s="22"/>
      <c r="BW6485" s="22"/>
      <c r="BX6485" s="1"/>
    </row>
    <row r="6486" spans="74:76" x14ac:dyDescent="0.2">
      <c r="BV6486" s="22"/>
      <c r="BW6486" s="22"/>
      <c r="BX6486" s="1"/>
    </row>
    <row r="6487" spans="74:76" x14ac:dyDescent="0.2">
      <c r="BV6487" s="22"/>
      <c r="BW6487" s="22"/>
      <c r="BX6487" s="1"/>
    </row>
    <row r="6488" spans="74:76" x14ac:dyDescent="0.2">
      <c r="BV6488" s="22"/>
      <c r="BW6488" s="22"/>
      <c r="BX6488" s="1"/>
    </row>
    <row r="6489" spans="74:76" x14ac:dyDescent="0.2">
      <c r="BV6489" s="22"/>
      <c r="BW6489" s="22"/>
      <c r="BX6489" s="1"/>
    </row>
    <row r="6490" spans="74:76" x14ac:dyDescent="0.2">
      <c r="BV6490" s="22"/>
      <c r="BW6490" s="22"/>
      <c r="BX6490" s="1"/>
    </row>
    <row r="6491" spans="74:76" x14ac:dyDescent="0.2">
      <c r="BV6491" s="22"/>
      <c r="BW6491" s="22"/>
      <c r="BX6491" s="1"/>
    </row>
    <row r="6492" spans="74:76" x14ac:dyDescent="0.2">
      <c r="BV6492" s="22"/>
      <c r="BW6492" s="22"/>
      <c r="BX6492" s="1"/>
    </row>
    <row r="6493" spans="74:76" x14ac:dyDescent="0.2">
      <c r="BV6493" s="22"/>
      <c r="BW6493" s="22"/>
      <c r="BX6493" s="1"/>
    </row>
    <row r="6494" spans="74:76" x14ac:dyDescent="0.2">
      <c r="BV6494" s="22"/>
      <c r="BW6494" s="22"/>
      <c r="BX6494" s="1"/>
    </row>
    <row r="6495" spans="74:76" x14ac:dyDescent="0.2">
      <c r="BV6495" s="22"/>
      <c r="BW6495" s="22"/>
      <c r="BX6495" s="1"/>
    </row>
    <row r="6496" spans="74:76" x14ac:dyDescent="0.2">
      <c r="BV6496" s="22"/>
      <c r="BW6496" s="22"/>
      <c r="BX6496" s="1"/>
    </row>
    <row r="6497" spans="74:76" x14ac:dyDescent="0.2">
      <c r="BV6497" s="22"/>
      <c r="BW6497" s="22"/>
      <c r="BX6497" s="1"/>
    </row>
    <row r="6498" spans="74:76" x14ac:dyDescent="0.2">
      <c r="BV6498" s="22"/>
      <c r="BW6498" s="22"/>
      <c r="BX6498" s="1"/>
    </row>
    <row r="6499" spans="74:76" x14ac:dyDescent="0.2">
      <c r="BV6499" s="22"/>
      <c r="BW6499" s="22"/>
      <c r="BX6499" s="1"/>
    </row>
    <row r="6500" spans="74:76" x14ac:dyDescent="0.2">
      <c r="BV6500" s="22"/>
      <c r="BW6500" s="22"/>
      <c r="BX6500" s="1"/>
    </row>
    <row r="6501" spans="74:76" x14ac:dyDescent="0.2">
      <c r="BV6501" s="22"/>
      <c r="BW6501" s="22"/>
      <c r="BX6501" s="1"/>
    </row>
    <row r="6502" spans="74:76" x14ac:dyDescent="0.2">
      <c r="BV6502" s="22"/>
      <c r="BW6502" s="22"/>
      <c r="BX6502" s="1"/>
    </row>
    <row r="6503" spans="74:76" x14ac:dyDescent="0.2">
      <c r="BV6503" s="22"/>
      <c r="BW6503" s="22"/>
      <c r="BX6503" s="1"/>
    </row>
    <row r="6504" spans="74:76" x14ac:dyDescent="0.2">
      <c r="BV6504" s="22"/>
      <c r="BW6504" s="22"/>
      <c r="BX6504" s="1"/>
    </row>
    <row r="6505" spans="74:76" x14ac:dyDescent="0.2">
      <c r="BV6505" s="22"/>
      <c r="BW6505" s="22"/>
      <c r="BX6505" s="1"/>
    </row>
    <row r="6506" spans="74:76" x14ac:dyDescent="0.2">
      <c r="BV6506" s="22"/>
      <c r="BW6506" s="22"/>
      <c r="BX6506" s="1"/>
    </row>
    <row r="6507" spans="74:76" x14ac:dyDescent="0.2">
      <c r="BV6507" s="22"/>
      <c r="BW6507" s="22"/>
      <c r="BX6507" s="1"/>
    </row>
    <row r="6508" spans="74:76" x14ac:dyDescent="0.2">
      <c r="BV6508" s="22"/>
      <c r="BW6508" s="22"/>
      <c r="BX6508" s="1"/>
    </row>
    <row r="6509" spans="74:76" x14ac:dyDescent="0.2">
      <c r="BV6509" s="22"/>
      <c r="BW6509" s="22"/>
      <c r="BX6509" s="1"/>
    </row>
    <row r="6510" spans="74:76" x14ac:dyDescent="0.2">
      <c r="BV6510" s="22"/>
      <c r="BW6510" s="22"/>
      <c r="BX6510" s="1"/>
    </row>
    <row r="6511" spans="74:76" x14ac:dyDescent="0.2">
      <c r="BV6511" s="22"/>
      <c r="BW6511" s="22"/>
      <c r="BX6511" s="1"/>
    </row>
    <row r="6512" spans="74:76" x14ac:dyDescent="0.2">
      <c r="BV6512" s="22"/>
      <c r="BW6512" s="22"/>
      <c r="BX6512" s="1"/>
    </row>
    <row r="6513" spans="74:76" x14ac:dyDescent="0.2">
      <c r="BV6513" s="22"/>
      <c r="BW6513" s="22"/>
      <c r="BX6513" s="1"/>
    </row>
    <row r="6514" spans="74:76" x14ac:dyDescent="0.2">
      <c r="BV6514" s="22"/>
      <c r="BW6514" s="22"/>
      <c r="BX6514" s="1"/>
    </row>
    <row r="6515" spans="74:76" x14ac:dyDescent="0.2">
      <c r="BV6515" s="22"/>
      <c r="BW6515" s="22"/>
      <c r="BX6515" s="1"/>
    </row>
    <row r="6516" spans="74:76" x14ac:dyDescent="0.2">
      <c r="BV6516" s="22"/>
      <c r="BW6516" s="22"/>
      <c r="BX6516" s="1"/>
    </row>
    <row r="6517" spans="74:76" x14ac:dyDescent="0.2">
      <c r="BV6517" s="22"/>
      <c r="BW6517" s="22"/>
      <c r="BX6517" s="1"/>
    </row>
    <row r="6518" spans="74:76" x14ac:dyDescent="0.2">
      <c r="BV6518" s="22"/>
      <c r="BW6518" s="22"/>
      <c r="BX6518" s="1"/>
    </row>
    <row r="6519" spans="74:76" x14ac:dyDescent="0.2">
      <c r="BV6519" s="22"/>
      <c r="BW6519" s="22"/>
      <c r="BX6519" s="1"/>
    </row>
    <row r="6520" spans="74:76" x14ac:dyDescent="0.2">
      <c r="BV6520" s="22"/>
      <c r="BW6520" s="22"/>
      <c r="BX6520" s="1"/>
    </row>
    <row r="6521" spans="74:76" x14ac:dyDescent="0.2">
      <c r="BV6521" s="22"/>
      <c r="BW6521" s="22"/>
      <c r="BX6521" s="1"/>
    </row>
    <row r="6522" spans="74:76" x14ac:dyDescent="0.2">
      <c r="BV6522" s="22"/>
      <c r="BW6522" s="22"/>
      <c r="BX6522" s="1"/>
    </row>
    <row r="6523" spans="74:76" x14ac:dyDescent="0.2">
      <c r="BV6523" s="22"/>
      <c r="BW6523" s="22"/>
      <c r="BX6523" s="1"/>
    </row>
    <row r="6524" spans="74:76" x14ac:dyDescent="0.2">
      <c r="BV6524" s="22"/>
      <c r="BW6524" s="22"/>
      <c r="BX6524" s="1"/>
    </row>
    <row r="6525" spans="74:76" x14ac:dyDescent="0.2">
      <c r="BV6525" s="22"/>
      <c r="BW6525" s="22"/>
      <c r="BX6525" s="1"/>
    </row>
    <row r="6526" spans="74:76" x14ac:dyDescent="0.2">
      <c r="BV6526" s="22"/>
      <c r="BW6526" s="22"/>
      <c r="BX6526" s="1"/>
    </row>
    <row r="6527" spans="74:76" x14ac:dyDescent="0.2">
      <c r="BV6527" s="22"/>
      <c r="BW6527" s="22"/>
      <c r="BX6527" s="1"/>
    </row>
    <row r="6528" spans="74:76" x14ac:dyDescent="0.2">
      <c r="BV6528" s="22"/>
      <c r="BW6528" s="22"/>
      <c r="BX6528" s="1"/>
    </row>
    <row r="6529" spans="74:76" x14ac:dyDescent="0.2">
      <c r="BV6529" s="22"/>
      <c r="BW6529" s="22"/>
      <c r="BX6529" s="1"/>
    </row>
    <row r="6530" spans="74:76" x14ac:dyDescent="0.2">
      <c r="BV6530" s="22"/>
      <c r="BW6530" s="22"/>
      <c r="BX6530" s="1"/>
    </row>
    <row r="6531" spans="74:76" x14ac:dyDescent="0.2">
      <c r="BV6531" s="22"/>
      <c r="BW6531" s="22"/>
      <c r="BX6531" s="1"/>
    </row>
    <row r="6532" spans="74:76" x14ac:dyDescent="0.2">
      <c r="BV6532" s="22"/>
      <c r="BW6532" s="22"/>
      <c r="BX6532" s="1"/>
    </row>
    <row r="6533" spans="74:76" x14ac:dyDescent="0.2">
      <c r="BV6533" s="22"/>
      <c r="BW6533" s="22"/>
      <c r="BX6533" s="1"/>
    </row>
    <row r="6534" spans="74:76" x14ac:dyDescent="0.2">
      <c r="BV6534" s="22"/>
      <c r="BW6534" s="22"/>
      <c r="BX6534" s="1"/>
    </row>
    <row r="6535" spans="74:76" x14ac:dyDescent="0.2">
      <c r="BV6535" s="22"/>
      <c r="BW6535" s="22"/>
      <c r="BX6535" s="1"/>
    </row>
    <row r="6536" spans="74:76" x14ac:dyDescent="0.2">
      <c r="BV6536" s="22"/>
      <c r="BW6536" s="22"/>
      <c r="BX6536" s="1"/>
    </row>
    <row r="6537" spans="74:76" x14ac:dyDescent="0.2">
      <c r="BV6537" s="22"/>
      <c r="BW6537" s="22"/>
      <c r="BX6537" s="1"/>
    </row>
    <row r="6538" spans="74:76" x14ac:dyDescent="0.2">
      <c r="BV6538" s="22"/>
      <c r="BW6538" s="22"/>
      <c r="BX6538" s="1"/>
    </row>
    <row r="6539" spans="74:76" x14ac:dyDescent="0.2">
      <c r="BV6539" s="22"/>
      <c r="BW6539" s="22"/>
      <c r="BX6539" s="1"/>
    </row>
    <row r="6540" spans="74:76" x14ac:dyDescent="0.2">
      <c r="BV6540" s="22"/>
      <c r="BW6540" s="22"/>
      <c r="BX6540" s="1"/>
    </row>
    <row r="6541" spans="74:76" x14ac:dyDescent="0.2">
      <c r="BV6541" s="22"/>
      <c r="BW6541" s="22"/>
      <c r="BX6541" s="1"/>
    </row>
    <row r="6542" spans="74:76" x14ac:dyDescent="0.2">
      <c r="BV6542" s="22"/>
      <c r="BW6542" s="22"/>
      <c r="BX6542" s="1"/>
    </row>
    <row r="6543" spans="74:76" x14ac:dyDescent="0.2">
      <c r="BV6543" s="22"/>
      <c r="BW6543" s="22"/>
      <c r="BX6543" s="1"/>
    </row>
    <row r="6544" spans="74:76" x14ac:dyDescent="0.2">
      <c r="BV6544" s="22"/>
      <c r="BW6544" s="22"/>
      <c r="BX6544" s="1"/>
    </row>
    <row r="6545" spans="74:76" x14ac:dyDescent="0.2">
      <c r="BV6545" s="22"/>
      <c r="BW6545" s="22"/>
      <c r="BX6545" s="1"/>
    </row>
    <row r="6546" spans="74:76" x14ac:dyDescent="0.2">
      <c r="BV6546" s="22"/>
      <c r="BW6546" s="22"/>
      <c r="BX6546" s="1"/>
    </row>
    <row r="6547" spans="74:76" x14ac:dyDescent="0.2">
      <c r="BV6547" s="22"/>
      <c r="BW6547" s="22"/>
      <c r="BX6547" s="1"/>
    </row>
    <row r="6548" spans="74:76" x14ac:dyDescent="0.2">
      <c r="BV6548" s="22"/>
      <c r="BW6548" s="22"/>
      <c r="BX6548" s="1"/>
    </row>
    <row r="6549" spans="74:76" x14ac:dyDescent="0.2">
      <c r="BV6549" s="22"/>
      <c r="BW6549" s="22"/>
      <c r="BX6549" s="1"/>
    </row>
    <row r="6550" spans="74:76" x14ac:dyDescent="0.2">
      <c r="BV6550" s="22"/>
      <c r="BW6550" s="22"/>
      <c r="BX6550" s="1"/>
    </row>
    <row r="6551" spans="74:76" x14ac:dyDescent="0.2">
      <c r="BV6551" s="22"/>
      <c r="BW6551" s="22"/>
      <c r="BX6551" s="1"/>
    </row>
    <row r="6552" spans="74:76" x14ac:dyDescent="0.2">
      <c r="BV6552" s="22"/>
      <c r="BW6552" s="22"/>
      <c r="BX6552" s="1"/>
    </row>
    <row r="6553" spans="74:76" x14ac:dyDescent="0.2">
      <c r="BV6553" s="22"/>
      <c r="BW6553" s="22"/>
      <c r="BX6553" s="1"/>
    </row>
    <row r="6554" spans="74:76" x14ac:dyDescent="0.2">
      <c r="BV6554" s="22"/>
      <c r="BW6554" s="22"/>
      <c r="BX6554" s="1"/>
    </row>
    <row r="6555" spans="74:76" x14ac:dyDescent="0.2">
      <c r="BV6555" s="22"/>
      <c r="BW6555" s="22"/>
      <c r="BX6555" s="1"/>
    </row>
    <row r="6556" spans="74:76" x14ac:dyDescent="0.2">
      <c r="BV6556" s="22"/>
      <c r="BW6556" s="22"/>
      <c r="BX6556" s="1"/>
    </row>
    <row r="6557" spans="74:76" x14ac:dyDescent="0.2">
      <c r="BV6557" s="22"/>
      <c r="BW6557" s="22"/>
      <c r="BX6557" s="1"/>
    </row>
    <row r="6558" spans="74:76" x14ac:dyDescent="0.2">
      <c r="BV6558" s="22"/>
      <c r="BW6558" s="22"/>
      <c r="BX6558" s="1"/>
    </row>
    <row r="6559" spans="74:76" x14ac:dyDescent="0.2">
      <c r="BV6559" s="22"/>
      <c r="BW6559" s="22"/>
      <c r="BX6559" s="1"/>
    </row>
    <row r="6560" spans="74:76" x14ac:dyDescent="0.2">
      <c r="BV6560" s="22"/>
      <c r="BW6560" s="22"/>
      <c r="BX6560" s="1"/>
    </row>
    <row r="6561" spans="74:76" x14ac:dyDescent="0.2">
      <c r="BV6561" s="22"/>
      <c r="BW6561" s="22"/>
      <c r="BX6561" s="1"/>
    </row>
    <row r="6562" spans="74:76" x14ac:dyDescent="0.2">
      <c r="BV6562" s="22"/>
      <c r="BW6562" s="22"/>
      <c r="BX6562" s="1"/>
    </row>
    <row r="6563" spans="74:76" x14ac:dyDescent="0.2">
      <c r="BV6563" s="22"/>
      <c r="BW6563" s="22"/>
      <c r="BX6563" s="1"/>
    </row>
    <row r="6564" spans="74:76" x14ac:dyDescent="0.2">
      <c r="BV6564" s="22"/>
      <c r="BW6564" s="22"/>
      <c r="BX6564" s="1"/>
    </row>
    <row r="6565" spans="74:76" x14ac:dyDescent="0.2">
      <c r="BV6565" s="22"/>
      <c r="BW6565" s="22"/>
      <c r="BX6565" s="1"/>
    </row>
    <row r="6566" spans="74:76" x14ac:dyDescent="0.2">
      <c r="BV6566" s="22"/>
      <c r="BW6566" s="22"/>
      <c r="BX6566" s="1"/>
    </row>
    <row r="6567" spans="74:76" x14ac:dyDescent="0.2">
      <c r="BV6567" s="22"/>
      <c r="BW6567" s="22"/>
      <c r="BX6567" s="1"/>
    </row>
    <row r="6568" spans="74:76" x14ac:dyDescent="0.2">
      <c r="BV6568" s="22"/>
      <c r="BW6568" s="22"/>
      <c r="BX6568" s="1"/>
    </row>
    <row r="6569" spans="74:76" x14ac:dyDescent="0.2">
      <c r="BV6569" s="22"/>
      <c r="BW6569" s="22"/>
      <c r="BX6569" s="1"/>
    </row>
    <row r="6570" spans="74:76" x14ac:dyDescent="0.2">
      <c r="BV6570" s="22"/>
      <c r="BW6570" s="22"/>
      <c r="BX6570" s="1"/>
    </row>
    <row r="6571" spans="74:76" x14ac:dyDescent="0.2">
      <c r="BV6571" s="22"/>
      <c r="BW6571" s="22"/>
      <c r="BX6571" s="1"/>
    </row>
    <row r="6572" spans="74:76" x14ac:dyDescent="0.2">
      <c r="BV6572" s="22"/>
      <c r="BW6572" s="22"/>
      <c r="BX6572" s="1"/>
    </row>
    <row r="6573" spans="74:76" x14ac:dyDescent="0.2">
      <c r="BV6573" s="22"/>
      <c r="BW6573" s="22"/>
      <c r="BX6573" s="1"/>
    </row>
    <row r="6574" spans="74:76" x14ac:dyDescent="0.2">
      <c r="BV6574" s="22"/>
      <c r="BW6574" s="22"/>
      <c r="BX6574" s="1"/>
    </row>
    <row r="6575" spans="74:76" x14ac:dyDescent="0.2">
      <c r="BV6575" s="22"/>
      <c r="BW6575" s="22"/>
      <c r="BX6575" s="1"/>
    </row>
    <row r="6576" spans="74:76" x14ac:dyDescent="0.2">
      <c r="BV6576" s="22"/>
      <c r="BW6576" s="22"/>
      <c r="BX6576" s="1"/>
    </row>
    <row r="6577" spans="74:76" x14ac:dyDescent="0.2">
      <c r="BV6577" s="22"/>
      <c r="BW6577" s="22"/>
      <c r="BX6577" s="1"/>
    </row>
    <row r="6578" spans="74:76" x14ac:dyDescent="0.2">
      <c r="BV6578" s="22"/>
      <c r="BW6578" s="22"/>
      <c r="BX6578" s="1"/>
    </row>
    <row r="6579" spans="74:76" x14ac:dyDescent="0.2">
      <c r="BV6579" s="22"/>
      <c r="BW6579" s="22"/>
      <c r="BX6579" s="1"/>
    </row>
    <row r="6580" spans="74:76" x14ac:dyDescent="0.2">
      <c r="BV6580" s="22"/>
      <c r="BW6580" s="22"/>
      <c r="BX6580" s="1"/>
    </row>
    <row r="6581" spans="74:76" x14ac:dyDescent="0.2">
      <c r="BV6581" s="22"/>
      <c r="BW6581" s="22"/>
      <c r="BX6581" s="1"/>
    </row>
    <row r="6582" spans="74:76" x14ac:dyDescent="0.2">
      <c r="BV6582" s="22"/>
      <c r="BW6582" s="22"/>
      <c r="BX6582" s="1"/>
    </row>
    <row r="6583" spans="74:76" x14ac:dyDescent="0.2">
      <c r="BV6583" s="22"/>
      <c r="BW6583" s="22"/>
      <c r="BX6583" s="1"/>
    </row>
    <row r="6584" spans="74:76" x14ac:dyDescent="0.2">
      <c r="BV6584" s="22"/>
      <c r="BW6584" s="22"/>
      <c r="BX6584" s="1"/>
    </row>
    <row r="6585" spans="74:76" x14ac:dyDescent="0.2">
      <c r="BV6585" s="22"/>
      <c r="BW6585" s="22"/>
      <c r="BX6585" s="1"/>
    </row>
    <row r="6586" spans="74:76" x14ac:dyDescent="0.2">
      <c r="BV6586" s="22"/>
      <c r="BW6586" s="22"/>
      <c r="BX6586" s="1"/>
    </row>
    <row r="6587" spans="74:76" x14ac:dyDescent="0.2">
      <c r="BV6587" s="22"/>
      <c r="BW6587" s="22"/>
      <c r="BX6587" s="1"/>
    </row>
    <row r="6588" spans="74:76" x14ac:dyDescent="0.2">
      <c r="BV6588" s="22"/>
      <c r="BW6588" s="22"/>
      <c r="BX6588" s="1"/>
    </row>
    <row r="6589" spans="74:76" x14ac:dyDescent="0.2">
      <c r="BV6589" s="22"/>
      <c r="BW6589" s="22"/>
      <c r="BX6589" s="1"/>
    </row>
    <row r="6590" spans="74:76" x14ac:dyDescent="0.2">
      <c r="BV6590" s="22"/>
      <c r="BW6590" s="22"/>
      <c r="BX6590" s="1"/>
    </row>
    <row r="6591" spans="74:76" x14ac:dyDescent="0.2">
      <c r="BV6591" s="22"/>
      <c r="BW6591" s="22"/>
      <c r="BX6591" s="1"/>
    </row>
    <row r="6592" spans="74:76" x14ac:dyDescent="0.2">
      <c r="BV6592" s="22"/>
      <c r="BW6592" s="22"/>
      <c r="BX6592" s="1"/>
    </row>
    <row r="6593" spans="74:76" x14ac:dyDescent="0.2">
      <c r="BV6593" s="22"/>
      <c r="BW6593" s="22"/>
      <c r="BX6593" s="1"/>
    </row>
    <row r="6594" spans="74:76" x14ac:dyDescent="0.2">
      <c r="BV6594" s="22"/>
      <c r="BW6594" s="22"/>
      <c r="BX6594" s="1"/>
    </row>
    <row r="6595" spans="74:76" x14ac:dyDescent="0.2">
      <c r="BV6595" s="22"/>
      <c r="BW6595" s="22"/>
      <c r="BX6595" s="1"/>
    </row>
    <row r="6596" spans="74:76" x14ac:dyDescent="0.2">
      <c r="BV6596" s="22"/>
      <c r="BW6596" s="22"/>
      <c r="BX6596" s="1"/>
    </row>
    <row r="6597" spans="74:76" x14ac:dyDescent="0.2">
      <c r="BV6597" s="22"/>
      <c r="BW6597" s="22"/>
      <c r="BX6597" s="1"/>
    </row>
    <row r="6598" spans="74:76" x14ac:dyDescent="0.2">
      <c r="BV6598" s="22"/>
      <c r="BW6598" s="22"/>
      <c r="BX6598" s="1"/>
    </row>
    <row r="6599" spans="74:76" x14ac:dyDescent="0.2">
      <c r="BV6599" s="22"/>
      <c r="BW6599" s="22"/>
      <c r="BX6599" s="1"/>
    </row>
    <row r="6600" spans="74:76" x14ac:dyDescent="0.2">
      <c r="BV6600" s="22"/>
      <c r="BW6600" s="22"/>
      <c r="BX6600" s="1"/>
    </row>
    <row r="6601" spans="74:76" x14ac:dyDescent="0.2">
      <c r="BV6601" s="22"/>
      <c r="BW6601" s="22"/>
      <c r="BX6601" s="1"/>
    </row>
    <row r="6602" spans="74:76" x14ac:dyDescent="0.2">
      <c r="BV6602" s="22"/>
      <c r="BW6602" s="22"/>
      <c r="BX6602" s="1"/>
    </row>
    <row r="6603" spans="74:76" x14ac:dyDescent="0.2">
      <c r="BV6603" s="22"/>
      <c r="BW6603" s="22"/>
      <c r="BX6603" s="1"/>
    </row>
    <row r="6604" spans="74:76" x14ac:dyDescent="0.2">
      <c r="BV6604" s="22"/>
      <c r="BW6604" s="22"/>
      <c r="BX6604" s="1"/>
    </row>
    <row r="6605" spans="74:76" x14ac:dyDescent="0.2">
      <c r="BV6605" s="22"/>
      <c r="BW6605" s="22"/>
      <c r="BX6605" s="1"/>
    </row>
    <row r="6606" spans="74:76" x14ac:dyDescent="0.2">
      <c r="BV6606" s="22"/>
      <c r="BW6606" s="22"/>
      <c r="BX6606" s="1"/>
    </row>
    <row r="6607" spans="74:76" x14ac:dyDescent="0.2">
      <c r="BV6607" s="22"/>
      <c r="BW6607" s="22"/>
      <c r="BX6607" s="1"/>
    </row>
    <row r="6608" spans="74:76" x14ac:dyDescent="0.2">
      <c r="BV6608" s="22"/>
      <c r="BW6608" s="22"/>
      <c r="BX6608" s="1"/>
    </row>
    <row r="6609" spans="74:76" x14ac:dyDescent="0.2">
      <c r="BV6609" s="22"/>
      <c r="BW6609" s="22"/>
      <c r="BX6609" s="1"/>
    </row>
    <row r="6610" spans="74:76" x14ac:dyDescent="0.2">
      <c r="BV6610" s="22"/>
      <c r="BW6610" s="22"/>
      <c r="BX6610" s="1"/>
    </row>
    <row r="6611" spans="74:76" x14ac:dyDescent="0.2">
      <c r="BV6611" s="22"/>
      <c r="BW6611" s="22"/>
      <c r="BX6611" s="1"/>
    </row>
    <row r="6612" spans="74:76" x14ac:dyDescent="0.2">
      <c r="BV6612" s="22"/>
      <c r="BW6612" s="22"/>
      <c r="BX6612" s="1"/>
    </row>
    <row r="6613" spans="74:76" x14ac:dyDescent="0.2">
      <c r="BV6613" s="22"/>
      <c r="BW6613" s="22"/>
      <c r="BX6613" s="1"/>
    </row>
    <row r="6614" spans="74:76" x14ac:dyDescent="0.2">
      <c r="BV6614" s="22"/>
      <c r="BW6614" s="22"/>
      <c r="BX6614" s="1"/>
    </row>
    <row r="6615" spans="74:76" x14ac:dyDescent="0.2">
      <c r="BV6615" s="22"/>
      <c r="BW6615" s="22"/>
      <c r="BX6615" s="1"/>
    </row>
    <row r="6616" spans="74:76" x14ac:dyDescent="0.2">
      <c r="BV6616" s="22"/>
      <c r="BW6616" s="22"/>
      <c r="BX6616" s="1"/>
    </row>
    <row r="6617" spans="74:76" x14ac:dyDescent="0.2">
      <c r="BV6617" s="22"/>
      <c r="BW6617" s="22"/>
      <c r="BX6617" s="1"/>
    </row>
    <row r="6618" spans="74:76" x14ac:dyDescent="0.2">
      <c r="BV6618" s="22"/>
      <c r="BW6618" s="22"/>
      <c r="BX6618" s="1"/>
    </row>
    <row r="6619" spans="74:76" x14ac:dyDescent="0.2">
      <c r="BV6619" s="22"/>
      <c r="BW6619" s="22"/>
      <c r="BX6619" s="1"/>
    </row>
    <row r="6620" spans="74:76" x14ac:dyDescent="0.2">
      <c r="BV6620" s="22"/>
      <c r="BW6620" s="22"/>
      <c r="BX6620" s="1"/>
    </row>
    <row r="6621" spans="74:76" x14ac:dyDescent="0.2">
      <c r="BV6621" s="22"/>
      <c r="BW6621" s="22"/>
      <c r="BX6621" s="1"/>
    </row>
    <row r="6622" spans="74:76" x14ac:dyDescent="0.2">
      <c r="BV6622" s="22"/>
      <c r="BW6622" s="22"/>
      <c r="BX6622" s="1"/>
    </row>
    <row r="6623" spans="74:76" x14ac:dyDescent="0.2">
      <c r="BV6623" s="22"/>
      <c r="BW6623" s="22"/>
      <c r="BX6623" s="1"/>
    </row>
    <row r="6624" spans="74:76" x14ac:dyDescent="0.2">
      <c r="BV6624" s="22"/>
      <c r="BW6624" s="22"/>
      <c r="BX6624" s="1"/>
    </row>
    <row r="6625" spans="74:76" x14ac:dyDescent="0.2">
      <c r="BV6625" s="22"/>
      <c r="BW6625" s="22"/>
      <c r="BX6625" s="1"/>
    </row>
    <row r="6626" spans="74:76" x14ac:dyDescent="0.2">
      <c r="BV6626" s="22"/>
      <c r="BW6626" s="22"/>
      <c r="BX6626" s="1"/>
    </row>
    <row r="6627" spans="74:76" x14ac:dyDescent="0.2">
      <c r="BV6627" s="22"/>
      <c r="BW6627" s="22"/>
      <c r="BX6627" s="1"/>
    </row>
    <row r="6628" spans="74:76" x14ac:dyDescent="0.2">
      <c r="BV6628" s="22"/>
      <c r="BW6628" s="22"/>
      <c r="BX6628" s="1"/>
    </row>
    <row r="6629" spans="74:76" x14ac:dyDescent="0.2">
      <c r="BV6629" s="22"/>
      <c r="BW6629" s="22"/>
      <c r="BX6629" s="1"/>
    </row>
    <row r="6630" spans="74:76" x14ac:dyDescent="0.2">
      <c r="BV6630" s="22"/>
      <c r="BW6630" s="22"/>
      <c r="BX6630" s="1"/>
    </row>
    <row r="6631" spans="74:76" x14ac:dyDescent="0.2">
      <c r="BV6631" s="22"/>
      <c r="BW6631" s="22"/>
      <c r="BX6631" s="1"/>
    </row>
    <row r="6632" spans="74:76" x14ac:dyDescent="0.2">
      <c r="BV6632" s="22"/>
      <c r="BW6632" s="22"/>
      <c r="BX6632" s="1"/>
    </row>
    <row r="6633" spans="74:76" x14ac:dyDescent="0.2">
      <c r="BV6633" s="22"/>
      <c r="BW6633" s="22"/>
      <c r="BX6633" s="1"/>
    </row>
    <row r="6634" spans="74:76" x14ac:dyDescent="0.2">
      <c r="BV6634" s="22"/>
      <c r="BW6634" s="22"/>
      <c r="BX6634" s="1"/>
    </row>
    <row r="6635" spans="74:76" x14ac:dyDescent="0.2">
      <c r="BV6635" s="22"/>
      <c r="BW6635" s="22"/>
      <c r="BX6635" s="1"/>
    </row>
    <row r="6636" spans="74:76" x14ac:dyDescent="0.2">
      <c r="BV6636" s="22"/>
      <c r="BW6636" s="22"/>
      <c r="BX6636" s="1"/>
    </row>
    <row r="6637" spans="74:76" x14ac:dyDescent="0.2">
      <c r="BV6637" s="22"/>
      <c r="BW6637" s="22"/>
      <c r="BX6637" s="1"/>
    </row>
    <row r="6638" spans="74:76" x14ac:dyDescent="0.2">
      <c r="BV6638" s="22"/>
      <c r="BW6638" s="22"/>
      <c r="BX6638" s="1"/>
    </row>
    <row r="6639" spans="74:76" x14ac:dyDescent="0.2">
      <c r="BV6639" s="22"/>
      <c r="BW6639" s="22"/>
      <c r="BX6639" s="1"/>
    </row>
    <row r="6640" spans="74:76" x14ac:dyDescent="0.2">
      <c r="BV6640" s="22"/>
      <c r="BW6640" s="22"/>
      <c r="BX6640" s="1"/>
    </row>
    <row r="6641" spans="74:76" x14ac:dyDescent="0.2">
      <c r="BV6641" s="22"/>
      <c r="BW6641" s="22"/>
      <c r="BX6641" s="1"/>
    </row>
    <row r="6642" spans="74:76" x14ac:dyDescent="0.2">
      <c r="BV6642" s="22"/>
      <c r="BW6642" s="22"/>
      <c r="BX6642" s="1"/>
    </row>
    <row r="6643" spans="74:76" x14ac:dyDescent="0.2">
      <c r="BV6643" s="22"/>
      <c r="BW6643" s="22"/>
      <c r="BX6643" s="1"/>
    </row>
    <row r="6644" spans="74:76" x14ac:dyDescent="0.2">
      <c r="BV6644" s="22"/>
      <c r="BW6644" s="22"/>
      <c r="BX6644" s="1"/>
    </row>
    <row r="6645" spans="74:76" x14ac:dyDescent="0.2">
      <c r="BV6645" s="22"/>
      <c r="BW6645" s="22"/>
      <c r="BX6645" s="1"/>
    </row>
    <row r="6646" spans="74:76" x14ac:dyDescent="0.2">
      <c r="BV6646" s="22"/>
      <c r="BW6646" s="22"/>
      <c r="BX6646" s="1"/>
    </row>
    <row r="6647" spans="74:76" x14ac:dyDescent="0.2">
      <c r="BV6647" s="22"/>
      <c r="BW6647" s="22"/>
      <c r="BX6647" s="1"/>
    </row>
    <row r="6648" spans="74:76" x14ac:dyDescent="0.2">
      <c r="BV6648" s="22"/>
      <c r="BW6648" s="22"/>
      <c r="BX6648" s="1"/>
    </row>
    <row r="6649" spans="74:76" x14ac:dyDescent="0.2">
      <c r="BV6649" s="22"/>
      <c r="BW6649" s="22"/>
      <c r="BX6649" s="1"/>
    </row>
    <row r="6650" spans="74:76" x14ac:dyDescent="0.2">
      <c r="BV6650" s="22"/>
      <c r="BW6650" s="22"/>
      <c r="BX6650" s="1"/>
    </row>
    <row r="6651" spans="74:76" x14ac:dyDescent="0.2">
      <c r="BV6651" s="22"/>
      <c r="BW6651" s="22"/>
      <c r="BX6651" s="1"/>
    </row>
    <row r="6652" spans="74:76" x14ac:dyDescent="0.2">
      <c r="BV6652" s="22"/>
      <c r="BW6652" s="22"/>
      <c r="BX6652" s="1"/>
    </row>
    <row r="6653" spans="74:76" x14ac:dyDescent="0.2">
      <c r="BV6653" s="22"/>
      <c r="BW6653" s="22"/>
      <c r="BX6653" s="1"/>
    </row>
    <row r="6654" spans="74:76" x14ac:dyDescent="0.2">
      <c r="BV6654" s="22"/>
      <c r="BW6654" s="22"/>
      <c r="BX6654" s="1"/>
    </row>
    <row r="6655" spans="74:76" x14ac:dyDescent="0.2">
      <c r="BV6655" s="22"/>
      <c r="BW6655" s="22"/>
      <c r="BX6655" s="1"/>
    </row>
    <row r="6656" spans="74:76" x14ac:dyDescent="0.2">
      <c r="BV6656" s="22"/>
      <c r="BW6656" s="22"/>
      <c r="BX6656" s="1"/>
    </row>
    <row r="6657" spans="74:76" x14ac:dyDescent="0.2">
      <c r="BV6657" s="22"/>
      <c r="BW6657" s="22"/>
      <c r="BX6657" s="1"/>
    </row>
    <row r="6658" spans="74:76" x14ac:dyDescent="0.2">
      <c r="BV6658" s="22"/>
      <c r="BW6658" s="22"/>
      <c r="BX6658" s="1"/>
    </row>
    <row r="6659" spans="74:76" x14ac:dyDescent="0.2">
      <c r="BV6659" s="22"/>
      <c r="BW6659" s="22"/>
      <c r="BX6659" s="1"/>
    </row>
    <row r="6660" spans="74:76" x14ac:dyDescent="0.2">
      <c r="BV6660" s="22"/>
      <c r="BW6660" s="22"/>
      <c r="BX6660" s="1"/>
    </row>
    <row r="6661" spans="74:76" x14ac:dyDescent="0.2">
      <c r="BV6661" s="22"/>
      <c r="BW6661" s="22"/>
      <c r="BX6661" s="1"/>
    </row>
    <row r="6662" spans="74:76" x14ac:dyDescent="0.2">
      <c r="BV6662" s="22"/>
      <c r="BW6662" s="22"/>
      <c r="BX6662" s="1"/>
    </row>
    <row r="6663" spans="74:76" x14ac:dyDescent="0.2">
      <c r="BV6663" s="22"/>
      <c r="BW6663" s="22"/>
      <c r="BX6663" s="1"/>
    </row>
    <row r="6664" spans="74:76" x14ac:dyDescent="0.2">
      <c r="BV6664" s="22"/>
      <c r="BW6664" s="22"/>
      <c r="BX6664" s="1"/>
    </row>
    <row r="6665" spans="74:76" x14ac:dyDescent="0.2">
      <c r="BV6665" s="22"/>
      <c r="BW6665" s="22"/>
      <c r="BX6665" s="1"/>
    </row>
    <row r="6666" spans="74:76" x14ac:dyDescent="0.2">
      <c r="BV6666" s="22"/>
      <c r="BW6666" s="22"/>
      <c r="BX6666" s="1"/>
    </row>
    <row r="6667" spans="74:76" x14ac:dyDescent="0.2">
      <c r="BV6667" s="22"/>
      <c r="BW6667" s="22"/>
      <c r="BX6667" s="1"/>
    </row>
    <row r="6668" spans="74:76" x14ac:dyDescent="0.2">
      <c r="BV6668" s="22"/>
      <c r="BW6668" s="22"/>
      <c r="BX6668" s="1"/>
    </row>
    <row r="6669" spans="74:76" x14ac:dyDescent="0.2">
      <c r="BV6669" s="22"/>
      <c r="BW6669" s="22"/>
      <c r="BX6669" s="1"/>
    </row>
    <row r="6670" spans="74:76" x14ac:dyDescent="0.2">
      <c r="BV6670" s="22"/>
      <c r="BW6670" s="22"/>
      <c r="BX6670" s="1"/>
    </row>
    <row r="6671" spans="74:76" x14ac:dyDescent="0.2">
      <c r="BV6671" s="22"/>
      <c r="BW6671" s="22"/>
      <c r="BX6671" s="1"/>
    </row>
    <row r="6672" spans="74:76" x14ac:dyDescent="0.2">
      <c r="BV6672" s="22"/>
      <c r="BW6672" s="22"/>
      <c r="BX6672" s="1"/>
    </row>
    <row r="6673" spans="74:76" x14ac:dyDescent="0.2">
      <c r="BV6673" s="22"/>
      <c r="BW6673" s="22"/>
      <c r="BX6673" s="1"/>
    </row>
    <row r="6674" spans="74:76" x14ac:dyDescent="0.2">
      <c r="BV6674" s="22"/>
      <c r="BW6674" s="22"/>
      <c r="BX6674" s="1"/>
    </row>
    <row r="6675" spans="74:76" x14ac:dyDescent="0.2">
      <c r="BV6675" s="22"/>
      <c r="BW6675" s="22"/>
      <c r="BX6675" s="1"/>
    </row>
    <row r="6676" spans="74:76" x14ac:dyDescent="0.2">
      <c r="BV6676" s="22"/>
      <c r="BW6676" s="22"/>
      <c r="BX6676" s="1"/>
    </row>
    <row r="6677" spans="74:76" x14ac:dyDescent="0.2">
      <c r="BV6677" s="22"/>
      <c r="BW6677" s="22"/>
      <c r="BX6677" s="1"/>
    </row>
    <row r="6678" spans="74:76" x14ac:dyDescent="0.2">
      <c r="BV6678" s="22"/>
      <c r="BW6678" s="22"/>
      <c r="BX6678" s="1"/>
    </row>
    <row r="6679" spans="74:76" x14ac:dyDescent="0.2">
      <c r="BV6679" s="22"/>
      <c r="BW6679" s="22"/>
      <c r="BX6679" s="1"/>
    </row>
    <row r="6680" spans="74:76" x14ac:dyDescent="0.2">
      <c r="BV6680" s="22"/>
      <c r="BW6680" s="22"/>
      <c r="BX6680" s="1"/>
    </row>
    <row r="6681" spans="74:76" x14ac:dyDescent="0.2">
      <c r="BV6681" s="22"/>
      <c r="BW6681" s="22"/>
      <c r="BX6681" s="1"/>
    </row>
    <row r="6682" spans="74:76" x14ac:dyDescent="0.2">
      <c r="BV6682" s="22"/>
      <c r="BW6682" s="22"/>
      <c r="BX6682" s="1"/>
    </row>
    <row r="6683" spans="74:76" x14ac:dyDescent="0.2">
      <c r="BV6683" s="22"/>
      <c r="BW6683" s="22"/>
      <c r="BX6683" s="1"/>
    </row>
    <row r="6684" spans="74:76" x14ac:dyDescent="0.2">
      <c r="BV6684" s="22"/>
      <c r="BW6684" s="22"/>
      <c r="BX6684" s="1"/>
    </row>
    <row r="6685" spans="74:76" x14ac:dyDescent="0.2">
      <c r="BV6685" s="22"/>
      <c r="BW6685" s="22"/>
      <c r="BX6685" s="1"/>
    </row>
    <row r="6686" spans="74:76" x14ac:dyDescent="0.2">
      <c r="BV6686" s="22"/>
      <c r="BW6686" s="22"/>
      <c r="BX6686" s="1"/>
    </row>
    <row r="6687" spans="74:76" x14ac:dyDescent="0.2">
      <c r="BV6687" s="22"/>
      <c r="BW6687" s="22"/>
      <c r="BX6687" s="1"/>
    </row>
    <row r="6688" spans="74:76" x14ac:dyDescent="0.2">
      <c r="BV6688" s="22"/>
      <c r="BW6688" s="22"/>
      <c r="BX6688" s="1"/>
    </row>
    <row r="6689" spans="74:76" x14ac:dyDescent="0.2">
      <c r="BV6689" s="22"/>
      <c r="BW6689" s="22"/>
      <c r="BX6689" s="1"/>
    </row>
    <row r="6690" spans="74:76" x14ac:dyDescent="0.2">
      <c r="BV6690" s="22"/>
      <c r="BW6690" s="22"/>
      <c r="BX6690" s="1"/>
    </row>
    <row r="6691" spans="74:76" x14ac:dyDescent="0.2">
      <c r="BV6691" s="22"/>
      <c r="BW6691" s="22"/>
      <c r="BX6691" s="1"/>
    </row>
    <row r="6692" spans="74:76" x14ac:dyDescent="0.2">
      <c r="BV6692" s="22"/>
      <c r="BW6692" s="22"/>
      <c r="BX6692" s="1"/>
    </row>
    <row r="6693" spans="74:76" x14ac:dyDescent="0.2">
      <c r="BV6693" s="22"/>
      <c r="BW6693" s="22"/>
      <c r="BX6693" s="1"/>
    </row>
    <row r="6694" spans="74:76" x14ac:dyDescent="0.2">
      <c r="BV6694" s="22"/>
      <c r="BW6694" s="22"/>
      <c r="BX6694" s="1"/>
    </row>
    <row r="6695" spans="74:76" x14ac:dyDescent="0.2">
      <c r="BV6695" s="22"/>
      <c r="BW6695" s="22"/>
      <c r="BX6695" s="1"/>
    </row>
    <row r="6696" spans="74:76" x14ac:dyDescent="0.2">
      <c r="BV6696" s="22"/>
      <c r="BW6696" s="22"/>
      <c r="BX6696" s="1"/>
    </row>
    <row r="6697" spans="74:76" x14ac:dyDescent="0.2">
      <c r="BV6697" s="22"/>
      <c r="BW6697" s="22"/>
      <c r="BX6697" s="1"/>
    </row>
    <row r="6698" spans="74:76" x14ac:dyDescent="0.2">
      <c r="BV6698" s="22"/>
      <c r="BW6698" s="22"/>
      <c r="BX6698" s="1"/>
    </row>
    <row r="6699" spans="74:76" x14ac:dyDescent="0.2">
      <c r="BV6699" s="22"/>
      <c r="BW6699" s="22"/>
      <c r="BX6699" s="1"/>
    </row>
    <row r="6700" spans="74:76" x14ac:dyDescent="0.2">
      <c r="BV6700" s="22"/>
      <c r="BW6700" s="22"/>
      <c r="BX6700" s="1"/>
    </row>
    <row r="6701" spans="74:76" x14ac:dyDescent="0.2">
      <c r="BV6701" s="22"/>
      <c r="BW6701" s="22"/>
      <c r="BX6701" s="1"/>
    </row>
    <row r="6702" spans="74:76" x14ac:dyDescent="0.2">
      <c r="BV6702" s="22"/>
      <c r="BW6702" s="22"/>
      <c r="BX6702" s="1"/>
    </row>
    <row r="6703" spans="74:76" x14ac:dyDescent="0.2">
      <c r="BV6703" s="22"/>
      <c r="BW6703" s="22"/>
      <c r="BX6703" s="1"/>
    </row>
    <row r="6704" spans="74:76" x14ac:dyDescent="0.2">
      <c r="BV6704" s="22"/>
      <c r="BW6704" s="22"/>
      <c r="BX6704" s="1"/>
    </row>
    <row r="6705" spans="74:76" x14ac:dyDescent="0.2">
      <c r="BV6705" s="22"/>
      <c r="BW6705" s="22"/>
      <c r="BX6705" s="1"/>
    </row>
    <row r="6706" spans="74:76" x14ac:dyDescent="0.2">
      <c r="BV6706" s="22"/>
      <c r="BW6706" s="22"/>
      <c r="BX6706" s="1"/>
    </row>
    <row r="6707" spans="74:76" x14ac:dyDescent="0.2">
      <c r="BV6707" s="22"/>
      <c r="BW6707" s="22"/>
      <c r="BX6707" s="1"/>
    </row>
    <row r="6708" spans="74:76" x14ac:dyDescent="0.2">
      <c r="BV6708" s="22"/>
      <c r="BW6708" s="22"/>
      <c r="BX6708" s="1"/>
    </row>
    <row r="6709" spans="74:76" x14ac:dyDescent="0.2">
      <c r="BV6709" s="22"/>
      <c r="BW6709" s="22"/>
      <c r="BX6709" s="1"/>
    </row>
    <row r="6710" spans="74:76" x14ac:dyDescent="0.2">
      <c r="BV6710" s="22"/>
      <c r="BW6710" s="22"/>
      <c r="BX6710" s="1"/>
    </row>
    <row r="6711" spans="74:76" x14ac:dyDescent="0.2">
      <c r="BV6711" s="22"/>
      <c r="BW6711" s="22"/>
      <c r="BX6711" s="1"/>
    </row>
    <row r="6712" spans="74:76" x14ac:dyDescent="0.2">
      <c r="BV6712" s="22"/>
      <c r="BW6712" s="22"/>
      <c r="BX6712" s="1"/>
    </row>
    <row r="6713" spans="74:76" x14ac:dyDescent="0.2">
      <c r="BV6713" s="22"/>
      <c r="BW6713" s="22"/>
      <c r="BX6713" s="1"/>
    </row>
    <row r="6714" spans="74:76" x14ac:dyDescent="0.2">
      <c r="BV6714" s="22"/>
      <c r="BW6714" s="22"/>
      <c r="BX6714" s="1"/>
    </row>
    <row r="6715" spans="74:76" x14ac:dyDescent="0.2">
      <c r="BV6715" s="22"/>
      <c r="BW6715" s="22"/>
      <c r="BX6715" s="1"/>
    </row>
    <row r="6716" spans="74:76" x14ac:dyDescent="0.2">
      <c r="BV6716" s="22"/>
      <c r="BW6716" s="22"/>
      <c r="BX6716" s="1"/>
    </row>
    <row r="6717" spans="74:76" x14ac:dyDescent="0.2">
      <c r="BV6717" s="22"/>
      <c r="BW6717" s="22"/>
      <c r="BX6717" s="1"/>
    </row>
    <row r="6718" spans="74:76" x14ac:dyDescent="0.2">
      <c r="BV6718" s="22"/>
      <c r="BW6718" s="22"/>
      <c r="BX6718" s="1"/>
    </row>
    <row r="6719" spans="74:76" x14ac:dyDescent="0.2">
      <c r="BV6719" s="22"/>
      <c r="BW6719" s="22"/>
      <c r="BX6719" s="1"/>
    </row>
    <row r="6720" spans="74:76" x14ac:dyDescent="0.2">
      <c r="BV6720" s="22"/>
      <c r="BW6720" s="22"/>
      <c r="BX6720" s="1"/>
    </row>
    <row r="6721" spans="74:76" x14ac:dyDescent="0.2">
      <c r="BV6721" s="22"/>
      <c r="BW6721" s="22"/>
      <c r="BX6721" s="1"/>
    </row>
    <row r="6722" spans="74:76" x14ac:dyDescent="0.2">
      <c r="BV6722" s="22"/>
      <c r="BW6722" s="22"/>
      <c r="BX6722" s="1"/>
    </row>
    <row r="6723" spans="74:76" x14ac:dyDescent="0.2">
      <c r="BV6723" s="22"/>
      <c r="BW6723" s="22"/>
      <c r="BX6723" s="1"/>
    </row>
    <row r="6724" spans="74:76" x14ac:dyDescent="0.2">
      <c r="BV6724" s="22"/>
      <c r="BW6724" s="22"/>
      <c r="BX6724" s="1"/>
    </row>
    <row r="6725" spans="74:76" x14ac:dyDescent="0.2">
      <c r="BV6725" s="22"/>
      <c r="BW6725" s="22"/>
      <c r="BX6725" s="1"/>
    </row>
    <row r="6726" spans="74:76" x14ac:dyDescent="0.2">
      <c r="BV6726" s="22"/>
      <c r="BW6726" s="22"/>
      <c r="BX6726" s="1"/>
    </row>
    <row r="6727" spans="74:76" x14ac:dyDescent="0.2">
      <c r="BV6727" s="22"/>
      <c r="BW6727" s="22"/>
      <c r="BX6727" s="1"/>
    </row>
    <row r="6728" spans="74:76" x14ac:dyDescent="0.2">
      <c r="BV6728" s="22"/>
      <c r="BW6728" s="22"/>
      <c r="BX6728" s="1"/>
    </row>
    <row r="6729" spans="74:76" x14ac:dyDescent="0.2">
      <c r="BV6729" s="22"/>
      <c r="BW6729" s="22"/>
      <c r="BX6729" s="1"/>
    </row>
    <row r="6730" spans="74:76" x14ac:dyDescent="0.2">
      <c r="BV6730" s="22"/>
      <c r="BW6730" s="22"/>
      <c r="BX6730" s="1"/>
    </row>
    <row r="6731" spans="74:76" x14ac:dyDescent="0.2">
      <c r="BV6731" s="22"/>
      <c r="BW6731" s="22"/>
      <c r="BX6731" s="1"/>
    </row>
    <row r="6732" spans="74:76" x14ac:dyDescent="0.2">
      <c r="BV6732" s="22"/>
      <c r="BW6732" s="22"/>
      <c r="BX6732" s="1"/>
    </row>
    <row r="6733" spans="74:76" x14ac:dyDescent="0.2">
      <c r="BV6733" s="22"/>
      <c r="BW6733" s="22"/>
      <c r="BX6733" s="1"/>
    </row>
    <row r="6734" spans="74:76" x14ac:dyDescent="0.2">
      <c r="BV6734" s="22"/>
      <c r="BW6734" s="22"/>
      <c r="BX6734" s="1"/>
    </row>
    <row r="6735" spans="74:76" x14ac:dyDescent="0.2">
      <c r="BV6735" s="22"/>
      <c r="BW6735" s="22"/>
      <c r="BX6735" s="1"/>
    </row>
    <row r="6736" spans="74:76" x14ac:dyDescent="0.2">
      <c r="BV6736" s="22"/>
      <c r="BW6736" s="22"/>
      <c r="BX6736" s="1"/>
    </row>
    <row r="6737" spans="74:76" x14ac:dyDescent="0.2">
      <c r="BV6737" s="22"/>
      <c r="BW6737" s="22"/>
      <c r="BX6737" s="1"/>
    </row>
    <row r="6738" spans="74:76" x14ac:dyDescent="0.2">
      <c r="BV6738" s="22"/>
      <c r="BW6738" s="22"/>
      <c r="BX6738" s="1"/>
    </row>
    <row r="6739" spans="74:76" x14ac:dyDescent="0.2">
      <c r="BV6739" s="22"/>
      <c r="BW6739" s="22"/>
      <c r="BX6739" s="1"/>
    </row>
    <row r="6740" spans="74:76" x14ac:dyDescent="0.2">
      <c r="BV6740" s="22"/>
      <c r="BW6740" s="22"/>
      <c r="BX6740" s="1"/>
    </row>
    <row r="6741" spans="74:76" x14ac:dyDescent="0.2">
      <c r="BV6741" s="22"/>
      <c r="BW6741" s="22"/>
      <c r="BX6741" s="1"/>
    </row>
    <row r="6742" spans="74:76" x14ac:dyDescent="0.2">
      <c r="BV6742" s="22"/>
      <c r="BW6742" s="22"/>
      <c r="BX6742" s="1"/>
    </row>
    <row r="6743" spans="74:76" x14ac:dyDescent="0.2">
      <c r="BV6743" s="22"/>
      <c r="BW6743" s="22"/>
      <c r="BX6743" s="1"/>
    </row>
    <row r="6744" spans="74:76" x14ac:dyDescent="0.2">
      <c r="BV6744" s="22"/>
      <c r="BW6744" s="22"/>
      <c r="BX6744" s="1"/>
    </row>
    <row r="6745" spans="74:76" x14ac:dyDescent="0.2">
      <c r="BV6745" s="22"/>
      <c r="BW6745" s="22"/>
      <c r="BX6745" s="1"/>
    </row>
    <row r="6746" spans="74:76" x14ac:dyDescent="0.2">
      <c r="BV6746" s="22"/>
      <c r="BW6746" s="22"/>
      <c r="BX6746" s="1"/>
    </row>
    <row r="6747" spans="74:76" x14ac:dyDescent="0.2">
      <c r="BV6747" s="22"/>
      <c r="BW6747" s="22"/>
      <c r="BX6747" s="1"/>
    </row>
    <row r="6748" spans="74:76" x14ac:dyDescent="0.2">
      <c r="BV6748" s="22"/>
      <c r="BW6748" s="22"/>
      <c r="BX6748" s="1"/>
    </row>
    <row r="6749" spans="74:76" x14ac:dyDescent="0.2">
      <c r="BV6749" s="22"/>
      <c r="BW6749" s="22"/>
      <c r="BX6749" s="1"/>
    </row>
    <row r="6750" spans="74:76" x14ac:dyDescent="0.2">
      <c r="BV6750" s="22"/>
      <c r="BW6750" s="22"/>
      <c r="BX6750" s="1"/>
    </row>
    <row r="6751" spans="74:76" x14ac:dyDescent="0.2">
      <c r="BV6751" s="22"/>
      <c r="BW6751" s="22"/>
      <c r="BX6751" s="1"/>
    </row>
    <row r="6752" spans="74:76" x14ac:dyDescent="0.2">
      <c r="BV6752" s="22"/>
      <c r="BW6752" s="22"/>
      <c r="BX6752" s="1"/>
    </row>
    <row r="6753" spans="74:76" x14ac:dyDescent="0.2">
      <c r="BV6753" s="22"/>
      <c r="BW6753" s="22"/>
      <c r="BX6753" s="1"/>
    </row>
    <row r="6754" spans="74:76" x14ac:dyDescent="0.2">
      <c r="BV6754" s="22"/>
      <c r="BW6754" s="22"/>
      <c r="BX6754" s="1"/>
    </row>
    <row r="6755" spans="74:76" x14ac:dyDescent="0.2">
      <c r="BV6755" s="22"/>
      <c r="BW6755" s="22"/>
      <c r="BX6755" s="1"/>
    </row>
    <row r="6756" spans="74:76" x14ac:dyDescent="0.2">
      <c r="BV6756" s="22"/>
      <c r="BW6756" s="22"/>
      <c r="BX6756" s="1"/>
    </row>
    <row r="6757" spans="74:76" x14ac:dyDescent="0.2">
      <c r="BV6757" s="22"/>
      <c r="BW6757" s="22"/>
      <c r="BX6757" s="1"/>
    </row>
    <row r="6758" spans="74:76" x14ac:dyDescent="0.2">
      <c r="BV6758" s="22"/>
      <c r="BW6758" s="22"/>
      <c r="BX6758" s="1"/>
    </row>
    <row r="6759" spans="74:76" x14ac:dyDescent="0.2">
      <c r="BV6759" s="22"/>
      <c r="BW6759" s="22"/>
      <c r="BX6759" s="1"/>
    </row>
    <row r="6760" spans="74:76" x14ac:dyDescent="0.2">
      <c r="BV6760" s="22"/>
      <c r="BW6760" s="22"/>
      <c r="BX6760" s="1"/>
    </row>
    <row r="6761" spans="74:76" x14ac:dyDescent="0.2">
      <c r="BV6761" s="22"/>
      <c r="BW6761" s="22"/>
      <c r="BX6761" s="1"/>
    </row>
    <row r="6762" spans="74:76" x14ac:dyDescent="0.2">
      <c r="BV6762" s="22"/>
      <c r="BW6762" s="22"/>
      <c r="BX6762" s="1"/>
    </row>
    <row r="6763" spans="74:76" x14ac:dyDescent="0.2">
      <c r="BV6763" s="22"/>
      <c r="BW6763" s="22"/>
      <c r="BX6763" s="1"/>
    </row>
    <row r="6764" spans="74:76" x14ac:dyDescent="0.2">
      <c r="BV6764" s="22"/>
      <c r="BW6764" s="22"/>
      <c r="BX6764" s="1"/>
    </row>
    <row r="6765" spans="74:76" x14ac:dyDescent="0.2">
      <c r="BV6765" s="22"/>
      <c r="BW6765" s="22"/>
      <c r="BX6765" s="1"/>
    </row>
    <row r="6766" spans="74:76" x14ac:dyDescent="0.2">
      <c r="BV6766" s="22"/>
      <c r="BW6766" s="22"/>
      <c r="BX6766" s="1"/>
    </row>
    <row r="6767" spans="74:76" x14ac:dyDescent="0.2">
      <c r="BV6767" s="22"/>
      <c r="BW6767" s="22"/>
      <c r="BX6767" s="1"/>
    </row>
    <row r="6768" spans="74:76" x14ac:dyDescent="0.2">
      <c r="BV6768" s="22"/>
      <c r="BW6768" s="22"/>
      <c r="BX6768" s="1"/>
    </row>
    <row r="6769" spans="74:76" x14ac:dyDescent="0.2">
      <c r="BV6769" s="22"/>
      <c r="BW6769" s="22"/>
      <c r="BX6769" s="1"/>
    </row>
    <row r="6770" spans="74:76" x14ac:dyDescent="0.2">
      <c r="BV6770" s="22"/>
      <c r="BW6770" s="22"/>
      <c r="BX6770" s="1"/>
    </row>
    <row r="6771" spans="74:76" x14ac:dyDescent="0.2">
      <c r="BV6771" s="22"/>
      <c r="BW6771" s="22"/>
      <c r="BX6771" s="1"/>
    </row>
    <row r="6772" spans="74:76" x14ac:dyDescent="0.2">
      <c r="BV6772" s="22"/>
      <c r="BW6772" s="22"/>
      <c r="BX6772" s="1"/>
    </row>
    <row r="6773" spans="74:76" x14ac:dyDescent="0.2">
      <c r="BV6773" s="22"/>
      <c r="BW6773" s="22"/>
      <c r="BX6773" s="1"/>
    </row>
    <row r="6774" spans="74:76" x14ac:dyDescent="0.2">
      <c r="BV6774" s="22"/>
      <c r="BW6774" s="22"/>
      <c r="BX6774" s="1"/>
    </row>
    <row r="6775" spans="74:76" x14ac:dyDescent="0.2">
      <c r="BV6775" s="22"/>
      <c r="BW6775" s="22"/>
      <c r="BX6775" s="1"/>
    </row>
    <row r="6776" spans="74:76" x14ac:dyDescent="0.2">
      <c r="BV6776" s="22"/>
      <c r="BW6776" s="22"/>
      <c r="BX6776" s="1"/>
    </row>
    <row r="6777" spans="74:76" x14ac:dyDescent="0.2">
      <c r="BV6777" s="22"/>
      <c r="BW6777" s="22"/>
      <c r="BX6777" s="1"/>
    </row>
    <row r="6778" spans="74:76" x14ac:dyDescent="0.2">
      <c r="BV6778" s="22"/>
      <c r="BW6778" s="22"/>
      <c r="BX6778" s="1"/>
    </row>
    <row r="6779" spans="74:76" x14ac:dyDescent="0.2">
      <c r="BV6779" s="22"/>
      <c r="BW6779" s="22"/>
      <c r="BX6779" s="1"/>
    </row>
    <row r="6780" spans="74:76" x14ac:dyDescent="0.2">
      <c r="BV6780" s="22"/>
      <c r="BW6780" s="22"/>
      <c r="BX6780" s="1"/>
    </row>
    <row r="6781" spans="74:76" x14ac:dyDescent="0.2">
      <c r="BV6781" s="22"/>
      <c r="BW6781" s="22"/>
      <c r="BX6781" s="1"/>
    </row>
    <row r="6782" spans="74:76" x14ac:dyDescent="0.2">
      <c r="BV6782" s="22"/>
      <c r="BW6782" s="22"/>
      <c r="BX6782" s="1"/>
    </row>
    <row r="6783" spans="74:76" x14ac:dyDescent="0.2">
      <c r="BV6783" s="22"/>
      <c r="BW6783" s="22"/>
      <c r="BX6783" s="1"/>
    </row>
    <row r="6784" spans="74:76" x14ac:dyDescent="0.2">
      <c r="BV6784" s="22"/>
      <c r="BW6784" s="22"/>
      <c r="BX6784" s="1"/>
    </row>
    <row r="6785" spans="74:76" x14ac:dyDescent="0.2">
      <c r="BV6785" s="22"/>
      <c r="BW6785" s="22"/>
      <c r="BX6785" s="1"/>
    </row>
    <row r="6786" spans="74:76" x14ac:dyDescent="0.2">
      <c r="BV6786" s="22"/>
      <c r="BW6786" s="22"/>
      <c r="BX6786" s="1"/>
    </row>
    <row r="6787" spans="74:76" x14ac:dyDescent="0.2">
      <c r="BV6787" s="22"/>
      <c r="BW6787" s="22"/>
      <c r="BX6787" s="1"/>
    </row>
    <row r="6788" spans="74:76" x14ac:dyDescent="0.2">
      <c r="BV6788" s="22"/>
      <c r="BW6788" s="22"/>
      <c r="BX6788" s="1"/>
    </row>
    <row r="6789" spans="74:76" x14ac:dyDescent="0.2">
      <c r="BV6789" s="22"/>
      <c r="BW6789" s="22"/>
      <c r="BX6789" s="1"/>
    </row>
    <row r="6790" spans="74:76" x14ac:dyDescent="0.2">
      <c r="BV6790" s="22"/>
      <c r="BW6790" s="22"/>
      <c r="BX6790" s="1"/>
    </row>
    <row r="6791" spans="74:76" x14ac:dyDescent="0.2">
      <c r="BV6791" s="22"/>
      <c r="BW6791" s="22"/>
      <c r="BX6791" s="1"/>
    </row>
    <row r="6792" spans="74:76" x14ac:dyDescent="0.2">
      <c r="BV6792" s="22"/>
      <c r="BW6792" s="22"/>
      <c r="BX6792" s="1"/>
    </row>
    <row r="6793" spans="74:76" x14ac:dyDescent="0.2">
      <c r="BV6793" s="22"/>
      <c r="BW6793" s="22"/>
      <c r="BX6793" s="1"/>
    </row>
    <row r="6794" spans="74:76" x14ac:dyDescent="0.2">
      <c r="BV6794" s="22"/>
      <c r="BW6794" s="22"/>
      <c r="BX6794" s="1"/>
    </row>
    <row r="6795" spans="74:76" x14ac:dyDescent="0.2">
      <c r="BV6795" s="22"/>
      <c r="BW6795" s="22"/>
      <c r="BX6795" s="1"/>
    </row>
    <row r="6796" spans="74:76" x14ac:dyDescent="0.2">
      <c r="BV6796" s="22"/>
      <c r="BW6796" s="22"/>
      <c r="BX6796" s="1"/>
    </row>
    <row r="6797" spans="74:76" x14ac:dyDescent="0.2">
      <c r="BV6797" s="22"/>
      <c r="BW6797" s="22"/>
      <c r="BX6797" s="1"/>
    </row>
    <row r="6798" spans="74:76" x14ac:dyDescent="0.2">
      <c r="BV6798" s="22"/>
      <c r="BW6798" s="22"/>
      <c r="BX6798" s="1"/>
    </row>
    <row r="6799" spans="74:76" x14ac:dyDescent="0.2">
      <c r="BV6799" s="22"/>
      <c r="BW6799" s="22"/>
      <c r="BX6799" s="1"/>
    </row>
    <row r="6800" spans="74:76" x14ac:dyDescent="0.2">
      <c r="BV6800" s="22"/>
      <c r="BW6800" s="22"/>
      <c r="BX6800" s="1"/>
    </row>
    <row r="6801" spans="74:76" x14ac:dyDescent="0.2">
      <c r="BV6801" s="22"/>
      <c r="BW6801" s="22"/>
      <c r="BX6801" s="1"/>
    </row>
    <row r="6802" spans="74:76" x14ac:dyDescent="0.2">
      <c r="BV6802" s="22"/>
      <c r="BW6802" s="22"/>
      <c r="BX6802" s="1"/>
    </row>
    <row r="6803" spans="74:76" x14ac:dyDescent="0.2">
      <c r="BV6803" s="22"/>
      <c r="BW6803" s="22"/>
      <c r="BX6803" s="1"/>
    </row>
    <row r="6804" spans="74:76" x14ac:dyDescent="0.2">
      <c r="BV6804" s="22"/>
      <c r="BW6804" s="22"/>
      <c r="BX6804" s="1"/>
    </row>
    <row r="6805" spans="74:76" x14ac:dyDescent="0.2">
      <c r="BV6805" s="22"/>
      <c r="BW6805" s="22"/>
      <c r="BX6805" s="1"/>
    </row>
    <row r="6806" spans="74:76" x14ac:dyDescent="0.2">
      <c r="BV6806" s="22"/>
      <c r="BW6806" s="22"/>
      <c r="BX6806" s="1"/>
    </row>
    <row r="6807" spans="74:76" x14ac:dyDescent="0.2">
      <c r="BV6807" s="22"/>
      <c r="BW6807" s="22"/>
      <c r="BX6807" s="1"/>
    </row>
    <row r="6808" spans="74:76" x14ac:dyDescent="0.2">
      <c r="BV6808" s="22"/>
      <c r="BW6808" s="22"/>
      <c r="BX6808" s="1"/>
    </row>
    <row r="6809" spans="74:76" x14ac:dyDescent="0.2">
      <c r="BV6809" s="22"/>
      <c r="BW6809" s="22"/>
      <c r="BX6809" s="1"/>
    </row>
    <row r="6810" spans="74:76" x14ac:dyDescent="0.2">
      <c r="BV6810" s="22"/>
      <c r="BW6810" s="22"/>
      <c r="BX6810" s="1"/>
    </row>
    <row r="6811" spans="74:76" x14ac:dyDescent="0.2">
      <c r="BV6811" s="22"/>
      <c r="BW6811" s="22"/>
      <c r="BX6811" s="1"/>
    </row>
    <row r="6812" spans="74:76" x14ac:dyDescent="0.2">
      <c r="BV6812" s="22"/>
      <c r="BW6812" s="22"/>
      <c r="BX6812" s="1"/>
    </row>
    <row r="6813" spans="74:76" x14ac:dyDescent="0.2">
      <c r="BV6813" s="22"/>
      <c r="BW6813" s="22"/>
      <c r="BX6813" s="1"/>
    </row>
    <row r="6814" spans="74:76" x14ac:dyDescent="0.2">
      <c r="BV6814" s="22"/>
      <c r="BW6814" s="22"/>
      <c r="BX6814" s="1"/>
    </row>
    <row r="6815" spans="74:76" x14ac:dyDescent="0.2">
      <c r="BV6815" s="22"/>
      <c r="BW6815" s="22"/>
      <c r="BX6815" s="1"/>
    </row>
    <row r="6816" spans="74:76" x14ac:dyDescent="0.2">
      <c r="BV6816" s="22"/>
      <c r="BW6816" s="22"/>
      <c r="BX6816" s="1"/>
    </row>
    <row r="6817" spans="74:76" x14ac:dyDescent="0.2">
      <c r="BV6817" s="22"/>
      <c r="BW6817" s="22"/>
      <c r="BX6817" s="1"/>
    </row>
    <row r="6818" spans="74:76" x14ac:dyDescent="0.2">
      <c r="BV6818" s="22"/>
      <c r="BW6818" s="22"/>
      <c r="BX6818" s="1"/>
    </row>
    <row r="6819" spans="74:76" x14ac:dyDescent="0.2">
      <c r="BV6819" s="22"/>
      <c r="BW6819" s="22"/>
      <c r="BX6819" s="1"/>
    </row>
    <row r="6820" spans="74:76" x14ac:dyDescent="0.2">
      <c r="BV6820" s="22"/>
      <c r="BW6820" s="22"/>
      <c r="BX6820" s="1"/>
    </row>
    <row r="6821" spans="74:76" x14ac:dyDescent="0.2">
      <c r="BV6821" s="22"/>
      <c r="BW6821" s="22"/>
      <c r="BX6821" s="1"/>
    </row>
    <row r="6822" spans="74:76" x14ac:dyDescent="0.2">
      <c r="BV6822" s="22"/>
      <c r="BW6822" s="22"/>
      <c r="BX6822" s="1"/>
    </row>
    <row r="6823" spans="74:76" x14ac:dyDescent="0.2">
      <c r="BV6823" s="22"/>
      <c r="BW6823" s="22"/>
      <c r="BX6823" s="1"/>
    </row>
    <row r="6824" spans="74:76" x14ac:dyDescent="0.2">
      <c r="BV6824" s="22"/>
      <c r="BW6824" s="22"/>
      <c r="BX6824" s="1"/>
    </row>
    <row r="6825" spans="74:76" x14ac:dyDescent="0.2">
      <c r="BV6825" s="22"/>
      <c r="BW6825" s="22"/>
      <c r="BX6825" s="1"/>
    </row>
    <row r="6826" spans="74:76" x14ac:dyDescent="0.2">
      <c r="BV6826" s="22"/>
      <c r="BW6826" s="22"/>
      <c r="BX6826" s="1"/>
    </row>
    <row r="6827" spans="74:76" x14ac:dyDescent="0.2">
      <c r="BV6827" s="22"/>
      <c r="BW6827" s="22"/>
      <c r="BX6827" s="1"/>
    </row>
    <row r="6828" spans="74:76" x14ac:dyDescent="0.2">
      <c r="BV6828" s="22"/>
      <c r="BW6828" s="22"/>
      <c r="BX6828" s="1"/>
    </row>
    <row r="6829" spans="74:76" x14ac:dyDescent="0.2">
      <c r="BV6829" s="22"/>
      <c r="BW6829" s="22"/>
      <c r="BX6829" s="1"/>
    </row>
    <row r="6830" spans="74:76" x14ac:dyDescent="0.2">
      <c r="BV6830" s="22"/>
      <c r="BW6830" s="22"/>
      <c r="BX6830" s="1"/>
    </row>
    <row r="6831" spans="74:76" x14ac:dyDescent="0.2">
      <c r="BV6831" s="22"/>
      <c r="BW6831" s="22"/>
      <c r="BX6831" s="1"/>
    </row>
    <row r="6832" spans="74:76" x14ac:dyDescent="0.2">
      <c r="BV6832" s="22"/>
      <c r="BW6832" s="22"/>
      <c r="BX6832" s="1"/>
    </row>
    <row r="6833" spans="74:76" x14ac:dyDescent="0.2">
      <c r="BV6833" s="22"/>
      <c r="BW6833" s="22"/>
      <c r="BX6833" s="1"/>
    </row>
    <row r="6834" spans="74:76" x14ac:dyDescent="0.2">
      <c r="BV6834" s="22"/>
      <c r="BW6834" s="22"/>
      <c r="BX6834" s="1"/>
    </row>
    <row r="6835" spans="74:76" x14ac:dyDescent="0.2">
      <c r="BV6835" s="22"/>
      <c r="BW6835" s="22"/>
      <c r="BX6835" s="1"/>
    </row>
    <row r="6836" spans="74:76" x14ac:dyDescent="0.2">
      <c r="BV6836" s="22"/>
      <c r="BW6836" s="22"/>
      <c r="BX6836" s="1"/>
    </row>
    <row r="6837" spans="74:76" x14ac:dyDescent="0.2">
      <c r="BV6837" s="22"/>
      <c r="BW6837" s="22"/>
      <c r="BX6837" s="1"/>
    </row>
    <row r="6838" spans="74:76" x14ac:dyDescent="0.2">
      <c r="BV6838" s="22"/>
      <c r="BW6838" s="22"/>
      <c r="BX6838" s="1"/>
    </row>
    <row r="6839" spans="74:76" x14ac:dyDescent="0.2">
      <c r="BV6839" s="22"/>
      <c r="BW6839" s="22"/>
      <c r="BX6839" s="1"/>
    </row>
    <row r="6840" spans="74:76" x14ac:dyDescent="0.2">
      <c r="BV6840" s="22"/>
      <c r="BW6840" s="22"/>
      <c r="BX6840" s="1"/>
    </row>
    <row r="6841" spans="74:76" x14ac:dyDescent="0.2">
      <c r="BV6841" s="22"/>
      <c r="BW6841" s="22"/>
      <c r="BX6841" s="1"/>
    </row>
    <row r="6842" spans="74:76" x14ac:dyDescent="0.2">
      <c r="BV6842" s="22"/>
      <c r="BW6842" s="22"/>
      <c r="BX6842" s="1"/>
    </row>
    <row r="6843" spans="74:76" x14ac:dyDescent="0.2">
      <c r="BV6843" s="22"/>
      <c r="BW6843" s="22"/>
      <c r="BX6843" s="1"/>
    </row>
    <row r="6844" spans="74:76" x14ac:dyDescent="0.2">
      <c r="BV6844" s="22"/>
      <c r="BW6844" s="22"/>
      <c r="BX6844" s="1"/>
    </row>
    <row r="6845" spans="74:76" x14ac:dyDescent="0.2">
      <c r="BV6845" s="22"/>
      <c r="BW6845" s="22"/>
      <c r="BX6845" s="1"/>
    </row>
    <row r="6846" spans="74:76" x14ac:dyDescent="0.2">
      <c r="BV6846" s="22"/>
      <c r="BW6846" s="22"/>
      <c r="BX6846" s="1"/>
    </row>
    <row r="6847" spans="74:76" x14ac:dyDescent="0.2">
      <c r="BV6847" s="22"/>
      <c r="BW6847" s="22"/>
      <c r="BX6847" s="1"/>
    </row>
    <row r="6848" spans="74:76" x14ac:dyDescent="0.2">
      <c r="BV6848" s="22"/>
      <c r="BW6848" s="22"/>
      <c r="BX6848" s="1"/>
    </row>
    <row r="6849" spans="74:76" x14ac:dyDescent="0.2">
      <c r="BV6849" s="22"/>
      <c r="BW6849" s="22"/>
      <c r="BX6849" s="1"/>
    </row>
    <row r="6850" spans="74:76" x14ac:dyDescent="0.2">
      <c r="BV6850" s="22"/>
      <c r="BW6850" s="22"/>
      <c r="BX6850" s="1"/>
    </row>
    <row r="6851" spans="74:76" x14ac:dyDescent="0.2">
      <c r="BV6851" s="22"/>
      <c r="BW6851" s="22"/>
      <c r="BX6851" s="1"/>
    </row>
    <row r="6852" spans="74:76" x14ac:dyDescent="0.2">
      <c r="BV6852" s="22"/>
      <c r="BW6852" s="22"/>
      <c r="BX6852" s="1"/>
    </row>
    <row r="6853" spans="74:76" x14ac:dyDescent="0.2">
      <c r="BV6853" s="22"/>
      <c r="BW6853" s="22"/>
      <c r="BX6853" s="1"/>
    </row>
    <row r="6854" spans="74:76" x14ac:dyDescent="0.2">
      <c r="BV6854" s="22"/>
      <c r="BW6854" s="22"/>
      <c r="BX6854" s="1"/>
    </row>
    <row r="6855" spans="74:76" x14ac:dyDescent="0.2">
      <c r="BV6855" s="22"/>
      <c r="BW6855" s="22"/>
      <c r="BX6855" s="1"/>
    </row>
    <row r="6856" spans="74:76" x14ac:dyDescent="0.2">
      <c r="BV6856" s="22"/>
      <c r="BW6856" s="22"/>
      <c r="BX6856" s="1"/>
    </row>
    <row r="6857" spans="74:76" x14ac:dyDescent="0.2">
      <c r="BV6857" s="22"/>
      <c r="BW6857" s="22"/>
      <c r="BX6857" s="1"/>
    </row>
    <row r="6858" spans="74:76" x14ac:dyDescent="0.2">
      <c r="BV6858" s="22"/>
      <c r="BW6858" s="22"/>
      <c r="BX6858" s="1"/>
    </row>
    <row r="6859" spans="74:76" x14ac:dyDescent="0.2">
      <c r="BV6859" s="22"/>
      <c r="BW6859" s="22"/>
      <c r="BX6859" s="1"/>
    </row>
    <row r="6860" spans="74:76" x14ac:dyDescent="0.2">
      <c r="BV6860" s="22"/>
      <c r="BW6860" s="22"/>
      <c r="BX6860" s="1"/>
    </row>
    <row r="6861" spans="74:76" x14ac:dyDescent="0.2">
      <c r="BV6861" s="22"/>
      <c r="BW6861" s="22"/>
      <c r="BX6861" s="1"/>
    </row>
    <row r="6862" spans="74:76" x14ac:dyDescent="0.2">
      <c r="BV6862" s="22"/>
      <c r="BW6862" s="22"/>
      <c r="BX6862" s="1"/>
    </row>
    <row r="6863" spans="74:76" x14ac:dyDescent="0.2">
      <c r="BV6863" s="22"/>
      <c r="BW6863" s="22"/>
      <c r="BX6863" s="1"/>
    </row>
    <row r="6864" spans="74:76" x14ac:dyDescent="0.2">
      <c r="BV6864" s="22"/>
      <c r="BW6864" s="22"/>
      <c r="BX6864" s="1"/>
    </row>
    <row r="6865" spans="74:76" x14ac:dyDescent="0.2">
      <c r="BV6865" s="22"/>
      <c r="BW6865" s="22"/>
      <c r="BX6865" s="1"/>
    </row>
    <row r="6866" spans="74:76" x14ac:dyDescent="0.2">
      <c r="BV6866" s="22"/>
      <c r="BW6866" s="22"/>
      <c r="BX6866" s="1"/>
    </row>
    <row r="6867" spans="74:76" x14ac:dyDescent="0.2">
      <c r="BV6867" s="22"/>
      <c r="BW6867" s="22"/>
      <c r="BX6867" s="1"/>
    </row>
    <row r="6868" spans="74:76" x14ac:dyDescent="0.2">
      <c r="BV6868" s="22"/>
      <c r="BW6868" s="22"/>
      <c r="BX6868" s="1"/>
    </row>
    <row r="6869" spans="74:76" x14ac:dyDescent="0.2">
      <c r="BV6869" s="22"/>
      <c r="BW6869" s="22"/>
      <c r="BX6869" s="1"/>
    </row>
    <row r="6870" spans="74:76" x14ac:dyDescent="0.2">
      <c r="BV6870" s="22"/>
      <c r="BW6870" s="22"/>
      <c r="BX6870" s="1"/>
    </row>
    <row r="6871" spans="74:76" x14ac:dyDescent="0.2">
      <c r="BV6871" s="22"/>
      <c r="BW6871" s="22"/>
      <c r="BX6871" s="1"/>
    </row>
    <row r="6872" spans="74:76" x14ac:dyDescent="0.2">
      <c r="BV6872" s="22"/>
      <c r="BW6872" s="22"/>
      <c r="BX6872" s="1"/>
    </row>
    <row r="6873" spans="74:76" x14ac:dyDescent="0.2">
      <c r="BV6873" s="22"/>
      <c r="BW6873" s="22"/>
      <c r="BX6873" s="1"/>
    </row>
    <row r="6874" spans="74:76" x14ac:dyDescent="0.2">
      <c r="BV6874" s="22"/>
      <c r="BW6874" s="22"/>
      <c r="BX6874" s="1"/>
    </row>
    <row r="6875" spans="74:76" x14ac:dyDescent="0.2">
      <c r="BV6875" s="22"/>
      <c r="BW6875" s="22"/>
      <c r="BX6875" s="1"/>
    </row>
    <row r="6876" spans="74:76" x14ac:dyDescent="0.2">
      <c r="BV6876" s="22"/>
      <c r="BW6876" s="22"/>
      <c r="BX6876" s="1"/>
    </row>
    <row r="6877" spans="74:76" x14ac:dyDescent="0.2">
      <c r="BV6877" s="22"/>
      <c r="BW6877" s="22"/>
      <c r="BX6877" s="1"/>
    </row>
    <row r="6878" spans="74:76" x14ac:dyDescent="0.2">
      <c r="BV6878" s="22"/>
      <c r="BW6878" s="22"/>
      <c r="BX6878" s="1"/>
    </row>
    <row r="6879" spans="74:76" x14ac:dyDescent="0.2">
      <c r="BV6879" s="22"/>
      <c r="BW6879" s="22"/>
      <c r="BX6879" s="1"/>
    </row>
    <row r="6880" spans="74:76" x14ac:dyDescent="0.2">
      <c r="BV6880" s="22"/>
      <c r="BW6880" s="22"/>
      <c r="BX6880" s="1"/>
    </row>
    <row r="6881" spans="74:76" x14ac:dyDescent="0.2">
      <c r="BV6881" s="22"/>
      <c r="BW6881" s="22"/>
      <c r="BX6881" s="1"/>
    </row>
    <row r="6882" spans="74:76" x14ac:dyDescent="0.2">
      <c r="BV6882" s="22"/>
      <c r="BW6882" s="22"/>
      <c r="BX6882" s="1"/>
    </row>
    <row r="6883" spans="74:76" x14ac:dyDescent="0.2">
      <c r="BV6883" s="22"/>
      <c r="BW6883" s="22"/>
      <c r="BX6883" s="1"/>
    </row>
    <row r="6884" spans="74:76" x14ac:dyDescent="0.2">
      <c r="BV6884" s="22"/>
      <c r="BW6884" s="22"/>
      <c r="BX6884" s="1"/>
    </row>
    <row r="6885" spans="74:76" x14ac:dyDescent="0.2">
      <c r="BV6885" s="22"/>
      <c r="BW6885" s="22"/>
      <c r="BX6885" s="1"/>
    </row>
    <row r="6886" spans="74:76" x14ac:dyDescent="0.2">
      <c r="BV6886" s="22"/>
      <c r="BW6886" s="22"/>
      <c r="BX6886" s="1"/>
    </row>
    <row r="6887" spans="74:76" x14ac:dyDescent="0.2">
      <c r="BV6887" s="22"/>
      <c r="BW6887" s="22"/>
      <c r="BX6887" s="1"/>
    </row>
    <row r="6888" spans="74:76" x14ac:dyDescent="0.2">
      <c r="BV6888" s="22"/>
      <c r="BW6888" s="22"/>
      <c r="BX6888" s="1"/>
    </row>
    <row r="6889" spans="74:76" x14ac:dyDescent="0.2">
      <c r="BV6889" s="22"/>
      <c r="BW6889" s="22"/>
      <c r="BX6889" s="1"/>
    </row>
    <row r="6890" spans="74:76" x14ac:dyDescent="0.2">
      <c r="BV6890" s="22"/>
      <c r="BW6890" s="22"/>
      <c r="BX6890" s="1"/>
    </row>
    <row r="6891" spans="74:76" x14ac:dyDescent="0.2">
      <c r="BV6891" s="22"/>
      <c r="BW6891" s="22"/>
      <c r="BX6891" s="1"/>
    </row>
    <row r="6892" spans="74:76" x14ac:dyDescent="0.2">
      <c r="BV6892" s="22"/>
      <c r="BW6892" s="22"/>
      <c r="BX6892" s="1"/>
    </row>
    <row r="6893" spans="74:76" x14ac:dyDescent="0.2">
      <c r="BV6893" s="22"/>
      <c r="BW6893" s="22"/>
      <c r="BX6893" s="1"/>
    </row>
    <row r="6894" spans="74:76" x14ac:dyDescent="0.2">
      <c r="BV6894" s="22"/>
      <c r="BW6894" s="22"/>
      <c r="BX6894" s="1"/>
    </row>
    <row r="6895" spans="74:76" x14ac:dyDescent="0.2">
      <c r="BV6895" s="22"/>
      <c r="BW6895" s="22"/>
      <c r="BX6895" s="1"/>
    </row>
    <row r="6896" spans="74:76" x14ac:dyDescent="0.2">
      <c r="BV6896" s="22"/>
      <c r="BW6896" s="22"/>
      <c r="BX6896" s="1"/>
    </row>
    <row r="6897" spans="74:76" x14ac:dyDescent="0.2">
      <c r="BV6897" s="22"/>
      <c r="BW6897" s="22"/>
      <c r="BX6897" s="1"/>
    </row>
    <row r="6898" spans="74:76" x14ac:dyDescent="0.2">
      <c r="BV6898" s="22"/>
      <c r="BW6898" s="22"/>
      <c r="BX6898" s="1"/>
    </row>
    <row r="6899" spans="74:76" x14ac:dyDescent="0.2">
      <c r="BV6899" s="22"/>
      <c r="BW6899" s="22"/>
      <c r="BX6899" s="1"/>
    </row>
    <row r="6900" spans="74:76" x14ac:dyDescent="0.2">
      <c r="BV6900" s="22"/>
      <c r="BW6900" s="22"/>
      <c r="BX6900" s="1"/>
    </row>
    <row r="6901" spans="74:76" x14ac:dyDescent="0.2">
      <c r="BV6901" s="22"/>
      <c r="BW6901" s="22"/>
      <c r="BX6901" s="1"/>
    </row>
    <row r="6902" spans="74:76" x14ac:dyDescent="0.2">
      <c r="BV6902" s="22"/>
      <c r="BW6902" s="22"/>
      <c r="BX6902" s="1"/>
    </row>
    <row r="6903" spans="74:76" x14ac:dyDescent="0.2">
      <c r="BV6903" s="22"/>
      <c r="BW6903" s="22"/>
      <c r="BX6903" s="1"/>
    </row>
    <row r="6904" spans="74:76" x14ac:dyDescent="0.2">
      <c r="BV6904" s="22"/>
      <c r="BW6904" s="22"/>
      <c r="BX6904" s="1"/>
    </row>
    <row r="6905" spans="74:76" x14ac:dyDescent="0.2">
      <c r="BV6905" s="22"/>
      <c r="BW6905" s="22"/>
      <c r="BX6905" s="1"/>
    </row>
    <row r="6906" spans="74:76" x14ac:dyDescent="0.2">
      <c r="BV6906" s="22"/>
      <c r="BW6906" s="22"/>
      <c r="BX6906" s="1"/>
    </row>
    <row r="6907" spans="74:76" x14ac:dyDescent="0.2">
      <c r="BV6907" s="22"/>
      <c r="BW6907" s="22"/>
      <c r="BX6907" s="1"/>
    </row>
    <row r="6908" spans="74:76" x14ac:dyDescent="0.2">
      <c r="BV6908" s="22"/>
      <c r="BW6908" s="22"/>
      <c r="BX6908" s="1"/>
    </row>
    <row r="6909" spans="74:76" x14ac:dyDescent="0.2">
      <c r="BV6909" s="22"/>
      <c r="BW6909" s="22"/>
      <c r="BX6909" s="1"/>
    </row>
    <row r="6910" spans="74:76" x14ac:dyDescent="0.2">
      <c r="BV6910" s="22"/>
      <c r="BW6910" s="22"/>
      <c r="BX6910" s="1"/>
    </row>
    <row r="6911" spans="74:76" x14ac:dyDescent="0.2">
      <c r="BV6911" s="22"/>
      <c r="BW6911" s="22"/>
      <c r="BX6911" s="1"/>
    </row>
    <row r="6912" spans="74:76" x14ac:dyDescent="0.2">
      <c r="BV6912" s="22"/>
      <c r="BW6912" s="22"/>
      <c r="BX6912" s="1"/>
    </row>
    <row r="6913" spans="74:76" x14ac:dyDescent="0.2">
      <c r="BV6913" s="22"/>
      <c r="BW6913" s="22"/>
      <c r="BX6913" s="1"/>
    </row>
    <row r="6914" spans="74:76" x14ac:dyDescent="0.2">
      <c r="BV6914" s="22"/>
      <c r="BW6914" s="22"/>
      <c r="BX6914" s="1"/>
    </row>
    <row r="6915" spans="74:76" x14ac:dyDescent="0.2">
      <c r="BV6915" s="22"/>
      <c r="BW6915" s="22"/>
      <c r="BX6915" s="1"/>
    </row>
    <row r="6916" spans="74:76" x14ac:dyDescent="0.2">
      <c r="BV6916" s="22"/>
      <c r="BW6916" s="22"/>
      <c r="BX6916" s="1"/>
    </row>
    <row r="6917" spans="74:76" x14ac:dyDescent="0.2">
      <c r="BV6917" s="22"/>
      <c r="BW6917" s="22"/>
      <c r="BX6917" s="1"/>
    </row>
    <row r="6918" spans="74:76" x14ac:dyDescent="0.2">
      <c r="BV6918" s="22"/>
      <c r="BW6918" s="22"/>
      <c r="BX6918" s="1"/>
    </row>
    <row r="6919" spans="74:76" x14ac:dyDescent="0.2">
      <c r="BV6919" s="22"/>
      <c r="BW6919" s="22"/>
      <c r="BX6919" s="1"/>
    </row>
    <row r="6920" spans="74:76" x14ac:dyDescent="0.2">
      <c r="BV6920" s="22"/>
      <c r="BW6920" s="22"/>
      <c r="BX6920" s="1"/>
    </row>
    <row r="6921" spans="74:76" x14ac:dyDescent="0.2">
      <c r="BV6921" s="22"/>
      <c r="BW6921" s="22"/>
      <c r="BX6921" s="1"/>
    </row>
    <row r="6922" spans="74:76" x14ac:dyDescent="0.2">
      <c r="BV6922" s="22"/>
      <c r="BW6922" s="22"/>
      <c r="BX6922" s="1"/>
    </row>
    <row r="6923" spans="74:76" x14ac:dyDescent="0.2">
      <c r="BV6923" s="22"/>
      <c r="BW6923" s="22"/>
      <c r="BX6923" s="1"/>
    </row>
    <row r="6924" spans="74:76" x14ac:dyDescent="0.2">
      <c r="BV6924" s="22"/>
      <c r="BW6924" s="22"/>
      <c r="BX6924" s="1"/>
    </row>
    <row r="6925" spans="74:76" x14ac:dyDescent="0.2">
      <c r="BV6925" s="22"/>
      <c r="BW6925" s="22"/>
      <c r="BX6925" s="1"/>
    </row>
    <row r="6926" spans="74:76" x14ac:dyDescent="0.2">
      <c r="BV6926" s="22"/>
      <c r="BW6926" s="22"/>
      <c r="BX6926" s="1"/>
    </row>
    <row r="6927" spans="74:76" x14ac:dyDescent="0.2">
      <c r="BV6927" s="22"/>
      <c r="BW6927" s="22"/>
      <c r="BX6927" s="1"/>
    </row>
    <row r="6928" spans="74:76" x14ac:dyDescent="0.2">
      <c r="BV6928" s="22"/>
      <c r="BW6928" s="22"/>
      <c r="BX6928" s="1"/>
    </row>
    <row r="6929" spans="74:76" x14ac:dyDescent="0.2">
      <c r="BV6929" s="22"/>
      <c r="BW6929" s="22"/>
      <c r="BX6929" s="1"/>
    </row>
    <row r="6930" spans="74:76" x14ac:dyDescent="0.2">
      <c r="BV6930" s="22"/>
      <c r="BW6930" s="22"/>
      <c r="BX6930" s="1"/>
    </row>
    <row r="6931" spans="74:76" x14ac:dyDescent="0.2">
      <c r="BV6931" s="22"/>
      <c r="BW6931" s="22"/>
      <c r="BX6931" s="1"/>
    </row>
    <row r="6932" spans="74:76" x14ac:dyDescent="0.2">
      <c r="BV6932" s="22"/>
      <c r="BW6932" s="22"/>
      <c r="BX6932" s="1"/>
    </row>
    <row r="6933" spans="74:76" x14ac:dyDescent="0.2">
      <c r="BV6933" s="22"/>
      <c r="BW6933" s="22"/>
      <c r="BX6933" s="1"/>
    </row>
    <row r="6934" spans="74:76" x14ac:dyDescent="0.2">
      <c r="BV6934" s="22"/>
      <c r="BW6934" s="22"/>
      <c r="BX6934" s="1"/>
    </row>
    <row r="6935" spans="74:76" x14ac:dyDescent="0.2">
      <c r="BV6935" s="22"/>
      <c r="BW6935" s="22"/>
      <c r="BX6935" s="1"/>
    </row>
    <row r="6936" spans="74:76" x14ac:dyDescent="0.2">
      <c r="BV6936" s="22"/>
      <c r="BW6936" s="22"/>
      <c r="BX6936" s="1"/>
    </row>
    <row r="6937" spans="74:76" x14ac:dyDescent="0.2">
      <c r="BV6937" s="22"/>
      <c r="BW6937" s="22"/>
      <c r="BX6937" s="1"/>
    </row>
    <row r="6938" spans="74:76" x14ac:dyDescent="0.2">
      <c r="BV6938" s="22"/>
      <c r="BW6938" s="22"/>
      <c r="BX6938" s="1"/>
    </row>
    <row r="6939" spans="74:76" x14ac:dyDescent="0.2">
      <c r="BV6939" s="22"/>
      <c r="BW6939" s="22"/>
      <c r="BX6939" s="1"/>
    </row>
    <row r="6940" spans="74:76" x14ac:dyDescent="0.2">
      <c r="BV6940" s="22"/>
      <c r="BW6940" s="22"/>
      <c r="BX6940" s="1"/>
    </row>
    <row r="6941" spans="74:76" x14ac:dyDescent="0.2">
      <c r="BV6941" s="22"/>
      <c r="BW6941" s="22"/>
      <c r="BX6941" s="1"/>
    </row>
    <row r="6942" spans="74:76" x14ac:dyDescent="0.2">
      <c r="BV6942" s="22"/>
      <c r="BW6942" s="22"/>
      <c r="BX6942" s="1"/>
    </row>
    <row r="6943" spans="74:76" x14ac:dyDescent="0.2">
      <c r="BV6943" s="22"/>
      <c r="BW6943" s="22"/>
      <c r="BX6943" s="1"/>
    </row>
    <row r="6944" spans="74:76" x14ac:dyDescent="0.2">
      <c r="BV6944" s="22"/>
      <c r="BW6944" s="22"/>
      <c r="BX6944" s="1"/>
    </row>
    <row r="6945" spans="74:76" x14ac:dyDescent="0.2">
      <c r="BV6945" s="22"/>
      <c r="BW6945" s="22"/>
      <c r="BX6945" s="1"/>
    </row>
    <row r="6946" spans="74:76" x14ac:dyDescent="0.2">
      <c r="BV6946" s="22"/>
      <c r="BW6946" s="22"/>
      <c r="BX6946" s="1"/>
    </row>
    <row r="6947" spans="74:76" x14ac:dyDescent="0.2">
      <c r="BV6947" s="22"/>
      <c r="BW6947" s="22"/>
      <c r="BX6947" s="1"/>
    </row>
    <row r="6948" spans="74:76" x14ac:dyDescent="0.2">
      <c r="BV6948" s="22"/>
      <c r="BW6948" s="22"/>
      <c r="BX6948" s="1"/>
    </row>
    <row r="6949" spans="74:76" x14ac:dyDescent="0.2">
      <c r="BV6949" s="22"/>
      <c r="BW6949" s="22"/>
      <c r="BX6949" s="1"/>
    </row>
    <row r="6950" spans="74:76" x14ac:dyDescent="0.2">
      <c r="BV6950" s="22"/>
      <c r="BW6950" s="22"/>
      <c r="BX6950" s="1"/>
    </row>
    <row r="6951" spans="74:76" x14ac:dyDescent="0.2">
      <c r="BV6951" s="22"/>
      <c r="BW6951" s="22"/>
      <c r="BX6951" s="1"/>
    </row>
    <row r="6952" spans="74:76" x14ac:dyDescent="0.2">
      <c r="BV6952" s="22"/>
      <c r="BW6952" s="22"/>
      <c r="BX6952" s="1"/>
    </row>
    <row r="6953" spans="74:76" x14ac:dyDescent="0.2">
      <c r="BV6953" s="22"/>
      <c r="BW6953" s="22"/>
      <c r="BX6953" s="1"/>
    </row>
    <row r="6954" spans="74:76" x14ac:dyDescent="0.2">
      <c r="BV6954" s="22"/>
      <c r="BW6954" s="22"/>
      <c r="BX6954" s="1"/>
    </row>
    <row r="6955" spans="74:76" x14ac:dyDescent="0.2">
      <c r="BV6955" s="22"/>
      <c r="BW6955" s="22"/>
      <c r="BX6955" s="1"/>
    </row>
    <row r="6956" spans="74:76" x14ac:dyDescent="0.2">
      <c r="BV6956" s="22"/>
      <c r="BW6956" s="22"/>
      <c r="BX6956" s="1"/>
    </row>
    <row r="6957" spans="74:76" x14ac:dyDescent="0.2">
      <c r="BV6957" s="22"/>
      <c r="BW6957" s="22"/>
      <c r="BX6957" s="1"/>
    </row>
    <row r="6958" spans="74:76" x14ac:dyDescent="0.2">
      <c r="BV6958" s="22"/>
      <c r="BW6958" s="22"/>
      <c r="BX6958" s="1"/>
    </row>
    <row r="6959" spans="74:76" x14ac:dyDescent="0.2">
      <c r="BV6959" s="22"/>
      <c r="BW6959" s="22"/>
      <c r="BX6959" s="1"/>
    </row>
    <row r="6960" spans="74:76" x14ac:dyDescent="0.2">
      <c r="BV6960" s="22"/>
      <c r="BW6960" s="22"/>
      <c r="BX6960" s="1"/>
    </row>
    <row r="6961" spans="74:76" x14ac:dyDescent="0.2">
      <c r="BV6961" s="22"/>
      <c r="BW6961" s="22"/>
      <c r="BX6961" s="1"/>
    </row>
    <row r="6962" spans="74:76" x14ac:dyDescent="0.2">
      <c r="BV6962" s="22"/>
      <c r="BW6962" s="22"/>
      <c r="BX6962" s="1"/>
    </row>
    <row r="6963" spans="74:76" x14ac:dyDescent="0.2">
      <c r="BV6963" s="22"/>
      <c r="BW6963" s="22"/>
      <c r="BX6963" s="1"/>
    </row>
    <row r="6964" spans="74:76" x14ac:dyDescent="0.2">
      <c r="BV6964" s="22"/>
      <c r="BW6964" s="22"/>
      <c r="BX6964" s="1"/>
    </row>
    <row r="6965" spans="74:76" x14ac:dyDescent="0.2">
      <c r="BV6965" s="22"/>
      <c r="BW6965" s="22"/>
      <c r="BX6965" s="1"/>
    </row>
    <row r="6966" spans="74:76" x14ac:dyDescent="0.2">
      <c r="BV6966" s="22"/>
      <c r="BW6966" s="22"/>
      <c r="BX6966" s="1"/>
    </row>
    <row r="6967" spans="74:76" x14ac:dyDescent="0.2">
      <c r="BV6967" s="22"/>
      <c r="BW6967" s="22"/>
      <c r="BX6967" s="1"/>
    </row>
    <row r="6968" spans="74:76" x14ac:dyDescent="0.2">
      <c r="BV6968" s="22"/>
      <c r="BW6968" s="22"/>
      <c r="BX6968" s="1"/>
    </row>
    <row r="6969" spans="74:76" x14ac:dyDescent="0.2">
      <c r="BV6969" s="22"/>
      <c r="BW6969" s="22"/>
      <c r="BX6969" s="1"/>
    </row>
    <row r="6970" spans="74:76" x14ac:dyDescent="0.2">
      <c r="BV6970" s="22"/>
      <c r="BW6970" s="22"/>
      <c r="BX6970" s="1"/>
    </row>
    <row r="6971" spans="74:76" x14ac:dyDescent="0.2">
      <c r="BV6971" s="22"/>
      <c r="BW6971" s="22"/>
      <c r="BX6971" s="1"/>
    </row>
    <row r="6972" spans="74:76" x14ac:dyDescent="0.2">
      <c r="BV6972" s="22"/>
      <c r="BW6972" s="22"/>
      <c r="BX6972" s="1"/>
    </row>
    <row r="6973" spans="74:76" x14ac:dyDescent="0.2">
      <c r="BV6973" s="22"/>
      <c r="BW6973" s="22"/>
      <c r="BX6973" s="1"/>
    </row>
    <row r="6974" spans="74:76" x14ac:dyDescent="0.2">
      <c r="BV6974" s="22"/>
      <c r="BW6974" s="22"/>
      <c r="BX6974" s="1"/>
    </row>
    <row r="6975" spans="74:76" x14ac:dyDescent="0.2">
      <c r="BV6975" s="22"/>
      <c r="BW6975" s="22"/>
      <c r="BX6975" s="1"/>
    </row>
    <row r="6976" spans="74:76" x14ac:dyDescent="0.2">
      <c r="BV6976" s="22"/>
      <c r="BW6976" s="22"/>
      <c r="BX6976" s="1"/>
    </row>
    <row r="6977" spans="74:76" x14ac:dyDescent="0.2">
      <c r="BV6977" s="22"/>
      <c r="BW6977" s="22"/>
      <c r="BX6977" s="1"/>
    </row>
    <row r="6978" spans="74:76" x14ac:dyDescent="0.2">
      <c r="BV6978" s="22"/>
      <c r="BW6978" s="22"/>
      <c r="BX6978" s="1"/>
    </row>
    <row r="6979" spans="74:76" x14ac:dyDescent="0.2">
      <c r="BV6979" s="22"/>
      <c r="BW6979" s="22"/>
      <c r="BX6979" s="1"/>
    </row>
    <row r="6980" spans="74:76" x14ac:dyDescent="0.2">
      <c r="BV6980" s="22"/>
      <c r="BW6980" s="22"/>
      <c r="BX6980" s="1"/>
    </row>
    <row r="6981" spans="74:76" x14ac:dyDescent="0.2">
      <c r="BV6981" s="22"/>
      <c r="BW6981" s="22"/>
      <c r="BX6981" s="1"/>
    </row>
    <row r="6982" spans="74:76" x14ac:dyDescent="0.2">
      <c r="BV6982" s="22"/>
      <c r="BW6982" s="22"/>
      <c r="BX6982" s="1"/>
    </row>
    <row r="6983" spans="74:76" x14ac:dyDescent="0.2">
      <c r="BV6983" s="22"/>
      <c r="BW6983" s="22"/>
      <c r="BX6983" s="1"/>
    </row>
    <row r="6984" spans="74:76" x14ac:dyDescent="0.2">
      <c r="BV6984" s="22"/>
      <c r="BW6984" s="22"/>
      <c r="BX6984" s="1"/>
    </row>
    <row r="6985" spans="74:76" x14ac:dyDescent="0.2">
      <c r="BV6985" s="22"/>
      <c r="BW6985" s="22"/>
      <c r="BX6985" s="1"/>
    </row>
    <row r="6986" spans="74:76" x14ac:dyDescent="0.2">
      <c r="BV6986" s="22"/>
      <c r="BW6986" s="22"/>
      <c r="BX6986" s="1"/>
    </row>
    <row r="6987" spans="74:76" x14ac:dyDescent="0.2">
      <c r="BV6987" s="22"/>
      <c r="BW6987" s="22"/>
      <c r="BX6987" s="1"/>
    </row>
    <row r="6988" spans="74:76" x14ac:dyDescent="0.2">
      <c r="BV6988" s="22"/>
      <c r="BW6988" s="22"/>
      <c r="BX6988" s="1"/>
    </row>
    <row r="6989" spans="74:76" x14ac:dyDescent="0.2">
      <c r="BV6989" s="22"/>
      <c r="BW6989" s="22"/>
      <c r="BX6989" s="1"/>
    </row>
    <row r="6990" spans="74:76" x14ac:dyDescent="0.2">
      <c r="BV6990" s="22"/>
      <c r="BW6990" s="22"/>
      <c r="BX6990" s="1"/>
    </row>
    <row r="6991" spans="74:76" x14ac:dyDescent="0.2">
      <c r="BV6991" s="22"/>
      <c r="BW6991" s="22"/>
      <c r="BX6991" s="1"/>
    </row>
    <row r="6992" spans="74:76" x14ac:dyDescent="0.2">
      <c r="BV6992" s="22"/>
      <c r="BW6992" s="22"/>
      <c r="BX6992" s="1"/>
    </row>
    <row r="6993" spans="74:76" x14ac:dyDescent="0.2">
      <c r="BV6993" s="22"/>
      <c r="BW6993" s="22"/>
      <c r="BX6993" s="1"/>
    </row>
    <row r="6994" spans="74:76" x14ac:dyDescent="0.2">
      <c r="BV6994" s="22"/>
      <c r="BW6994" s="22"/>
      <c r="BX6994" s="1"/>
    </row>
    <row r="6995" spans="74:76" x14ac:dyDescent="0.2">
      <c r="BV6995" s="22"/>
      <c r="BW6995" s="22"/>
      <c r="BX6995" s="1"/>
    </row>
    <row r="6996" spans="74:76" x14ac:dyDescent="0.2">
      <c r="BV6996" s="22"/>
      <c r="BW6996" s="22"/>
      <c r="BX6996" s="1"/>
    </row>
    <row r="6997" spans="74:76" x14ac:dyDescent="0.2">
      <c r="BV6997" s="22"/>
      <c r="BW6997" s="22"/>
      <c r="BX6997" s="1"/>
    </row>
    <row r="6998" spans="74:76" x14ac:dyDescent="0.2">
      <c r="BV6998" s="22"/>
      <c r="BW6998" s="22"/>
      <c r="BX6998" s="1"/>
    </row>
    <row r="6999" spans="74:76" x14ac:dyDescent="0.2">
      <c r="BV6999" s="22"/>
      <c r="BW6999" s="22"/>
      <c r="BX6999" s="1"/>
    </row>
    <row r="7000" spans="74:76" x14ac:dyDescent="0.2">
      <c r="BV7000" s="22"/>
      <c r="BW7000" s="22"/>
      <c r="BX7000" s="1"/>
    </row>
    <row r="7001" spans="74:76" x14ac:dyDescent="0.2">
      <c r="BV7001" s="22"/>
      <c r="BW7001" s="22"/>
      <c r="BX7001" s="1"/>
    </row>
    <row r="7002" spans="74:76" x14ac:dyDescent="0.2">
      <c r="BV7002" s="22"/>
      <c r="BW7002" s="22"/>
      <c r="BX7002" s="1"/>
    </row>
    <row r="7003" spans="74:76" x14ac:dyDescent="0.2">
      <c r="BV7003" s="22"/>
      <c r="BW7003" s="22"/>
      <c r="BX7003" s="1"/>
    </row>
    <row r="7004" spans="74:76" x14ac:dyDescent="0.2">
      <c r="BV7004" s="22"/>
      <c r="BW7004" s="22"/>
      <c r="BX7004" s="1"/>
    </row>
    <row r="7005" spans="74:76" x14ac:dyDescent="0.2">
      <c r="BV7005" s="22"/>
      <c r="BW7005" s="22"/>
      <c r="BX7005" s="1"/>
    </row>
    <row r="7006" spans="74:76" x14ac:dyDescent="0.2">
      <c r="BV7006" s="22"/>
      <c r="BW7006" s="22"/>
      <c r="BX7006" s="1"/>
    </row>
    <row r="7007" spans="74:76" x14ac:dyDescent="0.2">
      <c r="BV7007" s="22"/>
      <c r="BW7007" s="22"/>
      <c r="BX7007" s="1"/>
    </row>
    <row r="7008" spans="74:76" x14ac:dyDescent="0.2">
      <c r="BV7008" s="22"/>
      <c r="BW7008" s="22"/>
      <c r="BX7008" s="1"/>
    </row>
    <row r="7009" spans="74:76" x14ac:dyDescent="0.2">
      <c r="BV7009" s="22"/>
      <c r="BW7009" s="22"/>
      <c r="BX7009" s="1"/>
    </row>
    <row r="7010" spans="74:76" x14ac:dyDescent="0.2">
      <c r="BV7010" s="22"/>
      <c r="BW7010" s="22"/>
      <c r="BX7010" s="1"/>
    </row>
    <row r="7011" spans="74:76" x14ac:dyDescent="0.2">
      <c r="BV7011" s="22"/>
      <c r="BW7011" s="22"/>
      <c r="BX7011" s="1"/>
    </row>
    <row r="7012" spans="74:76" x14ac:dyDescent="0.2">
      <c r="BV7012" s="22"/>
      <c r="BW7012" s="22"/>
      <c r="BX7012" s="1"/>
    </row>
    <row r="7013" spans="74:76" x14ac:dyDescent="0.2">
      <c r="BV7013" s="22"/>
      <c r="BW7013" s="22"/>
      <c r="BX7013" s="1"/>
    </row>
    <row r="7014" spans="74:76" x14ac:dyDescent="0.2">
      <c r="BV7014" s="22"/>
      <c r="BW7014" s="22"/>
      <c r="BX7014" s="1"/>
    </row>
    <row r="7015" spans="74:76" x14ac:dyDescent="0.2">
      <c r="BV7015" s="22"/>
      <c r="BW7015" s="22"/>
      <c r="BX7015" s="1"/>
    </row>
    <row r="7016" spans="74:76" x14ac:dyDescent="0.2">
      <c r="BV7016" s="22"/>
      <c r="BW7016" s="22"/>
      <c r="BX7016" s="1"/>
    </row>
    <row r="7017" spans="74:76" x14ac:dyDescent="0.2">
      <c r="BV7017" s="22"/>
      <c r="BW7017" s="22"/>
      <c r="BX7017" s="1"/>
    </row>
    <row r="7018" spans="74:76" x14ac:dyDescent="0.2">
      <c r="BV7018" s="22"/>
      <c r="BW7018" s="22"/>
      <c r="BX7018" s="1"/>
    </row>
    <row r="7019" spans="74:76" x14ac:dyDescent="0.2">
      <c r="BV7019" s="22"/>
      <c r="BW7019" s="22"/>
      <c r="BX7019" s="1"/>
    </row>
    <row r="7020" spans="74:76" x14ac:dyDescent="0.2">
      <c r="BV7020" s="22"/>
      <c r="BW7020" s="22"/>
      <c r="BX7020" s="1"/>
    </row>
    <row r="7021" spans="74:76" x14ac:dyDescent="0.2">
      <c r="BV7021" s="22"/>
      <c r="BW7021" s="22"/>
      <c r="BX7021" s="1"/>
    </row>
    <row r="7022" spans="74:76" x14ac:dyDescent="0.2">
      <c r="BV7022" s="22"/>
      <c r="BW7022" s="22"/>
      <c r="BX7022" s="1"/>
    </row>
    <row r="7023" spans="74:76" x14ac:dyDescent="0.2">
      <c r="BV7023" s="22"/>
      <c r="BW7023" s="22"/>
      <c r="BX7023" s="1"/>
    </row>
    <row r="7024" spans="74:76" x14ac:dyDescent="0.2">
      <c r="BV7024" s="22"/>
      <c r="BW7024" s="22"/>
      <c r="BX7024" s="1"/>
    </row>
    <row r="7025" spans="74:76" x14ac:dyDescent="0.2">
      <c r="BV7025" s="22"/>
      <c r="BW7025" s="22"/>
      <c r="BX7025" s="1"/>
    </row>
    <row r="7026" spans="74:76" x14ac:dyDescent="0.2">
      <c r="BV7026" s="22"/>
      <c r="BW7026" s="22"/>
      <c r="BX7026" s="1"/>
    </row>
    <row r="7027" spans="74:76" x14ac:dyDescent="0.2">
      <c r="BV7027" s="22"/>
      <c r="BW7027" s="22"/>
      <c r="BX7027" s="1"/>
    </row>
    <row r="7028" spans="74:76" x14ac:dyDescent="0.2">
      <c r="BV7028" s="22"/>
      <c r="BW7028" s="22"/>
      <c r="BX7028" s="1"/>
    </row>
    <row r="7029" spans="74:76" x14ac:dyDescent="0.2">
      <c r="BV7029" s="22"/>
      <c r="BW7029" s="22"/>
      <c r="BX7029" s="1"/>
    </row>
    <row r="7030" spans="74:76" x14ac:dyDescent="0.2">
      <c r="BV7030" s="22"/>
      <c r="BW7030" s="22"/>
      <c r="BX7030" s="1"/>
    </row>
    <row r="7031" spans="74:76" x14ac:dyDescent="0.2">
      <c r="BV7031" s="22"/>
      <c r="BW7031" s="22"/>
      <c r="BX7031" s="1"/>
    </row>
    <row r="7032" spans="74:76" x14ac:dyDescent="0.2">
      <c r="BV7032" s="22"/>
      <c r="BW7032" s="22"/>
      <c r="BX7032" s="1"/>
    </row>
    <row r="7033" spans="74:76" x14ac:dyDescent="0.2">
      <c r="BV7033" s="22"/>
      <c r="BW7033" s="22"/>
      <c r="BX7033" s="1"/>
    </row>
    <row r="7034" spans="74:76" x14ac:dyDescent="0.2">
      <c r="BV7034" s="22"/>
      <c r="BW7034" s="22"/>
      <c r="BX7034" s="1"/>
    </row>
    <row r="7035" spans="74:76" x14ac:dyDescent="0.2">
      <c r="BV7035" s="22"/>
      <c r="BW7035" s="22"/>
      <c r="BX7035" s="1"/>
    </row>
    <row r="7036" spans="74:76" x14ac:dyDescent="0.2">
      <c r="BV7036" s="22"/>
      <c r="BW7036" s="22"/>
      <c r="BX7036" s="1"/>
    </row>
    <row r="7037" spans="74:76" x14ac:dyDescent="0.2">
      <c r="BV7037" s="22"/>
      <c r="BW7037" s="22"/>
      <c r="BX7037" s="1"/>
    </row>
    <row r="7038" spans="74:76" x14ac:dyDescent="0.2">
      <c r="BV7038" s="22"/>
      <c r="BW7038" s="22"/>
      <c r="BX7038" s="1"/>
    </row>
    <row r="7039" spans="74:76" x14ac:dyDescent="0.2">
      <c r="BV7039" s="22"/>
      <c r="BW7039" s="22"/>
      <c r="BX7039" s="1"/>
    </row>
    <row r="7040" spans="74:76" x14ac:dyDescent="0.2">
      <c r="BV7040" s="22"/>
      <c r="BW7040" s="22"/>
      <c r="BX7040" s="1"/>
    </row>
    <row r="7041" spans="74:76" x14ac:dyDescent="0.2">
      <c r="BV7041" s="22"/>
      <c r="BW7041" s="22"/>
      <c r="BX7041" s="1"/>
    </row>
    <row r="7042" spans="74:76" x14ac:dyDescent="0.2">
      <c r="BV7042" s="22"/>
      <c r="BW7042" s="22"/>
      <c r="BX7042" s="1"/>
    </row>
    <row r="7043" spans="74:76" x14ac:dyDescent="0.2">
      <c r="BV7043" s="22"/>
      <c r="BW7043" s="22"/>
      <c r="BX7043" s="1"/>
    </row>
    <row r="7044" spans="74:76" x14ac:dyDescent="0.2">
      <c r="BV7044" s="22"/>
      <c r="BW7044" s="22"/>
      <c r="BX7044" s="1"/>
    </row>
    <row r="7045" spans="74:76" x14ac:dyDescent="0.2">
      <c r="BV7045" s="22"/>
      <c r="BW7045" s="22"/>
      <c r="BX7045" s="1"/>
    </row>
    <row r="7046" spans="74:76" x14ac:dyDescent="0.2">
      <c r="BV7046" s="22"/>
      <c r="BW7046" s="22"/>
      <c r="BX7046" s="1"/>
    </row>
    <row r="7047" spans="74:76" x14ac:dyDescent="0.2">
      <c r="BV7047" s="22"/>
      <c r="BW7047" s="22"/>
      <c r="BX7047" s="1"/>
    </row>
    <row r="7048" spans="74:76" x14ac:dyDescent="0.2">
      <c r="BV7048" s="22"/>
      <c r="BW7048" s="22"/>
      <c r="BX7048" s="1"/>
    </row>
    <row r="7049" spans="74:76" x14ac:dyDescent="0.2">
      <c r="BV7049" s="22"/>
      <c r="BW7049" s="22"/>
      <c r="BX7049" s="1"/>
    </row>
    <row r="7050" spans="74:76" x14ac:dyDescent="0.2">
      <c r="BV7050" s="22"/>
      <c r="BW7050" s="22"/>
      <c r="BX7050" s="1"/>
    </row>
    <row r="7051" spans="74:76" x14ac:dyDescent="0.2">
      <c r="BV7051" s="22"/>
      <c r="BW7051" s="22"/>
      <c r="BX7051" s="1"/>
    </row>
    <row r="7052" spans="74:76" x14ac:dyDescent="0.2">
      <c r="BV7052" s="22"/>
      <c r="BW7052" s="22"/>
      <c r="BX7052" s="1"/>
    </row>
    <row r="7053" spans="74:76" x14ac:dyDescent="0.2">
      <c r="BV7053" s="22"/>
      <c r="BW7053" s="22"/>
      <c r="BX7053" s="1"/>
    </row>
    <row r="7054" spans="74:76" x14ac:dyDescent="0.2">
      <c r="BV7054" s="22"/>
      <c r="BW7054" s="22"/>
      <c r="BX7054" s="1"/>
    </row>
    <row r="7055" spans="74:76" x14ac:dyDescent="0.2">
      <c r="BV7055" s="22"/>
      <c r="BW7055" s="22"/>
      <c r="BX7055" s="1"/>
    </row>
    <row r="7056" spans="74:76" x14ac:dyDescent="0.2">
      <c r="BV7056" s="22"/>
      <c r="BW7056" s="22"/>
      <c r="BX7056" s="1"/>
    </row>
    <row r="7057" spans="74:76" x14ac:dyDescent="0.2">
      <c r="BV7057" s="22"/>
      <c r="BW7057" s="22"/>
      <c r="BX7057" s="1"/>
    </row>
    <row r="7058" spans="74:76" x14ac:dyDescent="0.2">
      <c r="BV7058" s="22"/>
      <c r="BW7058" s="22"/>
      <c r="BX7058" s="1"/>
    </row>
    <row r="7059" spans="74:76" x14ac:dyDescent="0.2">
      <c r="BV7059" s="22"/>
      <c r="BW7059" s="22"/>
      <c r="BX7059" s="1"/>
    </row>
    <row r="7060" spans="74:76" x14ac:dyDescent="0.2">
      <c r="BV7060" s="22"/>
      <c r="BW7060" s="22"/>
      <c r="BX7060" s="1"/>
    </row>
    <row r="7061" spans="74:76" x14ac:dyDescent="0.2">
      <c r="BV7061" s="22"/>
      <c r="BW7061" s="22"/>
      <c r="BX7061" s="1"/>
    </row>
    <row r="7062" spans="74:76" x14ac:dyDescent="0.2">
      <c r="BV7062" s="22"/>
      <c r="BW7062" s="22"/>
      <c r="BX7062" s="1"/>
    </row>
    <row r="7063" spans="74:76" x14ac:dyDescent="0.2">
      <c r="BV7063" s="22"/>
      <c r="BW7063" s="22"/>
      <c r="BX7063" s="1"/>
    </row>
    <row r="7064" spans="74:76" x14ac:dyDescent="0.2">
      <c r="BV7064" s="22"/>
      <c r="BW7064" s="22"/>
      <c r="BX7064" s="1"/>
    </row>
    <row r="7065" spans="74:76" x14ac:dyDescent="0.2">
      <c r="BV7065" s="22"/>
      <c r="BW7065" s="22"/>
      <c r="BX7065" s="1"/>
    </row>
    <row r="7066" spans="74:76" x14ac:dyDescent="0.2">
      <c r="BV7066" s="22"/>
      <c r="BW7066" s="22"/>
      <c r="BX7066" s="1"/>
    </row>
    <row r="7067" spans="74:76" x14ac:dyDescent="0.2">
      <c r="BV7067" s="22"/>
      <c r="BW7067" s="22"/>
      <c r="BX7067" s="1"/>
    </row>
    <row r="7068" spans="74:76" x14ac:dyDescent="0.2">
      <c r="BV7068" s="22"/>
      <c r="BW7068" s="22"/>
      <c r="BX7068" s="1"/>
    </row>
    <row r="7069" spans="74:76" x14ac:dyDescent="0.2">
      <c r="BV7069" s="22"/>
      <c r="BW7069" s="22"/>
      <c r="BX7069" s="1"/>
    </row>
    <row r="7070" spans="74:76" x14ac:dyDescent="0.2">
      <c r="BV7070" s="22"/>
      <c r="BW7070" s="22"/>
      <c r="BX7070" s="1"/>
    </row>
    <row r="7071" spans="74:76" x14ac:dyDescent="0.2">
      <c r="BV7071" s="22"/>
      <c r="BW7071" s="22"/>
      <c r="BX7071" s="1"/>
    </row>
    <row r="7072" spans="74:76" x14ac:dyDescent="0.2">
      <c r="BV7072" s="22"/>
      <c r="BW7072" s="22"/>
      <c r="BX7072" s="1"/>
    </row>
    <row r="7073" spans="74:76" x14ac:dyDescent="0.2">
      <c r="BV7073" s="22"/>
      <c r="BW7073" s="22"/>
      <c r="BX7073" s="1"/>
    </row>
    <row r="7074" spans="74:76" x14ac:dyDescent="0.2">
      <c r="BV7074" s="22"/>
      <c r="BW7074" s="22"/>
      <c r="BX7074" s="1"/>
    </row>
    <row r="7075" spans="74:76" x14ac:dyDescent="0.2">
      <c r="BV7075" s="22"/>
      <c r="BW7075" s="22"/>
      <c r="BX7075" s="1"/>
    </row>
    <row r="7076" spans="74:76" x14ac:dyDescent="0.2">
      <c r="BV7076" s="22"/>
      <c r="BW7076" s="22"/>
      <c r="BX7076" s="1"/>
    </row>
    <row r="7077" spans="74:76" x14ac:dyDescent="0.2">
      <c r="BV7077" s="22"/>
      <c r="BW7077" s="22"/>
      <c r="BX7077" s="1"/>
    </row>
    <row r="7078" spans="74:76" x14ac:dyDescent="0.2">
      <c r="BV7078" s="22"/>
      <c r="BW7078" s="22"/>
      <c r="BX7078" s="1"/>
    </row>
    <row r="7079" spans="74:76" x14ac:dyDescent="0.2">
      <c r="BV7079" s="22"/>
      <c r="BW7079" s="22"/>
      <c r="BX7079" s="1"/>
    </row>
    <row r="7080" spans="74:76" x14ac:dyDescent="0.2">
      <c r="BV7080" s="22"/>
      <c r="BW7080" s="22"/>
      <c r="BX7080" s="1"/>
    </row>
    <row r="7081" spans="74:76" x14ac:dyDescent="0.2">
      <c r="BV7081" s="22"/>
      <c r="BW7081" s="22"/>
      <c r="BX7081" s="1"/>
    </row>
    <row r="7082" spans="74:76" x14ac:dyDescent="0.2">
      <c r="BV7082" s="22"/>
      <c r="BW7082" s="22"/>
      <c r="BX7082" s="1"/>
    </row>
    <row r="7083" spans="74:76" x14ac:dyDescent="0.2">
      <c r="BV7083" s="22"/>
      <c r="BW7083" s="22"/>
      <c r="BX7083" s="1"/>
    </row>
    <row r="7084" spans="74:76" x14ac:dyDescent="0.2">
      <c r="BV7084" s="22"/>
      <c r="BW7084" s="22"/>
      <c r="BX7084" s="1"/>
    </row>
    <row r="7085" spans="74:76" x14ac:dyDescent="0.2">
      <c r="BV7085" s="22"/>
      <c r="BW7085" s="22"/>
      <c r="BX7085" s="1"/>
    </row>
    <row r="7086" spans="74:76" x14ac:dyDescent="0.2">
      <c r="BV7086" s="22"/>
      <c r="BW7086" s="22"/>
      <c r="BX7086" s="1"/>
    </row>
    <row r="7087" spans="74:76" x14ac:dyDescent="0.2">
      <c r="BV7087" s="22"/>
      <c r="BW7087" s="22"/>
      <c r="BX7087" s="1"/>
    </row>
    <row r="7088" spans="74:76" x14ac:dyDescent="0.2">
      <c r="BV7088" s="22"/>
      <c r="BW7088" s="22"/>
      <c r="BX7088" s="1"/>
    </row>
    <row r="7089" spans="74:76" x14ac:dyDescent="0.2">
      <c r="BV7089" s="22"/>
      <c r="BW7089" s="22"/>
      <c r="BX7089" s="1"/>
    </row>
    <row r="7090" spans="74:76" x14ac:dyDescent="0.2">
      <c r="BV7090" s="22"/>
      <c r="BW7090" s="22"/>
      <c r="BX7090" s="1"/>
    </row>
    <row r="7091" spans="74:76" x14ac:dyDescent="0.2">
      <c r="BV7091" s="22"/>
      <c r="BW7091" s="22"/>
      <c r="BX7091" s="1"/>
    </row>
    <row r="7092" spans="74:76" x14ac:dyDescent="0.2">
      <c r="BV7092" s="22"/>
      <c r="BW7092" s="22"/>
      <c r="BX7092" s="1"/>
    </row>
    <row r="7093" spans="74:76" x14ac:dyDescent="0.2">
      <c r="BV7093" s="22"/>
      <c r="BW7093" s="22"/>
      <c r="BX7093" s="1"/>
    </row>
    <row r="7094" spans="74:76" x14ac:dyDescent="0.2">
      <c r="BV7094" s="22"/>
      <c r="BW7094" s="22"/>
      <c r="BX7094" s="1"/>
    </row>
    <row r="7095" spans="74:76" x14ac:dyDescent="0.2">
      <c r="BV7095" s="22"/>
      <c r="BW7095" s="22"/>
      <c r="BX7095" s="1"/>
    </row>
    <row r="7096" spans="74:76" x14ac:dyDescent="0.2">
      <c r="BV7096" s="22"/>
      <c r="BW7096" s="22"/>
      <c r="BX7096" s="1"/>
    </row>
    <row r="7097" spans="74:76" x14ac:dyDescent="0.2">
      <c r="BV7097" s="22"/>
      <c r="BW7097" s="22"/>
      <c r="BX7097" s="1"/>
    </row>
    <row r="7098" spans="74:76" x14ac:dyDescent="0.2">
      <c r="BV7098" s="22"/>
      <c r="BW7098" s="22"/>
      <c r="BX7098" s="1"/>
    </row>
    <row r="7099" spans="74:76" x14ac:dyDescent="0.2">
      <c r="BV7099" s="22"/>
      <c r="BW7099" s="22"/>
      <c r="BX7099" s="1"/>
    </row>
    <row r="7100" spans="74:76" x14ac:dyDescent="0.2">
      <c r="BV7100" s="22"/>
      <c r="BW7100" s="22"/>
      <c r="BX7100" s="1"/>
    </row>
    <row r="7101" spans="74:76" x14ac:dyDescent="0.2">
      <c r="BV7101" s="22"/>
      <c r="BW7101" s="22"/>
      <c r="BX7101" s="1"/>
    </row>
    <row r="7102" spans="74:76" x14ac:dyDescent="0.2">
      <c r="BV7102" s="22"/>
      <c r="BW7102" s="22"/>
      <c r="BX7102" s="1"/>
    </row>
    <row r="7103" spans="74:76" x14ac:dyDescent="0.2">
      <c r="BV7103" s="22"/>
      <c r="BW7103" s="22"/>
      <c r="BX7103" s="1"/>
    </row>
    <row r="7104" spans="74:76" x14ac:dyDescent="0.2">
      <c r="BV7104" s="22"/>
      <c r="BW7104" s="22"/>
      <c r="BX7104" s="1"/>
    </row>
    <row r="7105" spans="74:76" x14ac:dyDescent="0.2">
      <c r="BV7105" s="22"/>
      <c r="BW7105" s="22"/>
      <c r="BX7105" s="1"/>
    </row>
    <row r="7106" spans="74:76" x14ac:dyDescent="0.2">
      <c r="BV7106" s="22"/>
      <c r="BW7106" s="22"/>
      <c r="BX7106" s="1"/>
    </row>
    <row r="7107" spans="74:76" x14ac:dyDescent="0.2">
      <c r="BV7107" s="22"/>
      <c r="BW7107" s="22"/>
      <c r="BX7107" s="1"/>
    </row>
    <row r="7108" spans="74:76" x14ac:dyDescent="0.2">
      <c r="BV7108" s="22"/>
      <c r="BW7108" s="22"/>
      <c r="BX7108" s="1"/>
    </row>
    <row r="7109" spans="74:76" x14ac:dyDescent="0.2">
      <c r="BV7109" s="22"/>
      <c r="BW7109" s="22"/>
      <c r="BX7109" s="1"/>
    </row>
    <row r="7110" spans="74:76" x14ac:dyDescent="0.2">
      <c r="BV7110" s="22"/>
      <c r="BW7110" s="22"/>
      <c r="BX7110" s="1"/>
    </row>
    <row r="7111" spans="74:76" x14ac:dyDescent="0.2">
      <c r="BV7111" s="22"/>
      <c r="BW7111" s="22"/>
      <c r="BX7111" s="1"/>
    </row>
    <row r="7112" spans="74:76" x14ac:dyDescent="0.2">
      <c r="BV7112" s="22"/>
      <c r="BW7112" s="22"/>
      <c r="BX7112" s="1"/>
    </row>
    <row r="7113" spans="74:76" x14ac:dyDescent="0.2">
      <c r="BV7113" s="22"/>
      <c r="BW7113" s="22"/>
      <c r="BX7113" s="1"/>
    </row>
    <row r="7114" spans="74:76" x14ac:dyDescent="0.2">
      <c r="BV7114" s="22"/>
      <c r="BW7114" s="22"/>
      <c r="BX7114" s="1"/>
    </row>
    <row r="7115" spans="74:76" x14ac:dyDescent="0.2">
      <c r="BV7115" s="22"/>
      <c r="BW7115" s="22"/>
      <c r="BX7115" s="1"/>
    </row>
    <row r="7116" spans="74:76" x14ac:dyDescent="0.2">
      <c r="BV7116" s="22"/>
      <c r="BW7116" s="22"/>
      <c r="BX7116" s="1"/>
    </row>
    <row r="7117" spans="74:76" x14ac:dyDescent="0.2">
      <c r="BV7117" s="22"/>
      <c r="BW7117" s="22"/>
      <c r="BX7117" s="1"/>
    </row>
    <row r="7118" spans="74:76" x14ac:dyDescent="0.2">
      <c r="BV7118" s="22"/>
      <c r="BW7118" s="22"/>
      <c r="BX7118" s="1"/>
    </row>
    <row r="7119" spans="74:76" x14ac:dyDescent="0.2">
      <c r="BV7119" s="22"/>
      <c r="BW7119" s="22"/>
      <c r="BX7119" s="1"/>
    </row>
    <row r="7120" spans="74:76" x14ac:dyDescent="0.2">
      <c r="BV7120" s="22"/>
      <c r="BW7120" s="22"/>
      <c r="BX7120" s="1"/>
    </row>
    <row r="7121" spans="74:76" x14ac:dyDescent="0.2">
      <c r="BV7121" s="22"/>
      <c r="BW7121" s="22"/>
      <c r="BX7121" s="1"/>
    </row>
    <row r="7122" spans="74:76" x14ac:dyDescent="0.2">
      <c r="BV7122" s="22"/>
      <c r="BW7122" s="22"/>
      <c r="BX7122" s="1"/>
    </row>
    <row r="7123" spans="74:76" x14ac:dyDescent="0.2">
      <c r="BV7123" s="22"/>
      <c r="BW7123" s="22"/>
      <c r="BX7123" s="1"/>
    </row>
    <row r="7124" spans="74:76" x14ac:dyDescent="0.2">
      <c r="BV7124" s="22"/>
      <c r="BW7124" s="22"/>
      <c r="BX7124" s="1"/>
    </row>
    <row r="7125" spans="74:76" x14ac:dyDescent="0.2">
      <c r="BV7125" s="22"/>
      <c r="BW7125" s="22"/>
      <c r="BX7125" s="1"/>
    </row>
    <row r="7126" spans="74:76" x14ac:dyDescent="0.2">
      <c r="BV7126" s="22"/>
      <c r="BW7126" s="22"/>
      <c r="BX7126" s="1"/>
    </row>
    <row r="7127" spans="74:76" x14ac:dyDescent="0.2">
      <c r="BV7127" s="22"/>
      <c r="BW7127" s="22"/>
      <c r="BX7127" s="1"/>
    </row>
    <row r="7128" spans="74:76" x14ac:dyDescent="0.2">
      <c r="BV7128" s="22"/>
      <c r="BW7128" s="22"/>
      <c r="BX7128" s="1"/>
    </row>
    <row r="7129" spans="74:76" x14ac:dyDescent="0.2">
      <c r="BV7129" s="22"/>
      <c r="BW7129" s="22"/>
      <c r="BX7129" s="1"/>
    </row>
    <row r="7130" spans="74:76" x14ac:dyDescent="0.2">
      <c r="BV7130" s="22"/>
      <c r="BW7130" s="22"/>
      <c r="BX7130" s="1"/>
    </row>
    <row r="7131" spans="74:76" x14ac:dyDescent="0.2">
      <c r="BV7131" s="22"/>
      <c r="BW7131" s="22"/>
      <c r="BX7131" s="1"/>
    </row>
    <row r="7132" spans="74:76" x14ac:dyDescent="0.2">
      <c r="BV7132" s="22"/>
      <c r="BW7132" s="22"/>
      <c r="BX7132" s="1"/>
    </row>
    <row r="7133" spans="74:76" x14ac:dyDescent="0.2">
      <c r="BV7133" s="22"/>
      <c r="BW7133" s="22"/>
      <c r="BX7133" s="1"/>
    </row>
    <row r="7134" spans="74:76" x14ac:dyDescent="0.2">
      <c r="BV7134" s="22"/>
      <c r="BW7134" s="22"/>
      <c r="BX7134" s="1"/>
    </row>
    <row r="7135" spans="74:76" x14ac:dyDescent="0.2">
      <c r="BV7135" s="22"/>
      <c r="BW7135" s="22"/>
      <c r="BX7135" s="1"/>
    </row>
    <row r="7136" spans="74:76" x14ac:dyDescent="0.2">
      <c r="BV7136" s="22"/>
      <c r="BW7136" s="22"/>
      <c r="BX7136" s="1"/>
    </row>
    <row r="7137" spans="74:76" x14ac:dyDescent="0.2">
      <c r="BV7137" s="22"/>
      <c r="BW7137" s="22"/>
      <c r="BX7137" s="1"/>
    </row>
    <row r="7138" spans="74:76" x14ac:dyDescent="0.2">
      <c r="BV7138" s="22"/>
      <c r="BW7138" s="22"/>
      <c r="BX7138" s="1"/>
    </row>
    <row r="7139" spans="74:76" x14ac:dyDescent="0.2">
      <c r="BV7139" s="22"/>
      <c r="BW7139" s="22"/>
      <c r="BX7139" s="1"/>
    </row>
    <row r="7140" spans="74:76" x14ac:dyDescent="0.2">
      <c r="BV7140" s="22"/>
      <c r="BW7140" s="22"/>
      <c r="BX7140" s="1"/>
    </row>
    <row r="7141" spans="74:76" x14ac:dyDescent="0.2">
      <c r="BV7141" s="22"/>
      <c r="BW7141" s="22"/>
      <c r="BX7141" s="1"/>
    </row>
    <row r="7142" spans="74:76" x14ac:dyDescent="0.2">
      <c r="BV7142" s="22"/>
      <c r="BW7142" s="22"/>
      <c r="BX7142" s="1"/>
    </row>
    <row r="7143" spans="74:76" x14ac:dyDescent="0.2">
      <c r="BV7143" s="22"/>
      <c r="BW7143" s="22"/>
      <c r="BX7143" s="1"/>
    </row>
    <row r="7144" spans="74:76" x14ac:dyDescent="0.2">
      <c r="BV7144" s="22"/>
      <c r="BW7144" s="22"/>
      <c r="BX7144" s="1"/>
    </row>
    <row r="7145" spans="74:76" x14ac:dyDescent="0.2">
      <c r="BV7145" s="22"/>
      <c r="BW7145" s="22"/>
      <c r="BX7145" s="1"/>
    </row>
    <row r="7146" spans="74:76" x14ac:dyDescent="0.2">
      <c r="BV7146" s="22"/>
      <c r="BW7146" s="22"/>
      <c r="BX7146" s="1"/>
    </row>
    <row r="7147" spans="74:76" x14ac:dyDescent="0.2">
      <c r="BV7147" s="22"/>
      <c r="BW7147" s="22"/>
      <c r="BX7147" s="1"/>
    </row>
    <row r="7148" spans="74:76" x14ac:dyDescent="0.2">
      <c r="BV7148" s="22"/>
      <c r="BW7148" s="22"/>
      <c r="BX7148" s="1"/>
    </row>
    <row r="7149" spans="74:76" x14ac:dyDescent="0.2">
      <c r="BV7149" s="22"/>
      <c r="BW7149" s="22"/>
      <c r="BX7149" s="1"/>
    </row>
    <row r="7150" spans="74:76" x14ac:dyDescent="0.2">
      <c r="BV7150" s="22"/>
      <c r="BW7150" s="22"/>
      <c r="BX7150" s="1"/>
    </row>
    <row r="7151" spans="74:76" x14ac:dyDescent="0.2">
      <c r="BV7151" s="22"/>
      <c r="BW7151" s="22"/>
      <c r="BX7151" s="1"/>
    </row>
    <row r="7152" spans="74:76" x14ac:dyDescent="0.2">
      <c r="BV7152" s="22"/>
      <c r="BW7152" s="22"/>
      <c r="BX7152" s="1"/>
    </row>
    <row r="7153" spans="74:76" x14ac:dyDescent="0.2">
      <c r="BV7153" s="22"/>
      <c r="BW7153" s="22"/>
      <c r="BX7153" s="1"/>
    </row>
    <row r="7154" spans="74:76" x14ac:dyDescent="0.2">
      <c r="BV7154" s="22"/>
      <c r="BW7154" s="22"/>
      <c r="BX7154" s="1"/>
    </row>
    <row r="7155" spans="74:76" x14ac:dyDescent="0.2">
      <c r="BV7155" s="22"/>
      <c r="BW7155" s="22"/>
      <c r="BX7155" s="1"/>
    </row>
    <row r="7156" spans="74:76" x14ac:dyDescent="0.2">
      <c r="BV7156" s="22"/>
      <c r="BW7156" s="22"/>
      <c r="BX7156" s="1"/>
    </row>
    <row r="7157" spans="74:76" x14ac:dyDescent="0.2">
      <c r="BV7157" s="22"/>
      <c r="BW7157" s="22"/>
      <c r="BX7157" s="1"/>
    </row>
    <row r="7158" spans="74:76" x14ac:dyDescent="0.2">
      <c r="BV7158" s="22"/>
      <c r="BW7158" s="22"/>
      <c r="BX7158" s="1"/>
    </row>
    <row r="7159" spans="74:76" x14ac:dyDescent="0.2">
      <c r="BV7159" s="22"/>
      <c r="BW7159" s="22"/>
      <c r="BX7159" s="1"/>
    </row>
    <row r="7160" spans="74:76" x14ac:dyDescent="0.2">
      <c r="BV7160" s="22"/>
      <c r="BW7160" s="22"/>
      <c r="BX7160" s="1"/>
    </row>
    <row r="7161" spans="74:76" x14ac:dyDescent="0.2">
      <c r="BV7161" s="22"/>
      <c r="BW7161" s="22"/>
      <c r="BX7161" s="1"/>
    </row>
    <row r="7162" spans="74:76" x14ac:dyDescent="0.2">
      <c r="BV7162" s="22"/>
      <c r="BW7162" s="22"/>
      <c r="BX7162" s="1"/>
    </row>
    <row r="7163" spans="74:76" x14ac:dyDescent="0.2">
      <c r="BV7163" s="22"/>
      <c r="BW7163" s="22"/>
      <c r="BX7163" s="1"/>
    </row>
    <row r="7164" spans="74:76" x14ac:dyDescent="0.2">
      <c r="BV7164" s="22"/>
      <c r="BW7164" s="22"/>
      <c r="BX7164" s="1"/>
    </row>
    <row r="7165" spans="74:76" x14ac:dyDescent="0.2">
      <c r="BV7165" s="22"/>
      <c r="BW7165" s="22"/>
      <c r="BX7165" s="1"/>
    </row>
    <row r="7166" spans="74:76" x14ac:dyDescent="0.2">
      <c r="BV7166" s="22"/>
      <c r="BW7166" s="22"/>
      <c r="BX7166" s="1"/>
    </row>
    <row r="7167" spans="74:76" x14ac:dyDescent="0.2">
      <c r="BV7167" s="22"/>
      <c r="BW7167" s="22"/>
      <c r="BX7167" s="1"/>
    </row>
    <row r="7168" spans="74:76" x14ac:dyDescent="0.2">
      <c r="BV7168" s="22"/>
      <c r="BW7168" s="22"/>
      <c r="BX7168" s="1"/>
    </row>
    <row r="7169" spans="74:76" x14ac:dyDescent="0.2">
      <c r="BV7169" s="22"/>
      <c r="BW7169" s="22"/>
      <c r="BX7169" s="1"/>
    </row>
    <row r="7170" spans="74:76" x14ac:dyDescent="0.2">
      <c r="BV7170" s="22"/>
      <c r="BW7170" s="22"/>
      <c r="BX7170" s="1"/>
    </row>
    <row r="7171" spans="74:76" x14ac:dyDescent="0.2">
      <c r="BV7171" s="22"/>
      <c r="BW7171" s="22"/>
      <c r="BX7171" s="1"/>
    </row>
    <row r="7172" spans="74:76" x14ac:dyDescent="0.2">
      <c r="BV7172" s="22"/>
      <c r="BW7172" s="22"/>
      <c r="BX7172" s="1"/>
    </row>
    <row r="7173" spans="74:76" x14ac:dyDescent="0.2">
      <c r="BV7173" s="22"/>
      <c r="BW7173" s="22"/>
      <c r="BX7173" s="1"/>
    </row>
    <row r="7174" spans="74:76" x14ac:dyDescent="0.2">
      <c r="BV7174" s="22"/>
      <c r="BW7174" s="22"/>
      <c r="BX7174" s="1"/>
    </row>
    <row r="7175" spans="74:76" x14ac:dyDescent="0.2">
      <c r="BV7175" s="22"/>
      <c r="BW7175" s="22"/>
      <c r="BX7175" s="1"/>
    </row>
    <row r="7176" spans="74:76" x14ac:dyDescent="0.2">
      <c r="BV7176" s="22"/>
      <c r="BW7176" s="22"/>
      <c r="BX7176" s="1"/>
    </row>
    <row r="7177" spans="74:76" x14ac:dyDescent="0.2">
      <c r="BV7177" s="22"/>
      <c r="BW7177" s="22"/>
      <c r="BX7177" s="1"/>
    </row>
    <row r="7178" spans="74:76" x14ac:dyDescent="0.2">
      <c r="BV7178" s="22"/>
      <c r="BW7178" s="22"/>
      <c r="BX7178" s="1"/>
    </row>
    <row r="7179" spans="74:76" x14ac:dyDescent="0.2">
      <c r="BV7179" s="22"/>
      <c r="BW7179" s="22"/>
      <c r="BX7179" s="1"/>
    </row>
    <row r="7180" spans="74:76" x14ac:dyDescent="0.2">
      <c r="BV7180" s="22"/>
      <c r="BW7180" s="22"/>
      <c r="BX7180" s="1"/>
    </row>
    <row r="7181" spans="74:76" x14ac:dyDescent="0.2">
      <c r="BV7181" s="22"/>
      <c r="BW7181" s="22"/>
      <c r="BX7181" s="1"/>
    </row>
    <row r="7182" spans="74:76" x14ac:dyDescent="0.2">
      <c r="BV7182" s="22"/>
      <c r="BW7182" s="22"/>
      <c r="BX7182" s="1"/>
    </row>
    <row r="7183" spans="74:76" x14ac:dyDescent="0.2">
      <c r="BV7183" s="22"/>
      <c r="BW7183" s="22"/>
      <c r="BX7183" s="1"/>
    </row>
    <row r="7184" spans="74:76" x14ac:dyDescent="0.2">
      <c r="BV7184" s="22"/>
      <c r="BW7184" s="22"/>
      <c r="BX7184" s="1"/>
    </row>
    <row r="7185" spans="74:76" x14ac:dyDescent="0.2">
      <c r="BV7185" s="22"/>
      <c r="BW7185" s="22"/>
      <c r="BX7185" s="1"/>
    </row>
    <row r="7186" spans="74:76" x14ac:dyDescent="0.2">
      <c r="BV7186" s="22"/>
      <c r="BW7186" s="22"/>
      <c r="BX7186" s="1"/>
    </row>
    <row r="7187" spans="74:76" x14ac:dyDescent="0.2">
      <c r="BV7187" s="22"/>
      <c r="BW7187" s="22"/>
      <c r="BX7187" s="1"/>
    </row>
    <row r="7188" spans="74:76" x14ac:dyDescent="0.2">
      <c r="BV7188" s="22"/>
      <c r="BW7188" s="22"/>
      <c r="BX7188" s="1"/>
    </row>
    <row r="7189" spans="74:76" x14ac:dyDescent="0.2">
      <c r="BV7189" s="22"/>
      <c r="BW7189" s="22"/>
      <c r="BX7189" s="1"/>
    </row>
    <row r="7190" spans="74:76" x14ac:dyDescent="0.2">
      <c r="BV7190" s="22"/>
      <c r="BW7190" s="22"/>
      <c r="BX7190" s="1"/>
    </row>
    <row r="7191" spans="74:76" x14ac:dyDescent="0.2">
      <c r="BV7191" s="22"/>
      <c r="BW7191" s="22"/>
      <c r="BX7191" s="1"/>
    </row>
    <row r="7192" spans="74:76" x14ac:dyDescent="0.2">
      <c r="BV7192" s="22"/>
      <c r="BW7192" s="22"/>
      <c r="BX7192" s="1"/>
    </row>
    <row r="7193" spans="74:76" x14ac:dyDescent="0.2">
      <c r="BV7193" s="22"/>
      <c r="BW7193" s="22"/>
      <c r="BX7193" s="1"/>
    </row>
    <row r="7194" spans="74:76" x14ac:dyDescent="0.2">
      <c r="BV7194" s="22"/>
      <c r="BW7194" s="22"/>
      <c r="BX7194" s="1"/>
    </row>
    <row r="7195" spans="74:76" x14ac:dyDescent="0.2">
      <c r="BV7195" s="22"/>
      <c r="BW7195" s="22"/>
      <c r="BX7195" s="1"/>
    </row>
    <row r="7196" spans="74:76" x14ac:dyDescent="0.2">
      <c r="BV7196" s="22"/>
      <c r="BW7196" s="22"/>
      <c r="BX7196" s="1"/>
    </row>
    <row r="7197" spans="74:76" x14ac:dyDescent="0.2">
      <c r="BV7197" s="22"/>
      <c r="BW7197" s="22"/>
      <c r="BX7197" s="1"/>
    </row>
    <row r="7198" spans="74:76" x14ac:dyDescent="0.2">
      <c r="BV7198" s="22"/>
      <c r="BW7198" s="22"/>
      <c r="BX7198" s="1"/>
    </row>
    <row r="7199" spans="74:76" x14ac:dyDescent="0.2">
      <c r="BV7199" s="22"/>
      <c r="BW7199" s="22"/>
      <c r="BX7199" s="1"/>
    </row>
    <row r="7200" spans="74:76" x14ac:dyDescent="0.2">
      <c r="BV7200" s="22"/>
      <c r="BW7200" s="22"/>
      <c r="BX7200" s="1"/>
    </row>
    <row r="7201" spans="74:76" x14ac:dyDescent="0.2">
      <c r="BV7201" s="22"/>
      <c r="BW7201" s="22"/>
      <c r="BX7201" s="1"/>
    </row>
    <row r="7202" spans="74:76" x14ac:dyDescent="0.2">
      <c r="BV7202" s="22"/>
      <c r="BW7202" s="22"/>
      <c r="BX7202" s="1"/>
    </row>
    <row r="7203" spans="74:76" x14ac:dyDescent="0.2">
      <c r="BV7203" s="22"/>
      <c r="BW7203" s="22"/>
      <c r="BX7203" s="1"/>
    </row>
    <row r="7204" spans="74:76" x14ac:dyDescent="0.2">
      <c r="BV7204" s="22"/>
      <c r="BW7204" s="22"/>
      <c r="BX7204" s="1"/>
    </row>
    <row r="7205" spans="74:76" x14ac:dyDescent="0.2">
      <c r="BV7205" s="22"/>
      <c r="BW7205" s="22"/>
      <c r="BX7205" s="1"/>
    </row>
    <row r="7206" spans="74:76" x14ac:dyDescent="0.2">
      <c r="BV7206" s="22"/>
      <c r="BW7206" s="22"/>
      <c r="BX7206" s="1"/>
    </row>
    <row r="7207" spans="74:76" x14ac:dyDescent="0.2">
      <c r="BV7207" s="22"/>
      <c r="BW7207" s="22"/>
      <c r="BX7207" s="1"/>
    </row>
    <row r="7208" spans="74:76" x14ac:dyDescent="0.2">
      <c r="BV7208" s="22"/>
      <c r="BW7208" s="22"/>
      <c r="BX7208" s="1"/>
    </row>
    <row r="7209" spans="74:76" x14ac:dyDescent="0.2">
      <c r="BV7209" s="22"/>
      <c r="BW7209" s="22"/>
      <c r="BX7209" s="1"/>
    </row>
    <row r="7210" spans="74:76" x14ac:dyDescent="0.2">
      <c r="BV7210" s="22"/>
      <c r="BW7210" s="22"/>
      <c r="BX7210" s="1"/>
    </row>
    <row r="7211" spans="74:76" x14ac:dyDescent="0.2">
      <c r="BV7211" s="22"/>
      <c r="BW7211" s="22"/>
      <c r="BX7211" s="1"/>
    </row>
    <row r="7212" spans="74:76" x14ac:dyDescent="0.2">
      <c r="BV7212" s="22"/>
      <c r="BW7212" s="22"/>
      <c r="BX7212" s="1"/>
    </row>
    <row r="7213" spans="74:76" x14ac:dyDescent="0.2">
      <c r="BV7213" s="22"/>
      <c r="BW7213" s="22"/>
      <c r="BX7213" s="1"/>
    </row>
    <row r="7214" spans="74:76" x14ac:dyDescent="0.2">
      <c r="BV7214" s="22"/>
      <c r="BW7214" s="22"/>
      <c r="BX7214" s="1"/>
    </row>
    <row r="7215" spans="74:76" x14ac:dyDescent="0.2">
      <c r="BV7215" s="22"/>
      <c r="BW7215" s="22"/>
      <c r="BX7215" s="1"/>
    </row>
    <row r="7216" spans="74:76" x14ac:dyDescent="0.2">
      <c r="BV7216" s="22"/>
      <c r="BW7216" s="22"/>
      <c r="BX7216" s="1"/>
    </row>
    <row r="7217" spans="74:76" x14ac:dyDescent="0.2">
      <c r="BV7217" s="22"/>
      <c r="BW7217" s="22"/>
      <c r="BX7217" s="1"/>
    </row>
    <row r="7218" spans="74:76" x14ac:dyDescent="0.2">
      <c r="BV7218" s="22"/>
      <c r="BW7218" s="22"/>
      <c r="BX7218" s="1"/>
    </row>
    <row r="7219" spans="74:76" x14ac:dyDescent="0.2">
      <c r="BV7219" s="22"/>
      <c r="BW7219" s="22"/>
      <c r="BX7219" s="1"/>
    </row>
    <row r="7220" spans="74:76" x14ac:dyDescent="0.2">
      <c r="BV7220" s="22"/>
      <c r="BW7220" s="22"/>
      <c r="BX7220" s="1"/>
    </row>
    <row r="7221" spans="74:76" x14ac:dyDescent="0.2">
      <c r="BV7221" s="22"/>
      <c r="BW7221" s="22"/>
      <c r="BX7221" s="1"/>
    </row>
    <row r="7222" spans="74:76" x14ac:dyDescent="0.2">
      <c r="BV7222" s="22"/>
      <c r="BW7222" s="22"/>
      <c r="BX7222" s="1"/>
    </row>
    <row r="7223" spans="74:76" x14ac:dyDescent="0.2">
      <c r="BV7223" s="22"/>
      <c r="BW7223" s="22"/>
      <c r="BX7223" s="1"/>
    </row>
    <row r="7224" spans="74:76" x14ac:dyDescent="0.2">
      <c r="BV7224" s="22"/>
      <c r="BW7224" s="22"/>
      <c r="BX7224" s="1"/>
    </row>
    <row r="7225" spans="74:76" x14ac:dyDescent="0.2">
      <c r="BV7225" s="22"/>
      <c r="BW7225" s="22"/>
      <c r="BX7225" s="1"/>
    </row>
    <row r="7226" spans="74:76" x14ac:dyDescent="0.2">
      <c r="BV7226" s="22"/>
      <c r="BW7226" s="22"/>
      <c r="BX7226" s="1"/>
    </row>
    <row r="7227" spans="74:76" x14ac:dyDescent="0.2">
      <c r="BV7227" s="22"/>
      <c r="BW7227" s="22"/>
      <c r="BX7227" s="1"/>
    </row>
    <row r="7228" spans="74:76" x14ac:dyDescent="0.2">
      <c r="BV7228" s="22"/>
      <c r="BW7228" s="22"/>
      <c r="BX7228" s="1"/>
    </row>
    <row r="7229" spans="74:76" x14ac:dyDescent="0.2">
      <c r="BV7229" s="22"/>
      <c r="BW7229" s="22"/>
      <c r="BX7229" s="1"/>
    </row>
    <row r="7230" spans="74:76" x14ac:dyDescent="0.2">
      <c r="BV7230" s="22"/>
      <c r="BW7230" s="22"/>
      <c r="BX7230" s="1"/>
    </row>
    <row r="7231" spans="74:76" x14ac:dyDescent="0.2">
      <c r="BV7231" s="22"/>
      <c r="BW7231" s="22"/>
      <c r="BX7231" s="1"/>
    </row>
    <row r="7232" spans="74:76" x14ac:dyDescent="0.2">
      <c r="BV7232" s="22"/>
      <c r="BW7232" s="22"/>
      <c r="BX7232" s="1"/>
    </row>
    <row r="7233" spans="74:76" x14ac:dyDescent="0.2">
      <c r="BV7233" s="22"/>
      <c r="BW7233" s="22"/>
      <c r="BX7233" s="1"/>
    </row>
    <row r="7234" spans="74:76" x14ac:dyDescent="0.2">
      <c r="BV7234" s="22"/>
      <c r="BW7234" s="22"/>
      <c r="BX7234" s="1"/>
    </row>
    <row r="7235" spans="74:76" x14ac:dyDescent="0.2">
      <c r="BV7235" s="22"/>
      <c r="BW7235" s="22"/>
      <c r="BX7235" s="1"/>
    </row>
    <row r="7236" spans="74:76" x14ac:dyDescent="0.2">
      <c r="BV7236" s="22"/>
      <c r="BW7236" s="22"/>
      <c r="BX7236" s="1"/>
    </row>
    <row r="7237" spans="74:76" x14ac:dyDescent="0.2">
      <c r="BV7237" s="22"/>
      <c r="BW7237" s="22"/>
      <c r="BX7237" s="1"/>
    </row>
    <row r="7238" spans="74:76" x14ac:dyDescent="0.2">
      <c r="BV7238" s="22"/>
      <c r="BW7238" s="22"/>
      <c r="BX7238" s="1"/>
    </row>
    <row r="7239" spans="74:76" x14ac:dyDescent="0.2">
      <c r="BV7239" s="22"/>
      <c r="BW7239" s="22"/>
      <c r="BX7239" s="1"/>
    </row>
    <row r="7240" spans="74:76" x14ac:dyDescent="0.2">
      <c r="BV7240" s="22"/>
      <c r="BW7240" s="22"/>
      <c r="BX7240" s="1"/>
    </row>
    <row r="7241" spans="74:76" x14ac:dyDescent="0.2">
      <c r="BV7241" s="22"/>
      <c r="BW7241" s="22"/>
      <c r="BX7241" s="1"/>
    </row>
    <row r="7242" spans="74:76" x14ac:dyDescent="0.2">
      <c r="BV7242" s="22"/>
      <c r="BW7242" s="22"/>
      <c r="BX7242" s="1"/>
    </row>
    <row r="7243" spans="74:76" x14ac:dyDescent="0.2">
      <c r="BV7243" s="22"/>
      <c r="BW7243" s="22"/>
      <c r="BX7243" s="1"/>
    </row>
    <row r="7244" spans="74:76" x14ac:dyDescent="0.2">
      <c r="BV7244" s="22"/>
      <c r="BW7244" s="22"/>
      <c r="BX7244" s="1"/>
    </row>
    <row r="7245" spans="74:76" x14ac:dyDescent="0.2">
      <c r="BV7245" s="22"/>
      <c r="BW7245" s="22"/>
      <c r="BX7245" s="1"/>
    </row>
    <row r="7246" spans="74:76" x14ac:dyDescent="0.2">
      <c r="BV7246" s="22"/>
      <c r="BW7246" s="22"/>
      <c r="BX7246" s="1"/>
    </row>
    <row r="7247" spans="74:76" x14ac:dyDescent="0.2">
      <c r="BV7247" s="22"/>
      <c r="BW7247" s="22"/>
      <c r="BX7247" s="1"/>
    </row>
    <row r="7248" spans="74:76" x14ac:dyDescent="0.2">
      <c r="BV7248" s="22"/>
      <c r="BW7248" s="22"/>
      <c r="BX7248" s="1"/>
    </row>
    <row r="7249" spans="74:76" x14ac:dyDescent="0.2">
      <c r="BV7249" s="22"/>
      <c r="BW7249" s="22"/>
      <c r="BX7249" s="1"/>
    </row>
    <row r="7250" spans="74:76" x14ac:dyDescent="0.2">
      <c r="BV7250" s="22"/>
      <c r="BW7250" s="22"/>
      <c r="BX7250" s="1"/>
    </row>
    <row r="7251" spans="74:76" x14ac:dyDescent="0.2">
      <c r="BV7251" s="22"/>
      <c r="BW7251" s="22"/>
      <c r="BX7251" s="1"/>
    </row>
    <row r="7252" spans="74:76" x14ac:dyDescent="0.2">
      <c r="BV7252" s="22"/>
      <c r="BW7252" s="22"/>
      <c r="BX7252" s="1"/>
    </row>
    <row r="7253" spans="74:76" x14ac:dyDescent="0.2">
      <c r="BV7253" s="22"/>
      <c r="BW7253" s="22"/>
      <c r="BX7253" s="1"/>
    </row>
    <row r="7254" spans="74:76" x14ac:dyDescent="0.2">
      <c r="BV7254" s="22"/>
      <c r="BW7254" s="22"/>
      <c r="BX7254" s="1"/>
    </row>
    <row r="7255" spans="74:76" x14ac:dyDescent="0.2">
      <c r="BV7255" s="22"/>
      <c r="BW7255" s="22"/>
      <c r="BX7255" s="1"/>
    </row>
    <row r="7256" spans="74:76" x14ac:dyDescent="0.2">
      <c r="BV7256" s="22"/>
      <c r="BW7256" s="22"/>
      <c r="BX7256" s="1"/>
    </row>
    <row r="7257" spans="74:76" x14ac:dyDescent="0.2">
      <c r="BV7257" s="22"/>
      <c r="BW7257" s="22"/>
      <c r="BX7257" s="1"/>
    </row>
    <row r="7258" spans="74:76" x14ac:dyDescent="0.2">
      <c r="BV7258" s="22"/>
      <c r="BW7258" s="22"/>
      <c r="BX7258" s="1"/>
    </row>
    <row r="7259" spans="74:76" x14ac:dyDescent="0.2">
      <c r="BV7259" s="22"/>
      <c r="BW7259" s="22"/>
      <c r="BX7259" s="1"/>
    </row>
    <row r="7260" spans="74:76" x14ac:dyDescent="0.2">
      <c r="BV7260" s="22"/>
      <c r="BW7260" s="22"/>
      <c r="BX7260" s="1"/>
    </row>
    <row r="7261" spans="74:76" x14ac:dyDescent="0.2">
      <c r="BV7261" s="22"/>
      <c r="BW7261" s="22"/>
      <c r="BX7261" s="1"/>
    </row>
    <row r="7262" spans="74:76" x14ac:dyDescent="0.2">
      <c r="BV7262" s="22"/>
      <c r="BW7262" s="22"/>
      <c r="BX7262" s="1"/>
    </row>
    <row r="7263" spans="74:76" x14ac:dyDescent="0.2">
      <c r="BV7263" s="22"/>
      <c r="BW7263" s="22"/>
      <c r="BX7263" s="1"/>
    </row>
    <row r="7264" spans="74:76" x14ac:dyDescent="0.2">
      <c r="BV7264" s="22"/>
      <c r="BW7264" s="22"/>
      <c r="BX7264" s="1"/>
    </row>
    <row r="7265" spans="74:76" x14ac:dyDescent="0.2">
      <c r="BV7265" s="22"/>
      <c r="BW7265" s="22"/>
      <c r="BX7265" s="1"/>
    </row>
    <row r="7266" spans="74:76" x14ac:dyDescent="0.2">
      <c r="BV7266" s="22"/>
      <c r="BW7266" s="22"/>
      <c r="BX7266" s="1"/>
    </row>
    <row r="7267" spans="74:76" x14ac:dyDescent="0.2">
      <c r="BV7267" s="22"/>
      <c r="BW7267" s="22"/>
      <c r="BX7267" s="1"/>
    </row>
    <row r="7268" spans="74:76" x14ac:dyDescent="0.2">
      <c r="BV7268" s="22"/>
      <c r="BW7268" s="22"/>
      <c r="BX7268" s="1"/>
    </row>
    <row r="7269" spans="74:76" x14ac:dyDescent="0.2">
      <c r="BV7269" s="22"/>
      <c r="BW7269" s="22"/>
      <c r="BX7269" s="1"/>
    </row>
    <row r="7270" spans="74:76" x14ac:dyDescent="0.2">
      <c r="BV7270" s="22"/>
      <c r="BW7270" s="22"/>
      <c r="BX7270" s="1"/>
    </row>
    <row r="7271" spans="74:76" x14ac:dyDescent="0.2">
      <c r="BV7271" s="22"/>
      <c r="BW7271" s="22"/>
      <c r="BX7271" s="1"/>
    </row>
    <row r="7272" spans="74:76" x14ac:dyDescent="0.2">
      <c r="BV7272" s="22"/>
      <c r="BW7272" s="22"/>
      <c r="BX7272" s="1"/>
    </row>
    <row r="7273" spans="74:76" x14ac:dyDescent="0.2">
      <c r="BV7273" s="22"/>
      <c r="BW7273" s="22"/>
      <c r="BX7273" s="1"/>
    </row>
    <row r="7274" spans="74:76" x14ac:dyDescent="0.2">
      <c r="BV7274" s="22"/>
      <c r="BW7274" s="22"/>
      <c r="BX7274" s="1"/>
    </row>
    <row r="7275" spans="74:76" x14ac:dyDescent="0.2">
      <c r="BV7275" s="22"/>
      <c r="BW7275" s="22"/>
      <c r="BX7275" s="1"/>
    </row>
    <row r="7276" spans="74:76" x14ac:dyDescent="0.2">
      <c r="BV7276" s="22"/>
      <c r="BW7276" s="22"/>
      <c r="BX7276" s="1"/>
    </row>
    <row r="7277" spans="74:76" x14ac:dyDescent="0.2">
      <c r="BV7277" s="22"/>
      <c r="BW7277" s="22"/>
      <c r="BX7277" s="1"/>
    </row>
    <row r="7278" spans="74:76" x14ac:dyDescent="0.2">
      <c r="BV7278" s="22"/>
      <c r="BW7278" s="22"/>
      <c r="BX7278" s="1"/>
    </row>
    <row r="7279" spans="74:76" x14ac:dyDescent="0.2">
      <c r="BV7279" s="22"/>
      <c r="BW7279" s="22"/>
      <c r="BX7279" s="1"/>
    </row>
    <row r="7280" spans="74:76" x14ac:dyDescent="0.2">
      <c r="BV7280" s="22"/>
      <c r="BW7280" s="22"/>
      <c r="BX7280" s="1"/>
    </row>
    <row r="7281" spans="74:76" x14ac:dyDescent="0.2">
      <c r="BV7281" s="22"/>
      <c r="BW7281" s="22"/>
      <c r="BX7281" s="1"/>
    </row>
    <row r="7282" spans="74:76" x14ac:dyDescent="0.2">
      <c r="BV7282" s="22"/>
      <c r="BW7282" s="22"/>
      <c r="BX7282" s="1"/>
    </row>
    <row r="7283" spans="74:76" x14ac:dyDescent="0.2">
      <c r="BV7283" s="22"/>
      <c r="BW7283" s="22"/>
      <c r="BX7283" s="1"/>
    </row>
    <row r="7284" spans="74:76" x14ac:dyDescent="0.2">
      <c r="BV7284" s="22"/>
      <c r="BW7284" s="22"/>
      <c r="BX7284" s="1"/>
    </row>
    <row r="7285" spans="74:76" x14ac:dyDescent="0.2">
      <c r="BV7285" s="22"/>
      <c r="BW7285" s="22"/>
      <c r="BX7285" s="1"/>
    </row>
    <row r="7286" spans="74:76" x14ac:dyDescent="0.2">
      <c r="BV7286" s="22"/>
      <c r="BW7286" s="22"/>
      <c r="BX7286" s="1"/>
    </row>
    <row r="7287" spans="74:76" x14ac:dyDescent="0.2">
      <c r="BV7287" s="22"/>
      <c r="BW7287" s="22"/>
      <c r="BX7287" s="1"/>
    </row>
    <row r="7288" spans="74:76" x14ac:dyDescent="0.2">
      <c r="BV7288" s="22"/>
      <c r="BW7288" s="22"/>
      <c r="BX7288" s="1"/>
    </row>
    <row r="7289" spans="74:76" x14ac:dyDescent="0.2">
      <c r="BV7289" s="22"/>
      <c r="BW7289" s="22"/>
      <c r="BX7289" s="1"/>
    </row>
    <row r="7290" spans="74:76" x14ac:dyDescent="0.2">
      <c r="BV7290" s="22"/>
      <c r="BW7290" s="22"/>
      <c r="BX7290" s="1"/>
    </row>
    <row r="7291" spans="74:76" x14ac:dyDescent="0.2">
      <c r="BV7291" s="22"/>
      <c r="BW7291" s="22"/>
      <c r="BX7291" s="1"/>
    </row>
    <row r="7292" spans="74:76" x14ac:dyDescent="0.2">
      <c r="BV7292" s="22"/>
      <c r="BW7292" s="22"/>
      <c r="BX7292" s="1"/>
    </row>
    <row r="7293" spans="74:76" x14ac:dyDescent="0.2">
      <c r="BV7293" s="22"/>
      <c r="BW7293" s="22"/>
      <c r="BX7293" s="1"/>
    </row>
    <row r="7294" spans="74:76" x14ac:dyDescent="0.2">
      <c r="BV7294" s="22"/>
      <c r="BW7294" s="22"/>
      <c r="BX7294" s="1"/>
    </row>
    <row r="7295" spans="74:76" x14ac:dyDescent="0.2">
      <c r="BV7295" s="22"/>
      <c r="BW7295" s="22"/>
      <c r="BX7295" s="1"/>
    </row>
    <row r="7296" spans="74:76" x14ac:dyDescent="0.2">
      <c r="BV7296" s="22"/>
      <c r="BW7296" s="22"/>
      <c r="BX7296" s="1"/>
    </row>
    <row r="7297" spans="74:76" x14ac:dyDescent="0.2">
      <c r="BV7297" s="22"/>
      <c r="BW7297" s="22"/>
      <c r="BX7297" s="1"/>
    </row>
    <row r="7298" spans="74:76" x14ac:dyDescent="0.2">
      <c r="BV7298" s="22"/>
      <c r="BW7298" s="22"/>
      <c r="BX7298" s="1"/>
    </row>
    <row r="7299" spans="74:76" x14ac:dyDescent="0.2">
      <c r="BV7299" s="22"/>
      <c r="BW7299" s="22"/>
      <c r="BX7299" s="1"/>
    </row>
    <row r="7300" spans="74:76" x14ac:dyDescent="0.2">
      <c r="BV7300" s="22"/>
      <c r="BW7300" s="22"/>
      <c r="BX7300" s="1"/>
    </row>
    <row r="7301" spans="74:76" x14ac:dyDescent="0.2">
      <c r="BV7301" s="22"/>
      <c r="BW7301" s="22"/>
      <c r="BX7301" s="1"/>
    </row>
    <row r="7302" spans="74:76" x14ac:dyDescent="0.2">
      <c r="BV7302" s="22"/>
      <c r="BW7302" s="22"/>
      <c r="BX7302" s="1"/>
    </row>
    <row r="7303" spans="74:76" x14ac:dyDescent="0.2">
      <c r="BV7303" s="22"/>
      <c r="BW7303" s="22"/>
      <c r="BX7303" s="1"/>
    </row>
    <row r="7304" spans="74:76" x14ac:dyDescent="0.2">
      <c r="BV7304" s="22"/>
      <c r="BW7304" s="22"/>
      <c r="BX7304" s="1"/>
    </row>
    <row r="7305" spans="74:76" x14ac:dyDescent="0.2">
      <c r="BV7305" s="22"/>
      <c r="BW7305" s="22"/>
      <c r="BX7305" s="1"/>
    </row>
    <row r="7306" spans="74:76" x14ac:dyDescent="0.2">
      <c r="BV7306" s="22"/>
      <c r="BW7306" s="22"/>
      <c r="BX7306" s="1"/>
    </row>
    <row r="7307" spans="74:76" x14ac:dyDescent="0.2">
      <c r="BV7307" s="22"/>
      <c r="BW7307" s="22"/>
      <c r="BX7307" s="1"/>
    </row>
    <row r="7308" spans="74:76" x14ac:dyDescent="0.2">
      <c r="BV7308" s="22"/>
      <c r="BW7308" s="22"/>
      <c r="BX7308" s="1"/>
    </row>
    <row r="7309" spans="74:76" x14ac:dyDescent="0.2">
      <c r="BV7309" s="22"/>
      <c r="BW7309" s="22"/>
      <c r="BX7309" s="1"/>
    </row>
    <row r="7310" spans="74:76" x14ac:dyDescent="0.2">
      <c r="BV7310" s="22"/>
      <c r="BW7310" s="22"/>
      <c r="BX7310" s="1"/>
    </row>
    <row r="7311" spans="74:76" x14ac:dyDescent="0.2">
      <c r="BV7311" s="22"/>
      <c r="BW7311" s="22"/>
      <c r="BX7311" s="1"/>
    </row>
    <row r="7312" spans="74:76" x14ac:dyDescent="0.2">
      <c r="BV7312" s="22"/>
      <c r="BW7312" s="22"/>
      <c r="BX7312" s="1"/>
    </row>
    <row r="7313" spans="74:76" x14ac:dyDescent="0.2">
      <c r="BV7313" s="22"/>
      <c r="BW7313" s="22"/>
      <c r="BX7313" s="1"/>
    </row>
    <row r="7314" spans="74:76" x14ac:dyDescent="0.2">
      <c r="BV7314" s="22"/>
      <c r="BW7314" s="22"/>
      <c r="BX7314" s="1"/>
    </row>
    <row r="7315" spans="74:76" x14ac:dyDescent="0.2">
      <c r="BV7315" s="22"/>
      <c r="BW7315" s="22"/>
      <c r="BX7315" s="1"/>
    </row>
    <row r="7316" spans="74:76" x14ac:dyDescent="0.2">
      <c r="BV7316" s="22"/>
      <c r="BW7316" s="22"/>
      <c r="BX7316" s="1"/>
    </row>
    <row r="7317" spans="74:76" x14ac:dyDescent="0.2">
      <c r="BV7317" s="22"/>
      <c r="BW7317" s="22"/>
      <c r="BX7317" s="1"/>
    </row>
    <row r="7318" spans="74:76" x14ac:dyDescent="0.2">
      <c r="BV7318" s="22"/>
      <c r="BW7318" s="22"/>
      <c r="BX7318" s="1"/>
    </row>
    <row r="7319" spans="74:76" x14ac:dyDescent="0.2">
      <c r="BV7319" s="22"/>
      <c r="BW7319" s="22"/>
      <c r="BX7319" s="1"/>
    </row>
    <row r="7320" spans="74:76" x14ac:dyDescent="0.2">
      <c r="BV7320" s="22"/>
      <c r="BW7320" s="22"/>
      <c r="BX7320" s="1"/>
    </row>
    <row r="7321" spans="74:76" x14ac:dyDescent="0.2">
      <c r="BV7321" s="22"/>
      <c r="BW7321" s="22"/>
      <c r="BX7321" s="1"/>
    </row>
    <row r="7322" spans="74:76" x14ac:dyDescent="0.2">
      <c r="BV7322" s="22"/>
      <c r="BW7322" s="22"/>
      <c r="BX7322" s="1"/>
    </row>
    <row r="7323" spans="74:76" x14ac:dyDescent="0.2">
      <c r="BV7323" s="22"/>
      <c r="BW7323" s="22"/>
      <c r="BX7323" s="1"/>
    </row>
    <row r="7324" spans="74:76" x14ac:dyDescent="0.2">
      <c r="BV7324" s="22"/>
      <c r="BW7324" s="22"/>
      <c r="BX7324" s="1"/>
    </row>
    <row r="7325" spans="74:76" x14ac:dyDescent="0.2">
      <c r="BV7325" s="22"/>
      <c r="BW7325" s="22"/>
      <c r="BX7325" s="1"/>
    </row>
    <row r="7326" spans="74:76" x14ac:dyDescent="0.2">
      <c r="BV7326" s="22"/>
      <c r="BW7326" s="22"/>
      <c r="BX7326" s="1"/>
    </row>
    <row r="7327" spans="74:76" x14ac:dyDescent="0.2">
      <c r="BV7327" s="22"/>
      <c r="BW7327" s="22"/>
      <c r="BX7327" s="1"/>
    </row>
    <row r="7328" spans="74:76" x14ac:dyDescent="0.2">
      <c r="BV7328" s="22"/>
      <c r="BW7328" s="22"/>
      <c r="BX7328" s="1"/>
    </row>
    <row r="7329" spans="74:76" x14ac:dyDescent="0.2">
      <c r="BV7329" s="22"/>
      <c r="BW7329" s="22"/>
      <c r="BX7329" s="1"/>
    </row>
    <row r="7330" spans="74:76" x14ac:dyDescent="0.2">
      <c r="BV7330" s="22"/>
      <c r="BW7330" s="22"/>
      <c r="BX7330" s="1"/>
    </row>
    <row r="7331" spans="74:76" x14ac:dyDescent="0.2">
      <c r="BV7331" s="22"/>
      <c r="BW7331" s="22"/>
      <c r="BX7331" s="1"/>
    </row>
    <row r="7332" spans="74:76" x14ac:dyDescent="0.2">
      <c r="BV7332" s="22"/>
      <c r="BW7332" s="22"/>
      <c r="BX7332" s="1"/>
    </row>
    <row r="7333" spans="74:76" x14ac:dyDescent="0.2">
      <c r="BV7333" s="22"/>
      <c r="BW7333" s="22"/>
      <c r="BX7333" s="1"/>
    </row>
    <row r="7334" spans="74:76" x14ac:dyDescent="0.2">
      <c r="BV7334" s="22"/>
      <c r="BW7334" s="22"/>
      <c r="BX7334" s="1"/>
    </row>
    <row r="7335" spans="74:76" x14ac:dyDescent="0.2">
      <c r="BV7335" s="22"/>
      <c r="BW7335" s="22"/>
      <c r="BX7335" s="1"/>
    </row>
    <row r="7336" spans="74:76" x14ac:dyDescent="0.2">
      <c r="BV7336" s="22"/>
      <c r="BW7336" s="22"/>
      <c r="BX7336" s="1"/>
    </row>
    <row r="7337" spans="74:76" x14ac:dyDescent="0.2">
      <c r="BV7337" s="22"/>
      <c r="BW7337" s="22"/>
      <c r="BX7337" s="1"/>
    </row>
    <row r="7338" spans="74:76" x14ac:dyDescent="0.2">
      <c r="BV7338" s="22"/>
      <c r="BW7338" s="22"/>
      <c r="BX7338" s="1"/>
    </row>
    <row r="7339" spans="74:76" x14ac:dyDescent="0.2">
      <c r="BV7339" s="22"/>
      <c r="BW7339" s="22"/>
      <c r="BX7339" s="1"/>
    </row>
    <row r="7340" spans="74:76" x14ac:dyDescent="0.2">
      <c r="BV7340" s="22"/>
      <c r="BW7340" s="22"/>
      <c r="BX7340" s="1"/>
    </row>
    <row r="7341" spans="74:76" x14ac:dyDescent="0.2">
      <c r="BV7341" s="22"/>
      <c r="BW7341" s="22"/>
      <c r="BX7341" s="1"/>
    </row>
    <row r="7342" spans="74:76" x14ac:dyDescent="0.2">
      <c r="BV7342" s="22"/>
      <c r="BW7342" s="22"/>
      <c r="BX7342" s="1"/>
    </row>
    <row r="7343" spans="74:76" x14ac:dyDescent="0.2">
      <c r="BV7343" s="22"/>
      <c r="BW7343" s="22"/>
      <c r="BX7343" s="1"/>
    </row>
    <row r="7344" spans="74:76" x14ac:dyDescent="0.2">
      <c r="BV7344" s="22"/>
      <c r="BW7344" s="22"/>
      <c r="BX7344" s="1"/>
    </row>
    <row r="7345" spans="74:76" x14ac:dyDescent="0.2">
      <c r="BV7345" s="22"/>
      <c r="BW7345" s="22"/>
      <c r="BX7345" s="1"/>
    </row>
    <row r="7346" spans="74:76" x14ac:dyDescent="0.2">
      <c r="BV7346" s="22"/>
      <c r="BW7346" s="22"/>
      <c r="BX7346" s="1"/>
    </row>
    <row r="7347" spans="74:76" x14ac:dyDescent="0.2">
      <c r="BV7347" s="22"/>
      <c r="BW7347" s="22"/>
      <c r="BX7347" s="1"/>
    </row>
    <row r="7348" spans="74:76" x14ac:dyDescent="0.2">
      <c r="BV7348" s="22"/>
      <c r="BW7348" s="22"/>
      <c r="BX7348" s="1"/>
    </row>
    <row r="7349" spans="74:76" x14ac:dyDescent="0.2">
      <c r="BV7349" s="22"/>
      <c r="BW7349" s="22"/>
      <c r="BX7349" s="1"/>
    </row>
    <row r="7350" spans="74:76" x14ac:dyDescent="0.2">
      <c r="BV7350" s="22"/>
      <c r="BW7350" s="22"/>
      <c r="BX7350" s="1"/>
    </row>
    <row r="7351" spans="74:76" x14ac:dyDescent="0.2">
      <c r="BV7351" s="22"/>
      <c r="BW7351" s="22"/>
      <c r="BX7351" s="1"/>
    </row>
    <row r="7352" spans="74:76" x14ac:dyDescent="0.2">
      <c r="BV7352" s="22"/>
      <c r="BW7352" s="22"/>
      <c r="BX7352" s="1"/>
    </row>
    <row r="7353" spans="74:76" x14ac:dyDescent="0.2">
      <c r="BV7353" s="22"/>
      <c r="BW7353" s="22"/>
      <c r="BX7353" s="1"/>
    </row>
    <row r="7354" spans="74:76" x14ac:dyDescent="0.2">
      <c r="BV7354" s="22"/>
      <c r="BW7354" s="22"/>
      <c r="BX7354" s="1"/>
    </row>
    <row r="7355" spans="74:76" x14ac:dyDescent="0.2">
      <c r="BV7355" s="22"/>
      <c r="BW7355" s="22"/>
      <c r="BX7355" s="1"/>
    </row>
    <row r="7356" spans="74:76" x14ac:dyDescent="0.2">
      <c r="BV7356" s="22"/>
      <c r="BW7356" s="22"/>
      <c r="BX7356" s="1"/>
    </row>
    <row r="7357" spans="74:76" x14ac:dyDescent="0.2">
      <c r="BV7357" s="22"/>
      <c r="BW7357" s="22"/>
      <c r="BX7357" s="1"/>
    </row>
    <row r="7358" spans="74:76" x14ac:dyDescent="0.2">
      <c r="BV7358" s="22"/>
      <c r="BW7358" s="22"/>
      <c r="BX7358" s="1"/>
    </row>
    <row r="7359" spans="74:76" x14ac:dyDescent="0.2">
      <c r="BV7359" s="22"/>
      <c r="BW7359" s="22"/>
      <c r="BX7359" s="1"/>
    </row>
    <row r="7360" spans="74:76" x14ac:dyDescent="0.2">
      <c r="BV7360" s="22"/>
      <c r="BW7360" s="22"/>
      <c r="BX7360" s="1"/>
    </row>
    <row r="7361" spans="74:76" x14ac:dyDescent="0.2">
      <c r="BV7361" s="22"/>
      <c r="BW7361" s="22"/>
      <c r="BX7361" s="1"/>
    </row>
    <row r="7362" spans="74:76" x14ac:dyDescent="0.2">
      <c r="BV7362" s="22"/>
      <c r="BW7362" s="22"/>
      <c r="BX7362" s="1"/>
    </row>
    <row r="7363" spans="74:76" x14ac:dyDescent="0.2">
      <c r="BV7363" s="22"/>
      <c r="BW7363" s="22"/>
      <c r="BX7363" s="1"/>
    </row>
    <row r="7364" spans="74:76" x14ac:dyDescent="0.2">
      <c r="BV7364" s="22"/>
      <c r="BW7364" s="22"/>
      <c r="BX7364" s="1"/>
    </row>
    <row r="7365" spans="74:76" x14ac:dyDescent="0.2">
      <c r="BV7365" s="22"/>
      <c r="BW7365" s="22"/>
      <c r="BX7365" s="1"/>
    </row>
    <row r="7366" spans="74:76" x14ac:dyDescent="0.2">
      <c r="BV7366" s="22"/>
      <c r="BW7366" s="22"/>
      <c r="BX7366" s="1"/>
    </row>
    <row r="7367" spans="74:76" x14ac:dyDescent="0.2">
      <c r="BV7367" s="22"/>
      <c r="BW7367" s="22"/>
      <c r="BX7367" s="1"/>
    </row>
    <row r="7368" spans="74:76" x14ac:dyDescent="0.2">
      <c r="BV7368" s="22"/>
      <c r="BW7368" s="22"/>
      <c r="BX7368" s="1"/>
    </row>
    <row r="7369" spans="74:76" x14ac:dyDescent="0.2">
      <c r="BV7369" s="22"/>
      <c r="BW7369" s="22"/>
      <c r="BX7369" s="1"/>
    </row>
    <row r="7370" spans="74:76" x14ac:dyDescent="0.2">
      <c r="BV7370" s="22"/>
      <c r="BW7370" s="22"/>
      <c r="BX7370" s="1"/>
    </row>
    <row r="7371" spans="74:76" x14ac:dyDescent="0.2">
      <c r="BV7371" s="22"/>
      <c r="BW7371" s="22"/>
      <c r="BX7371" s="1"/>
    </row>
    <row r="7372" spans="74:76" x14ac:dyDescent="0.2">
      <c r="BV7372" s="22"/>
      <c r="BW7372" s="22"/>
      <c r="BX7372" s="1"/>
    </row>
    <row r="7373" spans="74:76" x14ac:dyDescent="0.2">
      <c r="BV7373" s="22"/>
      <c r="BW7373" s="22"/>
      <c r="BX7373" s="1"/>
    </row>
    <row r="7374" spans="74:76" x14ac:dyDescent="0.2">
      <c r="BV7374" s="22"/>
      <c r="BW7374" s="22"/>
      <c r="BX7374" s="1"/>
    </row>
    <row r="7375" spans="74:76" x14ac:dyDescent="0.2">
      <c r="BV7375" s="22"/>
      <c r="BW7375" s="22"/>
      <c r="BX7375" s="1"/>
    </row>
    <row r="7376" spans="74:76" x14ac:dyDescent="0.2">
      <c r="BV7376" s="22"/>
      <c r="BW7376" s="22"/>
      <c r="BX7376" s="1"/>
    </row>
    <row r="7377" spans="74:76" x14ac:dyDescent="0.2">
      <c r="BV7377" s="22"/>
      <c r="BW7377" s="22"/>
      <c r="BX7377" s="1"/>
    </row>
    <row r="7378" spans="74:76" x14ac:dyDescent="0.2">
      <c r="BV7378" s="22"/>
      <c r="BW7378" s="22"/>
      <c r="BX7378" s="1"/>
    </row>
    <row r="7379" spans="74:76" x14ac:dyDescent="0.2">
      <c r="BV7379" s="22"/>
      <c r="BW7379" s="22"/>
      <c r="BX7379" s="1"/>
    </row>
    <row r="7380" spans="74:76" x14ac:dyDescent="0.2">
      <c r="BV7380" s="22"/>
      <c r="BW7380" s="22"/>
      <c r="BX7380" s="1"/>
    </row>
    <row r="7381" spans="74:76" x14ac:dyDescent="0.2">
      <c r="BV7381" s="22"/>
      <c r="BW7381" s="22"/>
      <c r="BX7381" s="1"/>
    </row>
    <row r="7382" spans="74:76" x14ac:dyDescent="0.2">
      <c r="BV7382" s="22"/>
      <c r="BW7382" s="22"/>
      <c r="BX7382" s="1"/>
    </row>
    <row r="7383" spans="74:76" x14ac:dyDescent="0.2">
      <c r="BV7383" s="22"/>
      <c r="BW7383" s="22"/>
      <c r="BX7383" s="1"/>
    </row>
    <row r="7384" spans="74:76" x14ac:dyDescent="0.2">
      <c r="BV7384" s="22"/>
      <c r="BW7384" s="22"/>
      <c r="BX7384" s="1"/>
    </row>
    <row r="7385" spans="74:76" x14ac:dyDescent="0.2">
      <c r="BV7385" s="22"/>
      <c r="BW7385" s="22"/>
      <c r="BX7385" s="1"/>
    </row>
    <row r="7386" spans="74:76" x14ac:dyDescent="0.2">
      <c r="BV7386" s="22"/>
      <c r="BW7386" s="22"/>
      <c r="BX7386" s="1"/>
    </row>
    <row r="7387" spans="74:76" x14ac:dyDescent="0.2">
      <c r="BV7387" s="22"/>
      <c r="BW7387" s="22"/>
      <c r="BX7387" s="1"/>
    </row>
    <row r="7388" spans="74:76" x14ac:dyDescent="0.2">
      <c r="BV7388" s="22"/>
      <c r="BW7388" s="22"/>
      <c r="BX7388" s="1"/>
    </row>
    <row r="7389" spans="74:76" x14ac:dyDescent="0.2">
      <c r="BV7389" s="22"/>
      <c r="BW7389" s="22"/>
      <c r="BX7389" s="1"/>
    </row>
    <row r="7390" spans="74:76" x14ac:dyDescent="0.2">
      <c r="BV7390" s="22"/>
      <c r="BW7390" s="22"/>
      <c r="BX7390" s="1"/>
    </row>
    <row r="7391" spans="74:76" x14ac:dyDescent="0.2">
      <c r="BV7391" s="22"/>
      <c r="BW7391" s="22"/>
      <c r="BX7391" s="1"/>
    </row>
    <row r="7392" spans="74:76" x14ac:dyDescent="0.2">
      <c r="BV7392" s="22"/>
      <c r="BW7392" s="22"/>
      <c r="BX7392" s="1"/>
    </row>
    <row r="7393" spans="74:76" x14ac:dyDescent="0.2">
      <c r="BV7393" s="22"/>
      <c r="BW7393" s="22"/>
      <c r="BX7393" s="1"/>
    </row>
    <row r="7394" spans="74:76" x14ac:dyDescent="0.2">
      <c r="BV7394" s="22"/>
      <c r="BW7394" s="22"/>
      <c r="BX7394" s="1"/>
    </row>
    <row r="7395" spans="74:76" x14ac:dyDescent="0.2">
      <c r="BV7395" s="22"/>
      <c r="BW7395" s="22"/>
      <c r="BX7395" s="1"/>
    </row>
    <row r="7396" spans="74:76" x14ac:dyDescent="0.2">
      <c r="BV7396" s="22"/>
      <c r="BW7396" s="22"/>
      <c r="BX7396" s="1"/>
    </row>
    <row r="7397" spans="74:76" x14ac:dyDescent="0.2">
      <c r="BV7397" s="22"/>
      <c r="BW7397" s="22"/>
      <c r="BX7397" s="1"/>
    </row>
    <row r="7398" spans="74:76" x14ac:dyDescent="0.2">
      <c r="BV7398" s="22"/>
      <c r="BW7398" s="22"/>
      <c r="BX7398" s="1"/>
    </row>
    <row r="7399" spans="74:76" x14ac:dyDescent="0.2">
      <c r="BV7399" s="22"/>
      <c r="BW7399" s="22"/>
      <c r="BX7399" s="1"/>
    </row>
    <row r="7400" spans="74:76" x14ac:dyDescent="0.2">
      <c r="BV7400" s="22"/>
      <c r="BW7400" s="22"/>
      <c r="BX7400" s="1"/>
    </row>
    <row r="7401" spans="74:76" x14ac:dyDescent="0.2">
      <c r="BV7401" s="22"/>
      <c r="BW7401" s="22"/>
      <c r="BX7401" s="1"/>
    </row>
    <row r="7402" spans="74:76" x14ac:dyDescent="0.2">
      <c r="BV7402" s="22"/>
      <c r="BW7402" s="22"/>
      <c r="BX7402" s="1"/>
    </row>
    <row r="7403" spans="74:76" x14ac:dyDescent="0.2">
      <c r="BV7403" s="22"/>
      <c r="BW7403" s="22"/>
      <c r="BX7403" s="1"/>
    </row>
    <row r="7404" spans="74:76" x14ac:dyDescent="0.2">
      <c r="BV7404" s="22"/>
      <c r="BW7404" s="22"/>
      <c r="BX7404" s="1"/>
    </row>
    <row r="7405" spans="74:76" x14ac:dyDescent="0.2">
      <c r="BV7405" s="22"/>
      <c r="BW7405" s="22"/>
      <c r="BX7405" s="1"/>
    </row>
    <row r="7406" spans="74:76" x14ac:dyDescent="0.2">
      <c r="BV7406" s="22"/>
      <c r="BW7406" s="22"/>
      <c r="BX7406" s="1"/>
    </row>
    <row r="7407" spans="74:76" x14ac:dyDescent="0.2">
      <c r="BV7407" s="22"/>
      <c r="BW7407" s="22"/>
      <c r="BX7407" s="1"/>
    </row>
    <row r="7408" spans="74:76" x14ac:dyDescent="0.2">
      <c r="BV7408" s="22"/>
      <c r="BW7408" s="22"/>
      <c r="BX7408" s="1"/>
    </row>
    <row r="7409" spans="74:76" x14ac:dyDescent="0.2">
      <c r="BV7409" s="22"/>
      <c r="BW7409" s="22"/>
      <c r="BX7409" s="1"/>
    </row>
    <row r="7410" spans="74:76" x14ac:dyDescent="0.2">
      <c r="BV7410" s="22"/>
      <c r="BW7410" s="22"/>
      <c r="BX7410" s="1"/>
    </row>
    <row r="7411" spans="74:76" x14ac:dyDescent="0.2">
      <c r="BV7411" s="22"/>
      <c r="BW7411" s="22"/>
      <c r="BX7411" s="1"/>
    </row>
    <row r="7412" spans="74:76" x14ac:dyDescent="0.2">
      <c r="BV7412" s="22"/>
      <c r="BW7412" s="22"/>
      <c r="BX7412" s="1"/>
    </row>
    <row r="7413" spans="74:76" x14ac:dyDescent="0.2">
      <c r="BV7413" s="22"/>
      <c r="BW7413" s="22"/>
      <c r="BX7413" s="1"/>
    </row>
    <row r="7414" spans="74:76" x14ac:dyDescent="0.2">
      <c r="BV7414" s="22"/>
      <c r="BW7414" s="22"/>
      <c r="BX7414" s="1"/>
    </row>
    <row r="7415" spans="74:76" x14ac:dyDescent="0.2">
      <c r="BV7415" s="22"/>
      <c r="BW7415" s="22"/>
      <c r="BX7415" s="1"/>
    </row>
    <row r="7416" spans="74:76" x14ac:dyDescent="0.2">
      <c r="BV7416" s="22"/>
      <c r="BW7416" s="22"/>
      <c r="BX7416" s="1"/>
    </row>
    <row r="7417" spans="74:76" x14ac:dyDescent="0.2">
      <c r="BV7417" s="22"/>
      <c r="BW7417" s="22"/>
      <c r="BX7417" s="1"/>
    </row>
    <row r="7418" spans="74:76" x14ac:dyDescent="0.2">
      <c r="BV7418" s="22"/>
      <c r="BW7418" s="22"/>
      <c r="BX7418" s="1"/>
    </row>
    <row r="7419" spans="74:76" x14ac:dyDescent="0.2">
      <c r="BV7419" s="22"/>
      <c r="BW7419" s="22"/>
      <c r="BX7419" s="1"/>
    </row>
    <row r="7420" spans="74:76" x14ac:dyDescent="0.2">
      <c r="BV7420" s="22"/>
      <c r="BW7420" s="22"/>
      <c r="BX7420" s="1"/>
    </row>
    <row r="7421" spans="74:76" x14ac:dyDescent="0.2">
      <c r="BV7421" s="22"/>
      <c r="BW7421" s="22"/>
      <c r="BX7421" s="1"/>
    </row>
    <row r="7422" spans="74:76" x14ac:dyDescent="0.2">
      <c r="BV7422" s="22"/>
      <c r="BW7422" s="22"/>
      <c r="BX7422" s="1"/>
    </row>
    <row r="7423" spans="74:76" x14ac:dyDescent="0.2">
      <c r="BV7423" s="22"/>
      <c r="BW7423" s="22"/>
      <c r="BX7423" s="1"/>
    </row>
    <row r="7424" spans="74:76" x14ac:dyDescent="0.2">
      <c r="BV7424" s="22"/>
      <c r="BW7424" s="22"/>
      <c r="BX7424" s="1"/>
    </row>
    <row r="7425" spans="74:76" x14ac:dyDescent="0.2">
      <c r="BV7425" s="22"/>
      <c r="BW7425" s="22"/>
      <c r="BX7425" s="1"/>
    </row>
    <row r="7426" spans="74:76" x14ac:dyDescent="0.2">
      <c r="BV7426" s="22"/>
      <c r="BW7426" s="22"/>
      <c r="BX7426" s="1"/>
    </row>
    <row r="7427" spans="74:76" x14ac:dyDescent="0.2">
      <c r="BV7427" s="22"/>
      <c r="BW7427" s="22"/>
      <c r="BX7427" s="1"/>
    </row>
    <row r="7428" spans="74:76" x14ac:dyDescent="0.2">
      <c r="BV7428" s="22"/>
      <c r="BW7428" s="22"/>
      <c r="BX7428" s="1"/>
    </row>
    <row r="7429" spans="74:76" x14ac:dyDescent="0.2">
      <c r="BV7429" s="22"/>
      <c r="BW7429" s="22"/>
      <c r="BX7429" s="1"/>
    </row>
    <row r="7430" spans="74:76" x14ac:dyDescent="0.2">
      <c r="BV7430" s="22"/>
      <c r="BW7430" s="22"/>
      <c r="BX7430" s="1"/>
    </row>
    <row r="7431" spans="74:76" x14ac:dyDescent="0.2">
      <c r="BV7431" s="22"/>
      <c r="BW7431" s="22"/>
      <c r="BX7431" s="1"/>
    </row>
    <row r="7432" spans="74:76" x14ac:dyDescent="0.2">
      <c r="BV7432" s="22"/>
      <c r="BW7432" s="22"/>
      <c r="BX7432" s="1"/>
    </row>
    <row r="7433" spans="74:76" x14ac:dyDescent="0.2">
      <c r="BV7433" s="22"/>
      <c r="BW7433" s="22"/>
      <c r="BX7433" s="1"/>
    </row>
    <row r="7434" spans="74:76" x14ac:dyDescent="0.2">
      <c r="BV7434" s="22"/>
      <c r="BW7434" s="22"/>
      <c r="BX7434" s="1"/>
    </row>
    <row r="7435" spans="74:76" x14ac:dyDescent="0.2">
      <c r="BV7435" s="22"/>
      <c r="BW7435" s="22"/>
      <c r="BX7435" s="1"/>
    </row>
    <row r="7436" spans="74:76" x14ac:dyDescent="0.2">
      <c r="BV7436" s="22"/>
      <c r="BW7436" s="22"/>
      <c r="BX7436" s="1"/>
    </row>
    <row r="7437" spans="74:76" x14ac:dyDescent="0.2">
      <c r="BV7437" s="22"/>
      <c r="BW7437" s="22"/>
      <c r="BX7437" s="1"/>
    </row>
    <row r="7438" spans="74:76" x14ac:dyDescent="0.2">
      <c r="BV7438" s="22"/>
      <c r="BW7438" s="22"/>
      <c r="BX7438" s="1"/>
    </row>
    <row r="7439" spans="74:76" x14ac:dyDescent="0.2">
      <c r="BV7439" s="22"/>
      <c r="BW7439" s="22"/>
      <c r="BX7439" s="1"/>
    </row>
    <row r="7440" spans="74:76" x14ac:dyDescent="0.2">
      <c r="BV7440" s="22"/>
      <c r="BW7440" s="22"/>
      <c r="BX7440" s="1"/>
    </row>
    <row r="7441" spans="74:76" x14ac:dyDescent="0.2">
      <c r="BV7441" s="22"/>
      <c r="BW7441" s="22"/>
      <c r="BX7441" s="1"/>
    </row>
    <row r="7442" spans="74:76" x14ac:dyDescent="0.2">
      <c r="BV7442" s="22"/>
      <c r="BW7442" s="22"/>
      <c r="BX7442" s="1"/>
    </row>
    <row r="7443" spans="74:76" x14ac:dyDescent="0.2">
      <c r="BV7443" s="22"/>
      <c r="BW7443" s="22"/>
      <c r="BX7443" s="1"/>
    </row>
    <row r="7444" spans="74:76" x14ac:dyDescent="0.2">
      <c r="BV7444" s="22"/>
      <c r="BW7444" s="22"/>
      <c r="BX7444" s="1"/>
    </row>
    <row r="7445" spans="74:76" x14ac:dyDescent="0.2">
      <c r="BV7445" s="22"/>
      <c r="BW7445" s="22"/>
      <c r="BX7445" s="1"/>
    </row>
    <row r="7446" spans="74:76" x14ac:dyDescent="0.2">
      <c r="BV7446" s="22"/>
      <c r="BW7446" s="22"/>
      <c r="BX7446" s="1"/>
    </row>
    <row r="7447" spans="74:76" x14ac:dyDescent="0.2">
      <c r="BV7447" s="22"/>
      <c r="BW7447" s="22"/>
      <c r="BX7447" s="1"/>
    </row>
    <row r="7448" spans="74:76" x14ac:dyDescent="0.2">
      <c r="BV7448" s="22"/>
      <c r="BW7448" s="22"/>
      <c r="BX7448" s="1"/>
    </row>
    <row r="7449" spans="74:76" x14ac:dyDescent="0.2">
      <c r="BV7449" s="22"/>
      <c r="BW7449" s="22"/>
      <c r="BX7449" s="1"/>
    </row>
    <row r="7450" spans="74:76" x14ac:dyDescent="0.2">
      <c r="BV7450" s="22"/>
      <c r="BW7450" s="22"/>
      <c r="BX7450" s="1"/>
    </row>
    <row r="7451" spans="74:76" x14ac:dyDescent="0.2">
      <c r="BV7451" s="22"/>
      <c r="BW7451" s="22"/>
      <c r="BX7451" s="1"/>
    </row>
    <row r="7452" spans="74:76" x14ac:dyDescent="0.2">
      <c r="BV7452" s="22"/>
      <c r="BW7452" s="22"/>
      <c r="BX7452" s="1"/>
    </row>
    <row r="7453" spans="74:76" x14ac:dyDescent="0.2">
      <c r="BV7453" s="22"/>
      <c r="BW7453" s="22"/>
      <c r="BX7453" s="1"/>
    </row>
    <row r="7454" spans="74:76" x14ac:dyDescent="0.2">
      <c r="BV7454" s="22"/>
      <c r="BW7454" s="22"/>
      <c r="BX7454" s="1"/>
    </row>
    <row r="7455" spans="74:76" x14ac:dyDescent="0.2">
      <c r="BV7455" s="22"/>
      <c r="BW7455" s="22"/>
      <c r="BX7455" s="1"/>
    </row>
    <row r="7456" spans="74:76" x14ac:dyDescent="0.2">
      <c r="BV7456" s="22"/>
      <c r="BW7456" s="22"/>
      <c r="BX7456" s="1"/>
    </row>
    <row r="7457" spans="74:76" x14ac:dyDescent="0.2">
      <c r="BV7457" s="22"/>
      <c r="BW7457" s="22"/>
      <c r="BX7457" s="1"/>
    </row>
    <row r="7458" spans="74:76" x14ac:dyDescent="0.2">
      <c r="BV7458" s="22"/>
      <c r="BW7458" s="22"/>
      <c r="BX7458" s="1"/>
    </row>
    <row r="7459" spans="74:76" x14ac:dyDescent="0.2">
      <c r="BV7459" s="22"/>
      <c r="BW7459" s="22"/>
      <c r="BX7459" s="1"/>
    </row>
    <row r="7460" spans="74:76" x14ac:dyDescent="0.2">
      <c r="BV7460" s="22"/>
      <c r="BW7460" s="22"/>
      <c r="BX7460" s="1"/>
    </row>
    <row r="7461" spans="74:76" x14ac:dyDescent="0.2">
      <c r="BV7461" s="22"/>
      <c r="BW7461" s="22"/>
      <c r="BX7461" s="1"/>
    </row>
    <row r="7462" spans="74:76" x14ac:dyDescent="0.2">
      <c r="BV7462" s="22"/>
      <c r="BW7462" s="22"/>
      <c r="BX7462" s="1"/>
    </row>
    <row r="7463" spans="74:76" x14ac:dyDescent="0.2">
      <c r="BV7463" s="22"/>
      <c r="BW7463" s="22"/>
      <c r="BX7463" s="1"/>
    </row>
    <row r="7464" spans="74:76" x14ac:dyDescent="0.2">
      <c r="BV7464" s="22"/>
      <c r="BW7464" s="22"/>
      <c r="BX7464" s="1"/>
    </row>
    <row r="7465" spans="74:76" x14ac:dyDescent="0.2">
      <c r="BV7465" s="22"/>
      <c r="BW7465" s="22"/>
      <c r="BX7465" s="1"/>
    </row>
    <row r="7466" spans="74:76" x14ac:dyDescent="0.2">
      <c r="BV7466" s="22"/>
      <c r="BW7466" s="22"/>
      <c r="BX7466" s="1"/>
    </row>
    <row r="7467" spans="74:76" x14ac:dyDescent="0.2">
      <c r="BV7467" s="22"/>
      <c r="BW7467" s="22"/>
      <c r="BX7467" s="1"/>
    </row>
    <row r="7468" spans="74:76" x14ac:dyDescent="0.2">
      <c r="BV7468" s="22"/>
      <c r="BW7468" s="22"/>
      <c r="BX7468" s="1"/>
    </row>
    <row r="7469" spans="74:76" x14ac:dyDescent="0.2">
      <c r="BV7469" s="22"/>
      <c r="BW7469" s="22"/>
      <c r="BX7469" s="1"/>
    </row>
    <row r="7470" spans="74:76" x14ac:dyDescent="0.2">
      <c r="BV7470" s="22"/>
      <c r="BW7470" s="22"/>
      <c r="BX7470" s="1"/>
    </row>
    <row r="7471" spans="74:76" x14ac:dyDescent="0.2">
      <c r="BV7471" s="22"/>
      <c r="BW7471" s="22"/>
      <c r="BX7471" s="1"/>
    </row>
    <row r="7472" spans="74:76" x14ac:dyDescent="0.2">
      <c r="BV7472" s="22"/>
      <c r="BW7472" s="22"/>
      <c r="BX7472" s="1"/>
    </row>
    <row r="7473" spans="74:76" x14ac:dyDescent="0.2">
      <c r="BV7473" s="22"/>
      <c r="BW7473" s="22"/>
      <c r="BX7473" s="1"/>
    </row>
    <row r="7474" spans="74:76" x14ac:dyDescent="0.2">
      <c r="BV7474" s="22"/>
      <c r="BW7474" s="22"/>
      <c r="BX7474" s="1"/>
    </row>
    <row r="7475" spans="74:76" x14ac:dyDescent="0.2">
      <c r="BV7475" s="22"/>
      <c r="BW7475" s="22"/>
      <c r="BX7475" s="1"/>
    </row>
    <row r="7476" spans="74:76" x14ac:dyDescent="0.2">
      <c r="BV7476" s="22"/>
      <c r="BW7476" s="22"/>
      <c r="BX7476" s="1"/>
    </row>
    <row r="7477" spans="74:76" x14ac:dyDescent="0.2">
      <c r="BV7477" s="22"/>
      <c r="BW7477" s="22"/>
      <c r="BX7477" s="1"/>
    </row>
    <row r="7478" spans="74:76" x14ac:dyDescent="0.2">
      <c r="BV7478" s="22"/>
      <c r="BW7478" s="22"/>
      <c r="BX7478" s="1"/>
    </row>
    <row r="7479" spans="74:76" x14ac:dyDescent="0.2">
      <c r="BV7479" s="22"/>
      <c r="BW7479" s="22"/>
      <c r="BX7479" s="1"/>
    </row>
    <row r="7480" spans="74:76" x14ac:dyDescent="0.2">
      <c r="BV7480" s="22"/>
      <c r="BW7480" s="22"/>
      <c r="BX7480" s="1"/>
    </row>
    <row r="7481" spans="74:76" x14ac:dyDescent="0.2">
      <c r="BV7481" s="22"/>
      <c r="BW7481" s="22"/>
      <c r="BX7481" s="1"/>
    </row>
    <row r="7482" spans="74:76" x14ac:dyDescent="0.2">
      <c r="BV7482" s="22"/>
      <c r="BW7482" s="22"/>
      <c r="BX7482" s="1"/>
    </row>
    <row r="7483" spans="74:76" x14ac:dyDescent="0.2">
      <c r="BV7483" s="22"/>
      <c r="BW7483" s="22"/>
      <c r="BX7483" s="1"/>
    </row>
    <row r="7484" spans="74:76" x14ac:dyDescent="0.2">
      <c r="BV7484" s="22"/>
      <c r="BW7484" s="22"/>
      <c r="BX7484" s="1"/>
    </row>
    <row r="7485" spans="74:76" x14ac:dyDescent="0.2">
      <c r="BV7485" s="22"/>
      <c r="BW7485" s="22"/>
      <c r="BX7485" s="1"/>
    </row>
    <row r="7486" spans="74:76" x14ac:dyDescent="0.2">
      <c r="BV7486" s="22"/>
      <c r="BW7486" s="22"/>
      <c r="BX7486" s="1"/>
    </row>
    <row r="7487" spans="74:76" x14ac:dyDescent="0.2">
      <c r="BV7487" s="22"/>
      <c r="BW7487" s="22"/>
      <c r="BX7487" s="1"/>
    </row>
    <row r="7488" spans="74:76" x14ac:dyDescent="0.2">
      <c r="BV7488" s="22"/>
      <c r="BW7488" s="22"/>
      <c r="BX7488" s="1"/>
    </row>
    <row r="7489" spans="74:76" x14ac:dyDescent="0.2">
      <c r="BV7489" s="22"/>
      <c r="BW7489" s="22"/>
      <c r="BX7489" s="1"/>
    </row>
    <row r="7490" spans="74:76" x14ac:dyDescent="0.2">
      <c r="BV7490" s="22"/>
      <c r="BW7490" s="22"/>
      <c r="BX7490" s="1"/>
    </row>
    <row r="7491" spans="74:76" x14ac:dyDescent="0.2">
      <c r="BV7491" s="22"/>
      <c r="BW7491" s="22"/>
      <c r="BX7491" s="1"/>
    </row>
    <row r="7492" spans="74:76" x14ac:dyDescent="0.2">
      <c r="BV7492" s="22"/>
      <c r="BW7492" s="22"/>
      <c r="BX7492" s="1"/>
    </row>
    <row r="7493" spans="74:76" x14ac:dyDescent="0.2">
      <c r="BV7493" s="22"/>
      <c r="BW7493" s="22"/>
      <c r="BX7493" s="1"/>
    </row>
    <row r="7494" spans="74:76" x14ac:dyDescent="0.2">
      <c r="BV7494" s="22"/>
      <c r="BW7494" s="22"/>
      <c r="BX7494" s="1"/>
    </row>
    <row r="7495" spans="74:76" x14ac:dyDescent="0.2">
      <c r="BV7495" s="22"/>
      <c r="BW7495" s="22"/>
      <c r="BX7495" s="1"/>
    </row>
    <row r="7496" spans="74:76" x14ac:dyDescent="0.2">
      <c r="BV7496" s="22"/>
      <c r="BW7496" s="22"/>
      <c r="BX7496" s="1"/>
    </row>
    <row r="7497" spans="74:76" x14ac:dyDescent="0.2">
      <c r="BV7497" s="22"/>
      <c r="BW7497" s="22"/>
      <c r="BX7497" s="1"/>
    </row>
    <row r="7498" spans="74:76" x14ac:dyDescent="0.2">
      <c r="BV7498" s="22"/>
      <c r="BW7498" s="22"/>
      <c r="BX7498" s="1"/>
    </row>
    <row r="7499" spans="74:76" x14ac:dyDescent="0.2">
      <c r="BV7499" s="22"/>
      <c r="BW7499" s="22"/>
      <c r="BX7499" s="1"/>
    </row>
    <row r="7500" spans="74:76" x14ac:dyDescent="0.2">
      <c r="BV7500" s="22"/>
      <c r="BW7500" s="22"/>
      <c r="BX7500" s="1"/>
    </row>
    <row r="7501" spans="74:76" x14ac:dyDescent="0.2">
      <c r="BV7501" s="22"/>
      <c r="BW7501" s="22"/>
      <c r="BX7501" s="1"/>
    </row>
    <row r="7502" spans="74:76" x14ac:dyDescent="0.2">
      <c r="BV7502" s="22"/>
      <c r="BW7502" s="22"/>
      <c r="BX7502" s="1"/>
    </row>
    <row r="7503" spans="74:76" x14ac:dyDescent="0.2">
      <c r="BV7503" s="22"/>
      <c r="BW7503" s="22"/>
      <c r="BX7503" s="1"/>
    </row>
    <row r="7504" spans="74:76" x14ac:dyDescent="0.2">
      <c r="BV7504" s="22"/>
      <c r="BW7504" s="22"/>
      <c r="BX7504" s="1"/>
    </row>
    <row r="7505" spans="74:76" x14ac:dyDescent="0.2">
      <c r="BV7505" s="22"/>
      <c r="BW7505" s="22"/>
      <c r="BX7505" s="1"/>
    </row>
    <row r="7506" spans="74:76" x14ac:dyDescent="0.2">
      <c r="BV7506" s="22"/>
      <c r="BW7506" s="22"/>
      <c r="BX7506" s="1"/>
    </row>
    <row r="7507" spans="74:76" x14ac:dyDescent="0.2">
      <c r="BV7507" s="22"/>
      <c r="BW7507" s="22"/>
      <c r="BX7507" s="1"/>
    </row>
    <row r="7508" spans="74:76" x14ac:dyDescent="0.2">
      <c r="BV7508" s="22"/>
      <c r="BW7508" s="22"/>
      <c r="BX7508" s="1"/>
    </row>
    <row r="7509" spans="74:76" x14ac:dyDescent="0.2">
      <c r="BV7509" s="22"/>
      <c r="BW7509" s="22"/>
      <c r="BX7509" s="1"/>
    </row>
    <row r="7510" spans="74:76" x14ac:dyDescent="0.2">
      <c r="BV7510" s="22"/>
      <c r="BW7510" s="22"/>
      <c r="BX7510" s="1"/>
    </row>
    <row r="7511" spans="74:76" x14ac:dyDescent="0.2">
      <c r="BV7511" s="22"/>
      <c r="BW7511" s="22"/>
      <c r="BX7511" s="1"/>
    </row>
    <row r="7512" spans="74:76" x14ac:dyDescent="0.2">
      <c r="BV7512" s="22"/>
      <c r="BW7512" s="22"/>
      <c r="BX7512" s="1"/>
    </row>
    <row r="7513" spans="74:76" x14ac:dyDescent="0.2">
      <c r="BV7513" s="22"/>
      <c r="BW7513" s="22"/>
      <c r="BX7513" s="1"/>
    </row>
    <row r="7514" spans="74:76" x14ac:dyDescent="0.2">
      <c r="BV7514" s="22"/>
      <c r="BW7514" s="22"/>
      <c r="BX7514" s="1"/>
    </row>
    <row r="7515" spans="74:76" x14ac:dyDescent="0.2">
      <c r="BV7515" s="22"/>
      <c r="BW7515" s="22"/>
      <c r="BX7515" s="1"/>
    </row>
    <row r="7516" spans="74:76" x14ac:dyDescent="0.2">
      <c r="BV7516" s="22"/>
      <c r="BW7516" s="22"/>
      <c r="BX7516" s="1"/>
    </row>
    <row r="7517" spans="74:76" x14ac:dyDescent="0.2">
      <c r="BV7517" s="22"/>
      <c r="BW7517" s="22"/>
      <c r="BX7517" s="1"/>
    </row>
    <row r="7518" spans="74:76" x14ac:dyDescent="0.2">
      <c r="BV7518" s="22"/>
      <c r="BW7518" s="22"/>
      <c r="BX7518" s="1"/>
    </row>
    <row r="7519" spans="74:76" x14ac:dyDescent="0.2">
      <c r="BV7519" s="22"/>
      <c r="BW7519" s="22"/>
      <c r="BX7519" s="1"/>
    </row>
    <row r="7520" spans="74:76" x14ac:dyDescent="0.2">
      <c r="BV7520" s="22"/>
      <c r="BW7520" s="22"/>
      <c r="BX7520" s="1"/>
    </row>
    <row r="7521" spans="74:76" x14ac:dyDescent="0.2">
      <c r="BV7521" s="22"/>
      <c r="BW7521" s="22"/>
      <c r="BX7521" s="1"/>
    </row>
    <row r="7522" spans="74:76" x14ac:dyDescent="0.2">
      <c r="BV7522" s="22"/>
      <c r="BW7522" s="22"/>
      <c r="BX7522" s="1"/>
    </row>
    <row r="7523" spans="74:76" x14ac:dyDescent="0.2">
      <c r="BV7523" s="22"/>
      <c r="BW7523" s="22"/>
      <c r="BX7523" s="1"/>
    </row>
    <row r="7524" spans="74:76" x14ac:dyDescent="0.2">
      <c r="BV7524" s="22"/>
      <c r="BW7524" s="22"/>
      <c r="BX7524" s="1"/>
    </row>
    <row r="7525" spans="74:76" x14ac:dyDescent="0.2">
      <c r="BV7525" s="22"/>
      <c r="BW7525" s="22"/>
      <c r="BX7525" s="1"/>
    </row>
    <row r="7526" spans="74:76" x14ac:dyDescent="0.2">
      <c r="BV7526" s="22"/>
      <c r="BW7526" s="22"/>
      <c r="BX7526" s="1"/>
    </row>
    <row r="7527" spans="74:76" x14ac:dyDescent="0.2">
      <c r="BV7527" s="22"/>
      <c r="BW7527" s="22"/>
      <c r="BX7527" s="1"/>
    </row>
    <row r="7528" spans="74:76" x14ac:dyDescent="0.2">
      <c r="BV7528" s="22"/>
      <c r="BW7528" s="22"/>
      <c r="BX7528" s="1"/>
    </row>
    <row r="7529" spans="74:76" x14ac:dyDescent="0.2">
      <c r="BV7529" s="22"/>
      <c r="BW7529" s="22"/>
      <c r="BX7529" s="1"/>
    </row>
    <row r="7530" spans="74:76" x14ac:dyDescent="0.2">
      <c r="BV7530" s="22"/>
      <c r="BW7530" s="22"/>
      <c r="BX7530" s="1"/>
    </row>
    <row r="7531" spans="74:76" x14ac:dyDescent="0.2">
      <c r="BV7531" s="22"/>
      <c r="BW7531" s="22"/>
      <c r="BX7531" s="1"/>
    </row>
    <row r="7532" spans="74:76" x14ac:dyDescent="0.2">
      <c r="BV7532" s="22"/>
      <c r="BW7532" s="22"/>
      <c r="BX7532" s="1"/>
    </row>
    <row r="7533" spans="74:76" x14ac:dyDescent="0.2">
      <c r="BV7533" s="22"/>
      <c r="BW7533" s="22"/>
      <c r="BX7533" s="1"/>
    </row>
    <row r="7534" spans="74:76" x14ac:dyDescent="0.2">
      <c r="BV7534" s="22"/>
      <c r="BW7534" s="22"/>
      <c r="BX7534" s="1"/>
    </row>
    <row r="7535" spans="74:76" x14ac:dyDescent="0.2">
      <c r="BV7535" s="22"/>
      <c r="BW7535" s="22"/>
      <c r="BX7535" s="1"/>
    </row>
    <row r="7536" spans="74:76" x14ac:dyDescent="0.2">
      <c r="BV7536" s="22"/>
      <c r="BW7536" s="22"/>
      <c r="BX7536" s="1"/>
    </row>
    <row r="7537" spans="74:76" x14ac:dyDescent="0.2">
      <c r="BV7537" s="22"/>
      <c r="BW7537" s="22"/>
      <c r="BX7537" s="1"/>
    </row>
    <row r="7538" spans="74:76" x14ac:dyDescent="0.2">
      <c r="BV7538" s="22"/>
      <c r="BW7538" s="22"/>
      <c r="BX7538" s="1"/>
    </row>
    <row r="7539" spans="74:76" x14ac:dyDescent="0.2">
      <c r="BV7539" s="22"/>
      <c r="BW7539" s="22"/>
      <c r="BX7539" s="1"/>
    </row>
    <row r="7540" spans="74:76" x14ac:dyDescent="0.2">
      <c r="BV7540" s="22"/>
      <c r="BW7540" s="22"/>
      <c r="BX7540" s="1"/>
    </row>
    <row r="7541" spans="74:76" x14ac:dyDescent="0.2">
      <c r="BV7541" s="22"/>
      <c r="BW7541" s="22"/>
      <c r="BX7541" s="1"/>
    </row>
    <row r="7542" spans="74:76" x14ac:dyDescent="0.2">
      <c r="BV7542" s="22"/>
      <c r="BW7542" s="22"/>
      <c r="BX7542" s="1"/>
    </row>
    <row r="7543" spans="74:76" x14ac:dyDescent="0.2">
      <c r="BV7543" s="22"/>
      <c r="BW7543" s="22"/>
      <c r="BX7543" s="1"/>
    </row>
    <row r="7544" spans="74:76" x14ac:dyDescent="0.2">
      <c r="BV7544" s="22"/>
      <c r="BW7544" s="22"/>
      <c r="BX7544" s="1"/>
    </row>
    <row r="7545" spans="74:76" x14ac:dyDescent="0.2">
      <c r="BV7545" s="22"/>
      <c r="BW7545" s="22"/>
      <c r="BX7545" s="1"/>
    </row>
    <row r="7546" spans="74:76" x14ac:dyDescent="0.2">
      <c r="BV7546" s="22"/>
      <c r="BW7546" s="22"/>
      <c r="BX7546" s="1"/>
    </row>
    <row r="7547" spans="74:76" x14ac:dyDescent="0.2">
      <c r="BV7547" s="22"/>
      <c r="BW7547" s="22"/>
      <c r="BX7547" s="1"/>
    </row>
    <row r="7548" spans="74:76" x14ac:dyDescent="0.2">
      <c r="BV7548" s="22"/>
      <c r="BW7548" s="22"/>
      <c r="BX7548" s="1"/>
    </row>
    <row r="7549" spans="74:76" x14ac:dyDescent="0.2">
      <c r="BV7549" s="22"/>
      <c r="BW7549" s="22"/>
      <c r="BX7549" s="1"/>
    </row>
    <row r="7550" spans="74:76" x14ac:dyDescent="0.2">
      <c r="BV7550" s="22"/>
      <c r="BW7550" s="22"/>
      <c r="BX7550" s="1"/>
    </row>
    <row r="7551" spans="74:76" x14ac:dyDescent="0.2">
      <c r="BV7551" s="22"/>
      <c r="BW7551" s="22"/>
      <c r="BX7551" s="1"/>
    </row>
    <row r="7552" spans="74:76" x14ac:dyDescent="0.2">
      <c r="BV7552" s="22"/>
      <c r="BW7552" s="22"/>
      <c r="BX7552" s="1"/>
    </row>
    <row r="7553" spans="74:76" x14ac:dyDescent="0.2">
      <c r="BV7553" s="22"/>
      <c r="BW7553" s="22"/>
      <c r="BX7553" s="1"/>
    </row>
    <row r="7554" spans="74:76" x14ac:dyDescent="0.2">
      <c r="BV7554" s="22"/>
      <c r="BW7554" s="22"/>
      <c r="BX7554" s="1"/>
    </row>
    <row r="7555" spans="74:76" x14ac:dyDescent="0.2">
      <c r="BV7555" s="22"/>
      <c r="BW7555" s="22"/>
      <c r="BX7555" s="1"/>
    </row>
    <row r="7556" spans="74:76" x14ac:dyDescent="0.2">
      <c r="BV7556" s="22"/>
      <c r="BW7556" s="22"/>
      <c r="BX7556" s="1"/>
    </row>
    <row r="7557" spans="74:76" x14ac:dyDescent="0.2">
      <c r="BV7557" s="22"/>
      <c r="BW7557" s="22"/>
      <c r="BX7557" s="1"/>
    </row>
    <row r="7558" spans="74:76" x14ac:dyDescent="0.2">
      <c r="BV7558" s="22"/>
      <c r="BW7558" s="22"/>
      <c r="BX7558" s="1"/>
    </row>
    <row r="7559" spans="74:76" x14ac:dyDescent="0.2">
      <c r="BV7559" s="22"/>
      <c r="BW7559" s="22"/>
      <c r="BX7559" s="1"/>
    </row>
    <row r="7560" spans="74:76" x14ac:dyDescent="0.2">
      <c r="BV7560" s="22"/>
      <c r="BW7560" s="22"/>
      <c r="BX7560" s="1"/>
    </row>
    <row r="7561" spans="74:76" x14ac:dyDescent="0.2">
      <c r="BV7561" s="22"/>
      <c r="BW7561" s="22"/>
      <c r="BX7561" s="1"/>
    </row>
    <row r="7562" spans="74:76" x14ac:dyDescent="0.2">
      <c r="BV7562" s="22"/>
      <c r="BW7562" s="22"/>
      <c r="BX7562" s="1"/>
    </row>
    <row r="7563" spans="74:76" x14ac:dyDescent="0.2">
      <c r="BV7563" s="22"/>
      <c r="BW7563" s="22"/>
      <c r="BX7563" s="1"/>
    </row>
    <row r="7564" spans="74:76" x14ac:dyDescent="0.2">
      <c r="BV7564" s="22"/>
      <c r="BW7564" s="22"/>
      <c r="BX7564" s="1"/>
    </row>
    <row r="7565" spans="74:76" x14ac:dyDescent="0.2">
      <c r="BV7565" s="22"/>
      <c r="BW7565" s="22"/>
      <c r="BX7565" s="1"/>
    </row>
    <row r="7566" spans="74:76" x14ac:dyDescent="0.2">
      <c r="BV7566" s="22"/>
      <c r="BW7566" s="22"/>
      <c r="BX7566" s="1"/>
    </row>
    <row r="7567" spans="74:76" x14ac:dyDescent="0.2">
      <c r="BV7567" s="22"/>
      <c r="BW7567" s="22"/>
      <c r="BX7567" s="1"/>
    </row>
    <row r="7568" spans="74:76" x14ac:dyDescent="0.2">
      <c r="BV7568" s="22"/>
      <c r="BW7568" s="22"/>
      <c r="BX7568" s="1"/>
    </row>
    <row r="7569" spans="74:76" x14ac:dyDescent="0.2">
      <c r="BV7569" s="22"/>
      <c r="BW7569" s="22"/>
      <c r="BX7569" s="1"/>
    </row>
    <row r="7570" spans="74:76" x14ac:dyDescent="0.2">
      <c r="BV7570" s="22"/>
      <c r="BW7570" s="22"/>
      <c r="BX7570" s="1"/>
    </row>
    <row r="7571" spans="74:76" x14ac:dyDescent="0.2">
      <c r="BV7571" s="22"/>
      <c r="BW7571" s="22"/>
      <c r="BX7571" s="1"/>
    </row>
    <row r="7572" spans="74:76" x14ac:dyDescent="0.2">
      <c r="BV7572" s="22"/>
      <c r="BW7572" s="22"/>
      <c r="BX7572" s="1"/>
    </row>
    <row r="7573" spans="74:76" x14ac:dyDescent="0.2">
      <c r="BV7573" s="22"/>
      <c r="BW7573" s="22"/>
      <c r="BX7573" s="1"/>
    </row>
    <row r="7574" spans="74:76" x14ac:dyDescent="0.2">
      <c r="BV7574" s="22"/>
      <c r="BW7574" s="22"/>
      <c r="BX7574" s="1"/>
    </row>
    <row r="7575" spans="74:76" x14ac:dyDescent="0.2">
      <c r="BV7575" s="22"/>
      <c r="BW7575" s="22"/>
      <c r="BX7575" s="1"/>
    </row>
    <row r="7576" spans="74:76" x14ac:dyDescent="0.2">
      <c r="BV7576" s="22"/>
      <c r="BW7576" s="22"/>
      <c r="BX7576" s="1"/>
    </row>
    <row r="7577" spans="74:76" x14ac:dyDescent="0.2">
      <c r="BV7577" s="22"/>
      <c r="BW7577" s="22"/>
      <c r="BX7577" s="1"/>
    </row>
    <row r="7578" spans="74:76" x14ac:dyDescent="0.2">
      <c r="BV7578" s="22"/>
      <c r="BW7578" s="22"/>
      <c r="BX7578" s="1"/>
    </row>
    <row r="7579" spans="74:76" x14ac:dyDescent="0.2">
      <c r="BV7579" s="22"/>
      <c r="BW7579" s="22"/>
      <c r="BX7579" s="1"/>
    </row>
    <row r="7580" spans="74:76" x14ac:dyDescent="0.2">
      <c r="BV7580" s="22"/>
      <c r="BW7580" s="22"/>
      <c r="BX7580" s="1"/>
    </row>
    <row r="7581" spans="74:76" x14ac:dyDescent="0.2">
      <c r="BV7581" s="22"/>
      <c r="BW7581" s="22"/>
      <c r="BX7581" s="1"/>
    </row>
    <row r="7582" spans="74:76" x14ac:dyDescent="0.2">
      <c r="BV7582" s="22"/>
      <c r="BW7582" s="22"/>
      <c r="BX7582" s="1"/>
    </row>
    <row r="7583" spans="74:76" x14ac:dyDescent="0.2">
      <c r="BV7583" s="22"/>
      <c r="BW7583" s="22"/>
      <c r="BX7583" s="1"/>
    </row>
    <row r="7584" spans="74:76" x14ac:dyDescent="0.2">
      <c r="BV7584" s="22"/>
      <c r="BW7584" s="22"/>
      <c r="BX7584" s="1"/>
    </row>
    <row r="7585" spans="74:76" x14ac:dyDescent="0.2">
      <c r="BV7585" s="22"/>
      <c r="BW7585" s="22"/>
      <c r="BX7585" s="1"/>
    </row>
    <row r="7586" spans="74:76" x14ac:dyDescent="0.2">
      <c r="BV7586" s="22"/>
      <c r="BW7586" s="22"/>
      <c r="BX7586" s="1"/>
    </row>
    <row r="7587" spans="74:76" x14ac:dyDescent="0.2">
      <c r="BV7587" s="22"/>
      <c r="BW7587" s="22"/>
      <c r="BX7587" s="1"/>
    </row>
    <row r="7588" spans="74:76" x14ac:dyDescent="0.2">
      <c r="BV7588" s="22"/>
      <c r="BW7588" s="22"/>
      <c r="BX7588" s="1"/>
    </row>
    <row r="7589" spans="74:76" x14ac:dyDescent="0.2">
      <c r="BV7589" s="22"/>
      <c r="BW7589" s="22"/>
      <c r="BX7589" s="1"/>
    </row>
    <row r="7590" spans="74:76" x14ac:dyDescent="0.2">
      <c r="BV7590" s="22"/>
      <c r="BW7590" s="22"/>
      <c r="BX7590" s="1"/>
    </row>
    <row r="7591" spans="74:76" x14ac:dyDescent="0.2">
      <c r="BV7591" s="22"/>
      <c r="BW7591" s="22"/>
      <c r="BX7591" s="1"/>
    </row>
    <row r="7592" spans="74:76" x14ac:dyDescent="0.2">
      <c r="BV7592" s="22"/>
      <c r="BW7592" s="22"/>
      <c r="BX7592" s="1"/>
    </row>
    <row r="7593" spans="74:76" x14ac:dyDescent="0.2">
      <c r="BV7593" s="22"/>
      <c r="BW7593" s="22"/>
      <c r="BX7593" s="1"/>
    </row>
    <row r="7594" spans="74:76" x14ac:dyDescent="0.2">
      <c r="BV7594" s="22"/>
      <c r="BW7594" s="22"/>
      <c r="BX7594" s="1"/>
    </row>
    <row r="7595" spans="74:76" x14ac:dyDescent="0.2">
      <c r="BV7595" s="22"/>
      <c r="BW7595" s="22"/>
      <c r="BX7595" s="1"/>
    </row>
    <row r="7596" spans="74:76" x14ac:dyDescent="0.2">
      <c r="BV7596" s="22"/>
      <c r="BW7596" s="22"/>
      <c r="BX7596" s="1"/>
    </row>
    <row r="7597" spans="74:76" x14ac:dyDescent="0.2">
      <c r="BV7597" s="22"/>
      <c r="BW7597" s="22"/>
      <c r="BX7597" s="1"/>
    </row>
    <row r="7598" spans="74:76" x14ac:dyDescent="0.2">
      <c r="BV7598" s="22"/>
      <c r="BW7598" s="22"/>
      <c r="BX7598" s="1"/>
    </row>
    <row r="7599" spans="74:76" x14ac:dyDescent="0.2">
      <c r="BV7599" s="22"/>
      <c r="BW7599" s="22"/>
      <c r="BX7599" s="1"/>
    </row>
    <row r="7600" spans="74:76" x14ac:dyDescent="0.2">
      <c r="BV7600" s="22"/>
      <c r="BW7600" s="22"/>
      <c r="BX7600" s="1"/>
    </row>
    <row r="7601" spans="74:76" x14ac:dyDescent="0.2">
      <c r="BV7601" s="22"/>
      <c r="BW7601" s="22"/>
      <c r="BX7601" s="1"/>
    </row>
    <row r="7602" spans="74:76" x14ac:dyDescent="0.2">
      <c r="BV7602" s="22"/>
      <c r="BW7602" s="22"/>
      <c r="BX7602" s="1"/>
    </row>
    <row r="7603" spans="74:76" x14ac:dyDescent="0.2">
      <c r="BV7603" s="22"/>
      <c r="BW7603" s="22"/>
      <c r="BX7603" s="1"/>
    </row>
    <row r="7604" spans="74:76" x14ac:dyDescent="0.2">
      <c r="BV7604" s="22"/>
      <c r="BW7604" s="22"/>
      <c r="BX7604" s="1"/>
    </row>
    <row r="7605" spans="74:76" x14ac:dyDescent="0.2">
      <c r="BV7605" s="22"/>
      <c r="BW7605" s="22"/>
      <c r="BX7605" s="1"/>
    </row>
    <row r="7606" spans="74:76" x14ac:dyDescent="0.2">
      <c r="BV7606" s="22"/>
      <c r="BW7606" s="22"/>
      <c r="BX7606" s="1"/>
    </row>
    <row r="7607" spans="74:76" x14ac:dyDescent="0.2">
      <c r="BV7607" s="22"/>
      <c r="BW7607" s="22"/>
      <c r="BX7607" s="1"/>
    </row>
    <row r="7608" spans="74:76" x14ac:dyDescent="0.2">
      <c r="BV7608" s="22"/>
      <c r="BW7608" s="22"/>
      <c r="BX7608" s="1"/>
    </row>
    <row r="7609" spans="74:76" x14ac:dyDescent="0.2">
      <c r="BV7609" s="22"/>
      <c r="BW7609" s="22"/>
      <c r="BX7609" s="1"/>
    </row>
    <row r="7610" spans="74:76" x14ac:dyDescent="0.2">
      <c r="BV7610" s="22"/>
      <c r="BW7610" s="22"/>
      <c r="BX7610" s="1"/>
    </row>
    <row r="7611" spans="74:76" x14ac:dyDescent="0.2">
      <c r="BV7611" s="22"/>
      <c r="BW7611" s="22"/>
      <c r="BX7611" s="1"/>
    </row>
    <row r="7612" spans="74:76" x14ac:dyDescent="0.2">
      <c r="BV7612" s="22"/>
      <c r="BW7612" s="22"/>
      <c r="BX7612" s="1"/>
    </row>
    <row r="7613" spans="74:76" x14ac:dyDescent="0.2">
      <c r="BV7613" s="22"/>
      <c r="BW7613" s="22"/>
      <c r="BX7613" s="1"/>
    </row>
    <row r="7614" spans="74:76" x14ac:dyDescent="0.2">
      <c r="BV7614" s="22"/>
      <c r="BW7614" s="22"/>
      <c r="BX7614" s="1"/>
    </row>
    <row r="7615" spans="74:76" x14ac:dyDescent="0.2">
      <c r="BV7615" s="22"/>
      <c r="BW7615" s="22"/>
      <c r="BX7615" s="1"/>
    </row>
    <row r="7616" spans="74:76" x14ac:dyDescent="0.2">
      <c r="BV7616" s="22"/>
      <c r="BW7616" s="22"/>
      <c r="BX7616" s="1"/>
    </row>
    <row r="7617" spans="74:76" x14ac:dyDescent="0.2">
      <c r="BV7617" s="22"/>
      <c r="BW7617" s="22"/>
      <c r="BX7617" s="1"/>
    </row>
    <row r="7618" spans="74:76" x14ac:dyDescent="0.2">
      <c r="BV7618" s="22"/>
      <c r="BW7618" s="22"/>
      <c r="BX7618" s="1"/>
    </row>
    <row r="7619" spans="74:76" x14ac:dyDescent="0.2">
      <c r="BV7619" s="22"/>
      <c r="BW7619" s="22"/>
      <c r="BX7619" s="1"/>
    </row>
    <row r="7620" spans="74:76" x14ac:dyDescent="0.2">
      <c r="BV7620" s="22"/>
      <c r="BW7620" s="22"/>
      <c r="BX7620" s="1"/>
    </row>
    <row r="7621" spans="74:76" x14ac:dyDescent="0.2">
      <c r="BV7621" s="22"/>
      <c r="BW7621" s="22"/>
      <c r="BX7621" s="1"/>
    </row>
    <row r="7622" spans="74:76" x14ac:dyDescent="0.2">
      <c r="BV7622" s="22"/>
      <c r="BW7622" s="22"/>
      <c r="BX7622" s="1"/>
    </row>
    <row r="7623" spans="74:76" x14ac:dyDescent="0.2">
      <c r="BV7623" s="22"/>
      <c r="BW7623" s="22"/>
      <c r="BX7623" s="1"/>
    </row>
    <row r="7624" spans="74:76" x14ac:dyDescent="0.2">
      <c r="BV7624" s="22"/>
      <c r="BW7624" s="22"/>
      <c r="BX7624" s="1"/>
    </row>
    <row r="7625" spans="74:76" x14ac:dyDescent="0.2">
      <c r="BV7625" s="22"/>
      <c r="BW7625" s="22"/>
      <c r="BX7625" s="1"/>
    </row>
    <row r="7626" spans="74:76" x14ac:dyDescent="0.2">
      <c r="BV7626" s="22"/>
      <c r="BW7626" s="22"/>
      <c r="BX7626" s="1"/>
    </row>
    <row r="7627" spans="74:76" x14ac:dyDescent="0.2">
      <c r="BV7627" s="22"/>
      <c r="BW7627" s="22"/>
      <c r="BX7627" s="1"/>
    </row>
    <row r="7628" spans="74:76" x14ac:dyDescent="0.2">
      <c r="BV7628" s="22"/>
      <c r="BW7628" s="22"/>
      <c r="BX7628" s="1"/>
    </row>
    <row r="7629" spans="74:76" x14ac:dyDescent="0.2">
      <c r="BV7629" s="22"/>
      <c r="BW7629" s="22"/>
      <c r="BX7629" s="1"/>
    </row>
    <row r="7630" spans="74:76" x14ac:dyDescent="0.2">
      <c r="BV7630" s="22"/>
      <c r="BW7630" s="22"/>
      <c r="BX7630" s="1"/>
    </row>
    <row r="7631" spans="74:76" x14ac:dyDescent="0.2">
      <c r="BV7631" s="22"/>
      <c r="BW7631" s="22"/>
      <c r="BX7631" s="1"/>
    </row>
    <row r="7632" spans="74:76" x14ac:dyDescent="0.2">
      <c r="BV7632" s="22"/>
      <c r="BW7632" s="22"/>
      <c r="BX7632" s="1"/>
    </row>
    <row r="7633" spans="74:76" x14ac:dyDescent="0.2">
      <c r="BV7633" s="22"/>
      <c r="BW7633" s="22"/>
      <c r="BX7633" s="1"/>
    </row>
    <row r="7634" spans="74:76" x14ac:dyDescent="0.2">
      <c r="BV7634" s="22"/>
      <c r="BW7634" s="22"/>
      <c r="BX7634" s="1"/>
    </row>
    <row r="7635" spans="74:76" x14ac:dyDescent="0.2">
      <c r="BV7635" s="22"/>
      <c r="BW7635" s="22"/>
      <c r="BX7635" s="1"/>
    </row>
    <row r="7636" spans="74:76" x14ac:dyDescent="0.2">
      <c r="BV7636" s="22"/>
      <c r="BW7636" s="22"/>
      <c r="BX7636" s="1"/>
    </row>
    <row r="7637" spans="74:76" x14ac:dyDescent="0.2">
      <c r="BV7637" s="22"/>
      <c r="BW7637" s="22"/>
      <c r="BX7637" s="1"/>
    </row>
    <row r="7638" spans="74:76" x14ac:dyDescent="0.2">
      <c r="BV7638" s="22"/>
      <c r="BW7638" s="22"/>
      <c r="BX7638" s="1"/>
    </row>
    <row r="7639" spans="74:76" x14ac:dyDescent="0.2">
      <c r="BV7639" s="22"/>
      <c r="BW7639" s="22"/>
      <c r="BX7639" s="1"/>
    </row>
    <row r="7640" spans="74:76" x14ac:dyDescent="0.2">
      <c r="BV7640" s="22"/>
      <c r="BW7640" s="22"/>
      <c r="BX7640" s="1"/>
    </row>
    <row r="7641" spans="74:76" x14ac:dyDescent="0.2">
      <c r="BV7641" s="22"/>
      <c r="BW7641" s="22"/>
      <c r="BX7641" s="1"/>
    </row>
    <row r="7642" spans="74:76" x14ac:dyDescent="0.2">
      <c r="BV7642" s="22"/>
      <c r="BW7642" s="22"/>
      <c r="BX7642" s="1"/>
    </row>
    <row r="7643" spans="74:76" x14ac:dyDescent="0.2">
      <c r="BV7643" s="22"/>
      <c r="BW7643" s="22"/>
      <c r="BX7643" s="1"/>
    </row>
    <row r="7644" spans="74:76" x14ac:dyDescent="0.2">
      <c r="BV7644" s="22"/>
      <c r="BW7644" s="22"/>
      <c r="BX7644" s="1"/>
    </row>
    <row r="7645" spans="74:76" x14ac:dyDescent="0.2">
      <c r="BV7645" s="22"/>
      <c r="BW7645" s="22"/>
      <c r="BX7645" s="1"/>
    </row>
    <row r="7646" spans="74:76" x14ac:dyDescent="0.2">
      <c r="BV7646" s="22"/>
      <c r="BW7646" s="22"/>
      <c r="BX7646" s="1"/>
    </row>
    <row r="7647" spans="74:76" x14ac:dyDescent="0.2">
      <c r="BV7647" s="22"/>
      <c r="BW7647" s="22"/>
      <c r="BX7647" s="1"/>
    </row>
    <row r="7648" spans="74:76" x14ac:dyDescent="0.2">
      <c r="BV7648" s="22"/>
      <c r="BW7648" s="22"/>
      <c r="BX7648" s="1"/>
    </row>
    <row r="7649" spans="74:76" x14ac:dyDescent="0.2">
      <c r="BV7649" s="22"/>
      <c r="BW7649" s="22"/>
      <c r="BX7649" s="1"/>
    </row>
    <row r="7650" spans="74:76" x14ac:dyDescent="0.2">
      <c r="BV7650" s="22"/>
      <c r="BW7650" s="22"/>
      <c r="BX7650" s="1"/>
    </row>
    <row r="7651" spans="74:76" x14ac:dyDescent="0.2">
      <c r="BV7651" s="22"/>
      <c r="BW7651" s="22"/>
      <c r="BX7651" s="1"/>
    </row>
    <row r="7652" spans="74:76" x14ac:dyDescent="0.2">
      <c r="BV7652" s="22"/>
      <c r="BW7652" s="22"/>
      <c r="BX7652" s="1"/>
    </row>
    <row r="7653" spans="74:76" x14ac:dyDescent="0.2">
      <c r="BV7653" s="22"/>
      <c r="BW7653" s="22"/>
      <c r="BX7653" s="1"/>
    </row>
    <row r="7654" spans="74:76" x14ac:dyDescent="0.2">
      <c r="BV7654" s="22"/>
      <c r="BW7654" s="22"/>
      <c r="BX7654" s="1"/>
    </row>
    <row r="7655" spans="74:76" x14ac:dyDescent="0.2">
      <c r="BV7655" s="22"/>
      <c r="BW7655" s="22"/>
      <c r="BX7655" s="1"/>
    </row>
    <row r="7656" spans="74:76" x14ac:dyDescent="0.2">
      <c r="BV7656" s="22"/>
      <c r="BW7656" s="22"/>
      <c r="BX7656" s="1"/>
    </row>
    <row r="7657" spans="74:76" x14ac:dyDescent="0.2">
      <c r="BV7657" s="22"/>
      <c r="BW7657" s="22"/>
      <c r="BX7657" s="1"/>
    </row>
    <row r="7658" spans="74:76" x14ac:dyDescent="0.2">
      <c r="BV7658" s="22"/>
      <c r="BW7658" s="22"/>
      <c r="BX7658" s="1"/>
    </row>
    <row r="7659" spans="74:76" x14ac:dyDescent="0.2">
      <c r="BV7659" s="22"/>
      <c r="BW7659" s="22"/>
      <c r="BX7659" s="1"/>
    </row>
    <row r="7660" spans="74:76" x14ac:dyDescent="0.2">
      <c r="BV7660" s="22"/>
      <c r="BW7660" s="22"/>
      <c r="BX7660" s="1"/>
    </row>
    <row r="7661" spans="74:76" x14ac:dyDescent="0.2">
      <c r="BV7661" s="22"/>
      <c r="BW7661" s="22"/>
      <c r="BX7661" s="1"/>
    </row>
    <row r="7662" spans="74:76" x14ac:dyDescent="0.2">
      <c r="BV7662" s="22"/>
      <c r="BW7662" s="22"/>
      <c r="BX7662" s="1"/>
    </row>
    <row r="7663" spans="74:76" x14ac:dyDescent="0.2">
      <c r="BV7663" s="22"/>
      <c r="BW7663" s="22"/>
      <c r="BX7663" s="1"/>
    </row>
    <row r="7664" spans="74:76" x14ac:dyDescent="0.2">
      <c r="BV7664" s="22"/>
      <c r="BW7664" s="22"/>
      <c r="BX7664" s="1"/>
    </row>
    <row r="7665" spans="74:76" x14ac:dyDescent="0.2">
      <c r="BV7665" s="22"/>
      <c r="BW7665" s="22"/>
      <c r="BX7665" s="1"/>
    </row>
    <row r="7666" spans="74:76" x14ac:dyDescent="0.2">
      <c r="BV7666" s="22"/>
      <c r="BW7666" s="22"/>
      <c r="BX7666" s="1"/>
    </row>
    <row r="7667" spans="74:76" x14ac:dyDescent="0.2">
      <c r="BV7667" s="22"/>
      <c r="BW7667" s="22"/>
      <c r="BX7667" s="1"/>
    </row>
    <row r="7668" spans="74:76" x14ac:dyDescent="0.2">
      <c r="BV7668" s="22"/>
      <c r="BW7668" s="22"/>
      <c r="BX7668" s="1"/>
    </row>
    <row r="7669" spans="74:76" x14ac:dyDescent="0.2">
      <c r="BV7669" s="22"/>
      <c r="BW7669" s="22"/>
      <c r="BX7669" s="1"/>
    </row>
    <row r="7670" spans="74:76" x14ac:dyDescent="0.2">
      <c r="BV7670" s="22"/>
      <c r="BW7670" s="22"/>
      <c r="BX7670" s="1"/>
    </row>
    <row r="7671" spans="74:76" x14ac:dyDescent="0.2">
      <c r="BV7671" s="22"/>
      <c r="BW7671" s="22"/>
      <c r="BX7671" s="1"/>
    </row>
    <row r="7672" spans="74:76" x14ac:dyDescent="0.2">
      <c r="BV7672" s="22"/>
      <c r="BW7672" s="22"/>
      <c r="BX7672" s="1"/>
    </row>
    <row r="7673" spans="74:76" x14ac:dyDescent="0.2">
      <c r="BV7673" s="22"/>
      <c r="BW7673" s="22"/>
      <c r="BX7673" s="1"/>
    </row>
    <row r="7674" spans="74:76" x14ac:dyDescent="0.2">
      <c r="BV7674" s="22"/>
      <c r="BW7674" s="22"/>
      <c r="BX7674" s="1"/>
    </row>
    <row r="7675" spans="74:76" x14ac:dyDescent="0.2">
      <c r="BV7675" s="22"/>
      <c r="BW7675" s="22"/>
      <c r="BX7675" s="1"/>
    </row>
    <row r="7676" spans="74:76" x14ac:dyDescent="0.2">
      <c r="BV7676" s="22"/>
      <c r="BW7676" s="22"/>
      <c r="BX7676" s="1"/>
    </row>
    <row r="7677" spans="74:76" x14ac:dyDescent="0.2">
      <c r="BV7677" s="22"/>
      <c r="BW7677" s="22"/>
      <c r="BX7677" s="1"/>
    </row>
    <row r="7678" spans="74:76" x14ac:dyDescent="0.2">
      <c r="BV7678" s="22"/>
      <c r="BW7678" s="22"/>
      <c r="BX7678" s="1"/>
    </row>
    <row r="7679" spans="74:76" x14ac:dyDescent="0.2">
      <c r="BV7679" s="22"/>
      <c r="BW7679" s="22"/>
      <c r="BX7679" s="1"/>
    </row>
    <row r="7680" spans="74:76" x14ac:dyDescent="0.2">
      <c r="BV7680" s="22"/>
      <c r="BW7680" s="22"/>
      <c r="BX7680" s="1"/>
    </row>
    <row r="7681" spans="74:76" x14ac:dyDescent="0.2">
      <c r="BV7681" s="22"/>
      <c r="BW7681" s="22"/>
      <c r="BX7681" s="1"/>
    </row>
    <row r="7682" spans="74:76" x14ac:dyDescent="0.2">
      <c r="BV7682" s="22"/>
      <c r="BW7682" s="22"/>
      <c r="BX7682" s="1"/>
    </row>
    <row r="7683" spans="74:76" x14ac:dyDescent="0.2">
      <c r="BV7683" s="22"/>
      <c r="BW7683" s="22"/>
      <c r="BX7683" s="1"/>
    </row>
    <row r="7684" spans="74:76" x14ac:dyDescent="0.2">
      <c r="BV7684" s="22"/>
      <c r="BW7684" s="22"/>
      <c r="BX7684" s="1"/>
    </row>
    <row r="7685" spans="74:76" x14ac:dyDescent="0.2">
      <c r="BV7685" s="22"/>
      <c r="BW7685" s="22"/>
      <c r="BX7685" s="1"/>
    </row>
    <row r="7686" spans="74:76" x14ac:dyDescent="0.2">
      <c r="BV7686" s="22"/>
      <c r="BW7686" s="22"/>
      <c r="BX7686" s="1"/>
    </row>
    <row r="7687" spans="74:76" x14ac:dyDescent="0.2">
      <c r="BV7687" s="22"/>
      <c r="BW7687" s="22"/>
      <c r="BX7687" s="1"/>
    </row>
    <row r="7688" spans="74:76" x14ac:dyDescent="0.2">
      <c r="BV7688" s="22"/>
      <c r="BW7688" s="22"/>
      <c r="BX7688" s="1"/>
    </row>
    <row r="7689" spans="74:76" x14ac:dyDescent="0.2">
      <c r="BV7689" s="22"/>
      <c r="BW7689" s="22"/>
      <c r="BX7689" s="1"/>
    </row>
    <row r="7690" spans="74:76" x14ac:dyDescent="0.2">
      <c r="BV7690" s="22"/>
      <c r="BW7690" s="22"/>
      <c r="BX7690" s="1"/>
    </row>
    <row r="7691" spans="74:76" x14ac:dyDescent="0.2">
      <c r="BV7691" s="22"/>
      <c r="BW7691" s="22"/>
      <c r="BX7691" s="1"/>
    </row>
    <row r="7692" spans="74:76" x14ac:dyDescent="0.2">
      <c r="BV7692" s="22"/>
      <c r="BW7692" s="22"/>
      <c r="BX7692" s="1"/>
    </row>
    <row r="7693" spans="74:76" x14ac:dyDescent="0.2">
      <c r="BV7693" s="22"/>
      <c r="BW7693" s="22"/>
      <c r="BX7693" s="1"/>
    </row>
    <row r="7694" spans="74:76" x14ac:dyDescent="0.2">
      <c r="BV7694" s="22"/>
      <c r="BW7694" s="22"/>
      <c r="BX7694" s="1"/>
    </row>
    <row r="7695" spans="74:76" x14ac:dyDescent="0.2">
      <c r="BV7695" s="22"/>
      <c r="BW7695" s="22"/>
      <c r="BX7695" s="1"/>
    </row>
    <row r="7696" spans="74:76" x14ac:dyDescent="0.2">
      <c r="BV7696" s="22"/>
      <c r="BW7696" s="22"/>
      <c r="BX7696" s="1"/>
    </row>
    <row r="7697" spans="74:76" x14ac:dyDescent="0.2">
      <c r="BV7697" s="22"/>
      <c r="BW7697" s="22"/>
      <c r="BX7697" s="1"/>
    </row>
    <row r="7698" spans="74:76" x14ac:dyDescent="0.2">
      <c r="BV7698" s="22"/>
      <c r="BW7698" s="22"/>
      <c r="BX7698" s="1"/>
    </row>
    <row r="7699" spans="74:76" x14ac:dyDescent="0.2">
      <c r="BV7699" s="22"/>
      <c r="BW7699" s="22"/>
      <c r="BX7699" s="1"/>
    </row>
    <row r="7700" spans="74:76" x14ac:dyDescent="0.2">
      <c r="BV7700" s="22"/>
      <c r="BW7700" s="22"/>
      <c r="BX7700" s="1"/>
    </row>
    <row r="7701" spans="74:76" x14ac:dyDescent="0.2">
      <c r="BV7701" s="22"/>
      <c r="BW7701" s="22"/>
      <c r="BX7701" s="1"/>
    </row>
    <row r="7702" spans="74:76" x14ac:dyDescent="0.2">
      <c r="BV7702" s="22"/>
      <c r="BW7702" s="22"/>
      <c r="BX7702" s="1"/>
    </row>
    <row r="7703" spans="74:76" x14ac:dyDescent="0.2">
      <c r="BV7703" s="22"/>
      <c r="BW7703" s="22"/>
      <c r="BX7703" s="1"/>
    </row>
    <row r="7704" spans="74:76" x14ac:dyDescent="0.2">
      <c r="BV7704" s="22"/>
      <c r="BW7704" s="22"/>
      <c r="BX7704" s="1"/>
    </row>
    <row r="7705" spans="74:76" x14ac:dyDescent="0.2">
      <c r="BV7705" s="22"/>
      <c r="BW7705" s="22"/>
      <c r="BX7705" s="1"/>
    </row>
    <row r="7706" spans="74:76" x14ac:dyDescent="0.2">
      <c r="BV7706" s="22"/>
      <c r="BW7706" s="22"/>
      <c r="BX7706" s="1"/>
    </row>
    <row r="7707" spans="74:76" x14ac:dyDescent="0.2">
      <c r="BV7707" s="22"/>
      <c r="BW7707" s="22"/>
      <c r="BX7707" s="1"/>
    </row>
    <row r="7708" spans="74:76" x14ac:dyDescent="0.2">
      <c r="BV7708" s="22"/>
      <c r="BW7708" s="22"/>
      <c r="BX7708" s="1"/>
    </row>
    <row r="7709" spans="74:76" x14ac:dyDescent="0.2">
      <c r="BV7709" s="22"/>
      <c r="BW7709" s="22"/>
      <c r="BX7709" s="1"/>
    </row>
    <row r="7710" spans="74:76" x14ac:dyDescent="0.2">
      <c r="BV7710" s="22"/>
      <c r="BW7710" s="22"/>
      <c r="BX7710" s="1"/>
    </row>
    <row r="7711" spans="74:76" x14ac:dyDescent="0.2">
      <c r="BV7711" s="22"/>
      <c r="BW7711" s="22"/>
      <c r="BX7711" s="1"/>
    </row>
    <row r="7712" spans="74:76" x14ac:dyDescent="0.2">
      <c r="BV7712" s="22"/>
      <c r="BW7712" s="22"/>
      <c r="BX7712" s="1"/>
    </row>
    <row r="7713" spans="74:76" x14ac:dyDescent="0.2">
      <c r="BV7713" s="22"/>
      <c r="BW7713" s="22"/>
      <c r="BX7713" s="1"/>
    </row>
    <row r="7714" spans="74:76" x14ac:dyDescent="0.2">
      <c r="BV7714" s="22"/>
      <c r="BW7714" s="22"/>
      <c r="BX7714" s="1"/>
    </row>
    <row r="7715" spans="74:76" x14ac:dyDescent="0.2">
      <c r="BV7715" s="22"/>
      <c r="BW7715" s="22"/>
      <c r="BX7715" s="1"/>
    </row>
    <row r="7716" spans="74:76" x14ac:dyDescent="0.2">
      <c r="BV7716" s="22"/>
      <c r="BW7716" s="22"/>
      <c r="BX7716" s="1"/>
    </row>
    <row r="7717" spans="74:76" x14ac:dyDescent="0.2">
      <c r="BV7717" s="22"/>
      <c r="BW7717" s="22"/>
      <c r="BX7717" s="1"/>
    </row>
    <row r="7718" spans="74:76" x14ac:dyDescent="0.2">
      <c r="BV7718" s="22"/>
      <c r="BW7718" s="22"/>
      <c r="BX7718" s="1"/>
    </row>
    <row r="7719" spans="74:76" x14ac:dyDescent="0.2">
      <c r="BV7719" s="22"/>
      <c r="BW7719" s="22"/>
      <c r="BX7719" s="1"/>
    </row>
    <row r="7720" spans="74:76" x14ac:dyDescent="0.2">
      <c r="BV7720" s="22"/>
      <c r="BW7720" s="22"/>
      <c r="BX7720" s="1"/>
    </row>
    <row r="7721" spans="74:76" x14ac:dyDescent="0.2">
      <c r="BV7721" s="22"/>
      <c r="BW7721" s="22"/>
      <c r="BX7721" s="1"/>
    </row>
    <row r="7722" spans="74:76" x14ac:dyDescent="0.2">
      <c r="BV7722" s="22"/>
      <c r="BW7722" s="22"/>
      <c r="BX7722" s="1"/>
    </row>
    <row r="7723" spans="74:76" x14ac:dyDescent="0.2">
      <c r="BV7723" s="22"/>
      <c r="BW7723" s="22"/>
      <c r="BX7723" s="1"/>
    </row>
    <row r="7724" spans="74:76" x14ac:dyDescent="0.2">
      <c r="BV7724" s="22"/>
      <c r="BW7724" s="22"/>
      <c r="BX7724" s="1"/>
    </row>
    <row r="7725" spans="74:76" x14ac:dyDescent="0.2">
      <c r="BV7725" s="22"/>
      <c r="BW7725" s="22"/>
      <c r="BX7725" s="1"/>
    </row>
    <row r="7726" spans="74:76" x14ac:dyDescent="0.2">
      <c r="BV7726" s="22"/>
      <c r="BW7726" s="22"/>
      <c r="BX7726" s="1"/>
    </row>
    <row r="7727" spans="74:76" x14ac:dyDescent="0.2">
      <c r="BV7727" s="22"/>
      <c r="BW7727" s="22"/>
      <c r="BX7727" s="1"/>
    </row>
    <row r="7728" spans="74:76" x14ac:dyDescent="0.2">
      <c r="BV7728" s="22"/>
      <c r="BW7728" s="22"/>
      <c r="BX7728" s="1"/>
    </row>
    <row r="7729" spans="74:76" x14ac:dyDescent="0.2">
      <c r="BV7729" s="22"/>
      <c r="BW7729" s="22"/>
      <c r="BX7729" s="1"/>
    </row>
    <row r="7730" spans="74:76" x14ac:dyDescent="0.2">
      <c r="BV7730" s="22"/>
      <c r="BW7730" s="22"/>
      <c r="BX7730" s="1"/>
    </row>
    <row r="7731" spans="74:76" x14ac:dyDescent="0.2">
      <c r="BV7731" s="22"/>
      <c r="BW7731" s="22"/>
      <c r="BX7731" s="1"/>
    </row>
    <row r="7732" spans="74:76" x14ac:dyDescent="0.2">
      <c r="BV7732" s="22"/>
      <c r="BW7732" s="22"/>
      <c r="BX7732" s="1"/>
    </row>
    <row r="7733" spans="74:76" x14ac:dyDescent="0.2">
      <c r="BV7733" s="22"/>
      <c r="BW7733" s="22"/>
      <c r="BX7733" s="1"/>
    </row>
    <row r="7734" spans="74:76" x14ac:dyDescent="0.2">
      <c r="BV7734" s="22"/>
      <c r="BW7734" s="22"/>
      <c r="BX7734" s="1"/>
    </row>
    <row r="7735" spans="74:76" x14ac:dyDescent="0.2">
      <c r="BV7735" s="22"/>
      <c r="BW7735" s="22"/>
      <c r="BX7735" s="1"/>
    </row>
    <row r="7736" spans="74:76" x14ac:dyDescent="0.2">
      <c r="BV7736" s="22"/>
      <c r="BW7736" s="22"/>
      <c r="BX7736" s="1"/>
    </row>
    <row r="7737" spans="74:76" x14ac:dyDescent="0.2">
      <c r="BV7737" s="22"/>
      <c r="BW7737" s="22"/>
      <c r="BX7737" s="1"/>
    </row>
    <row r="7738" spans="74:76" x14ac:dyDescent="0.2">
      <c r="BV7738" s="22"/>
      <c r="BW7738" s="22"/>
      <c r="BX7738" s="1"/>
    </row>
    <row r="7739" spans="74:76" x14ac:dyDescent="0.2">
      <c r="BV7739" s="22"/>
      <c r="BW7739" s="22"/>
      <c r="BX7739" s="1"/>
    </row>
    <row r="7740" spans="74:76" x14ac:dyDescent="0.2">
      <c r="BV7740" s="22"/>
      <c r="BW7740" s="22"/>
      <c r="BX7740" s="1"/>
    </row>
    <row r="7741" spans="74:76" x14ac:dyDescent="0.2">
      <c r="BV7741" s="22"/>
      <c r="BW7741" s="22"/>
      <c r="BX7741" s="1"/>
    </row>
    <row r="7742" spans="74:76" x14ac:dyDescent="0.2">
      <c r="BV7742" s="22"/>
      <c r="BW7742" s="22"/>
      <c r="BX7742" s="1"/>
    </row>
    <row r="7743" spans="74:76" x14ac:dyDescent="0.2">
      <c r="BV7743" s="22"/>
      <c r="BW7743" s="22"/>
      <c r="BX7743" s="1"/>
    </row>
    <row r="7744" spans="74:76" x14ac:dyDescent="0.2">
      <c r="BV7744" s="22"/>
      <c r="BW7744" s="22"/>
      <c r="BX7744" s="1"/>
    </row>
    <row r="7745" spans="74:76" x14ac:dyDescent="0.2">
      <c r="BV7745" s="22"/>
      <c r="BW7745" s="22"/>
      <c r="BX7745" s="1"/>
    </row>
    <row r="7746" spans="74:76" x14ac:dyDescent="0.2">
      <c r="BV7746" s="22"/>
      <c r="BW7746" s="22"/>
      <c r="BX7746" s="1"/>
    </row>
    <row r="7747" spans="74:76" x14ac:dyDescent="0.2">
      <c r="BV7747" s="22"/>
      <c r="BW7747" s="22"/>
      <c r="BX7747" s="1"/>
    </row>
    <row r="7748" spans="74:76" x14ac:dyDescent="0.2">
      <c r="BV7748" s="22"/>
      <c r="BW7748" s="22"/>
      <c r="BX7748" s="1"/>
    </row>
    <row r="7749" spans="74:76" x14ac:dyDescent="0.2">
      <c r="BV7749" s="22"/>
      <c r="BW7749" s="22"/>
      <c r="BX7749" s="1"/>
    </row>
    <row r="7750" spans="74:76" x14ac:dyDescent="0.2">
      <c r="BV7750" s="22"/>
      <c r="BW7750" s="22"/>
      <c r="BX7750" s="1"/>
    </row>
    <row r="7751" spans="74:76" x14ac:dyDescent="0.2">
      <c r="BV7751" s="22"/>
      <c r="BW7751" s="22"/>
      <c r="BX7751" s="1"/>
    </row>
    <row r="7752" spans="74:76" x14ac:dyDescent="0.2">
      <c r="BV7752" s="22"/>
      <c r="BW7752" s="22"/>
      <c r="BX7752" s="1"/>
    </row>
    <row r="7753" spans="74:76" x14ac:dyDescent="0.2">
      <c r="BV7753" s="22"/>
      <c r="BW7753" s="22"/>
      <c r="BX7753" s="1"/>
    </row>
    <row r="7754" spans="74:76" x14ac:dyDescent="0.2">
      <c r="BV7754" s="22"/>
      <c r="BW7754" s="22"/>
      <c r="BX7754" s="1"/>
    </row>
    <row r="7755" spans="74:76" x14ac:dyDescent="0.2">
      <c r="BV7755" s="22"/>
      <c r="BW7755" s="22"/>
      <c r="BX7755" s="1"/>
    </row>
    <row r="7756" spans="74:76" x14ac:dyDescent="0.2">
      <c r="BV7756" s="22"/>
      <c r="BW7756" s="22"/>
      <c r="BX7756" s="1"/>
    </row>
    <row r="7757" spans="74:76" x14ac:dyDescent="0.2">
      <c r="BV7757" s="22"/>
      <c r="BW7757" s="22"/>
      <c r="BX7757" s="1"/>
    </row>
    <row r="7758" spans="74:76" x14ac:dyDescent="0.2">
      <c r="BV7758" s="22"/>
      <c r="BW7758" s="22"/>
      <c r="BX7758" s="1"/>
    </row>
    <row r="7759" spans="74:76" x14ac:dyDescent="0.2">
      <c r="BV7759" s="22"/>
      <c r="BW7759" s="22"/>
      <c r="BX7759" s="1"/>
    </row>
    <row r="7760" spans="74:76" x14ac:dyDescent="0.2">
      <c r="BV7760" s="22"/>
      <c r="BW7760" s="22"/>
      <c r="BX7760" s="1"/>
    </row>
    <row r="7761" spans="74:76" x14ac:dyDescent="0.2">
      <c r="BV7761" s="22"/>
      <c r="BW7761" s="22"/>
      <c r="BX7761" s="1"/>
    </row>
    <row r="7762" spans="74:76" x14ac:dyDescent="0.2">
      <c r="BV7762" s="22"/>
      <c r="BW7762" s="22"/>
      <c r="BX7762" s="1"/>
    </row>
    <row r="7763" spans="74:76" x14ac:dyDescent="0.2">
      <c r="BV7763" s="22"/>
      <c r="BW7763" s="22"/>
      <c r="BX7763" s="1"/>
    </row>
    <row r="7764" spans="74:76" x14ac:dyDescent="0.2">
      <c r="BV7764" s="22"/>
      <c r="BW7764" s="22"/>
      <c r="BX7764" s="1"/>
    </row>
    <row r="7765" spans="74:76" x14ac:dyDescent="0.2">
      <c r="BV7765" s="22"/>
      <c r="BW7765" s="22"/>
      <c r="BX7765" s="1"/>
    </row>
    <row r="7766" spans="74:76" x14ac:dyDescent="0.2">
      <c r="BV7766" s="22"/>
      <c r="BW7766" s="22"/>
      <c r="BX7766" s="1"/>
    </row>
    <row r="7767" spans="74:76" x14ac:dyDescent="0.2">
      <c r="BV7767" s="22"/>
      <c r="BW7767" s="22"/>
      <c r="BX7767" s="1"/>
    </row>
    <row r="7768" spans="74:76" x14ac:dyDescent="0.2">
      <c r="BV7768" s="22"/>
      <c r="BW7768" s="22"/>
      <c r="BX7768" s="1"/>
    </row>
    <row r="7769" spans="74:76" x14ac:dyDescent="0.2">
      <c r="BV7769" s="22"/>
      <c r="BW7769" s="22"/>
      <c r="BX7769" s="1"/>
    </row>
    <row r="7770" spans="74:76" x14ac:dyDescent="0.2">
      <c r="BV7770" s="22"/>
      <c r="BW7770" s="22"/>
      <c r="BX7770" s="1"/>
    </row>
    <row r="7771" spans="74:76" x14ac:dyDescent="0.2">
      <c r="BV7771" s="22"/>
      <c r="BW7771" s="22"/>
      <c r="BX7771" s="1"/>
    </row>
    <row r="7772" spans="74:76" x14ac:dyDescent="0.2">
      <c r="BV7772" s="22"/>
      <c r="BW7772" s="22"/>
      <c r="BX7772" s="1"/>
    </row>
    <row r="7773" spans="74:76" x14ac:dyDescent="0.2">
      <c r="BV7773" s="22"/>
      <c r="BW7773" s="22"/>
      <c r="BX7773" s="1"/>
    </row>
    <row r="7774" spans="74:76" x14ac:dyDescent="0.2">
      <c r="BV7774" s="22"/>
      <c r="BW7774" s="22"/>
      <c r="BX7774" s="1"/>
    </row>
    <row r="7775" spans="74:76" x14ac:dyDescent="0.2">
      <c r="BV7775" s="22"/>
      <c r="BW7775" s="22"/>
      <c r="BX7775" s="1"/>
    </row>
    <row r="7776" spans="74:76" x14ac:dyDescent="0.2">
      <c r="BV7776" s="22"/>
      <c r="BW7776" s="22"/>
      <c r="BX7776" s="1"/>
    </row>
    <row r="7777" spans="74:76" x14ac:dyDescent="0.2">
      <c r="BV7777" s="22"/>
      <c r="BW7777" s="22"/>
      <c r="BX7777" s="1"/>
    </row>
    <row r="7778" spans="74:76" x14ac:dyDescent="0.2">
      <c r="BV7778" s="22"/>
      <c r="BW7778" s="22"/>
      <c r="BX7778" s="1"/>
    </row>
    <row r="7779" spans="74:76" x14ac:dyDescent="0.2">
      <c r="BV7779" s="22"/>
      <c r="BW7779" s="22"/>
      <c r="BX7779" s="1"/>
    </row>
    <row r="7780" spans="74:76" x14ac:dyDescent="0.2">
      <c r="BV7780" s="22"/>
      <c r="BW7780" s="22"/>
      <c r="BX7780" s="1"/>
    </row>
    <row r="7781" spans="74:76" x14ac:dyDescent="0.2">
      <c r="BV7781" s="22"/>
      <c r="BW7781" s="22"/>
      <c r="BX7781" s="1"/>
    </row>
    <row r="7782" spans="74:76" x14ac:dyDescent="0.2">
      <c r="BV7782" s="22"/>
      <c r="BW7782" s="22"/>
      <c r="BX7782" s="1"/>
    </row>
    <row r="7783" spans="74:76" x14ac:dyDescent="0.2">
      <c r="BV7783" s="22"/>
      <c r="BW7783" s="22"/>
      <c r="BX7783" s="1"/>
    </row>
    <row r="7784" spans="74:76" x14ac:dyDescent="0.2">
      <c r="BV7784" s="22"/>
      <c r="BW7784" s="22"/>
      <c r="BX7784" s="1"/>
    </row>
    <row r="7785" spans="74:76" x14ac:dyDescent="0.2">
      <c r="BV7785" s="22"/>
      <c r="BW7785" s="22"/>
      <c r="BX7785" s="1"/>
    </row>
    <row r="7786" spans="74:76" x14ac:dyDescent="0.2">
      <c r="BV7786" s="22"/>
      <c r="BW7786" s="22"/>
      <c r="BX7786" s="1"/>
    </row>
    <row r="7787" spans="74:76" x14ac:dyDescent="0.2">
      <c r="BV7787" s="22"/>
      <c r="BW7787" s="22"/>
      <c r="BX7787" s="1"/>
    </row>
    <row r="7788" spans="74:76" x14ac:dyDescent="0.2">
      <c r="BV7788" s="22"/>
      <c r="BW7788" s="22"/>
      <c r="BX7788" s="1"/>
    </row>
    <row r="7789" spans="74:76" x14ac:dyDescent="0.2">
      <c r="BV7789" s="22"/>
      <c r="BW7789" s="22"/>
      <c r="BX7789" s="1"/>
    </row>
    <row r="7790" spans="74:76" x14ac:dyDescent="0.2">
      <c r="BV7790" s="22"/>
      <c r="BW7790" s="22"/>
      <c r="BX7790" s="1"/>
    </row>
    <row r="7791" spans="74:76" x14ac:dyDescent="0.2">
      <c r="BV7791" s="22"/>
      <c r="BW7791" s="22"/>
      <c r="BX7791" s="1"/>
    </row>
    <row r="7792" spans="74:76" x14ac:dyDescent="0.2">
      <c r="BV7792" s="22"/>
      <c r="BW7792" s="22"/>
      <c r="BX7792" s="1"/>
    </row>
    <row r="7793" spans="74:76" x14ac:dyDescent="0.2">
      <c r="BV7793" s="22"/>
      <c r="BW7793" s="22"/>
      <c r="BX7793" s="1"/>
    </row>
    <row r="7794" spans="74:76" x14ac:dyDescent="0.2">
      <c r="BV7794" s="22"/>
      <c r="BW7794" s="22"/>
      <c r="BX7794" s="1"/>
    </row>
    <row r="7795" spans="74:76" x14ac:dyDescent="0.2">
      <c r="BV7795" s="22"/>
      <c r="BW7795" s="22"/>
      <c r="BX7795" s="1"/>
    </row>
    <row r="7796" spans="74:76" x14ac:dyDescent="0.2">
      <c r="BV7796" s="22"/>
      <c r="BW7796" s="22"/>
      <c r="BX7796" s="1"/>
    </row>
    <row r="7797" spans="74:76" x14ac:dyDescent="0.2">
      <c r="BV7797" s="22"/>
      <c r="BW7797" s="22"/>
      <c r="BX7797" s="1"/>
    </row>
    <row r="7798" spans="74:76" x14ac:dyDescent="0.2">
      <c r="BV7798" s="22"/>
      <c r="BW7798" s="22"/>
      <c r="BX7798" s="1"/>
    </row>
    <row r="7799" spans="74:76" x14ac:dyDescent="0.2">
      <c r="BV7799" s="22"/>
      <c r="BW7799" s="22"/>
      <c r="BX7799" s="1"/>
    </row>
    <row r="7800" spans="74:76" x14ac:dyDescent="0.2">
      <c r="BV7800" s="22"/>
      <c r="BW7800" s="22"/>
      <c r="BX7800" s="1"/>
    </row>
    <row r="7801" spans="74:76" x14ac:dyDescent="0.2">
      <c r="BV7801" s="22"/>
      <c r="BW7801" s="22"/>
      <c r="BX7801" s="1"/>
    </row>
    <row r="7802" spans="74:76" x14ac:dyDescent="0.2">
      <c r="BV7802" s="22"/>
      <c r="BW7802" s="22"/>
      <c r="BX7802" s="1"/>
    </row>
    <row r="7803" spans="74:76" x14ac:dyDescent="0.2">
      <c r="BV7803" s="22"/>
      <c r="BW7803" s="22"/>
      <c r="BX7803" s="1"/>
    </row>
    <row r="7804" spans="74:76" x14ac:dyDescent="0.2">
      <c r="BV7804" s="22"/>
      <c r="BW7804" s="22"/>
      <c r="BX7804" s="1"/>
    </row>
    <row r="7805" spans="74:76" x14ac:dyDescent="0.2">
      <c r="BV7805" s="22"/>
      <c r="BW7805" s="22"/>
      <c r="BX7805" s="1"/>
    </row>
    <row r="7806" spans="74:76" x14ac:dyDescent="0.2">
      <c r="BV7806" s="22"/>
      <c r="BW7806" s="22"/>
      <c r="BX7806" s="1"/>
    </row>
    <row r="7807" spans="74:76" x14ac:dyDescent="0.2">
      <c r="BV7807" s="22"/>
      <c r="BW7807" s="22"/>
      <c r="BX7807" s="1"/>
    </row>
    <row r="7808" spans="74:76" x14ac:dyDescent="0.2">
      <c r="BV7808" s="22"/>
      <c r="BW7808" s="22"/>
      <c r="BX7808" s="1"/>
    </row>
    <row r="7809" spans="74:76" x14ac:dyDescent="0.2">
      <c r="BV7809" s="22"/>
      <c r="BW7809" s="22"/>
      <c r="BX7809" s="1"/>
    </row>
    <row r="7810" spans="74:76" x14ac:dyDescent="0.2">
      <c r="BV7810" s="22"/>
      <c r="BW7810" s="22"/>
      <c r="BX7810" s="1"/>
    </row>
    <row r="7811" spans="74:76" x14ac:dyDescent="0.2">
      <c r="BV7811" s="22"/>
      <c r="BW7811" s="22"/>
      <c r="BX7811" s="1"/>
    </row>
    <row r="7812" spans="74:76" x14ac:dyDescent="0.2">
      <c r="BV7812" s="22"/>
      <c r="BW7812" s="22"/>
      <c r="BX7812" s="1"/>
    </row>
    <row r="7813" spans="74:76" x14ac:dyDescent="0.2">
      <c r="BV7813" s="22"/>
      <c r="BW7813" s="22"/>
      <c r="BX7813" s="1"/>
    </row>
    <row r="7814" spans="74:76" x14ac:dyDescent="0.2">
      <c r="BV7814" s="22"/>
      <c r="BW7814" s="22"/>
      <c r="BX7814" s="1"/>
    </row>
    <row r="7815" spans="74:76" x14ac:dyDescent="0.2">
      <c r="BV7815" s="22"/>
      <c r="BW7815" s="22"/>
      <c r="BX7815" s="1"/>
    </row>
    <row r="7816" spans="74:76" x14ac:dyDescent="0.2">
      <c r="BV7816" s="22"/>
      <c r="BW7816" s="22"/>
      <c r="BX7816" s="1"/>
    </row>
    <row r="7817" spans="74:76" x14ac:dyDescent="0.2">
      <c r="BV7817" s="22"/>
      <c r="BW7817" s="22"/>
      <c r="BX7817" s="1"/>
    </row>
    <row r="7818" spans="74:76" x14ac:dyDescent="0.2">
      <c r="BV7818" s="22"/>
      <c r="BW7818" s="22"/>
      <c r="BX7818" s="1"/>
    </row>
    <row r="7819" spans="74:76" x14ac:dyDescent="0.2">
      <c r="BV7819" s="22"/>
      <c r="BW7819" s="22"/>
      <c r="BX7819" s="1"/>
    </row>
    <row r="7820" spans="74:76" x14ac:dyDescent="0.2">
      <c r="BV7820" s="22"/>
      <c r="BW7820" s="22"/>
      <c r="BX7820" s="1"/>
    </row>
    <row r="7821" spans="74:76" x14ac:dyDescent="0.2">
      <c r="BV7821" s="22"/>
      <c r="BW7821" s="22"/>
      <c r="BX7821" s="1"/>
    </row>
    <row r="7822" spans="74:76" x14ac:dyDescent="0.2">
      <c r="BV7822" s="22"/>
      <c r="BW7822" s="22"/>
      <c r="BX7822" s="1"/>
    </row>
    <row r="7823" spans="74:76" x14ac:dyDescent="0.2">
      <c r="BV7823" s="22"/>
      <c r="BW7823" s="22"/>
      <c r="BX7823" s="1"/>
    </row>
    <row r="7824" spans="74:76" x14ac:dyDescent="0.2">
      <c r="BV7824" s="22"/>
      <c r="BW7824" s="22"/>
      <c r="BX7824" s="1"/>
    </row>
    <row r="7825" spans="74:76" x14ac:dyDescent="0.2">
      <c r="BV7825" s="22"/>
      <c r="BW7825" s="22"/>
      <c r="BX7825" s="1"/>
    </row>
    <row r="7826" spans="74:76" x14ac:dyDescent="0.2">
      <c r="BV7826" s="22"/>
      <c r="BW7826" s="22"/>
      <c r="BX7826" s="1"/>
    </row>
    <row r="7827" spans="74:76" x14ac:dyDescent="0.2">
      <c r="BV7827" s="22"/>
      <c r="BW7827" s="22"/>
      <c r="BX7827" s="1"/>
    </row>
    <row r="7828" spans="74:76" x14ac:dyDescent="0.2">
      <c r="BV7828" s="22"/>
      <c r="BW7828" s="22"/>
      <c r="BX7828" s="1"/>
    </row>
    <row r="7829" spans="74:76" x14ac:dyDescent="0.2">
      <c r="BV7829" s="22"/>
      <c r="BW7829" s="22"/>
      <c r="BX7829" s="1"/>
    </row>
    <row r="7830" spans="74:76" x14ac:dyDescent="0.2">
      <c r="BV7830" s="22"/>
      <c r="BW7830" s="22"/>
      <c r="BX7830" s="1"/>
    </row>
    <row r="7831" spans="74:76" x14ac:dyDescent="0.2">
      <c r="BV7831" s="22"/>
      <c r="BW7831" s="22"/>
      <c r="BX7831" s="1"/>
    </row>
    <row r="7832" spans="74:76" x14ac:dyDescent="0.2">
      <c r="BV7832" s="22"/>
      <c r="BW7832" s="22"/>
      <c r="BX7832" s="1"/>
    </row>
    <row r="7833" spans="74:76" x14ac:dyDescent="0.2">
      <c r="BV7833" s="22"/>
      <c r="BW7833" s="22"/>
      <c r="BX7833" s="1"/>
    </row>
    <row r="7834" spans="74:76" x14ac:dyDescent="0.2">
      <c r="BV7834" s="22"/>
      <c r="BW7834" s="22"/>
      <c r="BX7834" s="1"/>
    </row>
    <row r="7835" spans="74:76" x14ac:dyDescent="0.2">
      <c r="BV7835" s="22"/>
      <c r="BW7835" s="22"/>
      <c r="BX7835" s="1"/>
    </row>
    <row r="7836" spans="74:76" x14ac:dyDescent="0.2">
      <c r="BV7836" s="22"/>
      <c r="BW7836" s="22"/>
      <c r="BX7836" s="1"/>
    </row>
    <row r="7837" spans="74:76" x14ac:dyDescent="0.2">
      <c r="BV7837" s="22"/>
      <c r="BW7837" s="22"/>
      <c r="BX7837" s="1"/>
    </row>
    <row r="7838" spans="74:76" x14ac:dyDescent="0.2">
      <c r="BV7838" s="22"/>
      <c r="BW7838" s="22"/>
      <c r="BX7838" s="1"/>
    </row>
    <row r="7839" spans="74:76" x14ac:dyDescent="0.2">
      <c r="BV7839" s="22"/>
      <c r="BW7839" s="22"/>
      <c r="BX7839" s="1"/>
    </row>
    <row r="7840" spans="74:76" x14ac:dyDescent="0.2">
      <c r="BV7840" s="22"/>
      <c r="BW7840" s="22"/>
      <c r="BX7840" s="1"/>
    </row>
    <row r="7841" spans="74:76" x14ac:dyDescent="0.2">
      <c r="BV7841" s="22"/>
      <c r="BW7841" s="22"/>
      <c r="BX7841" s="1"/>
    </row>
    <row r="7842" spans="74:76" x14ac:dyDescent="0.2">
      <c r="BV7842" s="22"/>
      <c r="BW7842" s="22"/>
      <c r="BX7842" s="1"/>
    </row>
    <row r="7843" spans="74:76" x14ac:dyDescent="0.2">
      <c r="BV7843" s="22"/>
      <c r="BW7843" s="22"/>
      <c r="BX7843" s="1"/>
    </row>
    <row r="7844" spans="74:76" x14ac:dyDescent="0.2">
      <c r="BV7844" s="22"/>
      <c r="BW7844" s="22"/>
      <c r="BX7844" s="1"/>
    </row>
    <row r="7845" spans="74:76" x14ac:dyDescent="0.2">
      <c r="BV7845" s="22"/>
      <c r="BW7845" s="22"/>
      <c r="BX7845" s="1"/>
    </row>
    <row r="7846" spans="74:76" x14ac:dyDescent="0.2">
      <c r="BV7846" s="22"/>
      <c r="BW7846" s="22"/>
      <c r="BX7846" s="1"/>
    </row>
    <row r="7847" spans="74:76" x14ac:dyDescent="0.2">
      <c r="BV7847" s="22"/>
      <c r="BW7847" s="22"/>
      <c r="BX7847" s="1"/>
    </row>
    <row r="7848" spans="74:76" x14ac:dyDescent="0.2">
      <c r="BV7848" s="22"/>
      <c r="BW7848" s="22"/>
      <c r="BX7848" s="1"/>
    </row>
    <row r="7849" spans="74:76" x14ac:dyDescent="0.2">
      <c r="BV7849" s="22"/>
      <c r="BW7849" s="22"/>
      <c r="BX7849" s="1"/>
    </row>
    <row r="7850" spans="74:76" x14ac:dyDescent="0.2">
      <c r="BV7850" s="22"/>
      <c r="BW7850" s="22"/>
      <c r="BX7850" s="1"/>
    </row>
    <row r="7851" spans="74:76" x14ac:dyDescent="0.2">
      <c r="BV7851" s="22"/>
      <c r="BW7851" s="22"/>
      <c r="BX7851" s="1"/>
    </row>
    <row r="7852" spans="74:76" x14ac:dyDescent="0.2">
      <c r="BV7852" s="22"/>
      <c r="BW7852" s="22"/>
      <c r="BX7852" s="1"/>
    </row>
    <row r="7853" spans="74:76" x14ac:dyDescent="0.2">
      <c r="BV7853" s="22"/>
      <c r="BW7853" s="22"/>
      <c r="BX7853" s="1"/>
    </row>
    <row r="7854" spans="74:76" x14ac:dyDescent="0.2">
      <c r="BV7854" s="22"/>
      <c r="BW7854" s="22"/>
      <c r="BX7854" s="1"/>
    </row>
    <row r="7855" spans="74:76" x14ac:dyDescent="0.2">
      <c r="BV7855" s="22"/>
      <c r="BW7855" s="22"/>
      <c r="BX7855" s="1"/>
    </row>
    <row r="7856" spans="74:76" x14ac:dyDescent="0.2">
      <c r="BV7856" s="22"/>
      <c r="BW7856" s="22"/>
      <c r="BX7856" s="1"/>
    </row>
    <row r="7857" spans="74:76" x14ac:dyDescent="0.2">
      <c r="BV7857" s="22"/>
      <c r="BW7857" s="22"/>
      <c r="BX7857" s="1"/>
    </row>
    <row r="7858" spans="74:76" x14ac:dyDescent="0.2">
      <c r="BV7858" s="22"/>
      <c r="BW7858" s="22"/>
      <c r="BX7858" s="1"/>
    </row>
    <row r="7859" spans="74:76" x14ac:dyDescent="0.2">
      <c r="BV7859" s="22"/>
      <c r="BW7859" s="22"/>
      <c r="BX7859" s="1"/>
    </row>
    <row r="7860" spans="74:76" x14ac:dyDescent="0.2">
      <c r="BV7860" s="22"/>
      <c r="BW7860" s="22"/>
      <c r="BX7860" s="1"/>
    </row>
    <row r="7861" spans="74:76" x14ac:dyDescent="0.2">
      <c r="BV7861" s="22"/>
      <c r="BW7861" s="22"/>
      <c r="BX7861" s="1"/>
    </row>
    <row r="7862" spans="74:76" x14ac:dyDescent="0.2">
      <c r="BV7862" s="22"/>
      <c r="BW7862" s="22"/>
      <c r="BX7862" s="1"/>
    </row>
    <row r="7863" spans="74:76" x14ac:dyDescent="0.2">
      <c r="BV7863" s="22"/>
      <c r="BW7863" s="22"/>
      <c r="BX7863" s="1"/>
    </row>
    <row r="7864" spans="74:76" x14ac:dyDescent="0.2">
      <c r="BV7864" s="22"/>
      <c r="BW7864" s="22"/>
      <c r="BX7864" s="1"/>
    </row>
    <row r="7865" spans="74:76" x14ac:dyDescent="0.2">
      <c r="BV7865" s="22"/>
      <c r="BW7865" s="22"/>
      <c r="BX7865" s="1"/>
    </row>
    <row r="7866" spans="74:76" x14ac:dyDescent="0.2">
      <c r="BV7866" s="22"/>
      <c r="BW7866" s="22"/>
      <c r="BX7866" s="1"/>
    </row>
    <row r="7867" spans="74:76" x14ac:dyDescent="0.2">
      <c r="BV7867" s="22"/>
      <c r="BW7867" s="22"/>
      <c r="BX7867" s="1"/>
    </row>
    <row r="7868" spans="74:76" x14ac:dyDescent="0.2">
      <c r="BV7868" s="22"/>
      <c r="BW7868" s="22"/>
      <c r="BX7868" s="1"/>
    </row>
    <row r="7869" spans="74:76" x14ac:dyDescent="0.2">
      <c r="BV7869" s="22"/>
      <c r="BW7869" s="22"/>
      <c r="BX7869" s="1"/>
    </row>
    <row r="7870" spans="74:76" x14ac:dyDescent="0.2">
      <c r="BV7870" s="22"/>
      <c r="BW7870" s="22"/>
      <c r="BX7870" s="1"/>
    </row>
    <row r="7871" spans="74:76" x14ac:dyDescent="0.2">
      <c r="BV7871" s="22"/>
      <c r="BW7871" s="22"/>
      <c r="BX7871" s="1"/>
    </row>
    <row r="7872" spans="74:76" x14ac:dyDescent="0.2">
      <c r="BV7872" s="22"/>
      <c r="BW7872" s="22"/>
      <c r="BX7872" s="1"/>
    </row>
    <row r="7873" spans="74:76" x14ac:dyDescent="0.2">
      <c r="BV7873" s="22"/>
      <c r="BW7873" s="22"/>
      <c r="BX7873" s="1"/>
    </row>
    <row r="7874" spans="74:76" x14ac:dyDescent="0.2">
      <c r="BV7874" s="22"/>
      <c r="BW7874" s="22"/>
      <c r="BX7874" s="1"/>
    </row>
    <row r="7875" spans="74:76" x14ac:dyDescent="0.2">
      <c r="BV7875" s="22"/>
      <c r="BW7875" s="22"/>
      <c r="BX7875" s="1"/>
    </row>
    <row r="7876" spans="74:76" x14ac:dyDescent="0.2">
      <c r="BV7876" s="22"/>
      <c r="BW7876" s="22"/>
      <c r="BX7876" s="1"/>
    </row>
    <row r="7877" spans="74:76" x14ac:dyDescent="0.2">
      <c r="BV7877" s="22"/>
      <c r="BW7877" s="22"/>
      <c r="BX7877" s="1"/>
    </row>
    <row r="7878" spans="74:76" x14ac:dyDescent="0.2">
      <c r="BV7878" s="22"/>
      <c r="BW7878" s="22"/>
      <c r="BX7878" s="1"/>
    </row>
    <row r="7879" spans="74:76" x14ac:dyDescent="0.2">
      <c r="BV7879" s="22"/>
      <c r="BW7879" s="22"/>
      <c r="BX7879" s="1"/>
    </row>
    <row r="7880" spans="74:76" x14ac:dyDescent="0.2">
      <c r="BV7880" s="22"/>
      <c r="BW7880" s="22"/>
      <c r="BX7880" s="1"/>
    </row>
    <row r="7881" spans="74:76" x14ac:dyDescent="0.2">
      <c r="BV7881" s="22"/>
      <c r="BW7881" s="22"/>
      <c r="BX7881" s="1"/>
    </row>
    <row r="7882" spans="74:76" x14ac:dyDescent="0.2">
      <c r="BV7882" s="22"/>
      <c r="BW7882" s="22"/>
      <c r="BX7882" s="1"/>
    </row>
    <row r="7883" spans="74:76" x14ac:dyDescent="0.2">
      <c r="BV7883" s="22"/>
      <c r="BW7883" s="22"/>
      <c r="BX7883" s="1"/>
    </row>
    <row r="7884" spans="74:76" x14ac:dyDescent="0.2">
      <c r="BV7884" s="22"/>
      <c r="BW7884" s="22"/>
      <c r="BX7884" s="1"/>
    </row>
    <row r="7885" spans="74:76" x14ac:dyDescent="0.2">
      <c r="BV7885" s="22"/>
      <c r="BW7885" s="22"/>
      <c r="BX7885" s="1"/>
    </row>
    <row r="7886" spans="74:76" x14ac:dyDescent="0.2">
      <c r="BV7886" s="22"/>
      <c r="BW7886" s="22"/>
      <c r="BX7886" s="1"/>
    </row>
    <row r="7887" spans="74:76" x14ac:dyDescent="0.2">
      <c r="BV7887" s="22"/>
      <c r="BW7887" s="22"/>
      <c r="BX7887" s="1"/>
    </row>
    <row r="7888" spans="74:76" x14ac:dyDescent="0.2">
      <c r="BV7888" s="22"/>
      <c r="BW7888" s="22"/>
      <c r="BX7888" s="1"/>
    </row>
    <row r="7889" spans="74:76" x14ac:dyDescent="0.2">
      <c r="BV7889" s="22"/>
      <c r="BW7889" s="22"/>
      <c r="BX7889" s="1"/>
    </row>
    <row r="7890" spans="74:76" x14ac:dyDescent="0.2">
      <c r="BV7890" s="22"/>
      <c r="BW7890" s="22"/>
      <c r="BX7890" s="1"/>
    </row>
    <row r="7891" spans="74:76" x14ac:dyDescent="0.2">
      <c r="BV7891" s="22"/>
      <c r="BW7891" s="22"/>
      <c r="BX7891" s="1"/>
    </row>
    <row r="7892" spans="74:76" x14ac:dyDescent="0.2">
      <c r="BV7892" s="22"/>
      <c r="BW7892" s="22"/>
      <c r="BX7892" s="1"/>
    </row>
    <row r="7893" spans="74:76" x14ac:dyDescent="0.2">
      <c r="BV7893" s="22"/>
      <c r="BW7893" s="22"/>
      <c r="BX7893" s="1"/>
    </row>
    <row r="7894" spans="74:76" x14ac:dyDescent="0.2">
      <c r="BV7894" s="22"/>
      <c r="BW7894" s="22"/>
      <c r="BX7894" s="1"/>
    </row>
    <row r="7895" spans="74:76" x14ac:dyDescent="0.2">
      <c r="BV7895" s="22"/>
      <c r="BW7895" s="22"/>
      <c r="BX7895" s="1"/>
    </row>
    <row r="7896" spans="74:76" x14ac:dyDescent="0.2">
      <c r="BV7896" s="22"/>
      <c r="BW7896" s="22"/>
      <c r="BX7896" s="1"/>
    </row>
    <row r="7897" spans="74:76" x14ac:dyDescent="0.2">
      <c r="BV7897" s="22"/>
      <c r="BW7897" s="22"/>
      <c r="BX7897" s="1"/>
    </row>
    <row r="7898" spans="74:76" x14ac:dyDescent="0.2">
      <c r="BV7898" s="22"/>
      <c r="BW7898" s="22"/>
      <c r="BX7898" s="1"/>
    </row>
    <row r="7899" spans="74:76" x14ac:dyDescent="0.2">
      <c r="BV7899" s="22"/>
      <c r="BW7899" s="22"/>
      <c r="BX7899" s="1"/>
    </row>
    <row r="7900" spans="74:76" x14ac:dyDescent="0.2">
      <c r="BV7900" s="22"/>
      <c r="BW7900" s="22"/>
      <c r="BX7900" s="1"/>
    </row>
    <row r="7901" spans="74:76" x14ac:dyDescent="0.2">
      <c r="BV7901" s="22"/>
      <c r="BW7901" s="22"/>
      <c r="BX7901" s="1"/>
    </row>
    <row r="7902" spans="74:76" x14ac:dyDescent="0.2">
      <c r="BV7902" s="22"/>
      <c r="BW7902" s="22"/>
      <c r="BX7902" s="1"/>
    </row>
    <row r="7903" spans="74:76" x14ac:dyDescent="0.2">
      <c r="BV7903" s="22"/>
      <c r="BW7903" s="22"/>
      <c r="BX7903" s="1"/>
    </row>
    <row r="7904" spans="74:76" x14ac:dyDescent="0.2">
      <c r="BV7904" s="22"/>
      <c r="BW7904" s="22"/>
      <c r="BX7904" s="1"/>
    </row>
    <row r="7905" spans="74:76" x14ac:dyDescent="0.2">
      <c r="BV7905" s="22"/>
      <c r="BW7905" s="22"/>
      <c r="BX7905" s="1"/>
    </row>
    <row r="7906" spans="74:76" x14ac:dyDescent="0.2">
      <c r="BV7906" s="22"/>
      <c r="BW7906" s="22"/>
      <c r="BX7906" s="1"/>
    </row>
    <row r="7907" spans="74:76" x14ac:dyDescent="0.2">
      <c r="BV7907" s="22"/>
      <c r="BW7907" s="22"/>
      <c r="BX7907" s="1"/>
    </row>
    <row r="7908" spans="74:76" x14ac:dyDescent="0.2">
      <c r="BV7908" s="22"/>
      <c r="BW7908" s="22"/>
      <c r="BX7908" s="1"/>
    </row>
    <row r="7909" spans="74:76" x14ac:dyDescent="0.2">
      <c r="BV7909" s="22"/>
      <c r="BW7909" s="22"/>
      <c r="BX7909" s="1"/>
    </row>
    <row r="7910" spans="74:76" x14ac:dyDescent="0.2">
      <c r="BV7910" s="22"/>
      <c r="BW7910" s="22"/>
      <c r="BX7910" s="1"/>
    </row>
    <row r="7911" spans="74:76" x14ac:dyDescent="0.2">
      <c r="BV7911" s="22"/>
      <c r="BW7911" s="22"/>
      <c r="BX7911" s="1"/>
    </row>
    <row r="7912" spans="74:76" x14ac:dyDescent="0.2">
      <c r="BV7912" s="22"/>
      <c r="BW7912" s="22"/>
      <c r="BX7912" s="1"/>
    </row>
    <row r="7913" spans="74:76" x14ac:dyDescent="0.2">
      <c r="BV7913" s="22"/>
      <c r="BW7913" s="22"/>
      <c r="BX7913" s="1"/>
    </row>
    <row r="7914" spans="74:76" x14ac:dyDescent="0.2">
      <c r="BV7914" s="22"/>
      <c r="BW7914" s="22"/>
      <c r="BX7914" s="1"/>
    </row>
    <row r="7915" spans="74:76" x14ac:dyDescent="0.2">
      <c r="BV7915" s="22"/>
      <c r="BW7915" s="22"/>
      <c r="BX7915" s="1"/>
    </row>
    <row r="7916" spans="74:76" x14ac:dyDescent="0.2">
      <c r="BV7916" s="22"/>
      <c r="BW7916" s="22"/>
      <c r="BX7916" s="1"/>
    </row>
    <row r="7917" spans="74:76" x14ac:dyDescent="0.2">
      <c r="BV7917" s="22"/>
      <c r="BW7917" s="22"/>
      <c r="BX7917" s="1"/>
    </row>
    <row r="7918" spans="74:76" x14ac:dyDescent="0.2">
      <c r="BV7918" s="22"/>
      <c r="BW7918" s="22"/>
      <c r="BX7918" s="1"/>
    </row>
    <row r="7919" spans="74:76" x14ac:dyDescent="0.2">
      <c r="BV7919" s="22"/>
      <c r="BW7919" s="22"/>
      <c r="BX7919" s="1"/>
    </row>
    <row r="7920" spans="74:76" x14ac:dyDescent="0.2">
      <c r="BV7920" s="22"/>
      <c r="BW7920" s="22"/>
      <c r="BX7920" s="1"/>
    </row>
    <row r="7921" spans="74:76" x14ac:dyDescent="0.2">
      <c r="BV7921" s="22"/>
      <c r="BW7921" s="22"/>
      <c r="BX7921" s="1"/>
    </row>
    <row r="7922" spans="74:76" x14ac:dyDescent="0.2">
      <c r="BV7922" s="22"/>
      <c r="BW7922" s="22"/>
      <c r="BX7922" s="1"/>
    </row>
    <row r="7923" spans="74:76" x14ac:dyDescent="0.2">
      <c r="BV7923" s="22"/>
      <c r="BW7923" s="22"/>
      <c r="BX7923" s="1"/>
    </row>
    <row r="7924" spans="74:76" x14ac:dyDescent="0.2">
      <c r="BV7924" s="22"/>
      <c r="BW7924" s="22"/>
      <c r="BX7924" s="1"/>
    </row>
    <row r="7925" spans="74:76" x14ac:dyDescent="0.2">
      <c r="BV7925" s="22"/>
      <c r="BW7925" s="22"/>
      <c r="BX7925" s="1"/>
    </row>
    <row r="7926" spans="74:76" x14ac:dyDescent="0.2">
      <c r="BV7926" s="22"/>
      <c r="BW7926" s="22"/>
      <c r="BX7926" s="1"/>
    </row>
    <row r="7927" spans="74:76" x14ac:dyDescent="0.2">
      <c r="BV7927" s="22"/>
      <c r="BW7927" s="22"/>
      <c r="BX7927" s="1"/>
    </row>
    <row r="7928" spans="74:76" x14ac:dyDescent="0.2">
      <c r="BV7928" s="22"/>
      <c r="BW7928" s="22"/>
      <c r="BX7928" s="1"/>
    </row>
    <row r="7929" spans="74:76" x14ac:dyDescent="0.2">
      <c r="BV7929" s="22"/>
      <c r="BW7929" s="22"/>
      <c r="BX7929" s="1"/>
    </row>
    <row r="7930" spans="74:76" x14ac:dyDescent="0.2">
      <c r="BV7930" s="22"/>
      <c r="BW7930" s="22"/>
      <c r="BX7930" s="1"/>
    </row>
    <row r="7931" spans="74:76" x14ac:dyDescent="0.2">
      <c r="BV7931" s="22"/>
      <c r="BW7931" s="22"/>
      <c r="BX7931" s="1"/>
    </row>
    <row r="7932" spans="74:76" x14ac:dyDescent="0.2">
      <c r="BV7932" s="22"/>
      <c r="BW7932" s="22"/>
      <c r="BX7932" s="1"/>
    </row>
    <row r="7933" spans="74:76" x14ac:dyDescent="0.2">
      <c r="BV7933" s="22"/>
      <c r="BW7933" s="22"/>
      <c r="BX7933" s="1"/>
    </row>
    <row r="7934" spans="74:76" x14ac:dyDescent="0.2">
      <c r="BV7934" s="22"/>
      <c r="BW7934" s="22"/>
      <c r="BX7934" s="1"/>
    </row>
    <row r="7935" spans="74:76" x14ac:dyDescent="0.2">
      <c r="BV7935" s="22"/>
      <c r="BW7935" s="22"/>
      <c r="BX7935" s="1"/>
    </row>
    <row r="7936" spans="74:76" x14ac:dyDescent="0.2">
      <c r="BV7936" s="22"/>
      <c r="BW7936" s="22"/>
      <c r="BX7936" s="1"/>
    </row>
    <row r="7937" spans="74:76" x14ac:dyDescent="0.2">
      <c r="BV7937" s="22"/>
      <c r="BW7937" s="22"/>
      <c r="BX7937" s="1"/>
    </row>
    <row r="7938" spans="74:76" x14ac:dyDescent="0.2">
      <c r="BV7938" s="22"/>
      <c r="BW7938" s="22"/>
      <c r="BX7938" s="1"/>
    </row>
    <row r="7939" spans="74:76" x14ac:dyDescent="0.2">
      <c r="BV7939" s="22"/>
      <c r="BW7939" s="22"/>
      <c r="BX7939" s="1"/>
    </row>
    <row r="7940" spans="74:76" x14ac:dyDescent="0.2">
      <c r="BV7940" s="22"/>
      <c r="BW7940" s="22"/>
      <c r="BX7940" s="1"/>
    </row>
    <row r="7941" spans="74:76" x14ac:dyDescent="0.2">
      <c r="BV7941" s="22"/>
      <c r="BW7941" s="22"/>
      <c r="BX7941" s="1"/>
    </row>
    <row r="7942" spans="74:76" x14ac:dyDescent="0.2">
      <c r="BV7942" s="22"/>
      <c r="BW7942" s="22"/>
      <c r="BX7942" s="1"/>
    </row>
    <row r="7943" spans="74:76" x14ac:dyDescent="0.2">
      <c r="BV7943" s="22"/>
      <c r="BW7943" s="22"/>
      <c r="BX7943" s="1"/>
    </row>
    <row r="7944" spans="74:76" x14ac:dyDescent="0.2">
      <c r="BV7944" s="22"/>
      <c r="BW7944" s="22"/>
      <c r="BX7944" s="1"/>
    </row>
    <row r="7945" spans="74:76" x14ac:dyDescent="0.2">
      <c r="BV7945" s="22"/>
      <c r="BW7945" s="22"/>
      <c r="BX7945" s="1"/>
    </row>
    <row r="7946" spans="74:76" x14ac:dyDescent="0.2">
      <c r="BV7946" s="22"/>
      <c r="BW7946" s="22"/>
      <c r="BX7946" s="1"/>
    </row>
    <row r="7947" spans="74:76" x14ac:dyDescent="0.2">
      <c r="BV7947" s="22"/>
      <c r="BW7947" s="22"/>
      <c r="BX7947" s="1"/>
    </row>
    <row r="7948" spans="74:76" x14ac:dyDescent="0.2">
      <c r="BV7948" s="22"/>
      <c r="BW7948" s="22"/>
      <c r="BX7948" s="1"/>
    </row>
    <row r="7949" spans="74:76" x14ac:dyDescent="0.2">
      <c r="BV7949" s="22"/>
      <c r="BW7949" s="22"/>
      <c r="BX7949" s="1"/>
    </row>
    <row r="7950" spans="74:76" x14ac:dyDescent="0.2">
      <c r="BV7950" s="22"/>
      <c r="BW7950" s="22"/>
      <c r="BX7950" s="1"/>
    </row>
    <row r="7951" spans="74:76" x14ac:dyDescent="0.2">
      <c r="BV7951" s="22"/>
      <c r="BW7951" s="22"/>
      <c r="BX7951" s="1"/>
    </row>
    <row r="7952" spans="74:76" x14ac:dyDescent="0.2">
      <c r="BV7952" s="22"/>
      <c r="BW7952" s="22"/>
      <c r="BX7952" s="1"/>
    </row>
    <row r="7953" spans="74:76" x14ac:dyDescent="0.2">
      <c r="BV7953" s="22"/>
      <c r="BW7953" s="22"/>
      <c r="BX7953" s="1"/>
    </row>
    <row r="7954" spans="74:76" x14ac:dyDescent="0.2">
      <c r="BV7954" s="22"/>
      <c r="BW7954" s="22"/>
      <c r="BX7954" s="1"/>
    </row>
    <row r="7955" spans="74:76" x14ac:dyDescent="0.2">
      <c r="BV7955" s="22"/>
      <c r="BW7955" s="22"/>
      <c r="BX7955" s="1"/>
    </row>
    <row r="7956" spans="74:76" x14ac:dyDescent="0.2">
      <c r="BV7956" s="22"/>
      <c r="BW7956" s="22"/>
      <c r="BX7956" s="1"/>
    </row>
    <row r="7957" spans="74:76" x14ac:dyDescent="0.2">
      <c r="BV7957" s="22"/>
      <c r="BW7957" s="22"/>
      <c r="BX7957" s="1"/>
    </row>
    <row r="7958" spans="74:76" x14ac:dyDescent="0.2">
      <c r="BV7958" s="22"/>
      <c r="BW7958" s="22"/>
      <c r="BX7958" s="1"/>
    </row>
    <row r="7959" spans="74:76" x14ac:dyDescent="0.2">
      <c r="BV7959" s="22"/>
      <c r="BW7959" s="22"/>
      <c r="BX7959" s="1"/>
    </row>
    <row r="7960" spans="74:76" x14ac:dyDescent="0.2">
      <c r="BV7960" s="22"/>
      <c r="BW7960" s="22"/>
      <c r="BX7960" s="1"/>
    </row>
    <row r="7961" spans="74:76" x14ac:dyDescent="0.2">
      <c r="BV7961" s="22"/>
      <c r="BW7961" s="22"/>
      <c r="BX7961" s="1"/>
    </row>
    <row r="7962" spans="74:76" x14ac:dyDescent="0.2">
      <c r="BV7962" s="22"/>
      <c r="BW7962" s="22"/>
      <c r="BX7962" s="1"/>
    </row>
    <row r="7963" spans="74:76" x14ac:dyDescent="0.2">
      <c r="BV7963" s="22"/>
      <c r="BW7963" s="22"/>
      <c r="BX7963" s="1"/>
    </row>
    <row r="7964" spans="74:76" x14ac:dyDescent="0.2">
      <c r="BV7964" s="22"/>
      <c r="BW7964" s="22"/>
      <c r="BX7964" s="1"/>
    </row>
    <row r="7965" spans="74:76" x14ac:dyDescent="0.2">
      <c r="BV7965" s="22"/>
      <c r="BW7965" s="22"/>
      <c r="BX7965" s="1"/>
    </row>
    <row r="7966" spans="74:76" x14ac:dyDescent="0.2">
      <c r="BV7966" s="22"/>
      <c r="BW7966" s="22"/>
      <c r="BX7966" s="1"/>
    </row>
    <row r="7967" spans="74:76" x14ac:dyDescent="0.2">
      <c r="BV7967" s="22"/>
      <c r="BW7967" s="22"/>
      <c r="BX7967" s="1"/>
    </row>
    <row r="7968" spans="74:76" x14ac:dyDescent="0.2">
      <c r="BV7968" s="22"/>
      <c r="BW7968" s="22"/>
      <c r="BX7968" s="1"/>
    </row>
    <row r="7969" spans="74:76" x14ac:dyDescent="0.2">
      <c r="BV7969" s="22"/>
      <c r="BW7969" s="22"/>
      <c r="BX7969" s="1"/>
    </row>
    <row r="7970" spans="74:76" x14ac:dyDescent="0.2">
      <c r="BV7970" s="22"/>
      <c r="BW7970" s="22"/>
      <c r="BX7970" s="1"/>
    </row>
    <row r="7971" spans="74:76" x14ac:dyDescent="0.2">
      <c r="BV7971" s="22"/>
      <c r="BW7971" s="22"/>
      <c r="BX7971" s="1"/>
    </row>
    <row r="7972" spans="74:76" x14ac:dyDescent="0.2">
      <c r="BV7972" s="22"/>
      <c r="BW7972" s="22"/>
      <c r="BX7972" s="1"/>
    </row>
    <row r="7973" spans="74:76" x14ac:dyDescent="0.2">
      <c r="BV7973" s="22"/>
      <c r="BW7973" s="22"/>
      <c r="BX7973" s="1"/>
    </row>
    <row r="7974" spans="74:76" x14ac:dyDescent="0.2">
      <c r="BV7974" s="22"/>
      <c r="BW7974" s="22"/>
      <c r="BX7974" s="1"/>
    </row>
    <row r="7975" spans="74:76" x14ac:dyDescent="0.2">
      <c r="BV7975" s="22"/>
      <c r="BW7975" s="22"/>
      <c r="BX7975" s="1"/>
    </row>
    <row r="7976" spans="74:76" x14ac:dyDescent="0.2">
      <c r="BV7976" s="22"/>
      <c r="BW7976" s="22"/>
      <c r="BX7976" s="1"/>
    </row>
    <row r="7977" spans="74:76" x14ac:dyDescent="0.2">
      <c r="BV7977" s="22"/>
      <c r="BW7977" s="22"/>
      <c r="BX7977" s="1"/>
    </row>
    <row r="7978" spans="74:76" x14ac:dyDescent="0.2">
      <c r="BV7978" s="22"/>
      <c r="BW7978" s="22"/>
      <c r="BX7978" s="1"/>
    </row>
    <row r="7979" spans="74:76" x14ac:dyDescent="0.2">
      <c r="BV7979" s="22"/>
      <c r="BW7979" s="22"/>
      <c r="BX7979" s="1"/>
    </row>
    <row r="7980" spans="74:76" x14ac:dyDescent="0.2">
      <c r="BV7980" s="22"/>
      <c r="BW7980" s="22"/>
      <c r="BX7980" s="1"/>
    </row>
    <row r="7981" spans="74:76" x14ac:dyDescent="0.2">
      <c r="BV7981" s="22"/>
      <c r="BW7981" s="22"/>
      <c r="BX7981" s="1"/>
    </row>
    <row r="7982" spans="74:76" x14ac:dyDescent="0.2">
      <c r="BV7982" s="22"/>
      <c r="BW7982" s="22"/>
      <c r="BX7982" s="1"/>
    </row>
    <row r="7983" spans="74:76" x14ac:dyDescent="0.2">
      <c r="BV7983" s="22"/>
      <c r="BW7983" s="22"/>
      <c r="BX7983" s="1"/>
    </row>
    <row r="7984" spans="74:76" x14ac:dyDescent="0.2">
      <c r="BV7984" s="22"/>
      <c r="BW7984" s="22"/>
      <c r="BX7984" s="1"/>
    </row>
    <row r="7985" spans="74:76" x14ac:dyDescent="0.2">
      <c r="BV7985" s="22"/>
      <c r="BW7985" s="22"/>
      <c r="BX7985" s="1"/>
    </row>
    <row r="7986" spans="74:76" x14ac:dyDescent="0.2">
      <c r="BV7986" s="22"/>
      <c r="BW7986" s="22"/>
      <c r="BX7986" s="1"/>
    </row>
    <row r="7987" spans="74:76" x14ac:dyDescent="0.2">
      <c r="BV7987" s="22"/>
      <c r="BW7987" s="22"/>
      <c r="BX7987" s="1"/>
    </row>
    <row r="7988" spans="74:76" x14ac:dyDescent="0.2">
      <c r="BV7988" s="22"/>
      <c r="BW7988" s="22"/>
      <c r="BX7988" s="1"/>
    </row>
    <row r="7989" spans="74:76" x14ac:dyDescent="0.2">
      <c r="BV7989" s="22"/>
      <c r="BW7989" s="22"/>
      <c r="BX7989" s="1"/>
    </row>
    <row r="7990" spans="74:76" x14ac:dyDescent="0.2">
      <c r="BV7990" s="22"/>
      <c r="BW7990" s="22"/>
      <c r="BX7990" s="1"/>
    </row>
    <row r="7991" spans="74:76" x14ac:dyDescent="0.2">
      <c r="BV7991" s="22"/>
      <c r="BW7991" s="22"/>
      <c r="BX7991" s="1"/>
    </row>
    <row r="7992" spans="74:76" x14ac:dyDescent="0.2">
      <c r="BV7992" s="22"/>
      <c r="BW7992" s="22"/>
      <c r="BX7992" s="1"/>
    </row>
    <row r="7993" spans="74:76" x14ac:dyDescent="0.2">
      <c r="BV7993" s="22"/>
      <c r="BW7993" s="22"/>
      <c r="BX7993" s="1"/>
    </row>
    <row r="7994" spans="74:76" x14ac:dyDescent="0.2">
      <c r="BV7994" s="22"/>
      <c r="BW7994" s="22"/>
      <c r="BX7994" s="1"/>
    </row>
    <row r="7995" spans="74:76" x14ac:dyDescent="0.2">
      <c r="BV7995" s="22"/>
      <c r="BW7995" s="22"/>
      <c r="BX7995" s="1"/>
    </row>
    <row r="7996" spans="74:76" x14ac:dyDescent="0.2">
      <c r="BV7996" s="22"/>
      <c r="BW7996" s="22"/>
      <c r="BX7996" s="1"/>
    </row>
    <row r="7997" spans="74:76" x14ac:dyDescent="0.2">
      <c r="BV7997" s="22"/>
      <c r="BW7997" s="22"/>
      <c r="BX7997" s="1"/>
    </row>
    <row r="7998" spans="74:76" x14ac:dyDescent="0.2">
      <c r="BV7998" s="22"/>
      <c r="BW7998" s="22"/>
      <c r="BX7998" s="1"/>
    </row>
    <row r="7999" spans="74:76" x14ac:dyDescent="0.2">
      <c r="BV7999" s="22"/>
      <c r="BW7999" s="22"/>
      <c r="BX7999" s="1"/>
    </row>
    <row r="8000" spans="74:76" x14ac:dyDescent="0.2">
      <c r="BV8000" s="22"/>
      <c r="BW8000" s="22"/>
      <c r="BX8000" s="1"/>
    </row>
    <row r="8001" spans="74:76" x14ac:dyDescent="0.2">
      <c r="BV8001" s="22"/>
      <c r="BW8001" s="22"/>
      <c r="BX8001" s="1"/>
    </row>
    <row r="8002" spans="74:76" x14ac:dyDescent="0.2">
      <c r="BV8002" s="22"/>
      <c r="BW8002" s="22"/>
      <c r="BX8002" s="1"/>
    </row>
    <row r="8003" spans="74:76" x14ac:dyDescent="0.2">
      <c r="BV8003" s="22"/>
      <c r="BW8003" s="22"/>
      <c r="BX8003" s="1"/>
    </row>
    <row r="8004" spans="74:76" x14ac:dyDescent="0.2">
      <c r="BV8004" s="22"/>
      <c r="BW8004" s="22"/>
      <c r="BX8004" s="1"/>
    </row>
    <row r="8005" spans="74:76" x14ac:dyDescent="0.2">
      <c r="BV8005" s="22"/>
      <c r="BW8005" s="22"/>
      <c r="BX8005" s="1"/>
    </row>
    <row r="8006" spans="74:76" x14ac:dyDescent="0.2">
      <c r="BV8006" s="22"/>
      <c r="BW8006" s="22"/>
      <c r="BX8006" s="1"/>
    </row>
    <row r="8007" spans="74:76" x14ac:dyDescent="0.2">
      <c r="BV8007" s="22"/>
      <c r="BW8007" s="22"/>
      <c r="BX8007" s="1"/>
    </row>
    <row r="8008" spans="74:76" x14ac:dyDescent="0.2">
      <c r="BV8008" s="22"/>
      <c r="BW8008" s="22"/>
      <c r="BX8008" s="1"/>
    </row>
    <row r="8009" spans="74:76" x14ac:dyDescent="0.2">
      <c r="BV8009" s="22"/>
      <c r="BW8009" s="22"/>
      <c r="BX8009" s="1"/>
    </row>
    <row r="8010" spans="74:76" x14ac:dyDescent="0.2">
      <c r="BV8010" s="22"/>
      <c r="BW8010" s="22"/>
      <c r="BX8010" s="1"/>
    </row>
    <row r="8011" spans="74:76" x14ac:dyDescent="0.2">
      <c r="BV8011" s="22"/>
      <c r="BW8011" s="22"/>
      <c r="BX8011" s="1"/>
    </row>
    <row r="8012" spans="74:76" x14ac:dyDescent="0.2">
      <c r="BV8012" s="22"/>
      <c r="BW8012" s="22"/>
      <c r="BX8012" s="1"/>
    </row>
    <row r="8013" spans="74:76" x14ac:dyDescent="0.2">
      <c r="BV8013" s="22"/>
      <c r="BW8013" s="22"/>
      <c r="BX8013" s="1"/>
    </row>
    <row r="8014" spans="74:76" x14ac:dyDescent="0.2">
      <c r="BV8014" s="22"/>
      <c r="BW8014" s="22"/>
      <c r="BX8014" s="1"/>
    </row>
    <row r="8015" spans="74:76" x14ac:dyDescent="0.2">
      <c r="BV8015" s="22"/>
      <c r="BW8015" s="22"/>
      <c r="BX8015" s="1"/>
    </row>
    <row r="8016" spans="74:76" x14ac:dyDescent="0.2">
      <c r="BV8016" s="22"/>
      <c r="BW8016" s="22"/>
      <c r="BX8016" s="1"/>
    </row>
    <row r="8017" spans="74:76" x14ac:dyDescent="0.2">
      <c r="BV8017" s="22"/>
      <c r="BW8017" s="22"/>
      <c r="BX8017" s="1"/>
    </row>
    <row r="8018" spans="74:76" x14ac:dyDescent="0.2">
      <c r="BV8018" s="22"/>
      <c r="BW8018" s="22"/>
      <c r="BX8018" s="1"/>
    </row>
    <row r="8019" spans="74:76" x14ac:dyDescent="0.2">
      <c r="BV8019" s="22"/>
      <c r="BW8019" s="22"/>
      <c r="BX8019" s="1"/>
    </row>
    <row r="8020" spans="74:76" x14ac:dyDescent="0.2">
      <c r="BV8020" s="22"/>
      <c r="BW8020" s="22"/>
      <c r="BX8020" s="1"/>
    </row>
    <row r="8021" spans="74:76" x14ac:dyDescent="0.2">
      <c r="BV8021" s="22"/>
      <c r="BW8021" s="22"/>
      <c r="BX8021" s="1"/>
    </row>
    <row r="8022" spans="74:76" x14ac:dyDescent="0.2">
      <c r="BV8022" s="22"/>
      <c r="BW8022" s="22"/>
      <c r="BX8022" s="1"/>
    </row>
    <row r="8023" spans="74:76" x14ac:dyDescent="0.2">
      <c r="BV8023" s="22"/>
      <c r="BW8023" s="22"/>
      <c r="BX8023" s="1"/>
    </row>
    <row r="8024" spans="74:76" x14ac:dyDescent="0.2">
      <c r="BV8024" s="22"/>
      <c r="BW8024" s="22"/>
      <c r="BX8024" s="1"/>
    </row>
    <row r="8025" spans="74:76" x14ac:dyDescent="0.2">
      <c r="BV8025" s="22"/>
      <c r="BW8025" s="22"/>
      <c r="BX8025" s="1"/>
    </row>
    <row r="8026" spans="74:76" x14ac:dyDescent="0.2">
      <c r="BV8026" s="22"/>
      <c r="BW8026" s="22"/>
      <c r="BX8026" s="1"/>
    </row>
    <row r="8027" spans="74:76" x14ac:dyDescent="0.2">
      <c r="BV8027" s="22"/>
      <c r="BW8027" s="22"/>
      <c r="BX8027" s="1"/>
    </row>
    <row r="8028" spans="74:76" x14ac:dyDescent="0.2">
      <c r="BV8028" s="22"/>
      <c r="BW8028" s="22"/>
      <c r="BX8028" s="1"/>
    </row>
    <row r="8029" spans="74:76" x14ac:dyDescent="0.2">
      <c r="BV8029" s="22"/>
      <c r="BW8029" s="22"/>
      <c r="BX8029" s="1"/>
    </row>
    <row r="8030" spans="74:76" x14ac:dyDescent="0.2">
      <c r="BV8030" s="22"/>
      <c r="BW8030" s="22"/>
      <c r="BX8030" s="1"/>
    </row>
    <row r="8031" spans="74:76" x14ac:dyDescent="0.2">
      <c r="BV8031" s="22"/>
      <c r="BW8031" s="22"/>
      <c r="BX8031" s="1"/>
    </row>
    <row r="8032" spans="74:76" x14ac:dyDescent="0.2">
      <c r="BV8032" s="22"/>
      <c r="BW8032" s="22"/>
      <c r="BX8032" s="1"/>
    </row>
    <row r="8033" spans="74:76" x14ac:dyDescent="0.2">
      <c r="BV8033" s="22"/>
      <c r="BW8033" s="22"/>
      <c r="BX8033" s="1"/>
    </row>
    <row r="8034" spans="74:76" x14ac:dyDescent="0.2">
      <c r="BV8034" s="22"/>
      <c r="BW8034" s="22"/>
      <c r="BX8034" s="1"/>
    </row>
    <row r="8035" spans="74:76" x14ac:dyDescent="0.2">
      <c r="BV8035" s="22"/>
      <c r="BW8035" s="22"/>
      <c r="BX8035" s="1"/>
    </row>
    <row r="8036" spans="74:76" x14ac:dyDescent="0.2">
      <c r="BV8036" s="22"/>
      <c r="BW8036" s="22"/>
      <c r="BX8036" s="1"/>
    </row>
    <row r="8037" spans="74:76" x14ac:dyDescent="0.2">
      <c r="BV8037" s="22"/>
      <c r="BW8037" s="22"/>
      <c r="BX8037" s="1"/>
    </row>
    <row r="8038" spans="74:76" x14ac:dyDescent="0.2">
      <c r="BV8038" s="22"/>
      <c r="BW8038" s="22"/>
      <c r="BX8038" s="1"/>
    </row>
    <row r="8039" spans="74:76" x14ac:dyDescent="0.2">
      <c r="BV8039" s="22"/>
      <c r="BW8039" s="22"/>
      <c r="BX8039" s="1"/>
    </row>
    <row r="8040" spans="74:76" x14ac:dyDescent="0.2">
      <c r="BV8040" s="22"/>
      <c r="BW8040" s="22"/>
      <c r="BX8040" s="1"/>
    </row>
    <row r="8041" spans="74:76" x14ac:dyDescent="0.2">
      <c r="BV8041" s="22"/>
      <c r="BW8041" s="22"/>
      <c r="BX8041" s="1"/>
    </row>
    <row r="8042" spans="74:76" x14ac:dyDescent="0.2">
      <c r="BV8042" s="22"/>
      <c r="BW8042" s="22"/>
      <c r="BX8042" s="1"/>
    </row>
    <row r="8043" spans="74:76" x14ac:dyDescent="0.2">
      <c r="BV8043" s="22"/>
      <c r="BW8043" s="22"/>
      <c r="BX8043" s="1"/>
    </row>
    <row r="8044" spans="74:76" x14ac:dyDescent="0.2">
      <c r="BV8044" s="22"/>
      <c r="BW8044" s="22"/>
      <c r="BX8044" s="1"/>
    </row>
    <row r="8045" spans="74:76" x14ac:dyDescent="0.2">
      <c r="BV8045" s="22"/>
      <c r="BW8045" s="22"/>
      <c r="BX8045" s="1"/>
    </row>
    <row r="8046" spans="74:76" x14ac:dyDescent="0.2">
      <c r="BV8046" s="22"/>
      <c r="BW8046" s="22"/>
      <c r="BX8046" s="1"/>
    </row>
    <row r="8047" spans="74:76" x14ac:dyDescent="0.2">
      <c r="BV8047" s="22"/>
      <c r="BW8047" s="22"/>
      <c r="BX8047" s="1"/>
    </row>
    <row r="8048" spans="74:76" x14ac:dyDescent="0.2">
      <c r="BV8048" s="22"/>
      <c r="BW8048" s="22"/>
      <c r="BX8048" s="1"/>
    </row>
    <row r="8049" spans="74:76" x14ac:dyDescent="0.2">
      <c r="BV8049" s="22"/>
      <c r="BW8049" s="22"/>
      <c r="BX8049" s="1"/>
    </row>
    <row r="8050" spans="74:76" x14ac:dyDescent="0.2">
      <c r="BV8050" s="22"/>
      <c r="BW8050" s="22"/>
      <c r="BX8050" s="1"/>
    </row>
    <row r="8051" spans="74:76" x14ac:dyDescent="0.2">
      <c r="BV8051" s="22"/>
      <c r="BW8051" s="22"/>
      <c r="BX8051" s="1"/>
    </row>
    <row r="8052" spans="74:76" x14ac:dyDescent="0.2">
      <c r="BV8052" s="22"/>
      <c r="BW8052" s="22"/>
      <c r="BX8052" s="1"/>
    </row>
    <row r="8053" spans="74:76" x14ac:dyDescent="0.2">
      <c r="BV8053" s="22"/>
      <c r="BW8053" s="22"/>
      <c r="BX8053" s="1"/>
    </row>
    <row r="8054" spans="74:76" x14ac:dyDescent="0.2">
      <c r="BV8054" s="22"/>
      <c r="BW8054" s="22"/>
      <c r="BX8054" s="1"/>
    </row>
    <row r="8055" spans="74:76" x14ac:dyDescent="0.2">
      <c r="BV8055" s="22"/>
      <c r="BW8055" s="22"/>
      <c r="BX8055" s="1"/>
    </row>
    <row r="8056" spans="74:76" x14ac:dyDescent="0.2">
      <c r="BV8056" s="22"/>
      <c r="BW8056" s="22"/>
      <c r="BX8056" s="1"/>
    </row>
    <row r="8057" spans="74:76" x14ac:dyDescent="0.2">
      <c r="BV8057" s="22"/>
      <c r="BW8057" s="22"/>
      <c r="BX8057" s="1"/>
    </row>
    <row r="8058" spans="74:76" x14ac:dyDescent="0.2">
      <c r="BV8058" s="22"/>
      <c r="BW8058" s="22"/>
      <c r="BX8058" s="1"/>
    </row>
    <row r="8059" spans="74:76" x14ac:dyDescent="0.2">
      <c r="BV8059" s="22"/>
      <c r="BW8059" s="22"/>
      <c r="BX8059" s="1"/>
    </row>
    <row r="8060" spans="74:76" x14ac:dyDescent="0.2">
      <c r="BV8060" s="22"/>
      <c r="BW8060" s="22"/>
      <c r="BX8060" s="1"/>
    </row>
    <row r="8061" spans="74:76" x14ac:dyDescent="0.2">
      <c r="BV8061" s="22"/>
      <c r="BW8061" s="22"/>
      <c r="BX8061" s="1"/>
    </row>
    <row r="8062" spans="74:76" x14ac:dyDescent="0.2">
      <c r="BV8062" s="22"/>
      <c r="BW8062" s="22"/>
      <c r="BX8062" s="1"/>
    </row>
    <row r="8063" spans="74:76" x14ac:dyDescent="0.2">
      <c r="BV8063" s="22"/>
      <c r="BW8063" s="22"/>
      <c r="BX8063" s="1"/>
    </row>
    <row r="8064" spans="74:76" x14ac:dyDescent="0.2">
      <c r="BV8064" s="22"/>
      <c r="BW8064" s="22"/>
      <c r="BX8064" s="1"/>
    </row>
    <row r="8065" spans="74:76" x14ac:dyDescent="0.2">
      <c r="BV8065" s="22"/>
      <c r="BW8065" s="22"/>
      <c r="BX8065" s="1"/>
    </row>
    <row r="8066" spans="74:76" x14ac:dyDescent="0.2">
      <c r="BV8066" s="22"/>
      <c r="BW8066" s="22"/>
      <c r="BX8066" s="1"/>
    </row>
    <row r="8067" spans="74:76" x14ac:dyDescent="0.2">
      <c r="BV8067" s="22"/>
      <c r="BW8067" s="22"/>
      <c r="BX8067" s="1"/>
    </row>
    <row r="8068" spans="74:76" x14ac:dyDescent="0.2">
      <c r="BV8068" s="22"/>
      <c r="BW8068" s="22"/>
      <c r="BX8068" s="1"/>
    </row>
    <row r="8069" spans="74:76" x14ac:dyDescent="0.2">
      <c r="BV8069" s="22"/>
      <c r="BW8069" s="22"/>
      <c r="BX8069" s="1"/>
    </row>
    <row r="8070" spans="74:76" x14ac:dyDescent="0.2">
      <c r="BV8070" s="22"/>
      <c r="BW8070" s="22"/>
      <c r="BX8070" s="1"/>
    </row>
    <row r="8071" spans="74:76" x14ac:dyDescent="0.2">
      <c r="BV8071" s="22"/>
      <c r="BW8071" s="22"/>
      <c r="BX8071" s="1"/>
    </row>
    <row r="8072" spans="74:76" x14ac:dyDescent="0.2">
      <c r="BV8072" s="22"/>
      <c r="BW8072" s="22"/>
      <c r="BX8072" s="1"/>
    </row>
    <row r="8073" spans="74:76" x14ac:dyDescent="0.2">
      <c r="BV8073" s="22"/>
      <c r="BW8073" s="22"/>
      <c r="BX8073" s="1"/>
    </row>
    <row r="8074" spans="74:76" x14ac:dyDescent="0.2">
      <c r="BV8074" s="22"/>
      <c r="BW8074" s="22"/>
      <c r="BX8074" s="1"/>
    </row>
    <row r="8075" spans="74:76" x14ac:dyDescent="0.2">
      <c r="BV8075" s="22"/>
      <c r="BW8075" s="22"/>
      <c r="BX8075" s="1"/>
    </row>
    <row r="8076" spans="74:76" x14ac:dyDescent="0.2">
      <c r="BV8076" s="22"/>
      <c r="BW8076" s="22"/>
      <c r="BX8076" s="1"/>
    </row>
    <row r="8077" spans="74:76" x14ac:dyDescent="0.2">
      <c r="BV8077" s="22"/>
      <c r="BW8077" s="22"/>
      <c r="BX8077" s="1"/>
    </row>
    <row r="8078" spans="74:76" x14ac:dyDescent="0.2">
      <c r="BV8078" s="22"/>
      <c r="BW8078" s="22"/>
      <c r="BX8078" s="1"/>
    </row>
    <row r="8079" spans="74:76" x14ac:dyDescent="0.2">
      <c r="BV8079" s="22"/>
      <c r="BW8079" s="22"/>
      <c r="BX8079" s="1"/>
    </row>
    <row r="8080" spans="74:76" x14ac:dyDescent="0.2">
      <c r="BV8080" s="22"/>
      <c r="BW8080" s="22"/>
      <c r="BX8080" s="1"/>
    </row>
    <row r="8081" spans="74:76" x14ac:dyDescent="0.2">
      <c r="BV8081" s="22"/>
      <c r="BW8081" s="22"/>
      <c r="BX8081" s="1"/>
    </row>
    <row r="8082" spans="74:76" x14ac:dyDescent="0.2">
      <c r="BV8082" s="22"/>
      <c r="BW8082" s="22"/>
      <c r="BX8082" s="1"/>
    </row>
    <row r="8083" spans="74:76" x14ac:dyDescent="0.2">
      <c r="BV8083" s="22"/>
      <c r="BW8083" s="22"/>
      <c r="BX8083" s="1"/>
    </row>
    <row r="8084" spans="74:76" x14ac:dyDescent="0.2">
      <c r="BV8084" s="22"/>
      <c r="BW8084" s="22"/>
      <c r="BX8084" s="1"/>
    </row>
    <row r="8085" spans="74:76" x14ac:dyDescent="0.2">
      <c r="BV8085" s="22"/>
      <c r="BW8085" s="22"/>
      <c r="BX8085" s="1"/>
    </row>
    <row r="8086" spans="74:76" x14ac:dyDescent="0.2">
      <c r="BV8086" s="22"/>
      <c r="BW8086" s="22"/>
      <c r="BX8086" s="1"/>
    </row>
    <row r="8087" spans="74:76" x14ac:dyDescent="0.2">
      <c r="BV8087" s="22"/>
      <c r="BW8087" s="22"/>
      <c r="BX8087" s="1"/>
    </row>
    <row r="8088" spans="74:76" x14ac:dyDescent="0.2">
      <c r="BV8088" s="22"/>
      <c r="BW8088" s="22"/>
      <c r="BX8088" s="1"/>
    </row>
    <row r="8089" spans="74:76" x14ac:dyDescent="0.2">
      <c r="BV8089" s="22"/>
      <c r="BW8089" s="22"/>
      <c r="BX8089" s="1"/>
    </row>
    <row r="8090" spans="74:76" x14ac:dyDescent="0.2">
      <c r="BV8090" s="22"/>
      <c r="BW8090" s="22"/>
      <c r="BX8090" s="1"/>
    </row>
    <row r="8091" spans="74:76" x14ac:dyDescent="0.2">
      <c r="BV8091" s="22"/>
      <c r="BW8091" s="22"/>
      <c r="BX8091" s="1"/>
    </row>
    <row r="8092" spans="74:76" x14ac:dyDescent="0.2">
      <c r="BV8092" s="22"/>
      <c r="BW8092" s="22"/>
      <c r="BX8092" s="1"/>
    </row>
    <row r="8093" spans="74:76" x14ac:dyDescent="0.2">
      <c r="BV8093" s="22"/>
      <c r="BW8093" s="22"/>
      <c r="BX8093" s="1"/>
    </row>
    <row r="8094" spans="74:76" x14ac:dyDescent="0.2">
      <c r="BV8094" s="22"/>
      <c r="BW8094" s="22"/>
      <c r="BX8094" s="1"/>
    </row>
    <row r="8095" spans="74:76" x14ac:dyDescent="0.2">
      <c r="BV8095" s="22"/>
      <c r="BW8095" s="22"/>
      <c r="BX8095" s="1"/>
    </row>
    <row r="8096" spans="74:76" x14ac:dyDescent="0.2">
      <c r="BV8096" s="22"/>
      <c r="BW8096" s="22"/>
      <c r="BX8096" s="1"/>
    </row>
    <row r="8097" spans="74:76" x14ac:dyDescent="0.2">
      <c r="BV8097" s="22"/>
      <c r="BW8097" s="22"/>
      <c r="BX8097" s="1"/>
    </row>
    <row r="8098" spans="74:76" x14ac:dyDescent="0.2">
      <c r="BV8098" s="22"/>
      <c r="BW8098" s="22"/>
      <c r="BX8098" s="1"/>
    </row>
    <row r="8099" spans="74:76" x14ac:dyDescent="0.2">
      <c r="BV8099" s="22"/>
      <c r="BW8099" s="22"/>
      <c r="BX8099" s="1"/>
    </row>
    <row r="8100" spans="74:76" x14ac:dyDescent="0.2">
      <c r="BV8100" s="22"/>
      <c r="BW8100" s="22"/>
      <c r="BX8100" s="1"/>
    </row>
    <row r="8101" spans="74:76" x14ac:dyDescent="0.2">
      <c r="BV8101" s="22"/>
      <c r="BW8101" s="22"/>
      <c r="BX8101" s="1"/>
    </row>
    <row r="8102" spans="74:76" x14ac:dyDescent="0.2">
      <c r="BV8102" s="22"/>
      <c r="BW8102" s="22"/>
      <c r="BX8102" s="1"/>
    </row>
    <row r="8103" spans="74:76" x14ac:dyDescent="0.2">
      <c r="BV8103" s="22"/>
      <c r="BW8103" s="22"/>
      <c r="BX8103" s="1"/>
    </row>
    <row r="8104" spans="74:76" x14ac:dyDescent="0.2">
      <c r="BV8104" s="22"/>
      <c r="BW8104" s="22"/>
      <c r="BX8104" s="1"/>
    </row>
    <row r="8105" spans="74:76" x14ac:dyDescent="0.2">
      <c r="BV8105" s="22"/>
      <c r="BW8105" s="22"/>
      <c r="BX8105" s="1"/>
    </row>
    <row r="8106" spans="74:76" x14ac:dyDescent="0.2">
      <c r="BV8106" s="22"/>
      <c r="BW8106" s="22"/>
      <c r="BX8106" s="1"/>
    </row>
    <row r="8107" spans="74:76" x14ac:dyDescent="0.2">
      <c r="BV8107" s="22"/>
      <c r="BW8107" s="22"/>
      <c r="BX8107" s="1"/>
    </row>
    <row r="8108" spans="74:76" x14ac:dyDescent="0.2">
      <c r="BV8108" s="22"/>
      <c r="BW8108" s="22"/>
      <c r="BX8108" s="1"/>
    </row>
    <row r="8109" spans="74:76" x14ac:dyDescent="0.2">
      <c r="BV8109" s="22"/>
      <c r="BW8109" s="22"/>
      <c r="BX8109" s="1"/>
    </row>
    <row r="8110" spans="74:76" x14ac:dyDescent="0.2">
      <c r="BV8110" s="22"/>
      <c r="BW8110" s="22"/>
      <c r="BX8110" s="1"/>
    </row>
    <row r="8111" spans="74:76" x14ac:dyDescent="0.2">
      <c r="BV8111" s="22"/>
      <c r="BW8111" s="22"/>
      <c r="BX8111" s="1"/>
    </row>
    <row r="8112" spans="74:76" x14ac:dyDescent="0.2">
      <c r="BV8112" s="22"/>
      <c r="BW8112" s="22"/>
      <c r="BX8112" s="1"/>
    </row>
    <row r="8113" spans="74:76" x14ac:dyDescent="0.2">
      <c r="BV8113" s="22"/>
      <c r="BW8113" s="22"/>
      <c r="BX8113" s="1"/>
    </row>
    <row r="8114" spans="74:76" x14ac:dyDescent="0.2">
      <c r="BV8114" s="22"/>
      <c r="BW8114" s="22"/>
      <c r="BX8114" s="1"/>
    </row>
    <row r="8115" spans="74:76" x14ac:dyDescent="0.2">
      <c r="BV8115" s="22"/>
      <c r="BW8115" s="22"/>
      <c r="BX8115" s="1"/>
    </row>
    <row r="8116" spans="74:76" x14ac:dyDescent="0.2">
      <c r="BV8116" s="22"/>
      <c r="BW8116" s="22"/>
      <c r="BX8116" s="1"/>
    </row>
    <row r="8117" spans="74:76" x14ac:dyDescent="0.2">
      <c r="BV8117" s="22"/>
      <c r="BW8117" s="22"/>
      <c r="BX8117" s="1"/>
    </row>
    <row r="8118" spans="74:76" x14ac:dyDescent="0.2">
      <c r="BV8118" s="22"/>
      <c r="BW8118" s="22"/>
      <c r="BX8118" s="1"/>
    </row>
    <row r="8119" spans="74:76" x14ac:dyDescent="0.2">
      <c r="BV8119" s="22"/>
      <c r="BW8119" s="22"/>
      <c r="BX8119" s="1"/>
    </row>
    <row r="8120" spans="74:76" x14ac:dyDescent="0.2">
      <c r="BV8120" s="22"/>
      <c r="BW8120" s="22"/>
      <c r="BX8120" s="1"/>
    </row>
    <row r="8121" spans="74:76" x14ac:dyDescent="0.2">
      <c r="BV8121" s="22"/>
      <c r="BW8121" s="22"/>
      <c r="BX8121" s="1"/>
    </row>
    <row r="8122" spans="74:76" x14ac:dyDescent="0.2">
      <c r="BV8122" s="22"/>
      <c r="BW8122" s="22"/>
      <c r="BX8122" s="1"/>
    </row>
    <row r="8123" spans="74:76" x14ac:dyDescent="0.2">
      <c r="BV8123" s="22"/>
      <c r="BW8123" s="22"/>
      <c r="BX8123" s="1"/>
    </row>
    <row r="8124" spans="74:76" x14ac:dyDescent="0.2">
      <c r="BV8124" s="22"/>
      <c r="BW8124" s="22"/>
      <c r="BX8124" s="1"/>
    </row>
    <row r="8125" spans="74:76" x14ac:dyDescent="0.2">
      <c r="BV8125" s="22"/>
      <c r="BW8125" s="22"/>
      <c r="BX8125" s="1"/>
    </row>
    <row r="8126" spans="74:76" x14ac:dyDescent="0.2">
      <c r="BV8126" s="22"/>
      <c r="BW8126" s="22"/>
      <c r="BX8126" s="1"/>
    </row>
    <row r="8127" spans="74:76" x14ac:dyDescent="0.2">
      <c r="BV8127" s="22"/>
      <c r="BW8127" s="22"/>
      <c r="BX8127" s="1"/>
    </row>
    <row r="8128" spans="74:76" x14ac:dyDescent="0.2">
      <c r="BV8128" s="22"/>
      <c r="BW8128" s="22"/>
      <c r="BX8128" s="1"/>
    </row>
    <row r="8129" spans="74:76" x14ac:dyDescent="0.2">
      <c r="BV8129" s="22"/>
      <c r="BW8129" s="22"/>
      <c r="BX8129" s="1"/>
    </row>
    <row r="8130" spans="74:76" x14ac:dyDescent="0.2">
      <c r="BV8130" s="22"/>
      <c r="BW8130" s="22"/>
      <c r="BX8130" s="1"/>
    </row>
    <row r="8131" spans="74:76" x14ac:dyDescent="0.2">
      <c r="BV8131" s="22"/>
      <c r="BW8131" s="22"/>
      <c r="BX8131" s="1"/>
    </row>
    <row r="8132" spans="74:76" x14ac:dyDescent="0.2">
      <c r="BV8132" s="22"/>
      <c r="BW8132" s="22"/>
      <c r="BX8132" s="1"/>
    </row>
    <row r="8133" spans="74:76" x14ac:dyDescent="0.2">
      <c r="BV8133" s="22"/>
      <c r="BW8133" s="22"/>
      <c r="BX8133" s="1"/>
    </row>
    <row r="8134" spans="74:76" x14ac:dyDescent="0.2">
      <c r="BV8134" s="22"/>
      <c r="BW8134" s="22"/>
      <c r="BX8134" s="1"/>
    </row>
    <row r="8135" spans="74:76" x14ac:dyDescent="0.2">
      <c r="BV8135" s="22"/>
      <c r="BW8135" s="22"/>
      <c r="BX8135" s="1"/>
    </row>
    <row r="8136" spans="74:76" x14ac:dyDescent="0.2">
      <c r="BV8136" s="22"/>
      <c r="BW8136" s="22"/>
      <c r="BX8136" s="1"/>
    </row>
    <row r="8137" spans="74:76" x14ac:dyDescent="0.2">
      <c r="BV8137" s="22"/>
      <c r="BW8137" s="22"/>
      <c r="BX8137" s="1"/>
    </row>
    <row r="8138" spans="74:76" x14ac:dyDescent="0.2">
      <c r="BV8138" s="22"/>
      <c r="BW8138" s="22"/>
      <c r="BX8138" s="1"/>
    </row>
    <row r="8139" spans="74:76" x14ac:dyDescent="0.2">
      <c r="BV8139" s="22"/>
      <c r="BW8139" s="22"/>
      <c r="BX8139" s="1"/>
    </row>
    <row r="8140" spans="74:76" x14ac:dyDescent="0.2">
      <c r="BV8140" s="22"/>
      <c r="BW8140" s="22"/>
      <c r="BX8140" s="1"/>
    </row>
    <row r="8141" spans="74:76" x14ac:dyDescent="0.2">
      <c r="BV8141" s="22"/>
      <c r="BW8141" s="22"/>
      <c r="BX8141" s="1"/>
    </row>
    <row r="8142" spans="74:76" x14ac:dyDescent="0.2">
      <c r="BV8142" s="22"/>
      <c r="BW8142" s="22"/>
      <c r="BX8142" s="1"/>
    </row>
    <row r="8143" spans="74:76" x14ac:dyDescent="0.2">
      <c r="BV8143" s="22"/>
      <c r="BW8143" s="22"/>
      <c r="BX8143" s="1"/>
    </row>
    <row r="8144" spans="74:76" x14ac:dyDescent="0.2">
      <c r="BV8144" s="22"/>
      <c r="BW8144" s="22"/>
      <c r="BX8144" s="1"/>
    </row>
    <row r="8145" spans="74:76" x14ac:dyDescent="0.2">
      <c r="BV8145" s="22"/>
      <c r="BW8145" s="22"/>
      <c r="BX8145" s="1"/>
    </row>
    <row r="8146" spans="74:76" x14ac:dyDescent="0.2">
      <c r="BV8146" s="22"/>
      <c r="BW8146" s="22"/>
      <c r="BX8146" s="1"/>
    </row>
    <row r="8147" spans="74:76" x14ac:dyDescent="0.2">
      <c r="BV8147" s="22"/>
      <c r="BW8147" s="22"/>
      <c r="BX8147" s="1"/>
    </row>
    <row r="8148" spans="74:76" x14ac:dyDescent="0.2">
      <c r="BV8148" s="22"/>
      <c r="BW8148" s="22"/>
      <c r="BX8148" s="1"/>
    </row>
    <row r="8149" spans="74:76" x14ac:dyDescent="0.2">
      <c r="BV8149" s="22"/>
      <c r="BW8149" s="22"/>
      <c r="BX8149" s="1"/>
    </row>
    <row r="8150" spans="74:76" x14ac:dyDescent="0.2">
      <c r="BV8150" s="22"/>
      <c r="BW8150" s="22"/>
      <c r="BX8150" s="1"/>
    </row>
    <row r="8151" spans="74:76" x14ac:dyDescent="0.2">
      <c r="BV8151" s="22"/>
      <c r="BW8151" s="22"/>
      <c r="BX8151" s="1"/>
    </row>
    <row r="8152" spans="74:76" x14ac:dyDescent="0.2">
      <c r="BV8152" s="22"/>
      <c r="BW8152" s="22"/>
      <c r="BX8152" s="1"/>
    </row>
    <row r="8153" spans="74:76" x14ac:dyDescent="0.2">
      <c r="BV8153" s="22"/>
      <c r="BW8153" s="22"/>
      <c r="BX8153" s="1"/>
    </row>
    <row r="8154" spans="74:76" x14ac:dyDescent="0.2">
      <c r="BV8154" s="22"/>
      <c r="BW8154" s="22"/>
      <c r="BX8154" s="1"/>
    </row>
    <row r="8155" spans="74:76" x14ac:dyDescent="0.2">
      <c r="BV8155" s="22"/>
      <c r="BW8155" s="22"/>
      <c r="BX8155" s="1"/>
    </row>
    <row r="8156" spans="74:76" x14ac:dyDescent="0.2">
      <c r="BV8156" s="22"/>
      <c r="BW8156" s="22"/>
      <c r="BX8156" s="1"/>
    </row>
    <row r="8157" spans="74:76" x14ac:dyDescent="0.2">
      <c r="BV8157" s="22"/>
      <c r="BW8157" s="22"/>
      <c r="BX8157" s="1"/>
    </row>
    <row r="8158" spans="74:76" x14ac:dyDescent="0.2">
      <c r="BV8158" s="22"/>
      <c r="BW8158" s="22"/>
      <c r="BX8158" s="1"/>
    </row>
    <row r="8159" spans="74:76" x14ac:dyDescent="0.2">
      <c r="BV8159" s="22"/>
      <c r="BW8159" s="22"/>
      <c r="BX8159" s="1"/>
    </row>
    <row r="8160" spans="74:76" x14ac:dyDescent="0.2">
      <c r="BV8160" s="22"/>
      <c r="BW8160" s="22"/>
      <c r="BX8160" s="1"/>
    </row>
    <row r="8161" spans="74:76" x14ac:dyDescent="0.2">
      <c r="BV8161" s="22"/>
      <c r="BW8161" s="22"/>
      <c r="BX8161" s="1"/>
    </row>
    <row r="8162" spans="74:76" x14ac:dyDescent="0.2">
      <c r="BV8162" s="22"/>
      <c r="BW8162" s="22"/>
      <c r="BX8162" s="1"/>
    </row>
    <row r="8163" spans="74:76" x14ac:dyDescent="0.2">
      <c r="BV8163" s="22"/>
      <c r="BW8163" s="22"/>
      <c r="BX8163" s="1"/>
    </row>
    <row r="8164" spans="74:76" x14ac:dyDescent="0.2">
      <c r="BV8164" s="22"/>
      <c r="BW8164" s="22"/>
      <c r="BX8164" s="1"/>
    </row>
    <row r="8165" spans="74:76" x14ac:dyDescent="0.2">
      <c r="BV8165" s="22"/>
      <c r="BW8165" s="22"/>
      <c r="BX8165" s="1"/>
    </row>
    <row r="8166" spans="74:76" x14ac:dyDescent="0.2">
      <c r="BV8166" s="22"/>
      <c r="BW8166" s="22"/>
      <c r="BX8166" s="1"/>
    </row>
    <row r="8167" spans="74:76" x14ac:dyDescent="0.2">
      <c r="BV8167" s="22"/>
      <c r="BW8167" s="22"/>
      <c r="BX8167" s="1"/>
    </row>
    <row r="8168" spans="74:76" x14ac:dyDescent="0.2">
      <c r="BV8168" s="22"/>
      <c r="BW8168" s="22"/>
      <c r="BX8168" s="1"/>
    </row>
    <row r="8169" spans="74:76" x14ac:dyDescent="0.2">
      <c r="BV8169" s="22"/>
      <c r="BW8169" s="22"/>
      <c r="BX8169" s="1"/>
    </row>
    <row r="8170" spans="74:76" x14ac:dyDescent="0.2">
      <c r="BV8170" s="22"/>
      <c r="BW8170" s="22"/>
      <c r="BX8170" s="1"/>
    </row>
    <row r="8171" spans="74:76" x14ac:dyDescent="0.2">
      <c r="BV8171" s="22"/>
      <c r="BW8171" s="22"/>
      <c r="BX8171" s="1"/>
    </row>
    <row r="8172" spans="74:76" x14ac:dyDescent="0.2">
      <c r="BV8172" s="22"/>
      <c r="BW8172" s="22"/>
      <c r="BX8172" s="1"/>
    </row>
    <row r="8173" spans="74:76" x14ac:dyDescent="0.2">
      <c r="BV8173" s="22"/>
      <c r="BW8173" s="22"/>
      <c r="BX8173" s="1"/>
    </row>
    <row r="8174" spans="74:76" x14ac:dyDescent="0.2">
      <c r="BV8174" s="22"/>
      <c r="BW8174" s="22"/>
      <c r="BX8174" s="1"/>
    </row>
    <row r="8175" spans="74:76" x14ac:dyDescent="0.2">
      <c r="BV8175" s="22"/>
      <c r="BW8175" s="22"/>
      <c r="BX8175" s="1"/>
    </row>
    <row r="8176" spans="74:76" x14ac:dyDescent="0.2">
      <c r="BV8176" s="22"/>
      <c r="BW8176" s="22"/>
      <c r="BX8176" s="1"/>
    </row>
    <row r="8177" spans="74:76" x14ac:dyDescent="0.2">
      <c r="BV8177" s="22"/>
      <c r="BW8177" s="22"/>
      <c r="BX8177" s="1"/>
    </row>
    <row r="8178" spans="74:76" x14ac:dyDescent="0.2">
      <c r="BV8178" s="22"/>
      <c r="BW8178" s="22"/>
      <c r="BX8178" s="1"/>
    </row>
    <row r="8179" spans="74:76" x14ac:dyDescent="0.2">
      <c r="BV8179" s="22"/>
      <c r="BW8179" s="22"/>
      <c r="BX8179" s="1"/>
    </row>
    <row r="8180" spans="74:76" x14ac:dyDescent="0.2">
      <c r="BV8180" s="22"/>
      <c r="BW8180" s="22"/>
      <c r="BX8180" s="1"/>
    </row>
    <row r="8181" spans="74:76" x14ac:dyDescent="0.2">
      <c r="BV8181" s="22"/>
      <c r="BW8181" s="22"/>
      <c r="BX8181" s="1"/>
    </row>
    <row r="8182" spans="74:76" x14ac:dyDescent="0.2">
      <c r="BV8182" s="22"/>
      <c r="BW8182" s="22"/>
      <c r="BX8182" s="1"/>
    </row>
    <row r="8183" spans="74:76" x14ac:dyDescent="0.2">
      <c r="BV8183" s="22"/>
      <c r="BW8183" s="22"/>
      <c r="BX8183" s="1"/>
    </row>
    <row r="8184" spans="74:76" x14ac:dyDescent="0.2">
      <c r="BV8184" s="22"/>
      <c r="BW8184" s="22"/>
      <c r="BX8184" s="1"/>
    </row>
    <row r="8185" spans="74:76" x14ac:dyDescent="0.2">
      <c r="BV8185" s="22"/>
      <c r="BW8185" s="22"/>
      <c r="BX8185" s="1"/>
    </row>
    <row r="8186" spans="74:76" x14ac:dyDescent="0.2">
      <c r="BV8186" s="22"/>
      <c r="BW8186" s="22"/>
      <c r="BX8186" s="1"/>
    </row>
    <row r="8187" spans="74:76" x14ac:dyDescent="0.2">
      <c r="BV8187" s="22"/>
      <c r="BW8187" s="22"/>
      <c r="BX8187" s="1"/>
    </row>
    <row r="8188" spans="74:76" x14ac:dyDescent="0.2">
      <c r="BV8188" s="22"/>
      <c r="BW8188" s="22"/>
      <c r="BX8188" s="1"/>
    </row>
    <row r="8189" spans="74:76" x14ac:dyDescent="0.2">
      <c r="BV8189" s="22"/>
      <c r="BW8189" s="22"/>
      <c r="BX8189" s="1"/>
    </row>
    <row r="8190" spans="74:76" x14ac:dyDescent="0.2">
      <c r="BV8190" s="22"/>
      <c r="BW8190" s="22"/>
      <c r="BX8190" s="1"/>
    </row>
    <row r="8191" spans="74:76" x14ac:dyDescent="0.2">
      <c r="BV8191" s="22"/>
      <c r="BW8191" s="22"/>
      <c r="BX8191" s="1"/>
    </row>
    <row r="8192" spans="74:76" x14ac:dyDescent="0.2">
      <c r="BV8192" s="22"/>
      <c r="BW8192" s="22"/>
      <c r="BX8192" s="1"/>
    </row>
    <row r="8193" spans="74:76" x14ac:dyDescent="0.2">
      <c r="BV8193" s="22"/>
      <c r="BW8193" s="22"/>
      <c r="BX8193" s="1"/>
    </row>
    <row r="8194" spans="74:76" x14ac:dyDescent="0.2">
      <c r="BV8194" s="22"/>
      <c r="BW8194" s="22"/>
      <c r="BX8194" s="1"/>
    </row>
    <row r="8195" spans="74:76" x14ac:dyDescent="0.2">
      <c r="BV8195" s="22"/>
      <c r="BW8195" s="22"/>
      <c r="BX8195" s="1"/>
    </row>
    <row r="8196" spans="74:76" x14ac:dyDescent="0.2">
      <c r="BV8196" s="22"/>
      <c r="BW8196" s="22"/>
      <c r="BX8196" s="1"/>
    </row>
    <row r="8197" spans="74:76" x14ac:dyDescent="0.2">
      <c r="BV8197" s="22"/>
      <c r="BW8197" s="22"/>
      <c r="BX8197" s="1"/>
    </row>
    <row r="8198" spans="74:76" x14ac:dyDescent="0.2">
      <c r="BV8198" s="22"/>
      <c r="BW8198" s="22"/>
      <c r="BX8198" s="1"/>
    </row>
    <row r="8199" spans="74:76" x14ac:dyDescent="0.2">
      <c r="BV8199" s="22"/>
      <c r="BW8199" s="22"/>
      <c r="BX8199" s="1"/>
    </row>
    <row r="8200" spans="74:76" x14ac:dyDescent="0.2">
      <c r="BV8200" s="22"/>
      <c r="BW8200" s="22"/>
      <c r="BX8200" s="1"/>
    </row>
    <row r="8201" spans="74:76" x14ac:dyDescent="0.2">
      <c r="BV8201" s="22"/>
      <c r="BW8201" s="22"/>
      <c r="BX8201" s="1"/>
    </row>
    <row r="8202" spans="74:76" x14ac:dyDescent="0.2">
      <c r="BV8202" s="22"/>
      <c r="BW8202" s="22"/>
      <c r="BX8202" s="1"/>
    </row>
    <row r="8203" spans="74:76" x14ac:dyDescent="0.2">
      <c r="BV8203" s="22"/>
      <c r="BW8203" s="22"/>
      <c r="BX8203" s="1"/>
    </row>
    <row r="8204" spans="74:76" x14ac:dyDescent="0.2">
      <c r="BV8204" s="22"/>
      <c r="BW8204" s="22"/>
      <c r="BX8204" s="1"/>
    </row>
    <row r="8205" spans="74:76" x14ac:dyDescent="0.2">
      <c r="BV8205" s="22"/>
      <c r="BW8205" s="22"/>
      <c r="BX8205" s="1"/>
    </row>
    <row r="8206" spans="74:76" x14ac:dyDescent="0.2">
      <c r="BV8206" s="22"/>
      <c r="BW8206" s="22"/>
      <c r="BX8206" s="1"/>
    </row>
    <row r="8207" spans="74:76" x14ac:dyDescent="0.2">
      <c r="BV8207" s="22"/>
      <c r="BW8207" s="22"/>
      <c r="BX8207" s="1"/>
    </row>
    <row r="8208" spans="74:76" x14ac:dyDescent="0.2">
      <c r="BV8208" s="22"/>
      <c r="BW8208" s="22"/>
      <c r="BX8208" s="1"/>
    </row>
    <row r="8209" spans="74:76" x14ac:dyDescent="0.2">
      <c r="BV8209" s="22"/>
      <c r="BW8209" s="22"/>
      <c r="BX8209" s="1"/>
    </row>
    <row r="8210" spans="74:76" x14ac:dyDescent="0.2">
      <c r="BV8210" s="22"/>
      <c r="BW8210" s="22"/>
      <c r="BX8210" s="1"/>
    </row>
    <row r="8211" spans="74:76" x14ac:dyDescent="0.2">
      <c r="BV8211" s="22"/>
      <c r="BW8211" s="22"/>
      <c r="BX8211" s="1"/>
    </row>
    <row r="8212" spans="74:76" x14ac:dyDescent="0.2">
      <c r="BV8212" s="22"/>
      <c r="BW8212" s="22"/>
      <c r="BX8212" s="1"/>
    </row>
    <row r="8213" spans="74:76" x14ac:dyDescent="0.2">
      <c r="BV8213" s="22"/>
      <c r="BW8213" s="22"/>
      <c r="BX8213" s="1"/>
    </row>
    <row r="8214" spans="74:76" x14ac:dyDescent="0.2">
      <c r="BV8214" s="22"/>
      <c r="BW8214" s="22"/>
      <c r="BX8214" s="1"/>
    </row>
    <row r="8215" spans="74:76" x14ac:dyDescent="0.2">
      <c r="BV8215" s="22"/>
      <c r="BW8215" s="22"/>
      <c r="BX8215" s="1"/>
    </row>
    <row r="8216" spans="74:76" x14ac:dyDescent="0.2">
      <c r="BV8216" s="22"/>
      <c r="BW8216" s="22"/>
      <c r="BX8216" s="1"/>
    </row>
    <row r="8217" spans="74:76" x14ac:dyDescent="0.2">
      <c r="BV8217" s="22"/>
      <c r="BW8217" s="22"/>
      <c r="BX8217" s="1"/>
    </row>
    <row r="8218" spans="74:76" x14ac:dyDescent="0.2">
      <c r="BV8218" s="22"/>
      <c r="BW8218" s="22"/>
      <c r="BX8218" s="1"/>
    </row>
    <row r="8219" spans="74:76" x14ac:dyDescent="0.2">
      <c r="BV8219" s="22"/>
      <c r="BW8219" s="22"/>
      <c r="BX8219" s="1"/>
    </row>
    <row r="8220" spans="74:76" x14ac:dyDescent="0.2">
      <c r="BV8220" s="22"/>
      <c r="BW8220" s="22"/>
      <c r="BX8220" s="1"/>
    </row>
    <row r="8221" spans="74:76" x14ac:dyDescent="0.2">
      <c r="BV8221" s="22"/>
      <c r="BW8221" s="22"/>
      <c r="BX8221" s="1"/>
    </row>
    <row r="8222" spans="74:76" x14ac:dyDescent="0.2">
      <c r="BV8222" s="22"/>
      <c r="BW8222" s="22"/>
      <c r="BX8222" s="1"/>
    </row>
    <row r="8223" spans="74:76" x14ac:dyDescent="0.2">
      <c r="BV8223" s="22"/>
      <c r="BW8223" s="22"/>
      <c r="BX8223" s="1"/>
    </row>
    <row r="8224" spans="74:76" x14ac:dyDescent="0.2">
      <c r="BV8224" s="22"/>
      <c r="BW8224" s="22"/>
      <c r="BX8224" s="1"/>
    </row>
    <row r="8225" spans="74:76" x14ac:dyDescent="0.2">
      <c r="BV8225" s="22"/>
      <c r="BW8225" s="22"/>
      <c r="BX8225" s="1"/>
    </row>
    <row r="8226" spans="74:76" x14ac:dyDescent="0.2">
      <c r="BV8226" s="22"/>
      <c r="BW8226" s="22"/>
      <c r="BX8226" s="1"/>
    </row>
    <row r="8227" spans="74:76" x14ac:dyDescent="0.2">
      <c r="BV8227" s="22"/>
      <c r="BW8227" s="22"/>
      <c r="BX8227" s="1"/>
    </row>
    <row r="8228" spans="74:76" x14ac:dyDescent="0.2">
      <c r="BV8228" s="22"/>
      <c r="BW8228" s="22"/>
      <c r="BX8228" s="1"/>
    </row>
    <row r="8229" spans="74:76" x14ac:dyDescent="0.2">
      <c r="BV8229" s="22"/>
      <c r="BW8229" s="22"/>
      <c r="BX8229" s="1"/>
    </row>
    <row r="8230" spans="74:76" x14ac:dyDescent="0.2">
      <c r="BV8230" s="22"/>
      <c r="BW8230" s="22"/>
      <c r="BX8230" s="1"/>
    </row>
    <row r="8231" spans="74:76" x14ac:dyDescent="0.2">
      <c r="BV8231" s="22"/>
      <c r="BW8231" s="22"/>
      <c r="BX8231" s="1"/>
    </row>
    <row r="8232" spans="74:76" x14ac:dyDescent="0.2">
      <c r="BV8232" s="22"/>
      <c r="BW8232" s="22"/>
      <c r="BX8232" s="1"/>
    </row>
    <row r="8233" spans="74:76" x14ac:dyDescent="0.2">
      <c r="BV8233" s="22"/>
      <c r="BW8233" s="22"/>
      <c r="BX8233" s="1"/>
    </row>
    <row r="8234" spans="74:76" x14ac:dyDescent="0.2">
      <c r="BV8234" s="22"/>
      <c r="BW8234" s="22"/>
      <c r="BX8234" s="1"/>
    </row>
    <row r="8235" spans="74:76" x14ac:dyDescent="0.2">
      <c r="BV8235" s="22"/>
      <c r="BW8235" s="22"/>
      <c r="BX8235" s="1"/>
    </row>
    <row r="8236" spans="74:76" x14ac:dyDescent="0.2">
      <c r="BV8236" s="22"/>
      <c r="BW8236" s="22"/>
      <c r="BX8236" s="1"/>
    </row>
    <row r="8237" spans="74:76" x14ac:dyDescent="0.2">
      <c r="BV8237" s="22"/>
      <c r="BW8237" s="22"/>
      <c r="BX8237" s="1"/>
    </row>
    <row r="8238" spans="74:76" x14ac:dyDescent="0.2">
      <c r="BV8238" s="22"/>
      <c r="BW8238" s="22"/>
      <c r="BX8238" s="1"/>
    </row>
    <row r="8239" spans="74:76" x14ac:dyDescent="0.2">
      <c r="BV8239" s="22"/>
      <c r="BW8239" s="22"/>
      <c r="BX8239" s="1"/>
    </row>
    <row r="8240" spans="74:76" x14ac:dyDescent="0.2">
      <c r="BV8240" s="22"/>
      <c r="BW8240" s="22"/>
      <c r="BX8240" s="1"/>
    </row>
    <row r="8241" spans="74:76" x14ac:dyDescent="0.2">
      <c r="BV8241" s="22"/>
      <c r="BW8241" s="22"/>
      <c r="BX8241" s="1"/>
    </row>
    <row r="8242" spans="74:76" x14ac:dyDescent="0.2">
      <c r="BV8242" s="22"/>
      <c r="BW8242" s="22"/>
      <c r="BX8242" s="1"/>
    </row>
    <row r="8243" spans="74:76" x14ac:dyDescent="0.2">
      <c r="BV8243" s="22"/>
      <c r="BW8243" s="22"/>
      <c r="BX8243" s="1"/>
    </row>
    <row r="8244" spans="74:76" x14ac:dyDescent="0.2">
      <c r="BV8244" s="22"/>
      <c r="BW8244" s="22"/>
      <c r="BX8244" s="1"/>
    </row>
    <row r="8245" spans="74:76" x14ac:dyDescent="0.2">
      <c r="BV8245" s="22"/>
      <c r="BW8245" s="22"/>
      <c r="BX8245" s="1"/>
    </row>
    <row r="8246" spans="74:76" x14ac:dyDescent="0.2">
      <c r="BV8246" s="22"/>
      <c r="BW8246" s="22"/>
      <c r="BX8246" s="1"/>
    </row>
    <row r="8247" spans="74:76" x14ac:dyDescent="0.2">
      <c r="BV8247" s="22"/>
      <c r="BW8247" s="22"/>
      <c r="BX8247" s="1"/>
    </row>
    <row r="8248" spans="74:76" x14ac:dyDescent="0.2">
      <c r="BV8248" s="22"/>
      <c r="BW8248" s="22"/>
      <c r="BX8248" s="1"/>
    </row>
    <row r="8249" spans="74:76" x14ac:dyDescent="0.2">
      <c r="BV8249" s="22"/>
      <c r="BW8249" s="22"/>
      <c r="BX8249" s="1"/>
    </row>
    <row r="8250" spans="74:76" x14ac:dyDescent="0.2">
      <c r="BV8250" s="22"/>
      <c r="BW8250" s="22"/>
      <c r="BX8250" s="1"/>
    </row>
    <row r="8251" spans="74:76" x14ac:dyDescent="0.2">
      <c r="BV8251" s="22"/>
      <c r="BW8251" s="22"/>
      <c r="BX8251" s="1"/>
    </row>
    <row r="8252" spans="74:76" x14ac:dyDescent="0.2">
      <c r="BV8252" s="22"/>
      <c r="BW8252" s="22"/>
      <c r="BX8252" s="1"/>
    </row>
    <row r="8253" spans="74:76" x14ac:dyDescent="0.2">
      <c r="BV8253" s="22"/>
      <c r="BW8253" s="22"/>
      <c r="BX8253" s="1"/>
    </row>
    <row r="8254" spans="74:76" x14ac:dyDescent="0.2">
      <c r="BV8254" s="22"/>
      <c r="BW8254" s="22"/>
      <c r="BX8254" s="1"/>
    </row>
    <row r="8255" spans="74:76" x14ac:dyDescent="0.2">
      <c r="BV8255" s="22"/>
      <c r="BW8255" s="22"/>
      <c r="BX8255" s="1"/>
    </row>
    <row r="8256" spans="74:76" x14ac:dyDescent="0.2">
      <c r="BV8256" s="22"/>
      <c r="BW8256" s="22"/>
      <c r="BX8256" s="1"/>
    </row>
    <row r="8257" spans="74:76" x14ac:dyDescent="0.2">
      <c r="BV8257" s="22"/>
      <c r="BW8257" s="22"/>
      <c r="BX8257" s="1"/>
    </row>
    <row r="8258" spans="74:76" x14ac:dyDescent="0.2">
      <c r="BV8258" s="22"/>
      <c r="BW8258" s="22"/>
      <c r="BX8258" s="1"/>
    </row>
    <row r="8259" spans="74:76" x14ac:dyDescent="0.2">
      <c r="BV8259" s="22"/>
      <c r="BW8259" s="22"/>
      <c r="BX8259" s="1"/>
    </row>
    <row r="8260" spans="74:76" x14ac:dyDescent="0.2">
      <c r="BV8260" s="22"/>
      <c r="BW8260" s="22"/>
      <c r="BX8260" s="1"/>
    </row>
    <row r="8261" spans="74:76" x14ac:dyDescent="0.2">
      <c r="BV8261" s="22"/>
      <c r="BW8261" s="22"/>
      <c r="BX8261" s="1"/>
    </row>
    <row r="8262" spans="74:76" x14ac:dyDescent="0.2">
      <c r="BV8262" s="22"/>
      <c r="BW8262" s="22"/>
      <c r="BX8262" s="1"/>
    </row>
    <row r="8263" spans="74:76" x14ac:dyDescent="0.2">
      <c r="BV8263" s="22"/>
      <c r="BW8263" s="22"/>
      <c r="BX8263" s="1"/>
    </row>
    <row r="8264" spans="74:76" x14ac:dyDescent="0.2">
      <c r="BV8264" s="22"/>
      <c r="BW8264" s="22"/>
      <c r="BX8264" s="1"/>
    </row>
    <row r="8265" spans="74:76" x14ac:dyDescent="0.2">
      <c r="BV8265" s="22"/>
      <c r="BW8265" s="22"/>
      <c r="BX8265" s="1"/>
    </row>
    <row r="8266" spans="74:76" x14ac:dyDescent="0.2">
      <c r="BV8266" s="22"/>
      <c r="BW8266" s="22"/>
      <c r="BX8266" s="1"/>
    </row>
    <row r="8267" spans="74:76" x14ac:dyDescent="0.2">
      <c r="BV8267" s="22"/>
      <c r="BW8267" s="22"/>
      <c r="BX8267" s="1"/>
    </row>
    <row r="8268" spans="74:76" x14ac:dyDescent="0.2">
      <c r="BV8268" s="22"/>
      <c r="BW8268" s="22"/>
      <c r="BX8268" s="1"/>
    </row>
    <row r="8269" spans="74:76" x14ac:dyDescent="0.2">
      <c r="BV8269" s="22"/>
      <c r="BW8269" s="22"/>
      <c r="BX8269" s="1"/>
    </row>
    <row r="8270" spans="74:76" x14ac:dyDescent="0.2">
      <c r="BV8270" s="22"/>
      <c r="BW8270" s="22"/>
      <c r="BX8270" s="1"/>
    </row>
    <row r="8271" spans="74:76" x14ac:dyDescent="0.2">
      <c r="BV8271" s="22"/>
      <c r="BW8271" s="22"/>
      <c r="BX8271" s="1"/>
    </row>
    <row r="8272" spans="74:76" x14ac:dyDescent="0.2">
      <c r="BV8272" s="22"/>
      <c r="BW8272" s="22"/>
      <c r="BX8272" s="1"/>
    </row>
    <row r="8273" spans="74:76" x14ac:dyDescent="0.2">
      <c r="BV8273" s="22"/>
      <c r="BW8273" s="22"/>
      <c r="BX8273" s="1"/>
    </row>
    <row r="8274" spans="74:76" x14ac:dyDescent="0.2">
      <c r="BV8274" s="22"/>
      <c r="BW8274" s="22"/>
      <c r="BX8274" s="1"/>
    </row>
    <row r="8275" spans="74:76" x14ac:dyDescent="0.2">
      <c r="BV8275" s="22"/>
      <c r="BW8275" s="22"/>
      <c r="BX8275" s="1"/>
    </row>
    <row r="8276" spans="74:76" x14ac:dyDescent="0.2">
      <c r="BV8276" s="22"/>
      <c r="BW8276" s="22"/>
      <c r="BX8276" s="1"/>
    </row>
    <row r="8277" spans="74:76" x14ac:dyDescent="0.2">
      <c r="BV8277" s="22"/>
      <c r="BW8277" s="22"/>
      <c r="BX8277" s="1"/>
    </row>
    <row r="8278" spans="74:76" x14ac:dyDescent="0.2">
      <c r="BV8278" s="22"/>
      <c r="BW8278" s="22"/>
      <c r="BX8278" s="1"/>
    </row>
    <row r="8279" spans="74:76" x14ac:dyDescent="0.2">
      <c r="BV8279" s="22"/>
      <c r="BW8279" s="22"/>
      <c r="BX8279" s="1"/>
    </row>
    <row r="8280" spans="74:76" x14ac:dyDescent="0.2">
      <c r="BV8280" s="22"/>
      <c r="BW8280" s="22"/>
      <c r="BX8280" s="1"/>
    </row>
    <row r="8281" spans="74:76" x14ac:dyDescent="0.2">
      <c r="BV8281" s="22"/>
      <c r="BW8281" s="22"/>
      <c r="BX8281" s="1"/>
    </row>
    <row r="8282" spans="74:76" x14ac:dyDescent="0.2">
      <c r="BV8282" s="22"/>
      <c r="BW8282" s="22"/>
      <c r="BX8282" s="1"/>
    </row>
    <row r="8283" spans="74:76" x14ac:dyDescent="0.2">
      <c r="BV8283" s="22"/>
      <c r="BW8283" s="22"/>
      <c r="BX8283" s="1"/>
    </row>
    <row r="8284" spans="74:76" x14ac:dyDescent="0.2">
      <c r="BV8284" s="22"/>
      <c r="BW8284" s="22"/>
      <c r="BX8284" s="1"/>
    </row>
    <row r="8285" spans="74:76" x14ac:dyDescent="0.2">
      <c r="BV8285" s="22"/>
      <c r="BW8285" s="22"/>
      <c r="BX8285" s="1"/>
    </row>
    <row r="8286" spans="74:76" x14ac:dyDescent="0.2">
      <c r="BV8286" s="22"/>
      <c r="BW8286" s="22"/>
      <c r="BX8286" s="1"/>
    </row>
    <row r="8287" spans="74:76" x14ac:dyDescent="0.2">
      <c r="BV8287" s="22"/>
      <c r="BW8287" s="22"/>
      <c r="BX8287" s="1"/>
    </row>
    <row r="8288" spans="74:76" x14ac:dyDescent="0.2">
      <c r="BV8288" s="22"/>
      <c r="BW8288" s="22"/>
      <c r="BX8288" s="1"/>
    </row>
    <row r="8289" spans="74:76" x14ac:dyDescent="0.2">
      <c r="BV8289" s="22"/>
      <c r="BW8289" s="22"/>
      <c r="BX8289" s="1"/>
    </row>
    <row r="8290" spans="74:76" x14ac:dyDescent="0.2">
      <c r="BV8290" s="22"/>
      <c r="BW8290" s="22"/>
      <c r="BX8290" s="1"/>
    </row>
    <row r="8291" spans="74:76" x14ac:dyDescent="0.2">
      <c r="BV8291" s="22"/>
      <c r="BW8291" s="22"/>
      <c r="BX8291" s="1"/>
    </row>
    <row r="8292" spans="74:76" x14ac:dyDescent="0.2">
      <c r="BV8292" s="22"/>
      <c r="BW8292" s="22"/>
      <c r="BX8292" s="1"/>
    </row>
    <row r="8293" spans="74:76" x14ac:dyDescent="0.2">
      <c r="BV8293" s="22"/>
      <c r="BW8293" s="22"/>
      <c r="BX8293" s="1"/>
    </row>
    <row r="8294" spans="74:76" x14ac:dyDescent="0.2">
      <c r="BV8294" s="22"/>
      <c r="BW8294" s="22"/>
      <c r="BX8294" s="1"/>
    </row>
    <row r="8295" spans="74:76" x14ac:dyDescent="0.2">
      <c r="BV8295" s="22"/>
      <c r="BW8295" s="22"/>
      <c r="BX8295" s="1"/>
    </row>
    <row r="8296" spans="74:76" x14ac:dyDescent="0.2">
      <c r="BV8296" s="22"/>
      <c r="BW8296" s="22"/>
      <c r="BX8296" s="1"/>
    </row>
    <row r="8297" spans="74:76" x14ac:dyDescent="0.2">
      <c r="BV8297" s="22"/>
      <c r="BW8297" s="22"/>
      <c r="BX8297" s="1"/>
    </row>
    <row r="8298" spans="74:76" x14ac:dyDescent="0.2">
      <c r="BV8298" s="22"/>
      <c r="BW8298" s="22"/>
      <c r="BX8298" s="1"/>
    </row>
    <row r="8299" spans="74:76" x14ac:dyDescent="0.2">
      <c r="BV8299" s="22"/>
      <c r="BW8299" s="22"/>
      <c r="BX8299" s="1"/>
    </row>
    <row r="8300" spans="74:76" x14ac:dyDescent="0.2">
      <c r="BV8300" s="22"/>
      <c r="BW8300" s="22"/>
      <c r="BX8300" s="1"/>
    </row>
    <row r="8301" spans="74:76" x14ac:dyDescent="0.2">
      <c r="BV8301" s="22"/>
      <c r="BW8301" s="22"/>
      <c r="BX8301" s="1"/>
    </row>
    <row r="8302" spans="74:76" x14ac:dyDescent="0.2">
      <c r="BV8302" s="22"/>
      <c r="BW8302" s="22"/>
      <c r="BX8302" s="1"/>
    </row>
    <row r="8303" spans="74:76" x14ac:dyDescent="0.2">
      <c r="BV8303" s="22"/>
      <c r="BW8303" s="22"/>
      <c r="BX8303" s="1"/>
    </row>
    <row r="8304" spans="74:76" x14ac:dyDescent="0.2">
      <c r="BV8304" s="22"/>
      <c r="BW8304" s="22"/>
      <c r="BX8304" s="1"/>
    </row>
    <row r="8305" spans="74:76" x14ac:dyDescent="0.2">
      <c r="BV8305" s="22"/>
      <c r="BW8305" s="22"/>
      <c r="BX8305" s="1"/>
    </row>
    <row r="8306" spans="74:76" x14ac:dyDescent="0.2">
      <c r="BV8306" s="22"/>
      <c r="BW8306" s="22"/>
      <c r="BX8306" s="1"/>
    </row>
    <row r="8307" spans="74:76" x14ac:dyDescent="0.2">
      <c r="BV8307" s="22"/>
      <c r="BW8307" s="22"/>
      <c r="BX8307" s="1"/>
    </row>
    <row r="8308" spans="74:76" x14ac:dyDescent="0.2">
      <c r="BV8308" s="22"/>
      <c r="BW8308" s="22"/>
      <c r="BX8308" s="1"/>
    </row>
    <row r="8309" spans="74:76" x14ac:dyDescent="0.2">
      <c r="BV8309" s="22"/>
      <c r="BW8309" s="22"/>
      <c r="BX8309" s="1"/>
    </row>
    <row r="8310" spans="74:76" x14ac:dyDescent="0.2">
      <c r="BV8310" s="22"/>
      <c r="BW8310" s="22"/>
      <c r="BX8310" s="1"/>
    </row>
    <row r="8311" spans="74:76" x14ac:dyDescent="0.2">
      <c r="BV8311" s="22"/>
      <c r="BW8311" s="22"/>
      <c r="BX8311" s="1"/>
    </row>
    <row r="8312" spans="74:76" x14ac:dyDescent="0.2">
      <c r="BV8312" s="22"/>
      <c r="BW8312" s="22"/>
      <c r="BX8312" s="1"/>
    </row>
    <row r="8313" spans="74:76" x14ac:dyDescent="0.2">
      <c r="BV8313" s="22"/>
      <c r="BW8313" s="22"/>
      <c r="BX8313" s="1"/>
    </row>
    <row r="8314" spans="74:76" x14ac:dyDescent="0.2">
      <c r="BV8314" s="22"/>
      <c r="BW8314" s="22"/>
      <c r="BX8314" s="1"/>
    </row>
    <row r="8315" spans="74:76" x14ac:dyDescent="0.2">
      <c r="BV8315" s="22"/>
      <c r="BW8315" s="22"/>
      <c r="BX8315" s="1"/>
    </row>
    <row r="8316" spans="74:76" x14ac:dyDescent="0.2">
      <c r="BV8316" s="22"/>
      <c r="BW8316" s="22"/>
      <c r="BX8316" s="1"/>
    </row>
    <row r="8317" spans="74:76" x14ac:dyDescent="0.2">
      <c r="BV8317" s="22"/>
      <c r="BW8317" s="22"/>
      <c r="BX8317" s="1"/>
    </row>
    <row r="8318" spans="74:76" x14ac:dyDescent="0.2">
      <c r="BV8318" s="22"/>
      <c r="BW8318" s="22"/>
      <c r="BX8318" s="1"/>
    </row>
    <row r="8319" spans="74:76" x14ac:dyDescent="0.2">
      <c r="BV8319" s="22"/>
      <c r="BW8319" s="22"/>
      <c r="BX8319" s="1"/>
    </row>
    <row r="8320" spans="74:76" x14ac:dyDescent="0.2">
      <c r="BV8320" s="22"/>
      <c r="BW8320" s="22"/>
      <c r="BX8320" s="1"/>
    </row>
    <row r="8321" spans="74:76" x14ac:dyDescent="0.2">
      <c r="BV8321" s="22"/>
      <c r="BW8321" s="22"/>
      <c r="BX8321" s="1"/>
    </row>
    <row r="8322" spans="74:76" x14ac:dyDescent="0.2">
      <c r="BV8322" s="22"/>
      <c r="BW8322" s="22"/>
      <c r="BX8322" s="1"/>
    </row>
    <row r="8323" spans="74:76" x14ac:dyDescent="0.2">
      <c r="BV8323" s="22"/>
      <c r="BW8323" s="22"/>
      <c r="BX8323" s="1"/>
    </row>
    <row r="8324" spans="74:76" x14ac:dyDescent="0.2">
      <c r="BV8324" s="22"/>
      <c r="BW8324" s="22"/>
      <c r="BX8324" s="1"/>
    </row>
    <row r="8325" spans="74:76" x14ac:dyDescent="0.2">
      <c r="BV8325" s="22"/>
      <c r="BW8325" s="22"/>
      <c r="BX8325" s="1"/>
    </row>
    <row r="8326" spans="74:76" x14ac:dyDescent="0.2">
      <c r="BV8326" s="22"/>
      <c r="BW8326" s="22"/>
      <c r="BX8326" s="1"/>
    </row>
    <row r="8327" spans="74:76" x14ac:dyDescent="0.2">
      <c r="BV8327" s="22"/>
      <c r="BW8327" s="22"/>
      <c r="BX8327" s="1"/>
    </row>
    <row r="8328" spans="74:76" x14ac:dyDescent="0.2">
      <c r="BV8328" s="22"/>
      <c r="BW8328" s="22"/>
      <c r="BX8328" s="1"/>
    </row>
    <row r="8329" spans="74:76" x14ac:dyDescent="0.2">
      <c r="BV8329" s="22"/>
      <c r="BW8329" s="22"/>
      <c r="BX8329" s="1"/>
    </row>
    <row r="8330" spans="74:76" x14ac:dyDescent="0.2">
      <c r="BV8330" s="22"/>
      <c r="BW8330" s="22"/>
      <c r="BX8330" s="1"/>
    </row>
    <row r="8331" spans="74:76" x14ac:dyDescent="0.2">
      <c r="BV8331" s="22"/>
      <c r="BW8331" s="22"/>
      <c r="BX8331" s="1"/>
    </row>
    <row r="8332" spans="74:76" x14ac:dyDescent="0.2">
      <c r="BV8332" s="22"/>
      <c r="BW8332" s="22"/>
      <c r="BX8332" s="1"/>
    </row>
    <row r="8333" spans="74:76" x14ac:dyDescent="0.2">
      <c r="BV8333" s="22"/>
      <c r="BW8333" s="22"/>
      <c r="BX8333" s="1"/>
    </row>
    <row r="8334" spans="74:76" x14ac:dyDescent="0.2">
      <c r="BV8334" s="22"/>
      <c r="BW8334" s="22"/>
      <c r="BX8334" s="1"/>
    </row>
    <row r="8335" spans="74:76" x14ac:dyDescent="0.2">
      <c r="BV8335" s="22"/>
      <c r="BW8335" s="22"/>
      <c r="BX8335" s="1"/>
    </row>
    <row r="8336" spans="74:76" x14ac:dyDescent="0.2">
      <c r="BV8336" s="22"/>
      <c r="BW8336" s="22"/>
      <c r="BX8336" s="1"/>
    </row>
    <row r="8337" spans="74:76" x14ac:dyDescent="0.2">
      <c r="BV8337" s="22"/>
      <c r="BW8337" s="22"/>
      <c r="BX8337" s="1"/>
    </row>
    <row r="8338" spans="74:76" x14ac:dyDescent="0.2">
      <c r="BV8338" s="22"/>
      <c r="BW8338" s="22"/>
      <c r="BX8338" s="1"/>
    </row>
    <row r="8339" spans="74:76" x14ac:dyDescent="0.2">
      <c r="BV8339" s="22"/>
      <c r="BW8339" s="22"/>
      <c r="BX8339" s="1"/>
    </row>
    <row r="8340" spans="74:76" x14ac:dyDescent="0.2">
      <c r="BV8340" s="22"/>
      <c r="BW8340" s="22"/>
      <c r="BX8340" s="1"/>
    </row>
    <row r="8341" spans="74:76" x14ac:dyDescent="0.2">
      <c r="BV8341" s="22"/>
      <c r="BW8341" s="22"/>
      <c r="BX8341" s="1"/>
    </row>
    <row r="8342" spans="74:76" x14ac:dyDescent="0.2">
      <c r="BV8342" s="22"/>
      <c r="BW8342" s="22"/>
      <c r="BX8342" s="1"/>
    </row>
    <row r="8343" spans="74:76" x14ac:dyDescent="0.2">
      <c r="BV8343" s="22"/>
      <c r="BW8343" s="22"/>
      <c r="BX8343" s="1"/>
    </row>
    <row r="8344" spans="74:76" x14ac:dyDescent="0.2">
      <c r="BV8344" s="22"/>
      <c r="BW8344" s="22"/>
      <c r="BX8344" s="1"/>
    </row>
    <row r="8345" spans="74:76" x14ac:dyDescent="0.2">
      <c r="BV8345" s="22"/>
      <c r="BW8345" s="22"/>
      <c r="BX8345" s="1"/>
    </row>
    <row r="8346" spans="74:76" x14ac:dyDescent="0.2">
      <c r="BV8346" s="22"/>
      <c r="BW8346" s="22"/>
      <c r="BX8346" s="1"/>
    </row>
    <row r="8347" spans="74:76" x14ac:dyDescent="0.2">
      <c r="BV8347" s="22"/>
      <c r="BW8347" s="22"/>
      <c r="BX8347" s="1"/>
    </row>
    <row r="8348" spans="74:76" x14ac:dyDescent="0.2">
      <c r="BV8348" s="22"/>
      <c r="BW8348" s="22"/>
      <c r="BX8348" s="1"/>
    </row>
    <row r="8349" spans="74:76" x14ac:dyDescent="0.2">
      <c r="BV8349" s="22"/>
      <c r="BW8349" s="22"/>
      <c r="BX8349" s="1"/>
    </row>
    <row r="8350" spans="74:76" x14ac:dyDescent="0.2">
      <c r="BV8350" s="22"/>
      <c r="BW8350" s="22"/>
      <c r="BX8350" s="1"/>
    </row>
    <row r="8351" spans="74:76" x14ac:dyDescent="0.2">
      <c r="BV8351" s="22"/>
      <c r="BW8351" s="22"/>
      <c r="BX8351" s="1"/>
    </row>
    <row r="8352" spans="74:76" x14ac:dyDescent="0.2">
      <c r="BV8352" s="22"/>
      <c r="BW8352" s="22"/>
      <c r="BX8352" s="1"/>
    </row>
    <row r="8353" spans="74:76" x14ac:dyDescent="0.2">
      <c r="BV8353" s="22"/>
      <c r="BW8353" s="22"/>
      <c r="BX8353" s="1"/>
    </row>
    <row r="8354" spans="74:76" x14ac:dyDescent="0.2">
      <c r="BV8354" s="22"/>
      <c r="BW8354" s="22"/>
      <c r="BX8354" s="1"/>
    </row>
    <row r="8355" spans="74:76" x14ac:dyDescent="0.2">
      <c r="BV8355" s="22"/>
      <c r="BW8355" s="22"/>
      <c r="BX8355" s="1"/>
    </row>
    <row r="8356" spans="74:76" x14ac:dyDescent="0.2">
      <c r="BV8356" s="22"/>
      <c r="BW8356" s="22"/>
      <c r="BX8356" s="1"/>
    </row>
    <row r="8357" spans="74:76" x14ac:dyDescent="0.2">
      <c r="BV8357" s="22"/>
      <c r="BW8357" s="22"/>
      <c r="BX8357" s="1"/>
    </row>
    <row r="8358" spans="74:76" x14ac:dyDescent="0.2">
      <c r="BV8358" s="22"/>
      <c r="BW8358" s="22"/>
      <c r="BX8358" s="1"/>
    </row>
    <row r="8359" spans="74:76" x14ac:dyDescent="0.2">
      <c r="BV8359" s="22"/>
      <c r="BW8359" s="22"/>
      <c r="BX8359" s="1"/>
    </row>
    <row r="8360" spans="74:76" x14ac:dyDescent="0.2">
      <c r="BV8360" s="22"/>
      <c r="BW8360" s="22"/>
      <c r="BX8360" s="1"/>
    </row>
    <row r="8361" spans="74:76" x14ac:dyDescent="0.2">
      <c r="BV8361" s="22"/>
      <c r="BW8361" s="22"/>
      <c r="BX8361" s="1"/>
    </row>
    <row r="8362" spans="74:76" x14ac:dyDescent="0.2">
      <c r="BV8362" s="22"/>
      <c r="BW8362" s="22"/>
      <c r="BX8362" s="1"/>
    </row>
    <row r="8363" spans="74:76" x14ac:dyDescent="0.2">
      <c r="BV8363" s="22"/>
      <c r="BW8363" s="22"/>
      <c r="BX8363" s="1"/>
    </row>
    <row r="8364" spans="74:76" x14ac:dyDescent="0.2">
      <c r="BV8364" s="22"/>
      <c r="BW8364" s="22"/>
      <c r="BX8364" s="1"/>
    </row>
    <row r="8365" spans="74:76" x14ac:dyDescent="0.2">
      <c r="BV8365" s="22"/>
      <c r="BW8365" s="22"/>
      <c r="BX8365" s="1"/>
    </row>
    <row r="8366" spans="74:76" x14ac:dyDescent="0.2">
      <c r="BV8366" s="22"/>
      <c r="BW8366" s="22"/>
      <c r="BX8366" s="1"/>
    </row>
    <row r="8367" spans="74:76" x14ac:dyDescent="0.2">
      <c r="BV8367" s="22"/>
      <c r="BW8367" s="22"/>
      <c r="BX8367" s="1"/>
    </row>
    <row r="8368" spans="74:76" x14ac:dyDescent="0.2">
      <c r="BV8368" s="22"/>
      <c r="BW8368" s="22"/>
      <c r="BX8368" s="1"/>
    </row>
    <row r="8369" spans="74:76" x14ac:dyDescent="0.2">
      <c r="BV8369" s="22"/>
      <c r="BW8369" s="22"/>
      <c r="BX8369" s="1"/>
    </row>
    <row r="8370" spans="74:76" x14ac:dyDescent="0.2">
      <c r="BV8370" s="22"/>
      <c r="BW8370" s="22"/>
      <c r="BX8370" s="1"/>
    </row>
    <row r="8371" spans="74:76" x14ac:dyDescent="0.2">
      <c r="BV8371" s="22"/>
      <c r="BW8371" s="22"/>
      <c r="BX8371" s="1"/>
    </row>
    <row r="8372" spans="74:76" x14ac:dyDescent="0.2">
      <c r="BV8372" s="22"/>
      <c r="BW8372" s="22"/>
      <c r="BX8372" s="1"/>
    </row>
    <row r="8373" spans="74:76" x14ac:dyDescent="0.2">
      <c r="BV8373" s="22"/>
      <c r="BW8373" s="22"/>
      <c r="BX8373" s="1"/>
    </row>
    <row r="8374" spans="74:76" x14ac:dyDescent="0.2">
      <c r="BV8374" s="22"/>
      <c r="BW8374" s="22"/>
      <c r="BX8374" s="1"/>
    </row>
    <row r="8375" spans="74:76" x14ac:dyDescent="0.2">
      <c r="BV8375" s="22"/>
      <c r="BW8375" s="22"/>
      <c r="BX8375" s="1"/>
    </row>
    <row r="8376" spans="74:76" x14ac:dyDescent="0.2">
      <c r="BV8376" s="22"/>
      <c r="BW8376" s="22"/>
      <c r="BX8376" s="1"/>
    </row>
    <row r="8377" spans="74:76" x14ac:dyDescent="0.2">
      <c r="BV8377" s="22"/>
      <c r="BW8377" s="22"/>
      <c r="BX8377" s="1"/>
    </row>
    <row r="8378" spans="74:76" x14ac:dyDescent="0.2">
      <c r="BV8378" s="22"/>
      <c r="BW8378" s="22"/>
      <c r="BX8378" s="1"/>
    </row>
    <row r="8379" spans="74:76" x14ac:dyDescent="0.2">
      <c r="BV8379" s="22"/>
      <c r="BW8379" s="22"/>
      <c r="BX8379" s="1"/>
    </row>
    <row r="8380" spans="74:76" x14ac:dyDescent="0.2">
      <c r="BV8380" s="22"/>
      <c r="BW8380" s="22"/>
      <c r="BX8380" s="1"/>
    </row>
    <row r="8381" spans="74:76" x14ac:dyDescent="0.2">
      <c r="BV8381" s="22"/>
      <c r="BW8381" s="22"/>
      <c r="BX8381" s="1"/>
    </row>
    <row r="8382" spans="74:76" x14ac:dyDescent="0.2">
      <c r="BV8382" s="22"/>
      <c r="BW8382" s="22"/>
      <c r="BX8382" s="1"/>
    </row>
    <row r="8383" spans="74:76" x14ac:dyDescent="0.2">
      <c r="BV8383" s="22"/>
      <c r="BW8383" s="22"/>
      <c r="BX8383" s="1"/>
    </row>
    <row r="8384" spans="74:76" x14ac:dyDescent="0.2">
      <c r="BV8384" s="22"/>
      <c r="BW8384" s="22"/>
      <c r="BX8384" s="1"/>
    </row>
    <row r="8385" spans="74:76" x14ac:dyDescent="0.2">
      <c r="BV8385" s="22"/>
      <c r="BW8385" s="22"/>
      <c r="BX8385" s="1"/>
    </row>
    <row r="8386" spans="74:76" x14ac:dyDescent="0.2">
      <c r="BV8386" s="22"/>
      <c r="BW8386" s="22"/>
      <c r="BX8386" s="1"/>
    </row>
    <row r="8387" spans="74:76" x14ac:dyDescent="0.2">
      <c r="BV8387" s="22"/>
      <c r="BW8387" s="22"/>
      <c r="BX8387" s="1"/>
    </row>
    <row r="8388" spans="74:76" x14ac:dyDescent="0.2">
      <c r="BV8388" s="22"/>
      <c r="BW8388" s="22"/>
      <c r="BX8388" s="1"/>
    </row>
    <row r="8389" spans="74:76" x14ac:dyDescent="0.2">
      <c r="BV8389" s="22"/>
      <c r="BW8389" s="22"/>
      <c r="BX8389" s="1"/>
    </row>
    <row r="8390" spans="74:76" x14ac:dyDescent="0.2">
      <c r="BV8390" s="22"/>
      <c r="BW8390" s="22"/>
      <c r="BX8390" s="1"/>
    </row>
    <row r="8391" spans="74:76" x14ac:dyDescent="0.2">
      <c r="BV8391" s="22"/>
      <c r="BW8391" s="22"/>
      <c r="BX8391" s="1"/>
    </row>
    <row r="8392" spans="74:76" x14ac:dyDescent="0.2">
      <c r="BV8392" s="22"/>
      <c r="BW8392" s="22"/>
      <c r="BX8392" s="1"/>
    </row>
    <row r="8393" spans="74:76" x14ac:dyDescent="0.2">
      <c r="BV8393" s="22"/>
      <c r="BW8393" s="22"/>
      <c r="BX8393" s="1"/>
    </row>
    <row r="8394" spans="74:76" x14ac:dyDescent="0.2">
      <c r="BV8394" s="22"/>
      <c r="BW8394" s="22"/>
      <c r="BX8394" s="1"/>
    </row>
    <row r="8395" spans="74:76" x14ac:dyDescent="0.2">
      <c r="BV8395" s="22"/>
      <c r="BW8395" s="22"/>
      <c r="BX8395" s="1"/>
    </row>
    <row r="8396" spans="74:76" x14ac:dyDescent="0.2">
      <c r="BV8396" s="22"/>
      <c r="BW8396" s="22"/>
      <c r="BX8396" s="1"/>
    </row>
    <row r="8397" spans="74:76" x14ac:dyDescent="0.2">
      <c r="BV8397" s="22"/>
      <c r="BW8397" s="22"/>
      <c r="BX8397" s="1"/>
    </row>
    <row r="8398" spans="74:76" x14ac:dyDescent="0.2">
      <c r="BV8398" s="22"/>
      <c r="BW8398" s="22"/>
      <c r="BX8398" s="1"/>
    </row>
    <row r="8399" spans="74:76" x14ac:dyDescent="0.2">
      <c r="BV8399" s="22"/>
      <c r="BW8399" s="22"/>
      <c r="BX8399" s="1"/>
    </row>
    <row r="8400" spans="74:76" x14ac:dyDescent="0.2">
      <c r="BV8400" s="22"/>
      <c r="BW8400" s="22"/>
      <c r="BX8400" s="1"/>
    </row>
    <row r="8401" spans="74:76" x14ac:dyDescent="0.2">
      <c r="BV8401" s="22"/>
      <c r="BW8401" s="22"/>
      <c r="BX8401" s="1"/>
    </row>
    <row r="8402" spans="74:76" x14ac:dyDescent="0.2">
      <c r="BV8402" s="22"/>
      <c r="BW8402" s="22"/>
      <c r="BX8402" s="1"/>
    </row>
    <row r="8403" spans="74:76" x14ac:dyDescent="0.2">
      <c r="BV8403" s="22"/>
      <c r="BW8403" s="22"/>
      <c r="BX8403" s="1"/>
    </row>
    <row r="8404" spans="74:76" x14ac:dyDescent="0.2">
      <c r="BV8404" s="22"/>
      <c r="BW8404" s="22"/>
      <c r="BX8404" s="1"/>
    </row>
    <row r="8405" spans="74:76" x14ac:dyDescent="0.2">
      <c r="BV8405" s="22"/>
      <c r="BW8405" s="22"/>
      <c r="BX8405" s="1"/>
    </row>
    <row r="8406" spans="74:76" x14ac:dyDescent="0.2">
      <c r="BV8406" s="22"/>
      <c r="BW8406" s="22"/>
      <c r="BX8406" s="1"/>
    </row>
    <row r="8407" spans="74:76" x14ac:dyDescent="0.2">
      <c r="BV8407" s="22"/>
      <c r="BW8407" s="22"/>
      <c r="BX8407" s="1"/>
    </row>
    <row r="8408" spans="74:76" x14ac:dyDescent="0.2">
      <c r="BV8408" s="22"/>
      <c r="BW8408" s="22"/>
      <c r="BX8408" s="1"/>
    </row>
    <row r="8409" spans="74:76" x14ac:dyDescent="0.2">
      <c r="BV8409" s="22"/>
      <c r="BW8409" s="22"/>
      <c r="BX8409" s="1"/>
    </row>
    <row r="8410" spans="74:76" x14ac:dyDescent="0.2">
      <c r="BV8410" s="22"/>
      <c r="BW8410" s="22"/>
      <c r="BX8410" s="1"/>
    </row>
    <row r="8411" spans="74:76" x14ac:dyDescent="0.2">
      <c r="BV8411" s="22"/>
      <c r="BW8411" s="22"/>
      <c r="BX8411" s="1"/>
    </row>
    <row r="8412" spans="74:76" x14ac:dyDescent="0.2">
      <c r="BV8412" s="22"/>
      <c r="BW8412" s="22"/>
      <c r="BX8412" s="1"/>
    </row>
    <row r="8413" spans="74:76" x14ac:dyDescent="0.2">
      <c r="BV8413" s="22"/>
      <c r="BW8413" s="22"/>
      <c r="BX8413" s="1"/>
    </row>
    <row r="8414" spans="74:76" x14ac:dyDescent="0.2">
      <c r="BV8414" s="22"/>
      <c r="BW8414" s="22"/>
      <c r="BX8414" s="1"/>
    </row>
    <row r="8415" spans="74:76" x14ac:dyDescent="0.2">
      <c r="BV8415" s="22"/>
      <c r="BW8415" s="22"/>
      <c r="BX8415" s="1"/>
    </row>
    <row r="8416" spans="74:76" x14ac:dyDescent="0.2">
      <c r="BV8416" s="22"/>
      <c r="BW8416" s="22"/>
      <c r="BX8416" s="1"/>
    </row>
    <row r="8417" spans="74:76" x14ac:dyDescent="0.2">
      <c r="BV8417" s="22"/>
      <c r="BW8417" s="22"/>
      <c r="BX8417" s="1"/>
    </row>
    <row r="8418" spans="74:76" x14ac:dyDescent="0.2">
      <c r="BV8418" s="22"/>
      <c r="BW8418" s="22"/>
      <c r="BX8418" s="1"/>
    </row>
    <row r="8419" spans="74:76" x14ac:dyDescent="0.2">
      <c r="BV8419" s="22"/>
      <c r="BW8419" s="22"/>
      <c r="BX8419" s="1"/>
    </row>
    <row r="8420" spans="74:76" x14ac:dyDescent="0.2">
      <c r="BV8420" s="22"/>
      <c r="BW8420" s="22"/>
      <c r="BX8420" s="1"/>
    </row>
    <row r="8421" spans="74:76" x14ac:dyDescent="0.2">
      <c r="BV8421" s="22"/>
      <c r="BW8421" s="22"/>
      <c r="BX8421" s="1"/>
    </row>
    <row r="8422" spans="74:76" x14ac:dyDescent="0.2">
      <c r="BV8422" s="22"/>
      <c r="BW8422" s="22"/>
      <c r="BX8422" s="1"/>
    </row>
    <row r="8423" spans="74:76" x14ac:dyDescent="0.2">
      <c r="BV8423" s="22"/>
      <c r="BW8423" s="22"/>
      <c r="BX8423" s="1"/>
    </row>
    <row r="8424" spans="74:76" x14ac:dyDescent="0.2">
      <c r="BV8424" s="22"/>
      <c r="BW8424" s="22"/>
      <c r="BX8424" s="1"/>
    </row>
    <row r="8425" spans="74:76" x14ac:dyDescent="0.2">
      <c r="BV8425" s="22"/>
      <c r="BW8425" s="22"/>
      <c r="BX8425" s="1"/>
    </row>
    <row r="8426" spans="74:76" x14ac:dyDescent="0.2">
      <c r="BV8426" s="22"/>
      <c r="BW8426" s="22"/>
      <c r="BX8426" s="1"/>
    </row>
    <row r="8427" spans="74:76" x14ac:dyDescent="0.2">
      <c r="BV8427" s="22"/>
      <c r="BW8427" s="22"/>
      <c r="BX8427" s="1"/>
    </row>
    <row r="8428" spans="74:76" x14ac:dyDescent="0.2">
      <c r="BV8428" s="22"/>
      <c r="BW8428" s="22"/>
      <c r="BX8428" s="1"/>
    </row>
    <row r="8429" spans="74:76" x14ac:dyDescent="0.2">
      <c r="BV8429" s="22"/>
      <c r="BW8429" s="22"/>
      <c r="BX8429" s="1"/>
    </row>
    <row r="8430" spans="74:76" x14ac:dyDescent="0.2">
      <c r="BV8430" s="22"/>
      <c r="BW8430" s="22"/>
      <c r="BX8430" s="1"/>
    </row>
    <row r="8431" spans="74:76" x14ac:dyDescent="0.2">
      <c r="BV8431" s="22"/>
      <c r="BW8431" s="22"/>
      <c r="BX8431" s="1"/>
    </row>
    <row r="8432" spans="74:76" x14ac:dyDescent="0.2">
      <c r="BV8432" s="22"/>
      <c r="BW8432" s="22"/>
      <c r="BX8432" s="1"/>
    </row>
    <row r="8433" spans="74:76" x14ac:dyDescent="0.2">
      <c r="BV8433" s="22"/>
      <c r="BW8433" s="22"/>
      <c r="BX8433" s="1"/>
    </row>
    <row r="8434" spans="74:76" x14ac:dyDescent="0.2">
      <c r="BV8434" s="22"/>
      <c r="BW8434" s="22"/>
      <c r="BX8434" s="1"/>
    </row>
    <row r="8435" spans="74:76" x14ac:dyDescent="0.2">
      <c r="BV8435" s="22"/>
      <c r="BW8435" s="22"/>
      <c r="BX8435" s="1"/>
    </row>
    <row r="8436" spans="74:76" x14ac:dyDescent="0.2">
      <c r="BV8436" s="22"/>
      <c r="BW8436" s="22"/>
      <c r="BX8436" s="1"/>
    </row>
    <row r="8437" spans="74:76" x14ac:dyDescent="0.2">
      <c r="BV8437" s="22"/>
      <c r="BW8437" s="22"/>
      <c r="BX8437" s="1"/>
    </row>
    <row r="8438" spans="74:76" x14ac:dyDescent="0.2">
      <c r="BV8438" s="22"/>
      <c r="BW8438" s="22"/>
      <c r="BX8438" s="1"/>
    </row>
    <row r="8439" spans="74:76" x14ac:dyDescent="0.2">
      <c r="BV8439" s="22"/>
      <c r="BW8439" s="22"/>
      <c r="BX8439" s="1"/>
    </row>
    <row r="8440" spans="74:76" x14ac:dyDescent="0.2">
      <c r="BV8440" s="22"/>
      <c r="BW8440" s="22"/>
      <c r="BX8440" s="1"/>
    </row>
    <row r="8441" spans="74:76" x14ac:dyDescent="0.2">
      <c r="BV8441" s="22"/>
      <c r="BW8441" s="22"/>
      <c r="BX8441" s="1"/>
    </row>
    <row r="8442" spans="74:76" x14ac:dyDescent="0.2">
      <c r="BV8442" s="22"/>
      <c r="BW8442" s="22"/>
      <c r="BX8442" s="1"/>
    </row>
    <row r="8443" spans="74:76" x14ac:dyDescent="0.2">
      <c r="BV8443" s="22"/>
      <c r="BW8443" s="22"/>
      <c r="BX8443" s="1"/>
    </row>
    <row r="8444" spans="74:76" x14ac:dyDescent="0.2">
      <c r="BV8444" s="22"/>
      <c r="BW8444" s="22"/>
      <c r="BX8444" s="1"/>
    </row>
    <row r="8445" spans="74:76" x14ac:dyDescent="0.2">
      <c r="BV8445" s="22"/>
      <c r="BW8445" s="22"/>
      <c r="BX8445" s="1"/>
    </row>
    <row r="8446" spans="74:76" x14ac:dyDescent="0.2">
      <c r="BV8446" s="22"/>
      <c r="BW8446" s="22"/>
      <c r="BX8446" s="1"/>
    </row>
    <row r="8447" spans="74:76" x14ac:dyDescent="0.2">
      <c r="BV8447" s="22"/>
      <c r="BW8447" s="22"/>
      <c r="BX8447" s="1"/>
    </row>
    <row r="8448" spans="74:76" x14ac:dyDescent="0.2">
      <c r="BV8448" s="22"/>
      <c r="BW8448" s="22"/>
      <c r="BX8448" s="1"/>
    </row>
    <row r="8449" spans="74:76" x14ac:dyDescent="0.2">
      <c r="BV8449" s="22"/>
      <c r="BW8449" s="22"/>
      <c r="BX8449" s="1"/>
    </row>
    <row r="8450" spans="74:76" x14ac:dyDescent="0.2">
      <c r="BV8450" s="22"/>
      <c r="BW8450" s="22"/>
      <c r="BX8450" s="1"/>
    </row>
    <row r="8451" spans="74:76" x14ac:dyDescent="0.2">
      <c r="BV8451" s="22"/>
      <c r="BW8451" s="22"/>
      <c r="BX8451" s="1"/>
    </row>
    <row r="8452" spans="74:76" x14ac:dyDescent="0.2">
      <c r="BV8452" s="22"/>
      <c r="BW8452" s="22"/>
      <c r="BX8452" s="1"/>
    </row>
    <row r="8453" spans="74:76" x14ac:dyDescent="0.2">
      <c r="BV8453" s="22"/>
      <c r="BW8453" s="22"/>
      <c r="BX8453" s="1"/>
    </row>
    <row r="8454" spans="74:76" x14ac:dyDescent="0.2">
      <c r="BV8454" s="22"/>
      <c r="BW8454" s="22"/>
      <c r="BX8454" s="1"/>
    </row>
    <row r="8455" spans="74:76" x14ac:dyDescent="0.2">
      <c r="BV8455" s="22"/>
      <c r="BW8455" s="22"/>
      <c r="BX8455" s="1"/>
    </row>
    <row r="8456" spans="74:76" x14ac:dyDescent="0.2">
      <c r="BV8456" s="22"/>
      <c r="BW8456" s="22"/>
      <c r="BX8456" s="1"/>
    </row>
    <row r="8457" spans="74:76" x14ac:dyDescent="0.2">
      <c r="BV8457" s="22"/>
      <c r="BW8457" s="22"/>
      <c r="BX8457" s="1"/>
    </row>
    <row r="8458" spans="74:76" x14ac:dyDescent="0.2">
      <c r="BV8458" s="22"/>
      <c r="BW8458" s="22"/>
      <c r="BX8458" s="1"/>
    </row>
    <row r="8459" spans="74:76" x14ac:dyDescent="0.2">
      <c r="BV8459" s="22"/>
      <c r="BW8459" s="22"/>
      <c r="BX8459" s="1"/>
    </row>
    <row r="8460" spans="74:76" x14ac:dyDescent="0.2">
      <c r="BV8460" s="22"/>
      <c r="BW8460" s="22"/>
      <c r="BX8460" s="1"/>
    </row>
    <row r="8461" spans="74:76" x14ac:dyDescent="0.2">
      <c r="BV8461" s="22"/>
      <c r="BW8461" s="22"/>
      <c r="BX8461" s="1"/>
    </row>
    <row r="8462" spans="74:76" x14ac:dyDescent="0.2">
      <c r="BV8462" s="22"/>
      <c r="BW8462" s="22"/>
      <c r="BX8462" s="1"/>
    </row>
    <row r="8463" spans="74:76" x14ac:dyDescent="0.2">
      <c r="BV8463" s="22"/>
      <c r="BW8463" s="22"/>
      <c r="BX8463" s="1"/>
    </row>
    <row r="8464" spans="74:76" x14ac:dyDescent="0.2">
      <c r="BV8464" s="22"/>
      <c r="BW8464" s="22"/>
      <c r="BX8464" s="1"/>
    </row>
    <row r="8465" spans="74:76" x14ac:dyDescent="0.2">
      <c r="BV8465" s="22"/>
      <c r="BW8465" s="22"/>
      <c r="BX8465" s="1"/>
    </row>
    <row r="8466" spans="74:76" x14ac:dyDescent="0.2">
      <c r="BV8466" s="22"/>
      <c r="BW8466" s="22"/>
      <c r="BX8466" s="1"/>
    </row>
    <row r="8467" spans="74:76" x14ac:dyDescent="0.2">
      <c r="BV8467" s="22"/>
      <c r="BW8467" s="22"/>
      <c r="BX8467" s="1"/>
    </row>
    <row r="8468" spans="74:76" x14ac:dyDescent="0.2">
      <c r="BV8468" s="22"/>
      <c r="BW8468" s="22"/>
      <c r="BX8468" s="1"/>
    </row>
    <row r="8469" spans="74:76" x14ac:dyDescent="0.2">
      <c r="BV8469" s="22"/>
      <c r="BW8469" s="22"/>
      <c r="BX8469" s="1"/>
    </row>
    <row r="8470" spans="74:76" x14ac:dyDescent="0.2">
      <c r="BV8470" s="22"/>
      <c r="BW8470" s="22"/>
      <c r="BX8470" s="1"/>
    </row>
    <row r="8471" spans="74:76" x14ac:dyDescent="0.2">
      <c r="BV8471" s="22"/>
      <c r="BW8471" s="22"/>
      <c r="BX8471" s="1"/>
    </row>
    <row r="8472" spans="74:76" x14ac:dyDescent="0.2">
      <c r="BV8472" s="22"/>
      <c r="BW8472" s="22"/>
      <c r="BX8472" s="1"/>
    </row>
    <row r="8473" spans="74:76" x14ac:dyDescent="0.2">
      <c r="BV8473" s="22"/>
      <c r="BW8473" s="22"/>
      <c r="BX8473" s="1"/>
    </row>
    <row r="8474" spans="74:76" x14ac:dyDescent="0.2">
      <c r="BV8474" s="22"/>
      <c r="BW8474" s="22"/>
      <c r="BX8474" s="1"/>
    </row>
    <row r="8475" spans="74:76" x14ac:dyDescent="0.2">
      <c r="BV8475" s="22"/>
      <c r="BW8475" s="22"/>
      <c r="BX8475" s="1"/>
    </row>
    <row r="8476" spans="74:76" x14ac:dyDescent="0.2">
      <c r="BV8476" s="22"/>
      <c r="BW8476" s="22"/>
      <c r="BX8476" s="1"/>
    </row>
    <row r="8477" spans="74:76" x14ac:dyDescent="0.2">
      <c r="BV8477" s="22"/>
      <c r="BW8477" s="22"/>
      <c r="BX8477" s="1"/>
    </row>
    <row r="8478" spans="74:76" x14ac:dyDescent="0.2">
      <c r="BV8478" s="22"/>
      <c r="BW8478" s="22"/>
      <c r="BX8478" s="1"/>
    </row>
    <row r="8479" spans="74:76" x14ac:dyDescent="0.2">
      <c r="BV8479" s="22"/>
      <c r="BW8479" s="22"/>
      <c r="BX8479" s="1"/>
    </row>
    <row r="8480" spans="74:76" x14ac:dyDescent="0.2">
      <c r="BV8480" s="22"/>
      <c r="BW8480" s="22"/>
      <c r="BX8480" s="1"/>
    </row>
    <row r="8481" spans="74:76" x14ac:dyDescent="0.2">
      <c r="BV8481" s="22"/>
      <c r="BW8481" s="22"/>
      <c r="BX8481" s="1"/>
    </row>
    <row r="8482" spans="74:76" x14ac:dyDescent="0.2">
      <c r="BV8482" s="22"/>
      <c r="BW8482" s="22"/>
      <c r="BX8482" s="1"/>
    </row>
    <row r="8483" spans="74:76" x14ac:dyDescent="0.2">
      <c r="BV8483" s="22"/>
      <c r="BW8483" s="22"/>
      <c r="BX8483" s="1"/>
    </row>
    <row r="8484" spans="74:76" x14ac:dyDescent="0.2">
      <c r="BV8484" s="22"/>
      <c r="BW8484" s="22"/>
      <c r="BX8484" s="1"/>
    </row>
    <row r="8485" spans="74:76" x14ac:dyDescent="0.2">
      <c r="BV8485" s="22"/>
      <c r="BW8485" s="22"/>
      <c r="BX8485" s="1"/>
    </row>
    <row r="8486" spans="74:76" x14ac:dyDescent="0.2">
      <c r="BV8486" s="22"/>
      <c r="BW8486" s="22"/>
      <c r="BX8486" s="1"/>
    </row>
    <row r="8487" spans="74:76" x14ac:dyDescent="0.2">
      <c r="BV8487" s="22"/>
      <c r="BW8487" s="22"/>
      <c r="BX8487" s="1"/>
    </row>
    <row r="8488" spans="74:76" x14ac:dyDescent="0.2">
      <c r="BV8488" s="22"/>
      <c r="BW8488" s="22"/>
      <c r="BX8488" s="1"/>
    </row>
    <row r="8489" spans="74:76" x14ac:dyDescent="0.2">
      <c r="BV8489" s="22"/>
      <c r="BW8489" s="22"/>
      <c r="BX8489" s="1"/>
    </row>
    <row r="8490" spans="74:76" x14ac:dyDescent="0.2">
      <c r="BV8490" s="22"/>
      <c r="BW8490" s="22"/>
      <c r="BX8490" s="1"/>
    </row>
    <row r="8491" spans="74:76" x14ac:dyDescent="0.2">
      <c r="BV8491" s="22"/>
      <c r="BW8491" s="22"/>
      <c r="BX8491" s="1"/>
    </row>
    <row r="8492" spans="74:76" x14ac:dyDescent="0.2">
      <c r="BV8492" s="22"/>
      <c r="BW8492" s="22"/>
      <c r="BX8492" s="1"/>
    </row>
    <row r="8493" spans="74:76" x14ac:dyDescent="0.2">
      <c r="BV8493" s="22"/>
      <c r="BW8493" s="22"/>
      <c r="BX8493" s="1"/>
    </row>
    <row r="8494" spans="74:76" x14ac:dyDescent="0.2">
      <c r="BV8494" s="22"/>
      <c r="BW8494" s="22"/>
      <c r="BX8494" s="1"/>
    </row>
    <row r="8495" spans="74:76" x14ac:dyDescent="0.2">
      <c r="BV8495" s="22"/>
      <c r="BW8495" s="22"/>
      <c r="BX8495" s="1"/>
    </row>
    <row r="8496" spans="74:76" x14ac:dyDescent="0.2">
      <c r="BV8496" s="22"/>
      <c r="BW8496" s="22"/>
      <c r="BX8496" s="1"/>
    </row>
    <row r="8497" spans="74:76" x14ac:dyDescent="0.2">
      <c r="BV8497" s="22"/>
      <c r="BW8497" s="22"/>
      <c r="BX8497" s="1"/>
    </row>
    <row r="8498" spans="74:76" x14ac:dyDescent="0.2">
      <c r="BV8498" s="22"/>
      <c r="BW8498" s="22"/>
      <c r="BX8498" s="1"/>
    </row>
    <row r="8499" spans="74:76" x14ac:dyDescent="0.2">
      <c r="BV8499" s="22"/>
      <c r="BW8499" s="22"/>
      <c r="BX8499" s="1"/>
    </row>
    <row r="8500" spans="74:76" x14ac:dyDescent="0.2">
      <c r="BV8500" s="22"/>
      <c r="BW8500" s="22"/>
      <c r="BX8500" s="1"/>
    </row>
    <row r="8501" spans="74:76" x14ac:dyDescent="0.2">
      <c r="BV8501" s="22"/>
      <c r="BW8501" s="22"/>
      <c r="BX8501" s="1"/>
    </row>
    <row r="8502" spans="74:76" x14ac:dyDescent="0.2">
      <c r="BV8502" s="22"/>
      <c r="BW8502" s="22"/>
      <c r="BX8502" s="1"/>
    </row>
    <row r="8503" spans="74:76" x14ac:dyDescent="0.2">
      <c r="BV8503" s="22"/>
      <c r="BW8503" s="22"/>
      <c r="BX8503" s="1"/>
    </row>
    <row r="8504" spans="74:76" x14ac:dyDescent="0.2">
      <c r="BV8504" s="22"/>
      <c r="BW8504" s="22"/>
      <c r="BX8504" s="1"/>
    </row>
    <row r="8505" spans="74:76" x14ac:dyDescent="0.2">
      <c r="BV8505" s="22"/>
      <c r="BW8505" s="22"/>
      <c r="BX8505" s="1"/>
    </row>
    <row r="8506" spans="74:76" x14ac:dyDescent="0.2">
      <c r="BV8506" s="22"/>
      <c r="BW8506" s="22"/>
      <c r="BX8506" s="1"/>
    </row>
    <row r="8507" spans="74:76" x14ac:dyDescent="0.2">
      <c r="BV8507" s="22"/>
      <c r="BW8507" s="22"/>
      <c r="BX8507" s="1"/>
    </row>
    <row r="8508" spans="74:76" x14ac:dyDescent="0.2">
      <c r="BV8508" s="22"/>
      <c r="BW8508" s="22"/>
      <c r="BX8508" s="1"/>
    </row>
    <row r="8509" spans="74:76" x14ac:dyDescent="0.2">
      <c r="BV8509" s="22"/>
      <c r="BW8509" s="22"/>
      <c r="BX8509" s="1"/>
    </row>
    <row r="8510" spans="74:76" x14ac:dyDescent="0.2">
      <c r="BV8510" s="22"/>
      <c r="BW8510" s="22"/>
      <c r="BX8510" s="1"/>
    </row>
    <row r="8511" spans="74:76" x14ac:dyDescent="0.2">
      <c r="BV8511" s="22"/>
      <c r="BW8511" s="22"/>
      <c r="BX8511" s="1"/>
    </row>
    <row r="8512" spans="74:76" x14ac:dyDescent="0.2">
      <c r="BV8512" s="22"/>
      <c r="BW8512" s="22"/>
      <c r="BX8512" s="1"/>
    </row>
    <row r="8513" spans="74:76" x14ac:dyDescent="0.2">
      <c r="BV8513" s="22"/>
      <c r="BW8513" s="22"/>
      <c r="BX8513" s="1"/>
    </row>
    <row r="8514" spans="74:76" x14ac:dyDescent="0.2">
      <c r="BV8514" s="22"/>
      <c r="BW8514" s="22"/>
      <c r="BX8514" s="1"/>
    </row>
    <row r="8515" spans="74:76" x14ac:dyDescent="0.2">
      <c r="BV8515" s="22"/>
      <c r="BW8515" s="22"/>
      <c r="BX8515" s="1"/>
    </row>
    <row r="8516" spans="74:76" x14ac:dyDescent="0.2">
      <c r="BV8516" s="22"/>
      <c r="BW8516" s="22"/>
      <c r="BX8516" s="1"/>
    </row>
    <row r="8517" spans="74:76" x14ac:dyDescent="0.2">
      <c r="BV8517" s="22"/>
      <c r="BW8517" s="22"/>
      <c r="BX8517" s="1"/>
    </row>
    <row r="8518" spans="74:76" x14ac:dyDescent="0.2">
      <c r="BV8518" s="22"/>
      <c r="BW8518" s="22"/>
      <c r="BX8518" s="1"/>
    </row>
    <row r="8519" spans="74:76" x14ac:dyDescent="0.2">
      <c r="BV8519" s="22"/>
      <c r="BW8519" s="22"/>
      <c r="BX8519" s="1"/>
    </row>
    <row r="8520" spans="74:76" x14ac:dyDescent="0.2">
      <c r="BV8520" s="22"/>
      <c r="BW8520" s="22"/>
      <c r="BX8520" s="1"/>
    </row>
    <row r="8521" spans="74:76" x14ac:dyDescent="0.2">
      <c r="BV8521" s="22"/>
      <c r="BW8521" s="22"/>
      <c r="BX8521" s="1"/>
    </row>
    <row r="8522" spans="74:76" x14ac:dyDescent="0.2">
      <c r="BV8522" s="22"/>
      <c r="BW8522" s="22"/>
      <c r="BX8522" s="1"/>
    </row>
    <row r="8523" spans="74:76" x14ac:dyDescent="0.2">
      <c r="BV8523" s="22"/>
      <c r="BW8523" s="22"/>
      <c r="BX8523" s="1"/>
    </row>
    <row r="8524" spans="74:76" x14ac:dyDescent="0.2">
      <c r="BV8524" s="22"/>
      <c r="BW8524" s="22"/>
      <c r="BX8524" s="1"/>
    </row>
    <row r="8525" spans="74:76" x14ac:dyDescent="0.2">
      <c r="BV8525" s="22"/>
      <c r="BW8525" s="22"/>
      <c r="BX8525" s="1"/>
    </row>
    <row r="8526" spans="74:76" x14ac:dyDescent="0.2">
      <c r="BV8526" s="22"/>
      <c r="BW8526" s="22"/>
      <c r="BX8526" s="1"/>
    </row>
    <row r="8527" spans="74:76" x14ac:dyDescent="0.2">
      <c r="BV8527" s="22"/>
      <c r="BW8527" s="22"/>
      <c r="BX8527" s="1"/>
    </row>
    <row r="8528" spans="74:76" x14ac:dyDescent="0.2">
      <c r="BV8528" s="22"/>
      <c r="BW8528" s="22"/>
      <c r="BX8528" s="1"/>
    </row>
    <row r="8529" spans="74:76" x14ac:dyDescent="0.2">
      <c r="BV8529" s="22"/>
      <c r="BW8529" s="22"/>
      <c r="BX8529" s="1"/>
    </row>
    <row r="8530" spans="74:76" x14ac:dyDescent="0.2">
      <c r="BV8530" s="22"/>
      <c r="BW8530" s="22"/>
      <c r="BX8530" s="1"/>
    </row>
    <row r="8531" spans="74:76" x14ac:dyDescent="0.2">
      <c r="BV8531" s="22"/>
      <c r="BW8531" s="22"/>
      <c r="BX8531" s="1"/>
    </row>
    <row r="8532" spans="74:76" x14ac:dyDescent="0.2">
      <c r="BV8532" s="22"/>
      <c r="BW8532" s="22"/>
      <c r="BX8532" s="1"/>
    </row>
    <row r="8533" spans="74:76" x14ac:dyDescent="0.2">
      <c r="BV8533" s="22"/>
      <c r="BW8533" s="22"/>
      <c r="BX8533" s="1"/>
    </row>
    <row r="8534" spans="74:76" x14ac:dyDescent="0.2">
      <c r="BV8534" s="22"/>
      <c r="BW8534" s="22"/>
      <c r="BX8534" s="1"/>
    </row>
    <row r="8535" spans="74:76" x14ac:dyDescent="0.2">
      <c r="BV8535" s="22"/>
      <c r="BW8535" s="22"/>
      <c r="BX8535" s="1"/>
    </row>
    <row r="8536" spans="74:76" x14ac:dyDescent="0.2">
      <c r="BV8536" s="22"/>
      <c r="BW8536" s="22"/>
      <c r="BX8536" s="1"/>
    </row>
    <row r="8537" spans="74:76" x14ac:dyDescent="0.2">
      <c r="BV8537" s="22"/>
      <c r="BW8537" s="22"/>
      <c r="BX8537" s="1"/>
    </row>
    <row r="8538" spans="74:76" x14ac:dyDescent="0.2">
      <c r="BV8538" s="22"/>
      <c r="BW8538" s="22"/>
      <c r="BX8538" s="1"/>
    </row>
    <row r="8539" spans="74:76" x14ac:dyDescent="0.2">
      <c r="BV8539" s="22"/>
      <c r="BW8539" s="22"/>
      <c r="BX8539" s="1"/>
    </row>
    <row r="8540" spans="74:76" x14ac:dyDescent="0.2">
      <c r="BV8540" s="22"/>
      <c r="BW8540" s="22"/>
      <c r="BX8540" s="1"/>
    </row>
    <row r="8541" spans="74:76" x14ac:dyDescent="0.2">
      <c r="BV8541" s="22"/>
      <c r="BW8541" s="22"/>
      <c r="BX8541" s="1"/>
    </row>
    <row r="8542" spans="74:76" x14ac:dyDescent="0.2">
      <c r="BV8542" s="22"/>
      <c r="BW8542" s="22"/>
      <c r="BX8542" s="1"/>
    </row>
    <row r="8543" spans="74:76" x14ac:dyDescent="0.2">
      <c r="BV8543" s="22"/>
      <c r="BW8543" s="22"/>
      <c r="BX8543" s="1"/>
    </row>
    <row r="8544" spans="74:76" x14ac:dyDescent="0.2">
      <c r="BV8544" s="22"/>
      <c r="BW8544" s="22"/>
      <c r="BX8544" s="1"/>
    </row>
    <row r="8545" spans="74:76" x14ac:dyDescent="0.2">
      <c r="BV8545" s="22"/>
      <c r="BW8545" s="22"/>
      <c r="BX8545" s="1"/>
    </row>
    <row r="8546" spans="74:76" x14ac:dyDescent="0.2">
      <c r="BV8546" s="22"/>
      <c r="BW8546" s="22"/>
      <c r="BX8546" s="1"/>
    </row>
    <row r="8547" spans="74:76" x14ac:dyDescent="0.2">
      <c r="BV8547" s="22"/>
      <c r="BW8547" s="22"/>
      <c r="BX8547" s="1"/>
    </row>
    <row r="8548" spans="74:76" x14ac:dyDescent="0.2">
      <c r="BV8548" s="22"/>
      <c r="BW8548" s="22"/>
      <c r="BX8548" s="1"/>
    </row>
    <row r="8549" spans="74:76" x14ac:dyDescent="0.2">
      <c r="BV8549" s="22"/>
      <c r="BW8549" s="22"/>
      <c r="BX8549" s="1"/>
    </row>
    <row r="8550" spans="74:76" x14ac:dyDescent="0.2">
      <c r="BV8550" s="22"/>
      <c r="BW8550" s="22"/>
      <c r="BX8550" s="1"/>
    </row>
    <row r="8551" spans="74:76" x14ac:dyDescent="0.2">
      <c r="BV8551" s="22"/>
      <c r="BW8551" s="22"/>
      <c r="BX8551" s="1"/>
    </row>
    <row r="8552" spans="74:76" x14ac:dyDescent="0.2">
      <c r="BV8552" s="22"/>
      <c r="BW8552" s="22"/>
      <c r="BX8552" s="1"/>
    </row>
    <row r="8553" spans="74:76" x14ac:dyDescent="0.2">
      <c r="BV8553" s="22"/>
      <c r="BW8553" s="22"/>
      <c r="BX8553" s="1"/>
    </row>
    <row r="8554" spans="74:76" x14ac:dyDescent="0.2">
      <c r="BV8554" s="22"/>
      <c r="BW8554" s="22"/>
      <c r="BX8554" s="1"/>
    </row>
    <row r="8555" spans="74:76" x14ac:dyDescent="0.2">
      <c r="BV8555" s="22"/>
      <c r="BW8555" s="22"/>
      <c r="BX8555" s="1"/>
    </row>
    <row r="8556" spans="74:76" x14ac:dyDescent="0.2">
      <c r="BV8556" s="22"/>
      <c r="BW8556" s="22"/>
      <c r="BX8556" s="1"/>
    </row>
    <row r="8557" spans="74:76" x14ac:dyDescent="0.2">
      <c r="BV8557" s="22"/>
      <c r="BW8557" s="22"/>
      <c r="BX8557" s="1"/>
    </row>
    <row r="8558" spans="74:76" x14ac:dyDescent="0.2">
      <c r="BV8558" s="22"/>
      <c r="BW8558" s="22"/>
      <c r="BX8558" s="1"/>
    </row>
    <row r="8559" spans="74:76" x14ac:dyDescent="0.2">
      <c r="BV8559" s="22"/>
      <c r="BW8559" s="22"/>
      <c r="BX8559" s="1"/>
    </row>
    <row r="8560" spans="74:76" x14ac:dyDescent="0.2">
      <c r="BV8560" s="22"/>
      <c r="BW8560" s="22"/>
      <c r="BX8560" s="1"/>
    </row>
    <row r="8561" spans="74:76" x14ac:dyDescent="0.2">
      <c r="BV8561" s="22"/>
      <c r="BW8561" s="22"/>
      <c r="BX8561" s="1"/>
    </row>
    <row r="8562" spans="74:76" x14ac:dyDescent="0.2">
      <c r="BV8562" s="22"/>
      <c r="BW8562" s="22"/>
      <c r="BX8562" s="1"/>
    </row>
    <row r="8563" spans="74:76" x14ac:dyDescent="0.2">
      <c r="BV8563" s="22"/>
      <c r="BW8563" s="22"/>
      <c r="BX8563" s="1"/>
    </row>
    <row r="8564" spans="74:76" x14ac:dyDescent="0.2">
      <c r="BV8564" s="22"/>
      <c r="BW8564" s="22"/>
      <c r="BX8564" s="1"/>
    </row>
    <row r="8565" spans="74:76" x14ac:dyDescent="0.2">
      <c r="BV8565" s="22"/>
      <c r="BW8565" s="22"/>
      <c r="BX8565" s="1"/>
    </row>
    <row r="8566" spans="74:76" x14ac:dyDescent="0.2">
      <c r="BV8566" s="22"/>
      <c r="BW8566" s="22"/>
      <c r="BX8566" s="1"/>
    </row>
    <row r="8567" spans="74:76" x14ac:dyDescent="0.2">
      <c r="BV8567" s="22"/>
      <c r="BW8567" s="22"/>
      <c r="BX8567" s="1"/>
    </row>
    <row r="8568" spans="74:76" x14ac:dyDescent="0.2">
      <c r="BV8568" s="22"/>
      <c r="BW8568" s="22"/>
      <c r="BX8568" s="1"/>
    </row>
    <row r="8569" spans="74:76" x14ac:dyDescent="0.2">
      <c r="BV8569" s="22"/>
      <c r="BW8569" s="22"/>
      <c r="BX8569" s="1"/>
    </row>
    <row r="8570" spans="74:76" x14ac:dyDescent="0.2">
      <c r="BV8570" s="22"/>
      <c r="BW8570" s="22"/>
      <c r="BX8570" s="1"/>
    </row>
    <row r="8571" spans="74:76" x14ac:dyDescent="0.2">
      <c r="BV8571" s="22"/>
      <c r="BW8571" s="22"/>
      <c r="BX8571" s="1"/>
    </row>
    <row r="8572" spans="74:76" x14ac:dyDescent="0.2">
      <c r="BV8572" s="22"/>
      <c r="BW8572" s="22"/>
      <c r="BX8572" s="1"/>
    </row>
    <row r="8573" spans="74:76" x14ac:dyDescent="0.2">
      <c r="BV8573" s="22"/>
      <c r="BW8573" s="22"/>
      <c r="BX8573" s="1"/>
    </row>
    <row r="8574" spans="74:76" x14ac:dyDescent="0.2">
      <c r="BV8574" s="22"/>
      <c r="BW8574" s="22"/>
      <c r="BX8574" s="1"/>
    </row>
    <row r="8575" spans="74:76" x14ac:dyDescent="0.2">
      <c r="BV8575" s="22"/>
      <c r="BW8575" s="22"/>
      <c r="BX8575" s="1"/>
    </row>
    <row r="8576" spans="74:76" x14ac:dyDescent="0.2">
      <c r="BV8576" s="22"/>
      <c r="BW8576" s="22"/>
      <c r="BX8576" s="1"/>
    </row>
    <row r="8577" spans="74:76" x14ac:dyDescent="0.2">
      <c r="BV8577" s="22"/>
      <c r="BW8577" s="22"/>
      <c r="BX8577" s="1"/>
    </row>
    <row r="8578" spans="74:76" x14ac:dyDescent="0.2">
      <c r="BV8578" s="22"/>
      <c r="BW8578" s="22"/>
      <c r="BX8578" s="1"/>
    </row>
    <row r="8579" spans="74:76" x14ac:dyDescent="0.2">
      <c r="BV8579" s="22"/>
      <c r="BW8579" s="22"/>
      <c r="BX8579" s="1"/>
    </row>
    <row r="8580" spans="74:76" x14ac:dyDescent="0.2">
      <c r="BV8580" s="22"/>
      <c r="BW8580" s="22"/>
      <c r="BX8580" s="1"/>
    </row>
    <row r="8581" spans="74:76" x14ac:dyDescent="0.2">
      <c r="BV8581" s="22"/>
      <c r="BW8581" s="22"/>
      <c r="BX8581" s="1"/>
    </row>
    <row r="8582" spans="74:76" x14ac:dyDescent="0.2">
      <c r="BV8582" s="22"/>
      <c r="BW8582" s="22"/>
      <c r="BX8582" s="1"/>
    </row>
    <row r="8583" spans="74:76" x14ac:dyDescent="0.2">
      <c r="BV8583" s="22"/>
      <c r="BW8583" s="22"/>
      <c r="BX8583" s="1"/>
    </row>
    <row r="8584" spans="74:76" x14ac:dyDescent="0.2">
      <c r="BV8584" s="22"/>
      <c r="BW8584" s="22"/>
      <c r="BX8584" s="1"/>
    </row>
    <row r="8585" spans="74:76" x14ac:dyDescent="0.2">
      <c r="BV8585" s="22"/>
      <c r="BW8585" s="22"/>
      <c r="BX8585" s="1"/>
    </row>
    <row r="8586" spans="74:76" x14ac:dyDescent="0.2">
      <c r="BV8586" s="22"/>
      <c r="BW8586" s="22"/>
      <c r="BX8586" s="1"/>
    </row>
    <row r="8587" spans="74:76" x14ac:dyDescent="0.2">
      <c r="BV8587" s="22"/>
      <c r="BW8587" s="22"/>
      <c r="BX8587" s="1"/>
    </row>
    <row r="8588" spans="74:76" x14ac:dyDescent="0.2">
      <c r="BV8588" s="22"/>
      <c r="BW8588" s="22"/>
      <c r="BX8588" s="1"/>
    </row>
    <row r="8589" spans="74:76" x14ac:dyDescent="0.2">
      <c r="BV8589" s="22"/>
      <c r="BW8589" s="22"/>
      <c r="BX8589" s="1"/>
    </row>
    <row r="8590" spans="74:76" x14ac:dyDescent="0.2">
      <c r="BV8590" s="22"/>
      <c r="BW8590" s="22"/>
      <c r="BX8590" s="1"/>
    </row>
    <row r="8591" spans="74:76" x14ac:dyDescent="0.2">
      <c r="BV8591" s="22"/>
      <c r="BW8591" s="22"/>
      <c r="BX8591" s="1"/>
    </row>
    <row r="8592" spans="74:76" x14ac:dyDescent="0.2">
      <c r="BV8592" s="22"/>
      <c r="BW8592" s="22"/>
      <c r="BX8592" s="1"/>
    </row>
    <row r="8593" spans="74:76" x14ac:dyDescent="0.2">
      <c r="BV8593" s="22"/>
      <c r="BW8593" s="22"/>
      <c r="BX8593" s="1"/>
    </row>
    <row r="8594" spans="74:76" x14ac:dyDescent="0.2">
      <c r="BV8594" s="22"/>
      <c r="BW8594" s="22"/>
      <c r="BX8594" s="1"/>
    </row>
    <row r="8595" spans="74:76" x14ac:dyDescent="0.2">
      <c r="BV8595" s="22"/>
      <c r="BW8595" s="22"/>
      <c r="BX8595" s="1"/>
    </row>
    <row r="8596" spans="74:76" x14ac:dyDescent="0.2">
      <c r="BV8596" s="22"/>
      <c r="BW8596" s="22"/>
      <c r="BX8596" s="1"/>
    </row>
    <row r="8597" spans="74:76" x14ac:dyDescent="0.2">
      <c r="BV8597" s="22"/>
      <c r="BW8597" s="22"/>
      <c r="BX8597" s="1"/>
    </row>
    <row r="8598" spans="74:76" x14ac:dyDescent="0.2">
      <c r="BV8598" s="22"/>
      <c r="BW8598" s="22"/>
      <c r="BX8598" s="1"/>
    </row>
    <row r="8599" spans="74:76" x14ac:dyDescent="0.2">
      <c r="BV8599" s="22"/>
      <c r="BW8599" s="22"/>
      <c r="BX8599" s="1"/>
    </row>
    <row r="8600" spans="74:76" x14ac:dyDescent="0.2">
      <c r="BV8600" s="22"/>
      <c r="BW8600" s="22"/>
      <c r="BX8600" s="1"/>
    </row>
    <row r="8601" spans="74:76" x14ac:dyDescent="0.2">
      <c r="BV8601" s="22"/>
      <c r="BW8601" s="22"/>
      <c r="BX8601" s="1"/>
    </row>
    <row r="8602" spans="74:76" x14ac:dyDescent="0.2">
      <c r="BV8602" s="22"/>
      <c r="BW8602" s="22"/>
      <c r="BX8602" s="1"/>
    </row>
    <row r="8603" spans="74:76" x14ac:dyDescent="0.2">
      <c r="BV8603" s="22"/>
      <c r="BW8603" s="22"/>
      <c r="BX8603" s="1"/>
    </row>
    <row r="8604" spans="74:76" x14ac:dyDescent="0.2">
      <c r="BV8604" s="22"/>
      <c r="BW8604" s="22"/>
      <c r="BX8604" s="1"/>
    </row>
    <row r="8605" spans="74:76" x14ac:dyDescent="0.2">
      <c r="BV8605" s="22"/>
      <c r="BW8605" s="22"/>
      <c r="BX8605" s="1"/>
    </row>
    <row r="8606" spans="74:76" x14ac:dyDescent="0.2">
      <c r="BV8606" s="22"/>
      <c r="BW8606" s="22"/>
      <c r="BX8606" s="1"/>
    </row>
    <row r="8607" spans="74:76" x14ac:dyDescent="0.2">
      <c r="BV8607" s="22"/>
      <c r="BW8607" s="22"/>
      <c r="BX8607" s="1"/>
    </row>
    <row r="8608" spans="74:76" x14ac:dyDescent="0.2">
      <c r="BV8608" s="22"/>
      <c r="BW8608" s="22"/>
      <c r="BX8608" s="1"/>
    </row>
    <row r="8609" spans="74:76" x14ac:dyDescent="0.2">
      <c r="BV8609" s="22"/>
      <c r="BW8609" s="22"/>
      <c r="BX8609" s="1"/>
    </row>
    <row r="8610" spans="74:76" x14ac:dyDescent="0.2">
      <c r="BV8610" s="22"/>
      <c r="BW8610" s="22"/>
      <c r="BX8610" s="1"/>
    </row>
    <row r="8611" spans="74:76" x14ac:dyDescent="0.2">
      <c r="BV8611" s="22"/>
      <c r="BW8611" s="22"/>
      <c r="BX8611" s="1"/>
    </row>
    <row r="8612" spans="74:76" x14ac:dyDescent="0.2">
      <c r="BV8612" s="22"/>
      <c r="BW8612" s="22"/>
      <c r="BX8612" s="1"/>
    </row>
    <row r="8613" spans="74:76" x14ac:dyDescent="0.2">
      <c r="BV8613" s="22"/>
      <c r="BW8613" s="22"/>
      <c r="BX8613" s="1"/>
    </row>
    <row r="8614" spans="74:76" x14ac:dyDescent="0.2">
      <c r="BV8614" s="22"/>
      <c r="BW8614" s="22"/>
      <c r="BX8614" s="1"/>
    </row>
    <row r="8615" spans="74:76" x14ac:dyDescent="0.2">
      <c r="BV8615" s="22"/>
      <c r="BW8615" s="22"/>
      <c r="BX8615" s="1"/>
    </row>
    <row r="8616" spans="74:76" x14ac:dyDescent="0.2">
      <c r="BV8616" s="22"/>
      <c r="BW8616" s="22"/>
      <c r="BX8616" s="1"/>
    </row>
    <row r="8617" spans="74:76" x14ac:dyDescent="0.2">
      <c r="BV8617" s="22"/>
      <c r="BW8617" s="22"/>
      <c r="BX8617" s="1"/>
    </row>
    <row r="8618" spans="74:76" x14ac:dyDescent="0.2">
      <c r="BV8618" s="22"/>
      <c r="BW8618" s="22"/>
      <c r="BX8618" s="1"/>
    </row>
    <row r="8619" spans="74:76" x14ac:dyDescent="0.2">
      <c r="BV8619" s="22"/>
      <c r="BW8619" s="22"/>
      <c r="BX8619" s="1"/>
    </row>
    <row r="8620" spans="74:76" x14ac:dyDescent="0.2">
      <c r="BV8620" s="22"/>
      <c r="BW8620" s="22"/>
      <c r="BX8620" s="1"/>
    </row>
    <row r="8621" spans="74:76" x14ac:dyDescent="0.2">
      <c r="BV8621" s="22"/>
      <c r="BW8621" s="22"/>
      <c r="BX8621" s="1"/>
    </row>
    <row r="8622" spans="74:76" x14ac:dyDescent="0.2">
      <c r="BV8622" s="22"/>
      <c r="BW8622" s="22"/>
      <c r="BX8622" s="1"/>
    </row>
    <row r="8623" spans="74:76" x14ac:dyDescent="0.2">
      <c r="BV8623" s="22"/>
      <c r="BW8623" s="22"/>
      <c r="BX8623" s="1"/>
    </row>
    <row r="8624" spans="74:76" x14ac:dyDescent="0.2">
      <c r="BV8624" s="22"/>
      <c r="BW8624" s="22"/>
      <c r="BX8624" s="1"/>
    </row>
    <row r="8625" spans="74:76" x14ac:dyDescent="0.2">
      <c r="BV8625" s="22"/>
      <c r="BW8625" s="22"/>
      <c r="BX8625" s="1"/>
    </row>
    <row r="8626" spans="74:76" x14ac:dyDescent="0.2">
      <c r="BV8626" s="22"/>
      <c r="BW8626" s="22"/>
      <c r="BX8626" s="1"/>
    </row>
    <row r="8627" spans="74:76" x14ac:dyDescent="0.2">
      <c r="BV8627" s="22"/>
      <c r="BW8627" s="22"/>
      <c r="BX8627" s="1"/>
    </row>
    <row r="8628" spans="74:76" x14ac:dyDescent="0.2">
      <c r="BV8628" s="22"/>
      <c r="BW8628" s="22"/>
      <c r="BX8628" s="1"/>
    </row>
    <row r="8629" spans="74:76" x14ac:dyDescent="0.2">
      <c r="BV8629" s="22"/>
      <c r="BW8629" s="22"/>
      <c r="BX8629" s="1"/>
    </row>
    <row r="8630" spans="74:76" x14ac:dyDescent="0.2">
      <c r="BV8630" s="22"/>
      <c r="BW8630" s="22"/>
      <c r="BX8630" s="1"/>
    </row>
    <row r="8631" spans="74:76" x14ac:dyDescent="0.2">
      <c r="BV8631" s="22"/>
      <c r="BW8631" s="22"/>
      <c r="BX8631" s="1"/>
    </row>
    <row r="8632" spans="74:76" x14ac:dyDescent="0.2">
      <c r="BV8632" s="22"/>
      <c r="BW8632" s="22"/>
      <c r="BX8632" s="1"/>
    </row>
    <row r="8633" spans="74:76" x14ac:dyDescent="0.2">
      <c r="BV8633" s="22"/>
      <c r="BW8633" s="22"/>
      <c r="BX8633" s="1"/>
    </row>
    <row r="8634" spans="74:76" x14ac:dyDescent="0.2">
      <c r="BV8634" s="22"/>
      <c r="BW8634" s="22"/>
      <c r="BX8634" s="1"/>
    </row>
    <row r="8635" spans="74:76" x14ac:dyDescent="0.2">
      <c r="BV8635" s="22"/>
      <c r="BW8635" s="22"/>
      <c r="BX8635" s="1"/>
    </row>
    <row r="8636" spans="74:76" x14ac:dyDescent="0.2">
      <c r="BV8636" s="22"/>
      <c r="BW8636" s="22"/>
      <c r="BX8636" s="1"/>
    </row>
    <row r="8637" spans="74:76" x14ac:dyDescent="0.2">
      <c r="BV8637" s="22"/>
      <c r="BW8637" s="22"/>
      <c r="BX8637" s="1"/>
    </row>
    <row r="8638" spans="74:76" x14ac:dyDescent="0.2">
      <c r="BV8638" s="22"/>
      <c r="BW8638" s="22"/>
      <c r="BX8638" s="1"/>
    </row>
    <row r="8639" spans="74:76" x14ac:dyDescent="0.2">
      <c r="BV8639" s="22"/>
      <c r="BW8639" s="22"/>
      <c r="BX8639" s="1"/>
    </row>
    <row r="8640" spans="74:76" x14ac:dyDescent="0.2">
      <c r="BV8640" s="22"/>
      <c r="BW8640" s="22"/>
      <c r="BX8640" s="1"/>
    </row>
    <row r="8641" spans="74:76" x14ac:dyDescent="0.2">
      <c r="BV8641" s="22"/>
      <c r="BW8641" s="22"/>
      <c r="BX8641" s="1"/>
    </row>
    <row r="8642" spans="74:76" x14ac:dyDescent="0.2">
      <c r="BV8642" s="22"/>
      <c r="BW8642" s="22"/>
      <c r="BX8642" s="1"/>
    </row>
    <row r="8643" spans="74:76" x14ac:dyDescent="0.2">
      <c r="BV8643" s="22"/>
      <c r="BW8643" s="22"/>
      <c r="BX8643" s="1"/>
    </row>
    <row r="8644" spans="74:76" x14ac:dyDescent="0.2">
      <c r="BV8644" s="22"/>
      <c r="BW8644" s="22"/>
      <c r="BX8644" s="1"/>
    </row>
    <row r="8645" spans="74:76" x14ac:dyDescent="0.2">
      <c r="BV8645" s="22"/>
      <c r="BW8645" s="22"/>
      <c r="BX8645" s="1"/>
    </row>
    <row r="8646" spans="74:76" x14ac:dyDescent="0.2">
      <c r="BV8646" s="22"/>
      <c r="BW8646" s="22"/>
      <c r="BX8646" s="1"/>
    </row>
    <row r="8647" spans="74:76" x14ac:dyDescent="0.2">
      <c r="BV8647" s="22"/>
      <c r="BW8647" s="22"/>
      <c r="BX8647" s="1"/>
    </row>
    <row r="8648" spans="74:76" x14ac:dyDescent="0.2">
      <c r="BV8648" s="22"/>
      <c r="BW8648" s="22"/>
      <c r="BX8648" s="1"/>
    </row>
    <row r="8649" spans="74:76" x14ac:dyDescent="0.2">
      <c r="BV8649" s="22"/>
      <c r="BW8649" s="22"/>
      <c r="BX8649" s="1"/>
    </row>
    <row r="8650" spans="74:76" x14ac:dyDescent="0.2">
      <c r="BV8650" s="22"/>
      <c r="BW8650" s="22"/>
      <c r="BX8650" s="1"/>
    </row>
    <row r="8651" spans="74:76" x14ac:dyDescent="0.2">
      <c r="BV8651" s="22"/>
      <c r="BW8651" s="22"/>
      <c r="BX8651" s="1"/>
    </row>
    <row r="8652" spans="74:76" x14ac:dyDescent="0.2">
      <c r="BV8652" s="22"/>
      <c r="BW8652" s="22"/>
      <c r="BX8652" s="1"/>
    </row>
    <row r="8653" spans="74:76" x14ac:dyDescent="0.2">
      <c r="BV8653" s="22"/>
      <c r="BW8653" s="22"/>
      <c r="BX8653" s="1"/>
    </row>
    <row r="8654" spans="74:76" x14ac:dyDescent="0.2">
      <c r="BV8654" s="22"/>
      <c r="BW8654" s="22"/>
      <c r="BX8654" s="1"/>
    </row>
    <row r="8655" spans="74:76" x14ac:dyDescent="0.2">
      <c r="BV8655" s="22"/>
      <c r="BW8655" s="22"/>
      <c r="BX8655" s="1"/>
    </row>
    <row r="8656" spans="74:76" x14ac:dyDescent="0.2">
      <c r="BV8656" s="22"/>
      <c r="BW8656" s="22"/>
      <c r="BX8656" s="1"/>
    </row>
    <row r="8657" spans="74:76" x14ac:dyDescent="0.2">
      <c r="BV8657" s="22"/>
      <c r="BW8657" s="22"/>
      <c r="BX8657" s="1"/>
    </row>
    <row r="8658" spans="74:76" x14ac:dyDescent="0.2">
      <c r="BV8658" s="22"/>
      <c r="BW8658" s="22"/>
      <c r="BX8658" s="1"/>
    </row>
    <row r="8659" spans="74:76" x14ac:dyDescent="0.2">
      <c r="BV8659" s="22"/>
      <c r="BW8659" s="22"/>
      <c r="BX8659" s="1"/>
    </row>
    <row r="8660" spans="74:76" x14ac:dyDescent="0.2">
      <c r="BV8660" s="22"/>
      <c r="BW8660" s="22"/>
      <c r="BX8660" s="1"/>
    </row>
    <row r="8661" spans="74:76" x14ac:dyDescent="0.2">
      <c r="BV8661" s="22"/>
      <c r="BW8661" s="22"/>
      <c r="BX8661" s="1"/>
    </row>
    <row r="8662" spans="74:76" x14ac:dyDescent="0.2">
      <c r="BV8662" s="22"/>
      <c r="BW8662" s="22"/>
      <c r="BX8662" s="1"/>
    </row>
    <row r="8663" spans="74:76" x14ac:dyDescent="0.2">
      <c r="BV8663" s="22"/>
      <c r="BW8663" s="22"/>
      <c r="BX8663" s="1"/>
    </row>
    <row r="8664" spans="74:76" x14ac:dyDescent="0.2">
      <c r="BV8664" s="22"/>
      <c r="BW8664" s="22"/>
      <c r="BX8664" s="1"/>
    </row>
    <row r="8665" spans="74:76" x14ac:dyDescent="0.2">
      <c r="BV8665" s="22"/>
      <c r="BW8665" s="22"/>
      <c r="BX8665" s="1"/>
    </row>
    <row r="8666" spans="74:76" x14ac:dyDescent="0.2">
      <c r="BV8666" s="22"/>
      <c r="BW8666" s="22"/>
      <c r="BX8666" s="1"/>
    </row>
    <row r="8667" spans="74:76" x14ac:dyDescent="0.2">
      <c r="BV8667" s="22"/>
      <c r="BW8667" s="22"/>
      <c r="BX8667" s="1"/>
    </row>
    <row r="8668" spans="74:76" x14ac:dyDescent="0.2">
      <c r="BV8668" s="22"/>
      <c r="BW8668" s="22"/>
      <c r="BX8668" s="1"/>
    </row>
    <row r="8669" spans="74:76" x14ac:dyDescent="0.2">
      <c r="BV8669" s="22"/>
      <c r="BW8669" s="22"/>
      <c r="BX8669" s="1"/>
    </row>
    <row r="8670" spans="74:76" x14ac:dyDescent="0.2">
      <c r="BV8670" s="22"/>
      <c r="BW8670" s="22"/>
      <c r="BX8670" s="1"/>
    </row>
    <row r="8671" spans="74:76" x14ac:dyDescent="0.2">
      <c r="BV8671" s="22"/>
      <c r="BW8671" s="22"/>
      <c r="BX8671" s="1"/>
    </row>
    <row r="8672" spans="74:76" x14ac:dyDescent="0.2">
      <c r="BV8672" s="22"/>
      <c r="BW8672" s="22"/>
      <c r="BX8672" s="1"/>
    </row>
    <row r="8673" spans="74:76" x14ac:dyDescent="0.2">
      <c r="BV8673" s="22"/>
      <c r="BW8673" s="22"/>
      <c r="BX8673" s="1"/>
    </row>
    <row r="8674" spans="74:76" x14ac:dyDescent="0.2">
      <c r="BV8674" s="22"/>
      <c r="BW8674" s="22"/>
      <c r="BX8674" s="1"/>
    </row>
    <row r="8675" spans="74:76" x14ac:dyDescent="0.2">
      <c r="BV8675" s="22"/>
      <c r="BW8675" s="22"/>
      <c r="BX8675" s="1"/>
    </row>
    <row r="8676" spans="74:76" x14ac:dyDescent="0.2">
      <c r="BV8676" s="22"/>
      <c r="BW8676" s="22"/>
      <c r="BX8676" s="1"/>
    </row>
    <row r="8677" spans="74:76" x14ac:dyDescent="0.2">
      <c r="BV8677" s="22"/>
      <c r="BW8677" s="22"/>
      <c r="BX8677" s="1"/>
    </row>
    <row r="8678" spans="74:76" x14ac:dyDescent="0.2">
      <c r="BV8678" s="22"/>
      <c r="BW8678" s="22"/>
      <c r="BX8678" s="1"/>
    </row>
    <row r="8679" spans="74:76" x14ac:dyDescent="0.2">
      <c r="BV8679" s="22"/>
      <c r="BW8679" s="22"/>
      <c r="BX8679" s="1"/>
    </row>
    <row r="8680" spans="74:76" x14ac:dyDescent="0.2">
      <c r="BV8680" s="22"/>
      <c r="BW8680" s="22"/>
      <c r="BX8680" s="1"/>
    </row>
    <row r="8681" spans="74:76" x14ac:dyDescent="0.2">
      <c r="BV8681" s="22"/>
      <c r="BW8681" s="22"/>
      <c r="BX8681" s="1"/>
    </row>
    <row r="8682" spans="74:76" x14ac:dyDescent="0.2">
      <c r="BV8682" s="22"/>
      <c r="BW8682" s="22"/>
      <c r="BX8682" s="1"/>
    </row>
    <row r="8683" spans="74:76" x14ac:dyDescent="0.2">
      <c r="BV8683" s="22"/>
      <c r="BW8683" s="22"/>
      <c r="BX8683" s="1"/>
    </row>
    <row r="8684" spans="74:76" x14ac:dyDescent="0.2">
      <c r="BV8684" s="22"/>
      <c r="BW8684" s="22"/>
      <c r="BX8684" s="1"/>
    </row>
    <row r="8685" spans="74:76" x14ac:dyDescent="0.2">
      <c r="BV8685" s="22"/>
      <c r="BW8685" s="22"/>
      <c r="BX8685" s="1"/>
    </row>
    <row r="8686" spans="74:76" x14ac:dyDescent="0.2">
      <c r="BV8686" s="22"/>
      <c r="BW8686" s="22"/>
      <c r="BX8686" s="1"/>
    </row>
    <row r="8687" spans="74:76" x14ac:dyDescent="0.2">
      <c r="BV8687" s="22"/>
      <c r="BW8687" s="22"/>
      <c r="BX8687" s="1"/>
    </row>
    <row r="8688" spans="74:76" x14ac:dyDescent="0.2">
      <c r="BV8688" s="22"/>
      <c r="BW8688" s="22"/>
      <c r="BX8688" s="1"/>
    </row>
    <row r="8689" spans="74:76" x14ac:dyDescent="0.2">
      <c r="BV8689" s="22"/>
      <c r="BW8689" s="22"/>
      <c r="BX8689" s="1"/>
    </row>
    <row r="8690" spans="74:76" x14ac:dyDescent="0.2">
      <c r="BV8690" s="22"/>
      <c r="BW8690" s="22"/>
      <c r="BX8690" s="1"/>
    </row>
    <row r="8691" spans="74:76" x14ac:dyDescent="0.2">
      <c r="BV8691" s="22"/>
      <c r="BW8691" s="22"/>
      <c r="BX8691" s="1"/>
    </row>
    <row r="8692" spans="74:76" x14ac:dyDescent="0.2">
      <c r="BV8692" s="22"/>
      <c r="BW8692" s="22"/>
      <c r="BX8692" s="1"/>
    </row>
    <row r="8693" spans="74:76" x14ac:dyDescent="0.2">
      <c r="BV8693" s="22"/>
      <c r="BW8693" s="22"/>
      <c r="BX8693" s="1"/>
    </row>
    <row r="8694" spans="74:76" x14ac:dyDescent="0.2">
      <c r="BV8694" s="22"/>
      <c r="BW8694" s="22"/>
      <c r="BX8694" s="1"/>
    </row>
    <row r="8695" spans="74:76" x14ac:dyDescent="0.2">
      <c r="BV8695" s="22"/>
      <c r="BW8695" s="22"/>
      <c r="BX8695" s="1"/>
    </row>
    <row r="8696" spans="74:76" x14ac:dyDescent="0.2">
      <c r="BV8696" s="22"/>
      <c r="BW8696" s="22"/>
      <c r="BX8696" s="1"/>
    </row>
    <row r="8697" spans="74:76" x14ac:dyDescent="0.2">
      <c r="BV8697" s="22"/>
      <c r="BW8697" s="22"/>
      <c r="BX8697" s="1"/>
    </row>
    <row r="8698" spans="74:76" x14ac:dyDescent="0.2">
      <c r="BV8698" s="22"/>
      <c r="BW8698" s="22"/>
      <c r="BX8698" s="1"/>
    </row>
    <row r="8699" spans="74:76" x14ac:dyDescent="0.2">
      <c r="BV8699" s="22"/>
      <c r="BW8699" s="22"/>
      <c r="BX8699" s="1"/>
    </row>
    <row r="8700" spans="74:76" x14ac:dyDescent="0.2">
      <c r="BV8700" s="22"/>
      <c r="BW8700" s="22"/>
      <c r="BX8700" s="1"/>
    </row>
    <row r="8701" spans="74:76" x14ac:dyDescent="0.2">
      <c r="BV8701" s="22"/>
      <c r="BW8701" s="22"/>
      <c r="BX8701" s="1"/>
    </row>
    <row r="8702" spans="74:76" x14ac:dyDescent="0.2">
      <c r="BV8702" s="22"/>
      <c r="BW8702" s="22"/>
      <c r="BX8702" s="1"/>
    </row>
    <row r="8703" spans="74:76" x14ac:dyDescent="0.2">
      <c r="BV8703" s="22"/>
      <c r="BW8703" s="22"/>
      <c r="BX8703" s="1"/>
    </row>
    <row r="8704" spans="74:76" x14ac:dyDescent="0.2">
      <c r="BV8704" s="22"/>
      <c r="BW8704" s="22"/>
      <c r="BX8704" s="1"/>
    </row>
    <row r="8705" spans="74:76" x14ac:dyDescent="0.2">
      <c r="BV8705" s="22"/>
      <c r="BW8705" s="22"/>
      <c r="BX8705" s="1"/>
    </row>
    <row r="8706" spans="74:76" x14ac:dyDescent="0.2">
      <c r="BV8706" s="22"/>
      <c r="BW8706" s="22"/>
      <c r="BX8706" s="1"/>
    </row>
    <row r="8707" spans="74:76" x14ac:dyDescent="0.2">
      <c r="BV8707" s="22"/>
      <c r="BW8707" s="22"/>
      <c r="BX8707" s="1"/>
    </row>
    <row r="8708" spans="74:76" x14ac:dyDescent="0.2">
      <c r="BV8708" s="22"/>
      <c r="BW8708" s="22"/>
      <c r="BX8708" s="1"/>
    </row>
    <row r="8709" spans="74:76" x14ac:dyDescent="0.2">
      <c r="BV8709" s="22"/>
      <c r="BW8709" s="22"/>
      <c r="BX8709" s="1"/>
    </row>
    <row r="8710" spans="74:76" x14ac:dyDescent="0.2">
      <c r="BV8710" s="22"/>
      <c r="BW8710" s="22"/>
      <c r="BX8710" s="1"/>
    </row>
    <row r="8711" spans="74:76" x14ac:dyDescent="0.2">
      <c r="BV8711" s="22"/>
      <c r="BW8711" s="22"/>
      <c r="BX8711" s="1"/>
    </row>
    <row r="8712" spans="74:76" x14ac:dyDescent="0.2">
      <c r="BV8712" s="22"/>
      <c r="BW8712" s="22"/>
      <c r="BX8712" s="1"/>
    </row>
    <row r="8713" spans="74:76" x14ac:dyDescent="0.2">
      <c r="BV8713" s="22"/>
      <c r="BW8713" s="22"/>
      <c r="BX8713" s="1"/>
    </row>
    <row r="8714" spans="74:76" x14ac:dyDescent="0.2">
      <c r="BV8714" s="22"/>
      <c r="BW8714" s="22"/>
      <c r="BX8714" s="1"/>
    </row>
    <row r="8715" spans="74:76" x14ac:dyDescent="0.2">
      <c r="BV8715" s="22"/>
      <c r="BW8715" s="22"/>
      <c r="BX8715" s="1"/>
    </row>
    <row r="8716" spans="74:76" x14ac:dyDescent="0.2">
      <c r="BV8716" s="22"/>
      <c r="BW8716" s="22"/>
      <c r="BX8716" s="1"/>
    </row>
    <row r="8717" spans="74:76" x14ac:dyDescent="0.2">
      <c r="BV8717" s="22"/>
      <c r="BW8717" s="22"/>
      <c r="BX8717" s="1"/>
    </row>
    <row r="8718" spans="74:76" x14ac:dyDescent="0.2">
      <c r="BV8718" s="22"/>
      <c r="BW8718" s="22"/>
      <c r="BX8718" s="1"/>
    </row>
    <row r="8719" spans="74:76" x14ac:dyDescent="0.2">
      <c r="BV8719" s="22"/>
      <c r="BW8719" s="22"/>
      <c r="BX8719" s="1"/>
    </row>
    <row r="8720" spans="74:76" x14ac:dyDescent="0.2">
      <c r="BV8720" s="22"/>
      <c r="BW8720" s="22"/>
      <c r="BX8720" s="1"/>
    </row>
    <row r="8721" spans="74:76" x14ac:dyDescent="0.2">
      <c r="BV8721" s="22"/>
      <c r="BW8721" s="22"/>
      <c r="BX8721" s="1"/>
    </row>
    <row r="8722" spans="74:76" x14ac:dyDescent="0.2">
      <c r="BV8722" s="22"/>
      <c r="BW8722" s="22"/>
      <c r="BX8722" s="1"/>
    </row>
    <row r="8723" spans="74:76" x14ac:dyDescent="0.2">
      <c r="BV8723" s="22"/>
      <c r="BW8723" s="22"/>
      <c r="BX8723" s="1"/>
    </row>
    <row r="8724" spans="74:76" x14ac:dyDescent="0.2">
      <c r="BV8724" s="22"/>
      <c r="BW8724" s="22"/>
      <c r="BX8724" s="1"/>
    </row>
    <row r="8725" spans="74:76" x14ac:dyDescent="0.2">
      <c r="BV8725" s="22"/>
      <c r="BW8725" s="22"/>
      <c r="BX8725" s="1"/>
    </row>
    <row r="8726" spans="74:76" x14ac:dyDescent="0.2">
      <c r="BV8726" s="22"/>
      <c r="BW8726" s="22"/>
      <c r="BX8726" s="1"/>
    </row>
    <row r="8727" spans="74:76" x14ac:dyDescent="0.2">
      <c r="BV8727" s="22"/>
      <c r="BW8727" s="22"/>
      <c r="BX8727" s="1"/>
    </row>
    <row r="8728" spans="74:76" x14ac:dyDescent="0.2">
      <c r="BV8728" s="22"/>
      <c r="BW8728" s="22"/>
      <c r="BX8728" s="1"/>
    </row>
    <row r="8729" spans="74:76" x14ac:dyDescent="0.2">
      <c r="BV8729" s="22"/>
      <c r="BW8729" s="22"/>
      <c r="BX8729" s="1"/>
    </row>
    <row r="8730" spans="74:76" x14ac:dyDescent="0.2">
      <c r="BV8730" s="22"/>
      <c r="BW8730" s="22"/>
      <c r="BX8730" s="1"/>
    </row>
    <row r="8731" spans="74:76" x14ac:dyDescent="0.2">
      <c r="BV8731" s="22"/>
      <c r="BW8731" s="22"/>
      <c r="BX8731" s="1"/>
    </row>
    <row r="8732" spans="74:76" x14ac:dyDescent="0.2">
      <c r="BV8732" s="22"/>
      <c r="BW8732" s="22"/>
      <c r="BX8732" s="1"/>
    </row>
    <row r="8733" spans="74:76" x14ac:dyDescent="0.2">
      <c r="BV8733" s="22"/>
      <c r="BW8733" s="22"/>
      <c r="BX8733" s="1"/>
    </row>
    <row r="8734" spans="74:76" x14ac:dyDescent="0.2">
      <c r="BV8734" s="22"/>
      <c r="BW8734" s="22"/>
      <c r="BX8734" s="1"/>
    </row>
    <row r="8735" spans="74:76" x14ac:dyDescent="0.2">
      <c r="BV8735" s="22"/>
      <c r="BW8735" s="22"/>
      <c r="BX8735" s="1"/>
    </row>
    <row r="8736" spans="74:76" x14ac:dyDescent="0.2">
      <c r="BV8736" s="22"/>
      <c r="BW8736" s="22"/>
      <c r="BX8736" s="1"/>
    </row>
    <row r="8737" spans="74:76" x14ac:dyDescent="0.2">
      <c r="BV8737" s="22"/>
      <c r="BW8737" s="22"/>
      <c r="BX8737" s="1"/>
    </row>
    <row r="8738" spans="74:76" x14ac:dyDescent="0.2">
      <c r="BV8738" s="22"/>
      <c r="BW8738" s="22"/>
      <c r="BX8738" s="1"/>
    </row>
    <row r="8739" spans="74:76" x14ac:dyDescent="0.2">
      <c r="BV8739" s="22"/>
      <c r="BW8739" s="22"/>
      <c r="BX8739" s="1"/>
    </row>
    <row r="8740" spans="74:76" x14ac:dyDescent="0.2">
      <c r="BV8740" s="22"/>
      <c r="BW8740" s="22"/>
      <c r="BX8740" s="1"/>
    </row>
    <row r="8741" spans="74:76" x14ac:dyDescent="0.2">
      <c r="BV8741" s="22"/>
      <c r="BW8741" s="22"/>
      <c r="BX8741" s="1"/>
    </row>
    <row r="8742" spans="74:76" x14ac:dyDescent="0.2">
      <c r="BV8742" s="22"/>
      <c r="BW8742" s="22"/>
      <c r="BX8742" s="1"/>
    </row>
    <row r="8743" spans="74:76" x14ac:dyDescent="0.2">
      <c r="BV8743" s="22"/>
      <c r="BW8743" s="22"/>
      <c r="BX8743" s="1"/>
    </row>
    <row r="8744" spans="74:76" x14ac:dyDescent="0.2">
      <c r="BV8744" s="22"/>
      <c r="BW8744" s="22"/>
      <c r="BX8744" s="1"/>
    </row>
    <row r="8745" spans="74:76" x14ac:dyDescent="0.2">
      <c r="BV8745" s="22"/>
      <c r="BW8745" s="22"/>
      <c r="BX8745" s="1"/>
    </row>
    <row r="8746" spans="74:76" x14ac:dyDescent="0.2">
      <c r="BV8746" s="22"/>
      <c r="BW8746" s="22"/>
      <c r="BX8746" s="1"/>
    </row>
    <row r="8747" spans="74:76" x14ac:dyDescent="0.2">
      <c r="BV8747" s="22"/>
      <c r="BW8747" s="22"/>
      <c r="BX8747" s="1"/>
    </row>
    <row r="8748" spans="74:76" x14ac:dyDescent="0.2">
      <c r="BV8748" s="22"/>
      <c r="BW8748" s="22"/>
      <c r="BX8748" s="1"/>
    </row>
    <row r="8749" spans="74:76" x14ac:dyDescent="0.2">
      <c r="BV8749" s="22"/>
      <c r="BW8749" s="22"/>
      <c r="BX8749" s="1"/>
    </row>
    <row r="8750" spans="74:76" x14ac:dyDescent="0.2">
      <c r="BV8750" s="22"/>
      <c r="BW8750" s="22"/>
      <c r="BX8750" s="1"/>
    </row>
    <row r="8751" spans="74:76" x14ac:dyDescent="0.2">
      <c r="BV8751" s="22"/>
      <c r="BW8751" s="22"/>
      <c r="BX8751" s="1"/>
    </row>
    <row r="8752" spans="74:76" x14ac:dyDescent="0.2">
      <c r="BV8752" s="22"/>
      <c r="BW8752" s="22"/>
      <c r="BX8752" s="1"/>
    </row>
    <row r="8753" spans="74:76" x14ac:dyDescent="0.2">
      <c r="BV8753" s="22"/>
      <c r="BW8753" s="22"/>
      <c r="BX8753" s="1"/>
    </row>
    <row r="8754" spans="74:76" x14ac:dyDescent="0.2">
      <c r="BV8754" s="22"/>
      <c r="BW8754" s="22"/>
      <c r="BX8754" s="1"/>
    </row>
    <row r="8755" spans="74:76" x14ac:dyDescent="0.2">
      <c r="BV8755" s="22"/>
      <c r="BW8755" s="22"/>
      <c r="BX8755" s="1"/>
    </row>
    <row r="8756" spans="74:76" x14ac:dyDescent="0.2">
      <c r="BV8756" s="22"/>
      <c r="BW8756" s="22"/>
      <c r="BX8756" s="1"/>
    </row>
    <row r="8757" spans="74:76" x14ac:dyDescent="0.2">
      <c r="BV8757" s="22"/>
      <c r="BW8757" s="22"/>
      <c r="BX8757" s="1"/>
    </row>
    <row r="8758" spans="74:76" x14ac:dyDescent="0.2">
      <c r="BV8758" s="22"/>
      <c r="BW8758" s="22"/>
      <c r="BX8758" s="1"/>
    </row>
    <row r="8759" spans="74:76" x14ac:dyDescent="0.2">
      <c r="BV8759" s="22"/>
      <c r="BW8759" s="22"/>
      <c r="BX8759" s="1"/>
    </row>
    <row r="8760" spans="74:76" x14ac:dyDescent="0.2">
      <c r="BV8760" s="22"/>
      <c r="BW8760" s="22"/>
      <c r="BX8760" s="1"/>
    </row>
    <row r="8761" spans="74:76" x14ac:dyDescent="0.2">
      <c r="BV8761" s="22"/>
      <c r="BW8761" s="22"/>
      <c r="BX8761" s="1"/>
    </row>
    <row r="8762" spans="74:76" x14ac:dyDescent="0.2">
      <c r="BV8762" s="22"/>
      <c r="BW8762" s="22"/>
      <c r="BX8762" s="1"/>
    </row>
    <row r="8763" spans="74:76" x14ac:dyDescent="0.2">
      <c r="BV8763" s="22"/>
      <c r="BW8763" s="22"/>
      <c r="BX8763" s="1"/>
    </row>
    <row r="8764" spans="74:76" x14ac:dyDescent="0.2">
      <c r="BV8764" s="22"/>
      <c r="BW8764" s="22"/>
      <c r="BX8764" s="1"/>
    </row>
    <row r="8765" spans="74:76" x14ac:dyDescent="0.2">
      <c r="BV8765" s="22"/>
      <c r="BW8765" s="22"/>
      <c r="BX8765" s="1"/>
    </row>
    <row r="8766" spans="74:76" x14ac:dyDescent="0.2">
      <c r="BV8766" s="22"/>
      <c r="BW8766" s="22"/>
      <c r="BX8766" s="1"/>
    </row>
    <row r="8767" spans="74:76" x14ac:dyDescent="0.2">
      <c r="BV8767" s="22"/>
      <c r="BW8767" s="22"/>
      <c r="BX8767" s="1"/>
    </row>
    <row r="8768" spans="74:76" x14ac:dyDescent="0.2">
      <c r="BV8768" s="22"/>
      <c r="BW8768" s="22"/>
      <c r="BX8768" s="1"/>
    </row>
    <row r="8769" spans="74:76" x14ac:dyDescent="0.2">
      <c r="BV8769" s="22"/>
      <c r="BW8769" s="22"/>
      <c r="BX8769" s="1"/>
    </row>
    <row r="8770" spans="74:76" x14ac:dyDescent="0.2">
      <c r="BV8770" s="22"/>
      <c r="BW8770" s="22"/>
      <c r="BX8770" s="1"/>
    </row>
    <row r="8771" spans="74:76" x14ac:dyDescent="0.2">
      <c r="BV8771" s="22"/>
      <c r="BW8771" s="22"/>
      <c r="BX8771" s="1"/>
    </row>
    <row r="8772" spans="74:76" x14ac:dyDescent="0.2">
      <c r="BV8772" s="22"/>
      <c r="BW8772" s="22"/>
      <c r="BX8772" s="1"/>
    </row>
    <row r="8773" spans="74:76" x14ac:dyDescent="0.2">
      <c r="BV8773" s="22"/>
      <c r="BW8773" s="22"/>
      <c r="BX8773" s="1"/>
    </row>
    <row r="8774" spans="74:76" x14ac:dyDescent="0.2">
      <c r="BV8774" s="22"/>
      <c r="BW8774" s="22"/>
      <c r="BX8774" s="1"/>
    </row>
    <row r="8775" spans="74:76" x14ac:dyDescent="0.2">
      <c r="BV8775" s="22"/>
      <c r="BW8775" s="22"/>
      <c r="BX8775" s="1"/>
    </row>
    <row r="8776" spans="74:76" x14ac:dyDescent="0.2">
      <c r="BV8776" s="22"/>
      <c r="BW8776" s="22"/>
      <c r="BX8776" s="1"/>
    </row>
    <row r="8777" spans="74:76" x14ac:dyDescent="0.2">
      <c r="BV8777" s="22"/>
      <c r="BW8777" s="22"/>
      <c r="BX8777" s="1"/>
    </row>
    <row r="8778" spans="74:76" x14ac:dyDescent="0.2">
      <c r="BV8778" s="22"/>
      <c r="BW8778" s="22"/>
      <c r="BX8778" s="1"/>
    </row>
    <row r="8779" spans="74:76" x14ac:dyDescent="0.2">
      <c r="BV8779" s="22"/>
      <c r="BW8779" s="22"/>
      <c r="BX8779" s="1"/>
    </row>
    <row r="8780" spans="74:76" x14ac:dyDescent="0.2">
      <c r="BV8780" s="22"/>
      <c r="BW8780" s="22"/>
      <c r="BX8780" s="1"/>
    </row>
    <row r="8781" spans="74:76" x14ac:dyDescent="0.2">
      <c r="BV8781" s="22"/>
      <c r="BW8781" s="22"/>
      <c r="BX8781" s="1"/>
    </row>
    <row r="8782" spans="74:76" x14ac:dyDescent="0.2">
      <c r="BV8782" s="22"/>
      <c r="BW8782" s="22"/>
      <c r="BX8782" s="1"/>
    </row>
    <row r="8783" spans="74:76" x14ac:dyDescent="0.2">
      <c r="BV8783" s="22"/>
      <c r="BW8783" s="22"/>
      <c r="BX8783" s="1"/>
    </row>
    <row r="8784" spans="74:76" x14ac:dyDescent="0.2">
      <c r="BV8784" s="22"/>
      <c r="BW8784" s="22"/>
      <c r="BX8784" s="1"/>
    </row>
    <row r="8785" spans="74:76" x14ac:dyDescent="0.2">
      <c r="BV8785" s="22"/>
      <c r="BW8785" s="22"/>
      <c r="BX8785" s="1"/>
    </row>
    <row r="8786" spans="74:76" x14ac:dyDescent="0.2">
      <c r="BV8786" s="22"/>
      <c r="BW8786" s="22"/>
      <c r="BX8786" s="1"/>
    </row>
    <row r="8787" spans="74:76" x14ac:dyDescent="0.2">
      <c r="BV8787" s="22"/>
      <c r="BW8787" s="22"/>
      <c r="BX8787" s="1"/>
    </row>
    <row r="8788" spans="74:76" x14ac:dyDescent="0.2">
      <c r="BV8788" s="22"/>
      <c r="BW8788" s="22"/>
      <c r="BX8788" s="1"/>
    </row>
    <row r="8789" spans="74:76" x14ac:dyDescent="0.2">
      <c r="BV8789" s="22"/>
      <c r="BW8789" s="22"/>
      <c r="BX8789" s="1"/>
    </row>
    <row r="8790" spans="74:76" x14ac:dyDescent="0.2">
      <c r="BV8790" s="22"/>
      <c r="BW8790" s="22"/>
      <c r="BX8790" s="1"/>
    </row>
    <row r="8791" spans="74:76" x14ac:dyDescent="0.2">
      <c r="BV8791" s="22"/>
      <c r="BW8791" s="22"/>
      <c r="BX8791" s="1"/>
    </row>
    <row r="8792" spans="74:76" x14ac:dyDescent="0.2">
      <c r="BV8792" s="22"/>
      <c r="BW8792" s="22"/>
      <c r="BX8792" s="1"/>
    </row>
    <row r="8793" spans="74:76" x14ac:dyDescent="0.2">
      <c r="BV8793" s="22"/>
      <c r="BW8793" s="22"/>
      <c r="BX8793" s="1"/>
    </row>
    <row r="8794" spans="74:76" x14ac:dyDescent="0.2">
      <c r="BV8794" s="22"/>
      <c r="BW8794" s="22"/>
      <c r="BX8794" s="1"/>
    </row>
    <row r="8795" spans="74:76" x14ac:dyDescent="0.2">
      <c r="BV8795" s="22"/>
      <c r="BW8795" s="22"/>
      <c r="BX8795" s="1"/>
    </row>
    <row r="8796" spans="74:76" x14ac:dyDescent="0.2">
      <c r="BV8796" s="22"/>
      <c r="BW8796" s="22"/>
      <c r="BX8796" s="1"/>
    </row>
    <row r="8797" spans="74:76" x14ac:dyDescent="0.2">
      <c r="BV8797" s="22"/>
      <c r="BW8797" s="22"/>
      <c r="BX8797" s="1"/>
    </row>
    <row r="8798" spans="74:76" x14ac:dyDescent="0.2">
      <c r="BV8798" s="22"/>
      <c r="BW8798" s="22"/>
      <c r="BX8798" s="1"/>
    </row>
    <row r="8799" spans="74:76" x14ac:dyDescent="0.2">
      <c r="BV8799" s="22"/>
      <c r="BW8799" s="22"/>
      <c r="BX8799" s="1"/>
    </row>
    <row r="8800" spans="74:76" x14ac:dyDescent="0.2">
      <c r="BV8800" s="22"/>
      <c r="BW8800" s="22"/>
      <c r="BX8800" s="1"/>
    </row>
    <row r="8801" spans="74:76" x14ac:dyDescent="0.2">
      <c r="BV8801" s="22"/>
      <c r="BW8801" s="22"/>
      <c r="BX8801" s="1"/>
    </row>
    <row r="8802" spans="74:76" x14ac:dyDescent="0.2">
      <c r="BV8802" s="22"/>
      <c r="BW8802" s="22"/>
      <c r="BX8802" s="1"/>
    </row>
    <row r="8803" spans="74:76" x14ac:dyDescent="0.2">
      <c r="BV8803" s="22"/>
      <c r="BW8803" s="22"/>
      <c r="BX8803" s="1"/>
    </row>
    <row r="8804" spans="74:76" x14ac:dyDescent="0.2">
      <c r="BV8804" s="22"/>
      <c r="BW8804" s="22"/>
      <c r="BX8804" s="1"/>
    </row>
    <row r="8805" spans="74:76" x14ac:dyDescent="0.2">
      <c r="BV8805" s="22"/>
      <c r="BW8805" s="22"/>
      <c r="BX8805" s="1"/>
    </row>
    <row r="8806" spans="74:76" x14ac:dyDescent="0.2">
      <c r="BV8806" s="22"/>
      <c r="BW8806" s="22"/>
      <c r="BX8806" s="1"/>
    </row>
    <row r="8807" spans="74:76" x14ac:dyDescent="0.2">
      <c r="BV8807" s="22"/>
      <c r="BW8807" s="22"/>
      <c r="BX8807" s="1"/>
    </row>
    <row r="8808" spans="74:76" x14ac:dyDescent="0.2">
      <c r="BV8808" s="22"/>
      <c r="BW8808" s="22"/>
      <c r="BX8808" s="1"/>
    </row>
    <row r="8809" spans="74:76" x14ac:dyDescent="0.2">
      <c r="BV8809" s="22"/>
      <c r="BW8809" s="22"/>
      <c r="BX8809" s="1"/>
    </row>
    <row r="8810" spans="74:76" x14ac:dyDescent="0.2">
      <c r="BV8810" s="22"/>
      <c r="BW8810" s="22"/>
      <c r="BX8810" s="1"/>
    </row>
    <row r="8811" spans="74:76" x14ac:dyDescent="0.2">
      <c r="BV8811" s="22"/>
      <c r="BW8811" s="22"/>
      <c r="BX8811" s="1"/>
    </row>
    <row r="8812" spans="74:76" x14ac:dyDescent="0.2">
      <c r="BV8812" s="22"/>
      <c r="BW8812" s="22"/>
      <c r="BX8812" s="1"/>
    </row>
    <row r="8813" spans="74:76" x14ac:dyDescent="0.2">
      <c r="BV8813" s="22"/>
      <c r="BW8813" s="22"/>
      <c r="BX8813" s="1"/>
    </row>
    <row r="8814" spans="74:76" x14ac:dyDescent="0.2">
      <c r="BV8814" s="22"/>
      <c r="BW8814" s="22"/>
      <c r="BX8814" s="1"/>
    </row>
    <row r="8815" spans="74:76" x14ac:dyDescent="0.2">
      <c r="BV8815" s="22"/>
      <c r="BW8815" s="22"/>
      <c r="BX8815" s="1"/>
    </row>
    <row r="8816" spans="74:76" x14ac:dyDescent="0.2">
      <c r="BV8816" s="22"/>
      <c r="BW8816" s="22"/>
      <c r="BX8816" s="1"/>
    </row>
    <row r="8817" spans="74:76" x14ac:dyDescent="0.2">
      <c r="BV8817" s="22"/>
      <c r="BW8817" s="22"/>
      <c r="BX8817" s="1"/>
    </row>
    <row r="8818" spans="74:76" x14ac:dyDescent="0.2">
      <c r="BV8818" s="22"/>
      <c r="BW8818" s="22"/>
      <c r="BX8818" s="1"/>
    </row>
    <row r="8819" spans="74:76" x14ac:dyDescent="0.2">
      <c r="BV8819" s="22"/>
      <c r="BW8819" s="22"/>
      <c r="BX8819" s="1"/>
    </row>
    <row r="8820" spans="74:76" x14ac:dyDescent="0.2">
      <c r="BV8820" s="22"/>
      <c r="BW8820" s="22"/>
      <c r="BX8820" s="1"/>
    </row>
    <row r="8821" spans="74:76" x14ac:dyDescent="0.2">
      <c r="BV8821" s="22"/>
      <c r="BW8821" s="22"/>
      <c r="BX8821" s="1"/>
    </row>
    <row r="8822" spans="74:76" x14ac:dyDescent="0.2">
      <c r="BV8822" s="22"/>
      <c r="BW8822" s="22"/>
      <c r="BX8822" s="1"/>
    </row>
    <row r="8823" spans="74:76" x14ac:dyDescent="0.2">
      <c r="BV8823" s="22"/>
      <c r="BW8823" s="22"/>
      <c r="BX8823" s="1"/>
    </row>
    <row r="8824" spans="74:76" x14ac:dyDescent="0.2">
      <c r="BV8824" s="22"/>
      <c r="BW8824" s="22"/>
      <c r="BX8824" s="1"/>
    </row>
    <row r="8825" spans="74:76" x14ac:dyDescent="0.2">
      <c r="BV8825" s="22"/>
      <c r="BW8825" s="22"/>
      <c r="BX8825" s="1"/>
    </row>
    <row r="8826" spans="74:76" x14ac:dyDescent="0.2">
      <c r="BV8826" s="22"/>
      <c r="BW8826" s="22"/>
      <c r="BX8826" s="1"/>
    </row>
    <row r="8827" spans="74:76" x14ac:dyDescent="0.2">
      <c r="BV8827" s="22"/>
      <c r="BW8827" s="22"/>
      <c r="BX8827" s="1"/>
    </row>
    <row r="8828" spans="74:76" x14ac:dyDescent="0.2">
      <c r="BV8828" s="22"/>
      <c r="BW8828" s="22"/>
      <c r="BX8828" s="1"/>
    </row>
    <row r="8829" spans="74:76" x14ac:dyDescent="0.2">
      <c r="BV8829" s="22"/>
      <c r="BW8829" s="22"/>
      <c r="BX8829" s="1"/>
    </row>
    <row r="8830" spans="74:76" x14ac:dyDescent="0.2">
      <c r="BV8830" s="22"/>
      <c r="BW8830" s="22"/>
      <c r="BX8830" s="1"/>
    </row>
    <row r="8831" spans="74:76" x14ac:dyDescent="0.2">
      <c r="BV8831" s="22"/>
      <c r="BW8831" s="22"/>
      <c r="BX8831" s="1"/>
    </row>
    <row r="8832" spans="74:76" x14ac:dyDescent="0.2">
      <c r="BV8832" s="22"/>
      <c r="BW8832" s="22"/>
      <c r="BX8832" s="1"/>
    </row>
    <row r="8833" spans="74:76" x14ac:dyDescent="0.2">
      <c r="BV8833" s="22"/>
      <c r="BW8833" s="22"/>
      <c r="BX8833" s="1"/>
    </row>
    <row r="8834" spans="74:76" x14ac:dyDescent="0.2">
      <c r="BV8834" s="22"/>
      <c r="BW8834" s="22"/>
      <c r="BX8834" s="1"/>
    </row>
    <row r="8835" spans="74:76" x14ac:dyDescent="0.2">
      <c r="BV8835" s="22"/>
      <c r="BW8835" s="22"/>
      <c r="BX8835" s="1"/>
    </row>
    <row r="8836" spans="74:76" x14ac:dyDescent="0.2">
      <c r="BV8836" s="22"/>
      <c r="BW8836" s="22"/>
      <c r="BX8836" s="1"/>
    </row>
    <row r="8837" spans="74:76" x14ac:dyDescent="0.2">
      <c r="BV8837" s="22"/>
      <c r="BW8837" s="22"/>
      <c r="BX8837" s="1"/>
    </row>
    <row r="8838" spans="74:76" x14ac:dyDescent="0.2">
      <c r="BV8838" s="22"/>
      <c r="BW8838" s="22"/>
      <c r="BX8838" s="1"/>
    </row>
    <row r="8839" spans="74:76" x14ac:dyDescent="0.2">
      <c r="BV8839" s="22"/>
      <c r="BW8839" s="22"/>
      <c r="BX8839" s="1"/>
    </row>
    <row r="8840" spans="74:76" x14ac:dyDescent="0.2">
      <c r="BV8840" s="22"/>
      <c r="BW8840" s="22"/>
      <c r="BX8840" s="1"/>
    </row>
    <row r="8841" spans="74:76" x14ac:dyDescent="0.2">
      <c r="BV8841" s="22"/>
      <c r="BW8841" s="22"/>
      <c r="BX8841" s="1"/>
    </row>
    <row r="8842" spans="74:76" x14ac:dyDescent="0.2">
      <c r="BV8842" s="22"/>
      <c r="BW8842" s="22"/>
      <c r="BX8842" s="1"/>
    </row>
    <row r="8843" spans="74:76" x14ac:dyDescent="0.2">
      <c r="BV8843" s="22"/>
      <c r="BW8843" s="22"/>
      <c r="BX8843" s="1"/>
    </row>
    <row r="8844" spans="74:76" x14ac:dyDescent="0.2">
      <c r="BV8844" s="22"/>
      <c r="BW8844" s="22"/>
      <c r="BX8844" s="1"/>
    </row>
    <row r="8845" spans="74:76" x14ac:dyDescent="0.2">
      <c r="BV8845" s="22"/>
      <c r="BW8845" s="22"/>
      <c r="BX8845" s="1"/>
    </row>
    <row r="8846" spans="74:76" x14ac:dyDescent="0.2">
      <c r="BV8846" s="22"/>
      <c r="BW8846" s="22"/>
      <c r="BX8846" s="1"/>
    </row>
    <row r="8847" spans="74:76" x14ac:dyDescent="0.2">
      <c r="BV8847" s="22"/>
      <c r="BW8847" s="22"/>
      <c r="BX8847" s="1"/>
    </row>
    <row r="8848" spans="74:76" x14ac:dyDescent="0.2">
      <c r="BV8848" s="22"/>
      <c r="BW8848" s="22"/>
      <c r="BX8848" s="1"/>
    </row>
    <row r="8849" spans="74:76" x14ac:dyDescent="0.2">
      <c r="BV8849" s="22"/>
      <c r="BW8849" s="22"/>
      <c r="BX8849" s="1"/>
    </row>
    <row r="8850" spans="74:76" x14ac:dyDescent="0.2">
      <c r="BV8850" s="22"/>
      <c r="BW8850" s="22"/>
      <c r="BX8850" s="1"/>
    </row>
    <row r="8851" spans="74:76" x14ac:dyDescent="0.2">
      <c r="BV8851" s="22"/>
      <c r="BW8851" s="22"/>
      <c r="BX8851" s="1"/>
    </row>
    <row r="8852" spans="74:76" x14ac:dyDescent="0.2">
      <c r="BV8852" s="22"/>
      <c r="BW8852" s="22"/>
      <c r="BX8852" s="1"/>
    </row>
    <row r="8853" spans="74:76" x14ac:dyDescent="0.2">
      <c r="BV8853" s="22"/>
      <c r="BW8853" s="22"/>
      <c r="BX8853" s="1"/>
    </row>
    <row r="8854" spans="74:76" x14ac:dyDescent="0.2">
      <c r="BV8854" s="22"/>
      <c r="BW8854" s="22"/>
      <c r="BX8854" s="1"/>
    </row>
    <row r="8855" spans="74:76" x14ac:dyDescent="0.2">
      <c r="BV8855" s="22"/>
      <c r="BW8855" s="22"/>
      <c r="BX8855" s="1"/>
    </row>
    <row r="8856" spans="74:76" x14ac:dyDescent="0.2">
      <c r="BV8856" s="22"/>
      <c r="BW8856" s="22"/>
      <c r="BX8856" s="1"/>
    </row>
    <row r="8857" spans="74:76" x14ac:dyDescent="0.2">
      <c r="BV8857" s="22"/>
      <c r="BW8857" s="22"/>
      <c r="BX8857" s="1"/>
    </row>
    <row r="8858" spans="74:76" x14ac:dyDescent="0.2">
      <c r="BV8858" s="22"/>
      <c r="BW8858" s="22"/>
      <c r="BX8858" s="1"/>
    </row>
    <row r="8859" spans="74:76" x14ac:dyDescent="0.2">
      <c r="BV8859" s="22"/>
      <c r="BW8859" s="22"/>
      <c r="BX8859" s="1"/>
    </row>
    <row r="8860" spans="74:76" x14ac:dyDescent="0.2">
      <c r="BV8860" s="22"/>
      <c r="BW8860" s="22"/>
      <c r="BX8860" s="1"/>
    </row>
    <row r="8861" spans="74:76" x14ac:dyDescent="0.2">
      <c r="BV8861" s="22"/>
      <c r="BW8861" s="22"/>
      <c r="BX8861" s="1"/>
    </row>
    <row r="8862" spans="74:76" x14ac:dyDescent="0.2">
      <c r="BV8862" s="22"/>
      <c r="BW8862" s="22"/>
      <c r="BX8862" s="1"/>
    </row>
    <row r="8863" spans="74:76" x14ac:dyDescent="0.2">
      <c r="BV8863" s="22"/>
      <c r="BW8863" s="22"/>
      <c r="BX8863" s="1"/>
    </row>
    <row r="8864" spans="74:76" x14ac:dyDescent="0.2">
      <c r="BV8864" s="22"/>
      <c r="BW8864" s="22"/>
      <c r="BX8864" s="1"/>
    </row>
    <row r="8865" spans="74:76" x14ac:dyDescent="0.2">
      <c r="BV8865" s="22"/>
      <c r="BW8865" s="22"/>
      <c r="BX8865" s="1"/>
    </row>
    <row r="8866" spans="74:76" x14ac:dyDescent="0.2">
      <c r="BV8866" s="22"/>
      <c r="BW8866" s="22"/>
      <c r="BX8866" s="1"/>
    </row>
    <row r="8867" spans="74:76" x14ac:dyDescent="0.2">
      <c r="BV8867" s="22"/>
      <c r="BW8867" s="22"/>
      <c r="BX8867" s="1"/>
    </row>
    <row r="8868" spans="74:76" x14ac:dyDescent="0.2">
      <c r="BV8868" s="22"/>
      <c r="BW8868" s="22"/>
      <c r="BX8868" s="1"/>
    </row>
    <row r="8869" spans="74:76" x14ac:dyDescent="0.2">
      <c r="BV8869" s="22"/>
      <c r="BW8869" s="22"/>
      <c r="BX8869" s="1"/>
    </row>
    <row r="8870" spans="74:76" x14ac:dyDescent="0.2">
      <c r="BV8870" s="22"/>
      <c r="BW8870" s="22"/>
      <c r="BX8870" s="1"/>
    </row>
    <row r="8871" spans="74:76" x14ac:dyDescent="0.2">
      <c r="BV8871" s="22"/>
      <c r="BW8871" s="22"/>
      <c r="BX8871" s="1"/>
    </row>
    <row r="8872" spans="74:76" x14ac:dyDescent="0.2">
      <c r="BV8872" s="22"/>
      <c r="BW8872" s="22"/>
      <c r="BX8872" s="1"/>
    </row>
    <row r="8873" spans="74:76" x14ac:dyDescent="0.2">
      <c r="BV8873" s="22"/>
      <c r="BW8873" s="22"/>
      <c r="BX8873" s="1"/>
    </row>
    <row r="8874" spans="74:76" x14ac:dyDescent="0.2">
      <c r="BV8874" s="22"/>
      <c r="BW8874" s="22"/>
      <c r="BX8874" s="1"/>
    </row>
    <row r="8875" spans="74:76" x14ac:dyDescent="0.2">
      <c r="BV8875" s="22"/>
      <c r="BW8875" s="22"/>
      <c r="BX8875" s="1"/>
    </row>
    <row r="8876" spans="74:76" x14ac:dyDescent="0.2">
      <c r="BV8876" s="22"/>
      <c r="BW8876" s="22"/>
      <c r="BX8876" s="1"/>
    </row>
    <row r="8877" spans="74:76" x14ac:dyDescent="0.2">
      <c r="BV8877" s="22"/>
      <c r="BW8877" s="22"/>
      <c r="BX8877" s="1"/>
    </row>
    <row r="8878" spans="74:76" x14ac:dyDescent="0.2">
      <c r="BV8878" s="22"/>
      <c r="BW8878" s="22"/>
      <c r="BX8878" s="1"/>
    </row>
    <row r="8879" spans="74:76" x14ac:dyDescent="0.2">
      <c r="BV8879" s="22"/>
      <c r="BW8879" s="22"/>
      <c r="BX8879" s="1"/>
    </row>
    <row r="8880" spans="74:76" x14ac:dyDescent="0.2">
      <c r="BV8880" s="22"/>
      <c r="BW8880" s="22"/>
      <c r="BX8880" s="1"/>
    </row>
    <row r="8881" spans="74:76" x14ac:dyDescent="0.2">
      <c r="BV8881" s="22"/>
      <c r="BW8881" s="22"/>
      <c r="BX8881" s="1"/>
    </row>
    <row r="8882" spans="74:76" x14ac:dyDescent="0.2">
      <c r="BV8882" s="22"/>
      <c r="BW8882" s="22"/>
      <c r="BX8882" s="1"/>
    </row>
    <row r="8883" spans="74:76" x14ac:dyDescent="0.2">
      <c r="BV8883" s="22"/>
      <c r="BW8883" s="22"/>
      <c r="BX8883" s="1"/>
    </row>
    <row r="8884" spans="74:76" x14ac:dyDescent="0.2">
      <c r="BV8884" s="22"/>
      <c r="BW8884" s="22"/>
      <c r="BX8884" s="1"/>
    </row>
    <row r="8885" spans="74:76" x14ac:dyDescent="0.2">
      <c r="BV8885" s="22"/>
      <c r="BW8885" s="22"/>
      <c r="BX8885" s="1"/>
    </row>
    <row r="8886" spans="74:76" x14ac:dyDescent="0.2">
      <c r="BV8886" s="22"/>
      <c r="BW8886" s="22"/>
      <c r="BX8886" s="1"/>
    </row>
    <row r="8887" spans="74:76" x14ac:dyDescent="0.2">
      <c r="BV8887" s="22"/>
      <c r="BW8887" s="22"/>
      <c r="BX8887" s="1"/>
    </row>
    <row r="8888" spans="74:76" x14ac:dyDescent="0.2">
      <c r="BV8888" s="22"/>
      <c r="BW8888" s="22"/>
      <c r="BX8888" s="1"/>
    </row>
    <row r="8889" spans="74:76" x14ac:dyDescent="0.2">
      <c r="BV8889" s="22"/>
      <c r="BW8889" s="22"/>
      <c r="BX8889" s="1"/>
    </row>
    <row r="8890" spans="74:76" x14ac:dyDescent="0.2">
      <c r="BV8890" s="22"/>
      <c r="BW8890" s="22"/>
      <c r="BX8890" s="1"/>
    </row>
    <row r="8891" spans="74:76" x14ac:dyDescent="0.2">
      <c r="BV8891" s="22"/>
      <c r="BW8891" s="22"/>
      <c r="BX8891" s="1"/>
    </row>
    <row r="8892" spans="74:76" x14ac:dyDescent="0.2">
      <c r="BV8892" s="22"/>
      <c r="BW8892" s="22"/>
      <c r="BX8892" s="1"/>
    </row>
    <row r="8893" spans="74:76" x14ac:dyDescent="0.2">
      <c r="BV8893" s="22"/>
      <c r="BW8893" s="22"/>
      <c r="BX8893" s="1"/>
    </row>
    <row r="8894" spans="74:76" x14ac:dyDescent="0.2">
      <c r="BV8894" s="22"/>
      <c r="BW8894" s="22"/>
      <c r="BX8894" s="1"/>
    </row>
    <row r="8895" spans="74:76" x14ac:dyDescent="0.2">
      <c r="BV8895" s="22"/>
      <c r="BW8895" s="22"/>
      <c r="BX8895" s="1"/>
    </row>
    <row r="8896" spans="74:76" x14ac:dyDescent="0.2">
      <c r="BV8896" s="22"/>
      <c r="BW8896" s="22"/>
      <c r="BX8896" s="1"/>
    </row>
    <row r="8897" spans="74:76" x14ac:dyDescent="0.2">
      <c r="BV8897" s="22"/>
      <c r="BW8897" s="22"/>
      <c r="BX8897" s="1"/>
    </row>
    <row r="8898" spans="74:76" x14ac:dyDescent="0.2">
      <c r="BV8898" s="22"/>
      <c r="BW8898" s="22"/>
      <c r="BX8898" s="1"/>
    </row>
    <row r="8899" spans="74:76" x14ac:dyDescent="0.2">
      <c r="BV8899" s="22"/>
      <c r="BW8899" s="22"/>
      <c r="BX8899" s="1"/>
    </row>
    <row r="8900" spans="74:76" x14ac:dyDescent="0.2">
      <c r="BV8900" s="22"/>
      <c r="BW8900" s="22"/>
      <c r="BX8900" s="1"/>
    </row>
    <row r="8901" spans="74:76" x14ac:dyDescent="0.2">
      <c r="BV8901" s="22"/>
      <c r="BW8901" s="22"/>
      <c r="BX8901" s="1"/>
    </row>
    <row r="8902" spans="74:76" x14ac:dyDescent="0.2">
      <c r="BV8902" s="22"/>
      <c r="BW8902" s="22"/>
      <c r="BX8902" s="1"/>
    </row>
    <row r="8903" spans="74:76" x14ac:dyDescent="0.2">
      <c r="BV8903" s="22"/>
      <c r="BW8903" s="22"/>
      <c r="BX8903" s="1"/>
    </row>
    <row r="8904" spans="74:76" x14ac:dyDescent="0.2">
      <c r="BV8904" s="22"/>
      <c r="BW8904" s="22"/>
      <c r="BX8904" s="1"/>
    </row>
    <row r="8905" spans="74:76" x14ac:dyDescent="0.2">
      <c r="BV8905" s="22"/>
      <c r="BW8905" s="22"/>
      <c r="BX8905" s="1"/>
    </row>
    <row r="8906" spans="74:76" x14ac:dyDescent="0.2">
      <c r="BV8906" s="22"/>
      <c r="BW8906" s="22"/>
      <c r="BX8906" s="1"/>
    </row>
    <row r="8907" spans="74:76" x14ac:dyDescent="0.2">
      <c r="BV8907" s="22"/>
      <c r="BW8907" s="22"/>
      <c r="BX8907" s="1"/>
    </row>
    <row r="8908" spans="74:76" x14ac:dyDescent="0.2">
      <c r="BV8908" s="22"/>
      <c r="BW8908" s="22"/>
      <c r="BX8908" s="1"/>
    </row>
    <row r="8909" spans="74:76" x14ac:dyDescent="0.2">
      <c r="BV8909" s="22"/>
      <c r="BW8909" s="22"/>
      <c r="BX8909" s="1"/>
    </row>
    <row r="8910" spans="74:76" x14ac:dyDescent="0.2">
      <c r="BV8910" s="22"/>
      <c r="BW8910" s="22"/>
      <c r="BX8910" s="1"/>
    </row>
    <row r="8911" spans="74:76" x14ac:dyDescent="0.2">
      <c r="BV8911" s="22"/>
      <c r="BW8911" s="22"/>
      <c r="BX8911" s="1"/>
    </row>
    <row r="8912" spans="74:76" x14ac:dyDescent="0.2">
      <c r="BV8912" s="22"/>
      <c r="BW8912" s="22"/>
      <c r="BX8912" s="1"/>
    </row>
    <row r="8913" spans="74:76" x14ac:dyDescent="0.2">
      <c r="BV8913" s="22"/>
      <c r="BW8913" s="22"/>
      <c r="BX8913" s="1"/>
    </row>
    <row r="8914" spans="74:76" x14ac:dyDescent="0.2">
      <c r="BV8914" s="22"/>
      <c r="BW8914" s="22"/>
      <c r="BX8914" s="1"/>
    </row>
    <row r="8915" spans="74:76" x14ac:dyDescent="0.2">
      <c r="BV8915" s="22"/>
      <c r="BW8915" s="22"/>
      <c r="BX8915" s="1"/>
    </row>
    <row r="8916" spans="74:76" x14ac:dyDescent="0.2">
      <c r="BV8916" s="22"/>
      <c r="BW8916" s="22"/>
      <c r="BX8916" s="1"/>
    </row>
    <row r="8917" spans="74:76" x14ac:dyDescent="0.2">
      <c r="BV8917" s="22"/>
      <c r="BW8917" s="22"/>
      <c r="BX8917" s="1"/>
    </row>
    <row r="8918" spans="74:76" x14ac:dyDescent="0.2">
      <c r="BV8918" s="22"/>
      <c r="BW8918" s="22"/>
      <c r="BX8918" s="1"/>
    </row>
    <row r="8919" spans="74:76" x14ac:dyDescent="0.2">
      <c r="BV8919" s="22"/>
      <c r="BW8919" s="22"/>
      <c r="BX8919" s="1"/>
    </row>
    <row r="8920" spans="74:76" x14ac:dyDescent="0.2">
      <c r="BV8920" s="22"/>
      <c r="BW8920" s="22"/>
      <c r="BX8920" s="1"/>
    </row>
    <row r="8921" spans="74:76" x14ac:dyDescent="0.2">
      <c r="BV8921" s="22"/>
      <c r="BW8921" s="22"/>
      <c r="BX8921" s="1"/>
    </row>
    <row r="8922" spans="74:76" x14ac:dyDescent="0.2">
      <c r="BV8922" s="22"/>
      <c r="BW8922" s="22"/>
      <c r="BX8922" s="1"/>
    </row>
    <row r="8923" spans="74:76" x14ac:dyDescent="0.2">
      <c r="BV8923" s="22"/>
      <c r="BW8923" s="22"/>
      <c r="BX8923" s="1"/>
    </row>
    <row r="8924" spans="74:76" x14ac:dyDescent="0.2">
      <c r="BV8924" s="22"/>
      <c r="BW8924" s="22"/>
      <c r="BX8924" s="1"/>
    </row>
    <row r="8925" spans="74:76" x14ac:dyDescent="0.2">
      <c r="BV8925" s="22"/>
      <c r="BW8925" s="22"/>
      <c r="BX8925" s="1"/>
    </row>
    <row r="8926" spans="74:76" x14ac:dyDescent="0.2">
      <c r="BV8926" s="22"/>
      <c r="BW8926" s="22"/>
      <c r="BX8926" s="1"/>
    </row>
    <row r="8927" spans="74:76" x14ac:dyDescent="0.2">
      <c r="BV8927" s="22"/>
      <c r="BW8927" s="22"/>
      <c r="BX8927" s="1"/>
    </row>
    <row r="8928" spans="74:76" x14ac:dyDescent="0.2">
      <c r="BV8928" s="22"/>
      <c r="BW8928" s="22"/>
      <c r="BX8928" s="1"/>
    </row>
    <row r="8929" spans="74:76" x14ac:dyDescent="0.2">
      <c r="BV8929" s="22"/>
      <c r="BW8929" s="22"/>
      <c r="BX8929" s="1"/>
    </row>
    <row r="8930" spans="74:76" x14ac:dyDescent="0.2">
      <c r="BV8930" s="22"/>
      <c r="BW8930" s="22"/>
      <c r="BX8930" s="1"/>
    </row>
    <row r="8931" spans="74:76" x14ac:dyDescent="0.2">
      <c r="BV8931" s="22"/>
      <c r="BW8931" s="22"/>
      <c r="BX8931" s="1"/>
    </row>
    <row r="8932" spans="74:76" x14ac:dyDescent="0.2">
      <c r="BV8932" s="22"/>
      <c r="BW8932" s="22"/>
      <c r="BX8932" s="1"/>
    </row>
    <row r="8933" spans="74:76" x14ac:dyDescent="0.2">
      <c r="BV8933" s="22"/>
      <c r="BW8933" s="22"/>
      <c r="BX8933" s="1"/>
    </row>
    <row r="8934" spans="74:76" x14ac:dyDescent="0.2">
      <c r="BV8934" s="22"/>
      <c r="BW8934" s="22"/>
      <c r="BX8934" s="1"/>
    </row>
    <row r="8935" spans="74:76" x14ac:dyDescent="0.2">
      <c r="BV8935" s="22"/>
      <c r="BW8935" s="22"/>
      <c r="BX8935" s="1"/>
    </row>
    <row r="8936" spans="74:76" x14ac:dyDescent="0.2">
      <c r="BV8936" s="22"/>
      <c r="BW8936" s="22"/>
      <c r="BX8936" s="1"/>
    </row>
    <row r="8937" spans="74:76" x14ac:dyDescent="0.2">
      <c r="BV8937" s="22"/>
      <c r="BW8937" s="22"/>
      <c r="BX8937" s="1"/>
    </row>
    <row r="8938" spans="74:76" x14ac:dyDescent="0.2">
      <c r="BV8938" s="22"/>
      <c r="BW8938" s="22"/>
      <c r="BX8938" s="1"/>
    </row>
    <row r="8939" spans="74:76" x14ac:dyDescent="0.2">
      <c r="BV8939" s="22"/>
      <c r="BW8939" s="22"/>
      <c r="BX8939" s="1"/>
    </row>
    <row r="8940" spans="74:76" x14ac:dyDescent="0.2">
      <c r="BV8940" s="22"/>
      <c r="BW8940" s="22"/>
      <c r="BX8940" s="1"/>
    </row>
    <row r="8941" spans="74:76" x14ac:dyDescent="0.2">
      <c r="BV8941" s="22"/>
      <c r="BW8941" s="22"/>
      <c r="BX8941" s="1"/>
    </row>
    <row r="8942" spans="74:76" x14ac:dyDescent="0.2">
      <c r="BV8942" s="22"/>
      <c r="BW8942" s="22"/>
      <c r="BX8942" s="1"/>
    </row>
    <row r="8943" spans="74:76" x14ac:dyDescent="0.2">
      <c r="BV8943" s="22"/>
      <c r="BW8943" s="22"/>
      <c r="BX8943" s="1"/>
    </row>
    <row r="8944" spans="74:76" x14ac:dyDescent="0.2">
      <c r="BV8944" s="22"/>
      <c r="BW8944" s="22"/>
      <c r="BX8944" s="1"/>
    </row>
    <row r="8945" spans="74:76" x14ac:dyDescent="0.2">
      <c r="BV8945" s="22"/>
      <c r="BW8945" s="22"/>
      <c r="BX8945" s="1"/>
    </row>
    <row r="8946" spans="74:76" x14ac:dyDescent="0.2">
      <c r="BV8946" s="22"/>
      <c r="BW8946" s="22"/>
      <c r="BX8946" s="1"/>
    </row>
    <row r="8947" spans="74:76" x14ac:dyDescent="0.2">
      <c r="BV8947" s="22"/>
      <c r="BW8947" s="22"/>
      <c r="BX8947" s="1"/>
    </row>
    <row r="8948" spans="74:76" x14ac:dyDescent="0.2">
      <c r="BV8948" s="22"/>
      <c r="BW8948" s="22"/>
      <c r="BX8948" s="1"/>
    </row>
    <row r="8949" spans="74:76" x14ac:dyDescent="0.2">
      <c r="BV8949" s="22"/>
      <c r="BW8949" s="22"/>
      <c r="BX8949" s="1"/>
    </row>
    <row r="8950" spans="74:76" x14ac:dyDescent="0.2">
      <c r="BV8950" s="22"/>
      <c r="BW8950" s="22"/>
      <c r="BX8950" s="1"/>
    </row>
    <row r="8951" spans="74:76" x14ac:dyDescent="0.2">
      <c r="BV8951" s="22"/>
      <c r="BW8951" s="22"/>
      <c r="BX8951" s="1"/>
    </row>
    <row r="8952" spans="74:76" x14ac:dyDescent="0.2">
      <c r="BV8952" s="22"/>
      <c r="BW8952" s="22"/>
      <c r="BX8952" s="1"/>
    </row>
    <row r="8953" spans="74:76" x14ac:dyDescent="0.2">
      <c r="BV8953" s="22"/>
      <c r="BW8953" s="22"/>
      <c r="BX8953" s="1"/>
    </row>
    <row r="8954" spans="74:76" x14ac:dyDescent="0.2">
      <c r="BV8954" s="22"/>
      <c r="BW8954" s="22"/>
      <c r="BX8954" s="1"/>
    </row>
    <row r="8955" spans="74:76" x14ac:dyDescent="0.2">
      <c r="BV8955" s="22"/>
      <c r="BW8955" s="22"/>
      <c r="BX8955" s="1"/>
    </row>
    <row r="8956" spans="74:76" x14ac:dyDescent="0.2">
      <c r="BV8956" s="22"/>
      <c r="BW8956" s="22"/>
      <c r="BX8956" s="1"/>
    </row>
    <row r="8957" spans="74:76" x14ac:dyDescent="0.2">
      <c r="BV8957" s="22"/>
      <c r="BW8957" s="22"/>
      <c r="BX8957" s="1"/>
    </row>
    <row r="8958" spans="74:76" x14ac:dyDescent="0.2">
      <c r="BV8958" s="22"/>
      <c r="BW8958" s="22"/>
      <c r="BX8958" s="1"/>
    </row>
    <row r="8959" spans="74:76" x14ac:dyDescent="0.2">
      <c r="BV8959" s="22"/>
      <c r="BW8959" s="22"/>
      <c r="BX8959" s="1"/>
    </row>
    <row r="8960" spans="74:76" x14ac:dyDescent="0.2">
      <c r="BV8960" s="22"/>
      <c r="BW8960" s="22"/>
      <c r="BX8960" s="1"/>
    </row>
    <row r="8961" spans="74:76" x14ac:dyDescent="0.2">
      <c r="BV8961" s="22"/>
      <c r="BW8961" s="22"/>
      <c r="BX8961" s="1"/>
    </row>
    <row r="8962" spans="74:76" x14ac:dyDescent="0.2">
      <c r="BV8962" s="22"/>
      <c r="BW8962" s="22"/>
      <c r="BX8962" s="1"/>
    </row>
    <row r="8963" spans="74:76" x14ac:dyDescent="0.2">
      <c r="BV8963" s="22"/>
      <c r="BW8963" s="22"/>
      <c r="BX8963" s="1"/>
    </row>
    <row r="8964" spans="74:76" x14ac:dyDescent="0.2">
      <c r="BV8964" s="22"/>
      <c r="BW8964" s="22"/>
      <c r="BX8964" s="1"/>
    </row>
    <row r="8965" spans="74:76" x14ac:dyDescent="0.2">
      <c r="BV8965" s="22"/>
      <c r="BW8965" s="22"/>
      <c r="BX8965" s="1"/>
    </row>
    <row r="8966" spans="74:76" x14ac:dyDescent="0.2">
      <c r="BV8966" s="22"/>
      <c r="BW8966" s="22"/>
      <c r="BX8966" s="1"/>
    </row>
    <row r="8967" spans="74:76" x14ac:dyDescent="0.2">
      <c r="BV8967" s="22"/>
      <c r="BW8967" s="22"/>
      <c r="BX8967" s="1"/>
    </row>
    <row r="8968" spans="74:76" x14ac:dyDescent="0.2">
      <c r="BV8968" s="22"/>
      <c r="BW8968" s="22"/>
      <c r="BX8968" s="1"/>
    </row>
    <row r="8969" spans="74:76" x14ac:dyDescent="0.2">
      <c r="BV8969" s="22"/>
      <c r="BW8969" s="22"/>
      <c r="BX8969" s="1"/>
    </row>
    <row r="8970" spans="74:76" x14ac:dyDescent="0.2">
      <c r="BV8970" s="22"/>
      <c r="BW8970" s="22"/>
      <c r="BX8970" s="1"/>
    </row>
    <row r="8971" spans="74:76" x14ac:dyDescent="0.2">
      <c r="BV8971" s="22"/>
      <c r="BW8971" s="22"/>
      <c r="BX8971" s="1"/>
    </row>
    <row r="8972" spans="74:76" x14ac:dyDescent="0.2">
      <c r="BV8972" s="22"/>
      <c r="BW8972" s="22"/>
      <c r="BX8972" s="1"/>
    </row>
    <row r="8973" spans="74:76" x14ac:dyDescent="0.2">
      <c r="BV8973" s="22"/>
      <c r="BW8973" s="22"/>
      <c r="BX8973" s="1"/>
    </row>
    <row r="8974" spans="74:76" x14ac:dyDescent="0.2">
      <c r="BV8974" s="22"/>
      <c r="BW8974" s="22"/>
      <c r="BX8974" s="1"/>
    </row>
    <row r="8975" spans="74:76" x14ac:dyDescent="0.2">
      <c r="BV8975" s="22"/>
      <c r="BW8975" s="22"/>
      <c r="BX8975" s="1"/>
    </row>
    <row r="8976" spans="74:76" x14ac:dyDescent="0.2">
      <c r="BV8976" s="22"/>
      <c r="BW8976" s="22"/>
      <c r="BX8976" s="1"/>
    </row>
    <row r="8977" spans="74:76" x14ac:dyDescent="0.2">
      <c r="BV8977" s="22"/>
      <c r="BW8977" s="22"/>
      <c r="BX8977" s="1"/>
    </row>
    <row r="8978" spans="74:76" x14ac:dyDescent="0.2">
      <c r="BV8978" s="22"/>
      <c r="BW8978" s="22"/>
      <c r="BX8978" s="1"/>
    </row>
    <row r="8979" spans="74:76" x14ac:dyDescent="0.2">
      <c r="BV8979" s="22"/>
      <c r="BW8979" s="22"/>
      <c r="BX8979" s="1"/>
    </row>
    <row r="8980" spans="74:76" x14ac:dyDescent="0.2">
      <c r="BV8980" s="22"/>
      <c r="BW8980" s="22"/>
      <c r="BX8980" s="1"/>
    </row>
    <row r="8981" spans="74:76" x14ac:dyDescent="0.2">
      <c r="BV8981" s="22"/>
      <c r="BW8981" s="22"/>
      <c r="BX8981" s="1"/>
    </row>
    <row r="8982" spans="74:76" x14ac:dyDescent="0.2">
      <c r="BV8982" s="22"/>
      <c r="BW8982" s="22"/>
      <c r="BX8982" s="1"/>
    </row>
    <row r="8983" spans="74:76" x14ac:dyDescent="0.2">
      <c r="BV8983" s="22"/>
      <c r="BW8983" s="22"/>
      <c r="BX8983" s="1"/>
    </row>
    <row r="8984" spans="74:76" x14ac:dyDescent="0.2">
      <c r="BV8984" s="22"/>
      <c r="BW8984" s="22"/>
      <c r="BX8984" s="1"/>
    </row>
    <row r="8985" spans="74:76" x14ac:dyDescent="0.2">
      <c r="BV8985" s="22"/>
      <c r="BW8985" s="22"/>
      <c r="BX8985" s="1"/>
    </row>
    <row r="8986" spans="74:76" x14ac:dyDescent="0.2">
      <c r="BV8986" s="22"/>
      <c r="BW8986" s="22"/>
      <c r="BX8986" s="1"/>
    </row>
    <row r="8987" spans="74:76" x14ac:dyDescent="0.2">
      <c r="BV8987" s="22"/>
      <c r="BW8987" s="22"/>
      <c r="BX8987" s="1"/>
    </row>
    <row r="8988" spans="74:76" x14ac:dyDescent="0.2">
      <c r="BV8988" s="22"/>
      <c r="BW8988" s="22"/>
      <c r="BX8988" s="1"/>
    </row>
    <row r="8989" spans="74:76" x14ac:dyDescent="0.2">
      <c r="BV8989" s="22"/>
      <c r="BW8989" s="22"/>
      <c r="BX8989" s="1"/>
    </row>
    <row r="8990" spans="74:76" x14ac:dyDescent="0.2">
      <c r="BV8990" s="22"/>
      <c r="BW8990" s="22"/>
      <c r="BX8990" s="1"/>
    </row>
    <row r="8991" spans="74:76" x14ac:dyDescent="0.2">
      <c r="BV8991" s="22"/>
      <c r="BW8991" s="22"/>
      <c r="BX8991" s="1"/>
    </row>
    <row r="8992" spans="74:76" x14ac:dyDescent="0.2">
      <c r="BV8992" s="22"/>
      <c r="BW8992" s="22"/>
      <c r="BX8992" s="1"/>
    </row>
    <row r="8993" spans="74:76" x14ac:dyDescent="0.2">
      <c r="BV8993" s="22"/>
      <c r="BW8993" s="22"/>
      <c r="BX8993" s="1"/>
    </row>
    <row r="8994" spans="74:76" x14ac:dyDescent="0.2">
      <c r="BV8994" s="22"/>
      <c r="BW8994" s="22"/>
      <c r="BX8994" s="1"/>
    </row>
    <row r="8995" spans="74:76" x14ac:dyDescent="0.2">
      <c r="BV8995" s="22"/>
      <c r="BW8995" s="22"/>
      <c r="BX8995" s="1"/>
    </row>
    <row r="8996" spans="74:76" x14ac:dyDescent="0.2">
      <c r="BV8996" s="22"/>
      <c r="BW8996" s="22"/>
      <c r="BX8996" s="1"/>
    </row>
    <row r="8997" spans="74:76" x14ac:dyDescent="0.2">
      <c r="BV8997" s="22"/>
      <c r="BW8997" s="22"/>
      <c r="BX8997" s="1"/>
    </row>
    <row r="8998" spans="74:76" x14ac:dyDescent="0.2">
      <c r="BV8998" s="22"/>
      <c r="BW8998" s="22"/>
      <c r="BX8998" s="1"/>
    </row>
    <row r="8999" spans="74:76" x14ac:dyDescent="0.2">
      <c r="BV8999" s="22"/>
      <c r="BW8999" s="22"/>
      <c r="BX8999" s="1"/>
    </row>
    <row r="9000" spans="74:76" x14ac:dyDescent="0.2">
      <c r="BV9000" s="22"/>
      <c r="BW9000" s="22"/>
      <c r="BX9000" s="1"/>
    </row>
    <row r="9001" spans="74:76" x14ac:dyDescent="0.2">
      <c r="BV9001" s="22"/>
      <c r="BW9001" s="22"/>
      <c r="BX9001" s="1"/>
    </row>
    <row r="9002" spans="74:76" x14ac:dyDescent="0.2">
      <c r="BV9002" s="22"/>
      <c r="BW9002" s="22"/>
      <c r="BX9002" s="1"/>
    </row>
    <row r="9003" spans="74:76" x14ac:dyDescent="0.2">
      <c r="BV9003" s="22"/>
      <c r="BW9003" s="22"/>
      <c r="BX9003" s="1"/>
    </row>
    <row r="9004" spans="74:76" x14ac:dyDescent="0.2">
      <c r="BV9004" s="22"/>
      <c r="BW9004" s="22"/>
      <c r="BX9004" s="1"/>
    </row>
    <row r="9005" spans="74:76" x14ac:dyDescent="0.2">
      <c r="BV9005" s="22"/>
      <c r="BW9005" s="22"/>
      <c r="BX9005" s="1"/>
    </row>
    <row r="9006" spans="74:76" x14ac:dyDescent="0.2">
      <c r="BV9006" s="22"/>
      <c r="BW9006" s="22"/>
      <c r="BX9006" s="1"/>
    </row>
    <row r="9007" spans="74:76" x14ac:dyDescent="0.2">
      <c r="BV9007" s="22"/>
      <c r="BW9007" s="22"/>
      <c r="BX9007" s="1"/>
    </row>
    <row r="9008" spans="74:76" x14ac:dyDescent="0.2">
      <c r="BV9008" s="22"/>
      <c r="BW9008" s="22"/>
      <c r="BX9008" s="1"/>
    </row>
    <row r="9009" spans="74:76" x14ac:dyDescent="0.2">
      <c r="BV9009" s="22"/>
      <c r="BW9009" s="22"/>
      <c r="BX9009" s="1"/>
    </row>
    <row r="9010" spans="74:76" x14ac:dyDescent="0.2">
      <c r="BV9010" s="22"/>
      <c r="BW9010" s="22"/>
      <c r="BX9010" s="1"/>
    </row>
    <row r="9011" spans="74:76" x14ac:dyDescent="0.2">
      <c r="BV9011" s="22"/>
      <c r="BW9011" s="22"/>
      <c r="BX9011" s="1"/>
    </row>
    <row r="9012" spans="74:76" x14ac:dyDescent="0.2">
      <c r="BV9012" s="22"/>
      <c r="BW9012" s="22"/>
      <c r="BX9012" s="1"/>
    </row>
    <row r="9013" spans="74:76" x14ac:dyDescent="0.2">
      <c r="BV9013" s="22"/>
      <c r="BW9013" s="22"/>
      <c r="BX9013" s="1"/>
    </row>
    <row r="9014" spans="74:76" x14ac:dyDescent="0.2">
      <c r="BV9014" s="22"/>
      <c r="BW9014" s="22"/>
      <c r="BX9014" s="1"/>
    </row>
    <row r="9015" spans="74:76" x14ac:dyDescent="0.2">
      <c r="BV9015" s="22"/>
      <c r="BW9015" s="22"/>
      <c r="BX9015" s="1"/>
    </row>
    <row r="9016" spans="74:76" x14ac:dyDescent="0.2">
      <c r="BV9016" s="22"/>
      <c r="BW9016" s="22"/>
      <c r="BX9016" s="1"/>
    </row>
    <row r="9017" spans="74:76" x14ac:dyDescent="0.2">
      <c r="BV9017" s="22"/>
      <c r="BW9017" s="22"/>
      <c r="BX9017" s="1"/>
    </row>
    <row r="9018" spans="74:76" x14ac:dyDescent="0.2">
      <c r="BV9018" s="22"/>
      <c r="BW9018" s="22"/>
      <c r="BX9018" s="1"/>
    </row>
    <row r="9019" spans="74:76" x14ac:dyDescent="0.2">
      <c r="BV9019" s="22"/>
      <c r="BW9019" s="22"/>
      <c r="BX9019" s="1"/>
    </row>
    <row r="9020" spans="74:76" x14ac:dyDescent="0.2">
      <c r="BV9020" s="22"/>
      <c r="BW9020" s="22"/>
      <c r="BX9020" s="1"/>
    </row>
    <row r="9021" spans="74:76" x14ac:dyDescent="0.2">
      <c r="BV9021" s="22"/>
      <c r="BW9021" s="22"/>
      <c r="BX9021" s="1"/>
    </row>
    <row r="9022" spans="74:76" x14ac:dyDescent="0.2">
      <c r="BV9022" s="22"/>
      <c r="BW9022" s="22"/>
      <c r="BX9022" s="1"/>
    </row>
    <row r="9023" spans="74:76" x14ac:dyDescent="0.2">
      <c r="BV9023" s="22"/>
      <c r="BW9023" s="22"/>
      <c r="BX9023" s="1"/>
    </row>
    <row r="9024" spans="74:76" x14ac:dyDescent="0.2">
      <c r="BV9024" s="22"/>
      <c r="BW9024" s="22"/>
      <c r="BX9024" s="1"/>
    </row>
    <row r="9025" spans="74:76" x14ac:dyDescent="0.2">
      <c r="BV9025" s="22"/>
      <c r="BW9025" s="22"/>
      <c r="BX9025" s="1"/>
    </row>
    <row r="9026" spans="74:76" x14ac:dyDescent="0.2">
      <c r="BV9026" s="22"/>
      <c r="BW9026" s="22"/>
      <c r="BX9026" s="1"/>
    </row>
    <row r="9027" spans="74:76" x14ac:dyDescent="0.2">
      <c r="BV9027" s="22"/>
      <c r="BW9027" s="22"/>
      <c r="BX9027" s="1"/>
    </row>
    <row r="9028" spans="74:76" x14ac:dyDescent="0.2">
      <c r="BV9028" s="22"/>
      <c r="BW9028" s="22"/>
      <c r="BX9028" s="1"/>
    </row>
    <row r="9029" spans="74:76" x14ac:dyDescent="0.2">
      <c r="BV9029" s="22"/>
      <c r="BW9029" s="22"/>
      <c r="BX9029" s="1"/>
    </row>
    <row r="9030" spans="74:76" x14ac:dyDescent="0.2">
      <c r="BV9030" s="22"/>
      <c r="BW9030" s="22"/>
      <c r="BX9030" s="1"/>
    </row>
    <row r="9031" spans="74:76" x14ac:dyDescent="0.2">
      <c r="BV9031" s="22"/>
      <c r="BW9031" s="22"/>
      <c r="BX9031" s="1"/>
    </row>
    <row r="9032" spans="74:76" x14ac:dyDescent="0.2">
      <c r="BV9032" s="22"/>
      <c r="BW9032" s="22"/>
      <c r="BX9032" s="1"/>
    </row>
    <row r="9033" spans="74:76" x14ac:dyDescent="0.2">
      <c r="BV9033" s="22"/>
      <c r="BW9033" s="22"/>
      <c r="BX9033" s="1"/>
    </row>
    <row r="9034" spans="74:76" x14ac:dyDescent="0.2">
      <c r="BV9034" s="22"/>
      <c r="BW9034" s="22"/>
      <c r="BX9034" s="1"/>
    </row>
    <row r="9035" spans="74:76" x14ac:dyDescent="0.2">
      <c r="BV9035" s="22"/>
      <c r="BW9035" s="22"/>
      <c r="BX9035" s="1"/>
    </row>
    <row r="9036" spans="74:76" x14ac:dyDescent="0.2">
      <c r="BV9036" s="22"/>
      <c r="BW9036" s="22"/>
      <c r="BX9036" s="1"/>
    </row>
    <row r="9037" spans="74:76" x14ac:dyDescent="0.2">
      <c r="BV9037" s="22"/>
      <c r="BW9037" s="22"/>
      <c r="BX9037" s="1"/>
    </row>
    <row r="9038" spans="74:76" x14ac:dyDescent="0.2">
      <c r="BV9038" s="22"/>
      <c r="BW9038" s="22"/>
      <c r="BX9038" s="1"/>
    </row>
    <row r="9039" spans="74:76" x14ac:dyDescent="0.2">
      <c r="BV9039" s="22"/>
      <c r="BW9039" s="22"/>
      <c r="BX9039" s="1"/>
    </row>
    <row r="9040" spans="74:76" x14ac:dyDescent="0.2">
      <c r="BV9040" s="22"/>
      <c r="BW9040" s="22"/>
      <c r="BX9040" s="1"/>
    </row>
    <row r="9041" spans="74:76" x14ac:dyDescent="0.2">
      <c r="BV9041" s="22"/>
      <c r="BW9041" s="22"/>
      <c r="BX9041" s="1"/>
    </row>
    <row r="9042" spans="74:76" x14ac:dyDescent="0.2">
      <c r="BV9042" s="22"/>
      <c r="BW9042" s="22"/>
      <c r="BX9042" s="1"/>
    </row>
    <row r="9043" spans="74:76" x14ac:dyDescent="0.2">
      <c r="BV9043" s="22"/>
      <c r="BW9043" s="22"/>
      <c r="BX9043" s="1"/>
    </row>
    <row r="9044" spans="74:76" x14ac:dyDescent="0.2">
      <c r="BV9044" s="22"/>
      <c r="BW9044" s="22"/>
      <c r="BX9044" s="1"/>
    </row>
    <row r="9045" spans="74:76" x14ac:dyDescent="0.2">
      <c r="BV9045" s="22"/>
      <c r="BW9045" s="22"/>
      <c r="BX9045" s="1"/>
    </row>
    <row r="9046" spans="74:76" x14ac:dyDescent="0.2">
      <c r="BV9046" s="22"/>
      <c r="BW9046" s="22"/>
      <c r="BX9046" s="1"/>
    </row>
    <row r="9047" spans="74:76" x14ac:dyDescent="0.2">
      <c r="BV9047" s="22"/>
      <c r="BW9047" s="22"/>
      <c r="BX9047" s="1"/>
    </row>
    <row r="9048" spans="74:76" x14ac:dyDescent="0.2">
      <c r="BV9048" s="22"/>
      <c r="BW9048" s="22"/>
      <c r="BX9048" s="1"/>
    </row>
    <row r="9049" spans="74:76" x14ac:dyDescent="0.2">
      <c r="BV9049" s="22"/>
      <c r="BW9049" s="22"/>
      <c r="BX9049" s="1"/>
    </row>
    <row r="9050" spans="74:76" x14ac:dyDescent="0.2">
      <c r="BV9050" s="22"/>
      <c r="BW9050" s="22"/>
      <c r="BX9050" s="1"/>
    </row>
    <row r="9051" spans="74:76" x14ac:dyDescent="0.2">
      <c r="BV9051" s="22"/>
      <c r="BW9051" s="22"/>
      <c r="BX9051" s="1"/>
    </row>
    <row r="9052" spans="74:76" x14ac:dyDescent="0.2">
      <c r="BV9052" s="22"/>
      <c r="BW9052" s="22"/>
      <c r="BX9052" s="1"/>
    </row>
    <row r="9053" spans="74:76" x14ac:dyDescent="0.2">
      <c r="BV9053" s="22"/>
      <c r="BW9053" s="22"/>
      <c r="BX9053" s="1"/>
    </row>
    <row r="9054" spans="74:76" x14ac:dyDescent="0.2">
      <c r="BV9054" s="22"/>
      <c r="BW9054" s="22"/>
      <c r="BX9054" s="1"/>
    </row>
    <row r="9055" spans="74:76" x14ac:dyDescent="0.2">
      <c r="BV9055" s="22"/>
      <c r="BW9055" s="22"/>
      <c r="BX9055" s="1"/>
    </row>
    <row r="9056" spans="74:76" x14ac:dyDescent="0.2">
      <c r="BV9056" s="22"/>
      <c r="BW9056" s="22"/>
      <c r="BX9056" s="1"/>
    </row>
    <row r="9057" spans="74:76" x14ac:dyDescent="0.2">
      <c r="BV9057" s="22"/>
      <c r="BW9057" s="22"/>
      <c r="BX9057" s="1"/>
    </row>
    <row r="9058" spans="74:76" x14ac:dyDescent="0.2">
      <c r="BV9058" s="22"/>
      <c r="BW9058" s="22"/>
      <c r="BX9058" s="1"/>
    </row>
    <row r="9059" spans="74:76" x14ac:dyDescent="0.2">
      <c r="BV9059" s="22"/>
      <c r="BW9059" s="22"/>
      <c r="BX9059" s="1"/>
    </row>
    <row r="9060" spans="74:76" x14ac:dyDescent="0.2">
      <c r="BV9060" s="22"/>
      <c r="BW9060" s="22"/>
      <c r="BX9060" s="1"/>
    </row>
    <row r="9061" spans="74:76" x14ac:dyDescent="0.2">
      <c r="BV9061" s="22"/>
      <c r="BW9061" s="22"/>
      <c r="BX9061" s="1"/>
    </row>
    <row r="9062" spans="74:76" x14ac:dyDescent="0.2">
      <c r="BV9062" s="22"/>
      <c r="BW9062" s="22"/>
      <c r="BX9062" s="1"/>
    </row>
    <row r="9063" spans="74:76" x14ac:dyDescent="0.2">
      <c r="BV9063" s="22"/>
      <c r="BW9063" s="22"/>
      <c r="BX9063" s="1"/>
    </row>
    <row r="9064" spans="74:76" x14ac:dyDescent="0.2">
      <c r="BV9064" s="22"/>
      <c r="BW9064" s="22"/>
      <c r="BX9064" s="1"/>
    </row>
    <row r="9065" spans="74:76" x14ac:dyDescent="0.2">
      <c r="BV9065" s="22"/>
      <c r="BW9065" s="22"/>
      <c r="BX9065" s="1"/>
    </row>
    <row r="9066" spans="74:76" x14ac:dyDescent="0.2">
      <c r="BV9066" s="22"/>
      <c r="BW9066" s="22"/>
      <c r="BX9066" s="1"/>
    </row>
    <row r="9067" spans="74:76" x14ac:dyDescent="0.2">
      <c r="BV9067" s="22"/>
      <c r="BW9067" s="22"/>
      <c r="BX9067" s="1"/>
    </row>
    <row r="9068" spans="74:76" x14ac:dyDescent="0.2">
      <c r="BV9068" s="22"/>
      <c r="BW9068" s="22"/>
      <c r="BX9068" s="1"/>
    </row>
    <row r="9069" spans="74:76" x14ac:dyDescent="0.2">
      <c r="BV9069" s="22"/>
      <c r="BW9069" s="22"/>
      <c r="BX9069" s="1"/>
    </row>
    <row r="9070" spans="74:76" x14ac:dyDescent="0.2">
      <c r="BV9070" s="22"/>
      <c r="BW9070" s="22"/>
      <c r="BX9070" s="1"/>
    </row>
    <row r="9071" spans="74:76" x14ac:dyDescent="0.2">
      <c r="BV9071" s="22"/>
      <c r="BW9071" s="22"/>
      <c r="BX9071" s="1"/>
    </row>
    <row r="9072" spans="74:76" x14ac:dyDescent="0.2">
      <c r="BV9072" s="22"/>
      <c r="BW9072" s="22"/>
      <c r="BX9072" s="1"/>
    </row>
    <row r="9073" spans="74:76" x14ac:dyDescent="0.2">
      <c r="BV9073" s="22"/>
      <c r="BW9073" s="22"/>
      <c r="BX9073" s="1"/>
    </row>
    <row r="9074" spans="74:76" x14ac:dyDescent="0.2">
      <c r="BV9074" s="22"/>
      <c r="BW9074" s="22"/>
      <c r="BX9074" s="1"/>
    </row>
    <row r="9075" spans="74:76" x14ac:dyDescent="0.2">
      <c r="BV9075" s="22"/>
      <c r="BW9075" s="22"/>
      <c r="BX9075" s="1"/>
    </row>
    <row r="9076" spans="74:76" x14ac:dyDescent="0.2">
      <c r="BV9076" s="22"/>
      <c r="BW9076" s="22"/>
      <c r="BX9076" s="1"/>
    </row>
    <row r="9077" spans="74:76" x14ac:dyDescent="0.2">
      <c r="BV9077" s="22"/>
      <c r="BW9077" s="22"/>
      <c r="BX9077" s="1"/>
    </row>
    <row r="9078" spans="74:76" x14ac:dyDescent="0.2">
      <c r="BV9078" s="22"/>
      <c r="BW9078" s="22"/>
      <c r="BX9078" s="1"/>
    </row>
    <row r="9079" spans="74:76" x14ac:dyDescent="0.2">
      <c r="BV9079" s="22"/>
      <c r="BW9079" s="22"/>
      <c r="BX9079" s="1"/>
    </row>
    <row r="9080" spans="74:76" x14ac:dyDescent="0.2">
      <c r="BV9080" s="22"/>
      <c r="BW9080" s="22"/>
      <c r="BX9080" s="1"/>
    </row>
    <row r="9081" spans="74:76" x14ac:dyDescent="0.2">
      <c r="BV9081" s="22"/>
      <c r="BW9081" s="22"/>
      <c r="BX9081" s="1"/>
    </row>
    <row r="9082" spans="74:76" x14ac:dyDescent="0.2">
      <c r="BV9082" s="22"/>
      <c r="BW9082" s="22"/>
      <c r="BX9082" s="1"/>
    </row>
    <row r="9083" spans="74:76" x14ac:dyDescent="0.2">
      <c r="BV9083" s="22"/>
      <c r="BW9083" s="22"/>
      <c r="BX9083" s="1"/>
    </row>
    <row r="9084" spans="74:76" x14ac:dyDescent="0.2">
      <c r="BV9084" s="22"/>
      <c r="BW9084" s="22"/>
      <c r="BX9084" s="1"/>
    </row>
    <row r="9085" spans="74:76" x14ac:dyDescent="0.2">
      <c r="BV9085" s="22"/>
      <c r="BW9085" s="22"/>
      <c r="BX9085" s="1"/>
    </row>
    <row r="9086" spans="74:76" x14ac:dyDescent="0.2">
      <c r="BV9086" s="22"/>
      <c r="BW9086" s="22"/>
      <c r="BX9086" s="1"/>
    </row>
    <row r="9087" spans="74:76" x14ac:dyDescent="0.2">
      <c r="BV9087" s="22"/>
      <c r="BW9087" s="22"/>
      <c r="BX9087" s="1"/>
    </row>
    <row r="9088" spans="74:76" x14ac:dyDescent="0.2">
      <c r="BV9088" s="22"/>
      <c r="BW9088" s="22"/>
      <c r="BX9088" s="1"/>
    </row>
    <row r="9089" spans="74:76" x14ac:dyDescent="0.2">
      <c r="BV9089" s="22"/>
      <c r="BW9089" s="22"/>
      <c r="BX9089" s="1"/>
    </row>
    <row r="9090" spans="74:76" x14ac:dyDescent="0.2">
      <c r="BV9090" s="22"/>
      <c r="BW9090" s="22"/>
      <c r="BX9090" s="1"/>
    </row>
    <row r="9091" spans="74:76" x14ac:dyDescent="0.2">
      <c r="BV9091" s="22"/>
      <c r="BW9091" s="22"/>
      <c r="BX9091" s="1"/>
    </row>
    <row r="9092" spans="74:76" x14ac:dyDescent="0.2">
      <c r="BV9092" s="22"/>
      <c r="BW9092" s="22"/>
      <c r="BX9092" s="1"/>
    </row>
    <row r="9093" spans="74:76" x14ac:dyDescent="0.2">
      <c r="BV9093" s="22"/>
      <c r="BW9093" s="22"/>
      <c r="BX9093" s="1"/>
    </row>
    <row r="9094" spans="74:76" x14ac:dyDescent="0.2">
      <c r="BV9094" s="22"/>
      <c r="BW9094" s="22"/>
      <c r="BX9094" s="1"/>
    </row>
    <row r="9095" spans="74:76" x14ac:dyDescent="0.2">
      <c r="BV9095" s="22"/>
      <c r="BW9095" s="22"/>
      <c r="BX9095" s="1"/>
    </row>
    <row r="9096" spans="74:76" x14ac:dyDescent="0.2">
      <c r="BV9096" s="22"/>
      <c r="BW9096" s="22"/>
      <c r="BX9096" s="1"/>
    </row>
    <row r="9097" spans="74:76" x14ac:dyDescent="0.2">
      <c r="BV9097" s="22"/>
      <c r="BW9097" s="22"/>
      <c r="BX9097" s="1"/>
    </row>
    <row r="9098" spans="74:76" x14ac:dyDescent="0.2">
      <c r="BV9098" s="22"/>
      <c r="BW9098" s="22"/>
      <c r="BX9098" s="1"/>
    </row>
    <row r="9099" spans="74:76" x14ac:dyDescent="0.2">
      <c r="BV9099" s="22"/>
      <c r="BW9099" s="22"/>
      <c r="BX9099" s="1"/>
    </row>
    <row r="9100" spans="74:76" x14ac:dyDescent="0.2">
      <c r="BV9100" s="22"/>
      <c r="BW9100" s="22"/>
      <c r="BX9100" s="1"/>
    </row>
    <row r="9101" spans="74:76" x14ac:dyDescent="0.2">
      <c r="BV9101" s="22"/>
      <c r="BW9101" s="22"/>
      <c r="BX9101" s="1"/>
    </row>
    <row r="9102" spans="74:76" x14ac:dyDescent="0.2">
      <c r="BV9102" s="22"/>
      <c r="BW9102" s="22"/>
      <c r="BX9102" s="1"/>
    </row>
    <row r="9103" spans="74:76" x14ac:dyDescent="0.2">
      <c r="BV9103" s="22"/>
      <c r="BW9103" s="22"/>
      <c r="BX9103" s="1"/>
    </row>
    <row r="9104" spans="74:76" x14ac:dyDescent="0.2">
      <c r="BV9104" s="22"/>
      <c r="BW9104" s="22"/>
      <c r="BX9104" s="1"/>
    </row>
    <row r="9105" spans="74:76" x14ac:dyDescent="0.2">
      <c r="BV9105" s="22"/>
      <c r="BW9105" s="22"/>
      <c r="BX9105" s="1"/>
    </row>
    <row r="9106" spans="74:76" x14ac:dyDescent="0.2">
      <c r="BV9106" s="22"/>
      <c r="BW9106" s="22"/>
      <c r="BX9106" s="1"/>
    </row>
    <row r="9107" spans="74:76" x14ac:dyDescent="0.2">
      <c r="BV9107" s="22"/>
      <c r="BW9107" s="22"/>
      <c r="BX9107" s="1"/>
    </row>
    <row r="9108" spans="74:76" x14ac:dyDescent="0.2">
      <c r="BV9108" s="22"/>
      <c r="BW9108" s="22"/>
      <c r="BX9108" s="1"/>
    </row>
    <row r="9109" spans="74:76" x14ac:dyDescent="0.2">
      <c r="BV9109" s="22"/>
      <c r="BW9109" s="22"/>
      <c r="BX9109" s="1"/>
    </row>
    <row r="9110" spans="74:76" x14ac:dyDescent="0.2">
      <c r="BV9110" s="22"/>
      <c r="BW9110" s="22"/>
      <c r="BX9110" s="1"/>
    </row>
    <row r="9111" spans="74:76" x14ac:dyDescent="0.2">
      <c r="BV9111" s="22"/>
      <c r="BW9111" s="22"/>
      <c r="BX9111" s="1"/>
    </row>
    <row r="9112" spans="74:76" x14ac:dyDescent="0.2">
      <c r="BV9112" s="22"/>
      <c r="BW9112" s="22"/>
      <c r="BX9112" s="1"/>
    </row>
    <row r="9113" spans="74:76" x14ac:dyDescent="0.2">
      <c r="BV9113" s="22"/>
      <c r="BW9113" s="22"/>
      <c r="BX9113" s="1"/>
    </row>
    <row r="9114" spans="74:76" x14ac:dyDescent="0.2">
      <c r="BV9114" s="22"/>
      <c r="BW9114" s="22"/>
      <c r="BX9114" s="1"/>
    </row>
    <row r="9115" spans="74:76" x14ac:dyDescent="0.2">
      <c r="BV9115" s="22"/>
      <c r="BW9115" s="22"/>
      <c r="BX9115" s="1"/>
    </row>
    <row r="9116" spans="74:76" x14ac:dyDescent="0.2">
      <c r="BV9116" s="22"/>
      <c r="BW9116" s="22"/>
      <c r="BX9116" s="1"/>
    </row>
    <row r="9117" spans="74:76" x14ac:dyDescent="0.2">
      <c r="BV9117" s="22"/>
      <c r="BW9117" s="22"/>
      <c r="BX9117" s="1"/>
    </row>
    <row r="9118" spans="74:76" x14ac:dyDescent="0.2">
      <c r="BV9118" s="22"/>
      <c r="BW9118" s="22"/>
      <c r="BX9118" s="1"/>
    </row>
    <row r="9119" spans="74:76" x14ac:dyDescent="0.2">
      <c r="BV9119" s="22"/>
      <c r="BW9119" s="22"/>
      <c r="BX9119" s="1"/>
    </row>
    <row r="9120" spans="74:76" x14ac:dyDescent="0.2">
      <c r="BV9120" s="22"/>
      <c r="BW9120" s="22"/>
      <c r="BX9120" s="1"/>
    </row>
    <row r="9121" spans="74:76" x14ac:dyDescent="0.2">
      <c r="BV9121" s="22"/>
      <c r="BW9121" s="22"/>
      <c r="BX9121" s="1"/>
    </row>
    <row r="9122" spans="74:76" x14ac:dyDescent="0.2">
      <c r="BV9122" s="22"/>
      <c r="BW9122" s="22"/>
      <c r="BX9122" s="1"/>
    </row>
    <row r="9123" spans="74:76" x14ac:dyDescent="0.2">
      <c r="BV9123" s="22"/>
      <c r="BW9123" s="22"/>
      <c r="BX9123" s="1"/>
    </row>
    <row r="9124" spans="74:76" x14ac:dyDescent="0.2">
      <c r="BV9124" s="22"/>
      <c r="BW9124" s="22"/>
      <c r="BX9124" s="1"/>
    </row>
    <row r="9125" spans="74:76" x14ac:dyDescent="0.2">
      <c r="BV9125" s="22"/>
      <c r="BW9125" s="22"/>
      <c r="BX9125" s="1"/>
    </row>
    <row r="9126" spans="74:76" x14ac:dyDescent="0.2">
      <c r="BV9126" s="22"/>
      <c r="BW9126" s="22"/>
      <c r="BX9126" s="1"/>
    </row>
    <row r="9127" spans="74:76" x14ac:dyDescent="0.2">
      <c r="BV9127" s="22"/>
      <c r="BW9127" s="22"/>
      <c r="BX9127" s="1"/>
    </row>
    <row r="9128" spans="74:76" x14ac:dyDescent="0.2">
      <c r="BV9128" s="22"/>
      <c r="BW9128" s="22"/>
      <c r="BX9128" s="1"/>
    </row>
    <row r="9129" spans="74:76" x14ac:dyDescent="0.2">
      <c r="BV9129" s="22"/>
      <c r="BW9129" s="22"/>
      <c r="BX9129" s="1"/>
    </row>
    <row r="9130" spans="74:76" x14ac:dyDescent="0.2">
      <c r="BV9130" s="22"/>
      <c r="BW9130" s="22"/>
      <c r="BX9130" s="1"/>
    </row>
    <row r="9131" spans="74:76" x14ac:dyDescent="0.2">
      <c r="BV9131" s="22"/>
      <c r="BW9131" s="22"/>
      <c r="BX9131" s="1"/>
    </row>
    <row r="9132" spans="74:76" x14ac:dyDescent="0.2">
      <c r="BV9132" s="22"/>
      <c r="BW9132" s="22"/>
      <c r="BX9132" s="1"/>
    </row>
    <row r="9133" spans="74:76" x14ac:dyDescent="0.2">
      <c r="BV9133" s="22"/>
      <c r="BW9133" s="22"/>
      <c r="BX9133" s="1"/>
    </row>
    <row r="9134" spans="74:76" x14ac:dyDescent="0.2">
      <c r="BV9134" s="22"/>
      <c r="BW9134" s="22"/>
      <c r="BX9134" s="1"/>
    </row>
    <row r="9135" spans="74:76" x14ac:dyDescent="0.2">
      <c r="BV9135" s="22"/>
      <c r="BW9135" s="22"/>
      <c r="BX9135" s="1"/>
    </row>
    <row r="9136" spans="74:76" x14ac:dyDescent="0.2">
      <c r="BV9136" s="22"/>
      <c r="BW9136" s="22"/>
      <c r="BX9136" s="1"/>
    </row>
    <row r="9137" spans="74:76" x14ac:dyDescent="0.2">
      <c r="BV9137" s="22"/>
      <c r="BW9137" s="22"/>
      <c r="BX9137" s="1"/>
    </row>
    <row r="9138" spans="74:76" x14ac:dyDescent="0.2">
      <c r="BV9138" s="22"/>
      <c r="BW9138" s="22"/>
      <c r="BX9138" s="1"/>
    </row>
    <row r="9139" spans="74:76" x14ac:dyDescent="0.2">
      <c r="BV9139" s="22"/>
      <c r="BW9139" s="22"/>
      <c r="BX9139" s="1"/>
    </row>
    <row r="9140" spans="74:76" x14ac:dyDescent="0.2">
      <c r="BV9140" s="22"/>
      <c r="BW9140" s="22"/>
      <c r="BX9140" s="1"/>
    </row>
    <row r="9141" spans="74:76" x14ac:dyDescent="0.2">
      <c r="BV9141" s="22"/>
      <c r="BW9141" s="22"/>
      <c r="BX9141" s="1"/>
    </row>
    <row r="9142" spans="74:76" x14ac:dyDescent="0.2">
      <c r="BV9142" s="22"/>
      <c r="BW9142" s="22"/>
      <c r="BX9142" s="1"/>
    </row>
    <row r="9143" spans="74:76" x14ac:dyDescent="0.2">
      <c r="BV9143" s="22"/>
      <c r="BW9143" s="22"/>
      <c r="BX9143" s="1"/>
    </row>
    <row r="9144" spans="74:76" x14ac:dyDescent="0.2">
      <c r="BV9144" s="22"/>
      <c r="BW9144" s="22"/>
      <c r="BX9144" s="1"/>
    </row>
    <row r="9145" spans="74:76" x14ac:dyDescent="0.2">
      <c r="BV9145" s="22"/>
      <c r="BW9145" s="22"/>
      <c r="BX9145" s="1"/>
    </row>
    <row r="9146" spans="74:76" x14ac:dyDescent="0.2">
      <c r="BV9146" s="22"/>
      <c r="BW9146" s="22"/>
      <c r="BX9146" s="1"/>
    </row>
    <row r="9147" spans="74:76" x14ac:dyDescent="0.2">
      <c r="BV9147" s="22"/>
      <c r="BW9147" s="22"/>
      <c r="BX9147" s="1"/>
    </row>
    <row r="9148" spans="74:76" x14ac:dyDescent="0.2">
      <c r="BV9148" s="22"/>
      <c r="BW9148" s="22"/>
      <c r="BX9148" s="1"/>
    </row>
    <row r="9149" spans="74:76" x14ac:dyDescent="0.2">
      <c r="BV9149" s="22"/>
      <c r="BW9149" s="22"/>
      <c r="BX9149" s="1"/>
    </row>
    <row r="9150" spans="74:76" x14ac:dyDescent="0.2">
      <c r="BV9150" s="22"/>
      <c r="BW9150" s="22"/>
      <c r="BX9150" s="1"/>
    </row>
    <row r="9151" spans="74:76" x14ac:dyDescent="0.2">
      <c r="BV9151" s="22"/>
      <c r="BW9151" s="22"/>
      <c r="BX9151" s="1"/>
    </row>
    <row r="9152" spans="74:76" x14ac:dyDescent="0.2">
      <c r="BV9152" s="22"/>
      <c r="BW9152" s="22"/>
      <c r="BX9152" s="1"/>
    </row>
    <row r="9153" spans="74:76" x14ac:dyDescent="0.2">
      <c r="BV9153" s="22"/>
      <c r="BW9153" s="22"/>
      <c r="BX9153" s="1"/>
    </row>
    <row r="9154" spans="74:76" x14ac:dyDescent="0.2">
      <c r="BV9154" s="22"/>
      <c r="BW9154" s="22"/>
      <c r="BX9154" s="1"/>
    </row>
    <row r="9155" spans="74:76" x14ac:dyDescent="0.2">
      <c r="BV9155" s="22"/>
      <c r="BW9155" s="22"/>
      <c r="BX9155" s="1"/>
    </row>
    <row r="9156" spans="74:76" x14ac:dyDescent="0.2">
      <c r="BV9156" s="22"/>
      <c r="BW9156" s="22"/>
      <c r="BX9156" s="1"/>
    </row>
    <row r="9157" spans="74:76" x14ac:dyDescent="0.2">
      <c r="BV9157" s="22"/>
      <c r="BW9157" s="22"/>
      <c r="BX9157" s="1"/>
    </row>
    <row r="9158" spans="74:76" x14ac:dyDescent="0.2">
      <c r="BV9158" s="22"/>
      <c r="BW9158" s="22"/>
      <c r="BX9158" s="1"/>
    </row>
    <row r="9159" spans="74:76" x14ac:dyDescent="0.2">
      <c r="BV9159" s="22"/>
      <c r="BW9159" s="22"/>
      <c r="BX9159" s="1"/>
    </row>
    <row r="9160" spans="74:76" x14ac:dyDescent="0.2">
      <c r="BV9160" s="22"/>
      <c r="BW9160" s="22"/>
      <c r="BX9160" s="1"/>
    </row>
    <row r="9161" spans="74:76" x14ac:dyDescent="0.2">
      <c r="BV9161" s="22"/>
      <c r="BW9161" s="22"/>
      <c r="BX9161" s="1"/>
    </row>
    <row r="9162" spans="74:76" x14ac:dyDescent="0.2">
      <c r="BV9162" s="22"/>
      <c r="BW9162" s="22"/>
      <c r="BX9162" s="1"/>
    </row>
    <row r="9163" spans="74:76" x14ac:dyDescent="0.2">
      <c r="BV9163" s="22"/>
      <c r="BW9163" s="22"/>
      <c r="BX9163" s="1"/>
    </row>
    <row r="9164" spans="74:76" x14ac:dyDescent="0.2">
      <c r="BV9164" s="22"/>
      <c r="BW9164" s="22"/>
      <c r="BX9164" s="1"/>
    </row>
    <row r="9165" spans="74:76" x14ac:dyDescent="0.2">
      <c r="BV9165" s="22"/>
      <c r="BW9165" s="22"/>
      <c r="BX9165" s="1"/>
    </row>
    <row r="9166" spans="74:76" x14ac:dyDescent="0.2">
      <c r="BV9166" s="22"/>
      <c r="BW9166" s="22"/>
      <c r="BX9166" s="1"/>
    </row>
    <row r="9167" spans="74:76" x14ac:dyDescent="0.2">
      <c r="BV9167" s="22"/>
      <c r="BW9167" s="22"/>
      <c r="BX9167" s="1"/>
    </row>
    <row r="9168" spans="74:76" x14ac:dyDescent="0.2">
      <c r="BV9168" s="22"/>
      <c r="BW9168" s="22"/>
      <c r="BX9168" s="1"/>
    </row>
    <row r="9169" spans="74:76" x14ac:dyDescent="0.2">
      <c r="BV9169" s="22"/>
      <c r="BW9169" s="22"/>
      <c r="BX9169" s="1"/>
    </row>
    <row r="9170" spans="74:76" x14ac:dyDescent="0.2">
      <c r="BV9170" s="22"/>
      <c r="BW9170" s="22"/>
      <c r="BX9170" s="1"/>
    </row>
    <row r="9171" spans="74:76" x14ac:dyDescent="0.2">
      <c r="BV9171" s="22"/>
      <c r="BW9171" s="22"/>
      <c r="BX9171" s="1"/>
    </row>
    <row r="9172" spans="74:76" x14ac:dyDescent="0.2">
      <c r="BV9172" s="22"/>
      <c r="BW9172" s="22"/>
      <c r="BX9172" s="1"/>
    </row>
    <row r="9173" spans="74:76" x14ac:dyDescent="0.2">
      <c r="BV9173" s="22"/>
      <c r="BW9173" s="22"/>
      <c r="BX9173" s="1"/>
    </row>
    <row r="9174" spans="74:76" x14ac:dyDescent="0.2">
      <c r="BV9174" s="22"/>
      <c r="BW9174" s="22"/>
      <c r="BX9174" s="1"/>
    </row>
    <row r="9175" spans="74:76" x14ac:dyDescent="0.2">
      <c r="BV9175" s="22"/>
      <c r="BW9175" s="22"/>
      <c r="BX9175" s="1"/>
    </row>
    <row r="9176" spans="74:76" x14ac:dyDescent="0.2">
      <c r="BV9176" s="22"/>
      <c r="BW9176" s="22"/>
      <c r="BX9176" s="1"/>
    </row>
    <row r="9177" spans="74:76" x14ac:dyDescent="0.2">
      <c r="BV9177" s="22"/>
      <c r="BW9177" s="22"/>
      <c r="BX9177" s="1"/>
    </row>
    <row r="9178" spans="74:76" x14ac:dyDescent="0.2">
      <c r="BV9178" s="22"/>
      <c r="BW9178" s="22"/>
      <c r="BX9178" s="1"/>
    </row>
    <row r="9179" spans="74:76" x14ac:dyDescent="0.2">
      <c r="BV9179" s="22"/>
      <c r="BW9179" s="22"/>
      <c r="BX9179" s="1"/>
    </row>
    <row r="9180" spans="74:76" x14ac:dyDescent="0.2">
      <c r="BV9180" s="22"/>
      <c r="BW9180" s="22"/>
      <c r="BX9180" s="1"/>
    </row>
    <row r="9181" spans="74:76" x14ac:dyDescent="0.2">
      <c r="BV9181" s="22"/>
      <c r="BW9181" s="22"/>
      <c r="BX9181" s="1"/>
    </row>
    <row r="9182" spans="74:76" x14ac:dyDescent="0.2">
      <c r="BV9182" s="22"/>
      <c r="BW9182" s="22"/>
      <c r="BX9182" s="1"/>
    </row>
    <row r="9183" spans="74:76" x14ac:dyDescent="0.2">
      <c r="BV9183" s="22"/>
      <c r="BW9183" s="22"/>
      <c r="BX9183" s="1"/>
    </row>
    <row r="9184" spans="74:76" x14ac:dyDescent="0.2">
      <c r="BV9184" s="22"/>
      <c r="BW9184" s="22"/>
      <c r="BX9184" s="1"/>
    </row>
    <row r="9185" spans="74:76" x14ac:dyDescent="0.2">
      <c r="BV9185" s="22"/>
      <c r="BW9185" s="22"/>
      <c r="BX9185" s="1"/>
    </row>
    <row r="9186" spans="74:76" x14ac:dyDescent="0.2">
      <c r="BV9186" s="22"/>
      <c r="BW9186" s="22"/>
      <c r="BX9186" s="1"/>
    </row>
    <row r="9187" spans="74:76" x14ac:dyDescent="0.2">
      <c r="BV9187" s="22"/>
      <c r="BW9187" s="22"/>
      <c r="BX9187" s="1"/>
    </row>
    <row r="9188" spans="74:76" x14ac:dyDescent="0.2">
      <c r="BV9188" s="22"/>
      <c r="BW9188" s="22"/>
      <c r="BX9188" s="1"/>
    </row>
    <row r="9189" spans="74:76" x14ac:dyDescent="0.2">
      <c r="BV9189" s="22"/>
      <c r="BW9189" s="22"/>
      <c r="BX9189" s="1"/>
    </row>
    <row r="9190" spans="74:76" x14ac:dyDescent="0.2">
      <c r="BV9190" s="22"/>
      <c r="BW9190" s="22"/>
      <c r="BX9190" s="1"/>
    </row>
    <row r="9191" spans="74:76" x14ac:dyDescent="0.2">
      <c r="BV9191" s="22"/>
      <c r="BW9191" s="22"/>
      <c r="BX9191" s="1"/>
    </row>
    <row r="9192" spans="74:76" x14ac:dyDescent="0.2">
      <c r="BV9192" s="22"/>
      <c r="BW9192" s="22"/>
      <c r="BX9192" s="1"/>
    </row>
    <row r="9193" spans="74:76" x14ac:dyDescent="0.2">
      <c r="BV9193" s="22"/>
      <c r="BW9193" s="22"/>
      <c r="BX9193" s="1"/>
    </row>
    <row r="9194" spans="74:76" x14ac:dyDescent="0.2">
      <c r="BV9194" s="22"/>
      <c r="BW9194" s="22"/>
      <c r="BX9194" s="1"/>
    </row>
    <row r="9195" spans="74:76" x14ac:dyDescent="0.2">
      <c r="BV9195" s="22"/>
      <c r="BW9195" s="22"/>
      <c r="BX9195" s="1"/>
    </row>
    <row r="9196" spans="74:76" x14ac:dyDescent="0.2">
      <c r="BV9196" s="22"/>
      <c r="BW9196" s="22"/>
      <c r="BX9196" s="1"/>
    </row>
    <row r="9197" spans="74:76" x14ac:dyDescent="0.2">
      <c r="BV9197" s="22"/>
      <c r="BW9197" s="22"/>
      <c r="BX9197" s="1"/>
    </row>
    <row r="9198" spans="74:76" x14ac:dyDescent="0.2">
      <c r="BV9198" s="22"/>
      <c r="BW9198" s="22"/>
      <c r="BX9198" s="1"/>
    </row>
    <row r="9199" spans="74:76" x14ac:dyDescent="0.2">
      <c r="BV9199" s="22"/>
      <c r="BW9199" s="22"/>
      <c r="BX9199" s="1"/>
    </row>
    <row r="9200" spans="74:76" x14ac:dyDescent="0.2">
      <c r="BV9200" s="22"/>
      <c r="BW9200" s="22"/>
      <c r="BX9200" s="1"/>
    </row>
    <row r="9201" spans="74:76" x14ac:dyDescent="0.2">
      <c r="BV9201" s="22"/>
      <c r="BW9201" s="22"/>
      <c r="BX9201" s="1"/>
    </row>
    <row r="9202" spans="74:76" x14ac:dyDescent="0.2">
      <c r="BV9202" s="22"/>
      <c r="BW9202" s="22"/>
      <c r="BX9202" s="1"/>
    </row>
    <row r="9203" spans="74:76" x14ac:dyDescent="0.2">
      <c r="BV9203" s="22"/>
      <c r="BW9203" s="22"/>
      <c r="BX9203" s="1"/>
    </row>
    <row r="9204" spans="74:76" x14ac:dyDescent="0.2">
      <c r="BV9204" s="22"/>
      <c r="BW9204" s="22"/>
      <c r="BX9204" s="1"/>
    </row>
    <row r="9205" spans="74:76" x14ac:dyDescent="0.2">
      <c r="BV9205" s="22"/>
      <c r="BW9205" s="22"/>
      <c r="BX9205" s="1"/>
    </row>
    <row r="9206" spans="74:76" x14ac:dyDescent="0.2">
      <c r="BV9206" s="22"/>
      <c r="BW9206" s="22"/>
      <c r="BX9206" s="1"/>
    </row>
    <row r="9207" spans="74:76" x14ac:dyDescent="0.2">
      <c r="BV9207" s="22"/>
      <c r="BW9207" s="22"/>
      <c r="BX9207" s="1"/>
    </row>
    <row r="9208" spans="74:76" x14ac:dyDescent="0.2">
      <c r="BV9208" s="22"/>
      <c r="BW9208" s="22"/>
      <c r="BX9208" s="1"/>
    </row>
    <row r="9209" spans="74:76" x14ac:dyDescent="0.2">
      <c r="BV9209" s="22"/>
      <c r="BW9209" s="22"/>
      <c r="BX9209" s="1"/>
    </row>
    <row r="9210" spans="74:76" x14ac:dyDescent="0.2">
      <c r="BV9210" s="22"/>
      <c r="BW9210" s="22"/>
      <c r="BX9210" s="1"/>
    </row>
    <row r="9211" spans="74:76" x14ac:dyDescent="0.2">
      <c r="BV9211" s="22"/>
      <c r="BW9211" s="22"/>
      <c r="BX9211" s="1"/>
    </row>
    <row r="9212" spans="74:76" x14ac:dyDescent="0.2">
      <c r="BV9212" s="22"/>
      <c r="BW9212" s="22"/>
      <c r="BX9212" s="1"/>
    </row>
    <row r="9213" spans="74:76" x14ac:dyDescent="0.2">
      <c r="BV9213" s="22"/>
      <c r="BW9213" s="22"/>
      <c r="BX9213" s="1"/>
    </row>
    <row r="9214" spans="74:76" x14ac:dyDescent="0.2">
      <c r="BV9214" s="22"/>
      <c r="BW9214" s="22"/>
      <c r="BX9214" s="1"/>
    </row>
    <row r="9215" spans="74:76" x14ac:dyDescent="0.2">
      <c r="BV9215" s="22"/>
      <c r="BW9215" s="22"/>
      <c r="BX9215" s="1"/>
    </row>
    <row r="9216" spans="74:76" x14ac:dyDescent="0.2">
      <c r="BV9216" s="22"/>
      <c r="BW9216" s="22"/>
      <c r="BX9216" s="1"/>
    </row>
    <row r="9217" spans="74:76" x14ac:dyDescent="0.2">
      <c r="BV9217" s="22"/>
      <c r="BW9217" s="22"/>
      <c r="BX9217" s="1"/>
    </row>
    <row r="9218" spans="74:76" x14ac:dyDescent="0.2">
      <c r="BV9218" s="22"/>
      <c r="BW9218" s="22"/>
      <c r="BX9218" s="1"/>
    </row>
    <row r="9219" spans="74:76" x14ac:dyDescent="0.2">
      <c r="BV9219" s="22"/>
      <c r="BW9219" s="22"/>
      <c r="BX9219" s="1"/>
    </row>
    <row r="9220" spans="74:76" x14ac:dyDescent="0.2">
      <c r="BV9220" s="22"/>
      <c r="BW9220" s="22"/>
      <c r="BX9220" s="1"/>
    </row>
    <row r="9221" spans="74:76" x14ac:dyDescent="0.2">
      <c r="BV9221" s="22"/>
      <c r="BW9221" s="22"/>
      <c r="BX9221" s="1"/>
    </row>
    <row r="9222" spans="74:76" x14ac:dyDescent="0.2">
      <c r="BV9222" s="22"/>
      <c r="BW9222" s="22"/>
      <c r="BX9222" s="1"/>
    </row>
    <row r="9223" spans="74:76" x14ac:dyDescent="0.2">
      <c r="BV9223" s="22"/>
      <c r="BW9223" s="22"/>
      <c r="BX9223" s="1"/>
    </row>
    <row r="9224" spans="74:76" x14ac:dyDescent="0.2">
      <c r="BV9224" s="22"/>
      <c r="BW9224" s="22"/>
      <c r="BX9224" s="1"/>
    </row>
    <row r="9225" spans="74:76" x14ac:dyDescent="0.2">
      <c r="BV9225" s="22"/>
      <c r="BW9225" s="22"/>
      <c r="BX9225" s="1"/>
    </row>
    <row r="9226" spans="74:76" x14ac:dyDescent="0.2">
      <c r="BV9226" s="22"/>
      <c r="BW9226" s="22"/>
      <c r="BX9226" s="1"/>
    </row>
    <row r="9227" spans="74:76" x14ac:dyDescent="0.2">
      <c r="BV9227" s="22"/>
      <c r="BW9227" s="22"/>
      <c r="BX9227" s="1"/>
    </row>
    <row r="9228" spans="74:76" x14ac:dyDescent="0.2">
      <c r="BV9228" s="22"/>
      <c r="BW9228" s="22"/>
      <c r="BX9228" s="1"/>
    </row>
    <row r="9229" spans="74:76" x14ac:dyDescent="0.2">
      <c r="BV9229" s="22"/>
      <c r="BW9229" s="22"/>
      <c r="BX9229" s="1"/>
    </row>
    <row r="9230" spans="74:76" x14ac:dyDescent="0.2">
      <c r="BV9230" s="22"/>
      <c r="BW9230" s="22"/>
      <c r="BX9230" s="1"/>
    </row>
    <row r="9231" spans="74:76" x14ac:dyDescent="0.2">
      <c r="BV9231" s="22"/>
      <c r="BW9231" s="22"/>
      <c r="BX9231" s="1"/>
    </row>
    <row r="9232" spans="74:76" x14ac:dyDescent="0.2">
      <c r="BV9232" s="22"/>
      <c r="BW9232" s="22"/>
      <c r="BX9232" s="1"/>
    </row>
    <row r="9233" spans="74:76" x14ac:dyDescent="0.2">
      <c r="BV9233" s="22"/>
      <c r="BW9233" s="22"/>
      <c r="BX9233" s="1"/>
    </row>
    <row r="9234" spans="74:76" x14ac:dyDescent="0.2">
      <c r="BV9234" s="22"/>
      <c r="BW9234" s="22"/>
      <c r="BX9234" s="1"/>
    </row>
    <row r="9235" spans="74:76" x14ac:dyDescent="0.2">
      <c r="BV9235" s="22"/>
      <c r="BW9235" s="22"/>
      <c r="BX9235" s="1"/>
    </row>
    <row r="9236" spans="74:76" x14ac:dyDescent="0.2">
      <c r="BV9236" s="22"/>
      <c r="BW9236" s="22"/>
      <c r="BX9236" s="1"/>
    </row>
    <row r="9237" spans="74:76" x14ac:dyDescent="0.2">
      <c r="BV9237" s="22"/>
      <c r="BW9237" s="22"/>
      <c r="BX9237" s="1"/>
    </row>
    <row r="9238" spans="74:76" x14ac:dyDescent="0.2">
      <c r="BV9238" s="22"/>
      <c r="BW9238" s="22"/>
      <c r="BX9238" s="1"/>
    </row>
    <row r="9239" spans="74:76" x14ac:dyDescent="0.2">
      <c r="BV9239" s="22"/>
      <c r="BW9239" s="22"/>
      <c r="BX9239" s="1"/>
    </row>
    <row r="9240" spans="74:76" x14ac:dyDescent="0.2">
      <c r="BV9240" s="22"/>
      <c r="BW9240" s="22"/>
      <c r="BX9240" s="1"/>
    </row>
    <row r="9241" spans="74:76" x14ac:dyDescent="0.2">
      <c r="BV9241" s="22"/>
      <c r="BW9241" s="22"/>
      <c r="BX9241" s="1"/>
    </row>
    <row r="9242" spans="74:76" x14ac:dyDescent="0.2">
      <c r="BV9242" s="22"/>
      <c r="BW9242" s="22"/>
      <c r="BX9242" s="1"/>
    </row>
    <row r="9243" spans="74:76" x14ac:dyDescent="0.2">
      <c r="BV9243" s="22"/>
      <c r="BW9243" s="22"/>
      <c r="BX9243" s="1"/>
    </row>
    <row r="9244" spans="74:76" x14ac:dyDescent="0.2">
      <c r="BV9244" s="22"/>
      <c r="BW9244" s="22"/>
      <c r="BX9244" s="1"/>
    </row>
    <row r="9245" spans="74:76" x14ac:dyDescent="0.2">
      <c r="BV9245" s="22"/>
      <c r="BW9245" s="22"/>
      <c r="BX9245" s="1"/>
    </row>
    <row r="9246" spans="74:76" x14ac:dyDescent="0.2">
      <c r="BV9246" s="22"/>
      <c r="BW9246" s="22"/>
      <c r="BX9246" s="1"/>
    </row>
    <row r="9247" spans="74:76" x14ac:dyDescent="0.2">
      <c r="BV9247" s="22"/>
      <c r="BW9247" s="22"/>
      <c r="BX9247" s="1"/>
    </row>
    <row r="9248" spans="74:76" x14ac:dyDescent="0.2">
      <c r="BV9248" s="22"/>
      <c r="BW9248" s="22"/>
      <c r="BX9248" s="1"/>
    </row>
    <row r="9249" spans="74:76" x14ac:dyDescent="0.2">
      <c r="BV9249" s="22"/>
      <c r="BW9249" s="22"/>
      <c r="BX9249" s="1"/>
    </row>
    <row r="9250" spans="74:76" x14ac:dyDescent="0.2">
      <c r="BV9250" s="22"/>
      <c r="BW9250" s="22"/>
      <c r="BX9250" s="1"/>
    </row>
    <row r="9251" spans="74:76" x14ac:dyDescent="0.2">
      <c r="BV9251" s="22"/>
      <c r="BW9251" s="22"/>
      <c r="BX9251" s="1"/>
    </row>
    <row r="9252" spans="74:76" x14ac:dyDescent="0.2">
      <c r="BV9252" s="22"/>
      <c r="BW9252" s="22"/>
      <c r="BX9252" s="1"/>
    </row>
    <row r="9253" spans="74:76" x14ac:dyDescent="0.2">
      <c r="BV9253" s="22"/>
      <c r="BW9253" s="22"/>
      <c r="BX9253" s="1"/>
    </row>
    <row r="9254" spans="74:76" x14ac:dyDescent="0.2">
      <c r="BV9254" s="22"/>
      <c r="BW9254" s="22"/>
      <c r="BX9254" s="1"/>
    </row>
    <row r="9255" spans="74:76" x14ac:dyDescent="0.2">
      <c r="BV9255" s="22"/>
      <c r="BW9255" s="22"/>
      <c r="BX9255" s="1"/>
    </row>
    <row r="9256" spans="74:76" x14ac:dyDescent="0.2">
      <c r="BV9256" s="22"/>
      <c r="BW9256" s="22"/>
      <c r="BX9256" s="1"/>
    </row>
    <row r="9257" spans="74:76" x14ac:dyDescent="0.2">
      <c r="BV9257" s="22"/>
      <c r="BW9257" s="22"/>
      <c r="BX9257" s="1"/>
    </row>
    <row r="9258" spans="74:76" x14ac:dyDescent="0.2">
      <c r="BV9258" s="22"/>
      <c r="BW9258" s="22"/>
      <c r="BX9258" s="1"/>
    </row>
    <row r="9259" spans="74:76" x14ac:dyDescent="0.2">
      <c r="BV9259" s="22"/>
      <c r="BW9259" s="22"/>
      <c r="BX9259" s="1"/>
    </row>
    <row r="9260" spans="74:76" x14ac:dyDescent="0.2">
      <c r="BV9260" s="22"/>
      <c r="BW9260" s="22"/>
      <c r="BX9260" s="1"/>
    </row>
    <row r="9261" spans="74:76" x14ac:dyDescent="0.2">
      <c r="BV9261" s="22"/>
      <c r="BW9261" s="22"/>
      <c r="BX9261" s="1"/>
    </row>
    <row r="9262" spans="74:76" x14ac:dyDescent="0.2">
      <c r="BV9262" s="22"/>
      <c r="BW9262" s="22"/>
      <c r="BX9262" s="1"/>
    </row>
    <row r="9263" spans="74:76" x14ac:dyDescent="0.2">
      <c r="BV9263" s="22"/>
      <c r="BW9263" s="22"/>
      <c r="BX9263" s="1"/>
    </row>
    <row r="9264" spans="74:76" x14ac:dyDescent="0.2">
      <c r="BV9264" s="22"/>
      <c r="BW9264" s="22"/>
      <c r="BX9264" s="1"/>
    </row>
    <row r="9265" spans="74:76" x14ac:dyDescent="0.2">
      <c r="BV9265" s="22"/>
      <c r="BW9265" s="22"/>
      <c r="BX9265" s="1"/>
    </row>
    <row r="9266" spans="74:76" x14ac:dyDescent="0.2">
      <c r="BV9266" s="22"/>
      <c r="BW9266" s="22"/>
      <c r="BX9266" s="1"/>
    </row>
    <row r="9267" spans="74:76" x14ac:dyDescent="0.2">
      <c r="BV9267" s="22"/>
      <c r="BW9267" s="22"/>
      <c r="BX9267" s="1"/>
    </row>
    <row r="9268" spans="74:76" x14ac:dyDescent="0.2">
      <c r="BV9268" s="22"/>
      <c r="BW9268" s="22"/>
      <c r="BX9268" s="1"/>
    </row>
    <row r="9269" spans="74:76" x14ac:dyDescent="0.2">
      <c r="BV9269" s="22"/>
      <c r="BW9269" s="22"/>
      <c r="BX9269" s="1"/>
    </row>
    <row r="9270" spans="74:76" x14ac:dyDescent="0.2">
      <c r="BV9270" s="22"/>
      <c r="BW9270" s="22"/>
      <c r="BX9270" s="1"/>
    </row>
    <row r="9271" spans="74:76" x14ac:dyDescent="0.2">
      <c r="BV9271" s="22"/>
      <c r="BW9271" s="22"/>
      <c r="BX9271" s="1"/>
    </row>
    <row r="9272" spans="74:76" x14ac:dyDescent="0.2">
      <c r="BV9272" s="22"/>
      <c r="BW9272" s="22"/>
      <c r="BX9272" s="1"/>
    </row>
    <row r="9273" spans="74:76" x14ac:dyDescent="0.2">
      <c r="BV9273" s="22"/>
      <c r="BW9273" s="22"/>
      <c r="BX9273" s="1"/>
    </row>
    <row r="9274" spans="74:76" x14ac:dyDescent="0.2">
      <c r="BV9274" s="22"/>
      <c r="BW9274" s="22"/>
      <c r="BX9274" s="1"/>
    </row>
    <row r="9275" spans="74:76" x14ac:dyDescent="0.2">
      <c r="BV9275" s="22"/>
      <c r="BW9275" s="22"/>
      <c r="BX9275" s="1"/>
    </row>
    <row r="9276" spans="74:76" x14ac:dyDescent="0.2">
      <c r="BV9276" s="22"/>
      <c r="BW9276" s="22"/>
      <c r="BX9276" s="1"/>
    </row>
    <row r="9277" spans="74:76" x14ac:dyDescent="0.2">
      <c r="BV9277" s="22"/>
      <c r="BW9277" s="22"/>
      <c r="BX9277" s="1"/>
    </row>
    <row r="9278" spans="74:76" x14ac:dyDescent="0.2">
      <c r="BV9278" s="22"/>
      <c r="BW9278" s="22"/>
      <c r="BX9278" s="1"/>
    </row>
    <row r="9279" spans="74:76" x14ac:dyDescent="0.2">
      <c r="BV9279" s="22"/>
      <c r="BW9279" s="22"/>
      <c r="BX9279" s="1"/>
    </row>
    <row r="9280" spans="74:76" x14ac:dyDescent="0.2">
      <c r="BV9280" s="22"/>
      <c r="BW9280" s="22"/>
      <c r="BX9280" s="1"/>
    </row>
    <row r="9281" spans="74:76" x14ac:dyDescent="0.2">
      <c r="BV9281" s="22"/>
      <c r="BW9281" s="22"/>
      <c r="BX9281" s="1"/>
    </row>
    <row r="9282" spans="74:76" x14ac:dyDescent="0.2">
      <c r="BV9282" s="22"/>
      <c r="BW9282" s="22"/>
      <c r="BX9282" s="1"/>
    </row>
    <row r="9283" spans="74:76" x14ac:dyDescent="0.2">
      <c r="BV9283" s="22"/>
      <c r="BW9283" s="22"/>
      <c r="BX9283" s="1"/>
    </row>
    <row r="9284" spans="74:76" x14ac:dyDescent="0.2">
      <c r="BV9284" s="22"/>
      <c r="BW9284" s="22"/>
      <c r="BX9284" s="1"/>
    </row>
    <row r="9285" spans="74:76" x14ac:dyDescent="0.2">
      <c r="BV9285" s="22"/>
      <c r="BW9285" s="22"/>
      <c r="BX9285" s="1"/>
    </row>
    <row r="9286" spans="74:76" x14ac:dyDescent="0.2">
      <c r="BV9286" s="22"/>
      <c r="BW9286" s="22"/>
      <c r="BX9286" s="1"/>
    </row>
    <row r="9287" spans="74:76" x14ac:dyDescent="0.2">
      <c r="BV9287" s="22"/>
      <c r="BW9287" s="22"/>
      <c r="BX9287" s="1"/>
    </row>
    <row r="9288" spans="74:76" x14ac:dyDescent="0.2">
      <c r="BV9288" s="22"/>
      <c r="BW9288" s="22"/>
      <c r="BX9288" s="1"/>
    </row>
    <row r="9289" spans="74:76" x14ac:dyDescent="0.2">
      <c r="BV9289" s="22"/>
      <c r="BW9289" s="22"/>
      <c r="BX9289" s="1"/>
    </row>
    <row r="9290" spans="74:76" x14ac:dyDescent="0.2">
      <c r="BV9290" s="22"/>
      <c r="BW9290" s="22"/>
      <c r="BX9290" s="1"/>
    </row>
    <row r="9291" spans="74:76" x14ac:dyDescent="0.2">
      <c r="BV9291" s="22"/>
      <c r="BW9291" s="22"/>
      <c r="BX9291" s="1"/>
    </row>
    <row r="9292" spans="74:76" x14ac:dyDescent="0.2">
      <c r="BV9292" s="22"/>
      <c r="BW9292" s="22"/>
      <c r="BX9292" s="1"/>
    </row>
    <row r="9293" spans="74:76" x14ac:dyDescent="0.2">
      <c r="BV9293" s="22"/>
      <c r="BW9293" s="22"/>
      <c r="BX9293" s="1"/>
    </row>
    <row r="9294" spans="74:76" x14ac:dyDescent="0.2">
      <c r="BV9294" s="22"/>
      <c r="BW9294" s="22"/>
      <c r="BX9294" s="1"/>
    </row>
    <row r="9295" spans="74:76" x14ac:dyDescent="0.2">
      <c r="BV9295" s="22"/>
      <c r="BW9295" s="22"/>
      <c r="BX9295" s="1"/>
    </row>
    <row r="9296" spans="74:76" x14ac:dyDescent="0.2">
      <c r="BV9296" s="22"/>
      <c r="BW9296" s="22"/>
      <c r="BX9296" s="1"/>
    </row>
    <row r="9297" spans="74:76" x14ac:dyDescent="0.2">
      <c r="BV9297" s="22"/>
      <c r="BW9297" s="22"/>
      <c r="BX9297" s="1"/>
    </row>
    <row r="9298" spans="74:76" x14ac:dyDescent="0.2">
      <c r="BV9298" s="22"/>
      <c r="BW9298" s="22"/>
      <c r="BX9298" s="1"/>
    </row>
    <row r="9299" spans="74:76" x14ac:dyDescent="0.2">
      <c r="BV9299" s="22"/>
      <c r="BW9299" s="22"/>
      <c r="BX9299" s="1"/>
    </row>
    <row r="9300" spans="74:76" x14ac:dyDescent="0.2">
      <c r="BV9300" s="22"/>
      <c r="BW9300" s="22"/>
      <c r="BX9300" s="1"/>
    </row>
    <row r="9301" spans="74:76" x14ac:dyDescent="0.2">
      <c r="BV9301" s="22"/>
      <c r="BW9301" s="22"/>
      <c r="BX9301" s="1"/>
    </row>
    <row r="9302" spans="74:76" x14ac:dyDescent="0.2">
      <c r="BV9302" s="22"/>
      <c r="BW9302" s="22"/>
      <c r="BX9302" s="1"/>
    </row>
    <row r="9303" spans="74:76" x14ac:dyDescent="0.2">
      <c r="BV9303" s="22"/>
      <c r="BW9303" s="22"/>
      <c r="BX9303" s="1"/>
    </row>
    <row r="9304" spans="74:76" x14ac:dyDescent="0.2">
      <c r="BV9304" s="22"/>
      <c r="BW9304" s="22"/>
      <c r="BX9304" s="1"/>
    </row>
    <row r="9305" spans="74:76" x14ac:dyDescent="0.2">
      <c r="BV9305" s="22"/>
      <c r="BW9305" s="22"/>
      <c r="BX9305" s="1"/>
    </row>
    <row r="9306" spans="74:76" x14ac:dyDescent="0.2">
      <c r="BV9306" s="22"/>
      <c r="BW9306" s="22"/>
      <c r="BX9306" s="1"/>
    </row>
    <row r="9307" spans="74:76" x14ac:dyDescent="0.2">
      <c r="BV9307" s="22"/>
      <c r="BW9307" s="22"/>
      <c r="BX9307" s="1"/>
    </row>
    <row r="9308" spans="74:76" x14ac:dyDescent="0.2">
      <c r="BV9308" s="22"/>
      <c r="BW9308" s="22"/>
      <c r="BX9308" s="1"/>
    </row>
    <row r="9309" spans="74:76" x14ac:dyDescent="0.2">
      <c r="BV9309" s="22"/>
      <c r="BW9309" s="22"/>
      <c r="BX9309" s="1"/>
    </row>
    <row r="9310" spans="74:76" x14ac:dyDescent="0.2">
      <c r="BV9310" s="22"/>
      <c r="BW9310" s="22"/>
      <c r="BX9310" s="1"/>
    </row>
    <row r="9311" spans="74:76" x14ac:dyDescent="0.2">
      <c r="BV9311" s="22"/>
      <c r="BW9311" s="22"/>
      <c r="BX9311" s="1"/>
    </row>
    <row r="9312" spans="74:76" x14ac:dyDescent="0.2">
      <c r="BV9312" s="22"/>
      <c r="BW9312" s="22"/>
      <c r="BX9312" s="1"/>
    </row>
    <row r="9313" spans="74:76" x14ac:dyDescent="0.2">
      <c r="BV9313" s="22"/>
      <c r="BW9313" s="22"/>
      <c r="BX9313" s="1"/>
    </row>
    <row r="9314" spans="74:76" x14ac:dyDescent="0.2">
      <c r="BV9314" s="22"/>
      <c r="BW9314" s="22"/>
      <c r="BX9314" s="1"/>
    </row>
    <row r="9315" spans="74:76" x14ac:dyDescent="0.2">
      <c r="BV9315" s="22"/>
      <c r="BW9315" s="22"/>
      <c r="BX9315" s="1"/>
    </row>
    <row r="9316" spans="74:76" x14ac:dyDescent="0.2">
      <c r="BV9316" s="22"/>
      <c r="BW9316" s="22"/>
      <c r="BX9316" s="1"/>
    </row>
    <row r="9317" spans="74:76" x14ac:dyDescent="0.2">
      <c r="BV9317" s="22"/>
      <c r="BW9317" s="22"/>
      <c r="BX9317" s="1"/>
    </row>
    <row r="9318" spans="74:76" x14ac:dyDescent="0.2">
      <c r="BV9318" s="22"/>
      <c r="BW9318" s="22"/>
      <c r="BX9318" s="1"/>
    </row>
    <row r="9319" spans="74:76" x14ac:dyDescent="0.2">
      <c r="BV9319" s="22"/>
      <c r="BW9319" s="22"/>
      <c r="BX9319" s="1"/>
    </row>
    <row r="9320" spans="74:76" x14ac:dyDescent="0.2">
      <c r="BV9320" s="22"/>
      <c r="BW9320" s="22"/>
      <c r="BX9320" s="1"/>
    </row>
    <row r="9321" spans="74:76" x14ac:dyDescent="0.2">
      <c r="BV9321" s="22"/>
      <c r="BW9321" s="22"/>
      <c r="BX9321" s="1"/>
    </row>
    <row r="9322" spans="74:76" x14ac:dyDescent="0.2">
      <c r="BV9322" s="22"/>
      <c r="BW9322" s="22"/>
      <c r="BX9322" s="1"/>
    </row>
    <row r="9323" spans="74:76" x14ac:dyDescent="0.2">
      <c r="BV9323" s="22"/>
      <c r="BW9323" s="22"/>
      <c r="BX9323" s="1"/>
    </row>
    <row r="9324" spans="74:76" x14ac:dyDescent="0.2">
      <c r="BV9324" s="22"/>
      <c r="BW9324" s="22"/>
      <c r="BX9324" s="1"/>
    </row>
    <row r="9325" spans="74:76" x14ac:dyDescent="0.2">
      <c r="BV9325" s="22"/>
      <c r="BW9325" s="22"/>
      <c r="BX9325" s="1"/>
    </row>
    <row r="9326" spans="74:76" x14ac:dyDescent="0.2">
      <c r="BV9326" s="22"/>
      <c r="BW9326" s="22"/>
      <c r="BX9326" s="1"/>
    </row>
    <row r="9327" spans="74:76" x14ac:dyDescent="0.2">
      <c r="BV9327" s="22"/>
      <c r="BW9327" s="22"/>
      <c r="BX9327" s="1"/>
    </row>
    <row r="9328" spans="74:76" x14ac:dyDescent="0.2">
      <c r="BV9328" s="22"/>
      <c r="BW9328" s="22"/>
      <c r="BX9328" s="1"/>
    </row>
    <row r="9329" spans="74:76" x14ac:dyDescent="0.2">
      <c r="BV9329" s="22"/>
      <c r="BW9329" s="22"/>
      <c r="BX9329" s="1"/>
    </row>
    <row r="9330" spans="74:76" x14ac:dyDescent="0.2">
      <c r="BV9330" s="22"/>
      <c r="BW9330" s="22"/>
      <c r="BX9330" s="1"/>
    </row>
    <row r="9331" spans="74:76" x14ac:dyDescent="0.2">
      <c r="BV9331" s="22"/>
      <c r="BW9331" s="22"/>
      <c r="BX9331" s="1"/>
    </row>
    <row r="9332" spans="74:76" x14ac:dyDescent="0.2">
      <c r="BV9332" s="22"/>
      <c r="BW9332" s="22"/>
      <c r="BX9332" s="1"/>
    </row>
    <row r="9333" spans="74:76" x14ac:dyDescent="0.2">
      <c r="BV9333" s="22"/>
      <c r="BW9333" s="22"/>
      <c r="BX9333" s="1"/>
    </row>
    <row r="9334" spans="74:76" x14ac:dyDescent="0.2">
      <c r="BV9334" s="22"/>
      <c r="BW9334" s="22"/>
      <c r="BX9334" s="1"/>
    </row>
    <row r="9335" spans="74:76" x14ac:dyDescent="0.2">
      <c r="BV9335" s="22"/>
      <c r="BW9335" s="22"/>
      <c r="BX9335" s="1"/>
    </row>
    <row r="9336" spans="74:76" x14ac:dyDescent="0.2">
      <c r="BV9336" s="22"/>
      <c r="BW9336" s="22"/>
      <c r="BX9336" s="1"/>
    </row>
    <row r="9337" spans="74:76" x14ac:dyDescent="0.2">
      <c r="BV9337" s="22"/>
      <c r="BW9337" s="22"/>
      <c r="BX9337" s="1"/>
    </row>
    <row r="9338" spans="74:76" x14ac:dyDescent="0.2">
      <c r="BV9338" s="22"/>
      <c r="BW9338" s="22"/>
      <c r="BX9338" s="1"/>
    </row>
    <row r="9339" spans="74:76" x14ac:dyDescent="0.2">
      <c r="BV9339" s="22"/>
      <c r="BW9339" s="22"/>
      <c r="BX9339" s="1"/>
    </row>
    <row r="9340" spans="74:76" x14ac:dyDescent="0.2">
      <c r="BV9340" s="22"/>
      <c r="BW9340" s="22"/>
      <c r="BX9340" s="1"/>
    </row>
    <row r="9341" spans="74:76" x14ac:dyDescent="0.2">
      <c r="BV9341" s="22"/>
      <c r="BW9341" s="22"/>
      <c r="BX9341" s="1"/>
    </row>
    <row r="9342" spans="74:76" x14ac:dyDescent="0.2">
      <c r="BV9342" s="22"/>
      <c r="BW9342" s="22"/>
      <c r="BX9342" s="1"/>
    </row>
    <row r="9343" spans="74:76" x14ac:dyDescent="0.2">
      <c r="BV9343" s="22"/>
      <c r="BW9343" s="22"/>
      <c r="BX9343" s="1"/>
    </row>
    <row r="9344" spans="74:76" x14ac:dyDescent="0.2">
      <c r="BV9344" s="22"/>
      <c r="BW9344" s="22"/>
      <c r="BX9344" s="1"/>
    </row>
    <row r="9345" spans="74:76" x14ac:dyDescent="0.2">
      <c r="BV9345" s="22"/>
      <c r="BW9345" s="22"/>
      <c r="BX9345" s="1"/>
    </row>
    <row r="9346" spans="74:76" x14ac:dyDescent="0.2">
      <c r="BV9346" s="22"/>
      <c r="BW9346" s="22"/>
      <c r="BX9346" s="1"/>
    </row>
    <row r="9347" spans="74:76" x14ac:dyDescent="0.2">
      <c r="BV9347" s="22"/>
      <c r="BW9347" s="22"/>
      <c r="BX9347" s="1"/>
    </row>
    <row r="9348" spans="74:76" x14ac:dyDescent="0.2">
      <c r="BV9348" s="22"/>
      <c r="BW9348" s="22"/>
      <c r="BX9348" s="1"/>
    </row>
    <row r="9349" spans="74:76" x14ac:dyDescent="0.2">
      <c r="BV9349" s="22"/>
      <c r="BW9349" s="22"/>
      <c r="BX9349" s="1"/>
    </row>
    <row r="9350" spans="74:76" x14ac:dyDescent="0.2">
      <c r="BV9350" s="22"/>
      <c r="BW9350" s="22"/>
      <c r="BX9350" s="1"/>
    </row>
    <row r="9351" spans="74:76" x14ac:dyDescent="0.2">
      <c r="BV9351" s="22"/>
      <c r="BW9351" s="22"/>
      <c r="BX9351" s="1"/>
    </row>
    <row r="9352" spans="74:76" x14ac:dyDescent="0.2">
      <c r="BV9352" s="22"/>
      <c r="BW9352" s="22"/>
      <c r="BX9352" s="1"/>
    </row>
    <row r="9353" spans="74:76" x14ac:dyDescent="0.2">
      <c r="BV9353" s="22"/>
      <c r="BW9353" s="22"/>
      <c r="BX9353" s="1"/>
    </row>
    <row r="9354" spans="74:76" x14ac:dyDescent="0.2">
      <c r="BV9354" s="22"/>
      <c r="BW9354" s="22"/>
      <c r="BX9354" s="1"/>
    </row>
    <row r="9355" spans="74:76" x14ac:dyDescent="0.2">
      <c r="BV9355" s="22"/>
      <c r="BW9355" s="22"/>
      <c r="BX9355" s="1"/>
    </row>
    <row r="9356" spans="74:76" x14ac:dyDescent="0.2">
      <c r="BV9356" s="22"/>
      <c r="BW9356" s="22"/>
      <c r="BX9356" s="1"/>
    </row>
    <row r="9357" spans="74:76" x14ac:dyDescent="0.2">
      <c r="BV9357" s="22"/>
      <c r="BW9357" s="22"/>
      <c r="BX9357" s="1"/>
    </row>
    <row r="9358" spans="74:76" x14ac:dyDescent="0.2">
      <c r="BV9358" s="22"/>
      <c r="BW9358" s="22"/>
      <c r="BX9358" s="1"/>
    </row>
    <row r="9359" spans="74:76" x14ac:dyDescent="0.2">
      <c r="BV9359" s="22"/>
      <c r="BW9359" s="22"/>
      <c r="BX9359" s="1"/>
    </row>
    <row r="9360" spans="74:76" x14ac:dyDescent="0.2">
      <c r="BV9360" s="22"/>
      <c r="BW9360" s="22"/>
      <c r="BX9360" s="1"/>
    </row>
    <row r="9361" spans="74:76" x14ac:dyDescent="0.2">
      <c r="BV9361" s="22"/>
      <c r="BW9361" s="22"/>
      <c r="BX9361" s="1"/>
    </row>
    <row r="9362" spans="74:76" x14ac:dyDescent="0.2">
      <c r="BV9362" s="22"/>
      <c r="BW9362" s="22"/>
      <c r="BX9362" s="1"/>
    </row>
    <row r="9363" spans="74:76" x14ac:dyDescent="0.2">
      <c r="BV9363" s="22"/>
      <c r="BW9363" s="22"/>
      <c r="BX9363" s="1"/>
    </row>
    <row r="9364" spans="74:76" x14ac:dyDescent="0.2">
      <c r="BV9364" s="22"/>
      <c r="BW9364" s="22"/>
      <c r="BX9364" s="1"/>
    </row>
    <row r="9365" spans="74:76" x14ac:dyDescent="0.2">
      <c r="BV9365" s="22"/>
      <c r="BW9365" s="22"/>
      <c r="BX9365" s="1"/>
    </row>
    <row r="9366" spans="74:76" x14ac:dyDescent="0.2">
      <c r="BV9366" s="22"/>
      <c r="BW9366" s="22"/>
      <c r="BX9366" s="1"/>
    </row>
    <row r="9367" spans="74:76" x14ac:dyDescent="0.2">
      <c r="BV9367" s="22"/>
      <c r="BW9367" s="22"/>
      <c r="BX9367" s="1"/>
    </row>
    <row r="9368" spans="74:76" x14ac:dyDescent="0.2">
      <c r="BV9368" s="22"/>
      <c r="BW9368" s="22"/>
      <c r="BX9368" s="1"/>
    </row>
    <row r="9369" spans="74:76" x14ac:dyDescent="0.2">
      <c r="BV9369" s="22"/>
      <c r="BW9369" s="22"/>
      <c r="BX9369" s="1"/>
    </row>
    <row r="9370" spans="74:76" x14ac:dyDescent="0.2">
      <c r="BV9370" s="22"/>
      <c r="BW9370" s="22"/>
      <c r="BX9370" s="1"/>
    </row>
    <row r="9371" spans="74:76" x14ac:dyDescent="0.2">
      <c r="BV9371" s="22"/>
      <c r="BW9371" s="22"/>
      <c r="BX9371" s="1"/>
    </row>
    <row r="9372" spans="74:76" x14ac:dyDescent="0.2">
      <c r="BV9372" s="22"/>
      <c r="BW9372" s="22"/>
      <c r="BX9372" s="1"/>
    </row>
    <row r="9373" spans="74:76" x14ac:dyDescent="0.2">
      <c r="BV9373" s="22"/>
      <c r="BW9373" s="22"/>
      <c r="BX9373" s="1"/>
    </row>
    <row r="9374" spans="74:76" x14ac:dyDescent="0.2">
      <c r="BV9374" s="22"/>
      <c r="BW9374" s="22"/>
      <c r="BX9374" s="1"/>
    </row>
    <row r="9375" spans="74:76" x14ac:dyDescent="0.2">
      <c r="BV9375" s="22"/>
      <c r="BW9375" s="22"/>
      <c r="BX9375" s="1"/>
    </row>
    <row r="9376" spans="74:76" x14ac:dyDescent="0.2">
      <c r="BV9376" s="22"/>
      <c r="BW9376" s="22"/>
      <c r="BX9376" s="1"/>
    </row>
    <row r="9377" spans="74:76" x14ac:dyDescent="0.2">
      <c r="BV9377" s="22"/>
      <c r="BW9377" s="22"/>
      <c r="BX9377" s="1"/>
    </row>
    <row r="9378" spans="74:76" x14ac:dyDescent="0.2">
      <c r="BV9378" s="22"/>
      <c r="BW9378" s="22"/>
      <c r="BX9378" s="1"/>
    </row>
    <row r="9379" spans="74:76" x14ac:dyDescent="0.2">
      <c r="BV9379" s="22"/>
      <c r="BW9379" s="22"/>
      <c r="BX9379" s="1"/>
    </row>
    <row r="9380" spans="74:76" x14ac:dyDescent="0.2">
      <c r="BV9380" s="22"/>
      <c r="BW9380" s="22"/>
      <c r="BX9380" s="1"/>
    </row>
    <row r="9381" spans="74:76" x14ac:dyDescent="0.2">
      <c r="BV9381" s="22"/>
      <c r="BW9381" s="22"/>
      <c r="BX9381" s="1"/>
    </row>
    <row r="9382" spans="74:76" x14ac:dyDescent="0.2">
      <c r="BV9382" s="22"/>
      <c r="BW9382" s="22"/>
      <c r="BX9382" s="1"/>
    </row>
    <row r="9383" spans="74:76" x14ac:dyDescent="0.2">
      <c r="BV9383" s="22"/>
      <c r="BW9383" s="22"/>
      <c r="BX9383" s="1"/>
    </row>
    <row r="9384" spans="74:76" x14ac:dyDescent="0.2">
      <c r="BV9384" s="22"/>
      <c r="BW9384" s="22"/>
      <c r="BX9384" s="1"/>
    </row>
    <row r="9385" spans="74:76" x14ac:dyDescent="0.2">
      <c r="BV9385" s="22"/>
      <c r="BW9385" s="22"/>
      <c r="BX9385" s="1"/>
    </row>
    <row r="9386" spans="74:76" x14ac:dyDescent="0.2">
      <c r="BV9386" s="22"/>
      <c r="BW9386" s="22"/>
      <c r="BX9386" s="1"/>
    </row>
    <row r="9387" spans="74:76" x14ac:dyDescent="0.2">
      <c r="BV9387" s="22"/>
      <c r="BW9387" s="22"/>
      <c r="BX9387" s="1"/>
    </row>
    <row r="9388" spans="74:76" x14ac:dyDescent="0.2">
      <c r="BV9388" s="22"/>
      <c r="BW9388" s="22"/>
      <c r="BX9388" s="1"/>
    </row>
    <row r="9389" spans="74:76" x14ac:dyDescent="0.2">
      <c r="BV9389" s="22"/>
      <c r="BW9389" s="22"/>
      <c r="BX9389" s="1"/>
    </row>
    <row r="9390" spans="74:76" x14ac:dyDescent="0.2">
      <c r="BV9390" s="22"/>
      <c r="BW9390" s="22"/>
      <c r="BX9390" s="1"/>
    </row>
    <row r="9391" spans="74:76" x14ac:dyDescent="0.2">
      <c r="BV9391" s="22"/>
      <c r="BW9391" s="22"/>
      <c r="BX9391" s="1"/>
    </row>
    <row r="9392" spans="74:76" x14ac:dyDescent="0.2">
      <c r="BV9392" s="22"/>
      <c r="BW9392" s="22"/>
      <c r="BX9392" s="1"/>
    </row>
    <row r="9393" spans="74:76" x14ac:dyDescent="0.2">
      <c r="BV9393" s="22"/>
      <c r="BW9393" s="22"/>
      <c r="BX9393" s="1"/>
    </row>
    <row r="9394" spans="74:76" x14ac:dyDescent="0.2">
      <c r="BV9394" s="22"/>
      <c r="BW9394" s="22"/>
      <c r="BX9394" s="1"/>
    </row>
    <row r="9395" spans="74:76" x14ac:dyDescent="0.2">
      <c r="BV9395" s="22"/>
      <c r="BW9395" s="22"/>
      <c r="BX9395" s="1"/>
    </row>
    <row r="9396" spans="74:76" x14ac:dyDescent="0.2">
      <c r="BV9396" s="22"/>
      <c r="BW9396" s="22"/>
      <c r="BX9396" s="1"/>
    </row>
    <row r="9397" spans="74:76" x14ac:dyDescent="0.2">
      <c r="BV9397" s="22"/>
      <c r="BW9397" s="22"/>
      <c r="BX9397" s="1"/>
    </row>
    <row r="9398" spans="74:76" x14ac:dyDescent="0.2">
      <c r="BV9398" s="22"/>
      <c r="BW9398" s="22"/>
      <c r="BX9398" s="1"/>
    </row>
    <row r="9399" spans="74:76" x14ac:dyDescent="0.2">
      <c r="BV9399" s="22"/>
      <c r="BW9399" s="22"/>
      <c r="BX9399" s="1"/>
    </row>
    <row r="9400" spans="74:76" x14ac:dyDescent="0.2">
      <c r="BV9400" s="22"/>
      <c r="BW9400" s="22"/>
      <c r="BX9400" s="1"/>
    </row>
    <row r="9401" spans="74:76" x14ac:dyDescent="0.2">
      <c r="BV9401" s="22"/>
      <c r="BW9401" s="22"/>
      <c r="BX9401" s="1"/>
    </row>
    <row r="9402" spans="74:76" x14ac:dyDescent="0.2">
      <c r="BV9402" s="22"/>
      <c r="BW9402" s="22"/>
      <c r="BX9402" s="1"/>
    </row>
    <row r="9403" spans="74:76" x14ac:dyDescent="0.2">
      <c r="BV9403" s="22"/>
      <c r="BW9403" s="22"/>
      <c r="BX9403" s="1"/>
    </row>
    <row r="9404" spans="74:76" x14ac:dyDescent="0.2">
      <c r="BV9404" s="22"/>
      <c r="BW9404" s="22"/>
      <c r="BX9404" s="1"/>
    </row>
    <row r="9405" spans="74:76" x14ac:dyDescent="0.2">
      <c r="BV9405" s="22"/>
      <c r="BW9405" s="22"/>
      <c r="BX9405" s="1"/>
    </row>
    <row r="9406" spans="74:76" x14ac:dyDescent="0.2">
      <c r="BV9406" s="22"/>
      <c r="BW9406" s="22"/>
      <c r="BX9406" s="1"/>
    </row>
    <row r="9407" spans="74:76" x14ac:dyDescent="0.2">
      <c r="BV9407" s="22"/>
      <c r="BW9407" s="22"/>
      <c r="BX9407" s="1"/>
    </row>
    <row r="9408" spans="74:76" x14ac:dyDescent="0.2">
      <c r="BV9408" s="22"/>
      <c r="BW9408" s="22"/>
      <c r="BX9408" s="1"/>
    </row>
    <row r="9409" spans="74:76" x14ac:dyDescent="0.2">
      <c r="BV9409" s="22"/>
      <c r="BW9409" s="22"/>
      <c r="BX9409" s="1"/>
    </row>
    <row r="9410" spans="74:76" x14ac:dyDescent="0.2">
      <c r="BV9410" s="22"/>
      <c r="BW9410" s="22"/>
      <c r="BX9410" s="1"/>
    </row>
    <row r="9411" spans="74:76" x14ac:dyDescent="0.2">
      <c r="BV9411" s="22"/>
      <c r="BW9411" s="22"/>
      <c r="BX9411" s="1"/>
    </row>
    <row r="9412" spans="74:76" x14ac:dyDescent="0.2">
      <c r="BV9412" s="22"/>
      <c r="BW9412" s="22"/>
      <c r="BX9412" s="1"/>
    </row>
    <row r="9413" spans="74:76" x14ac:dyDescent="0.2">
      <c r="BV9413" s="22"/>
      <c r="BW9413" s="22"/>
      <c r="BX9413" s="1"/>
    </row>
    <row r="9414" spans="74:76" x14ac:dyDescent="0.2">
      <c r="BV9414" s="22"/>
      <c r="BW9414" s="22"/>
      <c r="BX9414" s="1"/>
    </row>
    <row r="9415" spans="74:76" x14ac:dyDescent="0.2">
      <c r="BV9415" s="22"/>
      <c r="BW9415" s="22"/>
      <c r="BX9415" s="1"/>
    </row>
    <row r="9416" spans="74:76" x14ac:dyDescent="0.2">
      <c r="BV9416" s="22"/>
      <c r="BW9416" s="22"/>
      <c r="BX9416" s="1"/>
    </row>
    <row r="9417" spans="74:76" x14ac:dyDescent="0.2">
      <c r="BV9417" s="22"/>
      <c r="BW9417" s="22"/>
      <c r="BX9417" s="1"/>
    </row>
    <row r="9418" spans="74:76" x14ac:dyDescent="0.2">
      <c r="BV9418" s="22"/>
      <c r="BW9418" s="22"/>
      <c r="BX9418" s="1"/>
    </row>
    <row r="9419" spans="74:76" x14ac:dyDescent="0.2">
      <c r="BV9419" s="22"/>
      <c r="BW9419" s="22"/>
      <c r="BX9419" s="1"/>
    </row>
    <row r="9420" spans="74:76" x14ac:dyDescent="0.2">
      <c r="BV9420" s="22"/>
      <c r="BW9420" s="22"/>
      <c r="BX9420" s="1"/>
    </row>
    <row r="9421" spans="74:76" x14ac:dyDescent="0.2">
      <c r="BV9421" s="22"/>
      <c r="BW9421" s="22"/>
      <c r="BX9421" s="1"/>
    </row>
    <row r="9422" spans="74:76" x14ac:dyDescent="0.2">
      <c r="BV9422" s="22"/>
      <c r="BW9422" s="22"/>
      <c r="BX9422" s="1"/>
    </row>
    <row r="9423" spans="74:76" x14ac:dyDescent="0.2">
      <c r="BV9423" s="22"/>
      <c r="BW9423" s="22"/>
      <c r="BX9423" s="1"/>
    </row>
    <row r="9424" spans="74:76" x14ac:dyDescent="0.2">
      <c r="BV9424" s="22"/>
      <c r="BW9424" s="22"/>
      <c r="BX9424" s="1"/>
    </row>
    <row r="9425" spans="74:76" x14ac:dyDescent="0.2">
      <c r="BV9425" s="22"/>
      <c r="BW9425" s="22"/>
      <c r="BX9425" s="1"/>
    </row>
    <row r="9426" spans="74:76" x14ac:dyDescent="0.2">
      <c r="BV9426" s="22"/>
      <c r="BW9426" s="22"/>
      <c r="BX9426" s="1"/>
    </row>
    <row r="9427" spans="74:76" x14ac:dyDescent="0.2">
      <c r="BV9427" s="22"/>
      <c r="BW9427" s="22"/>
      <c r="BX9427" s="1"/>
    </row>
    <row r="9428" spans="74:76" x14ac:dyDescent="0.2">
      <c r="BV9428" s="22"/>
      <c r="BW9428" s="22"/>
      <c r="BX9428" s="1"/>
    </row>
    <row r="9429" spans="74:76" x14ac:dyDescent="0.2">
      <c r="BV9429" s="22"/>
      <c r="BW9429" s="22"/>
      <c r="BX9429" s="1"/>
    </row>
    <row r="9430" spans="74:76" x14ac:dyDescent="0.2">
      <c r="BV9430" s="22"/>
      <c r="BW9430" s="22"/>
      <c r="BX9430" s="1"/>
    </row>
    <row r="9431" spans="74:76" x14ac:dyDescent="0.2">
      <c r="BV9431" s="22"/>
      <c r="BW9431" s="22"/>
      <c r="BX9431" s="1"/>
    </row>
    <row r="9432" spans="74:76" x14ac:dyDescent="0.2">
      <c r="BV9432" s="22"/>
      <c r="BW9432" s="22"/>
      <c r="BX9432" s="1"/>
    </row>
    <row r="9433" spans="74:76" x14ac:dyDescent="0.2">
      <c r="BV9433" s="22"/>
      <c r="BW9433" s="22"/>
      <c r="BX9433" s="1"/>
    </row>
    <row r="9434" spans="74:76" x14ac:dyDescent="0.2">
      <c r="BV9434" s="22"/>
      <c r="BW9434" s="22"/>
      <c r="BX9434" s="1"/>
    </row>
    <row r="9435" spans="74:76" x14ac:dyDescent="0.2">
      <c r="BV9435" s="22"/>
      <c r="BW9435" s="22"/>
      <c r="BX9435" s="1"/>
    </row>
    <row r="9436" spans="74:76" x14ac:dyDescent="0.2">
      <c r="BV9436" s="22"/>
      <c r="BW9436" s="22"/>
      <c r="BX9436" s="1"/>
    </row>
    <row r="9437" spans="74:76" x14ac:dyDescent="0.2">
      <c r="BV9437" s="22"/>
      <c r="BW9437" s="22"/>
      <c r="BX9437" s="1"/>
    </row>
    <row r="9438" spans="74:76" x14ac:dyDescent="0.2">
      <c r="BV9438" s="22"/>
      <c r="BW9438" s="22"/>
      <c r="BX9438" s="1"/>
    </row>
    <row r="9439" spans="74:76" x14ac:dyDescent="0.2">
      <c r="BV9439" s="22"/>
      <c r="BW9439" s="22"/>
      <c r="BX9439" s="1"/>
    </row>
    <row r="9440" spans="74:76" x14ac:dyDescent="0.2">
      <c r="BV9440" s="22"/>
      <c r="BW9440" s="22"/>
      <c r="BX9440" s="1"/>
    </row>
    <row r="9441" spans="74:76" x14ac:dyDescent="0.2">
      <c r="BV9441" s="22"/>
      <c r="BW9441" s="22"/>
      <c r="BX9441" s="1"/>
    </row>
    <row r="9442" spans="74:76" x14ac:dyDescent="0.2">
      <c r="BV9442" s="22"/>
      <c r="BW9442" s="22"/>
      <c r="BX9442" s="1"/>
    </row>
    <row r="9443" spans="74:76" x14ac:dyDescent="0.2">
      <c r="BV9443" s="22"/>
      <c r="BW9443" s="22"/>
      <c r="BX9443" s="1"/>
    </row>
    <row r="9444" spans="74:76" x14ac:dyDescent="0.2">
      <c r="BV9444" s="22"/>
      <c r="BW9444" s="22"/>
      <c r="BX9444" s="1"/>
    </row>
    <row r="9445" spans="74:76" x14ac:dyDescent="0.2">
      <c r="BV9445" s="22"/>
      <c r="BW9445" s="22"/>
      <c r="BX9445" s="1"/>
    </row>
    <row r="9446" spans="74:76" x14ac:dyDescent="0.2">
      <c r="BV9446" s="22"/>
      <c r="BW9446" s="22"/>
      <c r="BX9446" s="1"/>
    </row>
    <row r="9447" spans="74:76" x14ac:dyDescent="0.2">
      <c r="BV9447" s="22"/>
      <c r="BW9447" s="22"/>
      <c r="BX9447" s="1"/>
    </row>
    <row r="9448" spans="74:76" x14ac:dyDescent="0.2">
      <c r="BV9448" s="22"/>
      <c r="BW9448" s="22"/>
      <c r="BX9448" s="1"/>
    </row>
    <row r="9449" spans="74:76" x14ac:dyDescent="0.2">
      <c r="BV9449" s="22"/>
      <c r="BW9449" s="22"/>
      <c r="BX9449" s="1"/>
    </row>
    <row r="9450" spans="74:76" x14ac:dyDescent="0.2">
      <c r="BV9450" s="22"/>
      <c r="BW9450" s="22"/>
      <c r="BX9450" s="1"/>
    </row>
    <row r="9451" spans="74:76" x14ac:dyDescent="0.2">
      <c r="BV9451" s="22"/>
      <c r="BW9451" s="22"/>
      <c r="BX9451" s="1"/>
    </row>
    <row r="9452" spans="74:76" x14ac:dyDescent="0.2">
      <c r="BV9452" s="22"/>
      <c r="BW9452" s="22"/>
      <c r="BX9452" s="1"/>
    </row>
    <row r="9453" spans="74:76" x14ac:dyDescent="0.2">
      <c r="BV9453" s="22"/>
      <c r="BW9453" s="22"/>
      <c r="BX9453" s="1"/>
    </row>
    <row r="9454" spans="74:76" x14ac:dyDescent="0.2">
      <c r="BV9454" s="22"/>
      <c r="BW9454" s="22"/>
      <c r="BX9454" s="1"/>
    </row>
    <row r="9455" spans="74:76" x14ac:dyDescent="0.2">
      <c r="BV9455" s="22"/>
      <c r="BW9455" s="22"/>
      <c r="BX9455" s="1"/>
    </row>
    <row r="9456" spans="74:76" x14ac:dyDescent="0.2">
      <c r="BV9456" s="22"/>
      <c r="BW9456" s="22"/>
      <c r="BX9456" s="1"/>
    </row>
    <row r="9457" spans="74:76" x14ac:dyDescent="0.2">
      <c r="BV9457" s="22"/>
      <c r="BW9457" s="22"/>
      <c r="BX9457" s="1"/>
    </row>
    <row r="9458" spans="74:76" x14ac:dyDescent="0.2">
      <c r="BV9458" s="22"/>
      <c r="BW9458" s="22"/>
      <c r="BX9458" s="1"/>
    </row>
    <row r="9459" spans="74:76" x14ac:dyDescent="0.2">
      <c r="BV9459" s="22"/>
      <c r="BW9459" s="22"/>
      <c r="BX9459" s="1"/>
    </row>
    <row r="9460" spans="74:76" x14ac:dyDescent="0.2">
      <c r="BV9460" s="22"/>
      <c r="BW9460" s="22"/>
      <c r="BX9460" s="1"/>
    </row>
    <row r="9461" spans="74:76" x14ac:dyDescent="0.2">
      <c r="BV9461" s="22"/>
      <c r="BW9461" s="22"/>
      <c r="BX9461" s="1"/>
    </row>
    <row r="9462" spans="74:76" x14ac:dyDescent="0.2">
      <c r="BV9462" s="22"/>
      <c r="BW9462" s="22"/>
      <c r="BX9462" s="1"/>
    </row>
    <row r="9463" spans="74:76" x14ac:dyDescent="0.2">
      <c r="BV9463" s="22"/>
      <c r="BW9463" s="22"/>
      <c r="BX9463" s="1"/>
    </row>
    <row r="9464" spans="74:76" x14ac:dyDescent="0.2">
      <c r="BV9464" s="22"/>
      <c r="BW9464" s="22"/>
      <c r="BX9464" s="1"/>
    </row>
    <row r="9465" spans="74:76" x14ac:dyDescent="0.2">
      <c r="BV9465" s="22"/>
      <c r="BW9465" s="22"/>
      <c r="BX9465" s="1"/>
    </row>
    <row r="9466" spans="74:76" x14ac:dyDescent="0.2">
      <c r="BV9466" s="22"/>
      <c r="BW9466" s="22"/>
      <c r="BX9466" s="1"/>
    </row>
    <row r="9467" spans="74:76" x14ac:dyDescent="0.2">
      <c r="BV9467" s="22"/>
      <c r="BW9467" s="22"/>
      <c r="BX9467" s="1"/>
    </row>
    <row r="9468" spans="74:76" x14ac:dyDescent="0.2">
      <c r="BV9468" s="22"/>
      <c r="BW9468" s="22"/>
      <c r="BX9468" s="1"/>
    </row>
    <row r="9469" spans="74:76" x14ac:dyDescent="0.2">
      <c r="BV9469" s="22"/>
      <c r="BW9469" s="22"/>
      <c r="BX9469" s="1"/>
    </row>
    <row r="9470" spans="74:76" x14ac:dyDescent="0.2">
      <c r="BV9470" s="22"/>
      <c r="BW9470" s="22"/>
      <c r="BX9470" s="1"/>
    </row>
    <row r="9471" spans="74:76" x14ac:dyDescent="0.2">
      <c r="BV9471" s="22"/>
      <c r="BW9471" s="22"/>
      <c r="BX9471" s="1"/>
    </row>
    <row r="9472" spans="74:76" x14ac:dyDescent="0.2">
      <c r="BV9472" s="22"/>
      <c r="BW9472" s="22"/>
      <c r="BX9472" s="1"/>
    </row>
    <row r="9473" spans="74:76" x14ac:dyDescent="0.2">
      <c r="BV9473" s="22"/>
      <c r="BW9473" s="22"/>
      <c r="BX9473" s="1"/>
    </row>
    <row r="9474" spans="74:76" x14ac:dyDescent="0.2">
      <c r="BV9474" s="22"/>
      <c r="BW9474" s="22"/>
      <c r="BX9474" s="1"/>
    </row>
    <row r="9475" spans="74:76" x14ac:dyDescent="0.2">
      <c r="BV9475" s="22"/>
      <c r="BW9475" s="22"/>
      <c r="BX9475" s="1"/>
    </row>
    <row r="9476" spans="74:76" x14ac:dyDescent="0.2">
      <c r="BV9476" s="22"/>
      <c r="BW9476" s="22"/>
      <c r="BX9476" s="1"/>
    </row>
    <row r="9477" spans="74:76" x14ac:dyDescent="0.2">
      <c r="BV9477" s="22"/>
      <c r="BW9477" s="22"/>
      <c r="BX9477" s="1"/>
    </row>
    <row r="9478" spans="74:76" x14ac:dyDescent="0.2">
      <c r="BV9478" s="22"/>
      <c r="BW9478" s="22"/>
      <c r="BX9478" s="1"/>
    </row>
    <row r="9479" spans="74:76" x14ac:dyDescent="0.2">
      <c r="BV9479" s="22"/>
      <c r="BW9479" s="22"/>
      <c r="BX9479" s="1"/>
    </row>
    <row r="9480" spans="74:76" x14ac:dyDescent="0.2">
      <c r="BV9480" s="22"/>
      <c r="BW9480" s="22"/>
      <c r="BX9480" s="1"/>
    </row>
    <row r="9481" spans="74:76" x14ac:dyDescent="0.2">
      <c r="BV9481" s="22"/>
      <c r="BW9481" s="22"/>
      <c r="BX9481" s="1"/>
    </row>
    <row r="9482" spans="74:76" x14ac:dyDescent="0.2">
      <c r="BV9482" s="22"/>
      <c r="BW9482" s="22"/>
      <c r="BX9482" s="1"/>
    </row>
    <row r="9483" spans="74:76" x14ac:dyDescent="0.2">
      <c r="BV9483" s="22"/>
      <c r="BW9483" s="22"/>
      <c r="BX9483" s="1"/>
    </row>
    <row r="9484" spans="74:76" x14ac:dyDescent="0.2">
      <c r="BV9484" s="22"/>
      <c r="BW9484" s="22"/>
      <c r="BX9484" s="1"/>
    </row>
    <row r="9485" spans="74:76" x14ac:dyDescent="0.2">
      <c r="BV9485" s="22"/>
      <c r="BW9485" s="22"/>
      <c r="BX9485" s="1"/>
    </row>
    <row r="9486" spans="74:76" x14ac:dyDescent="0.2">
      <c r="BV9486" s="22"/>
      <c r="BW9486" s="22"/>
      <c r="BX9486" s="1"/>
    </row>
    <row r="9487" spans="74:76" x14ac:dyDescent="0.2">
      <c r="BV9487" s="22"/>
      <c r="BW9487" s="22"/>
      <c r="BX9487" s="1"/>
    </row>
    <row r="9488" spans="74:76" x14ac:dyDescent="0.2">
      <c r="BV9488" s="22"/>
      <c r="BW9488" s="22"/>
      <c r="BX9488" s="1"/>
    </row>
    <row r="9489" spans="74:76" x14ac:dyDescent="0.2">
      <c r="BV9489" s="22"/>
      <c r="BW9489" s="22"/>
      <c r="BX9489" s="1"/>
    </row>
    <row r="9490" spans="74:76" x14ac:dyDescent="0.2">
      <c r="BV9490" s="22"/>
      <c r="BW9490" s="22"/>
      <c r="BX9490" s="1"/>
    </row>
    <row r="9491" spans="74:76" x14ac:dyDescent="0.2">
      <c r="BV9491" s="22"/>
      <c r="BW9491" s="22"/>
      <c r="BX9491" s="1"/>
    </row>
    <row r="9492" spans="74:76" x14ac:dyDescent="0.2">
      <c r="BV9492" s="22"/>
      <c r="BW9492" s="22"/>
      <c r="BX9492" s="1"/>
    </row>
    <row r="9493" spans="74:76" x14ac:dyDescent="0.2">
      <c r="BV9493" s="22"/>
      <c r="BW9493" s="22"/>
      <c r="BX9493" s="1"/>
    </row>
    <row r="9494" spans="74:76" x14ac:dyDescent="0.2">
      <c r="BV9494" s="22"/>
      <c r="BW9494" s="22"/>
      <c r="BX9494" s="1"/>
    </row>
    <row r="9495" spans="74:76" x14ac:dyDescent="0.2">
      <c r="BV9495" s="22"/>
      <c r="BW9495" s="22"/>
      <c r="BX9495" s="1"/>
    </row>
    <row r="9496" spans="74:76" x14ac:dyDescent="0.2">
      <c r="BV9496" s="22"/>
      <c r="BW9496" s="22"/>
      <c r="BX9496" s="1"/>
    </row>
    <row r="9497" spans="74:76" x14ac:dyDescent="0.2">
      <c r="BV9497" s="22"/>
      <c r="BW9497" s="22"/>
      <c r="BX9497" s="1"/>
    </row>
    <row r="9498" spans="74:76" x14ac:dyDescent="0.2">
      <c r="BV9498" s="22"/>
      <c r="BW9498" s="22"/>
      <c r="BX9498" s="1"/>
    </row>
    <row r="9499" spans="74:76" x14ac:dyDescent="0.2">
      <c r="BV9499" s="22"/>
      <c r="BW9499" s="22"/>
      <c r="BX9499" s="1"/>
    </row>
    <row r="9500" spans="74:76" x14ac:dyDescent="0.2">
      <c r="BV9500" s="22"/>
      <c r="BW9500" s="22"/>
      <c r="BX9500" s="1"/>
    </row>
    <row r="9501" spans="74:76" x14ac:dyDescent="0.2">
      <c r="BV9501" s="22"/>
      <c r="BW9501" s="22"/>
      <c r="BX9501" s="1"/>
    </row>
    <row r="9502" spans="74:76" x14ac:dyDescent="0.2">
      <c r="BV9502" s="22"/>
      <c r="BW9502" s="22"/>
      <c r="BX9502" s="1"/>
    </row>
    <row r="9503" spans="74:76" x14ac:dyDescent="0.2">
      <c r="BV9503" s="22"/>
      <c r="BW9503" s="22"/>
      <c r="BX9503" s="1"/>
    </row>
    <row r="9504" spans="74:76" x14ac:dyDescent="0.2">
      <c r="BV9504" s="22"/>
      <c r="BW9504" s="22"/>
      <c r="BX9504" s="1"/>
    </row>
    <row r="9505" spans="74:76" x14ac:dyDescent="0.2">
      <c r="BV9505" s="22"/>
      <c r="BW9505" s="22"/>
      <c r="BX9505" s="1"/>
    </row>
    <row r="9506" spans="74:76" x14ac:dyDescent="0.2">
      <c r="BV9506" s="22"/>
      <c r="BW9506" s="22"/>
      <c r="BX9506" s="1"/>
    </row>
    <row r="9507" spans="74:76" x14ac:dyDescent="0.2">
      <c r="BV9507" s="22"/>
      <c r="BW9507" s="22"/>
      <c r="BX9507" s="1"/>
    </row>
    <row r="9508" spans="74:76" x14ac:dyDescent="0.2">
      <c r="BV9508" s="22"/>
      <c r="BW9508" s="22"/>
      <c r="BX9508" s="1"/>
    </row>
    <row r="9509" spans="74:76" x14ac:dyDescent="0.2">
      <c r="BV9509" s="22"/>
      <c r="BW9509" s="22"/>
      <c r="BX9509" s="1"/>
    </row>
    <row r="9510" spans="74:76" x14ac:dyDescent="0.2">
      <c r="BV9510" s="22"/>
      <c r="BW9510" s="22"/>
      <c r="BX9510" s="1"/>
    </row>
    <row r="9511" spans="74:76" x14ac:dyDescent="0.2">
      <c r="BV9511" s="22"/>
      <c r="BW9511" s="22"/>
      <c r="BX9511" s="1"/>
    </row>
    <row r="9512" spans="74:76" x14ac:dyDescent="0.2">
      <c r="BV9512" s="22"/>
      <c r="BW9512" s="22"/>
      <c r="BX9512" s="1"/>
    </row>
    <row r="9513" spans="74:76" x14ac:dyDescent="0.2">
      <c r="BV9513" s="22"/>
      <c r="BW9513" s="22"/>
      <c r="BX9513" s="1"/>
    </row>
    <row r="9514" spans="74:76" x14ac:dyDescent="0.2">
      <c r="BV9514" s="22"/>
      <c r="BW9514" s="22"/>
      <c r="BX9514" s="1"/>
    </row>
    <row r="9515" spans="74:76" x14ac:dyDescent="0.2">
      <c r="BV9515" s="22"/>
      <c r="BW9515" s="22"/>
      <c r="BX9515" s="1"/>
    </row>
    <row r="9516" spans="74:76" x14ac:dyDescent="0.2">
      <c r="BV9516" s="22"/>
      <c r="BW9516" s="22"/>
      <c r="BX9516" s="1"/>
    </row>
    <row r="9517" spans="74:76" x14ac:dyDescent="0.2">
      <c r="BV9517" s="22"/>
      <c r="BW9517" s="22"/>
      <c r="BX9517" s="1"/>
    </row>
    <row r="9518" spans="74:76" x14ac:dyDescent="0.2">
      <c r="BV9518" s="22"/>
      <c r="BW9518" s="22"/>
      <c r="BX9518" s="1"/>
    </row>
    <row r="9519" spans="74:76" x14ac:dyDescent="0.2">
      <c r="BV9519" s="22"/>
      <c r="BW9519" s="22"/>
      <c r="BX9519" s="1"/>
    </row>
    <row r="9520" spans="74:76" x14ac:dyDescent="0.2">
      <c r="BV9520" s="22"/>
      <c r="BW9520" s="22"/>
      <c r="BX9520" s="1"/>
    </row>
    <row r="9521" spans="74:76" x14ac:dyDescent="0.2">
      <c r="BV9521" s="22"/>
      <c r="BW9521" s="22"/>
      <c r="BX9521" s="1"/>
    </row>
    <row r="9522" spans="74:76" x14ac:dyDescent="0.2">
      <c r="BV9522" s="22"/>
      <c r="BW9522" s="22"/>
      <c r="BX9522" s="1"/>
    </row>
    <row r="9523" spans="74:76" x14ac:dyDescent="0.2">
      <c r="BV9523" s="22"/>
      <c r="BW9523" s="22"/>
      <c r="BX9523" s="1"/>
    </row>
    <row r="9524" spans="74:76" x14ac:dyDescent="0.2">
      <c r="BV9524" s="22"/>
      <c r="BW9524" s="22"/>
      <c r="BX9524" s="1"/>
    </row>
    <row r="9525" spans="74:76" x14ac:dyDescent="0.2">
      <c r="BV9525" s="22"/>
      <c r="BW9525" s="22"/>
      <c r="BX9525" s="1"/>
    </row>
    <row r="9526" spans="74:76" x14ac:dyDescent="0.2">
      <c r="BV9526" s="22"/>
      <c r="BW9526" s="22"/>
      <c r="BX9526" s="1"/>
    </row>
    <row r="9527" spans="74:76" x14ac:dyDescent="0.2">
      <c r="BV9527" s="22"/>
      <c r="BW9527" s="22"/>
      <c r="BX9527" s="1"/>
    </row>
    <row r="9528" spans="74:76" x14ac:dyDescent="0.2">
      <c r="BV9528" s="22"/>
      <c r="BW9528" s="22"/>
      <c r="BX9528" s="1"/>
    </row>
    <row r="9529" spans="74:76" x14ac:dyDescent="0.2">
      <c r="BV9529" s="22"/>
      <c r="BW9529" s="22"/>
      <c r="BX9529" s="1"/>
    </row>
    <row r="9530" spans="74:76" x14ac:dyDescent="0.2">
      <c r="BV9530" s="22"/>
      <c r="BW9530" s="22"/>
      <c r="BX9530" s="1"/>
    </row>
    <row r="9531" spans="74:76" x14ac:dyDescent="0.2">
      <c r="BV9531" s="22"/>
      <c r="BW9531" s="22"/>
      <c r="BX9531" s="1"/>
    </row>
    <row r="9532" spans="74:76" x14ac:dyDescent="0.2">
      <c r="BV9532" s="22"/>
      <c r="BW9532" s="22"/>
      <c r="BX9532" s="1"/>
    </row>
    <row r="9533" spans="74:76" x14ac:dyDescent="0.2">
      <c r="BV9533" s="22"/>
      <c r="BW9533" s="22"/>
      <c r="BX9533" s="1"/>
    </row>
    <row r="9534" spans="74:76" x14ac:dyDescent="0.2">
      <c r="BV9534" s="22"/>
      <c r="BW9534" s="22"/>
      <c r="BX9534" s="1"/>
    </row>
    <row r="9535" spans="74:76" x14ac:dyDescent="0.2">
      <c r="BV9535" s="22"/>
      <c r="BW9535" s="22"/>
      <c r="BX9535" s="1"/>
    </row>
    <row r="9536" spans="74:76" x14ac:dyDescent="0.2">
      <c r="BV9536" s="22"/>
      <c r="BW9536" s="22"/>
      <c r="BX9536" s="1"/>
    </row>
    <row r="9537" spans="74:76" x14ac:dyDescent="0.2">
      <c r="BV9537" s="22"/>
      <c r="BW9537" s="22"/>
      <c r="BX9537" s="1"/>
    </row>
    <row r="9538" spans="74:76" x14ac:dyDescent="0.2">
      <c r="BV9538" s="22"/>
      <c r="BW9538" s="22"/>
      <c r="BX9538" s="1"/>
    </row>
    <row r="9539" spans="74:76" x14ac:dyDescent="0.2">
      <c r="BV9539" s="22"/>
      <c r="BW9539" s="22"/>
      <c r="BX9539" s="1"/>
    </row>
    <row r="9540" spans="74:76" x14ac:dyDescent="0.2">
      <c r="BV9540" s="22"/>
      <c r="BW9540" s="22"/>
      <c r="BX9540" s="1"/>
    </row>
    <row r="9541" spans="74:76" x14ac:dyDescent="0.2">
      <c r="BV9541" s="22"/>
      <c r="BW9541" s="22"/>
      <c r="BX9541" s="1"/>
    </row>
    <row r="9542" spans="74:76" x14ac:dyDescent="0.2">
      <c r="BV9542" s="22"/>
      <c r="BW9542" s="22"/>
      <c r="BX9542" s="1"/>
    </row>
    <row r="9543" spans="74:76" x14ac:dyDescent="0.2">
      <c r="BV9543" s="22"/>
      <c r="BW9543" s="22"/>
      <c r="BX9543" s="1"/>
    </row>
    <row r="9544" spans="74:76" x14ac:dyDescent="0.2">
      <c r="BV9544" s="22"/>
      <c r="BW9544" s="22"/>
      <c r="BX9544" s="1"/>
    </row>
    <row r="9545" spans="74:76" x14ac:dyDescent="0.2">
      <c r="BV9545" s="22"/>
      <c r="BW9545" s="22"/>
      <c r="BX9545" s="1"/>
    </row>
    <row r="9546" spans="74:76" x14ac:dyDescent="0.2">
      <c r="BV9546" s="22"/>
      <c r="BW9546" s="22"/>
      <c r="BX9546" s="1"/>
    </row>
    <row r="9547" spans="74:76" x14ac:dyDescent="0.2">
      <c r="BV9547" s="22"/>
      <c r="BW9547" s="22"/>
      <c r="BX9547" s="1"/>
    </row>
    <row r="9548" spans="74:76" x14ac:dyDescent="0.2">
      <c r="BV9548" s="22"/>
      <c r="BW9548" s="22"/>
      <c r="BX9548" s="1"/>
    </row>
    <row r="9549" spans="74:76" x14ac:dyDescent="0.2">
      <c r="BV9549" s="22"/>
      <c r="BW9549" s="22"/>
      <c r="BX9549" s="1"/>
    </row>
    <row r="9550" spans="74:76" x14ac:dyDescent="0.2">
      <c r="BV9550" s="22"/>
      <c r="BW9550" s="22"/>
      <c r="BX9550" s="1"/>
    </row>
    <row r="9551" spans="74:76" x14ac:dyDescent="0.2">
      <c r="BV9551" s="22"/>
      <c r="BW9551" s="22"/>
      <c r="BX9551" s="1"/>
    </row>
    <row r="9552" spans="74:76" x14ac:dyDescent="0.2">
      <c r="BV9552" s="22"/>
      <c r="BW9552" s="22"/>
      <c r="BX9552" s="1"/>
    </row>
    <row r="9553" spans="74:76" x14ac:dyDescent="0.2">
      <c r="BV9553" s="22"/>
      <c r="BW9553" s="22"/>
      <c r="BX9553" s="1"/>
    </row>
    <row r="9554" spans="74:76" x14ac:dyDescent="0.2">
      <c r="BV9554" s="22"/>
      <c r="BW9554" s="22"/>
      <c r="BX9554" s="1"/>
    </row>
    <row r="9555" spans="74:76" x14ac:dyDescent="0.2">
      <c r="BV9555" s="22"/>
      <c r="BW9555" s="22"/>
      <c r="BX9555" s="1"/>
    </row>
    <row r="9556" spans="74:76" x14ac:dyDescent="0.2">
      <c r="BV9556" s="22"/>
      <c r="BW9556" s="22"/>
      <c r="BX9556" s="1"/>
    </row>
    <row r="9557" spans="74:76" x14ac:dyDescent="0.2">
      <c r="BV9557" s="22"/>
      <c r="BW9557" s="22"/>
      <c r="BX9557" s="1"/>
    </row>
    <row r="9558" spans="74:76" x14ac:dyDescent="0.2">
      <c r="BV9558" s="22"/>
      <c r="BW9558" s="22"/>
      <c r="BX9558" s="1"/>
    </row>
    <row r="9559" spans="74:76" x14ac:dyDescent="0.2">
      <c r="BV9559" s="22"/>
      <c r="BW9559" s="22"/>
      <c r="BX9559" s="1"/>
    </row>
    <row r="9560" spans="74:76" x14ac:dyDescent="0.2">
      <c r="BV9560" s="22"/>
      <c r="BW9560" s="22"/>
      <c r="BX9560" s="1"/>
    </row>
    <row r="9561" spans="74:76" x14ac:dyDescent="0.2">
      <c r="BV9561" s="22"/>
      <c r="BW9561" s="22"/>
      <c r="BX9561" s="1"/>
    </row>
    <row r="9562" spans="74:76" x14ac:dyDescent="0.2">
      <c r="BV9562" s="22"/>
      <c r="BW9562" s="22"/>
      <c r="BX9562" s="1"/>
    </row>
    <row r="9563" spans="74:76" x14ac:dyDescent="0.2">
      <c r="BV9563" s="22"/>
      <c r="BW9563" s="22"/>
      <c r="BX9563" s="1"/>
    </row>
    <row r="9564" spans="74:76" x14ac:dyDescent="0.2">
      <c r="BV9564" s="22"/>
      <c r="BW9564" s="22"/>
      <c r="BX9564" s="1"/>
    </row>
    <row r="9565" spans="74:76" x14ac:dyDescent="0.2">
      <c r="BV9565" s="22"/>
      <c r="BW9565" s="22"/>
      <c r="BX9565" s="1"/>
    </row>
    <row r="9566" spans="74:76" x14ac:dyDescent="0.2">
      <c r="BV9566" s="22"/>
      <c r="BW9566" s="22"/>
      <c r="BX9566" s="1"/>
    </row>
    <row r="9567" spans="74:76" x14ac:dyDescent="0.2">
      <c r="BV9567" s="22"/>
      <c r="BW9567" s="22"/>
      <c r="BX9567" s="1"/>
    </row>
    <row r="9568" spans="74:76" x14ac:dyDescent="0.2">
      <c r="BV9568" s="22"/>
      <c r="BW9568" s="22"/>
      <c r="BX9568" s="1"/>
    </row>
    <row r="9569" spans="74:76" x14ac:dyDescent="0.2">
      <c r="BV9569" s="22"/>
      <c r="BW9569" s="22"/>
      <c r="BX9569" s="1"/>
    </row>
    <row r="9570" spans="74:76" x14ac:dyDescent="0.2">
      <c r="BV9570" s="22"/>
      <c r="BW9570" s="22"/>
      <c r="BX9570" s="1"/>
    </row>
    <row r="9571" spans="74:76" x14ac:dyDescent="0.2">
      <c r="BV9571" s="22"/>
      <c r="BW9571" s="22"/>
      <c r="BX9571" s="1"/>
    </row>
    <row r="9572" spans="74:76" x14ac:dyDescent="0.2">
      <c r="BV9572" s="22"/>
      <c r="BW9572" s="22"/>
      <c r="BX9572" s="1"/>
    </row>
    <row r="9573" spans="74:76" x14ac:dyDescent="0.2">
      <c r="BV9573" s="22"/>
      <c r="BW9573" s="22"/>
      <c r="BX9573" s="1"/>
    </row>
    <row r="9574" spans="74:76" x14ac:dyDescent="0.2">
      <c r="BV9574" s="22"/>
      <c r="BW9574" s="22"/>
      <c r="BX9574" s="1"/>
    </row>
    <row r="9575" spans="74:76" x14ac:dyDescent="0.2">
      <c r="BV9575" s="22"/>
      <c r="BW9575" s="22"/>
      <c r="BX9575" s="1"/>
    </row>
    <row r="9576" spans="74:76" x14ac:dyDescent="0.2">
      <c r="BV9576" s="22"/>
      <c r="BW9576" s="22"/>
      <c r="BX9576" s="1"/>
    </row>
    <row r="9577" spans="74:76" x14ac:dyDescent="0.2">
      <c r="BV9577" s="22"/>
      <c r="BW9577" s="22"/>
      <c r="BX9577" s="1"/>
    </row>
    <row r="9578" spans="74:76" x14ac:dyDescent="0.2">
      <c r="BV9578" s="22"/>
      <c r="BW9578" s="22"/>
      <c r="BX9578" s="1"/>
    </row>
    <row r="9579" spans="74:76" x14ac:dyDescent="0.2">
      <c r="BV9579" s="22"/>
      <c r="BW9579" s="22"/>
      <c r="BX9579" s="1"/>
    </row>
    <row r="9580" spans="74:76" x14ac:dyDescent="0.2">
      <c r="BV9580" s="22"/>
      <c r="BW9580" s="22"/>
      <c r="BX9580" s="1"/>
    </row>
    <row r="9581" spans="74:76" x14ac:dyDescent="0.2">
      <c r="BV9581" s="22"/>
      <c r="BW9581" s="22"/>
      <c r="BX9581" s="1"/>
    </row>
    <row r="9582" spans="74:76" x14ac:dyDescent="0.2">
      <c r="BV9582" s="22"/>
      <c r="BW9582" s="22"/>
      <c r="BX9582" s="1"/>
    </row>
    <row r="9583" spans="74:76" x14ac:dyDescent="0.2">
      <c r="BV9583" s="22"/>
      <c r="BW9583" s="22"/>
      <c r="BX9583" s="1"/>
    </row>
    <row r="9584" spans="74:76" x14ac:dyDescent="0.2">
      <c r="BV9584" s="22"/>
      <c r="BW9584" s="22"/>
      <c r="BX9584" s="1"/>
    </row>
    <row r="9585" spans="74:76" x14ac:dyDescent="0.2">
      <c r="BV9585" s="22"/>
      <c r="BW9585" s="22"/>
      <c r="BX9585" s="1"/>
    </row>
    <row r="9586" spans="74:76" x14ac:dyDescent="0.2">
      <c r="BV9586" s="22"/>
      <c r="BW9586" s="22"/>
      <c r="BX9586" s="1"/>
    </row>
    <row r="9587" spans="74:76" x14ac:dyDescent="0.2">
      <c r="BV9587" s="22"/>
      <c r="BW9587" s="22"/>
      <c r="BX9587" s="1"/>
    </row>
    <row r="9588" spans="74:76" x14ac:dyDescent="0.2">
      <c r="BV9588" s="22"/>
      <c r="BW9588" s="22"/>
      <c r="BX9588" s="1"/>
    </row>
    <row r="9589" spans="74:76" x14ac:dyDescent="0.2">
      <c r="BV9589" s="22"/>
      <c r="BW9589" s="22"/>
      <c r="BX9589" s="1"/>
    </row>
    <row r="9590" spans="74:76" x14ac:dyDescent="0.2">
      <c r="BV9590" s="22"/>
      <c r="BW9590" s="22"/>
      <c r="BX9590" s="1"/>
    </row>
    <row r="9591" spans="74:76" x14ac:dyDescent="0.2">
      <c r="BV9591" s="22"/>
      <c r="BW9591" s="22"/>
      <c r="BX9591" s="1"/>
    </row>
    <row r="9592" spans="74:76" x14ac:dyDescent="0.2">
      <c r="BV9592" s="22"/>
      <c r="BW9592" s="22"/>
      <c r="BX9592" s="1"/>
    </row>
    <row r="9593" spans="74:76" x14ac:dyDescent="0.2">
      <c r="BV9593" s="22"/>
      <c r="BW9593" s="22"/>
      <c r="BX9593" s="1"/>
    </row>
    <row r="9594" spans="74:76" x14ac:dyDescent="0.2">
      <c r="BV9594" s="22"/>
      <c r="BW9594" s="22"/>
      <c r="BX9594" s="1"/>
    </row>
    <row r="9595" spans="74:76" x14ac:dyDescent="0.2">
      <c r="BV9595" s="22"/>
      <c r="BW9595" s="22"/>
      <c r="BX9595" s="1"/>
    </row>
    <row r="9596" spans="74:76" x14ac:dyDescent="0.2">
      <c r="BV9596" s="22"/>
      <c r="BW9596" s="22"/>
      <c r="BX9596" s="1"/>
    </row>
    <row r="9597" spans="74:76" x14ac:dyDescent="0.2">
      <c r="BV9597" s="22"/>
      <c r="BW9597" s="22"/>
      <c r="BX9597" s="1"/>
    </row>
    <row r="9598" spans="74:76" x14ac:dyDescent="0.2">
      <c r="BV9598" s="22"/>
      <c r="BW9598" s="22"/>
      <c r="BX9598" s="1"/>
    </row>
    <row r="9599" spans="74:76" x14ac:dyDescent="0.2">
      <c r="BV9599" s="22"/>
      <c r="BW9599" s="22"/>
      <c r="BX9599" s="1"/>
    </row>
    <row r="9600" spans="74:76" x14ac:dyDescent="0.2">
      <c r="BV9600" s="22"/>
      <c r="BW9600" s="22"/>
      <c r="BX9600" s="1"/>
    </row>
    <row r="9601" spans="74:76" x14ac:dyDescent="0.2">
      <c r="BV9601" s="22"/>
      <c r="BW9601" s="22"/>
      <c r="BX9601" s="1"/>
    </row>
    <row r="9602" spans="74:76" x14ac:dyDescent="0.2">
      <c r="BV9602" s="22"/>
      <c r="BW9602" s="22"/>
      <c r="BX9602" s="1"/>
    </row>
    <row r="9603" spans="74:76" x14ac:dyDescent="0.2">
      <c r="BV9603" s="22"/>
      <c r="BW9603" s="22"/>
      <c r="BX9603" s="1"/>
    </row>
    <row r="9604" spans="74:76" x14ac:dyDescent="0.2">
      <c r="BV9604" s="22"/>
      <c r="BW9604" s="22"/>
      <c r="BX9604" s="1"/>
    </row>
    <row r="9605" spans="74:76" x14ac:dyDescent="0.2">
      <c r="BV9605" s="22"/>
      <c r="BW9605" s="22"/>
      <c r="BX9605" s="1"/>
    </row>
    <row r="9606" spans="74:76" x14ac:dyDescent="0.2">
      <c r="BV9606" s="22"/>
      <c r="BW9606" s="22"/>
      <c r="BX9606" s="1"/>
    </row>
    <row r="9607" spans="74:76" x14ac:dyDescent="0.2">
      <c r="BV9607" s="22"/>
      <c r="BW9607" s="22"/>
      <c r="BX9607" s="1"/>
    </row>
    <row r="9608" spans="74:76" x14ac:dyDescent="0.2">
      <c r="BV9608" s="22"/>
      <c r="BW9608" s="22"/>
      <c r="BX9608" s="1"/>
    </row>
    <row r="9609" spans="74:76" x14ac:dyDescent="0.2">
      <c r="BV9609" s="22"/>
      <c r="BW9609" s="22"/>
      <c r="BX9609" s="1"/>
    </row>
    <row r="9610" spans="74:76" x14ac:dyDescent="0.2">
      <c r="BV9610" s="22"/>
      <c r="BW9610" s="22"/>
      <c r="BX9610" s="1"/>
    </row>
    <row r="9611" spans="74:76" x14ac:dyDescent="0.2">
      <c r="BV9611" s="22"/>
      <c r="BW9611" s="22"/>
      <c r="BX9611" s="1"/>
    </row>
    <row r="9612" spans="74:76" x14ac:dyDescent="0.2">
      <c r="BV9612" s="22"/>
      <c r="BW9612" s="22"/>
      <c r="BX9612" s="1"/>
    </row>
    <row r="9613" spans="74:76" x14ac:dyDescent="0.2">
      <c r="BV9613" s="22"/>
      <c r="BW9613" s="22"/>
      <c r="BX9613" s="1"/>
    </row>
    <row r="9614" spans="74:76" x14ac:dyDescent="0.2">
      <c r="BV9614" s="22"/>
      <c r="BW9614" s="22"/>
      <c r="BX9614" s="1"/>
    </row>
    <row r="9615" spans="74:76" x14ac:dyDescent="0.2">
      <c r="BV9615" s="22"/>
      <c r="BW9615" s="22"/>
      <c r="BX9615" s="1"/>
    </row>
    <row r="9616" spans="74:76" x14ac:dyDescent="0.2">
      <c r="BV9616" s="22"/>
      <c r="BW9616" s="22"/>
      <c r="BX9616" s="1"/>
    </row>
    <row r="9617" spans="74:76" x14ac:dyDescent="0.2">
      <c r="BV9617" s="22"/>
      <c r="BW9617" s="22"/>
      <c r="BX9617" s="1"/>
    </row>
    <row r="9618" spans="74:76" x14ac:dyDescent="0.2">
      <c r="BV9618" s="22"/>
      <c r="BW9618" s="22"/>
      <c r="BX9618" s="1"/>
    </row>
    <row r="9619" spans="74:76" x14ac:dyDescent="0.2">
      <c r="BV9619" s="22"/>
      <c r="BW9619" s="22"/>
      <c r="BX9619" s="1"/>
    </row>
    <row r="9620" spans="74:76" x14ac:dyDescent="0.2">
      <c r="BV9620" s="22"/>
      <c r="BW9620" s="22"/>
      <c r="BX9620" s="1"/>
    </row>
    <row r="9621" spans="74:76" x14ac:dyDescent="0.2">
      <c r="BV9621" s="22"/>
      <c r="BW9621" s="22"/>
      <c r="BX9621" s="1"/>
    </row>
    <row r="9622" spans="74:76" x14ac:dyDescent="0.2">
      <c r="BV9622" s="22"/>
      <c r="BW9622" s="22"/>
      <c r="BX9622" s="1"/>
    </row>
    <row r="9623" spans="74:76" x14ac:dyDescent="0.2">
      <c r="BV9623" s="22"/>
      <c r="BW9623" s="22"/>
      <c r="BX9623" s="1"/>
    </row>
    <row r="9624" spans="74:76" x14ac:dyDescent="0.2">
      <c r="BV9624" s="22"/>
      <c r="BW9624" s="22"/>
      <c r="BX9624" s="1"/>
    </row>
    <row r="9625" spans="74:76" x14ac:dyDescent="0.2">
      <c r="BV9625" s="22"/>
      <c r="BW9625" s="22"/>
      <c r="BX9625" s="1"/>
    </row>
    <row r="9626" spans="74:76" x14ac:dyDescent="0.2">
      <c r="BV9626" s="22"/>
      <c r="BW9626" s="22"/>
      <c r="BX9626" s="1"/>
    </row>
    <row r="9627" spans="74:76" x14ac:dyDescent="0.2">
      <c r="BV9627" s="22"/>
      <c r="BW9627" s="22"/>
      <c r="BX9627" s="1"/>
    </row>
    <row r="9628" spans="74:76" x14ac:dyDescent="0.2">
      <c r="BV9628" s="22"/>
      <c r="BW9628" s="22"/>
      <c r="BX9628" s="1"/>
    </row>
    <row r="9629" spans="74:76" x14ac:dyDescent="0.2">
      <c r="BV9629" s="22"/>
      <c r="BW9629" s="22"/>
      <c r="BX9629" s="1"/>
    </row>
    <row r="9630" spans="74:76" x14ac:dyDescent="0.2">
      <c r="BV9630" s="22"/>
      <c r="BW9630" s="22"/>
      <c r="BX9630" s="1"/>
    </row>
    <row r="9631" spans="74:76" x14ac:dyDescent="0.2">
      <c r="BV9631" s="22"/>
      <c r="BW9631" s="22"/>
      <c r="BX9631" s="1"/>
    </row>
    <row r="9632" spans="74:76" x14ac:dyDescent="0.2">
      <c r="BV9632" s="22"/>
      <c r="BW9632" s="22"/>
      <c r="BX9632" s="1"/>
    </row>
    <row r="9633" spans="74:76" x14ac:dyDescent="0.2">
      <c r="BV9633" s="22"/>
      <c r="BW9633" s="22"/>
      <c r="BX9633" s="1"/>
    </row>
    <row r="9634" spans="74:76" x14ac:dyDescent="0.2">
      <c r="BV9634" s="22"/>
      <c r="BW9634" s="22"/>
      <c r="BX9634" s="1"/>
    </row>
    <row r="9635" spans="74:76" x14ac:dyDescent="0.2">
      <c r="BV9635" s="22"/>
      <c r="BW9635" s="22"/>
      <c r="BX9635" s="1"/>
    </row>
    <row r="9636" spans="74:76" x14ac:dyDescent="0.2">
      <c r="BV9636" s="22"/>
      <c r="BW9636" s="22"/>
      <c r="BX9636" s="1"/>
    </row>
    <row r="9637" spans="74:76" x14ac:dyDescent="0.2">
      <c r="BV9637" s="22"/>
      <c r="BW9637" s="22"/>
      <c r="BX9637" s="1"/>
    </row>
    <row r="9638" spans="74:76" x14ac:dyDescent="0.2">
      <c r="BV9638" s="22"/>
      <c r="BW9638" s="22"/>
      <c r="BX9638" s="1"/>
    </row>
    <row r="9639" spans="74:76" x14ac:dyDescent="0.2">
      <c r="BV9639" s="22"/>
      <c r="BW9639" s="22"/>
      <c r="BX9639" s="1"/>
    </row>
    <row r="9640" spans="74:76" x14ac:dyDescent="0.2">
      <c r="BV9640" s="22"/>
      <c r="BW9640" s="22"/>
      <c r="BX9640" s="1"/>
    </row>
    <row r="9641" spans="74:76" x14ac:dyDescent="0.2">
      <c r="BV9641" s="22"/>
      <c r="BW9641" s="22"/>
      <c r="BX9641" s="1"/>
    </row>
    <row r="9642" spans="74:76" x14ac:dyDescent="0.2">
      <c r="BV9642" s="22"/>
      <c r="BW9642" s="22"/>
      <c r="BX9642" s="1"/>
    </row>
    <row r="9643" spans="74:76" x14ac:dyDescent="0.2">
      <c r="BV9643" s="22"/>
      <c r="BW9643" s="22"/>
      <c r="BX9643" s="1"/>
    </row>
    <row r="9644" spans="74:76" x14ac:dyDescent="0.2">
      <c r="BV9644" s="22"/>
      <c r="BW9644" s="22"/>
      <c r="BX9644" s="1"/>
    </row>
    <row r="9645" spans="74:76" x14ac:dyDescent="0.2">
      <c r="BV9645" s="22"/>
      <c r="BW9645" s="22"/>
      <c r="BX9645" s="1"/>
    </row>
    <row r="9646" spans="74:76" x14ac:dyDescent="0.2">
      <c r="BV9646" s="22"/>
      <c r="BW9646" s="22"/>
      <c r="BX9646" s="1"/>
    </row>
    <row r="9647" spans="74:76" x14ac:dyDescent="0.2">
      <c r="BV9647" s="22"/>
      <c r="BW9647" s="22"/>
      <c r="BX9647" s="1"/>
    </row>
    <row r="9648" spans="74:76" x14ac:dyDescent="0.2">
      <c r="BV9648" s="22"/>
      <c r="BW9648" s="22"/>
      <c r="BX9648" s="1"/>
    </row>
    <row r="9649" spans="74:76" x14ac:dyDescent="0.2">
      <c r="BV9649" s="22"/>
      <c r="BW9649" s="22"/>
      <c r="BX9649" s="1"/>
    </row>
    <row r="9650" spans="74:76" x14ac:dyDescent="0.2">
      <c r="BV9650" s="22"/>
      <c r="BW9650" s="22"/>
      <c r="BX9650" s="1"/>
    </row>
    <row r="9651" spans="74:76" x14ac:dyDescent="0.2">
      <c r="BV9651" s="22"/>
      <c r="BW9651" s="22"/>
      <c r="BX9651" s="1"/>
    </row>
    <row r="9652" spans="74:76" x14ac:dyDescent="0.2">
      <c r="BV9652" s="22"/>
      <c r="BW9652" s="22"/>
      <c r="BX9652" s="1"/>
    </row>
    <row r="9653" spans="74:76" x14ac:dyDescent="0.2">
      <c r="BV9653" s="22"/>
      <c r="BW9653" s="22"/>
      <c r="BX9653" s="1"/>
    </row>
    <row r="9654" spans="74:76" x14ac:dyDescent="0.2">
      <c r="BV9654" s="22"/>
      <c r="BW9654" s="22"/>
      <c r="BX9654" s="1"/>
    </row>
    <row r="9655" spans="74:76" x14ac:dyDescent="0.2">
      <c r="BV9655" s="22"/>
      <c r="BW9655" s="22"/>
      <c r="BX9655" s="1"/>
    </row>
    <row r="9656" spans="74:76" x14ac:dyDescent="0.2">
      <c r="BV9656" s="22"/>
      <c r="BW9656" s="22"/>
      <c r="BX9656" s="1"/>
    </row>
    <row r="9657" spans="74:76" x14ac:dyDescent="0.2">
      <c r="BV9657" s="22"/>
      <c r="BW9657" s="22"/>
      <c r="BX9657" s="1"/>
    </row>
    <row r="9658" spans="74:76" x14ac:dyDescent="0.2">
      <c r="BV9658" s="22"/>
      <c r="BW9658" s="22"/>
      <c r="BX9658" s="1"/>
    </row>
    <row r="9659" spans="74:76" x14ac:dyDescent="0.2">
      <c r="BV9659" s="22"/>
      <c r="BW9659" s="22"/>
      <c r="BX9659" s="1"/>
    </row>
    <row r="9660" spans="74:76" x14ac:dyDescent="0.2">
      <c r="BV9660" s="22"/>
      <c r="BW9660" s="22"/>
      <c r="BX9660" s="1"/>
    </row>
    <row r="9661" spans="74:76" x14ac:dyDescent="0.2">
      <c r="BV9661" s="22"/>
      <c r="BW9661" s="22"/>
      <c r="BX9661" s="1"/>
    </row>
    <row r="9662" spans="74:76" x14ac:dyDescent="0.2">
      <c r="BV9662" s="22"/>
      <c r="BW9662" s="22"/>
      <c r="BX9662" s="1"/>
    </row>
    <row r="9663" spans="74:76" x14ac:dyDescent="0.2">
      <c r="BV9663" s="22"/>
      <c r="BW9663" s="22"/>
      <c r="BX9663" s="1"/>
    </row>
    <row r="9664" spans="74:76" x14ac:dyDescent="0.2">
      <c r="BV9664" s="22"/>
      <c r="BW9664" s="22"/>
      <c r="BX9664" s="1"/>
    </row>
    <row r="9665" spans="74:76" x14ac:dyDescent="0.2">
      <c r="BV9665" s="22"/>
      <c r="BW9665" s="22"/>
      <c r="BX9665" s="1"/>
    </row>
    <row r="9666" spans="74:76" x14ac:dyDescent="0.2">
      <c r="BV9666" s="22"/>
      <c r="BW9666" s="22"/>
      <c r="BX9666" s="1"/>
    </row>
    <row r="9667" spans="74:76" x14ac:dyDescent="0.2">
      <c r="BV9667" s="22"/>
      <c r="BW9667" s="22"/>
      <c r="BX9667" s="1"/>
    </row>
    <row r="9668" spans="74:76" x14ac:dyDescent="0.2">
      <c r="BV9668" s="22"/>
      <c r="BW9668" s="22"/>
      <c r="BX9668" s="1"/>
    </row>
    <row r="9669" spans="74:76" x14ac:dyDescent="0.2">
      <c r="BV9669" s="22"/>
      <c r="BW9669" s="22"/>
      <c r="BX9669" s="1"/>
    </row>
    <row r="9670" spans="74:76" x14ac:dyDescent="0.2">
      <c r="BV9670" s="22"/>
      <c r="BW9670" s="22"/>
      <c r="BX9670" s="1"/>
    </row>
    <row r="9671" spans="74:76" x14ac:dyDescent="0.2">
      <c r="BV9671" s="22"/>
      <c r="BW9671" s="22"/>
      <c r="BX9671" s="1"/>
    </row>
    <row r="9672" spans="74:76" x14ac:dyDescent="0.2">
      <c r="BV9672" s="22"/>
      <c r="BW9672" s="22"/>
      <c r="BX9672" s="1"/>
    </row>
    <row r="9673" spans="74:76" x14ac:dyDescent="0.2">
      <c r="BV9673" s="22"/>
      <c r="BW9673" s="22"/>
      <c r="BX9673" s="1"/>
    </row>
    <row r="9674" spans="74:76" x14ac:dyDescent="0.2">
      <c r="BV9674" s="22"/>
      <c r="BW9674" s="22"/>
      <c r="BX9674" s="1"/>
    </row>
    <row r="9675" spans="74:76" x14ac:dyDescent="0.2">
      <c r="BV9675" s="22"/>
      <c r="BW9675" s="22"/>
      <c r="BX9675" s="1"/>
    </row>
    <row r="9676" spans="74:76" x14ac:dyDescent="0.2">
      <c r="BV9676" s="22"/>
      <c r="BW9676" s="22"/>
      <c r="BX9676" s="1"/>
    </row>
    <row r="9677" spans="74:76" x14ac:dyDescent="0.2">
      <c r="BV9677" s="22"/>
      <c r="BW9677" s="22"/>
      <c r="BX9677" s="1"/>
    </row>
    <row r="9678" spans="74:76" x14ac:dyDescent="0.2">
      <c r="BV9678" s="22"/>
      <c r="BW9678" s="22"/>
      <c r="BX9678" s="1"/>
    </row>
    <row r="9679" spans="74:76" x14ac:dyDescent="0.2">
      <c r="BV9679" s="22"/>
      <c r="BW9679" s="22"/>
      <c r="BX9679" s="1"/>
    </row>
    <row r="9680" spans="74:76" x14ac:dyDescent="0.2">
      <c r="BV9680" s="22"/>
      <c r="BW9680" s="22"/>
      <c r="BX9680" s="1"/>
    </row>
    <row r="9681" spans="74:76" x14ac:dyDescent="0.2">
      <c r="BV9681" s="22"/>
      <c r="BW9681" s="22"/>
      <c r="BX9681" s="1"/>
    </row>
    <row r="9682" spans="74:76" x14ac:dyDescent="0.2">
      <c r="BV9682" s="22"/>
      <c r="BW9682" s="22"/>
      <c r="BX9682" s="1"/>
    </row>
    <row r="9683" spans="74:76" x14ac:dyDescent="0.2">
      <c r="BV9683" s="22"/>
      <c r="BW9683" s="22"/>
      <c r="BX9683" s="1"/>
    </row>
    <row r="9684" spans="74:76" x14ac:dyDescent="0.2">
      <c r="BV9684" s="22"/>
      <c r="BW9684" s="22"/>
      <c r="BX9684" s="1"/>
    </row>
    <row r="9685" spans="74:76" x14ac:dyDescent="0.2">
      <c r="BV9685" s="22"/>
      <c r="BW9685" s="22"/>
      <c r="BX9685" s="1"/>
    </row>
    <row r="9686" spans="74:76" x14ac:dyDescent="0.2">
      <c r="BV9686" s="22"/>
      <c r="BW9686" s="22"/>
      <c r="BX9686" s="1"/>
    </row>
    <row r="9687" spans="74:76" x14ac:dyDescent="0.2">
      <c r="BV9687" s="22"/>
      <c r="BW9687" s="22"/>
      <c r="BX9687" s="1"/>
    </row>
    <row r="9688" spans="74:76" x14ac:dyDescent="0.2">
      <c r="BV9688" s="22"/>
      <c r="BW9688" s="22"/>
      <c r="BX9688" s="1"/>
    </row>
    <row r="9689" spans="74:76" x14ac:dyDescent="0.2">
      <c r="BV9689" s="22"/>
      <c r="BW9689" s="22"/>
      <c r="BX9689" s="1"/>
    </row>
    <row r="9690" spans="74:76" x14ac:dyDescent="0.2">
      <c r="BV9690" s="22"/>
      <c r="BW9690" s="22"/>
      <c r="BX9690" s="1"/>
    </row>
    <row r="9691" spans="74:76" x14ac:dyDescent="0.2">
      <c r="BV9691" s="22"/>
      <c r="BW9691" s="22"/>
      <c r="BX9691" s="1"/>
    </row>
    <row r="9692" spans="74:76" x14ac:dyDescent="0.2">
      <c r="BV9692" s="22"/>
      <c r="BW9692" s="22"/>
      <c r="BX9692" s="1"/>
    </row>
    <row r="9693" spans="74:76" x14ac:dyDescent="0.2">
      <c r="BV9693" s="22"/>
      <c r="BW9693" s="22"/>
      <c r="BX9693" s="1"/>
    </row>
    <row r="9694" spans="74:76" x14ac:dyDescent="0.2">
      <c r="BV9694" s="22"/>
      <c r="BW9694" s="22"/>
      <c r="BX9694" s="1"/>
    </row>
    <row r="9695" spans="74:76" x14ac:dyDescent="0.2">
      <c r="BV9695" s="22"/>
      <c r="BW9695" s="22"/>
      <c r="BX9695" s="1"/>
    </row>
    <row r="9696" spans="74:76" x14ac:dyDescent="0.2">
      <c r="BV9696" s="22"/>
      <c r="BW9696" s="22"/>
      <c r="BX9696" s="1"/>
    </row>
    <row r="9697" spans="74:76" x14ac:dyDescent="0.2">
      <c r="BV9697" s="22"/>
      <c r="BW9697" s="22"/>
      <c r="BX9697" s="1"/>
    </row>
    <row r="9698" spans="74:76" x14ac:dyDescent="0.2">
      <c r="BV9698" s="22"/>
      <c r="BW9698" s="22"/>
      <c r="BX9698" s="1"/>
    </row>
    <row r="9699" spans="74:76" x14ac:dyDescent="0.2">
      <c r="BV9699" s="22"/>
      <c r="BW9699" s="22"/>
      <c r="BX9699" s="1"/>
    </row>
    <row r="9700" spans="74:76" x14ac:dyDescent="0.2">
      <c r="BV9700" s="22"/>
      <c r="BW9700" s="22"/>
      <c r="BX9700" s="1"/>
    </row>
    <row r="9701" spans="74:76" x14ac:dyDescent="0.2">
      <c r="BV9701" s="22"/>
      <c r="BW9701" s="22"/>
      <c r="BX9701" s="1"/>
    </row>
    <row r="9702" spans="74:76" x14ac:dyDescent="0.2">
      <c r="BV9702" s="22"/>
      <c r="BW9702" s="22"/>
      <c r="BX9702" s="1"/>
    </row>
    <row r="9703" spans="74:76" x14ac:dyDescent="0.2">
      <c r="BV9703" s="22"/>
      <c r="BW9703" s="22"/>
      <c r="BX9703" s="1"/>
    </row>
    <row r="9704" spans="74:76" x14ac:dyDescent="0.2">
      <c r="BV9704" s="22"/>
      <c r="BW9704" s="22"/>
      <c r="BX9704" s="1"/>
    </row>
    <row r="9705" spans="74:76" x14ac:dyDescent="0.2">
      <c r="BV9705" s="22"/>
      <c r="BW9705" s="22"/>
      <c r="BX9705" s="1"/>
    </row>
    <row r="9706" spans="74:76" x14ac:dyDescent="0.2">
      <c r="BV9706" s="22"/>
      <c r="BW9706" s="22"/>
      <c r="BX9706" s="1"/>
    </row>
    <row r="9707" spans="74:76" x14ac:dyDescent="0.2">
      <c r="BV9707" s="22"/>
      <c r="BW9707" s="22"/>
      <c r="BX9707" s="1"/>
    </row>
    <row r="9708" spans="74:76" x14ac:dyDescent="0.2">
      <c r="BV9708" s="22"/>
      <c r="BW9708" s="22"/>
      <c r="BX9708" s="1"/>
    </row>
    <row r="9709" spans="74:76" x14ac:dyDescent="0.2">
      <c r="BV9709" s="22"/>
      <c r="BW9709" s="22"/>
      <c r="BX9709" s="1"/>
    </row>
    <row r="9710" spans="74:76" x14ac:dyDescent="0.2">
      <c r="BV9710" s="22"/>
      <c r="BW9710" s="22"/>
      <c r="BX9710" s="1"/>
    </row>
    <row r="9711" spans="74:76" x14ac:dyDescent="0.2">
      <c r="BV9711" s="22"/>
      <c r="BW9711" s="22"/>
      <c r="BX9711" s="1"/>
    </row>
    <row r="9712" spans="74:76" x14ac:dyDescent="0.2">
      <c r="BV9712" s="22"/>
      <c r="BW9712" s="22"/>
      <c r="BX9712" s="1"/>
    </row>
    <row r="9713" spans="74:76" x14ac:dyDescent="0.2">
      <c r="BV9713" s="22"/>
      <c r="BW9713" s="22"/>
      <c r="BX9713" s="1"/>
    </row>
    <row r="9714" spans="74:76" x14ac:dyDescent="0.2">
      <c r="BV9714" s="22"/>
      <c r="BW9714" s="22"/>
      <c r="BX9714" s="1"/>
    </row>
    <row r="9715" spans="74:76" x14ac:dyDescent="0.2">
      <c r="BV9715" s="22"/>
      <c r="BW9715" s="22"/>
      <c r="BX9715" s="1"/>
    </row>
    <row r="9716" spans="74:76" x14ac:dyDescent="0.2">
      <c r="BV9716" s="22"/>
      <c r="BW9716" s="22"/>
      <c r="BX9716" s="1"/>
    </row>
    <row r="9717" spans="74:76" x14ac:dyDescent="0.2">
      <c r="BV9717" s="22"/>
      <c r="BW9717" s="22"/>
      <c r="BX9717" s="1"/>
    </row>
    <row r="9718" spans="74:76" x14ac:dyDescent="0.2">
      <c r="BV9718" s="22"/>
      <c r="BW9718" s="22"/>
      <c r="BX9718" s="1"/>
    </row>
    <row r="9719" spans="74:76" x14ac:dyDescent="0.2">
      <c r="BV9719" s="22"/>
      <c r="BW9719" s="22"/>
      <c r="BX9719" s="1"/>
    </row>
    <row r="9720" spans="74:76" x14ac:dyDescent="0.2">
      <c r="BV9720" s="22"/>
      <c r="BW9720" s="22"/>
      <c r="BX9720" s="1"/>
    </row>
    <row r="9721" spans="74:76" x14ac:dyDescent="0.2">
      <c r="BV9721" s="22"/>
      <c r="BW9721" s="22"/>
      <c r="BX9721" s="1"/>
    </row>
    <row r="9722" spans="74:76" x14ac:dyDescent="0.2">
      <c r="BV9722" s="22"/>
      <c r="BW9722" s="22"/>
      <c r="BX9722" s="1"/>
    </row>
    <row r="9723" spans="74:76" x14ac:dyDescent="0.2">
      <c r="BV9723" s="22"/>
      <c r="BW9723" s="22"/>
      <c r="BX9723" s="1"/>
    </row>
    <row r="9724" spans="74:76" x14ac:dyDescent="0.2">
      <c r="BV9724" s="22"/>
      <c r="BW9724" s="22"/>
      <c r="BX9724" s="1"/>
    </row>
    <row r="9725" spans="74:76" x14ac:dyDescent="0.2">
      <c r="BV9725" s="22"/>
      <c r="BW9725" s="22"/>
      <c r="BX9725" s="1"/>
    </row>
    <row r="9726" spans="74:76" x14ac:dyDescent="0.2">
      <c r="BV9726" s="22"/>
      <c r="BW9726" s="22"/>
      <c r="BX9726" s="1"/>
    </row>
    <row r="9727" spans="74:76" x14ac:dyDescent="0.2">
      <c r="BV9727" s="22"/>
      <c r="BW9727" s="22"/>
      <c r="BX9727" s="1"/>
    </row>
    <row r="9728" spans="74:76" x14ac:dyDescent="0.2">
      <c r="BV9728" s="22"/>
      <c r="BW9728" s="22"/>
      <c r="BX9728" s="1"/>
    </row>
    <row r="9729" spans="74:76" x14ac:dyDescent="0.2">
      <c r="BV9729" s="22"/>
      <c r="BW9729" s="22"/>
      <c r="BX9729" s="1"/>
    </row>
    <row r="9730" spans="74:76" x14ac:dyDescent="0.2">
      <c r="BV9730" s="22"/>
      <c r="BW9730" s="22"/>
      <c r="BX9730" s="1"/>
    </row>
    <row r="9731" spans="74:76" x14ac:dyDescent="0.2">
      <c r="BV9731" s="22"/>
      <c r="BW9731" s="22"/>
      <c r="BX9731" s="1"/>
    </row>
    <row r="9732" spans="74:76" x14ac:dyDescent="0.2">
      <c r="BV9732" s="22"/>
      <c r="BW9732" s="22"/>
      <c r="BX9732" s="1"/>
    </row>
    <row r="9733" spans="74:76" x14ac:dyDescent="0.2">
      <c r="BV9733" s="22"/>
      <c r="BW9733" s="22"/>
      <c r="BX9733" s="1"/>
    </row>
    <row r="9734" spans="74:76" x14ac:dyDescent="0.2">
      <c r="BV9734" s="22"/>
      <c r="BW9734" s="22"/>
      <c r="BX9734" s="1"/>
    </row>
    <row r="9735" spans="74:76" x14ac:dyDescent="0.2">
      <c r="BV9735" s="22"/>
      <c r="BW9735" s="22"/>
      <c r="BX9735" s="1"/>
    </row>
    <row r="9736" spans="74:76" x14ac:dyDescent="0.2">
      <c r="BV9736" s="22"/>
      <c r="BW9736" s="22"/>
      <c r="BX9736" s="1"/>
    </row>
    <row r="9737" spans="74:76" x14ac:dyDescent="0.2">
      <c r="BV9737" s="22"/>
      <c r="BW9737" s="22"/>
      <c r="BX9737" s="1"/>
    </row>
    <row r="9738" spans="74:76" x14ac:dyDescent="0.2">
      <c r="BV9738" s="22"/>
      <c r="BW9738" s="22"/>
      <c r="BX9738" s="1"/>
    </row>
    <row r="9739" spans="74:76" x14ac:dyDescent="0.2">
      <c r="BV9739" s="22"/>
      <c r="BW9739" s="22"/>
      <c r="BX9739" s="1"/>
    </row>
    <row r="9740" spans="74:76" x14ac:dyDescent="0.2">
      <c r="BV9740" s="22"/>
      <c r="BW9740" s="22"/>
      <c r="BX9740" s="1"/>
    </row>
    <row r="9741" spans="74:76" x14ac:dyDescent="0.2">
      <c r="BV9741" s="22"/>
      <c r="BW9741" s="22"/>
      <c r="BX9741" s="1"/>
    </row>
    <row r="9742" spans="74:76" x14ac:dyDescent="0.2">
      <c r="BV9742" s="22"/>
      <c r="BW9742" s="22"/>
      <c r="BX9742" s="1"/>
    </row>
    <row r="9743" spans="74:76" x14ac:dyDescent="0.2">
      <c r="BV9743" s="22"/>
      <c r="BW9743" s="22"/>
      <c r="BX9743" s="1"/>
    </row>
    <row r="9744" spans="74:76" x14ac:dyDescent="0.2">
      <c r="BV9744" s="22"/>
      <c r="BW9744" s="22"/>
      <c r="BX9744" s="1"/>
    </row>
    <row r="9745" spans="74:76" x14ac:dyDescent="0.2">
      <c r="BV9745" s="22"/>
      <c r="BW9745" s="22"/>
      <c r="BX9745" s="1"/>
    </row>
    <row r="9746" spans="74:76" x14ac:dyDescent="0.2">
      <c r="BV9746" s="22"/>
      <c r="BW9746" s="22"/>
      <c r="BX9746" s="1"/>
    </row>
    <row r="9747" spans="74:76" x14ac:dyDescent="0.2">
      <c r="BV9747" s="22"/>
      <c r="BW9747" s="22"/>
      <c r="BX9747" s="1"/>
    </row>
    <row r="9748" spans="74:76" x14ac:dyDescent="0.2">
      <c r="BV9748" s="22"/>
      <c r="BW9748" s="22"/>
      <c r="BX9748" s="1"/>
    </row>
    <row r="9749" spans="74:76" x14ac:dyDescent="0.2">
      <c r="BV9749" s="22"/>
      <c r="BW9749" s="22"/>
      <c r="BX9749" s="1"/>
    </row>
    <row r="9750" spans="74:76" x14ac:dyDescent="0.2">
      <c r="BV9750" s="22"/>
      <c r="BW9750" s="22"/>
      <c r="BX9750" s="1"/>
    </row>
    <row r="9751" spans="74:76" x14ac:dyDescent="0.2">
      <c r="BV9751" s="22"/>
      <c r="BW9751" s="22"/>
      <c r="BX9751" s="1"/>
    </row>
    <row r="9752" spans="74:76" x14ac:dyDescent="0.2">
      <c r="BV9752" s="22"/>
      <c r="BW9752" s="22"/>
      <c r="BX9752" s="1"/>
    </row>
    <row r="9753" spans="74:76" x14ac:dyDescent="0.2">
      <c r="BV9753" s="22"/>
      <c r="BW9753" s="22"/>
      <c r="BX9753" s="1"/>
    </row>
    <row r="9754" spans="74:76" x14ac:dyDescent="0.2">
      <c r="BV9754" s="22"/>
      <c r="BW9754" s="22"/>
      <c r="BX9754" s="1"/>
    </row>
    <row r="9755" spans="74:76" x14ac:dyDescent="0.2">
      <c r="BV9755" s="22"/>
      <c r="BW9755" s="22"/>
      <c r="BX9755" s="1"/>
    </row>
    <row r="9756" spans="74:76" x14ac:dyDescent="0.2">
      <c r="BV9756" s="22"/>
      <c r="BW9756" s="22"/>
      <c r="BX9756" s="1"/>
    </row>
    <row r="9757" spans="74:76" x14ac:dyDescent="0.2">
      <c r="BV9757" s="22"/>
      <c r="BW9757" s="22"/>
      <c r="BX9757" s="1"/>
    </row>
    <row r="9758" spans="74:76" x14ac:dyDescent="0.2">
      <c r="BV9758" s="22"/>
      <c r="BW9758" s="22"/>
      <c r="BX9758" s="1"/>
    </row>
    <row r="9759" spans="74:76" x14ac:dyDescent="0.2">
      <c r="BV9759" s="22"/>
      <c r="BW9759" s="22"/>
      <c r="BX9759" s="1"/>
    </row>
    <row r="9760" spans="74:76" x14ac:dyDescent="0.2">
      <c r="BV9760" s="22"/>
      <c r="BW9760" s="22"/>
      <c r="BX9760" s="1"/>
    </row>
    <row r="9761" spans="74:76" x14ac:dyDescent="0.2">
      <c r="BV9761" s="22"/>
      <c r="BW9761" s="22"/>
      <c r="BX9761" s="1"/>
    </row>
    <row r="9762" spans="74:76" x14ac:dyDescent="0.2">
      <c r="BV9762" s="22"/>
      <c r="BW9762" s="22"/>
      <c r="BX9762" s="1"/>
    </row>
    <row r="9763" spans="74:76" x14ac:dyDescent="0.2">
      <c r="BV9763" s="22"/>
      <c r="BW9763" s="22"/>
      <c r="BX9763" s="1"/>
    </row>
    <row r="9764" spans="74:76" x14ac:dyDescent="0.2">
      <c r="BV9764" s="22"/>
      <c r="BW9764" s="22"/>
      <c r="BX9764" s="1"/>
    </row>
    <row r="9765" spans="74:76" x14ac:dyDescent="0.2">
      <c r="BV9765" s="22"/>
      <c r="BW9765" s="22"/>
      <c r="BX9765" s="1"/>
    </row>
    <row r="9766" spans="74:76" x14ac:dyDescent="0.2">
      <c r="BV9766" s="22"/>
      <c r="BW9766" s="22"/>
      <c r="BX9766" s="1"/>
    </row>
    <row r="9767" spans="74:76" x14ac:dyDescent="0.2">
      <c r="BV9767" s="22"/>
      <c r="BW9767" s="22"/>
      <c r="BX9767" s="1"/>
    </row>
    <row r="9768" spans="74:76" x14ac:dyDescent="0.2">
      <c r="BV9768" s="22"/>
      <c r="BW9768" s="22"/>
      <c r="BX9768" s="1"/>
    </row>
    <row r="9769" spans="74:76" x14ac:dyDescent="0.2">
      <c r="BV9769" s="22"/>
      <c r="BW9769" s="22"/>
      <c r="BX9769" s="1"/>
    </row>
    <row r="9770" spans="74:76" x14ac:dyDescent="0.2">
      <c r="BV9770" s="22"/>
      <c r="BW9770" s="22"/>
      <c r="BX9770" s="1"/>
    </row>
    <row r="9771" spans="74:76" x14ac:dyDescent="0.2">
      <c r="BV9771" s="22"/>
      <c r="BW9771" s="22"/>
      <c r="BX9771" s="1"/>
    </row>
    <row r="9772" spans="74:76" x14ac:dyDescent="0.2">
      <c r="BV9772" s="22"/>
      <c r="BW9772" s="22"/>
      <c r="BX9772" s="1"/>
    </row>
    <row r="9773" spans="74:76" x14ac:dyDescent="0.2">
      <c r="BV9773" s="22"/>
      <c r="BW9773" s="22"/>
      <c r="BX9773" s="1"/>
    </row>
    <row r="9774" spans="74:76" x14ac:dyDescent="0.2">
      <c r="BV9774" s="22"/>
      <c r="BW9774" s="22"/>
      <c r="BX9774" s="1"/>
    </row>
    <row r="9775" spans="74:76" x14ac:dyDescent="0.2">
      <c r="BV9775" s="22"/>
      <c r="BW9775" s="22"/>
      <c r="BX9775" s="1"/>
    </row>
    <row r="9776" spans="74:76" x14ac:dyDescent="0.2">
      <c r="BV9776" s="22"/>
      <c r="BW9776" s="22"/>
      <c r="BX9776" s="1"/>
    </row>
    <row r="9777" spans="74:76" x14ac:dyDescent="0.2">
      <c r="BV9777" s="22"/>
      <c r="BW9777" s="22"/>
      <c r="BX9777" s="1"/>
    </row>
    <row r="9778" spans="74:76" x14ac:dyDescent="0.2">
      <c r="BV9778" s="22"/>
      <c r="BW9778" s="22"/>
      <c r="BX9778" s="1"/>
    </row>
    <row r="9779" spans="74:76" x14ac:dyDescent="0.2">
      <c r="BV9779" s="22"/>
      <c r="BW9779" s="22"/>
      <c r="BX9779" s="1"/>
    </row>
    <row r="9780" spans="74:76" x14ac:dyDescent="0.2">
      <c r="BV9780" s="22"/>
      <c r="BW9780" s="22"/>
      <c r="BX9780" s="1"/>
    </row>
    <row r="9781" spans="74:76" x14ac:dyDescent="0.2">
      <c r="BV9781" s="22"/>
      <c r="BW9781" s="22"/>
      <c r="BX9781" s="1"/>
    </row>
    <row r="9782" spans="74:76" x14ac:dyDescent="0.2">
      <c r="BV9782" s="22"/>
      <c r="BW9782" s="22"/>
      <c r="BX9782" s="1"/>
    </row>
    <row r="9783" spans="74:76" x14ac:dyDescent="0.2">
      <c r="BV9783" s="22"/>
      <c r="BW9783" s="22"/>
      <c r="BX9783" s="1"/>
    </row>
    <row r="9784" spans="74:76" x14ac:dyDescent="0.2">
      <c r="BV9784" s="22"/>
      <c r="BW9784" s="22"/>
      <c r="BX9784" s="1"/>
    </row>
    <row r="9785" spans="74:76" x14ac:dyDescent="0.2">
      <c r="BV9785" s="22"/>
      <c r="BW9785" s="22"/>
      <c r="BX9785" s="1"/>
    </row>
    <row r="9786" spans="74:76" x14ac:dyDescent="0.2">
      <c r="BV9786" s="22"/>
      <c r="BW9786" s="22"/>
      <c r="BX9786" s="1"/>
    </row>
    <row r="9787" spans="74:76" x14ac:dyDescent="0.2">
      <c r="BV9787" s="22"/>
      <c r="BW9787" s="22"/>
      <c r="BX9787" s="1"/>
    </row>
    <row r="9788" spans="74:76" x14ac:dyDescent="0.2">
      <c r="BV9788" s="22"/>
      <c r="BW9788" s="22"/>
      <c r="BX9788" s="1"/>
    </row>
    <row r="9789" spans="74:76" x14ac:dyDescent="0.2">
      <c r="BV9789" s="22"/>
      <c r="BW9789" s="22"/>
      <c r="BX9789" s="1"/>
    </row>
    <row r="9790" spans="74:76" x14ac:dyDescent="0.2">
      <c r="BV9790" s="22"/>
      <c r="BW9790" s="22"/>
      <c r="BX9790" s="1"/>
    </row>
    <row r="9791" spans="74:76" x14ac:dyDescent="0.2">
      <c r="BV9791" s="22"/>
      <c r="BW9791" s="22"/>
      <c r="BX9791" s="1"/>
    </row>
    <row r="9792" spans="74:76" x14ac:dyDescent="0.2">
      <c r="BV9792" s="22"/>
      <c r="BW9792" s="22"/>
      <c r="BX9792" s="1"/>
    </row>
    <row r="9793" spans="74:76" x14ac:dyDescent="0.2">
      <c r="BV9793" s="22"/>
      <c r="BW9793" s="22"/>
      <c r="BX9793" s="1"/>
    </row>
    <row r="9794" spans="74:76" x14ac:dyDescent="0.2">
      <c r="BV9794" s="22"/>
      <c r="BW9794" s="22"/>
      <c r="BX9794" s="1"/>
    </row>
    <row r="9795" spans="74:76" x14ac:dyDescent="0.2">
      <c r="BV9795" s="22"/>
      <c r="BW9795" s="22"/>
      <c r="BX9795" s="1"/>
    </row>
    <row r="9796" spans="74:76" x14ac:dyDescent="0.2">
      <c r="BV9796" s="22"/>
      <c r="BW9796" s="22"/>
      <c r="BX9796" s="1"/>
    </row>
    <row r="9797" spans="74:76" x14ac:dyDescent="0.2">
      <c r="BV9797" s="22"/>
      <c r="BW9797" s="22"/>
      <c r="BX9797" s="1"/>
    </row>
    <row r="9798" spans="74:76" x14ac:dyDescent="0.2">
      <c r="BV9798" s="22"/>
      <c r="BW9798" s="22"/>
      <c r="BX9798" s="1"/>
    </row>
    <row r="9799" spans="74:76" x14ac:dyDescent="0.2">
      <c r="BV9799" s="22"/>
      <c r="BW9799" s="22"/>
      <c r="BX9799" s="1"/>
    </row>
    <row r="9800" spans="74:76" x14ac:dyDescent="0.2">
      <c r="BV9800" s="22"/>
      <c r="BW9800" s="22"/>
      <c r="BX9800" s="1"/>
    </row>
    <row r="9801" spans="74:76" x14ac:dyDescent="0.2">
      <c r="BV9801" s="22"/>
      <c r="BW9801" s="22"/>
      <c r="BX9801" s="1"/>
    </row>
    <row r="9802" spans="74:76" x14ac:dyDescent="0.2">
      <c r="BV9802" s="22"/>
      <c r="BW9802" s="22"/>
      <c r="BX9802" s="1"/>
    </row>
    <row r="9803" spans="74:76" x14ac:dyDescent="0.2">
      <c r="BV9803" s="22"/>
      <c r="BW9803" s="22"/>
      <c r="BX9803" s="1"/>
    </row>
    <row r="9804" spans="74:76" x14ac:dyDescent="0.2">
      <c r="BV9804" s="22"/>
      <c r="BW9804" s="22"/>
      <c r="BX9804" s="1"/>
    </row>
    <row r="9805" spans="74:76" x14ac:dyDescent="0.2">
      <c r="BV9805" s="22"/>
      <c r="BW9805" s="22"/>
      <c r="BX9805" s="1"/>
    </row>
    <row r="9806" spans="74:76" x14ac:dyDescent="0.2">
      <c r="BV9806" s="22"/>
      <c r="BW9806" s="22"/>
      <c r="BX9806" s="1"/>
    </row>
    <row r="9807" spans="74:76" x14ac:dyDescent="0.2">
      <c r="BV9807" s="22"/>
      <c r="BW9807" s="22"/>
      <c r="BX9807" s="1"/>
    </row>
    <row r="9808" spans="74:76" x14ac:dyDescent="0.2">
      <c r="BV9808" s="22"/>
      <c r="BW9808" s="22"/>
      <c r="BX9808" s="1"/>
    </row>
    <row r="9809" spans="74:76" x14ac:dyDescent="0.2">
      <c r="BV9809" s="22"/>
      <c r="BW9809" s="22"/>
      <c r="BX9809" s="1"/>
    </row>
    <row r="9810" spans="74:76" x14ac:dyDescent="0.2">
      <c r="BV9810" s="22"/>
      <c r="BW9810" s="22"/>
      <c r="BX9810" s="1"/>
    </row>
    <row r="9811" spans="74:76" x14ac:dyDescent="0.2">
      <c r="BV9811" s="22"/>
      <c r="BW9811" s="22"/>
      <c r="BX9811" s="1"/>
    </row>
    <row r="9812" spans="74:76" x14ac:dyDescent="0.2">
      <c r="BV9812" s="22"/>
      <c r="BW9812" s="22"/>
      <c r="BX9812" s="1"/>
    </row>
    <row r="9813" spans="74:76" x14ac:dyDescent="0.2">
      <c r="BV9813" s="22"/>
      <c r="BW9813" s="22"/>
      <c r="BX9813" s="1"/>
    </row>
    <row r="9814" spans="74:76" x14ac:dyDescent="0.2">
      <c r="BV9814" s="22"/>
      <c r="BW9814" s="22"/>
      <c r="BX9814" s="1"/>
    </row>
    <row r="9815" spans="74:76" x14ac:dyDescent="0.2">
      <c r="BV9815" s="22"/>
      <c r="BW9815" s="22"/>
      <c r="BX9815" s="1"/>
    </row>
    <row r="9816" spans="74:76" x14ac:dyDescent="0.2">
      <c r="BV9816" s="22"/>
      <c r="BW9816" s="22"/>
      <c r="BX9816" s="1"/>
    </row>
    <row r="9817" spans="74:76" x14ac:dyDescent="0.2">
      <c r="BV9817" s="22"/>
      <c r="BW9817" s="22"/>
      <c r="BX9817" s="1"/>
    </row>
    <row r="9818" spans="74:76" x14ac:dyDescent="0.2">
      <c r="BV9818" s="22"/>
      <c r="BW9818" s="22"/>
      <c r="BX9818" s="1"/>
    </row>
    <row r="9819" spans="74:76" x14ac:dyDescent="0.2">
      <c r="BV9819" s="22"/>
      <c r="BW9819" s="22"/>
      <c r="BX9819" s="1"/>
    </row>
    <row r="9820" spans="74:76" x14ac:dyDescent="0.2">
      <c r="BV9820" s="22"/>
      <c r="BW9820" s="22"/>
      <c r="BX9820" s="1"/>
    </row>
    <row r="9821" spans="74:76" x14ac:dyDescent="0.2">
      <c r="BV9821" s="22"/>
      <c r="BW9821" s="22"/>
      <c r="BX9821" s="1"/>
    </row>
    <row r="9822" spans="74:76" x14ac:dyDescent="0.2">
      <c r="BV9822" s="22"/>
      <c r="BW9822" s="22"/>
      <c r="BX9822" s="1"/>
    </row>
    <row r="9823" spans="74:76" x14ac:dyDescent="0.2">
      <c r="BV9823" s="22"/>
      <c r="BW9823" s="22"/>
      <c r="BX9823" s="1"/>
    </row>
    <row r="9824" spans="74:76" x14ac:dyDescent="0.2">
      <c r="BV9824" s="22"/>
      <c r="BW9824" s="22"/>
      <c r="BX9824" s="1"/>
    </row>
    <row r="9825" spans="74:76" x14ac:dyDescent="0.2">
      <c r="BV9825" s="22"/>
      <c r="BW9825" s="22"/>
      <c r="BX9825" s="1"/>
    </row>
    <row r="9826" spans="74:76" x14ac:dyDescent="0.2">
      <c r="BV9826" s="22"/>
      <c r="BW9826" s="22"/>
      <c r="BX9826" s="1"/>
    </row>
    <row r="9827" spans="74:76" x14ac:dyDescent="0.2">
      <c r="BV9827" s="22"/>
      <c r="BW9827" s="22"/>
      <c r="BX9827" s="1"/>
    </row>
    <row r="9828" spans="74:76" x14ac:dyDescent="0.2">
      <c r="BV9828" s="22"/>
      <c r="BW9828" s="22"/>
      <c r="BX9828" s="1"/>
    </row>
    <row r="9829" spans="74:76" x14ac:dyDescent="0.2">
      <c r="BV9829" s="22"/>
      <c r="BW9829" s="22"/>
      <c r="BX9829" s="1"/>
    </row>
    <row r="9830" spans="74:76" x14ac:dyDescent="0.2">
      <c r="BV9830" s="22"/>
      <c r="BW9830" s="22"/>
      <c r="BX9830" s="1"/>
    </row>
    <row r="9831" spans="74:76" x14ac:dyDescent="0.2">
      <c r="BV9831" s="22"/>
      <c r="BW9831" s="22"/>
      <c r="BX9831" s="1"/>
    </row>
    <row r="9832" spans="74:76" x14ac:dyDescent="0.2">
      <c r="BV9832" s="22"/>
      <c r="BW9832" s="22"/>
      <c r="BX9832" s="1"/>
    </row>
    <row r="9833" spans="74:76" x14ac:dyDescent="0.2">
      <c r="BV9833" s="22"/>
      <c r="BW9833" s="22"/>
      <c r="BX9833" s="1"/>
    </row>
    <row r="9834" spans="74:76" x14ac:dyDescent="0.2">
      <c r="BV9834" s="22"/>
      <c r="BW9834" s="22"/>
      <c r="BX9834" s="1"/>
    </row>
    <row r="9835" spans="74:76" x14ac:dyDescent="0.2">
      <c r="BV9835" s="22"/>
      <c r="BW9835" s="22"/>
      <c r="BX9835" s="1"/>
    </row>
    <row r="9836" spans="74:76" x14ac:dyDescent="0.2">
      <c r="BV9836" s="22"/>
      <c r="BW9836" s="22"/>
      <c r="BX9836" s="1"/>
    </row>
    <row r="9837" spans="74:76" x14ac:dyDescent="0.2">
      <c r="BV9837" s="22"/>
      <c r="BW9837" s="22"/>
      <c r="BX9837" s="1"/>
    </row>
    <row r="9838" spans="74:76" x14ac:dyDescent="0.2">
      <c r="BV9838" s="22"/>
      <c r="BW9838" s="22"/>
      <c r="BX9838" s="1"/>
    </row>
    <row r="9839" spans="74:76" x14ac:dyDescent="0.2">
      <c r="BV9839" s="22"/>
      <c r="BW9839" s="22"/>
      <c r="BX9839" s="1"/>
    </row>
    <row r="9840" spans="74:76" x14ac:dyDescent="0.2">
      <c r="BV9840" s="22"/>
      <c r="BW9840" s="22"/>
      <c r="BX9840" s="1"/>
    </row>
    <row r="9841" spans="74:76" x14ac:dyDescent="0.2">
      <c r="BV9841" s="22"/>
      <c r="BW9841" s="22"/>
      <c r="BX9841" s="1"/>
    </row>
    <row r="9842" spans="74:76" x14ac:dyDescent="0.2">
      <c r="BV9842" s="22"/>
      <c r="BW9842" s="22"/>
      <c r="BX9842" s="1"/>
    </row>
    <row r="9843" spans="74:76" x14ac:dyDescent="0.2">
      <c r="BV9843" s="22"/>
      <c r="BW9843" s="22"/>
      <c r="BX9843" s="1"/>
    </row>
    <row r="9844" spans="74:76" x14ac:dyDescent="0.2">
      <c r="BV9844" s="22"/>
      <c r="BW9844" s="22"/>
      <c r="BX9844" s="1"/>
    </row>
    <row r="9845" spans="74:76" x14ac:dyDescent="0.2">
      <c r="BV9845" s="22"/>
      <c r="BW9845" s="22"/>
      <c r="BX9845" s="1"/>
    </row>
    <row r="9846" spans="74:76" x14ac:dyDescent="0.2">
      <c r="BV9846" s="22"/>
      <c r="BW9846" s="22"/>
      <c r="BX9846" s="1"/>
    </row>
    <row r="9847" spans="74:76" x14ac:dyDescent="0.2">
      <c r="BV9847" s="22"/>
      <c r="BW9847" s="22"/>
      <c r="BX9847" s="1"/>
    </row>
    <row r="9848" spans="74:76" x14ac:dyDescent="0.2">
      <c r="BV9848" s="22"/>
      <c r="BW9848" s="22"/>
      <c r="BX9848" s="1"/>
    </row>
    <row r="9849" spans="74:76" x14ac:dyDescent="0.2">
      <c r="BV9849" s="22"/>
      <c r="BW9849" s="22"/>
      <c r="BX9849" s="1"/>
    </row>
    <row r="9850" spans="74:76" x14ac:dyDescent="0.2">
      <c r="BV9850" s="22"/>
      <c r="BW9850" s="22"/>
      <c r="BX9850" s="1"/>
    </row>
    <row r="9851" spans="74:76" x14ac:dyDescent="0.2">
      <c r="BV9851" s="22"/>
      <c r="BW9851" s="22"/>
      <c r="BX9851" s="1"/>
    </row>
    <row r="9852" spans="74:76" x14ac:dyDescent="0.2">
      <c r="BV9852" s="22"/>
      <c r="BW9852" s="22"/>
      <c r="BX9852" s="1"/>
    </row>
    <row r="9853" spans="74:76" x14ac:dyDescent="0.2">
      <c r="BV9853" s="22"/>
      <c r="BW9853" s="22"/>
      <c r="BX9853" s="1"/>
    </row>
    <row r="9854" spans="74:76" x14ac:dyDescent="0.2">
      <c r="BV9854" s="22"/>
      <c r="BW9854" s="22"/>
      <c r="BX9854" s="1"/>
    </row>
    <row r="9855" spans="74:76" x14ac:dyDescent="0.2">
      <c r="BV9855" s="22"/>
      <c r="BW9855" s="22"/>
      <c r="BX9855" s="1"/>
    </row>
    <row r="9856" spans="74:76" x14ac:dyDescent="0.2">
      <c r="BV9856" s="22"/>
      <c r="BW9856" s="22"/>
      <c r="BX9856" s="1"/>
    </row>
    <row r="9857" spans="74:76" x14ac:dyDescent="0.2">
      <c r="BV9857" s="22"/>
      <c r="BW9857" s="22"/>
      <c r="BX9857" s="1"/>
    </row>
    <row r="9858" spans="74:76" x14ac:dyDescent="0.2">
      <c r="BV9858" s="22"/>
      <c r="BW9858" s="22"/>
      <c r="BX9858" s="1"/>
    </row>
    <row r="9859" spans="74:76" x14ac:dyDescent="0.2">
      <c r="BV9859" s="22"/>
      <c r="BW9859" s="22"/>
      <c r="BX9859" s="1"/>
    </row>
    <row r="9860" spans="74:76" x14ac:dyDescent="0.2">
      <c r="BV9860" s="22"/>
      <c r="BW9860" s="22"/>
      <c r="BX9860" s="1"/>
    </row>
    <row r="9861" spans="74:76" x14ac:dyDescent="0.2">
      <c r="BV9861" s="22"/>
      <c r="BW9861" s="22"/>
      <c r="BX9861" s="1"/>
    </row>
    <row r="9862" spans="74:76" x14ac:dyDescent="0.2">
      <c r="BV9862" s="22"/>
      <c r="BW9862" s="22"/>
      <c r="BX9862" s="1"/>
    </row>
    <row r="9863" spans="74:76" x14ac:dyDescent="0.2">
      <c r="BV9863" s="22"/>
      <c r="BW9863" s="22"/>
      <c r="BX9863" s="1"/>
    </row>
    <row r="9864" spans="74:76" x14ac:dyDescent="0.2">
      <c r="BV9864" s="22"/>
      <c r="BW9864" s="22"/>
      <c r="BX9864" s="1"/>
    </row>
    <row r="9865" spans="74:76" x14ac:dyDescent="0.2">
      <c r="BV9865" s="22"/>
      <c r="BW9865" s="22"/>
      <c r="BX9865" s="1"/>
    </row>
    <row r="9866" spans="74:76" x14ac:dyDescent="0.2">
      <c r="BV9866" s="22"/>
      <c r="BW9866" s="22"/>
      <c r="BX9866" s="1"/>
    </row>
    <row r="9867" spans="74:76" x14ac:dyDescent="0.2">
      <c r="BV9867" s="22"/>
      <c r="BW9867" s="22"/>
      <c r="BX9867" s="1"/>
    </row>
    <row r="9868" spans="74:76" x14ac:dyDescent="0.2">
      <c r="BV9868" s="22"/>
      <c r="BW9868" s="22"/>
      <c r="BX9868" s="1"/>
    </row>
    <row r="9869" spans="74:76" x14ac:dyDescent="0.2">
      <c r="BV9869" s="22"/>
      <c r="BW9869" s="22"/>
      <c r="BX9869" s="1"/>
    </row>
    <row r="9870" spans="74:76" x14ac:dyDescent="0.2">
      <c r="BV9870" s="22"/>
      <c r="BW9870" s="22"/>
      <c r="BX9870" s="1"/>
    </row>
    <row r="9871" spans="74:76" x14ac:dyDescent="0.2">
      <c r="BV9871" s="22"/>
      <c r="BW9871" s="22"/>
      <c r="BX9871" s="1"/>
    </row>
    <row r="9872" spans="74:76" x14ac:dyDescent="0.2">
      <c r="BV9872" s="22"/>
      <c r="BW9872" s="22"/>
      <c r="BX9872" s="1"/>
    </row>
    <row r="9873" spans="74:76" x14ac:dyDescent="0.2">
      <c r="BV9873" s="22"/>
      <c r="BW9873" s="22"/>
      <c r="BX9873" s="1"/>
    </row>
    <row r="9874" spans="74:76" x14ac:dyDescent="0.2">
      <c r="BV9874" s="22"/>
      <c r="BW9874" s="22"/>
      <c r="BX9874" s="1"/>
    </row>
    <row r="9875" spans="74:76" x14ac:dyDescent="0.2">
      <c r="BV9875" s="22"/>
      <c r="BW9875" s="22"/>
      <c r="BX9875" s="1"/>
    </row>
    <row r="9876" spans="74:76" x14ac:dyDescent="0.2">
      <c r="BV9876" s="22"/>
      <c r="BW9876" s="22"/>
      <c r="BX9876" s="1"/>
    </row>
    <row r="9877" spans="74:76" x14ac:dyDescent="0.2">
      <c r="BV9877" s="22"/>
      <c r="BW9877" s="22"/>
      <c r="BX9877" s="1"/>
    </row>
    <row r="9878" spans="74:76" x14ac:dyDescent="0.2">
      <c r="BV9878" s="22"/>
      <c r="BW9878" s="22"/>
      <c r="BX9878" s="1"/>
    </row>
    <row r="9879" spans="74:76" x14ac:dyDescent="0.2">
      <c r="BV9879" s="22"/>
      <c r="BW9879" s="22"/>
      <c r="BX9879" s="1"/>
    </row>
    <row r="9880" spans="74:76" x14ac:dyDescent="0.2">
      <c r="BV9880" s="22"/>
      <c r="BW9880" s="22"/>
      <c r="BX9880" s="1"/>
    </row>
    <row r="9881" spans="74:76" x14ac:dyDescent="0.2">
      <c r="BV9881" s="22"/>
      <c r="BW9881" s="22"/>
      <c r="BX9881" s="1"/>
    </row>
    <row r="9882" spans="74:76" x14ac:dyDescent="0.2">
      <c r="BV9882" s="22"/>
      <c r="BW9882" s="22"/>
      <c r="BX9882" s="1"/>
    </row>
    <row r="9883" spans="74:76" x14ac:dyDescent="0.2">
      <c r="BV9883" s="22"/>
      <c r="BW9883" s="22"/>
      <c r="BX9883" s="1"/>
    </row>
    <row r="9884" spans="74:76" x14ac:dyDescent="0.2">
      <c r="BV9884" s="22"/>
      <c r="BW9884" s="22"/>
      <c r="BX9884" s="1"/>
    </row>
    <row r="9885" spans="74:76" x14ac:dyDescent="0.2">
      <c r="BV9885" s="22"/>
      <c r="BW9885" s="22"/>
      <c r="BX9885" s="1"/>
    </row>
    <row r="9886" spans="74:76" x14ac:dyDescent="0.2">
      <c r="BV9886" s="22"/>
      <c r="BW9886" s="22"/>
      <c r="BX9886" s="1"/>
    </row>
    <row r="9887" spans="74:76" x14ac:dyDescent="0.2">
      <c r="BV9887" s="22"/>
      <c r="BW9887" s="22"/>
      <c r="BX9887" s="1"/>
    </row>
    <row r="9888" spans="74:76" x14ac:dyDescent="0.2">
      <c r="BV9888" s="22"/>
      <c r="BW9888" s="22"/>
      <c r="BX9888" s="1"/>
    </row>
    <row r="9889" spans="74:76" x14ac:dyDescent="0.2">
      <c r="BV9889" s="22"/>
      <c r="BW9889" s="22"/>
      <c r="BX9889" s="1"/>
    </row>
    <row r="9890" spans="74:76" x14ac:dyDescent="0.2">
      <c r="BV9890" s="22"/>
      <c r="BW9890" s="22"/>
      <c r="BX9890" s="1"/>
    </row>
    <row r="9891" spans="74:76" x14ac:dyDescent="0.2">
      <c r="BV9891" s="22"/>
      <c r="BW9891" s="22"/>
      <c r="BX9891" s="1"/>
    </row>
    <row r="9892" spans="74:76" x14ac:dyDescent="0.2">
      <c r="BV9892" s="22"/>
      <c r="BW9892" s="22"/>
      <c r="BX9892" s="1"/>
    </row>
    <row r="9893" spans="74:76" x14ac:dyDescent="0.2">
      <c r="BV9893" s="22"/>
      <c r="BW9893" s="22"/>
      <c r="BX9893" s="1"/>
    </row>
    <row r="9894" spans="74:76" x14ac:dyDescent="0.2">
      <c r="BV9894" s="22"/>
      <c r="BW9894" s="22"/>
      <c r="BX9894" s="1"/>
    </row>
    <row r="9895" spans="74:76" x14ac:dyDescent="0.2">
      <c r="BV9895" s="22"/>
      <c r="BW9895" s="22"/>
      <c r="BX9895" s="1"/>
    </row>
    <row r="9896" spans="74:76" x14ac:dyDescent="0.2">
      <c r="BV9896" s="22"/>
      <c r="BW9896" s="22"/>
      <c r="BX9896" s="1"/>
    </row>
    <row r="9897" spans="74:76" x14ac:dyDescent="0.2">
      <c r="BV9897" s="22"/>
      <c r="BW9897" s="22"/>
      <c r="BX9897" s="1"/>
    </row>
    <row r="9898" spans="74:76" x14ac:dyDescent="0.2">
      <c r="BV9898" s="22"/>
      <c r="BW9898" s="22"/>
      <c r="BX9898" s="1"/>
    </row>
    <row r="9899" spans="74:76" x14ac:dyDescent="0.2">
      <c r="BV9899" s="22"/>
      <c r="BW9899" s="22"/>
      <c r="BX9899" s="1"/>
    </row>
    <row r="9900" spans="74:76" x14ac:dyDescent="0.2">
      <c r="BV9900" s="22"/>
      <c r="BW9900" s="22"/>
      <c r="BX9900" s="1"/>
    </row>
    <row r="9901" spans="74:76" x14ac:dyDescent="0.2">
      <c r="BV9901" s="22"/>
      <c r="BW9901" s="22"/>
      <c r="BX9901" s="1"/>
    </row>
    <row r="9902" spans="74:76" x14ac:dyDescent="0.2">
      <c r="BV9902" s="22"/>
      <c r="BW9902" s="22"/>
      <c r="BX9902" s="1"/>
    </row>
    <row r="9903" spans="74:76" x14ac:dyDescent="0.2">
      <c r="BV9903" s="22"/>
      <c r="BW9903" s="22"/>
      <c r="BX9903" s="1"/>
    </row>
    <row r="9904" spans="74:76" x14ac:dyDescent="0.2">
      <c r="BV9904" s="22"/>
      <c r="BW9904" s="22"/>
      <c r="BX9904" s="1"/>
    </row>
    <row r="9905" spans="74:76" x14ac:dyDescent="0.2">
      <c r="BV9905" s="22"/>
      <c r="BW9905" s="22"/>
      <c r="BX9905" s="1"/>
    </row>
    <row r="9906" spans="74:76" x14ac:dyDescent="0.2">
      <c r="BV9906" s="22"/>
      <c r="BW9906" s="22"/>
      <c r="BX9906" s="1"/>
    </row>
    <row r="9907" spans="74:76" x14ac:dyDescent="0.2">
      <c r="BV9907" s="22"/>
      <c r="BW9907" s="22"/>
      <c r="BX9907" s="1"/>
    </row>
    <row r="9908" spans="74:76" x14ac:dyDescent="0.2">
      <c r="BV9908" s="22"/>
      <c r="BW9908" s="22"/>
      <c r="BX9908" s="1"/>
    </row>
    <row r="9909" spans="74:76" x14ac:dyDescent="0.2">
      <c r="BV9909" s="22"/>
      <c r="BW9909" s="22"/>
      <c r="BX9909" s="1"/>
    </row>
    <row r="9910" spans="74:76" x14ac:dyDescent="0.2">
      <c r="BV9910" s="22"/>
      <c r="BW9910" s="22"/>
      <c r="BX9910" s="1"/>
    </row>
    <row r="9911" spans="74:76" x14ac:dyDescent="0.2">
      <c r="BV9911" s="22"/>
      <c r="BW9911" s="22"/>
      <c r="BX9911" s="1"/>
    </row>
    <row r="9912" spans="74:76" x14ac:dyDescent="0.2">
      <c r="BV9912" s="22"/>
      <c r="BW9912" s="22"/>
      <c r="BX9912" s="1"/>
    </row>
    <row r="9913" spans="74:76" x14ac:dyDescent="0.2">
      <c r="BV9913" s="22"/>
      <c r="BW9913" s="22"/>
      <c r="BX9913" s="1"/>
    </row>
    <row r="9914" spans="74:76" x14ac:dyDescent="0.2">
      <c r="BV9914" s="22"/>
      <c r="BW9914" s="22"/>
      <c r="BX9914" s="1"/>
    </row>
    <row r="9915" spans="74:76" x14ac:dyDescent="0.2">
      <c r="BV9915" s="22"/>
      <c r="BW9915" s="22"/>
      <c r="BX9915" s="1"/>
    </row>
    <row r="9916" spans="74:76" x14ac:dyDescent="0.2">
      <c r="BV9916" s="22"/>
      <c r="BW9916" s="22"/>
      <c r="BX9916" s="1"/>
    </row>
    <row r="9917" spans="74:76" x14ac:dyDescent="0.2">
      <c r="BV9917" s="22"/>
      <c r="BW9917" s="22"/>
      <c r="BX9917" s="1"/>
    </row>
    <row r="9918" spans="74:76" x14ac:dyDescent="0.2">
      <c r="BV9918" s="22"/>
      <c r="BW9918" s="22"/>
      <c r="BX9918" s="1"/>
    </row>
    <row r="9919" spans="74:76" x14ac:dyDescent="0.2">
      <c r="BV9919" s="22"/>
      <c r="BW9919" s="22"/>
      <c r="BX9919" s="1"/>
    </row>
    <row r="9920" spans="74:76" x14ac:dyDescent="0.2">
      <c r="BV9920" s="22"/>
      <c r="BW9920" s="22"/>
      <c r="BX9920" s="1"/>
    </row>
    <row r="9921" spans="74:76" x14ac:dyDescent="0.2">
      <c r="BV9921" s="22"/>
      <c r="BW9921" s="22"/>
      <c r="BX9921" s="1"/>
    </row>
    <row r="9922" spans="74:76" x14ac:dyDescent="0.2">
      <c r="BV9922" s="22"/>
      <c r="BW9922" s="22"/>
      <c r="BX9922" s="1"/>
    </row>
    <row r="9923" spans="74:76" x14ac:dyDescent="0.2">
      <c r="BV9923" s="22"/>
      <c r="BW9923" s="22"/>
      <c r="BX9923" s="1"/>
    </row>
    <row r="9924" spans="74:76" x14ac:dyDescent="0.2">
      <c r="BV9924" s="22"/>
      <c r="BW9924" s="22"/>
      <c r="BX9924" s="1"/>
    </row>
    <row r="9925" spans="74:76" x14ac:dyDescent="0.2">
      <c r="BV9925" s="22"/>
      <c r="BW9925" s="22"/>
      <c r="BX9925" s="1"/>
    </row>
    <row r="9926" spans="74:76" x14ac:dyDescent="0.2">
      <c r="BV9926" s="22"/>
      <c r="BW9926" s="22"/>
      <c r="BX9926" s="1"/>
    </row>
    <row r="9927" spans="74:76" x14ac:dyDescent="0.2">
      <c r="BV9927" s="22"/>
      <c r="BW9927" s="22"/>
      <c r="BX9927" s="1"/>
    </row>
    <row r="9928" spans="74:76" x14ac:dyDescent="0.2">
      <c r="BV9928" s="22"/>
      <c r="BW9928" s="22"/>
      <c r="BX9928" s="1"/>
    </row>
    <row r="9929" spans="74:76" x14ac:dyDescent="0.2">
      <c r="BV9929" s="22"/>
      <c r="BW9929" s="22"/>
      <c r="BX9929" s="1"/>
    </row>
    <row r="9930" spans="74:76" x14ac:dyDescent="0.2">
      <c r="BV9930" s="22"/>
      <c r="BW9930" s="22"/>
      <c r="BX9930" s="1"/>
    </row>
    <row r="9931" spans="74:76" x14ac:dyDescent="0.2">
      <c r="BV9931" s="22"/>
      <c r="BW9931" s="22"/>
      <c r="BX9931" s="1"/>
    </row>
    <row r="9932" spans="74:76" x14ac:dyDescent="0.2">
      <c r="BV9932" s="22"/>
      <c r="BW9932" s="22"/>
      <c r="BX9932" s="1"/>
    </row>
    <row r="9933" spans="74:76" x14ac:dyDescent="0.2">
      <c r="BV9933" s="22"/>
      <c r="BW9933" s="22"/>
      <c r="BX9933" s="1"/>
    </row>
    <row r="9934" spans="74:76" x14ac:dyDescent="0.2">
      <c r="BV9934" s="22"/>
      <c r="BW9934" s="22"/>
      <c r="BX9934" s="1"/>
    </row>
    <row r="9935" spans="74:76" x14ac:dyDescent="0.2">
      <c r="BV9935" s="22"/>
      <c r="BW9935" s="22"/>
      <c r="BX9935" s="1"/>
    </row>
    <row r="9936" spans="74:76" x14ac:dyDescent="0.2">
      <c r="BV9936" s="22"/>
      <c r="BW9936" s="22"/>
      <c r="BX9936" s="1"/>
    </row>
    <row r="9937" spans="74:76" x14ac:dyDescent="0.2">
      <c r="BV9937" s="22"/>
      <c r="BW9937" s="22"/>
      <c r="BX9937" s="1"/>
    </row>
    <row r="9938" spans="74:76" x14ac:dyDescent="0.2">
      <c r="BV9938" s="22"/>
      <c r="BW9938" s="22"/>
      <c r="BX9938" s="1"/>
    </row>
    <row r="9939" spans="74:76" x14ac:dyDescent="0.2">
      <c r="BV9939" s="22"/>
      <c r="BW9939" s="22"/>
      <c r="BX9939" s="1"/>
    </row>
    <row r="9940" spans="74:76" x14ac:dyDescent="0.2">
      <c r="BV9940" s="22"/>
      <c r="BW9940" s="22"/>
      <c r="BX9940" s="1"/>
    </row>
    <row r="9941" spans="74:76" x14ac:dyDescent="0.2">
      <c r="BV9941" s="22"/>
      <c r="BW9941" s="22"/>
      <c r="BX9941" s="1"/>
    </row>
    <row r="9942" spans="74:76" x14ac:dyDescent="0.2">
      <c r="BV9942" s="22"/>
      <c r="BW9942" s="22"/>
      <c r="BX9942" s="1"/>
    </row>
    <row r="9943" spans="74:76" x14ac:dyDescent="0.2">
      <c r="BV9943" s="22"/>
      <c r="BW9943" s="22"/>
      <c r="BX9943" s="1"/>
    </row>
    <row r="9944" spans="74:76" x14ac:dyDescent="0.2">
      <c r="BV9944" s="22"/>
      <c r="BW9944" s="22"/>
      <c r="BX9944" s="1"/>
    </row>
    <row r="9945" spans="74:76" x14ac:dyDescent="0.2">
      <c r="BV9945" s="22"/>
      <c r="BW9945" s="22"/>
      <c r="BX9945" s="1"/>
    </row>
    <row r="9946" spans="74:76" x14ac:dyDescent="0.2">
      <c r="BV9946" s="22"/>
      <c r="BW9946" s="22"/>
      <c r="BX9946" s="1"/>
    </row>
    <row r="9947" spans="74:76" x14ac:dyDescent="0.2">
      <c r="BV9947" s="22"/>
      <c r="BW9947" s="22"/>
      <c r="BX9947" s="1"/>
    </row>
    <row r="9948" spans="74:76" x14ac:dyDescent="0.2">
      <c r="BV9948" s="22"/>
      <c r="BW9948" s="22"/>
      <c r="BX9948" s="1"/>
    </row>
    <row r="9949" spans="74:76" x14ac:dyDescent="0.2">
      <c r="BV9949" s="22"/>
      <c r="BW9949" s="22"/>
      <c r="BX9949" s="1"/>
    </row>
    <row r="9950" spans="74:76" x14ac:dyDescent="0.2">
      <c r="BV9950" s="22"/>
      <c r="BW9950" s="22"/>
      <c r="BX9950" s="1"/>
    </row>
    <row r="9951" spans="74:76" x14ac:dyDescent="0.2">
      <c r="BV9951" s="22"/>
      <c r="BW9951" s="22"/>
      <c r="BX9951" s="1"/>
    </row>
    <row r="9952" spans="74:76" x14ac:dyDescent="0.2">
      <c r="BV9952" s="22"/>
      <c r="BW9952" s="22"/>
      <c r="BX9952" s="1"/>
    </row>
    <row r="9953" spans="74:76" x14ac:dyDescent="0.2">
      <c r="BV9953" s="22"/>
      <c r="BW9953" s="22"/>
      <c r="BX9953" s="1"/>
    </row>
    <row r="9954" spans="74:76" x14ac:dyDescent="0.2">
      <c r="BV9954" s="22"/>
      <c r="BW9954" s="22"/>
      <c r="BX9954" s="1"/>
    </row>
    <row r="9955" spans="74:76" x14ac:dyDescent="0.2">
      <c r="BV9955" s="22"/>
      <c r="BW9955" s="22"/>
      <c r="BX9955" s="1"/>
    </row>
    <row r="9956" spans="74:76" x14ac:dyDescent="0.2">
      <c r="BV9956" s="22"/>
      <c r="BW9956" s="22"/>
      <c r="BX9956" s="1"/>
    </row>
    <row r="9957" spans="74:76" x14ac:dyDescent="0.2">
      <c r="BV9957" s="22"/>
      <c r="BW9957" s="22"/>
      <c r="BX9957" s="1"/>
    </row>
    <row r="9958" spans="74:76" x14ac:dyDescent="0.2">
      <c r="BV9958" s="22"/>
      <c r="BW9958" s="22"/>
      <c r="BX9958" s="1"/>
    </row>
    <row r="9959" spans="74:76" x14ac:dyDescent="0.2">
      <c r="BV9959" s="22"/>
      <c r="BW9959" s="22"/>
      <c r="BX9959" s="1"/>
    </row>
    <row r="9960" spans="74:76" x14ac:dyDescent="0.2">
      <c r="BV9960" s="22"/>
      <c r="BW9960" s="22"/>
      <c r="BX9960" s="1"/>
    </row>
    <row r="9961" spans="74:76" x14ac:dyDescent="0.2">
      <c r="BV9961" s="22"/>
      <c r="BW9961" s="22"/>
      <c r="BX9961" s="1"/>
    </row>
    <row r="9962" spans="74:76" x14ac:dyDescent="0.2">
      <c r="BV9962" s="22"/>
      <c r="BW9962" s="22"/>
      <c r="BX9962" s="1"/>
    </row>
    <row r="9963" spans="74:76" x14ac:dyDescent="0.2">
      <c r="BV9963" s="22"/>
      <c r="BW9963" s="22"/>
      <c r="BX9963" s="1"/>
    </row>
    <row r="9964" spans="74:76" x14ac:dyDescent="0.2">
      <c r="BV9964" s="22"/>
      <c r="BW9964" s="22"/>
      <c r="BX9964" s="1"/>
    </row>
    <row r="9965" spans="74:76" x14ac:dyDescent="0.2">
      <c r="BV9965" s="22"/>
      <c r="BW9965" s="22"/>
      <c r="BX9965" s="1"/>
    </row>
    <row r="9966" spans="74:76" x14ac:dyDescent="0.2">
      <c r="BV9966" s="22"/>
      <c r="BW9966" s="22"/>
      <c r="BX9966" s="1"/>
    </row>
    <row r="9967" spans="74:76" x14ac:dyDescent="0.2">
      <c r="BV9967" s="22"/>
      <c r="BW9967" s="22"/>
      <c r="BX9967" s="1"/>
    </row>
    <row r="9968" spans="74:76" x14ac:dyDescent="0.2">
      <c r="BV9968" s="22"/>
      <c r="BW9968" s="22"/>
      <c r="BX9968" s="1"/>
    </row>
    <row r="9969" spans="74:76" x14ac:dyDescent="0.2">
      <c r="BV9969" s="22"/>
      <c r="BW9969" s="22"/>
      <c r="BX9969" s="1"/>
    </row>
    <row r="9970" spans="74:76" x14ac:dyDescent="0.2">
      <c r="BV9970" s="22"/>
      <c r="BW9970" s="22"/>
      <c r="BX9970" s="1"/>
    </row>
    <row r="9971" spans="74:76" x14ac:dyDescent="0.2">
      <c r="BV9971" s="22"/>
      <c r="BW9971" s="22"/>
      <c r="BX9971" s="1"/>
    </row>
    <row r="9972" spans="74:76" x14ac:dyDescent="0.2">
      <c r="BV9972" s="22"/>
      <c r="BW9972" s="22"/>
      <c r="BX9972" s="1"/>
    </row>
    <row r="9973" spans="74:76" x14ac:dyDescent="0.2">
      <c r="BV9973" s="22"/>
      <c r="BW9973" s="22"/>
      <c r="BX9973" s="1"/>
    </row>
    <row r="9974" spans="74:76" x14ac:dyDescent="0.2">
      <c r="BV9974" s="22"/>
      <c r="BW9974" s="22"/>
      <c r="BX9974" s="1"/>
    </row>
    <row r="9975" spans="74:76" x14ac:dyDescent="0.2">
      <c r="BV9975" s="22"/>
      <c r="BW9975" s="22"/>
      <c r="BX9975" s="1"/>
    </row>
    <row r="9976" spans="74:76" x14ac:dyDescent="0.2">
      <c r="BV9976" s="22"/>
      <c r="BW9976" s="22"/>
      <c r="BX9976" s="1"/>
    </row>
    <row r="9977" spans="74:76" x14ac:dyDescent="0.2">
      <c r="BV9977" s="22"/>
      <c r="BW9977" s="22"/>
      <c r="BX9977" s="1"/>
    </row>
    <row r="9978" spans="74:76" x14ac:dyDescent="0.2">
      <c r="BV9978" s="22"/>
      <c r="BW9978" s="22"/>
      <c r="BX9978" s="1"/>
    </row>
    <row r="9979" spans="74:76" x14ac:dyDescent="0.2">
      <c r="BV9979" s="22"/>
      <c r="BW9979" s="22"/>
      <c r="BX9979" s="1"/>
    </row>
    <row r="9980" spans="74:76" x14ac:dyDescent="0.2">
      <c r="BV9980" s="22"/>
      <c r="BW9980" s="22"/>
      <c r="BX9980" s="1"/>
    </row>
    <row r="9981" spans="74:76" x14ac:dyDescent="0.2">
      <c r="BV9981" s="22"/>
      <c r="BW9981" s="22"/>
      <c r="BX9981" s="1"/>
    </row>
    <row r="9982" spans="74:76" x14ac:dyDescent="0.2">
      <c r="BV9982" s="22"/>
      <c r="BW9982" s="22"/>
      <c r="BX9982" s="1"/>
    </row>
    <row r="9983" spans="74:76" x14ac:dyDescent="0.2">
      <c r="BV9983" s="22"/>
      <c r="BW9983" s="22"/>
      <c r="BX9983" s="1"/>
    </row>
    <row r="9984" spans="74:76" x14ac:dyDescent="0.2">
      <c r="BV9984" s="22"/>
      <c r="BW9984" s="22"/>
      <c r="BX9984" s="1"/>
    </row>
    <row r="9985" spans="74:76" x14ac:dyDescent="0.2">
      <c r="BV9985" s="22"/>
      <c r="BW9985" s="22"/>
      <c r="BX9985" s="1"/>
    </row>
    <row r="9986" spans="74:76" x14ac:dyDescent="0.2">
      <c r="BV9986" s="22"/>
      <c r="BW9986" s="22"/>
      <c r="BX9986" s="1"/>
    </row>
    <row r="9987" spans="74:76" x14ac:dyDescent="0.2">
      <c r="BV9987" s="22"/>
      <c r="BW9987" s="22"/>
      <c r="BX9987" s="1"/>
    </row>
    <row r="9988" spans="74:76" x14ac:dyDescent="0.2">
      <c r="BV9988" s="22"/>
      <c r="BW9988" s="22"/>
      <c r="BX9988" s="1"/>
    </row>
    <row r="9989" spans="74:76" x14ac:dyDescent="0.2">
      <c r="BV9989" s="22"/>
      <c r="BW9989" s="22"/>
      <c r="BX9989" s="1"/>
    </row>
    <row r="9990" spans="74:76" x14ac:dyDescent="0.2">
      <c r="BV9990" s="22"/>
      <c r="BW9990" s="22"/>
      <c r="BX9990" s="1"/>
    </row>
    <row r="9991" spans="74:76" x14ac:dyDescent="0.2">
      <c r="BV9991" s="22"/>
      <c r="BW9991" s="22"/>
      <c r="BX9991" s="1"/>
    </row>
    <row r="9992" spans="74:76" x14ac:dyDescent="0.2">
      <c r="BV9992" s="22"/>
      <c r="BW9992" s="22"/>
      <c r="BX9992" s="1"/>
    </row>
    <row r="9993" spans="74:76" x14ac:dyDescent="0.2">
      <c r="BV9993" s="22"/>
      <c r="BW9993" s="22"/>
      <c r="BX9993" s="1"/>
    </row>
    <row r="9994" spans="74:76" x14ac:dyDescent="0.2">
      <c r="BV9994" s="22"/>
      <c r="BW9994" s="22"/>
      <c r="BX9994" s="1"/>
    </row>
    <row r="9995" spans="74:76" x14ac:dyDescent="0.2">
      <c r="BV9995" s="22"/>
      <c r="BW9995" s="22"/>
      <c r="BX9995" s="1"/>
    </row>
    <row r="9996" spans="74:76" x14ac:dyDescent="0.2">
      <c r="BV9996" s="22"/>
      <c r="BW9996" s="22"/>
      <c r="BX9996" s="1"/>
    </row>
    <row r="9997" spans="74:76" x14ac:dyDescent="0.2">
      <c r="BV9997" s="22"/>
      <c r="BW9997" s="22"/>
      <c r="BX9997" s="1"/>
    </row>
    <row r="9998" spans="74:76" x14ac:dyDescent="0.2">
      <c r="BV9998" s="22"/>
      <c r="BW9998" s="22"/>
      <c r="BX9998" s="1"/>
    </row>
    <row r="9999" spans="74:76" x14ac:dyDescent="0.2">
      <c r="BV9999" s="22"/>
      <c r="BW9999" s="22"/>
      <c r="BX9999" s="1"/>
    </row>
    <row r="10000" spans="74:76" x14ac:dyDescent="0.2">
      <c r="BV10000" s="22"/>
      <c r="BW10000" s="22"/>
      <c r="BX10000" s="1"/>
    </row>
    <row r="10001" spans="74:76" x14ac:dyDescent="0.2">
      <c r="BV10001" s="22"/>
      <c r="BW10001" s="22"/>
      <c r="BX10001" s="1"/>
    </row>
    <row r="10002" spans="74:76" x14ac:dyDescent="0.2">
      <c r="BV10002" s="22"/>
      <c r="BW10002" s="22"/>
      <c r="BX10002" s="1"/>
    </row>
    <row r="10003" spans="74:76" x14ac:dyDescent="0.2">
      <c r="BV10003" s="22"/>
      <c r="BW10003" s="22"/>
      <c r="BX10003" s="1"/>
    </row>
    <row r="10004" spans="74:76" x14ac:dyDescent="0.2">
      <c r="BV10004" s="22"/>
      <c r="BW10004" s="22"/>
      <c r="BX10004" s="1"/>
    </row>
    <row r="10005" spans="74:76" x14ac:dyDescent="0.2">
      <c r="BV10005" s="22"/>
      <c r="BW10005" s="22"/>
      <c r="BX10005" s="1"/>
    </row>
    <row r="10006" spans="74:76" x14ac:dyDescent="0.2">
      <c r="BV10006" s="22"/>
      <c r="BW10006" s="22"/>
      <c r="BX10006" s="1"/>
    </row>
    <row r="10007" spans="74:76" x14ac:dyDescent="0.2">
      <c r="BV10007" s="22"/>
      <c r="BW10007" s="22"/>
      <c r="BX10007" s="1"/>
    </row>
    <row r="10008" spans="74:76" x14ac:dyDescent="0.2">
      <c r="BV10008" s="22"/>
      <c r="BW10008" s="22"/>
      <c r="BX10008" s="1"/>
    </row>
    <row r="10009" spans="74:76" x14ac:dyDescent="0.2">
      <c r="BV10009" s="22"/>
      <c r="BW10009" s="22"/>
      <c r="BX10009" s="1"/>
    </row>
    <row r="10010" spans="74:76" x14ac:dyDescent="0.2">
      <c r="BV10010" s="22"/>
      <c r="BW10010" s="22"/>
      <c r="BX10010" s="1"/>
    </row>
    <row r="10011" spans="74:76" x14ac:dyDescent="0.2">
      <c r="BV10011" s="22"/>
      <c r="BW10011" s="22"/>
      <c r="BX10011" s="1"/>
    </row>
    <row r="10012" spans="74:76" x14ac:dyDescent="0.2">
      <c r="BV10012" s="22"/>
      <c r="BW10012" s="22"/>
      <c r="BX10012" s="1"/>
    </row>
    <row r="10013" spans="74:76" x14ac:dyDescent="0.2">
      <c r="BV10013" s="22"/>
      <c r="BW10013" s="22"/>
      <c r="BX10013" s="1"/>
    </row>
    <row r="10014" spans="74:76" x14ac:dyDescent="0.2">
      <c r="BV10014" s="22"/>
      <c r="BW10014" s="22"/>
      <c r="BX10014" s="1"/>
    </row>
    <row r="10015" spans="74:76" x14ac:dyDescent="0.2">
      <c r="BV10015" s="22"/>
      <c r="BW10015" s="22"/>
      <c r="BX10015" s="1"/>
    </row>
    <row r="10016" spans="74:76" x14ac:dyDescent="0.2">
      <c r="BV10016" s="22"/>
      <c r="BW10016" s="22"/>
      <c r="BX10016" s="1"/>
    </row>
    <row r="10017" spans="74:76" x14ac:dyDescent="0.2">
      <c r="BV10017" s="22"/>
      <c r="BW10017" s="22"/>
      <c r="BX10017" s="1"/>
    </row>
    <row r="10018" spans="74:76" x14ac:dyDescent="0.2">
      <c r="BV10018" s="22"/>
      <c r="BW10018" s="22"/>
      <c r="BX10018" s="1"/>
    </row>
    <row r="10019" spans="74:76" x14ac:dyDescent="0.2">
      <c r="BV10019" s="22"/>
      <c r="BW10019" s="22"/>
      <c r="BX10019" s="1"/>
    </row>
    <row r="10020" spans="74:76" x14ac:dyDescent="0.2">
      <c r="BV10020" s="22"/>
      <c r="BW10020" s="22"/>
      <c r="BX10020" s="1"/>
    </row>
    <row r="10021" spans="74:76" x14ac:dyDescent="0.2">
      <c r="BV10021" s="22"/>
      <c r="BW10021" s="22"/>
      <c r="BX10021" s="1"/>
    </row>
    <row r="10022" spans="74:76" x14ac:dyDescent="0.2">
      <c r="BV10022" s="22"/>
      <c r="BW10022" s="22"/>
      <c r="BX10022" s="1"/>
    </row>
    <row r="10023" spans="74:76" x14ac:dyDescent="0.2">
      <c r="BV10023" s="22"/>
      <c r="BW10023" s="22"/>
      <c r="BX10023" s="1"/>
    </row>
    <row r="10024" spans="74:76" x14ac:dyDescent="0.2">
      <c r="BV10024" s="22"/>
      <c r="BW10024" s="22"/>
      <c r="BX10024" s="1"/>
    </row>
    <row r="10025" spans="74:76" x14ac:dyDescent="0.2">
      <c r="BV10025" s="22"/>
      <c r="BW10025" s="22"/>
      <c r="BX10025" s="1"/>
    </row>
    <row r="10026" spans="74:76" x14ac:dyDescent="0.2">
      <c r="BV10026" s="22"/>
      <c r="BW10026" s="22"/>
      <c r="BX10026" s="1"/>
    </row>
    <row r="10027" spans="74:76" x14ac:dyDescent="0.2">
      <c r="BV10027" s="22"/>
      <c r="BW10027" s="22"/>
      <c r="BX10027" s="1"/>
    </row>
    <row r="10028" spans="74:76" x14ac:dyDescent="0.2">
      <c r="BV10028" s="22"/>
      <c r="BW10028" s="22"/>
      <c r="BX10028" s="1"/>
    </row>
    <row r="10029" spans="74:76" x14ac:dyDescent="0.2">
      <c r="BV10029" s="22"/>
      <c r="BW10029" s="22"/>
      <c r="BX10029" s="1"/>
    </row>
    <row r="10030" spans="74:76" x14ac:dyDescent="0.2">
      <c r="BV10030" s="22"/>
      <c r="BW10030" s="22"/>
      <c r="BX10030" s="1"/>
    </row>
    <row r="10031" spans="74:76" x14ac:dyDescent="0.2">
      <c r="BV10031" s="22"/>
      <c r="BW10031" s="22"/>
      <c r="BX10031" s="1"/>
    </row>
    <row r="10032" spans="74:76" x14ac:dyDescent="0.2">
      <c r="BV10032" s="22"/>
      <c r="BW10032" s="22"/>
      <c r="BX10032" s="1"/>
    </row>
    <row r="10033" spans="74:76" x14ac:dyDescent="0.2">
      <c r="BV10033" s="22"/>
      <c r="BW10033" s="22"/>
      <c r="BX10033" s="1"/>
    </row>
    <row r="10034" spans="74:76" x14ac:dyDescent="0.2">
      <c r="BV10034" s="22"/>
      <c r="BW10034" s="22"/>
      <c r="BX10034" s="1"/>
    </row>
    <row r="10035" spans="74:76" x14ac:dyDescent="0.2">
      <c r="BV10035" s="22"/>
      <c r="BW10035" s="22"/>
      <c r="BX10035" s="1"/>
    </row>
    <row r="10036" spans="74:76" x14ac:dyDescent="0.2">
      <c r="BV10036" s="22"/>
      <c r="BW10036" s="22"/>
      <c r="BX10036" s="1"/>
    </row>
    <row r="10037" spans="74:76" x14ac:dyDescent="0.2">
      <c r="BV10037" s="22"/>
      <c r="BW10037" s="22"/>
      <c r="BX10037" s="1"/>
    </row>
    <row r="10038" spans="74:76" x14ac:dyDescent="0.2">
      <c r="BV10038" s="22"/>
      <c r="BW10038" s="22"/>
      <c r="BX10038" s="1"/>
    </row>
    <row r="10039" spans="74:76" x14ac:dyDescent="0.2">
      <c r="BV10039" s="22"/>
      <c r="BW10039" s="22"/>
      <c r="BX10039" s="1"/>
    </row>
    <row r="10040" spans="74:76" x14ac:dyDescent="0.2">
      <c r="BV10040" s="22"/>
      <c r="BW10040" s="22"/>
      <c r="BX10040" s="1"/>
    </row>
    <row r="10041" spans="74:76" x14ac:dyDescent="0.2">
      <c r="BV10041" s="22"/>
      <c r="BW10041" s="22"/>
      <c r="BX10041" s="1"/>
    </row>
    <row r="10042" spans="74:76" x14ac:dyDescent="0.2">
      <c r="BV10042" s="22"/>
      <c r="BW10042" s="22"/>
      <c r="BX10042" s="1"/>
    </row>
    <row r="10043" spans="74:76" x14ac:dyDescent="0.2">
      <c r="BV10043" s="22"/>
      <c r="BW10043" s="22"/>
      <c r="BX10043" s="1"/>
    </row>
    <row r="10044" spans="74:76" x14ac:dyDescent="0.2">
      <c r="BV10044" s="22"/>
      <c r="BW10044" s="22"/>
      <c r="BX10044" s="1"/>
    </row>
    <row r="10045" spans="74:76" x14ac:dyDescent="0.2">
      <c r="BV10045" s="22"/>
      <c r="BW10045" s="22"/>
      <c r="BX10045" s="1"/>
    </row>
    <row r="10046" spans="74:76" x14ac:dyDescent="0.2">
      <c r="BV10046" s="22"/>
      <c r="BW10046" s="22"/>
      <c r="BX10046" s="1"/>
    </row>
    <row r="10047" spans="74:76" x14ac:dyDescent="0.2">
      <c r="BV10047" s="22"/>
      <c r="BW10047" s="22"/>
      <c r="BX10047" s="1"/>
    </row>
    <row r="10048" spans="74:76" x14ac:dyDescent="0.2">
      <c r="BV10048" s="22"/>
      <c r="BW10048" s="22"/>
      <c r="BX10048" s="1"/>
    </row>
    <row r="10049" spans="74:76" x14ac:dyDescent="0.2">
      <c r="BV10049" s="22"/>
      <c r="BW10049" s="22"/>
      <c r="BX10049" s="1"/>
    </row>
    <row r="10050" spans="74:76" x14ac:dyDescent="0.2">
      <c r="BV10050" s="22"/>
      <c r="BW10050" s="22"/>
      <c r="BX10050" s="1"/>
    </row>
    <row r="10051" spans="74:76" x14ac:dyDescent="0.2">
      <c r="BV10051" s="22"/>
      <c r="BW10051" s="22"/>
      <c r="BX10051" s="1"/>
    </row>
    <row r="10052" spans="74:76" x14ac:dyDescent="0.2">
      <c r="BV10052" s="22"/>
      <c r="BW10052" s="22"/>
      <c r="BX10052" s="1"/>
    </row>
    <row r="10053" spans="74:76" x14ac:dyDescent="0.2">
      <c r="BV10053" s="22"/>
      <c r="BW10053" s="22"/>
      <c r="BX10053" s="1"/>
    </row>
    <row r="10054" spans="74:76" x14ac:dyDescent="0.2">
      <c r="BV10054" s="22"/>
      <c r="BW10054" s="22"/>
      <c r="BX10054" s="1"/>
    </row>
    <row r="10055" spans="74:76" x14ac:dyDescent="0.2">
      <c r="BV10055" s="22"/>
      <c r="BW10055" s="22"/>
      <c r="BX10055" s="1"/>
    </row>
    <row r="10056" spans="74:76" x14ac:dyDescent="0.2">
      <c r="BV10056" s="22"/>
      <c r="BW10056" s="22"/>
      <c r="BX10056" s="1"/>
    </row>
    <row r="10057" spans="74:76" x14ac:dyDescent="0.2">
      <c r="BV10057" s="22"/>
      <c r="BW10057" s="22"/>
      <c r="BX10057" s="1"/>
    </row>
    <row r="10058" spans="74:76" x14ac:dyDescent="0.2">
      <c r="BV10058" s="22"/>
      <c r="BW10058" s="22"/>
      <c r="BX10058" s="1"/>
    </row>
    <row r="10059" spans="74:76" x14ac:dyDescent="0.2">
      <c r="BV10059" s="22"/>
      <c r="BW10059" s="22"/>
      <c r="BX10059" s="1"/>
    </row>
    <row r="10060" spans="74:76" x14ac:dyDescent="0.2">
      <c r="BV10060" s="22"/>
      <c r="BW10060" s="22"/>
      <c r="BX10060" s="1"/>
    </row>
    <row r="10061" spans="74:76" x14ac:dyDescent="0.2">
      <c r="BV10061" s="22"/>
      <c r="BW10061" s="22"/>
      <c r="BX10061" s="1"/>
    </row>
    <row r="10062" spans="74:76" x14ac:dyDescent="0.2">
      <c r="BV10062" s="22"/>
      <c r="BW10062" s="22"/>
      <c r="BX10062" s="1"/>
    </row>
    <row r="10063" spans="74:76" x14ac:dyDescent="0.2">
      <c r="BV10063" s="22"/>
      <c r="BW10063" s="22"/>
      <c r="BX10063" s="1"/>
    </row>
    <row r="10064" spans="74:76" x14ac:dyDescent="0.2">
      <c r="BV10064" s="22"/>
      <c r="BW10064" s="22"/>
      <c r="BX10064" s="1"/>
    </row>
    <row r="10065" spans="74:76" x14ac:dyDescent="0.2">
      <c r="BV10065" s="22"/>
      <c r="BW10065" s="22"/>
      <c r="BX10065" s="1"/>
    </row>
    <row r="10066" spans="74:76" x14ac:dyDescent="0.2">
      <c r="BV10066" s="22"/>
      <c r="BW10066" s="22"/>
      <c r="BX10066" s="1"/>
    </row>
    <row r="10067" spans="74:76" x14ac:dyDescent="0.2">
      <c r="BV10067" s="22"/>
      <c r="BW10067" s="22"/>
      <c r="BX10067" s="1"/>
    </row>
    <row r="10068" spans="74:76" x14ac:dyDescent="0.2">
      <c r="BV10068" s="22"/>
      <c r="BW10068" s="22"/>
      <c r="BX10068" s="1"/>
    </row>
    <row r="10069" spans="74:76" x14ac:dyDescent="0.2">
      <c r="BV10069" s="22"/>
      <c r="BW10069" s="22"/>
      <c r="BX10069" s="1"/>
    </row>
    <row r="10070" spans="74:76" x14ac:dyDescent="0.2">
      <c r="BV10070" s="22"/>
      <c r="BW10070" s="22"/>
      <c r="BX10070" s="1"/>
    </row>
    <row r="10071" spans="74:76" x14ac:dyDescent="0.2">
      <c r="BV10071" s="22"/>
      <c r="BW10071" s="22"/>
      <c r="BX10071" s="1"/>
    </row>
    <row r="10072" spans="74:76" x14ac:dyDescent="0.2">
      <c r="BV10072" s="22"/>
      <c r="BW10072" s="22"/>
      <c r="BX10072" s="1"/>
    </row>
    <row r="10073" spans="74:76" x14ac:dyDescent="0.2">
      <c r="BV10073" s="22"/>
      <c r="BW10073" s="22"/>
      <c r="BX10073" s="1"/>
    </row>
    <row r="10074" spans="74:76" x14ac:dyDescent="0.2">
      <c r="BV10074" s="22"/>
      <c r="BW10074" s="22"/>
      <c r="BX10074" s="1"/>
    </row>
    <row r="10075" spans="74:76" x14ac:dyDescent="0.2">
      <c r="BV10075" s="22"/>
      <c r="BW10075" s="22"/>
      <c r="BX10075" s="1"/>
    </row>
    <row r="10076" spans="74:76" x14ac:dyDescent="0.2">
      <c r="BV10076" s="22"/>
      <c r="BW10076" s="22"/>
      <c r="BX10076" s="1"/>
    </row>
    <row r="10077" spans="74:76" x14ac:dyDescent="0.2">
      <c r="BV10077" s="22"/>
      <c r="BW10077" s="22"/>
      <c r="BX10077" s="1"/>
    </row>
    <row r="10078" spans="74:76" x14ac:dyDescent="0.2">
      <c r="BV10078" s="22"/>
      <c r="BW10078" s="22"/>
      <c r="BX10078" s="1"/>
    </row>
    <row r="10079" spans="74:76" x14ac:dyDescent="0.2">
      <c r="BV10079" s="22"/>
      <c r="BW10079" s="22"/>
      <c r="BX10079" s="1"/>
    </row>
    <row r="10080" spans="74:76" x14ac:dyDescent="0.2">
      <c r="BV10080" s="22"/>
      <c r="BW10080" s="22"/>
      <c r="BX10080" s="1"/>
    </row>
    <row r="10081" spans="74:76" x14ac:dyDescent="0.2">
      <c r="BV10081" s="22"/>
      <c r="BW10081" s="22"/>
      <c r="BX10081" s="1"/>
    </row>
    <row r="10082" spans="74:76" x14ac:dyDescent="0.2">
      <c r="BV10082" s="22"/>
      <c r="BW10082" s="22"/>
      <c r="BX10082" s="1"/>
    </row>
    <row r="10083" spans="74:76" x14ac:dyDescent="0.2">
      <c r="BV10083" s="22"/>
      <c r="BW10083" s="22"/>
      <c r="BX10083" s="1"/>
    </row>
    <row r="10084" spans="74:76" x14ac:dyDescent="0.2">
      <c r="BV10084" s="22"/>
      <c r="BW10084" s="22"/>
      <c r="BX10084" s="1"/>
    </row>
    <row r="10085" spans="74:76" x14ac:dyDescent="0.2">
      <c r="BV10085" s="22"/>
      <c r="BW10085" s="22"/>
      <c r="BX10085" s="1"/>
    </row>
    <row r="10086" spans="74:76" x14ac:dyDescent="0.2">
      <c r="BV10086" s="22"/>
      <c r="BW10086" s="22"/>
      <c r="BX10086" s="1"/>
    </row>
    <row r="10087" spans="74:76" x14ac:dyDescent="0.2">
      <c r="BV10087" s="22"/>
      <c r="BW10087" s="22"/>
      <c r="BX10087" s="1"/>
    </row>
    <row r="10088" spans="74:76" x14ac:dyDescent="0.2">
      <c r="BV10088" s="22"/>
      <c r="BW10088" s="22"/>
      <c r="BX10088" s="1"/>
    </row>
    <row r="10089" spans="74:76" x14ac:dyDescent="0.2">
      <c r="BV10089" s="22"/>
      <c r="BW10089" s="22"/>
      <c r="BX10089" s="1"/>
    </row>
    <row r="10090" spans="74:76" x14ac:dyDescent="0.2">
      <c r="BV10090" s="22"/>
      <c r="BW10090" s="22"/>
      <c r="BX10090" s="1"/>
    </row>
    <row r="10091" spans="74:76" x14ac:dyDescent="0.2">
      <c r="BV10091" s="22"/>
      <c r="BW10091" s="22"/>
      <c r="BX10091" s="1"/>
    </row>
    <row r="10092" spans="74:76" x14ac:dyDescent="0.2">
      <c r="BV10092" s="22"/>
      <c r="BW10092" s="22"/>
      <c r="BX10092" s="1"/>
    </row>
    <row r="10093" spans="74:76" x14ac:dyDescent="0.2">
      <c r="BV10093" s="22"/>
      <c r="BW10093" s="22"/>
      <c r="BX10093" s="1"/>
    </row>
    <row r="10094" spans="74:76" x14ac:dyDescent="0.2">
      <c r="BV10094" s="22"/>
      <c r="BW10094" s="22"/>
      <c r="BX10094" s="1"/>
    </row>
    <row r="10095" spans="74:76" x14ac:dyDescent="0.2">
      <c r="BV10095" s="22"/>
      <c r="BW10095" s="22"/>
      <c r="BX10095" s="1"/>
    </row>
    <row r="10096" spans="74:76" x14ac:dyDescent="0.2">
      <c r="BV10096" s="22"/>
      <c r="BW10096" s="22"/>
      <c r="BX10096" s="1"/>
    </row>
    <row r="10097" spans="74:76" x14ac:dyDescent="0.2">
      <c r="BV10097" s="22"/>
      <c r="BW10097" s="22"/>
      <c r="BX10097" s="1"/>
    </row>
    <row r="10098" spans="74:76" x14ac:dyDescent="0.2">
      <c r="BV10098" s="22"/>
      <c r="BW10098" s="22"/>
      <c r="BX10098" s="1"/>
    </row>
    <row r="10099" spans="74:76" x14ac:dyDescent="0.2">
      <c r="BV10099" s="22"/>
      <c r="BW10099" s="22"/>
      <c r="BX10099" s="1"/>
    </row>
    <row r="10100" spans="74:76" x14ac:dyDescent="0.2">
      <c r="BV10100" s="22"/>
      <c r="BW10100" s="22"/>
      <c r="BX10100" s="1"/>
    </row>
    <row r="10101" spans="74:76" x14ac:dyDescent="0.2">
      <c r="BV10101" s="22"/>
      <c r="BW10101" s="22"/>
      <c r="BX10101" s="1"/>
    </row>
    <row r="10102" spans="74:76" x14ac:dyDescent="0.2">
      <c r="BV10102" s="22"/>
      <c r="BW10102" s="22"/>
      <c r="BX10102" s="1"/>
    </row>
    <row r="10103" spans="74:76" x14ac:dyDescent="0.2">
      <c r="BV10103" s="22"/>
      <c r="BW10103" s="22"/>
      <c r="BX10103" s="1"/>
    </row>
    <row r="10104" spans="74:76" x14ac:dyDescent="0.2">
      <c r="BV10104" s="22"/>
      <c r="BW10104" s="22"/>
      <c r="BX10104" s="1"/>
    </row>
    <row r="10105" spans="74:76" x14ac:dyDescent="0.2">
      <c r="BV10105" s="22"/>
      <c r="BW10105" s="22"/>
      <c r="BX10105" s="1"/>
    </row>
    <row r="10106" spans="74:76" x14ac:dyDescent="0.2">
      <c r="BV10106" s="22"/>
      <c r="BW10106" s="22"/>
      <c r="BX10106" s="1"/>
    </row>
    <row r="10107" spans="74:76" x14ac:dyDescent="0.2">
      <c r="BV10107" s="22"/>
      <c r="BW10107" s="22"/>
      <c r="BX10107" s="1"/>
    </row>
    <row r="10108" spans="74:76" x14ac:dyDescent="0.2">
      <c r="BV10108" s="22"/>
      <c r="BW10108" s="22"/>
      <c r="BX10108" s="1"/>
    </row>
    <row r="10109" spans="74:76" x14ac:dyDescent="0.2">
      <c r="BV10109" s="22"/>
      <c r="BW10109" s="22"/>
      <c r="BX10109" s="1"/>
    </row>
    <row r="10110" spans="74:76" x14ac:dyDescent="0.2">
      <c r="BV10110" s="22"/>
      <c r="BW10110" s="22"/>
      <c r="BX10110" s="1"/>
    </row>
    <row r="10111" spans="74:76" x14ac:dyDescent="0.2">
      <c r="BV10111" s="22"/>
      <c r="BW10111" s="22"/>
      <c r="BX10111" s="1"/>
    </row>
    <row r="10112" spans="74:76" x14ac:dyDescent="0.2">
      <c r="BV10112" s="22"/>
      <c r="BW10112" s="22"/>
      <c r="BX10112" s="1"/>
    </row>
    <row r="10113" spans="74:76" x14ac:dyDescent="0.2">
      <c r="BV10113" s="22"/>
      <c r="BW10113" s="22"/>
      <c r="BX10113" s="1"/>
    </row>
    <row r="10114" spans="74:76" x14ac:dyDescent="0.2">
      <c r="BV10114" s="22"/>
      <c r="BW10114" s="22"/>
      <c r="BX10114" s="1"/>
    </row>
    <row r="10115" spans="74:76" x14ac:dyDescent="0.2">
      <c r="BV10115" s="22"/>
      <c r="BW10115" s="22"/>
      <c r="BX10115" s="1"/>
    </row>
    <row r="10116" spans="74:76" x14ac:dyDescent="0.2">
      <c r="BV10116" s="22"/>
      <c r="BW10116" s="22"/>
      <c r="BX10116" s="1"/>
    </row>
    <row r="10117" spans="74:76" x14ac:dyDescent="0.2">
      <c r="BV10117" s="22"/>
      <c r="BW10117" s="22"/>
      <c r="BX10117" s="1"/>
    </row>
    <row r="10118" spans="74:76" x14ac:dyDescent="0.2">
      <c r="BV10118" s="22"/>
      <c r="BW10118" s="22"/>
      <c r="BX10118" s="1"/>
    </row>
    <row r="10119" spans="74:76" x14ac:dyDescent="0.2">
      <c r="BV10119" s="22"/>
      <c r="BW10119" s="22"/>
      <c r="BX10119" s="1"/>
    </row>
    <row r="10120" spans="74:76" x14ac:dyDescent="0.2">
      <c r="BV10120" s="22"/>
      <c r="BW10120" s="22"/>
      <c r="BX10120" s="1"/>
    </row>
    <row r="10121" spans="74:76" x14ac:dyDescent="0.2">
      <c r="BV10121" s="22"/>
      <c r="BW10121" s="22"/>
      <c r="BX10121" s="1"/>
    </row>
    <row r="10122" spans="74:76" x14ac:dyDescent="0.2">
      <c r="BV10122" s="22"/>
      <c r="BW10122" s="22"/>
      <c r="BX10122" s="1"/>
    </row>
    <row r="10123" spans="74:76" x14ac:dyDescent="0.2">
      <c r="BV10123" s="22"/>
      <c r="BW10123" s="22"/>
      <c r="BX10123" s="1"/>
    </row>
    <row r="10124" spans="74:76" x14ac:dyDescent="0.2">
      <c r="BV10124" s="22"/>
      <c r="BW10124" s="22"/>
      <c r="BX10124" s="1"/>
    </row>
    <row r="10125" spans="74:76" x14ac:dyDescent="0.2">
      <c r="BV10125" s="22"/>
      <c r="BW10125" s="22"/>
      <c r="BX10125" s="1"/>
    </row>
    <row r="10126" spans="74:76" x14ac:dyDescent="0.2">
      <c r="BV10126" s="22"/>
      <c r="BW10126" s="22"/>
      <c r="BX10126" s="1"/>
    </row>
    <row r="10127" spans="74:76" x14ac:dyDescent="0.2">
      <c r="BV10127" s="22"/>
      <c r="BW10127" s="22"/>
      <c r="BX10127" s="1"/>
    </row>
    <row r="10128" spans="74:76" x14ac:dyDescent="0.2">
      <c r="BV10128" s="22"/>
      <c r="BW10128" s="22"/>
      <c r="BX10128" s="1"/>
    </row>
    <row r="10129" spans="74:76" x14ac:dyDescent="0.2">
      <c r="BV10129" s="22"/>
      <c r="BW10129" s="22"/>
      <c r="BX10129" s="1"/>
    </row>
    <row r="10130" spans="74:76" x14ac:dyDescent="0.2">
      <c r="BV10130" s="22"/>
      <c r="BW10130" s="22"/>
      <c r="BX10130" s="1"/>
    </row>
    <row r="10131" spans="74:76" x14ac:dyDescent="0.2">
      <c r="BV10131" s="22"/>
      <c r="BW10131" s="22"/>
      <c r="BX10131" s="1"/>
    </row>
    <row r="10132" spans="74:76" x14ac:dyDescent="0.2">
      <c r="BV10132" s="22"/>
      <c r="BW10132" s="22"/>
      <c r="BX10132" s="1"/>
    </row>
    <row r="10133" spans="74:76" x14ac:dyDescent="0.2">
      <c r="BV10133" s="22"/>
      <c r="BW10133" s="22"/>
      <c r="BX10133" s="1"/>
    </row>
    <row r="10134" spans="74:76" x14ac:dyDescent="0.2">
      <c r="BV10134" s="22"/>
      <c r="BW10134" s="22"/>
      <c r="BX10134" s="1"/>
    </row>
    <row r="10135" spans="74:76" x14ac:dyDescent="0.2">
      <c r="BV10135" s="22"/>
      <c r="BW10135" s="22"/>
      <c r="BX10135" s="1"/>
    </row>
    <row r="10136" spans="74:76" x14ac:dyDescent="0.2">
      <c r="BV10136" s="22"/>
      <c r="BW10136" s="22"/>
      <c r="BX10136" s="1"/>
    </row>
    <row r="10137" spans="74:76" x14ac:dyDescent="0.2">
      <c r="BV10137" s="22"/>
      <c r="BW10137" s="22"/>
      <c r="BX10137" s="1"/>
    </row>
    <row r="10138" spans="74:76" x14ac:dyDescent="0.2">
      <c r="BV10138" s="22"/>
      <c r="BW10138" s="22"/>
      <c r="BX10138" s="1"/>
    </row>
    <row r="10139" spans="74:76" x14ac:dyDescent="0.2">
      <c r="BV10139" s="22"/>
      <c r="BW10139" s="22"/>
      <c r="BX10139" s="1"/>
    </row>
    <row r="10140" spans="74:76" x14ac:dyDescent="0.2">
      <c r="BV10140" s="22"/>
      <c r="BW10140" s="22"/>
      <c r="BX10140" s="1"/>
    </row>
    <row r="10141" spans="74:76" x14ac:dyDescent="0.2">
      <c r="BV10141" s="22"/>
      <c r="BW10141" s="22"/>
      <c r="BX10141" s="1"/>
    </row>
    <row r="10142" spans="74:76" x14ac:dyDescent="0.2">
      <c r="BV10142" s="22"/>
      <c r="BW10142" s="22"/>
      <c r="BX10142" s="1"/>
    </row>
    <row r="10143" spans="74:76" x14ac:dyDescent="0.2">
      <c r="BV10143" s="22"/>
      <c r="BW10143" s="22"/>
      <c r="BX10143" s="1"/>
    </row>
    <row r="10144" spans="74:76" x14ac:dyDescent="0.2">
      <c r="BV10144" s="22"/>
      <c r="BW10144" s="22"/>
      <c r="BX10144" s="1"/>
    </row>
    <row r="10145" spans="74:76" x14ac:dyDescent="0.2">
      <c r="BV10145" s="22"/>
      <c r="BW10145" s="22"/>
      <c r="BX10145" s="1"/>
    </row>
    <row r="10146" spans="74:76" x14ac:dyDescent="0.2">
      <c r="BV10146" s="22"/>
      <c r="BW10146" s="22"/>
      <c r="BX10146" s="1"/>
    </row>
    <row r="10147" spans="74:76" x14ac:dyDescent="0.2">
      <c r="BV10147" s="22"/>
      <c r="BW10147" s="22"/>
      <c r="BX10147" s="1"/>
    </row>
    <row r="10148" spans="74:76" x14ac:dyDescent="0.2">
      <c r="BV10148" s="22"/>
      <c r="BW10148" s="22"/>
      <c r="BX10148" s="1"/>
    </row>
    <row r="10149" spans="74:76" x14ac:dyDescent="0.2">
      <c r="BV10149" s="22"/>
      <c r="BW10149" s="22"/>
      <c r="BX10149" s="1"/>
    </row>
    <row r="10150" spans="74:76" x14ac:dyDescent="0.2">
      <c r="BV10150" s="22"/>
      <c r="BW10150" s="22"/>
      <c r="BX10150" s="1"/>
    </row>
    <row r="10151" spans="74:76" x14ac:dyDescent="0.2">
      <c r="BV10151" s="22"/>
      <c r="BW10151" s="22"/>
      <c r="BX10151" s="1"/>
    </row>
    <row r="10152" spans="74:76" x14ac:dyDescent="0.2">
      <c r="BV10152" s="22"/>
      <c r="BW10152" s="22"/>
      <c r="BX10152" s="1"/>
    </row>
    <row r="10153" spans="74:76" x14ac:dyDescent="0.2">
      <c r="BV10153" s="22"/>
      <c r="BW10153" s="22"/>
      <c r="BX10153" s="1"/>
    </row>
    <row r="10154" spans="74:76" x14ac:dyDescent="0.2">
      <c r="BV10154" s="22"/>
      <c r="BW10154" s="22"/>
      <c r="BX10154" s="1"/>
    </row>
    <row r="10155" spans="74:76" x14ac:dyDescent="0.2">
      <c r="BV10155" s="22"/>
      <c r="BW10155" s="22"/>
      <c r="BX10155" s="1"/>
    </row>
    <row r="10156" spans="74:76" x14ac:dyDescent="0.2">
      <c r="BV10156" s="22"/>
      <c r="BW10156" s="22"/>
      <c r="BX10156" s="1"/>
    </row>
    <row r="10157" spans="74:76" x14ac:dyDescent="0.2">
      <c r="BV10157" s="22"/>
      <c r="BW10157" s="22"/>
      <c r="BX10157" s="1"/>
    </row>
    <row r="10158" spans="74:76" x14ac:dyDescent="0.2">
      <c r="BV10158" s="22"/>
      <c r="BW10158" s="22"/>
      <c r="BX10158" s="1"/>
    </row>
    <row r="10159" spans="74:76" x14ac:dyDescent="0.2">
      <c r="BV10159" s="22"/>
      <c r="BW10159" s="22"/>
      <c r="BX10159" s="1"/>
    </row>
    <row r="10160" spans="74:76" x14ac:dyDescent="0.2">
      <c r="BV10160" s="22"/>
      <c r="BW10160" s="22"/>
      <c r="BX10160" s="1"/>
    </row>
    <row r="10161" spans="74:76" x14ac:dyDescent="0.2">
      <c r="BV10161" s="22"/>
      <c r="BW10161" s="22"/>
      <c r="BX10161" s="1"/>
    </row>
    <row r="10162" spans="74:76" x14ac:dyDescent="0.2">
      <c r="BV10162" s="22"/>
      <c r="BW10162" s="22"/>
      <c r="BX10162" s="1"/>
    </row>
    <row r="10163" spans="74:76" x14ac:dyDescent="0.2">
      <c r="BV10163" s="22"/>
      <c r="BW10163" s="22"/>
      <c r="BX10163" s="1"/>
    </row>
    <row r="10164" spans="74:76" x14ac:dyDescent="0.2">
      <c r="BV10164" s="22"/>
      <c r="BW10164" s="22"/>
      <c r="BX10164" s="1"/>
    </row>
    <row r="10165" spans="74:76" x14ac:dyDescent="0.2">
      <c r="BV10165" s="22"/>
      <c r="BW10165" s="22"/>
      <c r="BX10165" s="1"/>
    </row>
    <row r="10166" spans="74:76" x14ac:dyDescent="0.2">
      <c r="BV10166" s="22"/>
      <c r="BW10166" s="22"/>
      <c r="BX10166" s="1"/>
    </row>
    <row r="10167" spans="74:76" x14ac:dyDescent="0.2">
      <c r="BV10167" s="22"/>
      <c r="BW10167" s="22"/>
      <c r="BX10167" s="1"/>
    </row>
    <row r="10168" spans="74:76" x14ac:dyDescent="0.2">
      <c r="BV10168" s="22"/>
      <c r="BW10168" s="22"/>
      <c r="BX10168" s="1"/>
    </row>
    <row r="10169" spans="74:76" x14ac:dyDescent="0.2">
      <c r="BV10169" s="22"/>
      <c r="BW10169" s="22"/>
      <c r="BX10169" s="1"/>
    </row>
    <row r="10170" spans="74:76" x14ac:dyDescent="0.2">
      <c r="BV10170" s="22"/>
      <c r="BW10170" s="22"/>
      <c r="BX10170" s="1"/>
    </row>
    <row r="10171" spans="74:76" x14ac:dyDescent="0.2">
      <c r="BV10171" s="22"/>
      <c r="BW10171" s="22"/>
      <c r="BX10171" s="1"/>
    </row>
    <row r="10172" spans="74:76" x14ac:dyDescent="0.2">
      <c r="BV10172" s="22"/>
      <c r="BW10172" s="22"/>
      <c r="BX10172" s="1"/>
    </row>
    <row r="10173" spans="74:76" x14ac:dyDescent="0.2">
      <c r="BV10173" s="22"/>
      <c r="BW10173" s="22"/>
      <c r="BX10173" s="1"/>
    </row>
    <row r="10174" spans="74:76" x14ac:dyDescent="0.2">
      <c r="BV10174" s="22"/>
      <c r="BW10174" s="22"/>
      <c r="BX10174" s="1"/>
    </row>
    <row r="10175" spans="74:76" x14ac:dyDescent="0.2">
      <c r="BV10175" s="22"/>
      <c r="BW10175" s="22"/>
      <c r="BX10175" s="1"/>
    </row>
    <row r="10176" spans="74:76" x14ac:dyDescent="0.2">
      <c r="BV10176" s="22"/>
      <c r="BW10176" s="22"/>
      <c r="BX10176" s="1"/>
    </row>
    <row r="10177" spans="74:76" x14ac:dyDescent="0.2">
      <c r="BV10177" s="22"/>
      <c r="BW10177" s="22"/>
      <c r="BX10177" s="1"/>
    </row>
    <row r="10178" spans="74:76" x14ac:dyDescent="0.2">
      <c r="BV10178" s="22"/>
      <c r="BW10178" s="22"/>
      <c r="BX10178" s="1"/>
    </row>
    <row r="10179" spans="74:76" x14ac:dyDescent="0.2">
      <c r="BV10179" s="22"/>
      <c r="BW10179" s="22"/>
      <c r="BX10179" s="1"/>
    </row>
    <row r="10180" spans="74:76" x14ac:dyDescent="0.2">
      <c r="BV10180" s="22"/>
      <c r="BW10180" s="22"/>
      <c r="BX10180" s="1"/>
    </row>
    <row r="10181" spans="74:76" x14ac:dyDescent="0.2">
      <c r="BV10181" s="22"/>
      <c r="BW10181" s="22"/>
      <c r="BX10181" s="1"/>
    </row>
    <row r="10182" spans="74:76" x14ac:dyDescent="0.2">
      <c r="BV10182" s="22"/>
      <c r="BW10182" s="22"/>
      <c r="BX10182" s="1"/>
    </row>
    <row r="10183" spans="74:76" x14ac:dyDescent="0.2">
      <c r="BV10183" s="22"/>
      <c r="BW10183" s="22"/>
      <c r="BX10183" s="1"/>
    </row>
    <row r="10184" spans="74:76" x14ac:dyDescent="0.2">
      <c r="BV10184" s="22"/>
      <c r="BW10184" s="22"/>
      <c r="BX10184" s="1"/>
    </row>
    <row r="10185" spans="74:76" x14ac:dyDescent="0.2">
      <c r="BV10185" s="22"/>
      <c r="BW10185" s="22"/>
      <c r="BX10185" s="1"/>
    </row>
    <row r="10186" spans="74:76" x14ac:dyDescent="0.2">
      <c r="BV10186" s="22"/>
      <c r="BW10186" s="22"/>
      <c r="BX10186" s="1"/>
    </row>
    <row r="10187" spans="74:76" x14ac:dyDescent="0.2">
      <c r="BV10187" s="22"/>
      <c r="BW10187" s="22"/>
      <c r="BX10187" s="1"/>
    </row>
    <row r="10188" spans="74:76" x14ac:dyDescent="0.2">
      <c r="BV10188" s="22"/>
      <c r="BW10188" s="22"/>
      <c r="BX10188" s="1"/>
    </row>
    <row r="10189" spans="74:76" x14ac:dyDescent="0.2">
      <c r="BV10189" s="22"/>
      <c r="BW10189" s="22"/>
      <c r="BX10189" s="1"/>
    </row>
    <row r="10190" spans="74:76" x14ac:dyDescent="0.2">
      <c r="BV10190" s="22"/>
      <c r="BW10190" s="22"/>
      <c r="BX10190" s="1"/>
    </row>
    <row r="10191" spans="74:76" x14ac:dyDescent="0.2">
      <c r="BV10191" s="22"/>
      <c r="BW10191" s="22"/>
      <c r="BX10191" s="1"/>
    </row>
    <row r="10192" spans="74:76" x14ac:dyDescent="0.2">
      <c r="BV10192" s="22"/>
      <c r="BW10192" s="22"/>
      <c r="BX10192" s="1"/>
    </row>
    <row r="10193" spans="74:76" x14ac:dyDescent="0.2">
      <c r="BV10193" s="22"/>
      <c r="BW10193" s="22"/>
      <c r="BX10193" s="1"/>
    </row>
    <row r="10194" spans="74:76" x14ac:dyDescent="0.2">
      <c r="BV10194" s="22"/>
      <c r="BW10194" s="22"/>
      <c r="BX10194" s="1"/>
    </row>
    <row r="10195" spans="74:76" x14ac:dyDescent="0.2">
      <c r="BV10195" s="22"/>
      <c r="BW10195" s="22"/>
      <c r="BX10195" s="1"/>
    </row>
    <row r="10196" spans="74:76" x14ac:dyDescent="0.2">
      <c r="BV10196" s="22"/>
      <c r="BW10196" s="22"/>
      <c r="BX10196" s="1"/>
    </row>
    <row r="10197" spans="74:76" x14ac:dyDescent="0.2">
      <c r="BV10197" s="22"/>
      <c r="BW10197" s="22"/>
      <c r="BX10197" s="1"/>
    </row>
    <row r="10198" spans="74:76" x14ac:dyDescent="0.2">
      <c r="BV10198" s="22"/>
      <c r="BW10198" s="22"/>
      <c r="BX10198" s="1"/>
    </row>
    <row r="10199" spans="74:76" x14ac:dyDescent="0.2">
      <c r="BV10199" s="22"/>
      <c r="BW10199" s="22"/>
      <c r="BX10199" s="1"/>
    </row>
    <row r="10200" spans="74:76" x14ac:dyDescent="0.2">
      <c r="BV10200" s="22"/>
      <c r="BW10200" s="22"/>
      <c r="BX10200" s="1"/>
    </row>
    <row r="10201" spans="74:76" x14ac:dyDescent="0.2">
      <c r="BV10201" s="22"/>
      <c r="BW10201" s="22"/>
      <c r="BX10201" s="1"/>
    </row>
    <row r="10202" spans="74:76" x14ac:dyDescent="0.2">
      <c r="BV10202" s="22"/>
      <c r="BW10202" s="22"/>
      <c r="BX10202" s="1"/>
    </row>
    <row r="10203" spans="74:76" x14ac:dyDescent="0.2">
      <c r="BV10203" s="22"/>
      <c r="BW10203" s="22"/>
      <c r="BX10203" s="1"/>
    </row>
    <row r="10204" spans="74:76" x14ac:dyDescent="0.2">
      <c r="BV10204" s="22"/>
      <c r="BW10204" s="22"/>
      <c r="BX10204" s="1"/>
    </row>
    <row r="10205" spans="74:76" x14ac:dyDescent="0.2">
      <c r="BV10205" s="22"/>
      <c r="BW10205" s="22"/>
      <c r="BX10205" s="1"/>
    </row>
    <row r="10206" spans="74:76" x14ac:dyDescent="0.2">
      <c r="BV10206" s="22"/>
      <c r="BW10206" s="22"/>
      <c r="BX10206" s="1"/>
    </row>
    <row r="10207" spans="74:76" x14ac:dyDescent="0.2">
      <c r="BV10207" s="22"/>
      <c r="BW10207" s="22"/>
      <c r="BX10207" s="1"/>
    </row>
    <row r="10208" spans="74:76" x14ac:dyDescent="0.2">
      <c r="BV10208" s="22"/>
      <c r="BW10208" s="22"/>
      <c r="BX10208" s="1"/>
    </row>
    <row r="10209" spans="74:76" x14ac:dyDescent="0.2">
      <c r="BV10209" s="22"/>
      <c r="BW10209" s="22"/>
      <c r="BX10209" s="1"/>
    </row>
    <row r="10210" spans="74:76" x14ac:dyDescent="0.2">
      <c r="BV10210" s="22"/>
      <c r="BW10210" s="22"/>
      <c r="BX10210" s="1"/>
    </row>
    <row r="10211" spans="74:76" x14ac:dyDescent="0.2">
      <c r="BV10211" s="22"/>
      <c r="BW10211" s="22"/>
      <c r="BX10211" s="1"/>
    </row>
    <row r="10212" spans="74:76" x14ac:dyDescent="0.2">
      <c r="BV10212" s="22"/>
      <c r="BW10212" s="22"/>
      <c r="BX10212" s="1"/>
    </row>
    <row r="10213" spans="74:76" x14ac:dyDescent="0.2">
      <c r="BV10213" s="22"/>
      <c r="BW10213" s="22"/>
      <c r="BX10213" s="1"/>
    </row>
    <row r="10214" spans="74:76" x14ac:dyDescent="0.2">
      <c r="BV10214" s="22"/>
      <c r="BW10214" s="22"/>
      <c r="BX10214" s="1"/>
    </row>
    <row r="10215" spans="74:76" x14ac:dyDescent="0.2">
      <c r="BV10215" s="22"/>
      <c r="BW10215" s="22"/>
      <c r="BX10215" s="1"/>
    </row>
    <row r="10216" spans="74:76" x14ac:dyDescent="0.2">
      <c r="BV10216" s="22"/>
      <c r="BW10216" s="22"/>
      <c r="BX10216" s="1"/>
    </row>
    <row r="10217" spans="74:76" x14ac:dyDescent="0.2">
      <c r="BV10217" s="22"/>
      <c r="BW10217" s="22"/>
      <c r="BX10217" s="1"/>
    </row>
    <row r="10218" spans="74:76" x14ac:dyDescent="0.2">
      <c r="BV10218" s="22"/>
      <c r="BW10218" s="22"/>
      <c r="BX10218" s="1"/>
    </row>
    <row r="10219" spans="74:76" x14ac:dyDescent="0.2">
      <c r="BV10219" s="22"/>
      <c r="BW10219" s="22"/>
      <c r="BX10219" s="1"/>
    </row>
    <row r="10220" spans="74:76" x14ac:dyDescent="0.2">
      <c r="BV10220" s="22"/>
      <c r="BW10220" s="22"/>
      <c r="BX10220" s="1"/>
    </row>
    <row r="10221" spans="74:76" x14ac:dyDescent="0.2">
      <c r="BV10221" s="22"/>
      <c r="BW10221" s="22"/>
      <c r="BX10221" s="1"/>
    </row>
    <row r="10222" spans="74:76" x14ac:dyDescent="0.2">
      <c r="BV10222" s="22"/>
      <c r="BW10222" s="22"/>
      <c r="BX10222" s="1"/>
    </row>
    <row r="10223" spans="74:76" x14ac:dyDescent="0.2">
      <c r="BV10223" s="22"/>
      <c r="BW10223" s="22"/>
      <c r="BX10223" s="1"/>
    </row>
    <row r="10224" spans="74:76" x14ac:dyDescent="0.2">
      <c r="BV10224" s="22"/>
      <c r="BW10224" s="22"/>
      <c r="BX10224" s="1"/>
    </row>
    <row r="10225" spans="74:76" x14ac:dyDescent="0.2">
      <c r="BV10225" s="22"/>
      <c r="BW10225" s="22"/>
      <c r="BX10225" s="1"/>
    </row>
    <row r="10226" spans="74:76" x14ac:dyDescent="0.2">
      <c r="BV10226" s="22"/>
      <c r="BW10226" s="22"/>
      <c r="BX10226" s="1"/>
    </row>
    <row r="10227" spans="74:76" x14ac:dyDescent="0.2">
      <c r="BV10227" s="22"/>
      <c r="BW10227" s="22"/>
      <c r="BX10227" s="1"/>
    </row>
    <row r="10228" spans="74:76" x14ac:dyDescent="0.2">
      <c r="BV10228" s="22"/>
      <c r="BW10228" s="22"/>
      <c r="BX10228" s="1"/>
    </row>
    <row r="10229" spans="74:76" x14ac:dyDescent="0.2">
      <c r="BV10229" s="22"/>
      <c r="BW10229" s="22"/>
      <c r="BX10229" s="1"/>
    </row>
    <row r="10230" spans="74:76" x14ac:dyDescent="0.2">
      <c r="BV10230" s="22"/>
      <c r="BW10230" s="22"/>
      <c r="BX10230" s="1"/>
    </row>
    <row r="10231" spans="74:76" x14ac:dyDescent="0.2">
      <c r="BV10231" s="22"/>
      <c r="BW10231" s="22"/>
      <c r="BX10231" s="1"/>
    </row>
    <row r="10232" spans="74:76" x14ac:dyDescent="0.2">
      <c r="BV10232" s="22"/>
      <c r="BW10232" s="22"/>
      <c r="BX10232" s="1"/>
    </row>
    <row r="10233" spans="74:76" x14ac:dyDescent="0.2">
      <c r="BV10233" s="22"/>
      <c r="BW10233" s="22"/>
      <c r="BX10233" s="1"/>
    </row>
    <row r="10234" spans="74:76" x14ac:dyDescent="0.2">
      <c r="BV10234" s="22"/>
      <c r="BW10234" s="22"/>
      <c r="BX10234" s="1"/>
    </row>
    <row r="10235" spans="74:76" x14ac:dyDescent="0.2">
      <c r="BV10235" s="22"/>
      <c r="BW10235" s="22"/>
      <c r="BX10235" s="1"/>
    </row>
    <row r="10236" spans="74:76" x14ac:dyDescent="0.2">
      <c r="BV10236" s="22"/>
      <c r="BW10236" s="22"/>
      <c r="BX10236" s="1"/>
    </row>
    <row r="10237" spans="74:76" x14ac:dyDescent="0.2">
      <c r="BV10237" s="22"/>
      <c r="BW10237" s="22"/>
      <c r="BX10237" s="1"/>
    </row>
    <row r="10238" spans="74:76" x14ac:dyDescent="0.2">
      <c r="BV10238" s="22"/>
      <c r="BW10238" s="22"/>
      <c r="BX10238" s="1"/>
    </row>
    <row r="10239" spans="74:76" x14ac:dyDescent="0.2">
      <c r="BV10239" s="22"/>
      <c r="BW10239" s="22"/>
      <c r="BX10239" s="1"/>
    </row>
    <row r="10240" spans="74:76" x14ac:dyDescent="0.2">
      <c r="BV10240" s="22"/>
      <c r="BW10240" s="22"/>
      <c r="BX10240" s="1"/>
    </row>
    <row r="10241" spans="74:76" x14ac:dyDescent="0.2">
      <c r="BV10241" s="22"/>
      <c r="BW10241" s="22"/>
      <c r="BX10241" s="1"/>
    </row>
    <row r="10242" spans="74:76" x14ac:dyDescent="0.2">
      <c r="BV10242" s="22"/>
      <c r="BW10242" s="22"/>
      <c r="BX10242" s="1"/>
    </row>
    <row r="10243" spans="74:76" x14ac:dyDescent="0.2">
      <c r="BV10243" s="22"/>
      <c r="BW10243" s="22"/>
      <c r="BX10243" s="1"/>
    </row>
    <row r="10244" spans="74:76" x14ac:dyDescent="0.2">
      <c r="BV10244" s="22"/>
      <c r="BW10244" s="22"/>
      <c r="BX10244" s="1"/>
    </row>
    <row r="10245" spans="74:76" x14ac:dyDescent="0.2">
      <c r="BV10245" s="22"/>
      <c r="BW10245" s="22"/>
      <c r="BX10245" s="1"/>
    </row>
    <row r="10246" spans="74:76" x14ac:dyDescent="0.2">
      <c r="BV10246" s="22"/>
      <c r="BW10246" s="22"/>
      <c r="BX10246" s="1"/>
    </row>
    <row r="10247" spans="74:76" x14ac:dyDescent="0.2">
      <c r="BV10247" s="22"/>
      <c r="BW10247" s="22"/>
      <c r="BX10247" s="1"/>
    </row>
    <row r="10248" spans="74:76" x14ac:dyDescent="0.2">
      <c r="BV10248" s="22"/>
      <c r="BW10248" s="22"/>
      <c r="BX10248" s="1"/>
    </row>
    <row r="10249" spans="74:76" x14ac:dyDescent="0.2">
      <c r="BV10249" s="22"/>
      <c r="BW10249" s="22"/>
      <c r="BX10249" s="1"/>
    </row>
    <row r="10250" spans="74:76" x14ac:dyDescent="0.2">
      <c r="BV10250" s="22"/>
      <c r="BW10250" s="22"/>
      <c r="BX10250" s="1"/>
    </row>
    <row r="10251" spans="74:76" x14ac:dyDescent="0.2">
      <c r="BV10251" s="22"/>
      <c r="BW10251" s="22"/>
      <c r="BX10251" s="1"/>
    </row>
    <row r="10252" spans="74:76" x14ac:dyDescent="0.2">
      <c r="BV10252" s="22"/>
      <c r="BW10252" s="22"/>
      <c r="BX10252" s="1"/>
    </row>
    <row r="10253" spans="74:76" x14ac:dyDescent="0.2">
      <c r="BV10253" s="22"/>
      <c r="BW10253" s="22"/>
      <c r="BX10253" s="1"/>
    </row>
    <row r="10254" spans="74:76" x14ac:dyDescent="0.2">
      <c r="BV10254" s="22"/>
      <c r="BW10254" s="22"/>
      <c r="BX10254" s="1"/>
    </row>
    <row r="10255" spans="74:76" x14ac:dyDescent="0.2">
      <c r="BV10255" s="22"/>
      <c r="BW10255" s="22"/>
      <c r="BX10255" s="1"/>
    </row>
    <row r="10256" spans="74:76" x14ac:dyDescent="0.2">
      <c r="BV10256" s="22"/>
      <c r="BW10256" s="22"/>
      <c r="BX10256" s="1"/>
    </row>
    <row r="10257" spans="74:76" x14ac:dyDescent="0.2">
      <c r="BV10257" s="22"/>
      <c r="BW10257" s="22"/>
      <c r="BX10257" s="1"/>
    </row>
    <row r="10258" spans="74:76" x14ac:dyDescent="0.2">
      <c r="BV10258" s="22"/>
      <c r="BW10258" s="22"/>
      <c r="BX10258" s="1"/>
    </row>
    <row r="10259" spans="74:76" x14ac:dyDescent="0.2">
      <c r="BV10259" s="22"/>
      <c r="BW10259" s="22"/>
      <c r="BX10259" s="1"/>
    </row>
    <row r="10260" spans="74:76" x14ac:dyDescent="0.2">
      <c r="BV10260" s="22"/>
      <c r="BW10260" s="22"/>
      <c r="BX10260" s="1"/>
    </row>
    <row r="10261" spans="74:76" x14ac:dyDescent="0.2">
      <c r="BV10261" s="22"/>
      <c r="BW10261" s="22"/>
      <c r="BX10261" s="1"/>
    </row>
    <row r="10262" spans="74:76" x14ac:dyDescent="0.2">
      <c r="BV10262" s="22"/>
      <c r="BW10262" s="22"/>
      <c r="BX10262" s="1"/>
    </row>
    <row r="10263" spans="74:76" x14ac:dyDescent="0.2">
      <c r="BV10263" s="22"/>
      <c r="BW10263" s="22"/>
      <c r="BX10263" s="1"/>
    </row>
    <row r="10264" spans="74:76" x14ac:dyDescent="0.2">
      <c r="BV10264" s="22"/>
      <c r="BW10264" s="22"/>
      <c r="BX10264" s="1"/>
    </row>
    <row r="10265" spans="74:76" x14ac:dyDescent="0.2">
      <c r="BV10265" s="22"/>
      <c r="BW10265" s="22"/>
      <c r="BX10265" s="1"/>
    </row>
    <row r="10266" spans="74:76" x14ac:dyDescent="0.2">
      <c r="BV10266" s="22"/>
      <c r="BW10266" s="22"/>
      <c r="BX10266" s="1"/>
    </row>
    <row r="10267" spans="74:76" x14ac:dyDescent="0.2">
      <c r="BV10267" s="22"/>
      <c r="BW10267" s="22"/>
      <c r="BX10267" s="1"/>
    </row>
    <row r="10268" spans="74:76" x14ac:dyDescent="0.2">
      <c r="BV10268" s="22"/>
      <c r="BW10268" s="22"/>
      <c r="BX10268" s="1"/>
    </row>
    <row r="10269" spans="74:76" x14ac:dyDescent="0.2">
      <c r="BV10269" s="22"/>
      <c r="BW10269" s="22"/>
      <c r="BX10269" s="1"/>
    </row>
    <row r="10270" spans="74:76" x14ac:dyDescent="0.2">
      <c r="BV10270" s="22"/>
      <c r="BW10270" s="22"/>
      <c r="BX10270" s="1"/>
    </row>
    <row r="10271" spans="74:76" x14ac:dyDescent="0.2">
      <c r="BV10271" s="22"/>
      <c r="BW10271" s="22"/>
      <c r="BX10271" s="1"/>
    </row>
    <row r="10272" spans="74:76" x14ac:dyDescent="0.2">
      <c r="BV10272" s="22"/>
      <c r="BW10272" s="22"/>
      <c r="BX10272" s="1"/>
    </row>
    <row r="10273" spans="74:76" x14ac:dyDescent="0.2">
      <c r="BV10273" s="22"/>
      <c r="BW10273" s="22"/>
      <c r="BX10273" s="1"/>
    </row>
    <row r="10274" spans="74:76" x14ac:dyDescent="0.2">
      <c r="BV10274" s="22"/>
      <c r="BW10274" s="22"/>
      <c r="BX10274" s="1"/>
    </row>
    <row r="10275" spans="74:76" x14ac:dyDescent="0.2">
      <c r="BV10275" s="22"/>
      <c r="BW10275" s="22"/>
      <c r="BX10275" s="1"/>
    </row>
    <row r="10276" spans="74:76" x14ac:dyDescent="0.2">
      <c r="BV10276" s="22"/>
      <c r="BW10276" s="22"/>
      <c r="BX10276" s="1"/>
    </row>
    <row r="10277" spans="74:76" x14ac:dyDescent="0.2">
      <c r="BV10277" s="22"/>
      <c r="BW10277" s="22"/>
      <c r="BX10277" s="1"/>
    </row>
    <row r="10278" spans="74:76" x14ac:dyDescent="0.2">
      <c r="BV10278" s="22"/>
      <c r="BW10278" s="22"/>
      <c r="BX10278" s="1"/>
    </row>
    <row r="10279" spans="74:76" x14ac:dyDescent="0.2">
      <c r="BV10279" s="22"/>
      <c r="BW10279" s="22"/>
      <c r="BX10279" s="1"/>
    </row>
    <row r="10280" spans="74:76" x14ac:dyDescent="0.2">
      <c r="BV10280" s="22"/>
      <c r="BW10280" s="22"/>
      <c r="BX10280" s="1"/>
    </row>
    <row r="10281" spans="74:76" x14ac:dyDescent="0.2">
      <c r="BV10281" s="22"/>
      <c r="BW10281" s="22"/>
      <c r="BX10281" s="1"/>
    </row>
    <row r="10282" spans="74:76" x14ac:dyDescent="0.2">
      <c r="BV10282" s="22"/>
      <c r="BW10282" s="22"/>
      <c r="BX10282" s="1"/>
    </row>
    <row r="10283" spans="74:76" x14ac:dyDescent="0.2">
      <c r="BV10283" s="22"/>
      <c r="BW10283" s="22"/>
      <c r="BX10283" s="1"/>
    </row>
    <row r="10284" spans="74:76" x14ac:dyDescent="0.2">
      <c r="BV10284" s="22"/>
      <c r="BW10284" s="22"/>
      <c r="BX10284" s="1"/>
    </row>
    <row r="10285" spans="74:76" x14ac:dyDescent="0.2">
      <c r="BV10285" s="22"/>
      <c r="BW10285" s="22"/>
      <c r="BX10285" s="1"/>
    </row>
    <row r="10286" spans="74:76" x14ac:dyDescent="0.2">
      <c r="BV10286" s="22"/>
      <c r="BW10286" s="22"/>
      <c r="BX10286" s="1"/>
    </row>
    <row r="10287" spans="74:76" x14ac:dyDescent="0.2">
      <c r="BV10287" s="22"/>
      <c r="BW10287" s="22"/>
      <c r="BX10287" s="1"/>
    </row>
    <row r="10288" spans="74:76" x14ac:dyDescent="0.2">
      <c r="BV10288" s="22"/>
      <c r="BW10288" s="22"/>
      <c r="BX10288" s="1"/>
    </row>
    <row r="10289" spans="74:76" x14ac:dyDescent="0.2">
      <c r="BV10289" s="22"/>
      <c r="BW10289" s="22"/>
      <c r="BX10289" s="1"/>
    </row>
    <row r="10290" spans="74:76" x14ac:dyDescent="0.2">
      <c r="BV10290" s="22"/>
      <c r="BW10290" s="22"/>
      <c r="BX10290" s="1"/>
    </row>
    <row r="10291" spans="74:76" x14ac:dyDescent="0.2">
      <c r="BV10291" s="22"/>
      <c r="BW10291" s="22"/>
      <c r="BX10291" s="1"/>
    </row>
    <row r="10292" spans="74:76" x14ac:dyDescent="0.2">
      <c r="BV10292" s="22"/>
      <c r="BW10292" s="22"/>
      <c r="BX10292" s="1"/>
    </row>
    <row r="10293" spans="74:76" x14ac:dyDescent="0.2">
      <c r="BV10293" s="22"/>
      <c r="BW10293" s="22"/>
      <c r="BX10293" s="1"/>
    </row>
    <row r="10294" spans="74:76" x14ac:dyDescent="0.2">
      <c r="BV10294" s="22"/>
      <c r="BW10294" s="22"/>
      <c r="BX10294" s="1"/>
    </row>
    <row r="10295" spans="74:76" x14ac:dyDescent="0.2">
      <c r="BV10295" s="22"/>
      <c r="BW10295" s="22"/>
      <c r="BX10295" s="1"/>
    </row>
    <row r="10296" spans="74:76" x14ac:dyDescent="0.2">
      <c r="BV10296" s="22"/>
      <c r="BW10296" s="22"/>
      <c r="BX10296" s="1"/>
    </row>
    <row r="10297" spans="74:76" x14ac:dyDescent="0.2">
      <c r="BV10297" s="22"/>
      <c r="BW10297" s="22"/>
      <c r="BX10297" s="1"/>
    </row>
    <row r="10298" spans="74:76" x14ac:dyDescent="0.2">
      <c r="BV10298" s="22"/>
      <c r="BW10298" s="22"/>
      <c r="BX10298" s="1"/>
    </row>
    <row r="10299" spans="74:76" x14ac:dyDescent="0.2">
      <c r="BV10299" s="22"/>
      <c r="BW10299" s="22"/>
      <c r="BX10299" s="1"/>
    </row>
    <row r="10300" spans="74:76" x14ac:dyDescent="0.2">
      <c r="BV10300" s="22"/>
      <c r="BW10300" s="22"/>
      <c r="BX10300" s="1"/>
    </row>
    <row r="10301" spans="74:76" x14ac:dyDescent="0.2">
      <c r="BV10301" s="22"/>
      <c r="BW10301" s="22"/>
      <c r="BX10301" s="1"/>
    </row>
    <row r="10302" spans="74:76" x14ac:dyDescent="0.2">
      <c r="BV10302" s="22"/>
      <c r="BW10302" s="22"/>
      <c r="BX10302" s="1"/>
    </row>
    <row r="10303" spans="74:76" x14ac:dyDescent="0.2">
      <c r="BV10303" s="22"/>
      <c r="BW10303" s="22"/>
      <c r="BX10303" s="1"/>
    </row>
    <row r="10304" spans="74:76" x14ac:dyDescent="0.2">
      <c r="BV10304" s="22"/>
      <c r="BW10304" s="22"/>
      <c r="BX10304" s="1"/>
    </row>
    <row r="10305" spans="74:76" x14ac:dyDescent="0.2">
      <c r="BV10305" s="22"/>
      <c r="BW10305" s="22"/>
      <c r="BX10305" s="1"/>
    </row>
    <row r="10306" spans="74:76" x14ac:dyDescent="0.2">
      <c r="BV10306" s="22"/>
      <c r="BW10306" s="22"/>
      <c r="BX10306" s="1"/>
    </row>
    <row r="10307" spans="74:76" x14ac:dyDescent="0.2">
      <c r="BV10307" s="22"/>
      <c r="BW10307" s="22"/>
      <c r="BX10307" s="1"/>
    </row>
    <row r="10308" spans="74:76" x14ac:dyDescent="0.2">
      <c r="BV10308" s="22"/>
      <c r="BW10308" s="22"/>
      <c r="BX10308" s="1"/>
    </row>
    <row r="10309" spans="74:76" x14ac:dyDescent="0.2">
      <c r="BV10309" s="22"/>
      <c r="BW10309" s="22"/>
      <c r="BX10309" s="1"/>
    </row>
    <row r="10310" spans="74:76" x14ac:dyDescent="0.2">
      <c r="BV10310" s="22"/>
      <c r="BW10310" s="22"/>
      <c r="BX10310" s="1"/>
    </row>
    <row r="10311" spans="74:76" x14ac:dyDescent="0.2">
      <c r="BV10311" s="22"/>
      <c r="BW10311" s="22"/>
      <c r="BX10311" s="1"/>
    </row>
    <row r="10312" spans="74:76" x14ac:dyDescent="0.2">
      <c r="BV10312" s="22"/>
      <c r="BW10312" s="22"/>
      <c r="BX10312" s="1"/>
    </row>
    <row r="10313" spans="74:76" x14ac:dyDescent="0.2">
      <c r="BV10313" s="22"/>
      <c r="BW10313" s="22"/>
      <c r="BX10313" s="1"/>
    </row>
    <row r="10314" spans="74:76" x14ac:dyDescent="0.2">
      <c r="BV10314" s="22"/>
      <c r="BW10314" s="22"/>
      <c r="BX10314" s="1"/>
    </row>
    <row r="10315" spans="74:76" x14ac:dyDescent="0.2">
      <c r="BV10315" s="22"/>
      <c r="BW10315" s="22"/>
      <c r="BX10315" s="1"/>
    </row>
    <row r="10316" spans="74:76" x14ac:dyDescent="0.2">
      <c r="BV10316" s="22"/>
      <c r="BW10316" s="22"/>
      <c r="BX10316" s="1"/>
    </row>
    <row r="10317" spans="74:76" x14ac:dyDescent="0.2">
      <c r="BV10317" s="22"/>
      <c r="BW10317" s="22"/>
      <c r="BX10317" s="1"/>
    </row>
    <row r="10318" spans="74:76" x14ac:dyDescent="0.2">
      <c r="BV10318" s="22"/>
      <c r="BW10318" s="22"/>
      <c r="BX10318" s="1"/>
    </row>
    <row r="10319" spans="74:76" x14ac:dyDescent="0.2">
      <c r="BV10319" s="22"/>
      <c r="BW10319" s="22"/>
      <c r="BX10319" s="1"/>
    </row>
    <row r="10320" spans="74:76" x14ac:dyDescent="0.2">
      <c r="BV10320" s="22"/>
      <c r="BW10320" s="22"/>
      <c r="BX10320" s="1"/>
    </row>
    <row r="10321" spans="74:76" x14ac:dyDescent="0.2">
      <c r="BV10321" s="22"/>
      <c r="BW10321" s="22"/>
      <c r="BX10321" s="1"/>
    </row>
    <row r="10322" spans="74:76" x14ac:dyDescent="0.2">
      <c r="BV10322" s="22"/>
      <c r="BW10322" s="22"/>
      <c r="BX10322" s="1"/>
    </row>
    <row r="10323" spans="74:76" x14ac:dyDescent="0.2">
      <c r="BV10323" s="22"/>
      <c r="BW10323" s="22"/>
      <c r="BX10323" s="1"/>
    </row>
    <row r="10324" spans="74:76" x14ac:dyDescent="0.2">
      <c r="BV10324" s="22"/>
      <c r="BW10324" s="22"/>
      <c r="BX10324" s="1"/>
    </row>
    <row r="10325" spans="74:76" x14ac:dyDescent="0.2">
      <c r="BV10325" s="22"/>
      <c r="BW10325" s="22"/>
      <c r="BX10325" s="1"/>
    </row>
    <row r="10326" spans="74:76" x14ac:dyDescent="0.2">
      <c r="BV10326" s="22"/>
      <c r="BW10326" s="22"/>
      <c r="BX10326" s="1"/>
    </row>
    <row r="10327" spans="74:76" x14ac:dyDescent="0.2">
      <c r="BV10327" s="22"/>
      <c r="BW10327" s="22"/>
      <c r="BX10327" s="1"/>
    </row>
    <row r="10328" spans="74:76" x14ac:dyDescent="0.2">
      <c r="BV10328" s="22"/>
      <c r="BW10328" s="22"/>
      <c r="BX10328" s="1"/>
    </row>
    <row r="10329" spans="74:76" x14ac:dyDescent="0.2">
      <c r="BV10329" s="22"/>
      <c r="BW10329" s="22"/>
      <c r="BX10329" s="1"/>
    </row>
    <row r="10330" spans="74:76" x14ac:dyDescent="0.2">
      <c r="BV10330" s="22"/>
      <c r="BW10330" s="22"/>
      <c r="BX10330" s="1"/>
    </row>
    <row r="10331" spans="74:76" x14ac:dyDescent="0.2">
      <c r="BV10331" s="22"/>
      <c r="BW10331" s="22"/>
      <c r="BX10331" s="1"/>
    </row>
    <row r="10332" spans="74:76" x14ac:dyDescent="0.2">
      <c r="BV10332" s="22"/>
      <c r="BW10332" s="22"/>
      <c r="BX10332" s="1"/>
    </row>
    <row r="10333" spans="74:76" x14ac:dyDescent="0.2">
      <c r="BV10333" s="22"/>
      <c r="BW10333" s="22"/>
      <c r="BX10333" s="1"/>
    </row>
    <row r="10334" spans="74:76" x14ac:dyDescent="0.2">
      <c r="BV10334" s="22"/>
      <c r="BW10334" s="22"/>
      <c r="BX10334" s="1"/>
    </row>
    <row r="10335" spans="74:76" x14ac:dyDescent="0.2">
      <c r="BV10335" s="22"/>
      <c r="BW10335" s="22"/>
      <c r="BX10335" s="1"/>
    </row>
    <row r="10336" spans="74:76" x14ac:dyDescent="0.2">
      <c r="BV10336" s="22"/>
      <c r="BW10336" s="22"/>
      <c r="BX10336" s="1"/>
    </row>
    <row r="10337" spans="74:76" x14ac:dyDescent="0.2">
      <c r="BV10337" s="22"/>
      <c r="BW10337" s="22"/>
      <c r="BX10337" s="1"/>
    </row>
    <row r="10338" spans="74:76" x14ac:dyDescent="0.2">
      <c r="BV10338" s="22"/>
      <c r="BW10338" s="22"/>
      <c r="BX10338" s="1"/>
    </row>
    <row r="10339" spans="74:76" x14ac:dyDescent="0.2">
      <c r="BV10339" s="22"/>
      <c r="BW10339" s="22"/>
      <c r="BX10339" s="1"/>
    </row>
    <row r="10340" spans="74:76" x14ac:dyDescent="0.2">
      <c r="BV10340" s="22"/>
      <c r="BW10340" s="22"/>
      <c r="BX10340" s="1"/>
    </row>
    <row r="10341" spans="74:76" x14ac:dyDescent="0.2">
      <c r="BV10341" s="22"/>
      <c r="BW10341" s="22"/>
      <c r="BX10341" s="1"/>
    </row>
    <row r="10342" spans="74:76" x14ac:dyDescent="0.2">
      <c r="BV10342" s="22"/>
      <c r="BW10342" s="22"/>
      <c r="BX10342" s="1"/>
    </row>
    <row r="10343" spans="74:76" x14ac:dyDescent="0.2">
      <c r="BV10343" s="22"/>
      <c r="BW10343" s="22"/>
      <c r="BX10343" s="1"/>
    </row>
    <row r="10344" spans="74:76" x14ac:dyDescent="0.2">
      <c r="BV10344" s="22"/>
      <c r="BW10344" s="22"/>
      <c r="BX10344" s="1"/>
    </row>
    <row r="10345" spans="74:76" x14ac:dyDescent="0.2">
      <c r="BV10345" s="22"/>
      <c r="BW10345" s="22"/>
      <c r="BX10345" s="1"/>
    </row>
    <row r="10346" spans="74:76" x14ac:dyDescent="0.2">
      <c r="BV10346" s="22"/>
      <c r="BW10346" s="22"/>
      <c r="BX10346" s="1"/>
    </row>
    <row r="10347" spans="74:76" x14ac:dyDescent="0.2">
      <c r="BV10347" s="22"/>
      <c r="BW10347" s="22"/>
      <c r="BX10347" s="1"/>
    </row>
    <row r="10348" spans="74:76" x14ac:dyDescent="0.2">
      <c r="BV10348" s="22"/>
      <c r="BW10348" s="22"/>
      <c r="BX10348" s="1"/>
    </row>
    <row r="10349" spans="74:76" x14ac:dyDescent="0.2">
      <c r="BV10349" s="22"/>
      <c r="BW10349" s="22"/>
      <c r="BX10349" s="1"/>
    </row>
    <row r="10350" spans="74:76" x14ac:dyDescent="0.2">
      <c r="BV10350" s="22"/>
      <c r="BW10350" s="22"/>
      <c r="BX10350" s="1"/>
    </row>
    <row r="10351" spans="74:76" x14ac:dyDescent="0.2">
      <c r="BV10351" s="22"/>
      <c r="BW10351" s="22"/>
      <c r="BX10351" s="1"/>
    </row>
    <row r="10352" spans="74:76" x14ac:dyDescent="0.2">
      <c r="BV10352" s="22"/>
      <c r="BW10352" s="22"/>
      <c r="BX10352" s="1"/>
    </row>
    <row r="10353" spans="74:76" x14ac:dyDescent="0.2">
      <c r="BV10353" s="22"/>
      <c r="BW10353" s="22"/>
      <c r="BX10353" s="1"/>
    </row>
    <row r="10354" spans="74:76" x14ac:dyDescent="0.2">
      <c r="BV10354" s="22"/>
      <c r="BW10354" s="22"/>
      <c r="BX10354" s="1"/>
    </row>
    <row r="10355" spans="74:76" x14ac:dyDescent="0.2">
      <c r="BV10355" s="22"/>
      <c r="BW10355" s="22"/>
      <c r="BX10355" s="1"/>
    </row>
    <row r="10356" spans="74:76" x14ac:dyDescent="0.2">
      <c r="BV10356" s="22"/>
      <c r="BW10356" s="22"/>
      <c r="BX10356" s="1"/>
    </row>
    <row r="10357" spans="74:76" x14ac:dyDescent="0.2">
      <c r="BV10357" s="22"/>
      <c r="BW10357" s="22"/>
      <c r="BX10357" s="1"/>
    </row>
    <row r="10358" spans="74:76" x14ac:dyDescent="0.2">
      <c r="BV10358" s="22"/>
      <c r="BW10358" s="22"/>
      <c r="BX10358" s="1"/>
    </row>
    <row r="10359" spans="74:76" x14ac:dyDescent="0.2">
      <c r="BV10359" s="22"/>
      <c r="BW10359" s="22"/>
      <c r="BX10359" s="1"/>
    </row>
    <row r="10360" spans="74:76" x14ac:dyDescent="0.2">
      <c r="BV10360" s="22"/>
      <c r="BW10360" s="22"/>
      <c r="BX10360" s="1"/>
    </row>
    <row r="10361" spans="74:76" x14ac:dyDescent="0.2">
      <c r="BV10361" s="22"/>
      <c r="BW10361" s="22"/>
      <c r="BX10361" s="1"/>
    </row>
    <row r="10362" spans="74:76" x14ac:dyDescent="0.2">
      <c r="BV10362" s="22"/>
      <c r="BW10362" s="22"/>
      <c r="BX10362" s="1"/>
    </row>
    <row r="10363" spans="74:76" x14ac:dyDescent="0.2">
      <c r="BV10363" s="22"/>
      <c r="BW10363" s="22"/>
      <c r="BX10363" s="1"/>
    </row>
    <row r="10364" spans="74:76" x14ac:dyDescent="0.2">
      <c r="BV10364" s="22"/>
      <c r="BW10364" s="22"/>
      <c r="BX10364" s="1"/>
    </row>
    <row r="10365" spans="74:76" x14ac:dyDescent="0.2">
      <c r="BV10365" s="22"/>
      <c r="BW10365" s="22"/>
      <c r="BX10365" s="1"/>
    </row>
    <row r="10366" spans="74:76" x14ac:dyDescent="0.2">
      <c r="BV10366" s="22"/>
      <c r="BW10366" s="22"/>
      <c r="BX10366" s="1"/>
    </row>
    <row r="10367" spans="74:76" x14ac:dyDescent="0.2">
      <c r="BV10367" s="22"/>
      <c r="BW10367" s="22"/>
      <c r="BX10367" s="1"/>
    </row>
    <row r="10368" spans="74:76" x14ac:dyDescent="0.2">
      <c r="BV10368" s="22"/>
      <c r="BW10368" s="22"/>
      <c r="BX10368" s="1"/>
    </row>
    <row r="10369" spans="74:76" x14ac:dyDescent="0.2">
      <c r="BV10369" s="22"/>
      <c r="BW10369" s="22"/>
      <c r="BX10369" s="1"/>
    </row>
    <row r="10370" spans="74:76" x14ac:dyDescent="0.2">
      <c r="BV10370" s="22"/>
      <c r="BW10370" s="22"/>
      <c r="BX10370" s="1"/>
    </row>
    <row r="10371" spans="74:76" x14ac:dyDescent="0.2">
      <c r="BV10371" s="22"/>
      <c r="BW10371" s="22"/>
      <c r="BX10371" s="1"/>
    </row>
    <row r="10372" spans="74:76" x14ac:dyDescent="0.2">
      <c r="BV10372" s="22"/>
      <c r="BW10372" s="22"/>
      <c r="BX10372" s="1"/>
    </row>
    <row r="10373" spans="74:76" x14ac:dyDescent="0.2">
      <c r="BV10373" s="22"/>
      <c r="BW10373" s="22"/>
      <c r="BX10373" s="1"/>
    </row>
    <row r="10374" spans="74:76" x14ac:dyDescent="0.2">
      <c r="BV10374" s="22"/>
      <c r="BW10374" s="22"/>
      <c r="BX10374" s="1"/>
    </row>
    <row r="10375" spans="74:76" x14ac:dyDescent="0.2">
      <c r="BV10375" s="22"/>
      <c r="BW10375" s="22"/>
      <c r="BX10375" s="1"/>
    </row>
    <row r="10376" spans="74:76" x14ac:dyDescent="0.2">
      <c r="BV10376" s="22"/>
      <c r="BW10376" s="22"/>
      <c r="BX10376" s="1"/>
    </row>
    <row r="10377" spans="74:76" x14ac:dyDescent="0.2">
      <c r="BV10377" s="22"/>
      <c r="BW10377" s="22"/>
      <c r="BX10377" s="1"/>
    </row>
    <row r="10378" spans="74:76" x14ac:dyDescent="0.2">
      <c r="BV10378" s="22"/>
      <c r="BW10378" s="22"/>
      <c r="BX10378" s="1"/>
    </row>
    <row r="10379" spans="74:76" x14ac:dyDescent="0.2">
      <c r="BV10379" s="22"/>
      <c r="BW10379" s="22"/>
      <c r="BX10379" s="1"/>
    </row>
    <row r="10380" spans="74:76" x14ac:dyDescent="0.2">
      <c r="BV10380" s="22"/>
      <c r="BW10380" s="22"/>
      <c r="BX10380" s="1"/>
    </row>
    <row r="10381" spans="74:76" x14ac:dyDescent="0.2">
      <c r="BV10381" s="22"/>
      <c r="BW10381" s="22"/>
      <c r="BX10381" s="1"/>
    </row>
    <row r="10382" spans="74:76" x14ac:dyDescent="0.2">
      <c r="BV10382" s="22"/>
      <c r="BW10382" s="22"/>
      <c r="BX10382" s="1"/>
    </row>
    <row r="10383" spans="74:76" x14ac:dyDescent="0.2">
      <c r="BV10383" s="22"/>
      <c r="BW10383" s="22"/>
      <c r="BX10383" s="1"/>
    </row>
    <row r="10384" spans="74:76" x14ac:dyDescent="0.2">
      <c r="BV10384" s="22"/>
      <c r="BW10384" s="22"/>
      <c r="BX10384" s="1"/>
    </row>
    <row r="10385" spans="74:76" x14ac:dyDescent="0.2">
      <c r="BV10385" s="22"/>
      <c r="BW10385" s="22"/>
      <c r="BX10385" s="1"/>
    </row>
    <row r="10386" spans="74:76" x14ac:dyDescent="0.2">
      <c r="BV10386" s="22"/>
      <c r="BW10386" s="22"/>
      <c r="BX10386" s="1"/>
    </row>
    <row r="10387" spans="74:76" x14ac:dyDescent="0.2">
      <c r="BV10387" s="22"/>
      <c r="BW10387" s="22"/>
      <c r="BX10387" s="1"/>
    </row>
    <row r="10388" spans="74:76" x14ac:dyDescent="0.2">
      <c r="BV10388" s="22"/>
      <c r="BW10388" s="22"/>
      <c r="BX10388" s="1"/>
    </row>
    <row r="10389" spans="74:76" x14ac:dyDescent="0.2">
      <c r="BV10389" s="22"/>
      <c r="BW10389" s="22"/>
      <c r="BX10389" s="1"/>
    </row>
    <row r="10390" spans="74:76" x14ac:dyDescent="0.2">
      <c r="BV10390" s="22"/>
      <c r="BW10390" s="22"/>
      <c r="BX10390" s="1"/>
    </row>
    <row r="10391" spans="74:76" x14ac:dyDescent="0.2">
      <c r="BV10391" s="22"/>
      <c r="BW10391" s="22"/>
      <c r="BX10391" s="1"/>
    </row>
    <row r="10392" spans="74:76" x14ac:dyDescent="0.2">
      <c r="BV10392" s="22"/>
      <c r="BW10392" s="22"/>
      <c r="BX10392" s="1"/>
    </row>
    <row r="10393" spans="74:76" x14ac:dyDescent="0.2">
      <c r="BV10393" s="22"/>
      <c r="BW10393" s="22"/>
      <c r="BX10393" s="1"/>
    </row>
    <row r="10394" spans="74:76" x14ac:dyDescent="0.2">
      <c r="BV10394" s="22"/>
      <c r="BW10394" s="22"/>
      <c r="BX10394" s="1"/>
    </row>
    <row r="10395" spans="74:76" x14ac:dyDescent="0.2">
      <c r="BV10395" s="22"/>
      <c r="BW10395" s="22"/>
      <c r="BX10395" s="1"/>
    </row>
    <row r="10396" spans="74:76" x14ac:dyDescent="0.2">
      <c r="BV10396" s="22"/>
      <c r="BW10396" s="22"/>
      <c r="BX10396" s="1"/>
    </row>
    <row r="10397" spans="74:76" x14ac:dyDescent="0.2">
      <c r="BV10397" s="22"/>
      <c r="BW10397" s="22"/>
      <c r="BX10397" s="1"/>
    </row>
    <row r="10398" spans="74:76" x14ac:dyDescent="0.2">
      <c r="BV10398" s="22"/>
      <c r="BW10398" s="22"/>
      <c r="BX10398" s="1"/>
    </row>
    <row r="10399" spans="74:76" x14ac:dyDescent="0.2">
      <c r="BV10399" s="22"/>
      <c r="BW10399" s="22"/>
      <c r="BX10399" s="1"/>
    </row>
    <row r="10400" spans="74:76" x14ac:dyDescent="0.2">
      <c r="BV10400" s="22"/>
      <c r="BW10400" s="22"/>
      <c r="BX10400" s="1"/>
    </row>
    <row r="10401" spans="74:76" x14ac:dyDescent="0.2">
      <c r="BV10401" s="22"/>
      <c r="BW10401" s="22"/>
      <c r="BX10401" s="1"/>
    </row>
    <row r="10402" spans="74:76" x14ac:dyDescent="0.2">
      <c r="BV10402" s="22"/>
      <c r="BW10402" s="22"/>
      <c r="BX10402" s="1"/>
    </row>
    <row r="10403" spans="74:76" x14ac:dyDescent="0.2">
      <c r="BV10403" s="22"/>
      <c r="BW10403" s="22"/>
      <c r="BX10403" s="1"/>
    </row>
    <row r="10404" spans="74:76" x14ac:dyDescent="0.2">
      <c r="BV10404" s="22"/>
      <c r="BW10404" s="22"/>
      <c r="BX10404" s="1"/>
    </row>
    <row r="10405" spans="74:76" x14ac:dyDescent="0.2">
      <c r="BV10405" s="22"/>
      <c r="BW10405" s="22"/>
      <c r="BX10405" s="1"/>
    </row>
    <row r="10406" spans="74:76" x14ac:dyDescent="0.2">
      <c r="BV10406" s="22"/>
      <c r="BW10406" s="22"/>
      <c r="BX10406" s="1"/>
    </row>
    <row r="10407" spans="74:76" x14ac:dyDescent="0.2">
      <c r="BV10407" s="22"/>
      <c r="BW10407" s="22"/>
      <c r="BX10407" s="1"/>
    </row>
    <row r="10408" spans="74:76" x14ac:dyDescent="0.2">
      <c r="BV10408" s="22"/>
      <c r="BW10408" s="22"/>
      <c r="BX10408" s="1"/>
    </row>
    <row r="10409" spans="74:76" x14ac:dyDescent="0.2">
      <c r="BV10409" s="22"/>
      <c r="BW10409" s="22"/>
      <c r="BX10409" s="1"/>
    </row>
    <row r="10410" spans="74:76" x14ac:dyDescent="0.2">
      <c r="BV10410" s="22"/>
      <c r="BW10410" s="22"/>
      <c r="BX10410" s="1"/>
    </row>
    <row r="10411" spans="74:76" x14ac:dyDescent="0.2">
      <c r="BV10411" s="22"/>
      <c r="BW10411" s="22"/>
      <c r="BX10411" s="1"/>
    </row>
    <row r="10412" spans="74:76" x14ac:dyDescent="0.2">
      <c r="BV10412" s="22"/>
      <c r="BW10412" s="22"/>
      <c r="BX10412" s="1"/>
    </row>
    <row r="10413" spans="74:76" x14ac:dyDescent="0.2">
      <c r="BV10413" s="22"/>
      <c r="BW10413" s="22"/>
      <c r="BX10413" s="1"/>
    </row>
    <row r="10414" spans="74:76" x14ac:dyDescent="0.2">
      <c r="BV10414" s="22"/>
      <c r="BW10414" s="22"/>
      <c r="BX10414" s="1"/>
    </row>
    <row r="10415" spans="74:76" x14ac:dyDescent="0.2">
      <c r="BV10415" s="22"/>
      <c r="BW10415" s="22"/>
      <c r="BX10415" s="1"/>
    </row>
    <row r="10416" spans="74:76" x14ac:dyDescent="0.2">
      <c r="BV10416" s="22"/>
      <c r="BW10416" s="22"/>
      <c r="BX10416" s="1"/>
    </row>
    <row r="10417" spans="74:76" x14ac:dyDescent="0.2">
      <c r="BV10417" s="22"/>
      <c r="BW10417" s="22"/>
      <c r="BX10417" s="1"/>
    </row>
    <row r="10418" spans="74:76" x14ac:dyDescent="0.2">
      <c r="BV10418" s="22"/>
      <c r="BW10418" s="22"/>
      <c r="BX10418" s="1"/>
    </row>
    <row r="10419" spans="74:76" x14ac:dyDescent="0.2">
      <c r="BV10419" s="22"/>
      <c r="BW10419" s="22"/>
      <c r="BX10419" s="1"/>
    </row>
    <row r="10420" spans="74:76" x14ac:dyDescent="0.2">
      <c r="BV10420" s="22"/>
      <c r="BW10420" s="22"/>
      <c r="BX10420" s="1"/>
    </row>
    <row r="10421" spans="74:76" x14ac:dyDescent="0.2">
      <c r="BV10421" s="22"/>
      <c r="BW10421" s="22"/>
      <c r="BX10421" s="1"/>
    </row>
    <row r="10422" spans="74:76" x14ac:dyDescent="0.2">
      <c r="BV10422" s="22"/>
      <c r="BW10422" s="22"/>
      <c r="BX10422" s="1"/>
    </row>
    <row r="10423" spans="74:76" x14ac:dyDescent="0.2">
      <c r="BV10423" s="22"/>
      <c r="BW10423" s="22"/>
      <c r="BX10423" s="1"/>
    </row>
    <row r="10424" spans="74:76" x14ac:dyDescent="0.2">
      <c r="BV10424" s="22"/>
      <c r="BW10424" s="22"/>
      <c r="BX10424" s="1"/>
    </row>
    <row r="10425" spans="74:76" x14ac:dyDescent="0.2">
      <c r="BV10425" s="22"/>
      <c r="BW10425" s="22"/>
      <c r="BX10425" s="1"/>
    </row>
    <row r="10426" spans="74:76" x14ac:dyDescent="0.2">
      <c r="BV10426" s="22"/>
      <c r="BW10426" s="22"/>
      <c r="BX10426" s="1"/>
    </row>
    <row r="10427" spans="74:76" x14ac:dyDescent="0.2">
      <c r="BV10427" s="22"/>
      <c r="BW10427" s="22"/>
      <c r="BX10427" s="1"/>
    </row>
    <row r="10428" spans="74:76" x14ac:dyDescent="0.2">
      <c r="BV10428" s="22"/>
      <c r="BW10428" s="22"/>
      <c r="BX10428" s="1"/>
    </row>
    <row r="10429" spans="74:76" x14ac:dyDescent="0.2">
      <c r="BV10429" s="22"/>
      <c r="BW10429" s="22"/>
      <c r="BX10429" s="1"/>
    </row>
    <row r="10430" spans="74:76" x14ac:dyDescent="0.2">
      <c r="BV10430" s="22"/>
      <c r="BW10430" s="22"/>
      <c r="BX10430" s="1"/>
    </row>
    <row r="10431" spans="74:76" x14ac:dyDescent="0.2">
      <c r="BV10431" s="22"/>
      <c r="BW10431" s="22"/>
      <c r="BX10431" s="1"/>
    </row>
    <row r="10432" spans="74:76" x14ac:dyDescent="0.2">
      <c r="BV10432" s="22"/>
      <c r="BW10432" s="22"/>
      <c r="BX10432" s="1"/>
    </row>
    <row r="10433" spans="74:76" x14ac:dyDescent="0.2">
      <c r="BV10433" s="22"/>
      <c r="BW10433" s="22"/>
      <c r="BX10433" s="1"/>
    </row>
    <row r="10434" spans="74:76" x14ac:dyDescent="0.2">
      <c r="BV10434" s="22"/>
      <c r="BW10434" s="22"/>
      <c r="BX10434" s="1"/>
    </row>
    <row r="10435" spans="74:76" x14ac:dyDescent="0.2">
      <c r="BV10435" s="22"/>
      <c r="BW10435" s="22"/>
      <c r="BX10435" s="1"/>
    </row>
    <row r="10436" spans="74:76" x14ac:dyDescent="0.2">
      <c r="BV10436" s="22"/>
      <c r="BW10436" s="22"/>
      <c r="BX10436" s="1"/>
    </row>
    <row r="10437" spans="74:76" x14ac:dyDescent="0.2">
      <c r="BV10437" s="22"/>
      <c r="BW10437" s="22"/>
      <c r="BX10437" s="1"/>
    </row>
    <row r="10438" spans="74:76" x14ac:dyDescent="0.2">
      <c r="BV10438" s="22"/>
      <c r="BW10438" s="22"/>
      <c r="BX10438" s="1"/>
    </row>
    <row r="10439" spans="74:76" x14ac:dyDescent="0.2">
      <c r="BV10439" s="22"/>
      <c r="BW10439" s="22"/>
      <c r="BX10439" s="1"/>
    </row>
    <row r="10440" spans="74:76" x14ac:dyDescent="0.2">
      <c r="BV10440" s="22"/>
      <c r="BW10440" s="22"/>
      <c r="BX10440" s="1"/>
    </row>
    <row r="10441" spans="74:76" x14ac:dyDescent="0.2">
      <c r="BV10441" s="22"/>
      <c r="BW10441" s="22"/>
      <c r="BX10441" s="1"/>
    </row>
    <row r="10442" spans="74:76" x14ac:dyDescent="0.2">
      <c r="BV10442" s="22"/>
      <c r="BW10442" s="22"/>
      <c r="BX10442" s="1"/>
    </row>
    <row r="10443" spans="74:76" x14ac:dyDescent="0.2">
      <c r="BV10443" s="22"/>
      <c r="BW10443" s="22"/>
      <c r="BX10443" s="1"/>
    </row>
    <row r="10444" spans="74:76" x14ac:dyDescent="0.2">
      <c r="BV10444" s="22"/>
      <c r="BW10444" s="22"/>
      <c r="BX10444" s="1"/>
    </row>
    <row r="10445" spans="74:76" x14ac:dyDescent="0.2">
      <c r="BV10445" s="22"/>
      <c r="BW10445" s="22"/>
      <c r="BX10445" s="1"/>
    </row>
    <row r="10446" spans="74:76" x14ac:dyDescent="0.2">
      <c r="BV10446" s="22"/>
      <c r="BW10446" s="22"/>
      <c r="BX10446" s="1"/>
    </row>
    <row r="10447" spans="74:76" x14ac:dyDescent="0.2">
      <c r="BV10447" s="22"/>
      <c r="BW10447" s="22"/>
      <c r="BX10447" s="1"/>
    </row>
    <row r="10448" spans="74:76" x14ac:dyDescent="0.2">
      <c r="BV10448" s="22"/>
      <c r="BW10448" s="22"/>
      <c r="BX10448" s="1"/>
    </row>
    <row r="10449" spans="74:76" x14ac:dyDescent="0.2">
      <c r="BV10449" s="22"/>
      <c r="BW10449" s="22"/>
      <c r="BX10449" s="1"/>
    </row>
    <row r="10450" spans="74:76" x14ac:dyDescent="0.2">
      <c r="BV10450" s="22"/>
      <c r="BW10450" s="22"/>
      <c r="BX10450" s="1"/>
    </row>
    <row r="10451" spans="74:76" x14ac:dyDescent="0.2">
      <c r="BV10451" s="22"/>
      <c r="BW10451" s="22"/>
      <c r="BX10451" s="1"/>
    </row>
    <row r="10452" spans="74:76" x14ac:dyDescent="0.2">
      <c r="BV10452" s="22"/>
      <c r="BW10452" s="22"/>
      <c r="BX10452" s="1"/>
    </row>
    <row r="10453" spans="74:76" x14ac:dyDescent="0.2">
      <c r="BV10453" s="22"/>
      <c r="BW10453" s="22"/>
      <c r="BX10453" s="1"/>
    </row>
    <row r="10454" spans="74:76" x14ac:dyDescent="0.2">
      <c r="BV10454" s="22"/>
      <c r="BW10454" s="22"/>
      <c r="BX10454" s="1"/>
    </row>
    <row r="10455" spans="74:76" x14ac:dyDescent="0.2">
      <c r="BV10455" s="22"/>
      <c r="BW10455" s="22"/>
      <c r="BX10455" s="1"/>
    </row>
    <row r="10456" spans="74:76" x14ac:dyDescent="0.2">
      <c r="BV10456" s="22"/>
      <c r="BW10456" s="22"/>
      <c r="BX10456" s="1"/>
    </row>
    <row r="10457" spans="74:76" x14ac:dyDescent="0.2">
      <c r="BV10457" s="22"/>
      <c r="BW10457" s="22"/>
      <c r="BX10457" s="1"/>
    </row>
    <row r="10458" spans="74:76" x14ac:dyDescent="0.2">
      <c r="BV10458" s="22"/>
      <c r="BW10458" s="22"/>
      <c r="BX10458" s="1"/>
    </row>
    <row r="10459" spans="74:76" x14ac:dyDescent="0.2">
      <c r="BV10459" s="22"/>
      <c r="BW10459" s="22"/>
      <c r="BX10459" s="1"/>
    </row>
    <row r="10460" spans="74:76" x14ac:dyDescent="0.2">
      <c r="BV10460" s="22"/>
      <c r="BW10460" s="22"/>
      <c r="BX10460" s="1"/>
    </row>
    <row r="10461" spans="74:76" x14ac:dyDescent="0.2">
      <c r="BV10461" s="22"/>
      <c r="BW10461" s="22"/>
      <c r="BX10461" s="1"/>
    </row>
    <row r="10462" spans="74:76" x14ac:dyDescent="0.2">
      <c r="BV10462" s="22"/>
      <c r="BW10462" s="22"/>
      <c r="BX10462" s="1"/>
    </row>
    <row r="10463" spans="74:76" x14ac:dyDescent="0.2">
      <c r="BV10463" s="22"/>
      <c r="BW10463" s="22"/>
      <c r="BX10463" s="1"/>
    </row>
    <row r="10464" spans="74:76" x14ac:dyDescent="0.2">
      <c r="BV10464" s="22"/>
      <c r="BW10464" s="22"/>
      <c r="BX10464" s="1"/>
    </row>
    <row r="10465" spans="74:76" x14ac:dyDescent="0.2">
      <c r="BV10465" s="22"/>
      <c r="BW10465" s="22"/>
      <c r="BX10465" s="1"/>
    </row>
    <row r="10466" spans="74:76" x14ac:dyDescent="0.2">
      <c r="BV10466" s="22"/>
      <c r="BW10466" s="22"/>
      <c r="BX10466" s="1"/>
    </row>
    <row r="10467" spans="74:76" x14ac:dyDescent="0.2">
      <c r="BV10467" s="22"/>
      <c r="BW10467" s="22"/>
      <c r="BX10467" s="1"/>
    </row>
    <row r="10468" spans="74:76" x14ac:dyDescent="0.2">
      <c r="BV10468" s="22"/>
      <c r="BW10468" s="22"/>
      <c r="BX10468" s="1"/>
    </row>
    <row r="10469" spans="74:76" x14ac:dyDescent="0.2">
      <c r="BV10469" s="22"/>
      <c r="BW10469" s="22"/>
      <c r="BX10469" s="1"/>
    </row>
    <row r="10470" spans="74:76" x14ac:dyDescent="0.2">
      <c r="BV10470" s="22"/>
      <c r="BW10470" s="22"/>
      <c r="BX10470" s="1"/>
    </row>
    <row r="10471" spans="74:76" x14ac:dyDescent="0.2">
      <c r="BV10471" s="22"/>
      <c r="BW10471" s="22"/>
      <c r="BX10471" s="1"/>
    </row>
    <row r="10472" spans="74:76" x14ac:dyDescent="0.2">
      <c r="BV10472" s="22"/>
      <c r="BW10472" s="22"/>
      <c r="BX10472" s="1"/>
    </row>
    <row r="10473" spans="74:76" x14ac:dyDescent="0.2">
      <c r="BV10473" s="22"/>
      <c r="BW10473" s="22"/>
      <c r="BX10473" s="1"/>
    </row>
    <row r="10474" spans="74:76" x14ac:dyDescent="0.2">
      <c r="BV10474" s="22"/>
      <c r="BW10474" s="22"/>
      <c r="BX10474" s="1"/>
    </row>
    <row r="10475" spans="74:76" x14ac:dyDescent="0.2">
      <c r="BV10475" s="22"/>
      <c r="BW10475" s="22"/>
      <c r="BX10475" s="1"/>
    </row>
    <row r="10476" spans="74:76" x14ac:dyDescent="0.2">
      <c r="BV10476" s="22"/>
      <c r="BW10476" s="22"/>
      <c r="BX10476" s="1"/>
    </row>
    <row r="10477" spans="74:76" x14ac:dyDescent="0.2">
      <c r="BV10477" s="22"/>
      <c r="BW10477" s="22"/>
      <c r="BX10477" s="1"/>
    </row>
    <row r="10478" spans="74:76" x14ac:dyDescent="0.2">
      <c r="BV10478" s="22"/>
      <c r="BW10478" s="22"/>
      <c r="BX10478" s="1"/>
    </row>
    <row r="10479" spans="74:76" x14ac:dyDescent="0.2">
      <c r="BV10479" s="22"/>
      <c r="BW10479" s="22"/>
      <c r="BX10479" s="1"/>
    </row>
    <row r="10480" spans="74:76" x14ac:dyDescent="0.2">
      <c r="BV10480" s="22"/>
      <c r="BW10480" s="22"/>
      <c r="BX10480" s="1"/>
    </row>
    <row r="10481" spans="74:76" x14ac:dyDescent="0.2">
      <c r="BV10481" s="22"/>
      <c r="BW10481" s="22"/>
      <c r="BX10481" s="1"/>
    </row>
    <row r="10482" spans="74:76" x14ac:dyDescent="0.2">
      <c r="BV10482" s="22"/>
      <c r="BW10482" s="22"/>
      <c r="BX10482" s="1"/>
    </row>
    <row r="10483" spans="74:76" x14ac:dyDescent="0.2">
      <c r="BV10483" s="22"/>
      <c r="BW10483" s="22"/>
      <c r="BX10483" s="1"/>
    </row>
    <row r="10484" spans="74:76" x14ac:dyDescent="0.2">
      <c r="BV10484" s="22"/>
      <c r="BW10484" s="22"/>
      <c r="BX10484" s="1"/>
    </row>
    <row r="10485" spans="74:76" x14ac:dyDescent="0.2">
      <c r="BV10485" s="22"/>
      <c r="BW10485" s="22"/>
      <c r="BX10485" s="1"/>
    </row>
    <row r="10486" spans="74:76" x14ac:dyDescent="0.2">
      <c r="BV10486" s="22"/>
      <c r="BW10486" s="22"/>
      <c r="BX10486" s="1"/>
    </row>
    <row r="10487" spans="74:76" x14ac:dyDescent="0.2">
      <c r="BV10487" s="22"/>
      <c r="BW10487" s="22"/>
      <c r="BX10487" s="1"/>
    </row>
    <row r="10488" spans="74:76" x14ac:dyDescent="0.2">
      <c r="BV10488" s="22"/>
      <c r="BW10488" s="22"/>
      <c r="BX10488" s="1"/>
    </row>
    <row r="10489" spans="74:76" x14ac:dyDescent="0.2">
      <c r="BV10489" s="22"/>
      <c r="BW10489" s="22"/>
      <c r="BX10489" s="1"/>
    </row>
    <row r="10490" spans="74:76" x14ac:dyDescent="0.2">
      <c r="BV10490" s="22"/>
      <c r="BW10490" s="22"/>
      <c r="BX10490" s="1"/>
    </row>
    <row r="10491" spans="74:76" x14ac:dyDescent="0.2">
      <c r="BV10491" s="22"/>
      <c r="BW10491" s="22"/>
      <c r="BX10491" s="1"/>
    </row>
    <row r="10492" spans="74:76" x14ac:dyDescent="0.2">
      <c r="BV10492" s="22"/>
      <c r="BW10492" s="22"/>
      <c r="BX10492" s="1"/>
    </row>
    <row r="10493" spans="74:76" x14ac:dyDescent="0.2">
      <c r="BV10493" s="22"/>
      <c r="BW10493" s="22"/>
      <c r="BX10493" s="1"/>
    </row>
    <row r="10494" spans="74:76" x14ac:dyDescent="0.2">
      <c r="BV10494" s="22"/>
      <c r="BW10494" s="22"/>
      <c r="BX10494" s="1"/>
    </row>
    <row r="10495" spans="74:76" x14ac:dyDescent="0.2">
      <c r="BV10495" s="22"/>
      <c r="BW10495" s="22"/>
      <c r="BX10495" s="1"/>
    </row>
    <row r="10496" spans="74:76" x14ac:dyDescent="0.2">
      <c r="BV10496" s="22"/>
      <c r="BW10496" s="22"/>
      <c r="BX10496" s="1"/>
    </row>
    <row r="10497" spans="74:76" x14ac:dyDescent="0.2">
      <c r="BV10497" s="22"/>
      <c r="BW10497" s="22"/>
      <c r="BX10497" s="1"/>
    </row>
    <row r="10498" spans="74:76" x14ac:dyDescent="0.2">
      <c r="BV10498" s="22"/>
      <c r="BW10498" s="22"/>
      <c r="BX10498" s="1"/>
    </row>
    <row r="10499" spans="74:76" x14ac:dyDescent="0.2">
      <c r="BV10499" s="22"/>
      <c r="BW10499" s="22"/>
      <c r="BX10499" s="1"/>
    </row>
    <row r="10500" spans="74:76" x14ac:dyDescent="0.2">
      <c r="BV10500" s="22"/>
      <c r="BW10500" s="22"/>
      <c r="BX10500" s="1"/>
    </row>
    <row r="10501" spans="74:76" x14ac:dyDescent="0.2">
      <c r="BV10501" s="22"/>
      <c r="BW10501" s="22"/>
      <c r="BX10501" s="1"/>
    </row>
    <row r="10502" spans="74:76" x14ac:dyDescent="0.2">
      <c r="BV10502" s="22"/>
      <c r="BW10502" s="22"/>
      <c r="BX10502" s="1"/>
    </row>
    <row r="10503" spans="74:76" x14ac:dyDescent="0.2">
      <c r="BV10503" s="22"/>
      <c r="BW10503" s="22"/>
      <c r="BX10503" s="1"/>
    </row>
    <row r="10504" spans="74:76" x14ac:dyDescent="0.2">
      <c r="BV10504" s="22"/>
      <c r="BW10504" s="22"/>
      <c r="BX10504" s="1"/>
    </row>
    <row r="10505" spans="74:76" x14ac:dyDescent="0.2">
      <c r="BV10505" s="22"/>
      <c r="BW10505" s="22"/>
      <c r="BX10505" s="1"/>
    </row>
    <row r="10506" spans="74:76" x14ac:dyDescent="0.2">
      <c r="BV10506" s="22"/>
      <c r="BW10506" s="22"/>
      <c r="BX10506" s="1"/>
    </row>
    <row r="10507" spans="74:76" x14ac:dyDescent="0.2">
      <c r="BV10507" s="22"/>
      <c r="BW10507" s="22"/>
      <c r="BX10507" s="1"/>
    </row>
    <row r="10508" spans="74:76" x14ac:dyDescent="0.2">
      <c r="BV10508" s="22"/>
      <c r="BW10508" s="22"/>
      <c r="BX10508" s="1"/>
    </row>
    <row r="10509" spans="74:76" x14ac:dyDescent="0.2">
      <c r="BV10509" s="22"/>
      <c r="BW10509" s="22"/>
      <c r="BX10509" s="1"/>
    </row>
    <row r="10510" spans="74:76" x14ac:dyDescent="0.2">
      <c r="BV10510" s="22"/>
      <c r="BW10510" s="22"/>
      <c r="BX10510" s="1"/>
    </row>
    <row r="10511" spans="74:76" x14ac:dyDescent="0.2">
      <c r="BV10511" s="22"/>
      <c r="BW10511" s="22"/>
      <c r="BX10511" s="1"/>
    </row>
    <row r="10512" spans="74:76" x14ac:dyDescent="0.2">
      <c r="BV10512" s="22"/>
      <c r="BW10512" s="22"/>
      <c r="BX10512" s="1"/>
    </row>
    <row r="10513" spans="74:76" x14ac:dyDescent="0.2">
      <c r="BV10513" s="22"/>
      <c r="BW10513" s="22"/>
      <c r="BX10513" s="1"/>
    </row>
    <row r="10514" spans="74:76" x14ac:dyDescent="0.2">
      <c r="BV10514" s="22"/>
      <c r="BW10514" s="22"/>
      <c r="BX10514" s="1"/>
    </row>
    <row r="10515" spans="74:76" x14ac:dyDescent="0.2">
      <c r="BV10515" s="22"/>
      <c r="BW10515" s="22"/>
      <c r="BX10515" s="1"/>
    </row>
    <row r="10516" spans="74:76" x14ac:dyDescent="0.2">
      <c r="BV10516" s="22"/>
      <c r="BW10516" s="22"/>
      <c r="BX10516" s="1"/>
    </row>
    <row r="10517" spans="74:76" x14ac:dyDescent="0.2">
      <c r="BV10517" s="22"/>
      <c r="BW10517" s="22"/>
      <c r="BX10517" s="1"/>
    </row>
    <row r="10518" spans="74:76" x14ac:dyDescent="0.2">
      <c r="BV10518" s="22"/>
      <c r="BW10518" s="22"/>
      <c r="BX10518" s="1"/>
    </row>
    <row r="10519" spans="74:76" x14ac:dyDescent="0.2">
      <c r="BV10519" s="22"/>
      <c r="BW10519" s="22"/>
      <c r="BX10519" s="1"/>
    </row>
    <row r="10520" spans="74:76" x14ac:dyDescent="0.2">
      <c r="BV10520" s="22"/>
      <c r="BW10520" s="22"/>
      <c r="BX10520" s="1"/>
    </row>
    <row r="10521" spans="74:76" x14ac:dyDescent="0.2">
      <c r="BV10521" s="22"/>
      <c r="BW10521" s="22"/>
      <c r="BX10521" s="1"/>
    </row>
    <row r="10522" spans="74:76" x14ac:dyDescent="0.2">
      <c r="BV10522" s="22"/>
      <c r="BW10522" s="22"/>
      <c r="BX10522" s="1"/>
    </row>
    <row r="10523" spans="74:76" x14ac:dyDescent="0.2">
      <c r="BV10523" s="22"/>
      <c r="BW10523" s="22"/>
      <c r="BX10523" s="1"/>
    </row>
    <row r="10524" spans="74:76" x14ac:dyDescent="0.2">
      <c r="BV10524" s="22"/>
      <c r="BW10524" s="22"/>
      <c r="BX10524" s="1"/>
    </row>
    <row r="10525" spans="74:76" x14ac:dyDescent="0.2">
      <c r="BV10525" s="22"/>
      <c r="BW10525" s="22"/>
      <c r="BX10525" s="1"/>
    </row>
    <row r="10526" spans="74:76" x14ac:dyDescent="0.2">
      <c r="BV10526" s="22"/>
      <c r="BW10526" s="22"/>
      <c r="BX10526" s="1"/>
    </row>
    <row r="10527" spans="74:76" x14ac:dyDescent="0.2">
      <c r="BV10527" s="22"/>
      <c r="BW10527" s="22"/>
      <c r="BX10527" s="1"/>
    </row>
    <row r="10528" spans="74:76" x14ac:dyDescent="0.2">
      <c r="BV10528" s="22"/>
      <c r="BW10528" s="22"/>
      <c r="BX10528" s="1"/>
    </row>
    <row r="10529" spans="74:76" x14ac:dyDescent="0.2">
      <c r="BV10529" s="22"/>
      <c r="BW10529" s="22"/>
      <c r="BX10529" s="1"/>
    </row>
    <row r="10530" spans="74:76" x14ac:dyDescent="0.2">
      <c r="BV10530" s="22"/>
      <c r="BW10530" s="22"/>
      <c r="BX10530" s="1"/>
    </row>
    <row r="10531" spans="74:76" x14ac:dyDescent="0.2">
      <c r="BV10531" s="22"/>
      <c r="BW10531" s="22"/>
      <c r="BX10531" s="1"/>
    </row>
    <row r="10532" spans="74:76" x14ac:dyDescent="0.2">
      <c r="BV10532" s="22"/>
      <c r="BW10532" s="22"/>
      <c r="BX10532" s="1"/>
    </row>
    <row r="10533" spans="74:76" x14ac:dyDescent="0.2">
      <c r="BV10533" s="22"/>
      <c r="BW10533" s="22"/>
      <c r="BX10533" s="1"/>
    </row>
    <row r="10534" spans="74:76" x14ac:dyDescent="0.2">
      <c r="BV10534" s="22"/>
      <c r="BW10534" s="22"/>
      <c r="BX10534" s="1"/>
    </row>
    <row r="10535" spans="74:76" x14ac:dyDescent="0.2">
      <c r="BV10535" s="22"/>
      <c r="BW10535" s="22"/>
      <c r="BX10535" s="1"/>
    </row>
    <row r="10536" spans="74:76" x14ac:dyDescent="0.2">
      <c r="BV10536" s="22"/>
      <c r="BW10536" s="22"/>
      <c r="BX10536" s="1"/>
    </row>
    <row r="10537" spans="74:76" x14ac:dyDescent="0.2">
      <c r="BV10537" s="22"/>
      <c r="BW10537" s="22"/>
      <c r="BX10537" s="1"/>
    </row>
    <row r="10538" spans="74:76" x14ac:dyDescent="0.2">
      <c r="BV10538" s="22"/>
      <c r="BW10538" s="22"/>
      <c r="BX10538" s="1"/>
    </row>
    <row r="10539" spans="74:76" x14ac:dyDescent="0.2">
      <c r="BV10539" s="22"/>
      <c r="BW10539" s="22"/>
      <c r="BX10539" s="1"/>
    </row>
    <row r="10540" spans="74:76" x14ac:dyDescent="0.2">
      <c r="BV10540" s="22"/>
      <c r="BW10540" s="22"/>
      <c r="BX10540" s="1"/>
    </row>
    <row r="10541" spans="74:76" x14ac:dyDescent="0.2">
      <c r="BV10541" s="22"/>
      <c r="BW10541" s="22"/>
      <c r="BX10541" s="1"/>
    </row>
    <row r="10542" spans="74:76" x14ac:dyDescent="0.2">
      <c r="BV10542" s="22"/>
      <c r="BW10542" s="22"/>
      <c r="BX10542" s="1"/>
    </row>
    <row r="10543" spans="74:76" x14ac:dyDescent="0.2">
      <c r="BV10543" s="22"/>
      <c r="BW10543" s="22"/>
      <c r="BX10543" s="1"/>
    </row>
    <row r="10544" spans="74:76" x14ac:dyDescent="0.2">
      <c r="BV10544" s="22"/>
      <c r="BW10544" s="22"/>
      <c r="BX10544" s="1"/>
    </row>
    <row r="10545" spans="74:76" x14ac:dyDescent="0.2">
      <c r="BV10545" s="22"/>
      <c r="BW10545" s="22"/>
      <c r="BX10545" s="1"/>
    </row>
    <row r="10546" spans="74:76" x14ac:dyDescent="0.2">
      <c r="BV10546" s="22"/>
      <c r="BW10546" s="22"/>
      <c r="BX10546" s="1"/>
    </row>
    <row r="10547" spans="74:76" x14ac:dyDescent="0.2">
      <c r="BV10547" s="22"/>
      <c r="BW10547" s="22"/>
      <c r="BX10547" s="1"/>
    </row>
    <row r="10548" spans="74:76" x14ac:dyDescent="0.2">
      <c r="BV10548" s="22"/>
      <c r="BW10548" s="22"/>
      <c r="BX10548" s="1"/>
    </row>
    <row r="10549" spans="74:76" x14ac:dyDescent="0.2">
      <c r="BV10549" s="22"/>
      <c r="BW10549" s="22"/>
      <c r="BX10549" s="1"/>
    </row>
    <row r="10550" spans="74:76" x14ac:dyDescent="0.2">
      <c r="BV10550" s="22"/>
      <c r="BW10550" s="22"/>
      <c r="BX10550" s="1"/>
    </row>
    <row r="10551" spans="74:76" x14ac:dyDescent="0.2">
      <c r="BV10551" s="22"/>
      <c r="BW10551" s="22"/>
      <c r="BX10551" s="1"/>
    </row>
    <row r="10552" spans="74:76" x14ac:dyDescent="0.2">
      <c r="BV10552" s="22"/>
      <c r="BW10552" s="22"/>
      <c r="BX10552" s="1"/>
    </row>
    <row r="10553" spans="74:76" x14ac:dyDescent="0.2">
      <c r="BV10553" s="22"/>
      <c r="BW10553" s="22"/>
      <c r="BX10553" s="1"/>
    </row>
    <row r="10554" spans="74:76" x14ac:dyDescent="0.2">
      <c r="BV10554" s="22"/>
      <c r="BW10554" s="22"/>
      <c r="BX10554" s="1"/>
    </row>
    <row r="10555" spans="74:76" x14ac:dyDescent="0.2">
      <c r="BV10555" s="22"/>
      <c r="BW10555" s="22"/>
      <c r="BX10555" s="1"/>
    </row>
    <row r="10556" spans="74:76" x14ac:dyDescent="0.2">
      <c r="BV10556" s="22"/>
      <c r="BW10556" s="22"/>
      <c r="BX10556" s="1"/>
    </row>
    <row r="10557" spans="74:76" x14ac:dyDescent="0.2">
      <c r="BV10557" s="22"/>
      <c r="BW10557" s="22"/>
      <c r="BX10557" s="1"/>
    </row>
    <row r="10558" spans="74:76" x14ac:dyDescent="0.2">
      <c r="BV10558" s="22"/>
      <c r="BW10558" s="22"/>
      <c r="BX10558" s="1"/>
    </row>
    <row r="10559" spans="74:76" x14ac:dyDescent="0.2">
      <c r="BV10559" s="22"/>
      <c r="BW10559" s="22"/>
      <c r="BX10559" s="1"/>
    </row>
    <row r="10560" spans="74:76" x14ac:dyDescent="0.2">
      <c r="BV10560" s="22"/>
      <c r="BW10560" s="22"/>
      <c r="BX10560" s="1"/>
    </row>
    <row r="10561" spans="74:76" x14ac:dyDescent="0.2">
      <c r="BV10561" s="22"/>
      <c r="BW10561" s="22"/>
      <c r="BX10561" s="1"/>
    </row>
    <row r="10562" spans="74:76" x14ac:dyDescent="0.2">
      <c r="BV10562" s="22"/>
      <c r="BW10562" s="22"/>
      <c r="BX10562" s="1"/>
    </row>
    <row r="10563" spans="74:76" x14ac:dyDescent="0.2">
      <c r="BV10563" s="22"/>
      <c r="BW10563" s="22"/>
      <c r="BX10563" s="1"/>
    </row>
    <row r="10564" spans="74:76" x14ac:dyDescent="0.2">
      <c r="BV10564" s="22"/>
      <c r="BW10564" s="22"/>
      <c r="BX10564" s="1"/>
    </row>
    <row r="10565" spans="74:76" x14ac:dyDescent="0.2">
      <c r="BV10565" s="22"/>
      <c r="BW10565" s="22"/>
      <c r="BX10565" s="1"/>
    </row>
    <row r="10566" spans="74:76" x14ac:dyDescent="0.2">
      <c r="BV10566" s="22"/>
      <c r="BW10566" s="22"/>
      <c r="BX10566" s="1"/>
    </row>
    <row r="10567" spans="74:76" x14ac:dyDescent="0.2">
      <c r="BV10567" s="22"/>
      <c r="BW10567" s="22"/>
      <c r="BX10567" s="1"/>
    </row>
    <row r="10568" spans="74:76" x14ac:dyDescent="0.2">
      <c r="BV10568" s="22"/>
      <c r="BW10568" s="22"/>
      <c r="BX10568" s="1"/>
    </row>
    <row r="10569" spans="74:76" x14ac:dyDescent="0.2">
      <c r="BV10569" s="22"/>
      <c r="BW10569" s="22"/>
      <c r="BX10569" s="1"/>
    </row>
    <row r="10570" spans="74:76" x14ac:dyDescent="0.2">
      <c r="BV10570" s="22"/>
      <c r="BW10570" s="22"/>
      <c r="BX10570" s="1"/>
    </row>
    <row r="10571" spans="74:76" x14ac:dyDescent="0.2">
      <c r="BV10571" s="22"/>
      <c r="BW10571" s="22"/>
      <c r="BX10571" s="1"/>
    </row>
    <row r="10572" spans="74:76" x14ac:dyDescent="0.2">
      <c r="BV10572" s="22"/>
      <c r="BW10572" s="22"/>
      <c r="BX10572" s="1"/>
    </row>
    <row r="10573" spans="74:76" x14ac:dyDescent="0.2">
      <c r="BV10573" s="22"/>
      <c r="BW10573" s="22"/>
      <c r="BX10573" s="1"/>
    </row>
    <row r="10574" spans="74:76" x14ac:dyDescent="0.2">
      <c r="BV10574" s="22"/>
      <c r="BW10574" s="22"/>
      <c r="BX10574" s="1"/>
    </row>
    <row r="10575" spans="74:76" x14ac:dyDescent="0.2">
      <c r="BV10575" s="22"/>
      <c r="BW10575" s="22"/>
      <c r="BX10575" s="1"/>
    </row>
    <row r="10576" spans="74:76" x14ac:dyDescent="0.2">
      <c r="BV10576" s="22"/>
      <c r="BW10576" s="22"/>
      <c r="BX10576" s="1"/>
    </row>
    <row r="10577" spans="74:76" x14ac:dyDescent="0.2">
      <c r="BV10577" s="22"/>
      <c r="BW10577" s="22"/>
      <c r="BX10577" s="1"/>
    </row>
    <row r="10578" spans="74:76" x14ac:dyDescent="0.2">
      <c r="BV10578" s="22"/>
      <c r="BW10578" s="22"/>
      <c r="BX10578" s="1"/>
    </row>
    <row r="10579" spans="74:76" x14ac:dyDescent="0.2">
      <c r="BV10579" s="22"/>
      <c r="BW10579" s="22"/>
      <c r="BX10579" s="1"/>
    </row>
    <row r="10580" spans="74:76" x14ac:dyDescent="0.2">
      <c r="BV10580" s="22"/>
      <c r="BW10580" s="22"/>
      <c r="BX10580" s="1"/>
    </row>
    <row r="10581" spans="74:76" x14ac:dyDescent="0.2">
      <c r="BV10581" s="22"/>
      <c r="BW10581" s="22"/>
      <c r="BX10581" s="1"/>
    </row>
    <row r="10582" spans="74:76" x14ac:dyDescent="0.2">
      <c r="BV10582" s="22"/>
      <c r="BW10582" s="22"/>
      <c r="BX10582" s="1"/>
    </row>
    <row r="10583" spans="74:76" x14ac:dyDescent="0.2">
      <c r="BV10583" s="22"/>
      <c r="BW10583" s="22"/>
      <c r="BX10583" s="1"/>
    </row>
    <row r="10584" spans="74:76" x14ac:dyDescent="0.2">
      <c r="BV10584" s="22"/>
      <c r="BW10584" s="22"/>
      <c r="BX10584" s="1"/>
    </row>
    <row r="10585" spans="74:76" x14ac:dyDescent="0.2">
      <c r="BV10585" s="22"/>
      <c r="BW10585" s="22"/>
      <c r="BX10585" s="1"/>
    </row>
    <row r="10586" spans="74:76" x14ac:dyDescent="0.2">
      <c r="BV10586" s="22"/>
      <c r="BW10586" s="22"/>
      <c r="BX10586" s="1"/>
    </row>
    <row r="10587" spans="74:76" x14ac:dyDescent="0.2">
      <c r="BV10587" s="22"/>
      <c r="BW10587" s="22"/>
      <c r="BX10587" s="1"/>
    </row>
    <row r="10588" spans="74:76" x14ac:dyDescent="0.2">
      <c r="BV10588" s="22"/>
      <c r="BW10588" s="22"/>
      <c r="BX10588" s="1"/>
    </row>
    <row r="10589" spans="74:76" x14ac:dyDescent="0.2">
      <c r="BV10589" s="22"/>
      <c r="BW10589" s="22"/>
      <c r="BX10589" s="1"/>
    </row>
    <row r="10590" spans="74:76" x14ac:dyDescent="0.2">
      <c r="BV10590" s="22"/>
      <c r="BW10590" s="22"/>
      <c r="BX10590" s="1"/>
    </row>
    <row r="10591" spans="74:76" x14ac:dyDescent="0.2">
      <c r="BV10591" s="22"/>
      <c r="BW10591" s="22"/>
      <c r="BX10591" s="1"/>
    </row>
    <row r="10592" spans="74:76" x14ac:dyDescent="0.2">
      <c r="BV10592" s="22"/>
      <c r="BW10592" s="22"/>
      <c r="BX10592" s="1"/>
    </row>
    <row r="10593" spans="74:76" x14ac:dyDescent="0.2">
      <c r="BV10593" s="22"/>
      <c r="BW10593" s="22"/>
      <c r="BX10593" s="1"/>
    </row>
    <row r="10594" spans="74:76" x14ac:dyDescent="0.2">
      <c r="BV10594" s="22"/>
      <c r="BW10594" s="22"/>
      <c r="BX10594" s="1"/>
    </row>
    <row r="10595" spans="74:76" x14ac:dyDescent="0.2">
      <c r="BV10595" s="22"/>
      <c r="BW10595" s="22"/>
      <c r="BX10595" s="1"/>
    </row>
    <row r="10596" spans="74:76" x14ac:dyDescent="0.2">
      <c r="BV10596" s="22"/>
      <c r="BW10596" s="22"/>
      <c r="BX10596" s="1"/>
    </row>
    <row r="10597" spans="74:76" x14ac:dyDescent="0.2">
      <c r="BV10597" s="22"/>
      <c r="BW10597" s="22"/>
      <c r="BX10597" s="1"/>
    </row>
    <row r="10598" spans="74:76" x14ac:dyDescent="0.2">
      <c r="BV10598" s="22"/>
      <c r="BW10598" s="22"/>
      <c r="BX10598" s="1"/>
    </row>
    <row r="10599" spans="74:76" x14ac:dyDescent="0.2">
      <c r="BV10599" s="22"/>
      <c r="BW10599" s="22"/>
      <c r="BX10599" s="1"/>
    </row>
    <row r="10600" spans="74:76" x14ac:dyDescent="0.2">
      <c r="BV10600" s="22"/>
      <c r="BW10600" s="22"/>
      <c r="BX10600" s="1"/>
    </row>
    <row r="10601" spans="74:76" x14ac:dyDescent="0.2">
      <c r="BV10601" s="22"/>
      <c r="BW10601" s="22"/>
      <c r="BX10601" s="1"/>
    </row>
    <row r="10602" spans="74:76" x14ac:dyDescent="0.2">
      <c r="BV10602" s="22"/>
      <c r="BW10602" s="22"/>
      <c r="BX10602" s="1"/>
    </row>
    <row r="10603" spans="74:76" x14ac:dyDescent="0.2">
      <c r="BV10603" s="22"/>
      <c r="BW10603" s="22"/>
      <c r="BX10603" s="1"/>
    </row>
    <row r="10604" spans="74:76" x14ac:dyDescent="0.2">
      <c r="BV10604" s="22"/>
      <c r="BW10604" s="22"/>
      <c r="BX10604" s="1"/>
    </row>
    <row r="10605" spans="74:76" x14ac:dyDescent="0.2">
      <c r="BV10605" s="22"/>
      <c r="BW10605" s="22"/>
      <c r="BX10605" s="1"/>
    </row>
    <row r="10606" spans="74:76" x14ac:dyDescent="0.2">
      <c r="BV10606" s="22"/>
      <c r="BW10606" s="22"/>
      <c r="BX10606" s="1"/>
    </row>
    <row r="10607" spans="74:76" x14ac:dyDescent="0.2">
      <c r="BV10607" s="22"/>
      <c r="BW10607" s="22"/>
      <c r="BX10607" s="1"/>
    </row>
    <row r="10608" spans="74:76" x14ac:dyDescent="0.2">
      <c r="BV10608" s="22"/>
      <c r="BW10608" s="22"/>
      <c r="BX10608" s="1"/>
    </row>
    <row r="10609" spans="74:76" x14ac:dyDescent="0.2">
      <c r="BV10609" s="22"/>
      <c r="BW10609" s="22"/>
      <c r="BX10609" s="1"/>
    </row>
    <row r="10610" spans="74:76" x14ac:dyDescent="0.2">
      <c r="BV10610" s="22"/>
      <c r="BW10610" s="22"/>
      <c r="BX10610" s="1"/>
    </row>
    <row r="10611" spans="74:76" x14ac:dyDescent="0.2">
      <c r="BV10611" s="22"/>
      <c r="BW10611" s="22"/>
      <c r="BX10611" s="1"/>
    </row>
    <row r="10612" spans="74:76" x14ac:dyDescent="0.2">
      <c r="BV10612" s="22"/>
      <c r="BW10612" s="22"/>
      <c r="BX10612" s="1"/>
    </row>
    <row r="10613" spans="74:76" x14ac:dyDescent="0.2">
      <c r="BV10613" s="22"/>
      <c r="BW10613" s="22"/>
      <c r="BX10613" s="1"/>
    </row>
    <row r="10614" spans="74:76" x14ac:dyDescent="0.2">
      <c r="BV10614" s="22"/>
      <c r="BW10614" s="22"/>
      <c r="BX10614" s="1"/>
    </row>
    <row r="10615" spans="74:76" x14ac:dyDescent="0.2">
      <c r="BV10615" s="22"/>
      <c r="BW10615" s="22"/>
      <c r="BX10615" s="1"/>
    </row>
    <row r="10616" spans="74:76" x14ac:dyDescent="0.2">
      <c r="BV10616" s="22"/>
      <c r="BW10616" s="22"/>
      <c r="BX10616" s="1"/>
    </row>
    <row r="10617" spans="74:76" x14ac:dyDescent="0.2">
      <c r="BV10617" s="22"/>
      <c r="BW10617" s="22"/>
      <c r="BX10617" s="1"/>
    </row>
    <row r="10618" spans="74:76" x14ac:dyDescent="0.2">
      <c r="BV10618" s="22"/>
      <c r="BW10618" s="22"/>
      <c r="BX10618" s="1"/>
    </row>
    <row r="10619" spans="74:76" x14ac:dyDescent="0.2">
      <c r="BV10619" s="22"/>
      <c r="BW10619" s="22"/>
      <c r="BX10619" s="1"/>
    </row>
    <row r="10620" spans="74:76" x14ac:dyDescent="0.2">
      <c r="BV10620" s="22"/>
      <c r="BW10620" s="22"/>
      <c r="BX10620" s="1"/>
    </row>
    <row r="10621" spans="74:76" x14ac:dyDescent="0.2">
      <c r="BV10621" s="22"/>
      <c r="BW10621" s="22"/>
      <c r="BX10621" s="1"/>
    </row>
    <row r="10622" spans="74:76" x14ac:dyDescent="0.2">
      <c r="BV10622" s="22"/>
      <c r="BW10622" s="22"/>
      <c r="BX10622" s="1"/>
    </row>
    <row r="10623" spans="74:76" x14ac:dyDescent="0.2">
      <c r="BV10623" s="22"/>
      <c r="BW10623" s="22"/>
      <c r="BX10623" s="1"/>
    </row>
    <row r="10624" spans="74:76" x14ac:dyDescent="0.2">
      <c r="BV10624" s="22"/>
      <c r="BW10624" s="22"/>
      <c r="BX10624" s="1"/>
    </row>
    <row r="10625" spans="74:76" x14ac:dyDescent="0.2">
      <c r="BV10625" s="22"/>
      <c r="BW10625" s="22"/>
      <c r="BX10625" s="1"/>
    </row>
    <row r="10626" spans="74:76" x14ac:dyDescent="0.2">
      <c r="BV10626" s="22"/>
      <c r="BW10626" s="22"/>
      <c r="BX10626" s="1"/>
    </row>
    <row r="10627" spans="74:76" x14ac:dyDescent="0.2">
      <c r="BV10627" s="22"/>
      <c r="BW10627" s="22"/>
      <c r="BX10627" s="1"/>
    </row>
    <row r="10628" spans="74:76" x14ac:dyDescent="0.2">
      <c r="BV10628" s="22"/>
      <c r="BW10628" s="22"/>
      <c r="BX10628" s="1"/>
    </row>
    <row r="10629" spans="74:76" x14ac:dyDescent="0.2">
      <c r="BV10629" s="22"/>
      <c r="BW10629" s="22"/>
      <c r="BX10629" s="1"/>
    </row>
    <row r="10630" spans="74:76" x14ac:dyDescent="0.2">
      <c r="BV10630" s="22"/>
      <c r="BW10630" s="22"/>
      <c r="BX10630" s="1"/>
    </row>
    <row r="10631" spans="74:76" x14ac:dyDescent="0.2">
      <c r="BV10631" s="22"/>
      <c r="BW10631" s="22"/>
      <c r="BX10631" s="1"/>
    </row>
    <row r="10632" spans="74:76" x14ac:dyDescent="0.2">
      <c r="BV10632" s="22"/>
      <c r="BW10632" s="22"/>
      <c r="BX10632" s="1"/>
    </row>
    <row r="10633" spans="74:76" x14ac:dyDescent="0.2">
      <c r="BV10633" s="22"/>
      <c r="BW10633" s="22"/>
      <c r="BX10633" s="1"/>
    </row>
    <row r="10634" spans="74:76" x14ac:dyDescent="0.2">
      <c r="BV10634" s="22"/>
      <c r="BW10634" s="22"/>
      <c r="BX10634" s="1"/>
    </row>
    <row r="10635" spans="74:76" x14ac:dyDescent="0.2">
      <c r="BV10635" s="22"/>
      <c r="BW10635" s="22"/>
      <c r="BX10635" s="1"/>
    </row>
    <row r="10636" spans="74:76" x14ac:dyDescent="0.2">
      <c r="BV10636" s="22"/>
      <c r="BW10636" s="22"/>
      <c r="BX10636" s="1"/>
    </row>
    <row r="10637" spans="74:76" x14ac:dyDescent="0.2">
      <c r="BV10637" s="22"/>
      <c r="BW10637" s="22"/>
      <c r="BX10637" s="1"/>
    </row>
    <row r="10638" spans="74:76" x14ac:dyDescent="0.2">
      <c r="BV10638" s="22"/>
      <c r="BW10638" s="22"/>
      <c r="BX10638" s="1"/>
    </row>
    <row r="10639" spans="74:76" x14ac:dyDescent="0.2">
      <c r="BV10639" s="22"/>
      <c r="BW10639" s="22"/>
      <c r="BX10639" s="1"/>
    </row>
    <row r="10640" spans="74:76" x14ac:dyDescent="0.2">
      <c r="BV10640" s="22"/>
      <c r="BW10640" s="22"/>
      <c r="BX10640" s="1"/>
    </row>
    <row r="10641" spans="74:76" x14ac:dyDescent="0.2">
      <c r="BV10641" s="22"/>
      <c r="BW10641" s="22"/>
      <c r="BX10641" s="1"/>
    </row>
    <row r="10642" spans="74:76" x14ac:dyDescent="0.2">
      <c r="BV10642" s="22"/>
      <c r="BW10642" s="22"/>
      <c r="BX10642" s="1"/>
    </row>
    <row r="10643" spans="74:76" x14ac:dyDescent="0.2">
      <c r="BV10643" s="22"/>
      <c r="BW10643" s="22"/>
      <c r="BX10643" s="1"/>
    </row>
    <row r="10644" spans="74:76" x14ac:dyDescent="0.2">
      <c r="BV10644" s="22"/>
      <c r="BW10644" s="22"/>
      <c r="BX10644" s="1"/>
    </row>
    <row r="10645" spans="74:76" x14ac:dyDescent="0.2">
      <c r="BV10645" s="22"/>
      <c r="BW10645" s="22"/>
      <c r="BX10645" s="1"/>
    </row>
    <row r="10646" spans="74:76" x14ac:dyDescent="0.2">
      <c r="BV10646" s="22"/>
      <c r="BW10646" s="22"/>
      <c r="BX10646" s="1"/>
    </row>
    <row r="10647" spans="74:76" x14ac:dyDescent="0.2">
      <c r="BV10647" s="22"/>
      <c r="BW10647" s="22"/>
      <c r="BX10647" s="1"/>
    </row>
    <row r="10648" spans="74:76" x14ac:dyDescent="0.2">
      <c r="BV10648" s="22"/>
      <c r="BW10648" s="22"/>
      <c r="BX10648" s="1"/>
    </row>
    <row r="10649" spans="74:76" x14ac:dyDescent="0.2">
      <c r="BV10649" s="22"/>
      <c r="BW10649" s="22"/>
      <c r="BX10649" s="1"/>
    </row>
    <row r="10650" spans="74:76" x14ac:dyDescent="0.2">
      <c r="BV10650" s="22"/>
      <c r="BW10650" s="22"/>
      <c r="BX10650" s="1"/>
    </row>
    <row r="10651" spans="74:76" x14ac:dyDescent="0.2">
      <c r="BV10651" s="22"/>
      <c r="BW10651" s="22"/>
      <c r="BX10651" s="1"/>
    </row>
    <row r="10652" spans="74:76" x14ac:dyDescent="0.2">
      <c r="BV10652" s="22"/>
      <c r="BW10652" s="22"/>
      <c r="BX10652" s="1"/>
    </row>
    <row r="10653" spans="74:76" x14ac:dyDescent="0.2">
      <c r="BV10653" s="22"/>
      <c r="BW10653" s="22"/>
      <c r="BX10653" s="1"/>
    </row>
    <row r="10654" spans="74:76" x14ac:dyDescent="0.2">
      <c r="BV10654" s="22"/>
      <c r="BW10654" s="22"/>
      <c r="BX10654" s="1"/>
    </row>
    <row r="10655" spans="74:76" x14ac:dyDescent="0.2">
      <c r="BV10655" s="22"/>
      <c r="BW10655" s="22"/>
      <c r="BX10655" s="1"/>
    </row>
    <row r="10656" spans="74:76" x14ac:dyDescent="0.2">
      <c r="BV10656" s="22"/>
      <c r="BW10656" s="22"/>
      <c r="BX10656" s="1"/>
    </row>
    <row r="10657" spans="74:76" x14ac:dyDescent="0.2">
      <c r="BV10657" s="22"/>
      <c r="BW10657" s="22"/>
      <c r="BX10657" s="1"/>
    </row>
    <row r="10658" spans="74:76" x14ac:dyDescent="0.2">
      <c r="BV10658" s="22"/>
      <c r="BW10658" s="22"/>
      <c r="BX10658" s="1"/>
    </row>
    <row r="10659" spans="74:76" x14ac:dyDescent="0.2">
      <c r="BV10659" s="22"/>
      <c r="BW10659" s="22"/>
      <c r="BX10659" s="1"/>
    </row>
    <row r="10660" spans="74:76" x14ac:dyDescent="0.2">
      <c r="BV10660" s="22"/>
      <c r="BW10660" s="22"/>
      <c r="BX10660" s="1"/>
    </row>
    <row r="10661" spans="74:76" x14ac:dyDescent="0.2">
      <c r="BV10661" s="22"/>
      <c r="BW10661" s="22"/>
      <c r="BX10661" s="1"/>
    </row>
    <row r="10662" spans="74:76" x14ac:dyDescent="0.2">
      <c r="BV10662" s="22"/>
      <c r="BW10662" s="22"/>
      <c r="BX10662" s="1"/>
    </row>
    <row r="10663" spans="74:76" x14ac:dyDescent="0.2">
      <c r="BV10663" s="22"/>
      <c r="BW10663" s="22"/>
      <c r="BX10663" s="1"/>
    </row>
    <row r="10664" spans="74:76" x14ac:dyDescent="0.2">
      <c r="BV10664" s="22"/>
      <c r="BW10664" s="22"/>
      <c r="BX10664" s="1"/>
    </row>
    <row r="10665" spans="74:76" x14ac:dyDescent="0.2">
      <c r="BV10665" s="22"/>
      <c r="BW10665" s="22"/>
      <c r="BX10665" s="1"/>
    </row>
    <row r="10666" spans="74:76" x14ac:dyDescent="0.2">
      <c r="BV10666" s="22"/>
      <c r="BW10666" s="22"/>
      <c r="BX10666" s="1"/>
    </row>
    <row r="10667" spans="74:76" x14ac:dyDescent="0.2">
      <c r="BV10667" s="22"/>
      <c r="BW10667" s="22"/>
      <c r="BX10667" s="1"/>
    </row>
    <row r="10668" spans="74:76" x14ac:dyDescent="0.2">
      <c r="BV10668" s="22"/>
      <c r="BW10668" s="22"/>
      <c r="BX10668" s="1"/>
    </row>
    <row r="10669" spans="74:76" x14ac:dyDescent="0.2">
      <c r="BV10669" s="22"/>
      <c r="BW10669" s="22"/>
      <c r="BX10669" s="1"/>
    </row>
    <row r="10670" spans="74:76" x14ac:dyDescent="0.2">
      <c r="BV10670" s="22"/>
      <c r="BW10670" s="22"/>
      <c r="BX10670" s="1"/>
    </row>
    <row r="10671" spans="74:76" x14ac:dyDescent="0.2">
      <c r="BV10671" s="22"/>
      <c r="BW10671" s="22"/>
      <c r="BX10671" s="1"/>
    </row>
    <row r="10672" spans="74:76" x14ac:dyDescent="0.2">
      <c r="BV10672" s="22"/>
      <c r="BW10672" s="22"/>
      <c r="BX10672" s="1"/>
    </row>
    <row r="10673" spans="74:76" x14ac:dyDescent="0.2">
      <c r="BV10673" s="22"/>
      <c r="BW10673" s="22"/>
      <c r="BX10673" s="1"/>
    </row>
    <row r="10674" spans="74:76" x14ac:dyDescent="0.2">
      <c r="BV10674" s="22"/>
      <c r="BW10674" s="22"/>
      <c r="BX10674" s="1"/>
    </row>
    <row r="10675" spans="74:76" x14ac:dyDescent="0.2">
      <c r="BV10675" s="22"/>
      <c r="BW10675" s="22"/>
      <c r="BX10675" s="1"/>
    </row>
    <row r="10676" spans="74:76" x14ac:dyDescent="0.2">
      <c r="BV10676" s="22"/>
      <c r="BW10676" s="22"/>
      <c r="BX10676" s="1"/>
    </row>
    <row r="10677" spans="74:76" x14ac:dyDescent="0.2">
      <c r="BV10677" s="22"/>
      <c r="BW10677" s="22"/>
      <c r="BX10677" s="1"/>
    </row>
    <row r="10678" spans="74:76" x14ac:dyDescent="0.2">
      <c r="BV10678" s="22"/>
      <c r="BW10678" s="22"/>
      <c r="BX10678" s="1"/>
    </row>
    <row r="10679" spans="74:76" x14ac:dyDescent="0.2">
      <c r="BV10679" s="22"/>
      <c r="BW10679" s="22"/>
      <c r="BX10679" s="1"/>
    </row>
    <row r="10680" spans="74:76" x14ac:dyDescent="0.2">
      <c r="BV10680" s="22"/>
      <c r="BW10680" s="22"/>
      <c r="BX10680" s="1"/>
    </row>
    <row r="10681" spans="74:76" x14ac:dyDescent="0.2">
      <c r="BV10681" s="22"/>
      <c r="BW10681" s="22"/>
      <c r="BX10681" s="1"/>
    </row>
    <row r="10682" spans="74:76" x14ac:dyDescent="0.2">
      <c r="BV10682" s="22"/>
      <c r="BW10682" s="22"/>
      <c r="BX10682" s="1"/>
    </row>
    <row r="10683" spans="74:76" x14ac:dyDescent="0.2">
      <c r="BV10683" s="22"/>
      <c r="BW10683" s="22"/>
      <c r="BX10683" s="1"/>
    </row>
    <row r="10684" spans="74:76" x14ac:dyDescent="0.2">
      <c r="BV10684" s="22"/>
      <c r="BW10684" s="22"/>
      <c r="BX10684" s="1"/>
    </row>
    <row r="10685" spans="74:76" x14ac:dyDescent="0.2">
      <c r="BV10685" s="22"/>
      <c r="BW10685" s="22"/>
      <c r="BX10685" s="1"/>
    </row>
    <row r="10686" spans="74:76" x14ac:dyDescent="0.2">
      <c r="BV10686" s="22"/>
      <c r="BW10686" s="22"/>
      <c r="BX10686" s="1"/>
    </row>
    <row r="10687" spans="74:76" x14ac:dyDescent="0.2">
      <c r="BV10687" s="22"/>
      <c r="BW10687" s="22"/>
      <c r="BX10687" s="1"/>
    </row>
    <row r="10688" spans="74:76" x14ac:dyDescent="0.2">
      <c r="BV10688" s="22"/>
      <c r="BW10688" s="22"/>
      <c r="BX10688" s="1"/>
    </row>
    <row r="10689" spans="74:76" x14ac:dyDescent="0.2">
      <c r="BV10689" s="22"/>
      <c r="BW10689" s="22"/>
      <c r="BX10689" s="1"/>
    </row>
    <row r="10690" spans="74:76" x14ac:dyDescent="0.2">
      <c r="BV10690" s="22"/>
      <c r="BW10690" s="22"/>
      <c r="BX10690" s="1"/>
    </row>
    <row r="10691" spans="74:76" x14ac:dyDescent="0.2">
      <c r="BV10691" s="22"/>
      <c r="BW10691" s="22"/>
      <c r="BX10691" s="1"/>
    </row>
    <row r="10692" spans="74:76" x14ac:dyDescent="0.2">
      <c r="BV10692" s="22"/>
      <c r="BW10692" s="22"/>
      <c r="BX10692" s="1"/>
    </row>
    <row r="10693" spans="74:76" x14ac:dyDescent="0.2">
      <c r="BV10693" s="22"/>
      <c r="BW10693" s="22"/>
      <c r="BX10693" s="1"/>
    </row>
    <row r="10694" spans="74:76" x14ac:dyDescent="0.2">
      <c r="BV10694" s="22"/>
      <c r="BW10694" s="22"/>
      <c r="BX10694" s="1"/>
    </row>
    <row r="10695" spans="74:76" x14ac:dyDescent="0.2">
      <c r="BV10695" s="22"/>
      <c r="BW10695" s="22"/>
      <c r="BX10695" s="1"/>
    </row>
    <row r="10696" spans="74:76" x14ac:dyDescent="0.2">
      <c r="BV10696" s="22"/>
      <c r="BW10696" s="22"/>
      <c r="BX10696" s="1"/>
    </row>
    <row r="10697" spans="74:76" x14ac:dyDescent="0.2">
      <c r="BV10697" s="22"/>
      <c r="BW10697" s="22"/>
      <c r="BX10697" s="1"/>
    </row>
    <row r="10698" spans="74:76" x14ac:dyDescent="0.2">
      <c r="BV10698" s="22"/>
      <c r="BW10698" s="22"/>
      <c r="BX10698" s="1"/>
    </row>
    <row r="10699" spans="74:76" x14ac:dyDescent="0.2">
      <c r="BV10699" s="22"/>
      <c r="BW10699" s="22"/>
      <c r="BX10699" s="1"/>
    </row>
    <row r="10700" spans="74:76" x14ac:dyDescent="0.2">
      <c r="BV10700" s="22"/>
      <c r="BW10700" s="22"/>
      <c r="BX10700" s="1"/>
    </row>
    <row r="10701" spans="74:76" x14ac:dyDescent="0.2">
      <c r="BV10701" s="22"/>
      <c r="BW10701" s="22"/>
      <c r="BX10701" s="1"/>
    </row>
    <row r="10702" spans="74:76" x14ac:dyDescent="0.2">
      <c r="BV10702" s="22"/>
      <c r="BW10702" s="22"/>
      <c r="BX10702" s="1"/>
    </row>
    <row r="10703" spans="74:76" x14ac:dyDescent="0.2">
      <c r="BV10703" s="22"/>
      <c r="BW10703" s="22"/>
      <c r="BX10703" s="1"/>
    </row>
    <row r="10704" spans="74:76" x14ac:dyDescent="0.2">
      <c r="BV10704" s="22"/>
      <c r="BW10704" s="22"/>
      <c r="BX10704" s="1"/>
    </row>
    <row r="10705" spans="74:76" x14ac:dyDescent="0.2">
      <c r="BV10705" s="22"/>
      <c r="BW10705" s="22"/>
      <c r="BX10705" s="1"/>
    </row>
    <row r="10706" spans="74:76" x14ac:dyDescent="0.2">
      <c r="BV10706" s="22"/>
      <c r="BW10706" s="22"/>
      <c r="BX10706" s="1"/>
    </row>
    <row r="10707" spans="74:76" x14ac:dyDescent="0.2">
      <c r="BV10707" s="22"/>
      <c r="BW10707" s="22"/>
      <c r="BX10707" s="1"/>
    </row>
    <row r="10708" spans="74:76" x14ac:dyDescent="0.2">
      <c r="BV10708" s="22"/>
      <c r="BW10708" s="22"/>
      <c r="BX10708" s="1"/>
    </row>
    <row r="10709" spans="74:76" x14ac:dyDescent="0.2">
      <c r="BV10709" s="22"/>
      <c r="BW10709" s="22"/>
      <c r="BX10709" s="1"/>
    </row>
    <row r="10710" spans="74:76" x14ac:dyDescent="0.2">
      <c r="BV10710" s="22"/>
      <c r="BW10710" s="22"/>
      <c r="BX10710" s="1"/>
    </row>
    <row r="10711" spans="74:76" x14ac:dyDescent="0.2">
      <c r="BV10711" s="22"/>
      <c r="BW10711" s="22"/>
      <c r="BX10711" s="1"/>
    </row>
    <row r="10712" spans="74:76" x14ac:dyDescent="0.2">
      <c r="BV10712" s="22"/>
      <c r="BW10712" s="22"/>
      <c r="BX10712" s="1"/>
    </row>
    <row r="10713" spans="74:76" x14ac:dyDescent="0.2">
      <c r="BV10713" s="22"/>
      <c r="BW10713" s="22"/>
      <c r="BX10713" s="1"/>
    </row>
    <row r="10714" spans="74:76" x14ac:dyDescent="0.2">
      <c r="BV10714" s="22"/>
      <c r="BW10714" s="22"/>
      <c r="BX10714" s="1"/>
    </row>
    <row r="10715" spans="74:76" x14ac:dyDescent="0.2">
      <c r="BV10715" s="22"/>
      <c r="BW10715" s="22"/>
      <c r="BX10715" s="1"/>
    </row>
    <row r="10716" spans="74:76" x14ac:dyDescent="0.2">
      <c r="BV10716" s="22"/>
      <c r="BW10716" s="22"/>
      <c r="BX10716" s="1"/>
    </row>
    <row r="10717" spans="74:76" x14ac:dyDescent="0.2">
      <c r="BV10717" s="22"/>
      <c r="BW10717" s="22"/>
      <c r="BX10717" s="1"/>
    </row>
    <row r="10718" spans="74:76" x14ac:dyDescent="0.2">
      <c r="BV10718" s="22"/>
      <c r="BW10718" s="22"/>
      <c r="BX10718" s="1"/>
    </row>
    <row r="10719" spans="74:76" x14ac:dyDescent="0.2">
      <c r="BV10719" s="22"/>
      <c r="BW10719" s="22"/>
      <c r="BX10719" s="1"/>
    </row>
    <row r="10720" spans="74:76" x14ac:dyDescent="0.2">
      <c r="BV10720" s="22"/>
      <c r="BW10720" s="22"/>
      <c r="BX10720" s="1"/>
    </row>
    <row r="10721" spans="74:76" x14ac:dyDescent="0.2">
      <c r="BV10721" s="22"/>
      <c r="BW10721" s="22"/>
      <c r="BX10721" s="1"/>
    </row>
    <row r="10722" spans="74:76" x14ac:dyDescent="0.2">
      <c r="BV10722" s="22"/>
      <c r="BW10722" s="22"/>
      <c r="BX10722" s="1"/>
    </row>
    <row r="10723" spans="74:76" x14ac:dyDescent="0.2">
      <c r="BV10723" s="22"/>
      <c r="BW10723" s="22"/>
      <c r="BX10723" s="1"/>
    </row>
    <row r="10724" spans="74:76" x14ac:dyDescent="0.2">
      <c r="BV10724" s="22"/>
      <c r="BW10724" s="22"/>
      <c r="BX10724" s="1"/>
    </row>
    <row r="10725" spans="74:76" x14ac:dyDescent="0.2">
      <c r="BV10725" s="22"/>
      <c r="BW10725" s="22"/>
      <c r="BX10725" s="1"/>
    </row>
    <row r="10726" spans="74:76" x14ac:dyDescent="0.2">
      <c r="BV10726" s="22"/>
      <c r="BW10726" s="22"/>
      <c r="BX10726" s="1"/>
    </row>
    <row r="10727" spans="74:76" x14ac:dyDescent="0.2">
      <c r="BV10727" s="22"/>
      <c r="BW10727" s="22"/>
      <c r="BX10727" s="1"/>
    </row>
    <row r="10728" spans="74:76" x14ac:dyDescent="0.2">
      <c r="BV10728" s="22"/>
      <c r="BW10728" s="22"/>
      <c r="BX10728" s="1"/>
    </row>
    <row r="10729" spans="74:76" x14ac:dyDescent="0.2">
      <c r="BV10729" s="22"/>
      <c r="BW10729" s="22"/>
      <c r="BX10729" s="1"/>
    </row>
    <row r="10730" spans="74:76" x14ac:dyDescent="0.2">
      <c r="BV10730" s="22"/>
      <c r="BW10730" s="22"/>
      <c r="BX10730" s="1"/>
    </row>
    <row r="10731" spans="74:76" x14ac:dyDescent="0.2">
      <c r="BV10731" s="22"/>
      <c r="BW10731" s="22"/>
      <c r="BX10731" s="1"/>
    </row>
    <row r="10732" spans="74:76" x14ac:dyDescent="0.2">
      <c r="BV10732" s="22"/>
      <c r="BW10732" s="22"/>
      <c r="BX10732" s="1"/>
    </row>
    <row r="10733" spans="74:76" x14ac:dyDescent="0.2">
      <c r="BV10733" s="22"/>
      <c r="BW10733" s="22"/>
      <c r="BX10733" s="1"/>
    </row>
    <row r="10734" spans="74:76" x14ac:dyDescent="0.2">
      <c r="BV10734" s="22"/>
      <c r="BW10734" s="22"/>
      <c r="BX10734" s="1"/>
    </row>
    <row r="10735" spans="74:76" x14ac:dyDescent="0.2">
      <c r="BV10735" s="22"/>
      <c r="BW10735" s="22"/>
      <c r="BX10735" s="1"/>
    </row>
    <row r="10736" spans="74:76" x14ac:dyDescent="0.2">
      <c r="BV10736" s="22"/>
      <c r="BW10736" s="22"/>
      <c r="BX10736" s="1"/>
    </row>
    <row r="10737" spans="74:76" x14ac:dyDescent="0.2">
      <c r="BV10737" s="22"/>
      <c r="BW10737" s="22"/>
      <c r="BX10737" s="1"/>
    </row>
    <row r="10738" spans="74:76" x14ac:dyDescent="0.2">
      <c r="BV10738" s="22"/>
      <c r="BW10738" s="22"/>
      <c r="BX10738" s="1"/>
    </row>
    <row r="10739" spans="74:76" x14ac:dyDescent="0.2">
      <c r="BV10739" s="22"/>
      <c r="BW10739" s="22"/>
      <c r="BX10739" s="1"/>
    </row>
    <row r="10740" spans="74:76" x14ac:dyDescent="0.2">
      <c r="BV10740" s="22"/>
      <c r="BW10740" s="22"/>
      <c r="BX10740" s="1"/>
    </row>
    <row r="10741" spans="74:76" x14ac:dyDescent="0.2">
      <c r="BV10741" s="22"/>
      <c r="BW10741" s="22"/>
      <c r="BX10741" s="1"/>
    </row>
    <row r="10742" spans="74:76" x14ac:dyDescent="0.2">
      <c r="BV10742" s="22"/>
      <c r="BW10742" s="22"/>
      <c r="BX10742" s="1"/>
    </row>
    <row r="10743" spans="74:76" x14ac:dyDescent="0.2">
      <c r="BV10743" s="22"/>
      <c r="BW10743" s="22"/>
      <c r="BX10743" s="1"/>
    </row>
    <row r="10744" spans="74:76" x14ac:dyDescent="0.2">
      <c r="BV10744" s="22"/>
      <c r="BW10744" s="22"/>
      <c r="BX10744" s="1"/>
    </row>
    <row r="10745" spans="74:76" x14ac:dyDescent="0.2">
      <c r="BV10745" s="22"/>
      <c r="BW10745" s="22"/>
      <c r="BX10745" s="1"/>
    </row>
    <row r="10746" spans="74:76" x14ac:dyDescent="0.2">
      <c r="BV10746" s="22"/>
      <c r="BW10746" s="22"/>
      <c r="BX10746" s="1"/>
    </row>
    <row r="10747" spans="74:76" x14ac:dyDescent="0.2">
      <c r="BV10747" s="22"/>
      <c r="BW10747" s="22"/>
      <c r="BX10747" s="1"/>
    </row>
    <row r="10748" spans="74:76" x14ac:dyDescent="0.2">
      <c r="BV10748" s="22"/>
      <c r="BW10748" s="22"/>
      <c r="BX10748" s="1"/>
    </row>
    <row r="10749" spans="74:76" x14ac:dyDescent="0.2">
      <c r="BV10749" s="22"/>
      <c r="BW10749" s="22"/>
      <c r="BX10749" s="1"/>
    </row>
    <row r="10750" spans="74:76" x14ac:dyDescent="0.2">
      <c r="BV10750" s="22"/>
      <c r="BW10750" s="22"/>
      <c r="BX10750" s="1"/>
    </row>
    <row r="10751" spans="74:76" x14ac:dyDescent="0.2">
      <c r="BV10751" s="22"/>
      <c r="BW10751" s="22"/>
      <c r="BX10751" s="1"/>
    </row>
    <row r="10752" spans="74:76" x14ac:dyDescent="0.2">
      <c r="BV10752" s="22"/>
      <c r="BW10752" s="22"/>
      <c r="BX10752" s="1"/>
    </row>
    <row r="10753" spans="74:76" x14ac:dyDescent="0.2">
      <c r="BV10753" s="22"/>
      <c r="BW10753" s="22"/>
      <c r="BX10753" s="1"/>
    </row>
    <row r="10754" spans="74:76" x14ac:dyDescent="0.2">
      <c r="BV10754" s="22"/>
      <c r="BW10754" s="22"/>
      <c r="BX10754" s="1"/>
    </row>
    <row r="10755" spans="74:76" x14ac:dyDescent="0.2">
      <c r="BV10755" s="22"/>
      <c r="BW10755" s="22"/>
      <c r="BX10755" s="1"/>
    </row>
    <row r="10756" spans="74:76" x14ac:dyDescent="0.2">
      <c r="BV10756" s="22"/>
      <c r="BW10756" s="22"/>
      <c r="BX10756" s="1"/>
    </row>
    <row r="10757" spans="74:76" x14ac:dyDescent="0.2">
      <c r="BV10757" s="22"/>
      <c r="BW10757" s="22"/>
      <c r="BX10757" s="1"/>
    </row>
    <row r="10758" spans="74:76" x14ac:dyDescent="0.2">
      <c r="BV10758" s="22"/>
      <c r="BW10758" s="22"/>
      <c r="BX10758" s="1"/>
    </row>
    <row r="10759" spans="74:76" x14ac:dyDescent="0.2">
      <c r="BV10759" s="22"/>
      <c r="BW10759" s="22"/>
      <c r="BX10759" s="1"/>
    </row>
    <row r="10760" spans="74:76" x14ac:dyDescent="0.2">
      <c r="BV10760" s="22"/>
      <c r="BW10760" s="22"/>
      <c r="BX10760" s="1"/>
    </row>
    <row r="10761" spans="74:76" x14ac:dyDescent="0.2">
      <c r="BV10761" s="22"/>
      <c r="BW10761" s="22"/>
      <c r="BX10761" s="1"/>
    </row>
    <row r="10762" spans="74:76" x14ac:dyDescent="0.2">
      <c r="BV10762" s="22"/>
      <c r="BW10762" s="22"/>
      <c r="BX10762" s="1"/>
    </row>
    <row r="10763" spans="74:76" x14ac:dyDescent="0.2">
      <c r="BV10763" s="22"/>
      <c r="BW10763" s="22"/>
      <c r="BX10763" s="1"/>
    </row>
    <row r="10764" spans="74:76" x14ac:dyDescent="0.2">
      <c r="BV10764" s="22"/>
      <c r="BW10764" s="22"/>
      <c r="BX10764" s="1"/>
    </row>
    <row r="10765" spans="74:76" x14ac:dyDescent="0.2">
      <c r="BV10765" s="22"/>
      <c r="BW10765" s="22"/>
      <c r="BX10765" s="1"/>
    </row>
    <row r="10766" spans="74:76" x14ac:dyDescent="0.2">
      <c r="BV10766" s="22"/>
      <c r="BW10766" s="22"/>
      <c r="BX10766" s="1"/>
    </row>
    <row r="10767" spans="74:76" x14ac:dyDescent="0.2">
      <c r="BV10767" s="22"/>
      <c r="BW10767" s="22"/>
      <c r="BX10767" s="1"/>
    </row>
    <row r="10768" spans="74:76" x14ac:dyDescent="0.2">
      <c r="BV10768" s="22"/>
      <c r="BW10768" s="22"/>
      <c r="BX10768" s="1"/>
    </row>
    <row r="10769" spans="74:76" x14ac:dyDescent="0.2">
      <c r="BV10769" s="22"/>
      <c r="BW10769" s="22"/>
      <c r="BX10769" s="1"/>
    </row>
    <row r="10770" spans="74:76" x14ac:dyDescent="0.2">
      <c r="BV10770" s="22"/>
      <c r="BW10770" s="22"/>
      <c r="BX10770" s="1"/>
    </row>
    <row r="10771" spans="74:76" x14ac:dyDescent="0.2">
      <c r="BV10771" s="22"/>
      <c r="BW10771" s="22"/>
      <c r="BX10771" s="1"/>
    </row>
    <row r="10772" spans="74:76" x14ac:dyDescent="0.2">
      <c r="BV10772" s="22"/>
      <c r="BW10772" s="22"/>
      <c r="BX10772" s="1"/>
    </row>
    <row r="10773" spans="74:76" x14ac:dyDescent="0.2">
      <c r="BV10773" s="22"/>
      <c r="BW10773" s="22"/>
      <c r="BX10773" s="1"/>
    </row>
    <row r="10774" spans="74:76" x14ac:dyDescent="0.2">
      <c r="BV10774" s="22"/>
      <c r="BW10774" s="22"/>
      <c r="BX10774" s="1"/>
    </row>
    <row r="10775" spans="74:76" x14ac:dyDescent="0.2">
      <c r="BV10775" s="22"/>
      <c r="BW10775" s="22"/>
      <c r="BX10775" s="1"/>
    </row>
    <row r="10776" spans="74:76" x14ac:dyDescent="0.2">
      <c r="BV10776" s="22"/>
      <c r="BW10776" s="22"/>
      <c r="BX10776" s="1"/>
    </row>
    <row r="10777" spans="74:76" x14ac:dyDescent="0.2">
      <c r="BV10777" s="22"/>
      <c r="BW10777" s="22"/>
      <c r="BX10777" s="1"/>
    </row>
    <row r="10778" spans="74:76" x14ac:dyDescent="0.2">
      <c r="BV10778" s="22"/>
      <c r="BW10778" s="22"/>
      <c r="BX10778" s="1"/>
    </row>
    <row r="10779" spans="74:76" x14ac:dyDescent="0.2">
      <c r="BV10779" s="22"/>
      <c r="BW10779" s="22"/>
      <c r="BX10779" s="1"/>
    </row>
    <row r="10780" spans="74:76" x14ac:dyDescent="0.2">
      <c r="BV10780" s="22"/>
      <c r="BW10780" s="22"/>
      <c r="BX10780" s="1"/>
    </row>
    <row r="10781" spans="74:76" x14ac:dyDescent="0.2">
      <c r="BV10781" s="22"/>
      <c r="BW10781" s="22"/>
      <c r="BX10781" s="1"/>
    </row>
    <row r="10782" spans="74:76" x14ac:dyDescent="0.2">
      <c r="BV10782" s="22"/>
      <c r="BW10782" s="22"/>
      <c r="BX10782" s="1"/>
    </row>
    <row r="10783" spans="74:76" x14ac:dyDescent="0.2">
      <c r="BV10783" s="22"/>
      <c r="BW10783" s="22"/>
      <c r="BX10783" s="1"/>
    </row>
    <row r="10784" spans="74:76" x14ac:dyDescent="0.2">
      <c r="BV10784" s="22"/>
      <c r="BW10784" s="22"/>
      <c r="BX10784" s="1"/>
    </row>
    <row r="10785" spans="74:76" x14ac:dyDescent="0.2">
      <c r="BV10785" s="22"/>
      <c r="BW10785" s="22"/>
      <c r="BX10785" s="1"/>
    </row>
    <row r="10786" spans="74:76" x14ac:dyDescent="0.2">
      <c r="BV10786" s="22"/>
      <c r="BW10786" s="22"/>
      <c r="BX10786" s="1"/>
    </row>
    <row r="10787" spans="74:76" x14ac:dyDescent="0.2">
      <c r="BV10787" s="22"/>
      <c r="BW10787" s="22"/>
      <c r="BX10787" s="1"/>
    </row>
    <row r="10788" spans="74:76" x14ac:dyDescent="0.2">
      <c r="BV10788" s="22"/>
      <c r="BW10788" s="22"/>
      <c r="BX10788" s="1"/>
    </row>
    <row r="10789" spans="74:76" x14ac:dyDescent="0.2">
      <c r="BV10789" s="22"/>
      <c r="BW10789" s="22"/>
      <c r="BX10789" s="1"/>
    </row>
    <row r="10790" spans="74:76" x14ac:dyDescent="0.2">
      <c r="BV10790" s="22"/>
      <c r="BW10790" s="22"/>
      <c r="BX10790" s="1"/>
    </row>
    <row r="10791" spans="74:76" x14ac:dyDescent="0.2">
      <c r="BV10791" s="22"/>
      <c r="BW10791" s="22"/>
      <c r="BX10791" s="1"/>
    </row>
    <row r="10792" spans="74:76" x14ac:dyDescent="0.2">
      <c r="BV10792" s="22"/>
      <c r="BW10792" s="22"/>
      <c r="BX10792" s="1"/>
    </row>
    <row r="10793" spans="74:76" x14ac:dyDescent="0.2">
      <c r="BV10793" s="22"/>
      <c r="BW10793" s="22"/>
      <c r="BX10793" s="1"/>
    </row>
    <row r="10794" spans="74:76" x14ac:dyDescent="0.2">
      <c r="BV10794" s="22"/>
      <c r="BW10794" s="22"/>
      <c r="BX10794" s="1"/>
    </row>
    <row r="10795" spans="74:76" x14ac:dyDescent="0.2">
      <c r="BV10795" s="22"/>
      <c r="BW10795" s="22"/>
      <c r="BX10795" s="1"/>
    </row>
    <row r="10796" spans="74:76" x14ac:dyDescent="0.2">
      <c r="BV10796" s="22"/>
      <c r="BW10796" s="22"/>
      <c r="BX10796" s="1"/>
    </row>
    <row r="10797" spans="74:76" x14ac:dyDescent="0.2">
      <c r="BV10797" s="22"/>
      <c r="BW10797" s="22"/>
      <c r="BX10797" s="1"/>
    </row>
    <row r="10798" spans="74:76" x14ac:dyDescent="0.2">
      <c r="BV10798" s="22"/>
      <c r="BW10798" s="22"/>
      <c r="BX10798" s="1"/>
    </row>
    <row r="10799" spans="74:76" x14ac:dyDescent="0.2">
      <c r="BV10799" s="22"/>
      <c r="BW10799" s="22"/>
      <c r="BX10799" s="1"/>
    </row>
    <row r="10800" spans="74:76" x14ac:dyDescent="0.2">
      <c r="BV10800" s="22"/>
      <c r="BW10800" s="22"/>
      <c r="BX10800" s="1"/>
    </row>
    <row r="10801" spans="74:76" x14ac:dyDescent="0.2">
      <c r="BV10801" s="22"/>
      <c r="BW10801" s="22"/>
      <c r="BX10801" s="1"/>
    </row>
    <row r="10802" spans="74:76" x14ac:dyDescent="0.2">
      <c r="BV10802" s="22"/>
      <c r="BW10802" s="22"/>
      <c r="BX10802" s="1"/>
    </row>
    <row r="10803" spans="74:76" x14ac:dyDescent="0.2">
      <c r="BV10803" s="22"/>
      <c r="BW10803" s="22"/>
      <c r="BX10803" s="1"/>
    </row>
    <row r="10804" spans="74:76" x14ac:dyDescent="0.2">
      <c r="BV10804" s="22"/>
      <c r="BW10804" s="22"/>
      <c r="BX10804" s="1"/>
    </row>
    <row r="10805" spans="74:76" x14ac:dyDescent="0.2">
      <c r="BV10805" s="22"/>
      <c r="BW10805" s="22"/>
      <c r="BX10805" s="1"/>
    </row>
    <row r="10806" spans="74:76" x14ac:dyDescent="0.2">
      <c r="BV10806" s="22"/>
      <c r="BW10806" s="22"/>
      <c r="BX10806" s="1"/>
    </row>
    <row r="10807" spans="74:76" x14ac:dyDescent="0.2">
      <c r="BV10807" s="22"/>
      <c r="BW10807" s="22"/>
      <c r="BX10807" s="1"/>
    </row>
    <row r="10808" spans="74:76" x14ac:dyDescent="0.2">
      <c r="BV10808" s="22"/>
      <c r="BW10808" s="22"/>
      <c r="BX10808" s="1"/>
    </row>
    <row r="10809" spans="74:76" x14ac:dyDescent="0.2">
      <c r="BV10809" s="22"/>
      <c r="BW10809" s="22"/>
      <c r="BX10809" s="1"/>
    </row>
    <row r="10810" spans="74:76" x14ac:dyDescent="0.2">
      <c r="BV10810" s="22"/>
      <c r="BW10810" s="22"/>
      <c r="BX10810" s="1"/>
    </row>
    <row r="10811" spans="74:76" x14ac:dyDescent="0.2">
      <c r="BV10811" s="22"/>
      <c r="BW10811" s="22"/>
      <c r="BX10811" s="1"/>
    </row>
    <row r="10812" spans="74:76" x14ac:dyDescent="0.2">
      <c r="BV10812" s="22"/>
      <c r="BW10812" s="22"/>
      <c r="BX10812" s="1"/>
    </row>
    <row r="10813" spans="74:76" x14ac:dyDescent="0.2">
      <c r="BV10813" s="22"/>
      <c r="BW10813" s="22"/>
      <c r="BX10813" s="1"/>
    </row>
    <row r="10814" spans="74:76" x14ac:dyDescent="0.2">
      <c r="BV10814" s="22"/>
      <c r="BW10814" s="22"/>
      <c r="BX10814" s="1"/>
    </row>
    <row r="10815" spans="74:76" x14ac:dyDescent="0.2">
      <c r="BV10815" s="22"/>
      <c r="BW10815" s="22"/>
      <c r="BX10815" s="1"/>
    </row>
    <row r="10816" spans="74:76" x14ac:dyDescent="0.2">
      <c r="BV10816" s="22"/>
      <c r="BW10816" s="22"/>
      <c r="BX10816" s="1"/>
    </row>
    <row r="10817" spans="74:76" x14ac:dyDescent="0.2">
      <c r="BV10817" s="22"/>
      <c r="BW10817" s="22"/>
      <c r="BX10817" s="1"/>
    </row>
    <row r="10818" spans="74:76" x14ac:dyDescent="0.2">
      <c r="BV10818" s="22"/>
      <c r="BW10818" s="22"/>
      <c r="BX10818" s="1"/>
    </row>
    <row r="10819" spans="74:76" x14ac:dyDescent="0.2">
      <c r="BV10819" s="22"/>
      <c r="BW10819" s="22"/>
      <c r="BX10819" s="1"/>
    </row>
    <row r="10820" spans="74:76" x14ac:dyDescent="0.2">
      <c r="BV10820" s="22"/>
      <c r="BW10820" s="22"/>
      <c r="BX10820" s="1"/>
    </row>
    <row r="10821" spans="74:76" x14ac:dyDescent="0.2">
      <c r="BV10821" s="22"/>
      <c r="BW10821" s="22"/>
      <c r="BX10821" s="1"/>
    </row>
    <row r="10822" spans="74:76" x14ac:dyDescent="0.2">
      <c r="BV10822" s="22"/>
      <c r="BW10822" s="22"/>
      <c r="BX10822" s="1"/>
    </row>
    <row r="10823" spans="74:76" x14ac:dyDescent="0.2">
      <c r="BV10823" s="22"/>
      <c r="BW10823" s="22"/>
      <c r="BX10823" s="1"/>
    </row>
    <row r="10824" spans="74:76" x14ac:dyDescent="0.2">
      <c r="BV10824" s="22"/>
      <c r="BW10824" s="22"/>
      <c r="BX10824" s="1"/>
    </row>
    <row r="10825" spans="74:76" x14ac:dyDescent="0.2">
      <c r="BV10825" s="22"/>
      <c r="BW10825" s="22"/>
      <c r="BX10825" s="1"/>
    </row>
    <row r="10826" spans="74:76" x14ac:dyDescent="0.2">
      <c r="BV10826" s="22"/>
      <c r="BW10826" s="22"/>
      <c r="BX10826" s="1"/>
    </row>
    <row r="10827" spans="74:76" x14ac:dyDescent="0.2">
      <c r="BV10827" s="22"/>
      <c r="BW10827" s="22"/>
      <c r="BX10827" s="1"/>
    </row>
    <row r="10828" spans="74:76" x14ac:dyDescent="0.2">
      <c r="BV10828" s="22"/>
      <c r="BW10828" s="22"/>
      <c r="BX10828" s="1"/>
    </row>
    <row r="10829" spans="74:76" x14ac:dyDescent="0.2">
      <c r="BV10829" s="22"/>
      <c r="BW10829" s="22"/>
      <c r="BX10829" s="1"/>
    </row>
    <row r="10830" spans="74:76" x14ac:dyDescent="0.2">
      <c r="BV10830" s="22"/>
      <c r="BW10830" s="22"/>
      <c r="BX10830" s="1"/>
    </row>
    <row r="10831" spans="74:76" x14ac:dyDescent="0.2">
      <c r="BV10831" s="22"/>
      <c r="BW10831" s="22"/>
      <c r="BX10831" s="1"/>
    </row>
    <row r="10832" spans="74:76" x14ac:dyDescent="0.2">
      <c r="BV10832" s="22"/>
      <c r="BW10832" s="22"/>
      <c r="BX10832" s="1"/>
    </row>
    <row r="10833" spans="74:76" x14ac:dyDescent="0.2">
      <c r="BV10833" s="22"/>
      <c r="BW10833" s="22"/>
      <c r="BX10833" s="1"/>
    </row>
    <row r="10834" spans="74:76" x14ac:dyDescent="0.2">
      <c r="BV10834" s="22"/>
      <c r="BW10834" s="22"/>
      <c r="BX10834" s="1"/>
    </row>
    <row r="10835" spans="74:76" x14ac:dyDescent="0.2">
      <c r="BV10835" s="22"/>
      <c r="BW10835" s="22"/>
      <c r="BX10835" s="1"/>
    </row>
    <row r="10836" spans="74:76" x14ac:dyDescent="0.2">
      <c r="BV10836" s="22"/>
      <c r="BW10836" s="22"/>
      <c r="BX10836" s="1"/>
    </row>
    <row r="10837" spans="74:76" x14ac:dyDescent="0.2">
      <c r="BV10837" s="22"/>
      <c r="BW10837" s="22"/>
      <c r="BX10837" s="1"/>
    </row>
    <row r="10838" spans="74:76" x14ac:dyDescent="0.2">
      <c r="BV10838" s="22"/>
      <c r="BW10838" s="22"/>
      <c r="BX10838" s="1"/>
    </row>
    <row r="10839" spans="74:76" x14ac:dyDescent="0.2">
      <c r="BV10839" s="22"/>
      <c r="BW10839" s="22"/>
      <c r="BX10839" s="1"/>
    </row>
    <row r="10840" spans="74:76" x14ac:dyDescent="0.2">
      <c r="BV10840" s="22"/>
      <c r="BW10840" s="22"/>
      <c r="BX10840" s="1"/>
    </row>
    <row r="10841" spans="74:76" x14ac:dyDescent="0.2">
      <c r="BV10841" s="22"/>
      <c r="BW10841" s="22"/>
      <c r="BX10841" s="1"/>
    </row>
    <row r="10842" spans="74:76" x14ac:dyDescent="0.2">
      <c r="BV10842" s="22"/>
      <c r="BW10842" s="22"/>
      <c r="BX10842" s="1"/>
    </row>
    <row r="10843" spans="74:76" x14ac:dyDescent="0.2">
      <c r="BV10843" s="22"/>
      <c r="BW10843" s="22"/>
      <c r="BX10843" s="1"/>
    </row>
    <row r="10844" spans="74:76" x14ac:dyDescent="0.2">
      <c r="BV10844" s="22"/>
      <c r="BW10844" s="22"/>
      <c r="BX10844" s="1"/>
    </row>
    <row r="10845" spans="74:76" x14ac:dyDescent="0.2">
      <c r="BV10845" s="22"/>
      <c r="BW10845" s="22"/>
      <c r="BX10845" s="1"/>
    </row>
    <row r="10846" spans="74:76" x14ac:dyDescent="0.2">
      <c r="BV10846" s="22"/>
      <c r="BW10846" s="22"/>
      <c r="BX10846" s="1"/>
    </row>
    <row r="10847" spans="74:76" x14ac:dyDescent="0.2">
      <c r="BV10847" s="22"/>
      <c r="BW10847" s="22"/>
      <c r="BX10847" s="1"/>
    </row>
    <row r="10848" spans="74:76" x14ac:dyDescent="0.2">
      <c r="BV10848" s="22"/>
      <c r="BW10848" s="22"/>
      <c r="BX10848" s="1"/>
    </row>
    <row r="10849" spans="74:76" x14ac:dyDescent="0.2">
      <c r="BV10849" s="22"/>
      <c r="BW10849" s="22"/>
      <c r="BX10849" s="1"/>
    </row>
    <row r="10850" spans="74:76" x14ac:dyDescent="0.2">
      <c r="BV10850" s="22"/>
      <c r="BW10850" s="22"/>
      <c r="BX10850" s="1"/>
    </row>
    <row r="10851" spans="74:76" x14ac:dyDescent="0.2">
      <c r="BV10851" s="22"/>
      <c r="BW10851" s="22"/>
      <c r="BX10851" s="1"/>
    </row>
    <row r="10852" spans="74:76" x14ac:dyDescent="0.2">
      <c r="BV10852" s="22"/>
      <c r="BW10852" s="22"/>
      <c r="BX10852" s="1"/>
    </row>
    <row r="10853" spans="74:76" x14ac:dyDescent="0.2">
      <c r="BV10853" s="22"/>
      <c r="BW10853" s="22"/>
      <c r="BX10853" s="1"/>
    </row>
    <row r="10854" spans="74:76" x14ac:dyDescent="0.2">
      <c r="BV10854" s="22"/>
      <c r="BW10854" s="22"/>
      <c r="BX10854" s="1"/>
    </row>
    <row r="10855" spans="74:76" x14ac:dyDescent="0.2">
      <c r="BV10855" s="22"/>
      <c r="BW10855" s="22"/>
      <c r="BX10855" s="1"/>
    </row>
    <row r="10856" spans="74:76" x14ac:dyDescent="0.2">
      <c r="BV10856" s="22"/>
      <c r="BW10856" s="22"/>
      <c r="BX10856" s="1"/>
    </row>
    <row r="10857" spans="74:76" x14ac:dyDescent="0.2">
      <c r="BV10857" s="22"/>
      <c r="BW10857" s="22"/>
      <c r="BX10857" s="1"/>
    </row>
    <row r="10858" spans="74:76" x14ac:dyDescent="0.2">
      <c r="BV10858" s="22"/>
      <c r="BW10858" s="22"/>
      <c r="BX10858" s="1"/>
    </row>
    <row r="10859" spans="74:76" x14ac:dyDescent="0.2">
      <c r="BV10859" s="22"/>
      <c r="BW10859" s="22"/>
      <c r="BX10859" s="1"/>
    </row>
    <row r="10860" spans="74:76" x14ac:dyDescent="0.2">
      <c r="BV10860" s="22"/>
      <c r="BW10860" s="22"/>
      <c r="BX10860" s="1"/>
    </row>
    <row r="10861" spans="74:76" x14ac:dyDescent="0.2">
      <c r="BV10861" s="22"/>
      <c r="BW10861" s="22"/>
      <c r="BX10861" s="1"/>
    </row>
    <row r="10862" spans="74:76" x14ac:dyDescent="0.2">
      <c r="BV10862" s="22"/>
      <c r="BW10862" s="22"/>
      <c r="BX10862" s="1"/>
    </row>
    <row r="10863" spans="74:76" x14ac:dyDescent="0.2">
      <c r="BV10863" s="22"/>
      <c r="BW10863" s="22"/>
      <c r="BX10863" s="1"/>
    </row>
    <row r="10864" spans="74:76" x14ac:dyDescent="0.2">
      <c r="BV10864" s="22"/>
      <c r="BW10864" s="22"/>
      <c r="BX10864" s="1"/>
    </row>
    <row r="10865" spans="74:76" x14ac:dyDescent="0.2">
      <c r="BV10865" s="22"/>
      <c r="BW10865" s="22"/>
      <c r="BX10865" s="1"/>
    </row>
    <row r="10866" spans="74:76" x14ac:dyDescent="0.2">
      <c r="BV10866" s="22"/>
      <c r="BW10866" s="22"/>
      <c r="BX10866" s="1"/>
    </row>
    <row r="10867" spans="74:76" x14ac:dyDescent="0.2">
      <c r="BV10867" s="22"/>
      <c r="BW10867" s="22"/>
      <c r="BX10867" s="1"/>
    </row>
    <row r="10868" spans="74:76" x14ac:dyDescent="0.2">
      <c r="BV10868" s="22"/>
      <c r="BW10868" s="22"/>
      <c r="BX10868" s="1"/>
    </row>
    <row r="10869" spans="74:76" x14ac:dyDescent="0.2">
      <c r="BV10869" s="22"/>
      <c r="BW10869" s="22"/>
      <c r="BX10869" s="1"/>
    </row>
    <row r="10870" spans="74:76" x14ac:dyDescent="0.2">
      <c r="BV10870" s="22"/>
      <c r="BW10870" s="22"/>
      <c r="BX10870" s="1"/>
    </row>
    <row r="10871" spans="74:76" x14ac:dyDescent="0.2">
      <c r="BV10871" s="22"/>
      <c r="BW10871" s="22"/>
      <c r="BX10871" s="1"/>
    </row>
    <row r="10872" spans="74:76" x14ac:dyDescent="0.2">
      <c r="BV10872" s="22"/>
      <c r="BW10872" s="22"/>
      <c r="BX10872" s="1"/>
    </row>
    <row r="10873" spans="74:76" x14ac:dyDescent="0.2">
      <c r="BV10873" s="22"/>
      <c r="BW10873" s="22"/>
      <c r="BX10873" s="1"/>
    </row>
    <row r="10874" spans="74:76" x14ac:dyDescent="0.2">
      <c r="BV10874" s="22"/>
      <c r="BW10874" s="22"/>
      <c r="BX10874" s="1"/>
    </row>
    <row r="10875" spans="74:76" x14ac:dyDescent="0.2">
      <c r="BV10875" s="22"/>
      <c r="BW10875" s="22"/>
      <c r="BX10875" s="1"/>
    </row>
    <row r="10876" spans="74:76" x14ac:dyDescent="0.2">
      <c r="BV10876" s="22"/>
      <c r="BW10876" s="22"/>
      <c r="BX10876" s="1"/>
    </row>
    <row r="10877" spans="74:76" x14ac:dyDescent="0.2">
      <c r="BV10877" s="22"/>
      <c r="BW10877" s="22"/>
      <c r="BX10877" s="1"/>
    </row>
    <row r="10878" spans="74:76" x14ac:dyDescent="0.2">
      <c r="BV10878" s="22"/>
      <c r="BW10878" s="22"/>
      <c r="BX10878" s="1"/>
    </row>
    <row r="10879" spans="74:76" x14ac:dyDescent="0.2">
      <c r="BV10879" s="22"/>
      <c r="BW10879" s="22"/>
      <c r="BX10879" s="1"/>
    </row>
    <row r="10880" spans="74:76" x14ac:dyDescent="0.2">
      <c r="BV10880" s="22"/>
      <c r="BW10880" s="22"/>
      <c r="BX10880" s="1"/>
    </row>
    <row r="10881" spans="74:76" x14ac:dyDescent="0.2">
      <c r="BV10881" s="22"/>
      <c r="BW10881" s="22"/>
      <c r="BX10881" s="1"/>
    </row>
    <row r="10882" spans="74:76" x14ac:dyDescent="0.2">
      <c r="BV10882" s="22"/>
      <c r="BW10882" s="22"/>
      <c r="BX10882" s="1"/>
    </row>
    <row r="10883" spans="74:76" x14ac:dyDescent="0.2">
      <c r="BV10883" s="22"/>
      <c r="BW10883" s="22"/>
      <c r="BX10883" s="1"/>
    </row>
    <row r="10884" spans="74:76" x14ac:dyDescent="0.2">
      <c r="BV10884" s="22"/>
      <c r="BW10884" s="22"/>
      <c r="BX10884" s="1"/>
    </row>
    <row r="10885" spans="74:76" x14ac:dyDescent="0.2">
      <c r="BV10885" s="22"/>
      <c r="BW10885" s="22"/>
      <c r="BX10885" s="1"/>
    </row>
    <row r="10886" spans="74:76" x14ac:dyDescent="0.2">
      <c r="BV10886" s="22"/>
      <c r="BW10886" s="22"/>
      <c r="BX10886" s="1"/>
    </row>
    <row r="10887" spans="74:76" x14ac:dyDescent="0.2">
      <c r="BV10887" s="22"/>
      <c r="BW10887" s="22"/>
      <c r="BX10887" s="1"/>
    </row>
    <row r="10888" spans="74:76" x14ac:dyDescent="0.2">
      <c r="BV10888" s="22"/>
      <c r="BW10888" s="22"/>
      <c r="BX10888" s="1"/>
    </row>
    <row r="10889" spans="74:76" x14ac:dyDescent="0.2">
      <c r="BV10889" s="22"/>
      <c r="BW10889" s="22"/>
      <c r="BX10889" s="1"/>
    </row>
    <row r="10890" spans="74:76" x14ac:dyDescent="0.2">
      <c r="BV10890" s="22"/>
      <c r="BW10890" s="22"/>
      <c r="BX10890" s="1"/>
    </row>
    <row r="10891" spans="74:76" x14ac:dyDescent="0.2">
      <c r="BV10891" s="22"/>
      <c r="BW10891" s="22"/>
      <c r="BX10891" s="1"/>
    </row>
    <row r="10892" spans="74:76" x14ac:dyDescent="0.2">
      <c r="BV10892" s="22"/>
      <c r="BW10892" s="22"/>
      <c r="BX10892" s="1"/>
    </row>
    <row r="10893" spans="74:76" x14ac:dyDescent="0.2">
      <c r="BV10893" s="22"/>
      <c r="BW10893" s="22"/>
      <c r="BX10893" s="1"/>
    </row>
    <row r="10894" spans="74:76" x14ac:dyDescent="0.2">
      <c r="BV10894" s="22"/>
      <c r="BW10894" s="22"/>
      <c r="BX10894" s="1"/>
    </row>
    <row r="10895" spans="74:76" x14ac:dyDescent="0.2">
      <c r="BV10895" s="22"/>
      <c r="BW10895" s="22"/>
      <c r="BX10895" s="1"/>
    </row>
    <row r="10896" spans="74:76" x14ac:dyDescent="0.2">
      <c r="BV10896" s="22"/>
      <c r="BW10896" s="22"/>
      <c r="BX10896" s="1"/>
    </row>
    <row r="10897" spans="74:76" x14ac:dyDescent="0.2">
      <c r="BV10897" s="22"/>
      <c r="BW10897" s="22"/>
      <c r="BX10897" s="1"/>
    </row>
    <row r="10898" spans="74:76" x14ac:dyDescent="0.2">
      <c r="BV10898" s="22"/>
      <c r="BW10898" s="22"/>
      <c r="BX10898" s="1"/>
    </row>
    <row r="10899" spans="74:76" x14ac:dyDescent="0.2">
      <c r="BV10899" s="22"/>
      <c r="BW10899" s="22"/>
      <c r="BX10899" s="1"/>
    </row>
    <row r="10900" spans="74:76" x14ac:dyDescent="0.2">
      <c r="BV10900" s="22"/>
      <c r="BW10900" s="22"/>
      <c r="BX10900" s="1"/>
    </row>
    <row r="10901" spans="74:76" x14ac:dyDescent="0.2">
      <c r="BV10901" s="22"/>
      <c r="BW10901" s="22"/>
      <c r="BX10901" s="1"/>
    </row>
    <row r="10902" spans="74:76" x14ac:dyDescent="0.2">
      <c r="BV10902" s="22"/>
      <c r="BW10902" s="22"/>
      <c r="BX10902" s="1"/>
    </row>
    <row r="10903" spans="74:76" x14ac:dyDescent="0.2">
      <c r="BV10903" s="22"/>
      <c r="BW10903" s="22"/>
      <c r="BX10903" s="1"/>
    </row>
    <row r="10904" spans="74:76" x14ac:dyDescent="0.2">
      <c r="BV10904" s="22"/>
      <c r="BW10904" s="22"/>
      <c r="BX10904" s="1"/>
    </row>
    <row r="10905" spans="74:76" x14ac:dyDescent="0.2">
      <c r="BV10905" s="22"/>
      <c r="BW10905" s="22"/>
      <c r="BX10905" s="1"/>
    </row>
    <row r="10906" spans="74:76" x14ac:dyDescent="0.2">
      <c r="BV10906" s="22"/>
      <c r="BW10906" s="22"/>
      <c r="BX10906" s="1"/>
    </row>
    <row r="10907" spans="74:76" x14ac:dyDescent="0.2">
      <c r="BV10907" s="22"/>
      <c r="BW10907" s="22"/>
      <c r="BX10907" s="1"/>
    </row>
    <row r="10908" spans="74:76" x14ac:dyDescent="0.2">
      <c r="BV10908" s="22"/>
      <c r="BW10908" s="22"/>
      <c r="BX10908" s="1"/>
    </row>
    <row r="10909" spans="74:76" x14ac:dyDescent="0.2">
      <c r="BV10909" s="22"/>
      <c r="BW10909" s="22"/>
      <c r="BX10909" s="1"/>
    </row>
    <row r="10910" spans="74:76" x14ac:dyDescent="0.2">
      <c r="BV10910" s="22"/>
      <c r="BW10910" s="22"/>
      <c r="BX10910" s="1"/>
    </row>
    <row r="10911" spans="74:76" x14ac:dyDescent="0.2">
      <c r="BV10911" s="22"/>
      <c r="BW10911" s="22"/>
      <c r="BX10911" s="1"/>
    </row>
    <row r="10912" spans="74:76" x14ac:dyDescent="0.2">
      <c r="BV10912" s="22"/>
      <c r="BW10912" s="22"/>
      <c r="BX10912" s="1"/>
    </row>
    <row r="10913" spans="74:76" x14ac:dyDescent="0.2">
      <c r="BV10913" s="22"/>
      <c r="BW10913" s="22"/>
      <c r="BX10913" s="1"/>
    </row>
    <row r="10914" spans="74:76" x14ac:dyDescent="0.2">
      <c r="BV10914" s="22"/>
      <c r="BW10914" s="22"/>
      <c r="BX10914" s="1"/>
    </row>
    <row r="10915" spans="74:76" x14ac:dyDescent="0.2">
      <c r="BV10915" s="22"/>
      <c r="BW10915" s="22"/>
      <c r="BX10915" s="1"/>
    </row>
    <row r="10916" spans="74:76" x14ac:dyDescent="0.2">
      <c r="BV10916" s="22"/>
      <c r="BW10916" s="22"/>
      <c r="BX10916" s="1"/>
    </row>
    <row r="10917" spans="74:76" x14ac:dyDescent="0.2">
      <c r="BV10917" s="22"/>
      <c r="BW10917" s="22"/>
      <c r="BX10917" s="1"/>
    </row>
    <row r="10918" spans="74:76" x14ac:dyDescent="0.2">
      <c r="BV10918" s="22"/>
      <c r="BW10918" s="22"/>
      <c r="BX10918" s="1"/>
    </row>
    <row r="10919" spans="74:76" x14ac:dyDescent="0.2">
      <c r="BV10919" s="22"/>
      <c r="BW10919" s="22"/>
      <c r="BX10919" s="1"/>
    </row>
    <row r="10920" spans="74:76" x14ac:dyDescent="0.2">
      <c r="BV10920" s="22"/>
      <c r="BW10920" s="22"/>
      <c r="BX10920" s="1"/>
    </row>
    <row r="10921" spans="74:76" x14ac:dyDescent="0.2">
      <c r="BV10921" s="22"/>
      <c r="BW10921" s="22"/>
      <c r="BX10921" s="1"/>
    </row>
    <row r="10922" spans="74:76" x14ac:dyDescent="0.2">
      <c r="BV10922" s="22"/>
      <c r="BW10922" s="22"/>
      <c r="BX10922" s="1"/>
    </row>
    <row r="10923" spans="74:76" x14ac:dyDescent="0.2">
      <c r="BV10923" s="22"/>
      <c r="BW10923" s="22"/>
      <c r="BX10923" s="1"/>
    </row>
    <row r="10924" spans="74:76" x14ac:dyDescent="0.2">
      <c r="BV10924" s="22"/>
      <c r="BW10924" s="22"/>
      <c r="BX10924" s="1"/>
    </row>
    <row r="10925" spans="74:76" x14ac:dyDescent="0.2">
      <c r="BV10925" s="22"/>
      <c r="BW10925" s="22"/>
      <c r="BX10925" s="1"/>
    </row>
    <row r="10926" spans="74:76" x14ac:dyDescent="0.2">
      <c r="BV10926" s="22"/>
      <c r="BW10926" s="22"/>
      <c r="BX10926" s="1"/>
    </row>
    <row r="10927" spans="74:76" x14ac:dyDescent="0.2">
      <c r="BV10927" s="22"/>
      <c r="BW10927" s="22"/>
      <c r="BX10927" s="1"/>
    </row>
    <row r="10928" spans="74:76" x14ac:dyDescent="0.2">
      <c r="BV10928" s="22"/>
      <c r="BW10928" s="22"/>
      <c r="BX10928" s="1"/>
    </row>
    <row r="10929" spans="74:76" x14ac:dyDescent="0.2">
      <c r="BV10929" s="22"/>
      <c r="BW10929" s="22"/>
      <c r="BX10929" s="1"/>
    </row>
    <row r="10930" spans="74:76" x14ac:dyDescent="0.2">
      <c r="BV10930" s="22"/>
      <c r="BW10930" s="22"/>
      <c r="BX10930" s="1"/>
    </row>
    <row r="10931" spans="74:76" x14ac:dyDescent="0.2">
      <c r="BV10931" s="22"/>
      <c r="BW10931" s="22"/>
      <c r="BX10931" s="1"/>
    </row>
    <row r="10932" spans="74:76" x14ac:dyDescent="0.2">
      <c r="BV10932" s="22"/>
      <c r="BW10932" s="22"/>
      <c r="BX10932" s="1"/>
    </row>
    <row r="10933" spans="74:76" x14ac:dyDescent="0.2">
      <c r="BV10933" s="22"/>
      <c r="BW10933" s="22"/>
      <c r="BX10933" s="1"/>
    </row>
    <row r="10934" spans="74:76" x14ac:dyDescent="0.2">
      <c r="BV10934" s="22"/>
      <c r="BW10934" s="22"/>
      <c r="BX10934" s="1"/>
    </row>
    <row r="10935" spans="74:76" x14ac:dyDescent="0.2">
      <c r="BV10935" s="22"/>
      <c r="BW10935" s="22"/>
      <c r="BX10935" s="1"/>
    </row>
    <row r="10936" spans="74:76" x14ac:dyDescent="0.2">
      <c r="BV10936" s="22"/>
      <c r="BW10936" s="22"/>
      <c r="BX10936" s="1"/>
    </row>
    <row r="10937" spans="74:76" x14ac:dyDescent="0.2">
      <c r="BV10937" s="22"/>
      <c r="BW10937" s="22"/>
      <c r="BX10937" s="1"/>
    </row>
    <row r="10938" spans="74:76" x14ac:dyDescent="0.2">
      <c r="BV10938" s="22"/>
      <c r="BW10938" s="22"/>
      <c r="BX10938" s="1"/>
    </row>
    <row r="10939" spans="74:76" x14ac:dyDescent="0.2">
      <c r="BV10939" s="22"/>
      <c r="BW10939" s="22"/>
      <c r="BX10939" s="1"/>
    </row>
    <row r="10940" spans="74:76" x14ac:dyDescent="0.2">
      <c r="BV10940" s="22"/>
      <c r="BW10940" s="22"/>
      <c r="BX10940" s="1"/>
    </row>
    <row r="10941" spans="74:76" x14ac:dyDescent="0.2">
      <c r="BV10941" s="22"/>
      <c r="BW10941" s="22"/>
      <c r="BX10941" s="1"/>
    </row>
    <row r="10942" spans="74:76" x14ac:dyDescent="0.2">
      <c r="BV10942" s="22"/>
      <c r="BW10942" s="22"/>
      <c r="BX10942" s="1"/>
    </row>
    <row r="10943" spans="74:76" x14ac:dyDescent="0.2">
      <c r="BV10943" s="22"/>
      <c r="BW10943" s="22"/>
      <c r="BX10943" s="1"/>
    </row>
    <row r="10944" spans="74:76" x14ac:dyDescent="0.2">
      <c r="BV10944" s="22"/>
      <c r="BW10944" s="22"/>
      <c r="BX10944" s="1"/>
    </row>
    <row r="10945" spans="74:76" x14ac:dyDescent="0.2">
      <c r="BV10945" s="22"/>
      <c r="BW10945" s="22"/>
      <c r="BX10945" s="1"/>
    </row>
    <row r="10946" spans="74:76" x14ac:dyDescent="0.2">
      <c r="BV10946" s="22"/>
      <c r="BW10946" s="22"/>
      <c r="BX10946" s="1"/>
    </row>
    <row r="10947" spans="74:76" x14ac:dyDescent="0.2">
      <c r="BV10947" s="22"/>
      <c r="BW10947" s="22"/>
      <c r="BX10947" s="1"/>
    </row>
    <row r="10948" spans="74:76" x14ac:dyDescent="0.2">
      <c r="BV10948" s="22"/>
      <c r="BW10948" s="22"/>
      <c r="BX10948" s="1"/>
    </row>
    <row r="10949" spans="74:76" x14ac:dyDescent="0.2">
      <c r="BV10949" s="22"/>
      <c r="BW10949" s="22"/>
      <c r="BX10949" s="1"/>
    </row>
    <row r="10950" spans="74:76" x14ac:dyDescent="0.2">
      <c r="BV10950" s="22"/>
      <c r="BW10950" s="22"/>
      <c r="BX10950" s="1"/>
    </row>
    <row r="10951" spans="74:76" x14ac:dyDescent="0.2">
      <c r="BV10951" s="22"/>
      <c r="BW10951" s="22"/>
      <c r="BX10951" s="1"/>
    </row>
    <row r="10952" spans="74:76" x14ac:dyDescent="0.2">
      <c r="BV10952" s="22"/>
      <c r="BW10952" s="22"/>
      <c r="BX10952" s="1"/>
    </row>
    <row r="10953" spans="74:76" x14ac:dyDescent="0.2">
      <c r="BV10953" s="22"/>
      <c r="BW10953" s="22"/>
      <c r="BX10953" s="1"/>
    </row>
    <row r="10954" spans="74:76" x14ac:dyDescent="0.2">
      <c r="BV10954" s="22"/>
      <c r="BW10954" s="22"/>
      <c r="BX10954" s="1"/>
    </row>
    <row r="10955" spans="74:76" x14ac:dyDescent="0.2">
      <c r="BV10955" s="22"/>
      <c r="BW10955" s="22"/>
      <c r="BX10955" s="1"/>
    </row>
    <row r="10956" spans="74:76" x14ac:dyDescent="0.2">
      <c r="BV10956" s="22"/>
      <c r="BW10956" s="22"/>
      <c r="BX10956" s="1"/>
    </row>
    <row r="10957" spans="74:76" x14ac:dyDescent="0.2">
      <c r="BV10957" s="22"/>
      <c r="BW10957" s="22"/>
      <c r="BX10957" s="1"/>
    </row>
    <row r="10958" spans="74:76" x14ac:dyDescent="0.2">
      <c r="BV10958" s="22"/>
      <c r="BW10958" s="22"/>
      <c r="BX10958" s="1"/>
    </row>
    <row r="10959" spans="74:76" x14ac:dyDescent="0.2">
      <c r="BV10959" s="22"/>
      <c r="BW10959" s="22"/>
      <c r="BX10959" s="1"/>
    </row>
    <row r="10960" spans="74:76" x14ac:dyDescent="0.2">
      <c r="BV10960" s="22"/>
      <c r="BW10960" s="22"/>
      <c r="BX10960" s="1"/>
    </row>
    <row r="10961" spans="74:76" x14ac:dyDescent="0.2">
      <c r="BV10961" s="22"/>
      <c r="BW10961" s="22"/>
      <c r="BX10961" s="1"/>
    </row>
    <row r="10962" spans="74:76" x14ac:dyDescent="0.2">
      <c r="BV10962" s="22"/>
      <c r="BW10962" s="22"/>
      <c r="BX10962" s="1"/>
    </row>
    <row r="10963" spans="74:76" x14ac:dyDescent="0.2">
      <c r="BV10963" s="22"/>
      <c r="BW10963" s="22"/>
      <c r="BX10963" s="1"/>
    </row>
    <row r="10964" spans="74:76" x14ac:dyDescent="0.2">
      <c r="BV10964" s="22"/>
      <c r="BW10964" s="22"/>
      <c r="BX10964" s="1"/>
    </row>
    <row r="10965" spans="74:76" x14ac:dyDescent="0.2">
      <c r="BV10965" s="22"/>
      <c r="BW10965" s="22"/>
      <c r="BX10965" s="1"/>
    </row>
    <row r="10966" spans="74:76" x14ac:dyDescent="0.2">
      <c r="BV10966" s="22"/>
      <c r="BW10966" s="22"/>
      <c r="BX10966" s="1"/>
    </row>
    <row r="10967" spans="74:76" x14ac:dyDescent="0.2">
      <c r="BV10967" s="22"/>
      <c r="BW10967" s="22"/>
      <c r="BX10967" s="1"/>
    </row>
    <row r="10968" spans="74:76" x14ac:dyDescent="0.2">
      <c r="BV10968" s="22"/>
      <c r="BW10968" s="22"/>
      <c r="BX10968" s="1"/>
    </row>
    <row r="10969" spans="74:76" x14ac:dyDescent="0.2">
      <c r="BV10969" s="22"/>
      <c r="BW10969" s="22"/>
      <c r="BX10969" s="1"/>
    </row>
    <row r="10970" spans="74:76" x14ac:dyDescent="0.2">
      <c r="BV10970" s="22"/>
      <c r="BW10970" s="22"/>
      <c r="BX10970" s="1"/>
    </row>
    <row r="10971" spans="74:76" x14ac:dyDescent="0.2">
      <c r="BV10971" s="22"/>
      <c r="BW10971" s="22"/>
      <c r="BX10971" s="1"/>
    </row>
    <row r="10972" spans="74:76" x14ac:dyDescent="0.2">
      <c r="BV10972" s="22"/>
      <c r="BW10972" s="22"/>
      <c r="BX10972" s="1"/>
    </row>
    <row r="10973" spans="74:76" x14ac:dyDescent="0.2">
      <c r="BV10973" s="22"/>
      <c r="BW10973" s="22"/>
      <c r="BX10973" s="1"/>
    </row>
    <row r="10974" spans="74:76" x14ac:dyDescent="0.2">
      <c r="BV10974" s="22"/>
      <c r="BW10974" s="22"/>
      <c r="BX10974" s="1"/>
    </row>
    <row r="10975" spans="74:76" x14ac:dyDescent="0.2">
      <c r="BV10975" s="22"/>
      <c r="BW10975" s="22"/>
      <c r="BX10975" s="1"/>
    </row>
    <row r="10976" spans="74:76" x14ac:dyDescent="0.2">
      <c r="BV10976" s="22"/>
      <c r="BW10976" s="22"/>
      <c r="BX10976" s="1"/>
    </row>
    <row r="10977" spans="74:76" x14ac:dyDescent="0.2">
      <c r="BV10977" s="22"/>
      <c r="BW10977" s="22"/>
      <c r="BX10977" s="1"/>
    </row>
    <row r="10978" spans="74:76" x14ac:dyDescent="0.2">
      <c r="BV10978" s="22"/>
      <c r="BW10978" s="22"/>
      <c r="BX10978" s="1"/>
    </row>
    <row r="10979" spans="74:76" x14ac:dyDescent="0.2">
      <c r="BV10979" s="22"/>
      <c r="BW10979" s="22"/>
      <c r="BX10979" s="1"/>
    </row>
    <row r="10980" spans="74:76" x14ac:dyDescent="0.2">
      <c r="BV10980" s="22"/>
      <c r="BW10980" s="22"/>
      <c r="BX10980" s="1"/>
    </row>
    <row r="10981" spans="74:76" x14ac:dyDescent="0.2">
      <c r="BV10981" s="22"/>
      <c r="BW10981" s="22"/>
      <c r="BX10981" s="1"/>
    </row>
    <row r="10982" spans="74:76" x14ac:dyDescent="0.2">
      <c r="BV10982" s="22"/>
      <c r="BW10982" s="22"/>
      <c r="BX10982" s="1"/>
    </row>
    <row r="10983" spans="74:76" x14ac:dyDescent="0.2">
      <c r="BV10983" s="22"/>
      <c r="BW10983" s="22"/>
      <c r="BX10983" s="1"/>
    </row>
    <row r="10984" spans="74:76" x14ac:dyDescent="0.2">
      <c r="BV10984" s="22"/>
      <c r="BW10984" s="22"/>
      <c r="BX10984" s="1"/>
    </row>
    <row r="10985" spans="74:76" x14ac:dyDescent="0.2">
      <c r="BV10985" s="22"/>
      <c r="BW10985" s="22"/>
      <c r="BX10985" s="1"/>
    </row>
    <row r="10986" spans="74:76" x14ac:dyDescent="0.2">
      <c r="BV10986" s="22"/>
      <c r="BW10986" s="22"/>
      <c r="BX10986" s="1"/>
    </row>
    <row r="10987" spans="74:76" x14ac:dyDescent="0.2">
      <c r="BV10987" s="22"/>
      <c r="BW10987" s="22"/>
      <c r="BX10987" s="1"/>
    </row>
    <row r="10988" spans="74:76" x14ac:dyDescent="0.2">
      <c r="BV10988" s="22"/>
      <c r="BW10988" s="22"/>
      <c r="BX10988" s="1"/>
    </row>
    <row r="10989" spans="74:76" x14ac:dyDescent="0.2">
      <c r="BV10989" s="22"/>
      <c r="BW10989" s="22"/>
      <c r="BX10989" s="1"/>
    </row>
    <row r="10990" spans="74:76" x14ac:dyDescent="0.2">
      <c r="BV10990" s="22"/>
      <c r="BW10990" s="22"/>
      <c r="BX10990" s="1"/>
    </row>
    <row r="10991" spans="74:76" x14ac:dyDescent="0.2">
      <c r="BV10991" s="22"/>
      <c r="BW10991" s="22"/>
      <c r="BX10991" s="1"/>
    </row>
    <row r="10992" spans="74:76" x14ac:dyDescent="0.2">
      <c r="BV10992" s="22"/>
      <c r="BW10992" s="22"/>
      <c r="BX10992" s="1"/>
    </row>
    <row r="10993" spans="74:76" x14ac:dyDescent="0.2">
      <c r="BV10993" s="22"/>
      <c r="BW10993" s="22"/>
      <c r="BX10993" s="1"/>
    </row>
    <row r="10994" spans="74:76" x14ac:dyDescent="0.2">
      <c r="BV10994" s="22"/>
      <c r="BW10994" s="22"/>
      <c r="BX10994" s="1"/>
    </row>
    <row r="10995" spans="74:76" x14ac:dyDescent="0.2">
      <c r="BV10995" s="22"/>
      <c r="BW10995" s="22"/>
      <c r="BX10995" s="1"/>
    </row>
    <row r="10996" spans="74:76" x14ac:dyDescent="0.2">
      <c r="BV10996" s="22"/>
      <c r="BW10996" s="22"/>
      <c r="BX10996" s="1"/>
    </row>
    <row r="10997" spans="74:76" x14ac:dyDescent="0.2">
      <c r="BV10997" s="22"/>
      <c r="BW10997" s="22"/>
      <c r="BX10997" s="1"/>
    </row>
    <row r="10998" spans="74:76" x14ac:dyDescent="0.2">
      <c r="BV10998" s="22"/>
      <c r="BW10998" s="22"/>
      <c r="BX10998" s="1"/>
    </row>
    <row r="10999" spans="74:76" x14ac:dyDescent="0.2">
      <c r="BV10999" s="22"/>
      <c r="BW10999" s="22"/>
      <c r="BX10999" s="1"/>
    </row>
    <row r="11000" spans="74:76" x14ac:dyDescent="0.2">
      <c r="BV11000" s="22"/>
      <c r="BW11000" s="22"/>
      <c r="BX11000" s="1"/>
    </row>
    <row r="11001" spans="74:76" x14ac:dyDescent="0.2">
      <c r="BV11001" s="22"/>
      <c r="BW11001" s="22"/>
      <c r="BX11001" s="1"/>
    </row>
    <row r="11002" spans="74:76" x14ac:dyDescent="0.2">
      <c r="BV11002" s="22"/>
      <c r="BW11002" s="22"/>
      <c r="BX11002" s="1"/>
    </row>
    <row r="11003" spans="74:76" x14ac:dyDescent="0.2">
      <c r="BV11003" s="22"/>
      <c r="BW11003" s="22"/>
      <c r="BX11003" s="1"/>
    </row>
    <row r="11004" spans="74:76" x14ac:dyDescent="0.2">
      <c r="BV11004" s="22"/>
      <c r="BW11004" s="22"/>
      <c r="BX11004" s="1"/>
    </row>
    <row r="11005" spans="74:76" x14ac:dyDescent="0.2">
      <c r="BV11005" s="22"/>
      <c r="BW11005" s="22"/>
      <c r="BX11005" s="1"/>
    </row>
    <row r="11006" spans="74:76" x14ac:dyDescent="0.2">
      <c r="BV11006" s="22"/>
      <c r="BW11006" s="22"/>
      <c r="BX11006" s="1"/>
    </row>
    <row r="11007" spans="74:76" x14ac:dyDescent="0.2">
      <c r="BV11007" s="22"/>
      <c r="BW11007" s="22"/>
      <c r="BX11007" s="1"/>
    </row>
    <row r="11008" spans="74:76" x14ac:dyDescent="0.2">
      <c r="BV11008" s="22"/>
      <c r="BW11008" s="22"/>
      <c r="BX11008" s="1"/>
    </row>
    <row r="11009" spans="74:76" x14ac:dyDescent="0.2">
      <c r="BV11009" s="22"/>
      <c r="BW11009" s="22"/>
      <c r="BX11009" s="1"/>
    </row>
    <row r="11010" spans="74:76" x14ac:dyDescent="0.2">
      <c r="BV11010" s="22"/>
      <c r="BW11010" s="22"/>
      <c r="BX11010" s="1"/>
    </row>
    <row r="11011" spans="74:76" x14ac:dyDescent="0.2">
      <c r="BV11011" s="22"/>
      <c r="BW11011" s="22"/>
      <c r="BX11011" s="1"/>
    </row>
    <row r="11012" spans="74:76" x14ac:dyDescent="0.2">
      <c r="BV11012" s="22"/>
      <c r="BW11012" s="22"/>
      <c r="BX11012" s="1"/>
    </row>
    <row r="11013" spans="74:76" x14ac:dyDescent="0.2">
      <c r="BV11013" s="22"/>
      <c r="BW11013" s="22"/>
      <c r="BX11013" s="1"/>
    </row>
    <row r="11014" spans="74:76" x14ac:dyDescent="0.2">
      <c r="BV11014" s="22"/>
      <c r="BW11014" s="22"/>
      <c r="BX11014" s="1"/>
    </row>
    <row r="11015" spans="74:76" x14ac:dyDescent="0.2">
      <c r="BV11015" s="22"/>
      <c r="BW11015" s="22"/>
      <c r="BX11015" s="1"/>
    </row>
    <row r="11016" spans="74:76" x14ac:dyDescent="0.2">
      <c r="BV11016" s="22"/>
      <c r="BW11016" s="22"/>
      <c r="BX11016" s="1"/>
    </row>
    <row r="11017" spans="74:76" x14ac:dyDescent="0.2">
      <c r="BV11017" s="22"/>
      <c r="BW11017" s="22"/>
      <c r="BX11017" s="1"/>
    </row>
    <row r="11018" spans="74:76" x14ac:dyDescent="0.2">
      <c r="BV11018" s="22"/>
      <c r="BW11018" s="22"/>
      <c r="BX11018" s="1"/>
    </row>
    <row r="11019" spans="74:76" x14ac:dyDescent="0.2">
      <c r="BV11019" s="22"/>
      <c r="BW11019" s="22"/>
      <c r="BX11019" s="1"/>
    </row>
    <row r="11020" spans="74:76" x14ac:dyDescent="0.2">
      <c r="BV11020" s="22"/>
      <c r="BW11020" s="22"/>
      <c r="BX11020" s="1"/>
    </row>
    <row r="11021" spans="74:76" x14ac:dyDescent="0.2">
      <c r="BV11021" s="22"/>
      <c r="BW11021" s="22"/>
      <c r="BX11021" s="1"/>
    </row>
    <row r="11022" spans="74:76" x14ac:dyDescent="0.2">
      <c r="BV11022" s="22"/>
      <c r="BW11022" s="22"/>
      <c r="BX11022" s="1"/>
    </row>
    <row r="11023" spans="74:76" x14ac:dyDescent="0.2">
      <c r="BV11023" s="22"/>
      <c r="BW11023" s="22"/>
      <c r="BX11023" s="1"/>
    </row>
    <row r="11024" spans="74:76" x14ac:dyDescent="0.2">
      <c r="BV11024" s="22"/>
      <c r="BW11024" s="22"/>
      <c r="BX11024" s="1"/>
    </row>
    <row r="11025" spans="74:76" x14ac:dyDescent="0.2">
      <c r="BV11025" s="22"/>
      <c r="BW11025" s="22"/>
      <c r="BX11025" s="1"/>
    </row>
    <row r="11026" spans="74:76" x14ac:dyDescent="0.2">
      <c r="BV11026" s="22"/>
      <c r="BW11026" s="22"/>
      <c r="BX11026" s="1"/>
    </row>
    <row r="11027" spans="74:76" x14ac:dyDescent="0.2">
      <c r="BV11027" s="22"/>
      <c r="BW11027" s="22"/>
      <c r="BX11027" s="1"/>
    </row>
    <row r="11028" spans="74:76" x14ac:dyDescent="0.2">
      <c r="BV11028" s="22"/>
      <c r="BW11028" s="22"/>
      <c r="BX11028" s="1"/>
    </row>
    <row r="11029" spans="74:76" x14ac:dyDescent="0.2">
      <c r="BV11029" s="22"/>
      <c r="BW11029" s="22"/>
      <c r="BX11029" s="1"/>
    </row>
    <row r="11030" spans="74:76" x14ac:dyDescent="0.2">
      <c r="BV11030" s="22"/>
      <c r="BW11030" s="22"/>
      <c r="BX11030" s="1"/>
    </row>
    <row r="11031" spans="74:76" x14ac:dyDescent="0.2">
      <c r="BV11031" s="22"/>
      <c r="BW11031" s="22"/>
      <c r="BX11031" s="1"/>
    </row>
    <row r="11032" spans="74:76" x14ac:dyDescent="0.2">
      <c r="BV11032" s="22"/>
      <c r="BW11032" s="22"/>
      <c r="BX11032" s="1"/>
    </row>
    <row r="11033" spans="74:76" x14ac:dyDescent="0.2">
      <c r="BV11033" s="22"/>
      <c r="BW11033" s="22"/>
      <c r="BX11033" s="1"/>
    </row>
    <row r="11034" spans="74:76" x14ac:dyDescent="0.2">
      <c r="BV11034" s="22"/>
      <c r="BW11034" s="22"/>
      <c r="BX11034" s="1"/>
    </row>
    <row r="11035" spans="74:76" x14ac:dyDescent="0.2">
      <c r="BV11035" s="22"/>
      <c r="BW11035" s="22"/>
      <c r="BX11035" s="1"/>
    </row>
    <row r="11036" spans="74:76" x14ac:dyDescent="0.2">
      <c r="BV11036" s="22"/>
      <c r="BW11036" s="22"/>
      <c r="BX11036" s="1"/>
    </row>
    <row r="11037" spans="74:76" x14ac:dyDescent="0.2">
      <c r="BV11037" s="22"/>
      <c r="BW11037" s="22"/>
      <c r="BX11037" s="1"/>
    </row>
    <row r="11038" spans="74:76" x14ac:dyDescent="0.2">
      <c r="BV11038" s="22"/>
      <c r="BW11038" s="22"/>
      <c r="BX11038" s="1"/>
    </row>
    <row r="11039" spans="74:76" x14ac:dyDescent="0.2">
      <c r="BV11039" s="22"/>
      <c r="BW11039" s="22"/>
      <c r="BX11039" s="1"/>
    </row>
    <row r="11040" spans="74:76" x14ac:dyDescent="0.2">
      <c r="BV11040" s="22"/>
      <c r="BW11040" s="22"/>
      <c r="BX11040" s="1"/>
    </row>
    <row r="11041" spans="74:76" x14ac:dyDescent="0.2">
      <c r="BV11041" s="22"/>
      <c r="BW11041" s="22"/>
      <c r="BX11041" s="1"/>
    </row>
    <row r="11042" spans="74:76" x14ac:dyDescent="0.2">
      <c r="BV11042" s="22"/>
      <c r="BW11042" s="22"/>
      <c r="BX11042" s="1"/>
    </row>
    <row r="11043" spans="74:76" x14ac:dyDescent="0.2">
      <c r="BV11043" s="22"/>
      <c r="BW11043" s="22"/>
      <c r="BX11043" s="1"/>
    </row>
    <row r="11044" spans="74:76" x14ac:dyDescent="0.2">
      <c r="BV11044" s="22"/>
      <c r="BW11044" s="22"/>
      <c r="BX11044" s="1"/>
    </row>
    <row r="11045" spans="74:76" x14ac:dyDescent="0.2">
      <c r="BV11045" s="22"/>
      <c r="BW11045" s="22"/>
      <c r="BX11045" s="1"/>
    </row>
    <row r="11046" spans="74:76" x14ac:dyDescent="0.2">
      <c r="BV11046" s="22"/>
      <c r="BW11046" s="22"/>
      <c r="BX11046" s="1"/>
    </row>
    <row r="11047" spans="74:76" x14ac:dyDescent="0.2">
      <c r="BV11047" s="22"/>
      <c r="BW11047" s="22"/>
      <c r="BX11047" s="1"/>
    </row>
    <row r="11048" spans="74:76" x14ac:dyDescent="0.2">
      <c r="BV11048" s="22"/>
      <c r="BW11048" s="22"/>
      <c r="BX11048" s="1"/>
    </row>
    <row r="11049" spans="74:76" x14ac:dyDescent="0.2">
      <c r="BV11049" s="22"/>
      <c r="BW11049" s="22"/>
      <c r="BX11049" s="1"/>
    </row>
    <row r="11050" spans="74:76" x14ac:dyDescent="0.2">
      <c r="BV11050" s="22"/>
      <c r="BW11050" s="22"/>
      <c r="BX11050" s="1"/>
    </row>
    <row r="11051" spans="74:76" x14ac:dyDescent="0.2">
      <c r="BV11051" s="22"/>
      <c r="BW11051" s="22"/>
      <c r="BX11051" s="1"/>
    </row>
    <row r="11052" spans="74:76" x14ac:dyDescent="0.2">
      <c r="BV11052" s="22"/>
      <c r="BW11052" s="22"/>
      <c r="BX11052" s="1"/>
    </row>
    <row r="11053" spans="74:76" x14ac:dyDescent="0.2">
      <c r="BV11053" s="22"/>
      <c r="BW11053" s="22"/>
      <c r="BX11053" s="1"/>
    </row>
    <row r="11054" spans="74:76" x14ac:dyDescent="0.2">
      <c r="BV11054" s="22"/>
      <c r="BW11054" s="22"/>
      <c r="BX11054" s="1"/>
    </row>
    <row r="11055" spans="74:76" x14ac:dyDescent="0.2">
      <c r="BV11055" s="22"/>
      <c r="BW11055" s="22"/>
      <c r="BX11055" s="1"/>
    </row>
    <row r="11056" spans="74:76" x14ac:dyDescent="0.2">
      <c r="BV11056" s="22"/>
      <c r="BW11056" s="22"/>
      <c r="BX11056" s="1"/>
    </row>
    <row r="11057" spans="74:76" x14ac:dyDescent="0.2">
      <c r="BV11057" s="22"/>
      <c r="BW11057" s="22"/>
      <c r="BX11057" s="1"/>
    </row>
    <row r="11058" spans="74:76" x14ac:dyDescent="0.2">
      <c r="BV11058" s="22"/>
      <c r="BW11058" s="22"/>
      <c r="BX11058" s="1"/>
    </row>
    <row r="11059" spans="74:76" x14ac:dyDescent="0.2">
      <c r="BV11059" s="22"/>
      <c r="BW11059" s="22"/>
      <c r="BX11059" s="1"/>
    </row>
    <row r="11060" spans="74:76" x14ac:dyDescent="0.2">
      <c r="BV11060" s="22"/>
      <c r="BW11060" s="22"/>
      <c r="BX11060" s="1"/>
    </row>
    <row r="11061" spans="74:76" x14ac:dyDescent="0.2">
      <c r="BV11061" s="22"/>
      <c r="BW11061" s="22"/>
      <c r="BX11061" s="1"/>
    </row>
    <row r="11062" spans="74:76" x14ac:dyDescent="0.2">
      <c r="BV11062" s="22"/>
      <c r="BW11062" s="22"/>
      <c r="BX11062" s="1"/>
    </row>
    <row r="11063" spans="74:76" x14ac:dyDescent="0.2">
      <c r="BV11063" s="22"/>
      <c r="BW11063" s="22"/>
      <c r="BX11063" s="1"/>
    </row>
    <row r="11064" spans="74:76" x14ac:dyDescent="0.2">
      <c r="BV11064" s="22"/>
      <c r="BW11064" s="22"/>
      <c r="BX11064" s="1"/>
    </row>
    <row r="11065" spans="74:76" x14ac:dyDescent="0.2">
      <c r="BV11065" s="22"/>
      <c r="BW11065" s="22"/>
      <c r="BX11065" s="1"/>
    </row>
    <row r="11066" spans="74:76" x14ac:dyDescent="0.2">
      <c r="BV11066" s="22"/>
      <c r="BW11066" s="22"/>
      <c r="BX11066" s="1"/>
    </row>
    <row r="11067" spans="74:76" x14ac:dyDescent="0.2">
      <c r="BV11067" s="22"/>
      <c r="BW11067" s="22"/>
      <c r="BX11067" s="1"/>
    </row>
    <row r="11068" spans="74:76" x14ac:dyDescent="0.2">
      <c r="BV11068" s="22"/>
      <c r="BW11068" s="22"/>
      <c r="BX11068" s="1"/>
    </row>
    <row r="11069" spans="74:76" x14ac:dyDescent="0.2">
      <c r="BV11069" s="22"/>
      <c r="BW11069" s="22"/>
      <c r="BX11069" s="1"/>
    </row>
    <row r="11070" spans="74:76" x14ac:dyDescent="0.2">
      <c r="BV11070" s="22"/>
      <c r="BW11070" s="22"/>
      <c r="BX11070" s="1"/>
    </row>
    <row r="11071" spans="74:76" x14ac:dyDescent="0.2">
      <c r="BV11071" s="22"/>
      <c r="BW11071" s="22"/>
      <c r="BX11071" s="1"/>
    </row>
    <row r="11072" spans="74:76" x14ac:dyDescent="0.2">
      <c r="BV11072" s="22"/>
      <c r="BW11072" s="22"/>
      <c r="BX11072" s="1"/>
    </row>
    <row r="11073" spans="74:76" x14ac:dyDescent="0.2">
      <c r="BV11073" s="22"/>
      <c r="BW11073" s="22"/>
      <c r="BX11073" s="1"/>
    </row>
    <row r="11074" spans="74:76" x14ac:dyDescent="0.2">
      <c r="BV11074" s="22"/>
      <c r="BW11074" s="22"/>
      <c r="BX11074" s="1"/>
    </row>
    <row r="11075" spans="74:76" x14ac:dyDescent="0.2">
      <c r="BV11075" s="22"/>
      <c r="BW11075" s="22"/>
      <c r="BX11075" s="1"/>
    </row>
    <row r="11076" spans="74:76" x14ac:dyDescent="0.2">
      <c r="BV11076" s="22"/>
      <c r="BW11076" s="22"/>
      <c r="BX11076" s="1"/>
    </row>
    <row r="11077" spans="74:76" x14ac:dyDescent="0.2">
      <c r="BV11077" s="22"/>
      <c r="BW11077" s="22"/>
      <c r="BX11077" s="1"/>
    </row>
    <row r="11078" spans="74:76" x14ac:dyDescent="0.2">
      <c r="BV11078" s="22"/>
      <c r="BW11078" s="22"/>
      <c r="BX11078" s="1"/>
    </row>
    <row r="11079" spans="74:76" x14ac:dyDescent="0.2">
      <c r="BV11079" s="22"/>
      <c r="BW11079" s="22"/>
      <c r="BX11079" s="1"/>
    </row>
    <row r="11080" spans="74:76" x14ac:dyDescent="0.2">
      <c r="BV11080" s="22"/>
      <c r="BW11080" s="22"/>
      <c r="BX11080" s="1"/>
    </row>
    <row r="11081" spans="74:76" x14ac:dyDescent="0.2">
      <c r="BV11081" s="22"/>
      <c r="BW11081" s="22"/>
      <c r="BX11081" s="1"/>
    </row>
    <row r="11082" spans="74:76" x14ac:dyDescent="0.2">
      <c r="BV11082" s="22"/>
      <c r="BW11082" s="22"/>
      <c r="BX11082" s="1"/>
    </row>
    <row r="11083" spans="74:76" x14ac:dyDescent="0.2">
      <c r="BV11083" s="22"/>
      <c r="BW11083" s="22"/>
      <c r="BX11083" s="1"/>
    </row>
    <row r="11084" spans="74:76" x14ac:dyDescent="0.2">
      <c r="BV11084" s="22"/>
      <c r="BW11084" s="22"/>
      <c r="BX11084" s="1"/>
    </row>
    <row r="11085" spans="74:76" x14ac:dyDescent="0.2">
      <c r="BV11085" s="22"/>
      <c r="BW11085" s="22"/>
      <c r="BX11085" s="1"/>
    </row>
    <row r="11086" spans="74:76" x14ac:dyDescent="0.2">
      <c r="BV11086" s="22"/>
      <c r="BW11086" s="22"/>
      <c r="BX11086" s="1"/>
    </row>
    <row r="11087" spans="74:76" x14ac:dyDescent="0.2">
      <c r="BV11087" s="22"/>
      <c r="BW11087" s="22"/>
      <c r="BX11087" s="1"/>
    </row>
    <row r="11088" spans="74:76" x14ac:dyDescent="0.2">
      <c r="BV11088" s="22"/>
      <c r="BW11088" s="22"/>
      <c r="BX11088" s="1"/>
    </row>
    <row r="11089" spans="74:76" x14ac:dyDescent="0.2">
      <c r="BV11089" s="22"/>
      <c r="BW11089" s="22"/>
      <c r="BX11089" s="1"/>
    </row>
    <row r="11090" spans="74:76" x14ac:dyDescent="0.2">
      <c r="BV11090" s="22"/>
      <c r="BW11090" s="22"/>
      <c r="BX11090" s="1"/>
    </row>
    <row r="11091" spans="74:76" x14ac:dyDescent="0.2">
      <c r="BV11091" s="22"/>
      <c r="BW11091" s="22"/>
      <c r="BX11091" s="1"/>
    </row>
    <row r="11092" spans="74:76" x14ac:dyDescent="0.2">
      <c r="BV11092" s="22"/>
      <c r="BW11092" s="22"/>
      <c r="BX11092" s="1"/>
    </row>
    <row r="11093" spans="74:76" x14ac:dyDescent="0.2">
      <c r="BV11093" s="22"/>
      <c r="BW11093" s="22"/>
      <c r="BX11093" s="1"/>
    </row>
    <row r="11094" spans="74:76" x14ac:dyDescent="0.2">
      <c r="BV11094" s="22"/>
      <c r="BW11094" s="22"/>
      <c r="BX11094" s="1"/>
    </row>
    <row r="11095" spans="74:76" x14ac:dyDescent="0.2">
      <c r="BV11095" s="22"/>
      <c r="BW11095" s="22"/>
      <c r="BX11095" s="1"/>
    </row>
    <row r="11096" spans="74:76" x14ac:dyDescent="0.2">
      <c r="BV11096" s="22"/>
      <c r="BW11096" s="22"/>
      <c r="BX11096" s="1"/>
    </row>
    <row r="11097" spans="74:76" x14ac:dyDescent="0.2">
      <c r="BV11097" s="22"/>
      <c r="BW11097" s="22"/>
      <c r="BX11097" s="1"/>
    </row>
    <row r="11098" spans="74:76" x14ac:dyDescent="0.2">
      <c r="BV11098" s="22"/>
      <c r="BW11098" s="22"/>
      <c r="BX11098" s="1"/>
    </row>
    <row r="11099" spans="74:76" x14ac:dyDescent="0.2">
      <c r="BV11099" s="22"/>
      <c r="BW11099" s="22"/>
      <c r="BX11099" s="1"/>
    </row>
    <row r="11100" spans="74:76" x14ac:dyDescent="0.2">
      <c r="BV11100" s="22"/>
      <c r="BW11100" s="22"/>
      <c r="BX11100" s="1"/>
    </row>
    <row r="11101" spans="74:76" x14ac:dyDescent="0.2">
      <c r="BV11101" s="22"/>
      <c r="BW11101" s="22"/>
      <c r="BX11101" s="1"/>
    </row>
    <row r="11102" spans="74:76" x14ac:dyDescent="0.2">
      <c r="BV11102" s="22"/>
      <c r="BW11102" s="22"/>
      <c r="BX11102" s="1"/>
    </row>
    <row r="11103" spans="74:76" x14ac:dyDescent="0.2">
      <c r="BV11103" s="22"/>
      <c r="BW11103" s="22"/>
      <c r="BX11103" s="1"/>
    </row>
    <row r="11104" spans="74:76" x14ac:dyDescent="0.2">
      <c r="BV11104" s="22"/>
      <c r="BW11104" s="22"/>
      <c r="BX11104" s="1"/>
    </row>
    <row r="11105" spans="74:76" x14ac:dyDescent="0.2">
      <c r="BV11105" s="22"/>
      <c r="BW11105" s="22"/>
      <c r="BX11105" s="1"/>
    </row>
    <row r="11106" spans="74:76" x14ac:dyDescent="0.2">
      <c r="BV11106" s="22"/>
      <c r="BW11106" s="22"/>
      <c r="BX11106" s="1"/>
    </row>
    <row r="11107" spans="74:76" x14ac:dyDescent="0.2">
      <c r="BV11107" s="22"/>
      <c r="BW11107" s="22"/>
      <c r="BX11107" s="1"/>
    </row>
    <row r="11108" spans="74:76" x14ac:dyDescent="0.2">
      <c r="BV11108" s="22"/>
      <c r="BW11108" s="22"/>
      <c r="BX11108" s="1"/>
    </row>
    <row r="11109" spans="74:76" x14ac:dyDescent="0.2">
      <c r="BV11109" s="22"/>
      <c r="BW11109" s="22"/>
      <c r="BX11109" s="1"/>
    </row>
    <row r="11110" spans="74:76" x14ac:dyDescent="0.2">
      <c r="BV11110" s="22"/>
      <c r="BW11110" s="22"/>
      <c r="BX11110" s="1"/>
    </row>
    <row r="11111" spans="74:76" x14ac:dyDescent="0.2">
      <c r="BV11111" s="22"/>
      <c r="BW11111" s="22"/>
      <c r="BX11111" s="1"/>
    </row>
    <row r="11112" spans="74:76" x14ac:dyDescent="0.2">
      <c r="BV11112" s="22"/>
      <c r="BW11112" s="22"/>
      <c r="BX11112" s="1"/>
    </row>
    <row r="11113" spans="74:76" x14ac:dyDescent="0.2">
      <c r="BV11113" s="22"/>
      <c r="BW11113" s="22"/>
      <c r="BX11113" s="1"/>
    </row>
    <row r="11114" spans="74:76" x14ac:dyDescent="0.2">
      <c r="BV11114" s="22"/>
      <c r="BW11114" s="22"/>
      <c r="BX11114" s="1"/>
    </row>
    <row r="11115" spans="74:76" x14ac:dyDescent="0.2">
      <c r="BV11115" s="22"/>
      <c r="BW11115" s="22"/>
      <c r="BX11115" s="1"/>
    </row>
    <row r="11116" spans="74:76" x14ac:dyDescent="0.2">
      <c r="BV11116" s="22"/>
      <c r="BW11116" s="22"/>
      <c r="BX11116" s="1"/>
    </row>
    <row r="11117" spans="74:76" x14ac:dyDescent="0.2">
      <c r="BV11117" s="22"/>
      <c r="BW11117" s="22"/>
      <c r="BX11117" s="1"/>
    </row>
    <row r="11118" spans="74:76" x14ac:dyDescent="0.2">
      <c r="BV11118" s="22"/>
      <c r="BW11118" s="22"/>
      <c r="BX11118" s="1"/>
    </row>
    <row r="11119" spans="74:76" x14ac:dyDescent="0.2">
      <c r="BV11119" s="22"/>
      <c r="BW11119" s="22"/>
      <c r="BX11119" s="1"/>
    </row>
    <row r="11120" spans="74:76" x14ac:dyDescent="0.2">
      <c r="BV11120" s="22"/>
      <c r="BW11120" s="22"/>
      <c r="BX11120" s="1"/>
    </row>
    <row r="11121" spans="74:76" x14ac:dyDescent="0.2">
      <c r="BV11121" s="22"/>
      <c r="BW11121" s="22"/>
      <c r="BX11121" s="1"/>
    </row>
    <row r="11122" spans="74:76" x14ac:dyDescent="0.2">
      <c r="BV11122" s="22"/>
      <c r="BW11122" s="22"/>
      <c r="BX11122" s="1"/>
    </row>
    <row r="11123" spans="74:76" x14ac:dyDescent="0.2">
      <c r="BV11123" s="22"/>
      <c r="BW11123" s="22"/>
      <c r="BX11123" s="1"/>
    </row>
    <row r="11124" spans="74:76" x14ac:dyDescent="0.2">
      <c r="BV11124" s="22"/>
      <c r="BW11124" s="22"/>
      <c r="BX11124" s="1"/>
    </row>
    <row r="11125" spans="74:76" x14ac:dyDescent="0.2">
      <c r="BV11125" s="22"/>
      <c r="BW11125" s="22"/>
      <c r="BX11125" s="1"/>
    </row>
    <row r="11126" spans="74:76" x14ac:dyDescent="0.2">
      <c r="BV11126" s="22"/>
      <c r="BW11126" s="22"/>
      <c r="BX11126" s="1"/>
    </row>
    <row r="11127" spans="74:76" x14ac:dyDescent="0.2">
      <c r="BV11127" s="22"/>
      <c r="BW11127" s="22"/>
      <c r="BX11127" s="1"/>
    </row>
    <row r="11128" spans="74:76" x14ac:dyDescent="0.2">
      <c r="BV11128" s="22"/>
      <c r="BW11128" s="22"/>
      <c r="BX11128" s="1"/>
    </row>
    <row r="11129" spans="74:76" x14ac:dyDescent="0.2">
      <c r="BV11129" s="22"/>
      <c r="BW11129" s="22"/>
      <c r="BX11129" s="1"/>
    </row>
    <row r="11130" spans="74:76" x14ac:dyDescent="0.2">
      <c r="BV11130" s="22"/>
      <c r="BW11130" s="22"/>
      <c r="BX11130" s="1"/>
    </row>
    <row r="11131" spans="74:76" x14ac:dyDescent="0.2">
      <c r="BV11131" s="22"/>
      <c r="BW11131" s="22"/>
      <c r="BX11131" s="1"/>
    </row>
    <row r="11132" spans="74:76" x14ac:dyDescent="0.2">
      <c r="BV11132" s="22"/>
      <c r="BW11132" s="22"/>
      <c r="BX11132" s="1"/>
    </row>
    <row r="11133" spans="74:76" x14ac:dyDescent="0.2">
      <c r="BV11133" s="22"/>
      <c r="BW11133" s="22"/>
      <c r="BX11133" s="1"/>
    </row>
    <row r="11134" spans="74:76" x14ac:dyDescent="0.2">
      <c r="BV11134" s="22"/>
      <c r="BW11134" s="22"/>
      <c r="BX11134" s="1"/>
    </row>
    <row r="11135" spans="74:76" x14ac:dyDescent="0.2">
      <c r="BV11135" s="22"/>
      <c r="BW11135" s="22"/>
      <c r="BX11135" s="1"/>
    </row>
    <row r="11136" spans="74:76" x14ac:dyDescent="0.2">
      <c r="BV11136" s="22"/>
      <c r="BW11136" s="22"/>
      <c r="BX11136" s="1"/>
    </row>
    <row r="11137" spans="74:76" x14ac:dyDescent="0.2">
      <c r="BV11137" s="22"/>
      <c r="BW11137" s="22"/>
      <c r="BX11137" s="1"/>
    </row>
    <row r="11138" spans="74:76" x14ac:dyDescent="0.2">
      <c r="BV11138" s="22"/>
      <c r="BW11138" s="22"/>
      <c r="BX11138" s="1"/>
    </row>
    <row r="11139" spans="74:76" x14ac:dyDescent="0.2">
      <c r="BV11139" s="22"/>
      <c r="BW11139" s="22"/>
      <c r="BX11139" s="1"/>
    </row>
    <row r="11140" spans="74:76" x14ac:dyDescent="0.2">
      <c r="BV11140" s="22"/>
      <c r="BW11140" s="22"/>
      <c r="BX11140" s="1"/>
    </row>
    <row r="11141" spans="74:76" x14ac:dyDescent="0.2">
      <c r="BV11141" s="22"/>
      <c r="BW11141" s="22"/>
      <c r="BX11141" s="1"/>
    </row>
    <row r="11142" spans="74:76" x14ac:dyDescent="0.2">
      <c r="BV11142" s="22"/>
      <c r="BW11142" s="22"/>
      <c r="BX11142" s="1"/>
    </row>
    <row r="11143" spans="74:76" x14ac:dyDescent="0.2">
      <c r="BV11143" s="22"/>
      <c r="BW11143" s="22"/>
      <c r="BX11143" s="1"/>
    </row>
    <row r="11144" spans="74:76" x14ac:dyDescent="0.2">
      <c r="BV11144" s="22"/>
      <c r="BW11144" s="22"/>
      <c r="BX11144" s="1"/>
    </row>
    <row r="11145" spans="74:76" x14ac:dyDescent="0.2">
      <c r="BV11145" s="22"/>
      <c r="BW11145" s="22"/>
      <c r="BX11145" s="1"/>
    </row>
    <row r="11146" spans="74:76" x14ac:dyDescent="0.2">
      <c r="BV11146" s="22"/>
      <c r="BW11146" s="22"/>
      <c r="BX11146" s="1"/>
    </row>
    <row r="11147" spans="74:76" x14ac:dyDescent="0.2">
      <c r="BV11147" s="22"/>
      <c r="BW11147" s="22"/>
      <c r="BX11147" s="1"/>
    </row>
    <row r="11148" spans="74:76" x14ac:dyDescent="0.2">
      <c r="BV11148" s="22"/>
      <c r="BW11148" s="22"/>
      <c r="BX11148" s="1"/>
    </row>
    <row r="11149" spans="74:76" x14ac:dyDescent="0.2">
      <c r="BV11149" s="22"/>
      <c r="BW11149" s="22"/>
      <c r="BX11149" s="1"/>
    </row>
    <row r="11150" spans="74:76" x14ac:dyDescent="0.2">
      <c r="BV11150" s="22"/>
      <c r="BW11150" s="22"/>
      <c r="BX11150" s="1"/>
    </row>
    <row r="11151" spans="74:76" x14ac:dyDescent="0.2">
      <c r="BV11151" s="22"/>
      <c r="BW11151" s="22"/>
      <c r="BX11151" s="1"/>
    </row>
    <row r="11152" spans="74:76" x14ac:dyDescent="0.2">
      <c r="BV11152" s="22"/>
      <c r="BW11152" s="22"/>
      <c r="BX11152" s="1"/>
    </row>
    <row r="11153" spans="74:76" x14ac:dyDescent="0.2">
      <c r="BV11153" s="22"/>
      <c r="BW11153" s="22"/>
      <c r="BX11153" s="1"/>
    </row>
    <row r="11154" spans="74:76" x14ac:dyDescent="0.2">
      <c r="BV11154" s="22"/>
      <c r="BW11154" s="22"/>
      <c r="BX11154" s="1"/>
    </row>
    <row r="11155" spans="74:76" x14ac:dyDescent="0.2">
      <c r="BV11155" s="22"/>
      <c r="BW11155" s="22"/>
      <c r="BX11155" s="1"/>
    </row>
    <row r="11156" spans="74:76" x14ac:dyDescent="0.2">
      <c r="BV11156" s="22"/>
      <c r="BW11156" s="22"/>
      <c r="BX11156" s="1"/>
    </row>
    <row r="11157" spans="74:76" x14ac:dyDescent="0.2">
      <c r="BV11157" s="22"/>
      <c r="BW11157" s="22"/>
      <c r="BX11157" s="1"/>
    </row>
    <row r="11158" spans="74:76" x14ac:dyDescent="0.2">
      <c r="BV11158" s="22"/>
      <c r="BW11158" s="22"/>
      <c r="BX11158" s="1"/>
    </row>
    <row r="11159" spans="74:76" x14ac:dyDescent="0.2">
      <c r="BV11159" s="22"/>
      <c r="BW11159" s="22"/>
      <c r="BX11159" s="1"/>
    </row>
    <row r="11160" spans="74:76" x14ac:dyDescent="0.2">
      <c r="BV11160" s="22"/>
      <c r="BW11160" s="22"/>
      <c r="BX11160" s="1"/>
    </row>
    <row r="11161" spans="74:76" x14ac:dyDescent="0.2">
      <c r="BV11161" s="22"/>
      <c r="BW11161" s="22"/>
      <c r="BX11161" s="1"/>
    </row>
    <row r="11162" spans="74:76" x14ac:dyDescent="0.2">
      <c r="BV11162" s="22"/>
      <c r="BW11162" s="22"/>
      <c r="BX11162" s="1"/>
    </row>
    <row r="11163" spans="74:76" x14ac:dyDescent="0.2">
      <c r="BV11163" s="22"/>
      <c r="BW11163" s="22"/>
      <c r="BX11163" s="1"/>
    </row>
    <row r="11164" spans="74:76" x14ac:dyDescent="0.2">
      <c r="BV11164" s="22"/>
      <c r="BW11164" s="22"/>
      <c r="BX11164" s="1"/>
    </row>
    <row r="11165" spans="74:76" x14ac:dyDescent="0.2">
      <c r="BV11165" s="22"/>
      <c r="BW11165" s="22"/>
      <c r="BX11165" s="1"/>
    </row>
    <row r="11166" spans="74:76" x14ac:dyDescent="0.2">
      <c r="BV11166" s="22"/>
      <c r="BW11166" s="22"/>
      <c r="BX11166" s="1"/>
    </row>
    <row r="11167" spans="74:76" x14ac:dyDescent="0.2">
      <c r="BV11167" s="22"/>
      <c r="BW11167" s="22"/>
      <c r="BX11167" s="1"/>
    </row>
    <row r="11168" spans="74:76" x14ac:dyDescent="0.2">
      <c r="BV11168" s="22"/>
      <c r="BW11168" s="22"/>
      <c r="BX11168" s="1"/>
    </row>
    <row r="11169" spans="74:76" x14ac:dyDescent="0.2">
      <c r="BV11169" s="22"/>
      <c r="BW11169" s="22"/>
      <c r="BX11169" s="1"/>
    </row>
    <row r="11170" spans="74:76" x14ac:dyDescent="0.2">
      <c r="BV11170" s="22"/>
      <c r="BW11170" s="22"/>
      <c r="BX11170" s="1"/>
    </row>
    <row r="11171" spans="74:76" x14ac:dyDescent="0.2">
      <c r="BV11171" s="22"/>
      <c r="BW11171" s="22"/>
      <c r="BX11171" s="1"/>
    </row>
    <row r="11172" spans="74:76" x14ac:dyDescent="0.2">
      <c r="BV11172" s="22"/>
      <c r="BW11172" s="22"/>
      <c r="BX11172" s="1"/>
    </row>
    <row r="11173" spans="74:76" x14ac:dyDescent="0.2">
      <c r="BV11173" s="22"/>
      <c r="BW11173" s="22"/>
      <c r="BX11173" s="1"/>
    </row>
    <row r="11174" spans="74:76" x14ac:dyDescent="0.2">
      <c r="BV11174" s="22"/>
      <c r="BW11174" s="22"/>
      <c r="BX11174" s="1"/>
    </row>
    <row r="11175" spans="74:76" x14ac:dyDescent="0.2">
      <c r="BV11175" s="22"/>
      <c r="BW11175" s="22"/>
      <c r="BX11175" s="1"/>
    </row>
    <row r="11176" spans="74:76" x14ac:dyDescent="0.2">
      <c r="BV11176" s="22"/>
      <c r="BW11176" s="22"/>
      <c r="BX11176" s="1"/>
    </row>
    <row r="11177" spans="74:76" x14ac:dyDescent="0.2">
      <c r="BV11177" s="22"/>
      <c r="BW11177" s="22"/>
      <c r="BX11177" s="1"/>
    </row>
    <row r="11178" spans="74:76" x14ac:dyDescent="0.2">
      <c r="BV11178" s="22"/>
      <c r="BW11178" s="22"/>
      <c r="BX11178" s="1"/>
    </row>
    <row r="11179" spans="74:76" x14ac:dyDescent="0.2">
      <c r="BV11179" s="22"/>
      <c r="BW11179" s="22"/>
      <c r="BX11179" s="1"/>
    </row>
    <row r="11180" spans="74:76" x14ac:dyDescent="0.2">
      <c r="BV11180" s="22"/>
      <c r="BW11180" s="22"/>
      <c r="BX11180" s="1"/>
    </row>
    <row r="11181" spans="74:76" x14ac:dyDescent="0.2">
      <c r="BV11181" s="22"/>
      <c r="BW11181" s="22"/>
      <c r="BX11181" s="1"/>
    </row>
    <row r="11182" spans="74:76" x14ac:dyDescent="0.2">
      <c r="BV11182" s="22"/>
      <c r="BW11182" s="22"/>
      <c r="BX11182" s="1"/>
    </row>
    <row r="11183" spans="74:76" x14ac:dyDescent="0.2">
      <c r="BV11183" s="22"/>
      <c r="BW11183" s="22"/>
      <c r="BX11183" s="1"/>
    </row>
    <row r="11184" spans="74:76" x14ac:dyDescent="0.2">
      <c r="BV11184" s="22"/>
      <c r="BW11184" s="22"/>
      <c r="BX11184" s="1"/>
    </row>
    <row r="11185" spans="74:76" x14ac:dyDescent="0.2">
      <c r="BV11185" s="22"/>
      <c r="BW11185" s="22"/>
      <c r="BX11185" s="1"/>
    </row>
    <row r="11186" spans="74:76" x14ac:dyDescent="0.2">
      <c r="BV11186" s="22"/>
      <c r="BW11186" s="22"/>
      <c r="BX11186" s="1"/>
    </row>
    <row r="11187" spans="74:76" x14ac:dyDescent="0.2">
      <c r="BV11187" s="22"/>
      <c r="BW11187" s="22"/>
      <c r="BX11187" s="1"/>
    </row>
    <row r="11188" spans="74:76" x14ac:dyDescent="0.2">
      <c r="BV11188" s="22"/>
      <c r="BW11188" s="22"/>
      <c r="BX11188" s="1"/>
    </row>
    <row r="11189" spans="74:76" x14ac:dyDescent="0.2">
      <c r="BV11189" s="22"/>
      <c r="BW11189" s="22"/>
      <c r="BX11189" s="1"/>
    </row>
    <row r="11190" spans="74:76" x14ac:dyDescent="0.2">
      <c r="BV11190" s="22"/>
      <c r="BW11190" s="22"/>
      <c r="BX11190" s="1"/>
    </row>
    <row r="11191" spans="74:76" x14ac:dyDescent="0.2">
      <c r="BV11191" s="22"/>
      <c r="BW11191" s="22"/>
      <c r="BX11191" s="1"/>
    </row>
    <row r="11192" spans="74:76" x14ac:dyDescent="0.2">
      <c r="BV11192" s="22"/>
      <c r="BW11192" s="22"/>
      <c r="BX11192" s="1"/>
    </row>
    <row r="11193" spans="74:76" x14ac:dyDescent="0.2">
      <c r="BV11193" s="22"/>
      <c r="BW11193" s="22"/>
      <c r="BX11193" s="1"/>
    </row>
    <row r="11194" spans="74:76" x14ac:dyDescent="0.2">
      <c r="BV11194" s="22"/>
      <c r="BW11194" s="22"/>
      <c r="BX11194" s="1"/>
    </row>
    <row r="11195" spans="74:76" x14ac:dyDescent="0.2">
      <c r="BV11195" s="22"/>
      <c r="BW11195" s="22"/>
      <c r="BX11195" s="1"/>
    </row>
    <row r="11196" spans="74:76" x14ac:dyDescent="0.2">
      <c r="BV11196" s="22"/>
      <c r="BW11196" s="22"/>
      <c r="BX11196" s="1"/>
    </row>
    <row r="11197" spans="74:76" x14ac:dyDescent="0.2">
      <c r="BV11197" s="22"/>
      <c r="BW11197" s="22"/>
      <c r="BX11197" s="1"/>
    </row>
    <row r="11198" spans="74:76" x14ac:dyDescent="0.2">
      <c r="BV11198" s="22"/>
      <c r="BW11198" s="22"/>
      <c r="BX11198" s="1"/>
    </row>
    <row r="11199" spans="74:76" x14ac:dyDescent="0.2">
      <c r="BV11199" s="22"/>
      <c r="BW11199" s="22"/>
      <c r="BX11199" s="1"/>
    </row>
    <row r="11200" spans="74:76" x14ac:dyDescent="0.2">
      <c r="BV11200" s="22"/>
      <c r="BW11200" s="22"/>
      <c r="BX11200" s="1"/>
    </row>
    <row r="11201" spans="74:76" x14ac:dyDescent="0.2">
      <c r="BV11201" s="22"/>
      <c r="BW11201" s="22"/>
      <c r="BX11201" s="1"/>
    </row>
    <row r="11202" spans="74:76" x14ac:dyDescent="0.2">
      <c r="BV11202" s="22"/>
      <c r="BW11202" s="22"/>
      <c r="BX11202" s="1"/>
    </row>
    <row r="11203" spans="74:76" x14ac:dyDescent="0.2">
      <c r="BV11203" s="22"/>
      <c r="BW11203" s="22"/>
      <c r="BX11203" s="1"/>
    </row>
    <row r="11204" spans="74:76" x14ac:dyDescent="0.2">
      <c r="BV11204" s="22"/>
      <c r="BW11204" s="22"/>
      <c r="BX11204" s="1"/>
    </row>
    <row r="11205" spans="74:76" x14ac:dyDescent="0.2">
      <c r="BV11205" s="22"/>
      <c r="BW11205" s="22"/>
      <c r="BX11205" s="1"/>
    </row>
    <row r="11206" spans="74:76" x14ac:dyDescent="0.2">
      <c r="BV11206" s="22"/>
      <c r="BW11206" s="22"/>
      <c r="BX11206" s="1"/>
    </row>
    <row r="11207" spans="74:76" x14ac:dyDescent="0.2">
      <c r="BV11207" s="22"/>
      <c r="BW11207" s="22"/>
      <c r="BX11207" s="1"/>
    </row>
    <row r="11208" spans="74:76" x14ac:dyDescent="0.2">
      <c r="BV11208" s="22"/>
      <c r="BW11208" s="22"/>
      <c r="BX11208" s="1"/>
    </row>
    <row r="11209" spans="74:76" x14ac:dyDescent="0.2">
      <c r="BV11209" s="22"/>
      <c r="BW11209" s="22"/>
      <c r="BX11209" s="1"/>
    </row>
    <row r="11210" spans="74:76" x14ac:dyDescent="0.2">
      <c r="BV11210" s="22"/>
      <c r="BW11210" s="22"/>
      <c r="BX11210" s="1"/>
    </row>
    <row r="11211" spans="74:76" x14ac:dyDescent="0.2">
      <c r="BV11211" s="22"/>
      <c r="BW11211" s="22"/>
      <c r="BX11211" s="1"/>
    </row>
    <row r="11212" spans="74:76" x14ac:dyDescent="0.2">
      <c r="BV11212" s="22"/>
      <c r="BW11212" s="22"/>
      <c r="BX11212" s="1"/>
    </row>
    <row r="11213" spans="74:76" x14ac:dyDescent="0.2">
      <c r="BV11213" s="22"/>
      <c r="BW11213" s="22"/>
      <c r="BX11213" s="1"/>
    </row>
    <row r="11214" spans="74:76" x14ac:dyDescent="0.2">
      <c r="BV11214" s="22"/>
      <c r="BW11214" s="22"/>
      <c r="BX11214" s="1"/>
    </row>
    <row r="11215" spans="74:76" x14ac:dyDescent="0.2">
      <c r="BV11215" s="22"/>
      <c r="BW11215" s="22"/>
      <c r="BX11215" s="1"/>
    </row>
    <row r="11216" spans="74:76" x14ac:dyDescent="0.2">
      <c r="BV11216" s="22"/>
      <c r="BW11216" s="22"/>
      <c r="BX11216" s="1"/>
    </row>
    <row r="11217" spans="74:76" x14ac:dyDescent="0.2">
      <c r="BV11217" s="22"/>
      <c r="BW11217" s="22"/>
      <c r="BX11217" s="1"/>
    </row>
    <row r="11218" spans="74:76" x14ac:dyDescent="0.2">
      <c r="BV11218" s="22"/>
      <c r="BW11218" s="22"/>
      <c r="BX11218" s="1"/>
    </row>
    <row r="11219" spans="74:76" x14ac:dyDescent="0.2">
      <c r="BV11219" s="22"/>
      <c r="BW11219" s="22"/>
      <c r="BX11219" s="1"/>
    </row>
    <row r="11220" spans="74:76" x14ac:dyDescent="0.2">
      <c r="BV11220" s="22"/>
      <c r="BW11220" s="22"/>
      <c r="BX11220" s="1"/>
    </row>
    <row r="11221" spans="74:76" x14ac:dyDescent="0.2">
      <c r="BV11221" s="22"/>
      <c r="BW11221" s="22"/>
      <c r="BX11221" s="1"/>
    </row>
    <row r="11222" spans="74:76" x14ac:dyDescent="0.2">
      <c r="BV11222" s="22"/>
      <c r="BW11222" s="22"/>
      <c r="BX11222" s="1"/>
    </row>
    <row r="11223" spans="74:76" x14ac:dyDescent="0.2">
      <c r="BV11223" s="22"/>
      <c r="BW11223" s="22"/>
      <c r="BX11223" s="1"/>
    </row>
    <row r="11224" spans="74:76" x14ac:dyDescent="0.2">
      <c r="BV11224" s="22"/>
      <c r="BW11224" s="22"/>
      <c r="BX11224" s="1"/>
    </row>
    <row r="11225" spans="74:76" x14ac:dyDescent="0.2">
      <c r="BV11225" s="22"/>
      <c r="BW11225" s="22"/>
      <c r="BX11225" s="1"/>
    </row>
    <row r="11226" spans="74:76" x14ac:dyDescent="0.2">
      <c r="BV11226" s="22"/>
      <c r="BW11226" s="22"/>
      <c r="BX11226" s="1"/>
    </row>
    <row r="11227" spans="74:76" x14ac:dyDescent="0.2">
      <c r="BV11227" s="22"/>
      <c r="BW11227" s="22"/>
      <c r="BX11227" s="1"/>
    </row>
    <row r="11228" spans="74:76" x14ac:dyDescent="0.2">
      <c r="BV11228" s="22"/>
      <c r="BW11228" s="22"/>
      <c r="BX11228" s="1"/>
    </row>
    <row r="11229" spans="74:76" x14ac:dyDescent="0.2">
      <c r="BV11229" s="22"/>
      <c r="BW11229" s="22"/>
      <c r="BX11229" s="1"/>
    </row>
    <row r="11230" spans="74:76" x14ac:dyDescent="0.2">
      <c r="BV11230" s="22"/>
      <c r="BW11230" s="22"/>
      <c r="BX11230" s="1"/>
    </row>
    <row r="11231" spans="74:76" x14ac:dyDescent="0.2">
      <c r="BV11231" s="22"/>
      <c r="BW11231" s="22"/>
      <c r="BX11231" s="1"/>
    </row>
    <row r="11232" spans="74:76" x14ac:dyDescent="0.2">
      <c r="BV11232" s="22"/>
      <c r="BW11232" s="22"/>
      <c r="BX11232" s="1"/>
    </row>
    <row r="11233" spans="74:76" x14ac:dyDescent="0.2">
      <c r="BV11233" s="22"/>
      <c r="BW11233" s="22"/>
      <c r="BX11233" s="1"/>
    </row>
    <row r="11234" spans="74:76" x14ac:dyDescent="0.2">
      <c r="BV11234" s="22"/>
      <c r="BW11234" s="22"/>
      <c r="BX11234" s="1"/>
    </row>
    <row r="11235" spans="74:76" x14ac:dyDescent="0.2">
      <c r="BV11235" s="22"/>
      <c r="BW11235" s="22"/>
      <c r="BX11235" s="1"/>
    </row>
    <row r="11236" spans="74:76" x14ac:dyDescent="0.2">
      <c r="BV11236" s="22"/>
      <c r="BW11236" s="22"/>
      <c r="BX11236" s="1"/>
    </row>
    <row r="11237" spans="74:76" x14ac:dyDescent="0.2">
      <c r="BV11237" s="22"/>
      <c r="BW11237" s="22"/>
      <c r="BX11237" s="1"/>
    </row>
    <row r="11238" spans="74:76" x14ac:dyDescent="0.2">
      <c r="BV11238" s="22"/>
      <c r="BW11238" s="22"/>
      <c r="BX11238" s="1"/>
    </row>
    <row r="11239" spans="74:76" x14ac:dyDescent="0.2">
      <c r="BV11239" s="22"/>
      <c r="BW11239" s="22"/>
      <c r="BX11239" s="1"/>
    </row>
    <row r="11240" spans="74:76" x14ac:dyDescent="0.2">
      <c r="BV11240" s="22"/>
      <c r="BW11240" s="22"/>
      <c r="BX11240" s="1"/>
    </row>
    <row r="11241" spans="74:76" x14ac:dyDescent="0.2">
      <c r="BV11241" s="22"/>
      <c r="BW11241" s="22"/>
      <c r="BX11241" s="1"/>
    </row>
    <row r="11242" spans="74:76" x14ac:dyDescent="0.2">
      <c r="BV11242" s="22"/>
      <c r="BW11242" s="22"/>
      <c r="BX11242" s="1"/>
    </row>
    <row r="11243" spans="74:76" x14ac:dyDescent="0.2">
      <c r="BV11243" s="22"/>
      <c r="BW11243" s="22"/>
      <c r="BX11243" s="1"/>
    </row>
    <row r="11244" spans="74:76" x14ac:dyDescent="0.2">
      <c r="BV11244" s="22"/>
      <c r="BW11244" s="22"/>
      <c r="BX11244" s="1"/>
    </row>
    <row r="11245" spans="74:76" x14ac:dyDescent="0.2">
      <c r="BV11245" s="22"/>
      <c r="BW11245" s="22"/>
      <c r="BX11245" s="1"/>
    </row>
    <row r="11246" spans="74:76" x14ac:dyDescent="0.2">
      <c r="BV11246" s="22"/>
      <c r="BW11246" s="22"/>
      <c r="BX11246" s="1"/>
    </row>
    <row r="11247" spans="74:76" x14ac:dyDescent="0.2">
      <c r="BV11247" s="22"/>
      <c r="BW11247" s="22"/>
      <c r="BX11247" s="1"/>
    </row>
    <row r="11248" spans="74:76" x14ac:dyDescent="0.2">
      <c r="BV11248" s="22"/>
      <c r="BW11248" s="22"/>
      <c r="BX11248" s="1"/>
    </row>
    <row r="11249" spans="74:76" x14ac:dyDescent="0.2">
      <c r="BV11249" s="22"/>
      <c r="BW11249" s="22"/>
      <c r="BX11249" s="1"/>
    </row>
    <row r="11250" spans="74:76" x14ac:dyDescent="0.2">
      <c r="BV11250" s="22"/>
      <c r="BW11250" s="22"/>
      <c r="BX11250" s="1"/>
    </row>
    <row r="11251" spans="74:76" x14ac:dyDescent="0.2">
      <c r="BV11251" s="22"/>
      <c r="BW11251" s="22"/>
      <c r="BX11251" s="1"/>
    </row>
    <row r="11252" spans="74:76" x14ac:dyDescent="0.2">
      <c r="BV11252" s="22"/>
      <c r="BW11252" s="22"/>
      <c r="BX11252" s="1"/>
    </row>
    <row r="11253" spans="74:76" x14ac:dyDescent="0.2">
      <c r="BV11253" s="22"/>
      <c r="BW11253" s="22"/>
      <c r="BX11253" s="1"/>
    </row>
    <row r="11254" spans="74:76" x14ac:dyDescent="0.2">
      <c r="BV11254" s="22"/>
      <c r="BW11254" s="22"/>
      <c r="BX11254" s="1"/>
    </row>
    <row r="11255" spans="74:76" x14ac:dyDescent="0.2">
      <c r="BV11255" s="22"/>
      <c r="BW11255" s="22"/>
      <c r="BX11255" s="1"/>
    </row>
    <row r="11256" spans="74:76" x14ac:dyDescent="0.2">
      <c r="BV11256" s="22"/>
      <c r="BW11256" s="22"/>
      <c r="BX11256" s="1"/>
    </row>
    <row r="11257" spans="74:76" x14ac:dyDescent="0.2">
      <c r="BV11257" s="22"/>
      <c r="BW11257" s="22"/>
      <c r="BX11257" s="1"/>
    </row>
    <row r="11258" spans="74:76" x14ac:dyDescent="0.2">
      <c r="BV11258" s="22"/>
      <c r="BW11258" s="22"/>
      <c r="BX11258" s="1"/>
    </row>
    <row r="11259" spans="74:76" x14ac:dyDescent="0.2">
      <c r="BV11259" s="22"/>
      <c r="BW11259" s="22"/>
      <c r="BX11259" s="1"/>
    </row>
    <row r="11260" spans="74:76" x14ac:dyDescent="0.2">
      <c r="BV11260" s="22"/>
      <c r="BW11260" s="22"/>
      <c r="BX11260" s="1"/>
    </row>
    <row r="11261" spans="74:76" x14ac:dyDescent="0.2">
      <c r="BV11261" s="22"/>
      <c r="BW11261" s="22"/>
      <c r="BX11261" s="1"/>
    </row>
    <row r="11262" spans="74:76" x14ac:dyDescent="0.2">
      <c r="BV11262" s="22"/>
      <c r="BW11262" s="22"/>
      <c r="BX11262" s="1"/>
    </row>
    <row r="11263" spans="74:76" x14ac:dyDescent="0.2">
      <c r="BV11263" s="22"/>
      <c r="BW11263" s="22"/>
      <c r="BX11263" s="1"/>
    </row>
    <row r="11264" spans="74:76" x14ac:dyDescent="0.2">
      <c r="BV11264" s="22"/>
      <c r="BW11264" s="22"/>
      <c r="BX11264" s="1"/>
    </row>
    <row r="11265" spans="74:76" x14ac:dyDescent="0.2">
      <c r="BV11265" s="22"/>
      <c r="BW11265" s="22"/>
      <c r="BX11265" s="1"/>
    </row>
    <row r="11266" spans="74:76" x14ac:dyDescent="0.2">
      <c r="BV11266" s="22"/>
      <c r="BW11266" s="22"/>
      <c r="BX11266" s="1"/>
    </row>
    <row r="11267" spans="74:76" x14ac:dyDescent="0.2">
      <c r="BV11267" s="22"/>
      <c r="BW11267" s="22"/>
      <c r="BX11267" s="1"/>
    </row>
    <row r="11268" spans="74:76" x14ac:dyDescent="0.2">
      <c r="BV11268" s="22"/>
      <c r="BW11268" s="22"/>
      <c r="BX11268" s="1"/>
    </row>
    <row r="11269" spans="74:76" x14ac:dyDescent="0.2">
      <c r="BV11269" s="22"/>
      <c r="BW11269" s="22"/>
      <c r="BX11269" s="1"/>
    </row>
    <row r="11270" spans="74:76" x14ac:dyDescent="0.2">
      <c r="BV11270" s="22"/>
      <c r="BW11270" s="22"/>
      <c r="BX11270" s="1"/>
    </row>
    <row r="11271" spans="74:76" x14ac:dyDescent="0.2">
      <c r="BV11271" s="22"/>
      <c r="BW11271" s="22"/>
      <c r="BX11271" s="1"/>
    </row>
    <row r="11272" spans="74:76" x14ac:dyDescent="0.2">
      <c r="BV11272" s="22"/>
      <c r="BW11272" s="22"/>
      <c r="BX11272" s="1"/>
    </row>
    <row r="11273" spans="74:76" x14ac:dyDescent="0.2">
      <c r="BV11273" s="22"/>
      <c r="BW11273" s="22"/>
      <c r="BX11273" s="1"/>
    </row>
    <row r="11274" spans="74:76" x14ac:dyDescent="0.2">
      <c r="BV11274" s="22"/>
      <c r="BW11274" s="22"/>
      <c r="BX11274" s="1"/>
    </row>
    <row r="11275" spans="74:76" x14ac:dyDescent="0.2">
      <c r="BV11275" s="22"/>
      <c r="BW11275" s="22"/>
      <c r="BX11275" s="1"/>
    </row>
    <row r="11276" spans="74:76" x14ac:dyDescent="0.2">
      <c r="BV11276" s="22"/>
      <c r="BW11276" s="22"/>
      <c r="BX11276" s="1"/>
    </row>
    <row r="11277" spans="74:76" x14ac:dyDescent="0.2">
      <c r="BV11277" s="22"/>
      <c r="BW11277" s="22"/>
      <c r="BX11277" s="1"/>
    </row>
    <row r="11278" spans="74:76" x14ac:dyDescent="0.2">
      <c r="BV11278" s="22"/>
      <c r="BW11278" s="22"/>
      <c r="BX11278" s="1"/>
    </row>
    <row r="11279" spans="74:76" x14ac:dyDescent="0.2">
      <c r="BV11279" s="22"/>
      <c r="BW11279" s="22"/>
      <c r="BX11279" s="1"/>
    </row>
    <row r="11280" spans="74:76" x14ac:dyDescent="0.2">
      <c r="BV11280" s="22"/>
      <c r="BW11280" s="22"/>
      <c r="BX11280" s="1"/>
    </row>
    <row r="11281" spans="74:76" x14ac:dyDescent="0.2">
      <c r="BV11281" s="22"/>
      <c r="BW11281" s="22"/>
      <c r="BX11281" s="1"/>
    </row>
    <row r="11282" spans="74:76" x14ac:dyDescent="0.2">
      <c r="BV11282" s="22"/>
      <c r="BW11282" s="22"/>
      <c r="BX11282" s="1"/>
    </row>
    <row r="11283" spans="74:76" x14ac:dyDescent="0.2">
      <c r="BV11283" s="22"/>
      <c r="BW11283" s="22"/>
      <c r="BX11283" s="1"/>
    </row>
    <row r="11284" spans="74:76" x14ac:dyDescent="0.2">
      <c r="BV11284" s="22"/>
      <c r="BW11284" s="22"/>
      <c r="BX11284" s="1"/>
    </row>
    <row r="11285" spans="74:76" x14ac:dyDescent="0.2">
      <c r="BV11285" s="22"/>
      <c r="BW11285" s="22"/>
      <c r="BX11285" s="1"/>
    </row>
    <row r="11286" spans="74:76" x14ac:dyDescent="0.2">
      <c r="BV11286" s="22"/>
      <c r="BW11286" s="22"/>
      <c r="BX11286" s="1"/>
    </row>
    <row r="11287" spans="74:76" x14ac:dyDescent="0.2">
      <c r="BV11287" s="22"/>
      <c r="BW11287" s="22"/>
      <c r="BX11287" s="1"/>
    </row>
    <row r="11288" spans="74:76" x14ac:dyDescent="0.2">
      <c r="BV11288" s="22"/>
      <c r="BW11288" s="22"/>
      <c r="BX11288" s="1"/>
    </row>
    <row r="11289" spans="74:76" x14ac:dyDescent="0.2">
      <c r="BV11289" s="22"/>
      <c r="BW11289" s="22"/>
      <c r="BX11289" s="1"/>
    </row>
    <row r="11290" spans="74:76" x14ac:dyDescent="0.2">
      <c r="BV11290" s="22"/>
      <c r="BW11290" s="22"/>
      <c r="BX11290" s="1"/>
    </row>
    <row r="11291" spans="74:76" x14ac:dyDescent="0.2">
      <c r="BV11291" s="22"/>
      <c r="BW11291" s="22"/>
      <c r="BX11291" s="1"/>
    </row>
    <row r="11292" spans="74:76" x14ac:dyDescent="0.2">
      <c r="BV11292" s="22"/>
      <c r="BW11292" s="22"/>
      <c r="BX11292" s="1"/>
    </row>
    <row r="11293" spans="74:76" x14ac:dyDescent="0.2">
      <c r="BV11293" s="22"/>
      <c r="BW11293" s="22"/>
      <c r="BX11293" s="1"/>
    </row>
    <row r="11294" spans="74:76" x14ac:dyDescent="0.2">
      <c r="BV11294" s="22"/>
      <c r="BW11294" s="22"/>
      <c r="BX11294" s="1"/>
    </row>
    <row r="11295" spans="74:76" x14ac:dyDescent="0.2">
      <c r="BV11295" s="22"/>
      <c r="BW11295" s="22"/>
      <c r="BX11295" s="1"/>
    </row>
    <row r="11296" spans="74:76" x14ac:dyDescent="0.2">
      <c r="BV11296" s="22"/>
      <c r="BW11296" s="22"/>
      <c r="BX11296" s="1"/>
    </row>
    <row r="11297" spans="74:76" x14ac:dyDescent="0.2">
      <c r="BV11297" s="22"/>
      <c r="BW11297" s="22"/>
      <c r="BX11297" s="1"/>
    </row>
    <row r="11298" spans="74:76" x14ac:dyDescent="0.2">
      <c r="BV11298" s="22"/>
      <c r="BW11298" s="22"/>
      <c r="BX11298" s="1"/>
    </row>
    <row r="11299" spans="74:76" x14ac:dyDescent="0.2">
      <c r="BV11299" s="22"/>
      <c r="BW11299" s="22"/>
      <c r="BX11299" s="1"/>
    </row>
    <row r="11300" spans="74:76" x14ac:dyDescent="0.2">
      <c r="BV11300" s="22"/>
      <c r="BW11300" s="22"/>
      <c r="BX11300" s="1"/>
    </row>
    <row r="11301" spans="74:76" x14ac:dyDescent="0.2">
      <c r="BV11301" s="22"/>
      <c r="BW11301" s="22"/>
      <c r="BX11301" s="1"/>
    </row>
    <row r="11302" spans="74:76" x14ac:dyDescent="0.2">
      <c r="BV11302" s="22"/>
      <c r="BW11302" s="22"/>
      <c r="BX11302" s="1"/>
    </row>
    <row r="11303" spans="74:76" x14ac:dyDescent="0.2">
      <c r="BV11303" s="22"/>
      <c r="BW11303" s="22"/>
      <c r="BX11303" s="1"/>
    </row>
    <row r="11304" spans="74:76" x14ac:dyDescent="0.2">
      <c r="BV11304" s="22"/>
      <c r="BW11304" s="22"/>
      <c r="BX11304" s="1"/>
    </row>
    <row r="11305" spans="74:76" x14ac:dyDescent="0.2">
      <c r="BV11305" s="22"/>
      <c r="BW11305" s="22"/>
      <c r="BX11305" s="1"/>
    </row>
    <row r="11306" spans="74:76" x14ac:dyDescent="0.2">
      <c r="BV11306" s="22"/>
      <c r="BW11306" s="22"/>
      <c r="BX11306" s="1"/>
    </row>
    <row r="11307" spans="74:76" x14ac:dyDescent="0.2">
      <c r="BV11307" s="22"/>
      <c r="BW11307" s="22"/>
      <c r="BX11307" s="1"/>
    </row>
    <row r="11308" spans="74:76" x14ac:dyDescent="0.2">
      <c r="BV11308" s="22"/>
      <c r="BW11308" s="22"/>
      <c r="BX11308" s="1"/>
    </row>
    <row r="11309" spans="74:76" x14ac:dyDescent="0.2">
      <c r="BV11309" s="22"/>
      <c r="BW11309" s="22"/>
      <c r="BX11309" s="1"/>
    </row>
    <row r="11310" spans="74:76" x14ac:dyDescent="0.2">
      <c r="BV11310" s="22"/>
      <c r="BW11310" s="22"/>
      <c r="BX11310" s="1"/>
    </row>
    <row r="11311" spans="74:76" x14ac:dyDescent="0.2">
      <c r="BV11311" s="22"/>
      <c r="BW11311" s="22"/>
      <c r="BX11311" s="1"/>
    </row>
    <row r="11312" spans="74:76" x14ac:dyDescent="0.2">
      <c r="BV11312" s="22"/>
      <c r="BW11312" s="22"/>
      <c r="BX11312" s="1"/>
    </row>
    <row r="11313" spans="74:76" x14ac:dyDescent="0.2">
      <c r="BV11313" s="22"/>
      <c r="BW11313" s="22"/>
      <c r="BX11313" s="1"/>
    </row>
    <row r="11314" spans="74:76" x14ac:dyDescent="0.2">
      <c r="BV11314" s="22"/>
      <c r="BW11314" s="22"/>
      <c r="BX11314" s="1"/>
    </row>
    <row r="11315" spans="74:76" x14ac:dyDescent="0.2">
      <c r="BV11315" s="22"/>
      <c r="BW11315" s="22"/>
      <c r="BX11315" s="1"/>
    </row>
    <row r="11316" spans="74:76" x14ac:dyDescent="0.2">
      <c r="BV11316" s="22"/>
      <c r="BW11316" s="22"/>
      <c r="BX11316" s="1"/>
    </row>
    <row r="11317" spans="74:76" x14ac:dyDescent="0.2">
      <c r="BV11317" s="22"/>
      <c r="BW11317" s="22"/>
      <c r="BX11317" s="1"/>
    </row>
    <row r="11318" spans="74:76" x14ac:dyDescent="0.2">
      <c r="BV11318" s="22"/>
      <c r="BW11318" s="22"/>
      <c r="BX11318" s="1"/>
    </row>
    <row r="11319" spans="74:76" x14ac:dyDescent="0.2">
      <c r="BV11319" s="22"/>
      <c r="BW11319" s="22"/>
      <c r="BX11319" s="1"/>
    </row>
    <row r="11320" spans="74:76" x14ac:dyDescent="0.2">
      <c r="BV11320" s="22"/>
      <c r="BW11320" s="22"/>
      <c r="BX11320" s="1"/>
    </row>
    <row r="11321" spans="74:76" x14ac:dyDescent="0.2">
      <c r="BV11321" s="22"/>
      <c r="BW11321" s="22"/>
      <c r="BX11321" s="1"/>
    </row>
    <row r="11322" spans="74:76" x14ac:dyDescent="0.2">
      <c r="BV11322" s="22"/>
      <c r="BW11322" s="22"/>
      <c r="BX11322" s="1"/>
    </row>
    <row r="11323" spans="74:76" x14ac:dyDescent="0.2">
      <c r="BV11323" s="22"/>
      <c r="BW11323" s="22"/>
      <c r="BX11323" s="1"/>
    </row>
    <row r="11324" spans="74:76" x14ac:dyDescent="0.2">
      <c r="BV11324" s="22"/>
      <c r="BW11324" s="22"/>
      <c r="BX11324" s="1"/>
    </row>
    <row r="11325" spans="74:76" x14ac:dyDescent="0.2">
      <c r="BV11325" s="22"/>
      <c r="BW11325" s="22"/>
      <c r="BX11325" s="1"/>
    </row>
    <row r="11326" spans="74:76" x14ac:dyDescent="0.2">
      <c r="BV11326" s="22"/>
      <c r="BW11326" s="22"/>
      <c r="BX11326" s="1"/>
    </row>
    <row r="11327" spans="74:76" x14ac:dyDescent="0.2">
      <c r="BV11327" s="22"/>
      <c r="BW11327" s="22"/>
      <c r="BX11327" s="1"/>
    </row>
    <row r="11328" spans="74:76" x14ac:dyDescent="0.2">
      <c r="BV11328" s="22"/>
      <c r="BW11328" s="22"/>
      <c r="BX11328" s="1"/>
    </row>
    <row r="11329" spans="74:76" x14ac:dyDescent="0.2">
      <c r="BV11329" s="22"/>
      <c r="BW11329" s="22"/>
      <c r="BX11329" s="1"/>
    </row>
    <row r="11330" spans="74:76" x14ac:dyDescent="0.2">
      <c r="BV11330" s="22"/>
      <c r="BW11330" s="22"/>
      <c r="BX11330" s="1"/>
    </row>
    <row r="11331" spans="74:76" x14ac:dyDescent="0.2">
      <c r="BV11331" s="22"/>
      <c r="BW11331" s="22"/>
      <c r="BX11331" s="1"/>
    </row>
    <row r="11332" spans="74:76" x14ac:dyDescent="0.2">
      <c r="BV11332" s="22"/>
      <c r="BW11332" s="22"/>
      <c r="BX11332" s="1"/>
    </row>
    <row r="11333" spans="74:76" x14ac:dyDescent="0.2">
      <c r="BV11333" s="22"/>
      <c r="BW11333" s="22"/>
      <c r="BX11333" s="1"/>
    </row>
    <row r="11334" spans="74:76" x14ac:dyDescent="0.2">
      <c r="BV11334" s="22"/>
      <c r="BW11334" s="22"/>
      <c r="BX11334" s="1"/>
    </row>
    <row r="11335" spans="74:76" x14ac:dyDescent="0.2">
      <c r="BV11335" s="22"/>
      <c r="BW11335" s="22"/>
      <c r="BX11335" s="1"/>
    </row>
    <row r="11336" spans="74:76" x14ac:dyDescent="0.2">
      <c r="BV11336" s="22"/>
      <c r="BW11336" s="22"/>
      <c r="BX11336" s="1"/>
    </row>
    <row r="11337" spans="74:76" x14ac:dyDescent="0.2">
      <c r="BV11337" s="22"/>
      <c r="BW11337" s="22"/>
      <c r="BX11337" s="1"/>
    </row>
    <row r="11338" spans="74:76" x14ac:dyDescent="0.2">
      <c r="BV11338" s="22"/>
      <c r="BW11338" s="22"/>
      <c r="BX11338" s="1"/>
    </row>
    <row r="11339" spans="74:76" x14ac:dyDescent="0.2">
      <c r="BV11339" s="22"/>
      <c r="BW11339" s="22"/>
      <c r="BX11339" s="1"/>
    </row>
    <row r="11340" spans="74:76" x14ac:dyDescent="0.2">
      <c r="BV11340" s="22"/>
      <c r="BW11340" s="22"/>
      <c r="BX11340" s="1"/>
    </row>
    <row r="11341" spans="74:76" x14ac:dyDescent="0.2">
      <c r="BV11341" s="22"/>
      <c r="BW11341" s="22"/>
      <c r="BX11341" s="1"/>
    </row>
    <row r="11342" spans="74:76" x14ac:dyDescent="0.2">
      <c r="BV11342" s="22"/>
      <c r="BW11342" s="22"/>
      <c r="BX11342" s="1"/>
    </row>
    <row r="11343" spans="74:76" x14ac:dyDescent="0.2">
      <c r="BV11343" s="22"/>
      <c r="BW11343" s="22"/>
      <c r="BX11343" s="1"/>
    </row>
    <row r="11344" spans="74:76" x14ac:dyDescent="0.2">
      <c r="BV11344" s="22"/>
      <c r="BW11344" s="22"/>
      <c r="BX11344" s="1"/>
    </row>
    <row r="11345" spans="74:76" x14ac:dyDescent="0.2">
      <c r="BV11345" s="22"/>
      <c r="BW11345" s="22"/>
      <c r="BX11345" s="1"/>
    </row>
    <row r="11346" spans="74:76" x14ac:dyDescent="0.2">
      <c r="BV11346" s="22"/>
      <c r="BW11346" s="22"/>
      <c r="BX11346" s="1"/>
    </row>
    <row r="11347" spans="74:76" x14ac:dyDescent="0.2">
      <c r="BV11347" s="22"/>
      <c r="BW11347" s="22"/>
      <c r="BX11347" s="1"/>
    </row>
    <row r="11348" spans="74:76" x14ac:dyDescent="0.2">
      <c r="BV11348" s="22"/>
      <c r="BW11348" s="22"/>
      <c r="BX11348" s="1"/>
    </row>
    <row r="11349" spans="74:76" x14ac:dyDescent="0.2">
      <c r="BV11349" s="22"/>
      <c r="BW11349" s="22"/>
      <c r="BX11349" s="1"/>
    </row>
    <row r="11350" spans="74:76" x14ac:dyDescent="0.2">
      <c r="BV11350" s="22"/>
      <c r="BW11350" s="22"/>
      <c r="BX11350" s="1"/>
    </row>
    <row r="11351" spans="74:76" x14ac:dyDescent="0.2">
      <c r="BV11351" s="22"/>
      <c r="BW11351" s="22"/>
      <c r="BX11351" s="1"/>
    </row>
    <row r="11352" spans="74:76" x14ac:dyDescent="0.2">
      <c r="BV11352" s="22"/>
      <c r="BW11352" s="22"/>
      <c r="BX11352" s="1"/>
    </row>
    <row r="11353" spans="74:76" x14ac:dyDescent="0.2">
      <c r="BV11353" s="22"/>
      <c r="BW11353" s="22"/>
      <c r="BX11353" s="1"/>
    </row>
    <row r="11354" spans="74:76" x14ac:dyDescent="0.2">
      <c r="BV11354" s="22"/>
      <c r="BW11354" s="22"/>
      <c r="BX11354" s="1"/>
    </row>
    <row r="11355" spans="74:76" x14ac:dyDescent="0.2">
      <c r="BV11355" s="22"/>
      <c r="BW11355" s="22"/>
      <c r="BX11355" s="1"/>
    </row>
    <row r="11356" spans="74:76" x14ac:dyDescent="0.2">
      <c r="BV11356" s="22"/>
      <c r="BW11356" s="22"/>
      <c r="BX11356" s="1"/>
    </row>
    <row r="11357" spans="74:76" x14ac:dyDescent="0.2">
      <c r="BV11357" s="22"/>
      <c r="BW11357" s="22"/>
      <c r="BX11357" s="1"/>
    </row>
    <row r="11358" spans="74:76" x14ac:dyDescent="0.2">
      <c r="BV11358" s="22"/>
      <c r="BW11358" s="22"/>
      <c r="BX11358" s="1"/>
    </row>
    <row r="11359" spans="74:76" x14ac:dyDescent="0.2">
      <c r="BV11359" s="22"/>
      <c r="BW11359" s="22"/>
      <c r="BX11359" s="1"/>
    </row>
    <row r="11360" spans="74:76" x14ac:dyDescent="0.2">
      <c r="BV11360" s="22"/>
      <c r="BW11360" s="22"/>
      <c r="BX11360" s="1"/>
    </row>
    <row r="11361" spans="74:76" x14ac:dyDescent="0.2">
      <c r="BV11361" s="22"/>
      <c r="BW11361" s="22"/>
      <c r="BX11361" s="1"/>
    </row>
    <row r="11362" spans="74:76" x14ac:dyDescent="0.2">
      <c r="BV11362" s="22"/>
      <c r="BW11362" s="22"/>
      <c r="BX11362" s="1"/>
    </row>
    <row r="11363" spans="74:76" x14ac:dyDescent="0.2">
      <c r="BV11363" s="22"/>
      <c r="BW11363" s="22"/>
      <c r="BX11363" s="1"/>
    </row>
    <row r="11364" spans="74:76" x14ac:dyDescent="0.2">
      <c r="BV11364" s="22"/>
      <c r="BW11364" s="22"/>
      <c r="BX11364" s="1"/>
    </row>
    <row r="11365" spans="74:76" x14ac:dyDescent="0.2">
      <c r="BV11365" s="22"/>
      <c r="BW11365" s="22"/>
      <c r="BX11365" s="1"/>
    </row>
    <row r="11366" spans="74:76" x14ac:dyDescent="0.2">
      <c r="BV11366" s="22"/>
      <c r="BW11366" s="22"/>
      <c r="BX11366" s="1"/>
    </row>
    <row r="11367" spans="74:76" x14ac:dyDescent="0.2">
      <c r="BV11367" s="22"/>
      <c r="BW11367" s="22"/>
      <c r="BX11367" s="1"/>
    </row>
    <row r="11368" spans="74:76" x14ac:dyDescent="0.2">
      <c r="BV11368" s="22"/>
      <c r="BW11368" s="22"/>
      <c r="BX11368" s="1"/>
    </row>
    <row r="11369" spans="74:76" x14ac:dyDescent="0.2">
      <c r="BV11369" s="22"/>
      <c r="BW11369" s="22"/>
      <c r="BX11369" s="1"/>
    </row>
    <row r="11370" spans="74:76" x14ac:dyDescent="0.2">
      <c r="BV11370" s="22"/>
      <c r="BW11370" s="22"/>
      <c r="BX11370" s="1"/>
    </row>
    <row r="11371" spans="74:76" x14ac:dyDescent="0.2">
      <c r="BV11371" s="22"/>
      <c r="BW11371" s="22"/>
      <c r="BX11371" s="1"/>
    </row>
    <row r="11372" spans="74:76" x14ac:dyDescent="0.2">
      <c r="BV11372" s="22"/>
      <c r="BW11372" s="22"/>
      <c r="BX11372" s="1"/>
    </row>
    <row r="11373" spans="74:76" x14ac:dyDescent="0.2">
      <c r="BV11373" s="22"/>
      <c r="BW11373" s="22"/>
      <c r="BX11373" s="1"/>
    </row>
    <row r="11374" spans="74:76" x14ac:dyDescent="0.2">
      <c r="BV11374" s="22"/>
      <c r="BW11374" s="22"/>
      <c r="BX11374" s="1"/>
    </row>
    <row r="11375" spans="74:76" x14ac:dyDescent="0.2">
      <c r="BV11375" s="22"/>
      <c r="BW11375" s="22"/>
      <c r="BX11375" s="1"/>
    </row>
    <row r="11376" spans="74:76" x14ac:dyDescent="0.2">
      <c r="BV11376" s="22"/>
      <c r="BW11376" s="22"/>
      <c r="BX11376" s="1"/>
    </row>
    <row r="11377" spans="74:76" x14ac:dyDescent="0.2">
      <c r="BV11377" s="22"/>
      <c r="BW11377" s="22"/>
      <c r="BX11377" s="1"/>
    </row>
    <row r="11378" spans="74:76" x14ac:dyDescent="0.2">
      <c r="BV11378" s="22"/>
      <c r="BW11378" s="22"/>
      <c r="BX11378" s="1"/>
    </row>
    <row r="11379" spans="74:76" x14ac:dyDescent="0.2">
      <c r="BV11379" s="22"/>
      <c r="BW11379" s="22"/>
      <c r="BX11379" s="1"/>
    </row>
    <row r="11380" spans="74:76" x14ac:dyDescent="0.2">
      <c r="BV11380" s="22"/>
      <c r="BW11380" s="22"/>
      <c r="BX11380" s="1"/>
    </row>
    <row r="11381" spans="74:76" x14ac:dyDescent="0.2">
      <c r="BV11381" s="22"/>
      <c r="BW11381" s="22"/>
      <c r="BX11381" s="1"/>
    </row>
    <row r="11382" spans="74:76" x14ac:dyDescent="0.2">
      <c r="BV11382" s="22"/>
      <c r="BW11382" s="22"/>
      <c r="BX11382" s="1"/>
    </row>
    <row r="11383" spans="74:76" x14ac:dyDescent="0.2">
      <c r="BV11383" s="22"/>
      <c r="BW11383" s="22"/>
      <c r="BX11383" s="1"/>
    </row>
    <row r="11384" spans="74:76" x14ac:dyDescent="0.2">
      <c r="BV11384" s="22"/>
      <c r="BW11384" s="22"/>
      <c r="BX11384" s="1"/>
    </row>
    <row r="11385" spans="74:76" x14ac:dyDescent="0.2">
      <c r="BV11385" s="22"/>
      <c r="BW11385" s="22"/>
      <c r="BX11385" s="1"/>
    </row>
    <row r="11386" spans="74:76" x14ac:dyDescent="0.2">
      <c r="BV11386" s="22"/>
      <c r="BW11386" s="22"/>
      <c r="BX11386" s="1"/>
    </row>
    <row r="11387" spans="74:76" x14ac:dyDescent="0.2">
      <c r="BV11387" s="22"/>
      <c r="BW11387" s="22"/>
      <c r="BX11387" s="1"/>
    </row>
    <row r="11388" spans="74:76" x14ac:dyDescent="0.2">
      <c r="BV11388" s="22"/>
      <c r="BW11388" s="22"/>
      <c r="BX11388" s="1"/>
    </row>
    <row r="11389" spans="74:76" x14ac:dyDescent="0.2">
      <c r="BV11389" s="22"/>
      <c r="BW11389" s="22"/>
      <c r="BX11389" s="1"/>
    </row>
    <row r="11390" spans="74:76" x14ac:dyDescent="0.2">
      <c r="BV11390" s="22"/>
      <c r="BW11390" s="22"/>
      <c r="BX11390" s="1"/>
    </row>
    <row r="11391" spans="74:76" x14ac:dyDescent="0.2">
      <c r="BV11391" s="22"/>
      <c r="BW11391" s="22"/>
      <c r="BX11391" s="1"/>
    </row>
    <row r="11392" spans="74:76" x14ac:dyDescent="0.2">
      <c r="BV11392" s="22"/>
      <c r="BW11392" s="22"/>
      <c r="BX11392" s="1"/>
    </row>
    <row r="11393" spans="74:76" x14ac:dyDescent="0.2">
      <c r="BV11393" s="22"/>
      <c r="BW11393" s="22"/>
      <c r="BX11393" s="1"/>
    </row>
    <row r="11394" spans="74:76" x14ac:dyDescent="0.2">
      <c r="BV11394" s="22"/>
      <c r="BW11394" s="22"/>
      <c r="BX11394" s="1"/>
    </row>
    <row r="11395" spans="74:76" x14ac:dyDescent="0.2">
      <c r="BV11395" s="22"/>
      <c r="BW11395" s="22"/>
      <c r="BX11395" s="1"/>
    </row>
    <row r="11396" spans="74:76" x14ac:dyDescent="0.2">
      <c r="BV11396" s="22"/>
      <c r="BW11396" s="22"/>
      <c r="BX11396" s="1"/>
    </row>
    <row r="11397" spans="74:76" x14ac:dyDescent="0.2">
      <c r="BV11397" s="22"/>
      <c r="BW11397" s="22"/>
      <c r="BX11397" s="1"/>
    </row>
    <row r="11398" spans="74:76" x14ac:dyDescent="0.2">
      <c r="BV11398" s="22"/>
      <c r="BW11398" s="22"/>
      <c r="BX11398" s="1"/>
    </row>
    <row r="11399" spans="74:76" x14ac:dyDescent="0.2">
      <c r="BV11399" s="22"/>
      <c r="BW11399" s="22"/>
      <c r="BX11399" s="1"/>
    </row>
    <row r="11400" spans="74:76" x14ac:dyDescent="0.2">
      <c r="BV11400" s="22"/>
      <c r="BW11400" s="22"/>
      <c r="BX11400" s="1"/>
    </row>
    <row r="11401" spans="74:76" x14ac:dyDescent="0.2">
      <c r="BV11401" s="22"/>
      <c r="BW11401" s="22"/>
      <c r="BX11401" s="1"/>
    </row>
    <row r="11402" spans="74:76" x14ac:dyDescent="0.2">
      <c r="BV11402" s="22"/>
      <c r="BW11402" s="22"/>
      <c r="BX11402" s="1"/>
    </row>
    <row r="11403" spans="74:76" x14ac:dyDescent="0.2">
      <c r="BV11403" s="22"/>
      <c r="BW11403" s="22"/>
      <c r="BX11403" s="1"/>
    </row>
    <row r="11404" spans="74:76" x14ac:dyDescent="0.2">
      <c r="BV11404" s="22"/>
      <c r="BW11404" s="22"/>
      <c r="BX11404" s="1"/>
    </row>
    <row r="11405" spans="74:76" x14ac:dyDescent="0.2">
      <c r="BV11405" s="22"/>
      <c r="BW11405" s="22"/>
      <c r="BX11405" s="1"/>
    </row>
    <row r="11406" spans="74:76" x14ac:dyDescent="0.2">
      <c r="BV11406" s="22"/>
      <c r="BW11406" s="22"/>
      <c r="BX11406" s="1"/>
    </row>
    <row r="11407" spans="74:76" x14ac:dyDescent="0.2">
      <c r="BV11407" s="22"/>
      <c r="BW11407" s="22"/>
      <c r="BX11407" s="1"/>
    </row>
    <row r="11408" spans="74:76" x14ac:dyDescent="0.2">
      <c r="BV11408" s="22"/>
      <c r="BW11408" s="22"/>
      <c r="BX11408" s="1"/>
    </row>
    <row r="11409" spans="74:76" x14ac:dyDescent="0.2">
      <c r="BV11409" s="22"/>
      <c r="BW11409" s="22"/>
      <c r="BX11409" s="1"/>
    </row>
    <row r="11410" spans="74:76" x14ac:dyDescent="0.2">
      <c r="BV11410" s="22"/>
      <c r="BW11410" s="22"/>
      <c r="BX11410" s="1"/>
    </row>
    <row r="11411" spans="74:76" x14ac:dyDescent="0.2">
      <c r="BV11411" s="22"/>
      <c r="BW11411" s="22"/>
      <c r="BX11411" s="1"/>
    </row>
    <row r="11412" spans="74:76" x14ac:dyDescent="0.2">
      <c r="BV11412" s="22"/>
      <c r="BW11412" s="22"/>
      <c r="BX11412" s="1"/>
    </row>
    <row r="11413" spans="74:76" x14ac:dyDescent="0.2">
      <c r="BV11413" s="22"/>
      <c r="BW11413" s="22"/>
      <c r="BX11413" s="1"/>
    </row>
    <row r="11414" spans="74:76" x14ac:dyDescent="0.2">
      <c r="BV11414" s="22"/>
      <c r="BW11414" s="22"/>
      <c r="BX11414" s="1"/>
    </row>
    <row r="11415" spans="74:76" x14ac:dyDescent="0.2">
      <c r="BV11415" s="22"/>
      <c r="BW11415" s="22"/>
      <c r="BX11415" s="1"/>
    </row>
    <row r="11416" spans="74:76" x14ac:dyDescent="0.2">
      <c r="BV11416" s="22"/>
      <c r="BW11416" s="22"/>
      <c r="BX11416" s="1"/>
    </row>
    <row r="11417" spans="74:76" x14ac:dyDescent="0.2">
      <c r="BV11417" s="22"/>
      <c r="BW11417" s="22"/>
      <c r="BX11417" s="1"/>
    </row>
    <row r="11418" spans="74:76" x14ac:dyDescent="0.2">
      <c r="BV11418" s="22"/>
      <c r="BW11418" s="22"/>
      <c r="BX11418" s="1"/>
    </row>
    <row r="11419" spans="74:76" x14ac:dyDescent="0.2">
      <c r="BV11419" s="22"/>
      <c r="BW11419" s="22"/>
      <c r="BX11419" s="1"/>
    </row>
    <row r="11420" spans="74:76" x14ac:dyDescent="0.2">
      <c r="BV11420" s="22"/>
      <c r="BW11420" s="22"/>
      <c r="BX11420" s="1"/>
    </row>
    <row r="11421" spans="74:76" x14ac:dyDescent="0.2">
      <c r="BV11421" s="22"/>
      <c r="BW11421" s="22"/>
      <c r="BX11421" s="1"/>
    </row>
    <row r="11422" spans="74:76" x14ac:dyDescent="0.2">
      <c r="BV11422" s="22"/>
      <c r="BW11422" s="22"/>
      <c r="BX11422" s="1"/>
    </row>
    <row r="11423" spans="74:76" x14ac:dyDescent="0.2">
      <c r="BV11423" s="22"/>
      <c r="BW11423" s="22"/>
      <c r="BX11423" s="1"/>
    </row>
    <row r="11424" spans="74:76" x14ac:dyDescent="0.2">
      <c r="BV11424" s="22"/>
      <c r="BW11424" s="22"/>
      <c r="BX11424" s="1"/>
    </row>
    <row r="11425" spans="74:76" x14ac:dyDescent="0.2">
      <c r="BV11425" s="22"/>
      <c r="BW11425" s="22"/>
      <c r="BX11425" s="1"/>
    </row>
    <row r="11426" spans="74:76" x14ac:dyDescent="0.2">
      <c r="BV11426" s="22"/>
      <c r="BW11426" s="22"/>
      <c r="BX11426" s="1"/>
    </row>
    <row r="11427" spans="74:76" x14ac:dyDescent="0.2">
      <c r="BV11427" s="22"/>
      <c r="BW11427" s="22"/>
      <c r="BX11427" s="1"/>
    </row>
    <row r="11428" spans="74:76" x14ac:dyDescent="0.2">
      <c r="BV11428" s="22"/>
      <c r="BW11428" s="22"/>
      <c r="BX11428" s="1"/>
    </row>
    <row r="11429" spans="74:76" x14ac:dyDescent="0.2">
      <c r="BV11429" s="22"/>
      <c r="BW11429" s="22"/>
      <c r="BX11429" s="1"/>
    </row>
    <row r="11430" spans="74:76" x14ac:dyDescent="0.2">
      <c r="BV11430" s="22"/>
      <c r="BW11430" s="22"/>
      <c r="BX11430" s="1"/>
    </row>
    <row r="11431" spans="74:76" x14ac:dyDescent="0.2">
      <c r="BV11431" s="22"/>
      <c r="BW11431" s="22"/>
      <c r="BX11431" s="1"/>
    </row>
    <row r="11432" spans="74:76" x14ac:dyDescent="0.2">
      <c r="BV11432" s="22"/>
      <c r="BW11432" s="22"/>
      <c r="BX11432" s="1"/>
    </row>
    <row r="11433" spans="74:76" x14ac:dyDescent="0.2">
      <c r="BV11433" s="22"/>
      <c r="BW11433" s="22"/>
      <c r="BX11433" s="1"/>
    </row>
    <row r="11434" spans="74:76" x14ac:dyDescent="0.2">
      <c r="BV11434" s="22"/>
      <c r="BW11434" s="22"/>
      <c r="BX11434" s="1"/>
    </row>
    <row r="11435" spans="74:76" x14ac:dyDescent="0.2">
      <c r="BV11435" s="22"/>
      <c r="BW11435" s="22"/>
      <c r="BX11435" s="1"/>
    </row>
    <row r="11436" spans="74:76" x14ac:dyDescent="0.2">
      <c r="BV11436" s="22"/>
      <c r="BW11436" s="22"/>
      <c r="BX11436" s="1"/>
    </row>
    <row r="11437" spans="74:76" x14ac:dyDescent="0.2">
      <c r="BV11437" s="22"/>
      <c r="BW11437" s="22"/>
      <c r="BX11437" s="1"/>
    </row>
    <row r="11438" spans="74:76" x14ac:dyDescent="0.2">
      <c r="BV11438" s="22"/>
      <c r="BW11438" s="22"/>
      <c r="BX11438" s="1"/>
    </row>
    <row r="11439" spans="74:76" x14ac:dyDescent="0.2">
      <c r="BV11439" s="22"/>
      <c r="BW11439" s="22"/>
      <c r="BX11439" s="1"/>
    </row>
    <row r="11440" spans="74:76" x14ac:dyDescent="0.2">
      <c r="BV11440" s="22"/>
      <c r="BW11440" s="22"/>
      <c r="BX11440" s="1"/>
    </row>
    <row r="11441" spans="74:76" x14ac:dyDescent="0.2">
      <c r="BV11441" s="22"/>
      <c r="BW11441" s="22"/>
      <c r="BX11441" s="1"/>
    </row>
    <row r="11442" spans="74:76" x14ac:dyDescent="0.2">
      <c r="BV11442" s="22"/>
      <c r="BW11442" s="22"/>
      <c r="BX11442" s="1"/>
    </row>
    <row r="11443" spans="74:76" x14ac:dyDescent="0.2">
      <c r="BV11443" s="22"/>
      <c r="BW11443" s="22"/>
      <c r="BX11443" s="1"/>
    </row>
    <row r="11444" spans="74:76" x14ac:dyDescent="0.2">
      <c r="BV11444" s="22"/>
      <c r="BW11444" s="22"/>
      <c r="BX11444" s="1"/>
    </row>
    <row r="11445" spans="74:76" x14ac:dyDescent="0.2">
      <c r="BV11445" s="22"/>
      <c r="BW11445" s="22"/>
      <c r="BX11445" s="1"/>
    </row>
    <row r="11446" spans="74:76" x14ac:dyDescent="0.2">
      <c r="BV11446" s="22"/>
      <c r="BW11446" s="22"/>
      <c r="BX11446" s="1"/>
    </row>
    <row r="11447" spans="74:76" x14ac:dyDescent="0.2">
      <c r="BV11447" s="22"/>
      <c r="BW11447" s="22"/>
      <c r="BX11447" s="1"/>
    </row>
    <row r="11448" spans="74:76" x14ac:dyDescent="0.2">
      <c r="BV11448" s="22"/>
      <c r="BW11448" s="22"/>
      <c r="BX11448" s="1"/>
    </row>
    <row r="11449" spans="74:76" x14ac:dyDescent="0.2">
      <c r="BV11449" s="22"/>
      <c r="BW11449" s="22"/>
      <c r="BX11449" s="1"/>
    </row>
    <row r="11450" spans="74:76" x14ac:dyDescent="0.2">
      <c r="BV11450" s="22"/>
      <c r="BW11450" s="22"/>
      <c r="BX11450" s="1"/>
    </row>
    <row r="11451" spans="74:76" x14ac:dyDescent="0.2">
      <c r="BV11451" s="22"/>
      <c r="BW11451" s="22"/>
      <c r="BX11451" s="1"/>
    </row>
    <row r="11452" spans="74:76" x14ac:dyDescent="0.2">
      <c r="BV11452" s="22"/>
      <c r="BW11452" s="22"/>
      <c r="BX11452" s="1"/>
    </row>
    <row r="11453" spans="74:76" x14ac:dyDescent="0.2">
      <c r="BV11453" s="22"/>
      <c r="BW11453" s="22"/>
      <c r="BX11453" s="1"/>
    </row>
    <row r="11454" spans="74:76" x14ac:dyDescent="0.2">
      <c r="BV11454" s="22"/>
      <c r="BW11454" s="22"/>
      <c r="BX11454" s="1"/>
    </row>
    <row r="11455" spans="74:76" x14ac:dyDescent="0.2">
      <c r="BV11455" s="22"/>
      <c r="BW11455" s="22"/>
      <c r="BX11455" s="1"/>
    </row>
    <row r="11456" spans="74:76" x14ac:dyDescent="0.2">
      <c r="BV11456" s="22"/>
      <c r="BW11456" s="22"/>
      <c r="BX11456" s="1"/>
    </row>
    <row r="11457" spans="74:76" x14ac:dyDescent="0.2">
      <c r="BV11457" s="22"/>
      <c r="BW11457" s="22"/>
      <c r="BX11457" s="1"/>
    </row>
    <row r="11458" spans="74:76" x14ac:dyDescent="0.2">
      <c r="BV11458" s="22"/>
      <c r="BW11458" s="22"/>
      <c r="BX11458" s="1"/>
    </row>
    <row r="11459" spans="74:76" x14ac:dyDescent="0.2">
      <c r="BV11459" s="22"/>
      <c r="BW11459" s="22"/>
      <c r="BX11459" s="1"/>
    </row>
    <row r="11460" spans="74:76" x14ac:dyDescent="0.2">
      <c r="BV11460" s="22"/>
      <c r="BW11460" s="22"/>
      <c r="BX11460" s="1"/>
    </row>
    <row r="11461" spans="74:76" x14ac:dyDescent="0.2">
      <c r="BV11461" s="22"/>
      <c r="BW11461" s="22"/>
      <c r="BX11461" s="1"/>
    </row>
    <row r="11462" spans="74:76" x14ac:dyDescent="0.2">
      <c r="BV11462" s="22"/>
      <c r="BW11462" s="22"/>
      <c r="BX11462" s="1"/>
    </row>
    <row r="11463" spans="74:76" x14ac:dyDescent="0.2">
      <c r="BV11463" s="22"/>
      <c r="BW11463" s="22"/>
      <c r="BX11463" s="1"/>
    </row>
    <row r="11464" spans="74:76" x14ac:dyDescent="0.2">
      <c r="BV11464" s="22"/>
      <c r="BW11464" s="22"/>
      <c r="BX11464" s="1"/>
    </row>
    <row r="11465" spans="74:76" x14ac:dyDescent="0.2">
      <c r="BV11465" s="22"/>
      <c r="BW11465" s="22"/>
      <c r="BX11465" s="1"/>
    </row>
    <row r="11466" spans="74:76" x14ac:dyDescent="0.2">
      <c r="BV11466" s="22"/>
      <c r="BW11466" s="22"/>
      <c r="BX11466" s="1"/>
    </row>
    <row r="11467" spans="74:76" x14ac:dyDescent="0.2">
      <c r="BV11467" s="22"/>
      <c r="BW11467" s="22"/>
      <c r="BX11467" s="1"/>
    </row>
    <row r="11468" spans="74:76" x14ac:dyDescent="0.2">
      <c r="BV11468" s="22"/>
      <c r="BW11468" s="22"/>
      <c r="BX11468" s="1"/>
    </row>
    <row r="11469" spans="74:76" x14ac:dyDescent="0.2">
      <c r="BV11469" s="22"/>
      <c r="BW11469" s="22"/>
      <c r="BX11469" s="1"/>
    </row>
    <row r="11470" spans="74:76" x14ac:dyDescent="0.2">
      <c r="BV11470" s="22"/>
      <c r="BW11470" s="22"/>
      <c r="BX11470" s="1"/>
    </row>
    <row r="11471" spans="74:76" x14ac:dyDescent="0.2">
      <c r="BV11471" s="22"/>
      <c r="BW11471" s="22"/>
      <c r="BX11471" s="1"/>
    </row>
    <row r="11472" spans="74:76" x14ac:dyDescent="0.2">
      <c r="BV11472" s="22"/>
      <c r="BW11472" s="22"/>
      <c r="BX11472" s="1"/>
    </row>
    <row r="11473" spans="74:76" x14ac:dyDescent="0.2">
      <c r="BV11473" s="22"/>
      <c r="BW11473" s="22"/>
      <c r="BX11473" s="1"/>
    </row>
    <row r="11474" spans="74:76" x14ac:dyDescent="0.2">
      <c r="BV11474" s="22"/>
      <c r="BW11474" s="22"/>
      <c r="BX11474" s="1"/>
    </row>
    <row r="11475" spans="74:76" x14ac:dyDescent="0.2">
      <c r="BV11475" s="22"/>
      <c r="BW11475" s="22"/>
      <c r="BX11475" s="1"/>
    </row>
    <row r="11476" spans="74:76" x14ac:dyDescent="0.2">
      <c r="BV11476" s="22"/>
      <c r="BW11476" s="22"/>
      <c r="BX11476" s="1"/>
    </row>
    <row r="11477" spans="74:76" x14ac:dyDescent="0.2">
      <c r="BV11477" s="22"/>
      <c r="BW11477" s="22"/>
      <c r="BX11477" s="1"/>
    </row>
    <row r="11478" spans="74:76" x14ac:dyDescent="0.2">
      <c r="BV11478" s="22"/>
      <c r="BW11478" s="22"/>
      <c r="BX11478" s="1"/>
    </row>
    <row r="11479" spans="74:76" x14ac:dyDescent="0.2">
      <c r="BV11479" s="22"/>
      <c r="BW11479" s="22"/>
      <c r="BX11479" s="1"/>
    </row>
    <row r="11480" spans="74:76" x14ac:dyDescent="0.2">
      <c r="BV11480" s="22"/>
      <c r="BW11480" s="22"/>
      <c r="BX11480" s="1"/>
    </row>
    <row r="11481" spans="74:76" x14ac:dyDescent="0.2">
      <c r="BV11481" s="22"/>
      <c r="BW11481" s="22"/>
      <c r="BX11481" s="1"/>
    </row>
    <row r="11482" spans="74:76" x14ac:dyDescent="0.2">
      <c r="BV11482" s="22"/>
      <c r="BW11482" s="22"/>
      <c r="BX11482" s="1"/>
    </row>
    <row r="11483" spans="74:76" x14ac:dyDescent="0.2">
      <c r="BV11483" s="22"/>
      <c r="BW11483" s="22"/>
      <c r="BX11483" s="1"/>
    </row>
    <row r="11484" spans="74:76" x14ac:dyDescent="0.2">
      <c r="BV11484" s="22"/>
      <c r="BW11484" s="22"/>
      <c r="BX11484" s="1"/>
    </row>
    <row r="11485" spans="74:76" x14ac:dyDescent="0.2">
      <c r="BV11485" s="22"/>
      <c r="BW11485" s="22"/>
      <c r="BX11485" s="1"/>
    </row>
    <row r="11486" spans="74:76" x14ac:dyDescent="0.2">
      <c r="BV11486" s="22"/>
      <c r="BW11486" s="22"/>
      <c r="BX11486" s="1"/>
    </row>
    <row r="11487" spans="74:76" x14ac:dyDescent="0.2">
      <c r="BV11487" s="22"/>
      <c r="BW11487" s="22"/>
      <c r="BX11487" s="1"/>
    </row>
    <row r="11488" spans="74:76" x14ac:dyDescent="0.2">
      <c r="BV11488" s="22"/>
      <c r="BW11488" s="22"/>
      <c r="BX11488" s="1"/>
    </row>
    <row r="11489" spans="74:76" x14ac:dyDescent="0.2">
      <c r="BV11489" s="22"/>
      <c r="BW11489" s="22"/>
      <c r="BX11489" s="1"/>
    </row>
    <row r="11490" spans="74:76" x14ac:dyDescent="0.2">
      <c r="BV11490" s="22"/>
      <c r="BW11490" s="22"/>
      <c r="BX11490" s="1"/>
    </row>
    <row r="11491" spans="74:76" x14ac:dyDescent="0.2">
      <c r="BV11491" s="22"/>
      <c r="BW11491" s="22"/>
      <c r="BX11491" s="1"/>
    </row>
    <row r="11492" spans="74:76" x14ac:dyDescent="0.2">
      <c r="BV11492" s="22"/>
      <c r="BW11492" s="22"/>
      <c r="BX11492" s="1"/>
    </row>
    <row r="11493" spans="74:76" x14ac:dyDescent="0.2">
      <c r="BV11493" s="22"/>
      <c r="BW11493" s="22"/>
      <c r="BX11493" s="1"/>
    </row>
    <row r="11494" spans="74:76" x14ac:dyDescent="0.2">
      <c r="BV11494" s="22"/>
      <c r="BW11494" s="22"/>
      <c r="BX11494" s="1"/>
    </row>
    <row r="11495" spans="74:76" x14ac:dyDescent="0.2">
      <c r="BV11495" s="22"/>
      <c r="BW11495" s="22"/>
      <c r="BX11495" s="1"/>
    </row>
    <row r="11496" spans="74:76" x14ac:dyDescent="0.2">
      <c r="BV11496" s="22"/>
      <c r="BW11496" s="22"/>
      <c r="BX11496" s="1"/>
    </row>
    <row r="11497" spans="74:76" x14ac:dyDescent="0.2">
      <c r="BV11497" s="22"/>
      <c r="BW11497" s="22"/>
      <c r="BX11497" s="1"/>
    </row>
    <row r="11498" spans="74:76" x14ac:dyDescent="0.2">
      <c r="BV11498" s="22"/>
      <c r="BW11498" s="22"/>
      <c r="BX11498" s="1"/>
    </row>
    <row r="11499" spans="74:76" x14ac:dyDescent="0.2">
      <c r="BV11499" s="22"/>
      <c r="BW11499" s="22"/>
      <c r="BX11499" s="1"/>
    </row>
    <row r="11500" spans="74:76" x14ac:dyDescent="0.2">
      <c r="BV11500" s="22"/>
      <c r="BW11500" s="22"/>
      <c r="BX11500" s="1"/>
    </row>
    <row r="11501" spans="74:76" x14ac:dyDescent="0.2">
      <c r="BV11501" s="22"/>
      <c r="BW11501" s="22"/>
      <c r="BX11501" s="1"/>
    </row>
    <row r="11502" spans="74:76" x14ac:dyDescent="0.2">
      <c r="BV11502" s="22"/>
      <c r="BW11502" s="22"/>
      <c r="BX11502" s="1"/>
    </row>
    <row r="11503" spans="74:76" x14ac:dyDescent="0.2">
      <c r="BV11503" s="22"/>
      <c r="BW11503" s="22"/>
      <c r="BX11503" s="1"/>
    </row>
    <row r="11504" spans="74:76" x14ac:dyDescent="0.2">
      <c r="BV11504" s="22"/>
      <c r="BW11504" s="22"/>
      <c r="BX11504" s="1"/>
    </row>
    <row r="11505" spans="74:76" x14ac:dyDescent="0.2">
      <c r="BV11505" s="22"/>
      <c r="BW11505" s="22"/>
      <c r="BX11505" s="1"/>
    </row>
    <row r="11506" spans="74:76" x14ac:dyDescent="0.2">
      <c r="BV11506" s="22"/>
      <c r="BW11506" s="22"/>
      <c r="BX11506" s="1"/>
    </row>
    <row r="11507" spans="74:76" x14ac:dyDescent="0.2">
      <c r="BV11507" s="22"/>
      <c r="BW11507" s="22"/>
      <c r="BX11507" s="1"/>
    </row>
    <row r="11508" spans="74:76" x14ac:dyDescent="0.2">
      <c r="BV11508" s="22"/>
      <c r="BW11508" s="22"/>
      <c r="BX11508" s="1"/>
    </row>
    <row r="11509" spans="74:76" x14ac:dyDescent="0.2">
      <c r="BV11509" s="22"/>
      <c r="BW11509" s="22"/>
      <c r="BX11509" s="1"/>
    </row>
    <row r="11510" spans="74:76" x14ac:dyDescent="0.2">
      <c r="BV11510" s="22"/>
      <c r="BW11510" s="22"/>
      <c r="BX11510" s="1"/>
    </row>
    <row r="11511" spans="74:76" x14ac:dyDescent="0.2">
      <c r="BV11511" s="22"/>
      <c r="BW11511" s="22"/>
      <c r="BX11511" s="1"/>
    </row>
    <row r="11512" spans="74:76" x14ac:dyDescent="0.2">
      <c r="BV11512" s="22"/>
      <c r="BW11512" s="22"/>
      <c r="BX11512" s="1"/>
    </row>
    <row r="11513" spans="74:76" x14ac:dyDescent="0.2">
      <c r="BV11513" s="22"/>
      <c r="BW11513" s="22"/>
      <c r="BX11513" s="1"/>
    </row>
    <row r="11514" spans="74:76" x14ac:dyDescent="0.2">
      <c r="BV11514" s="22"/>
      <c r="BW11514" s="22"/>
      <c r="BX11514" s="1"/>
    </row>
    <row r="11515" spans="74:76" x14ac:dyDescent="0.2">
      <c r="BV11515" s="22"/>
      <c r="BW11515" s="22"/>
      <c r="BX11515" s="1"/>
    </row>
    <row r="11516" spans="74:76" x14ac:dyDescent="0.2">
      <c r="BV11516" s="22"/>
      <c r="BW11516" s="22"/>
      <c r="BX11516" s="1"/>
    </row>
    <row r="11517" spans="74:76" x14ac:dyDescent="0.2">
      <c r="BV11517" s="22"/>
      <c r="BW11517" s="22"/>
      <c r="BX11517" s="1"/>
    </row>
    <row r="11518" spans="74:76" x14ac:dyDescent="0.2">
      <c r="BV11518" s="22"/>
      <c r="BW11518" s="22"/>
      <c r="BX11518" s="1"/>
    </row>
    <row r="11519" spans="74:76" x14ac:dyDescent="0.2">
      <c r="BV11519" s="22"/>
      <c r="BW11519" s="22"/>
      <c r="BX11519" s="1"/>
    </row>
    <row r="11520" spans="74:76" x14ac:dyDescent="0.2">
      <c r="BV11520" s="22"/>
      <c r="BW11520" s="22"/>
      <c r="BX11520" s="1"/>
    </row>
    <row r="11521" spans="74:76" x14ac:dyDescent="0.2">
      <c r="BV11521" s="22"/>
      <c r="BW11521" s="22"/>
      <c r="BX11521" s="1"/>
    </row>
    <row r="11522" spans="74:76" x14ac:dyDescent="0.2">
      <c r="BV11522" s="22"/>
      <c r="BW11522" s="22"/>
      <c r="BX11522" s="1"/>
    </row>
    <row r="11523" spans="74:76" x14ac:dyDescent="0.2">
      <c r="BV11523" s="22"/>
      <c r="BW11523" s="22"/>
      <c r="BX11523" s="1"/>
    </row>
    <row r="11524" spans="74:76" x14ac:dyDescent="0.2">
      <c r="BV11524" s="22"/>
      <c r="BW11524" s="22"/>
      <c r="BX11524" s="1"/>
    </row>
    <row r="11525" spans="74:76" x14ac:dyDescent="0.2">
      <c r="BV11525" s="22"/>
      <c r="BW11525" s="22"/>
      <c r="BX11525" s="1"/>
    </row>
    <row r="11526" spans="74:76" x14ac:dyDescent="0.2">
      <c r="BV11526" s="22"/>
      <c r="BW11526" s="22"/>
      <c r="BX11526" s="1"/>
    </row>
    <row r="11527" spans="74:76" x14ac:dyDescent="0.2">
      <c r="BV11527" s="22"/>
      <c r="BW11527" s="22"/>
      <c r="BX11527" s="1"/>
    </row>
    <row r="11528" spans="74:76" x14ac:dyDescent="0.2">
      <c r="BV11528" s="22"/>
      <c r="BW11528" s="22"/>
      <c r="BX11528" s="1"/>
    </row>
    <row r="11529" spans="74:76" x14ac:dyDescent="0.2">
      <c r="BV11529" s="22"/>
      <c r="BW11529" s="22"/>
      <c r="BX11529" s="1"/>
    </row>
    <row r="11530" spans="74:76" x14ac:dyDescent="0.2">
      <c r="BV11530" s="22"/>
      <c r="BW11530" s="22"/>
      <c r="BX11530" s="1"/>
    </row>
    <row r="11531" spans="74:76" x14ac:dyDescent="0.2">
      <c r="BV11531" s="22"/>
      <c r="BW11531" s="22"/>
      <c r="BX11531" s="1"/>
    </row>
    <row r="11532" spans="74:76" x14ac:dyDescent="0.2">
      <c r="BV11532" s="22"/>
      <c r="BW11532" s="22"/>
      <c r="BX11532" s="1"/>
    </row>
    <row r="11533" spans="74:76" x14ac:dyDescent="0.2">
      <c r="BV11533" s="22"/>
      <c r="BW11533" s="22"/>
      <c r="BX11533" s="1"/>
    </row>
    <row r="11534" spans="74:76" x14ac:dyDescent="0.2">
      <c r="BV11534" s="22"/>
      <c r="BW11534" s="22"/>
      <c r="BX11534" s="1"/>
    </row>
    <row r="11535" spans="74:76" x14ac:dyDescent="0.2">
      <c r="BV11535" s="22"/>
      <c r="BW11535" s="22"/>
      <c r="BX11535" s="1"/>
    </row>
    <row r="11536" spans="74:76" x14ac:dyDescent="0.2">
      <c r="BV11536" s="22"/>
      <c r="BW11536" s="22"/>
      <c r="BX11536" s="1"/>
    </row>
    <row r="11537" spans="74:76" x14ac:dyDescent="0.2">
      <c r="BV11537" s="22"/>
      <c r="BW11537" s="22"/>
      <c r="BX11537" s="1"/>
    </row>
    <row r="11538" spans="74:76" x14ac:dyDescent="0.2">
      <c r="BV11538" s="22"/>
      <c r="BW11538" s="22"/>
      <c r="BX11538" s="1"/>
    </row>
    <row r="11539" spans="74:76" x14ac:dyDescent="0.2">
      <c r="BV11539" s="22"/>
      <c r="BW11539" s="22"/>
      <c r="BX11539" s="1"/>
    </row>
    <row r="11540" spans="74:76" x14ac:dyDescent="0.2">
      <c r="BV11540" s="22"/>
      <c r="BW11540" s="22"/>
      <c r="BX11540" s="1"/>
    </row>
    <row r="11541" spans="74:76" x14ac:dyDescent="0.2">
      <c r="BV11541" s="22"/>
      <c r="BW11541" s="22"/>
      <c r="BX11541" s="1"/>
    </row>
    <row r="11542" spans="74:76" x14ac:dyDescent="0.2">
      <c r="BV11542" s="22"/>
      <c r="BW11542" s="22"/>
      <c r="BX11542" s="1"/>
    </row>
    <row r="11543" spans="74:76" x14ac:dyDescent="0.2">
      <c r="BV11543" s="22"/>
      <c r="BW11543" s="22"/>
      <c r="BX11543" s="1"/>
    </row>
    <row r="11544" spans="74:76" x14ac:dyDescent="0.2">
      <c r="BV11544" s="22"/>
      <c r="BW11544" s="22"/>
      <c r="BX11544" s="1"/>
    </row>
    <row r="11545" spans="74:76" x14ac:dyDescent="0.2">
      <c r="BV11545" s="22"/>
      <c r="BW11545" s="22"/>
      <c r="BX11545" s="1"/>
    </row>
    <row r="11546" spans="74:76" x14ac:dyDescent="0.2">
      <c r="BV11546" s="22"/>
      <c r="BW11546" s="22"/>
      <c r="BX11546" s="1"/>
    </row>
    <row r="11547" spans="74:76" x14ac:dyDescent="0.2">
      <c r="BV11547" s="22"/>
      <c r="BW11547" s="22"/>
      <c r="BX11547" s="1"/>
    </row>
    <row r="11548" spans="74:76" x14ac:dyDescent="0.2">
      <c r="BV11548" s="22"/>
      <c r="BW11548" s="22"/>
      <c r="BX11548" s="1"/>
    </row>
    <row r="11549" spans="74:76" x14ac:dyDescent="0.2">
      <c r="BV11549" s="22"/>
      <c r="BW11549" s="22"/>
      <c r="BX11549" s="1"/>
    </row>
    <row r="11550" spans="74:76" x14ac:dyDescent="0.2">
      <c r="BV11550" s="22"/>
      <c r="BW11550" s="22"/>
      <c r="BX11550" s="1"/>
    </row>
    <row r="11551" spans="74:76" x14ac:dyDescent="0.2">
      <c r="BV11551" s="22"/>
      <c r="BW11551" s="22"/>
      <c r="BX11551" s="1"/>
    </row>
    <row r="11552" spans="74:76" x14ac:dyDescent="0.2">
      <c r="BV11552" s="22"/>
      <c r="BW11552" s="22"/>
      <c r="BX11552" s="1"/>
    </row>
    <row r="11553" spans="74:76" x14ac:dyDescent="0.2">
      <c r="BV11553" s="22"/>
      <c r="BW11553" s="22"/>
      <c r="BX11553" s="1"/>
    </row>
    <row r="11554" spans="74:76" x14ac:dyDescent="0.2">
      <c r="BV11554" s="22"/>
      <c r="BW11554" s="22"/>
      <c r="BX11554" s="1"/>
    </row>
    <row r="11555" spans="74:76" x14ac:dyDescent="0.2">
      <c r="BV11555" s="22"/>
      <c r="BW11555" s="22"/>
      <c r="BX11555" s="1"/>
    </row>
    <row r="11556" spans="74:76" x14ac:dyDescent="0.2">
      <c r="BV11556" s="22"/>
      <c r="BW11556" s="22"/>
      <c r="BX11556" s="1"/>
    </row>
    <row r="11557" spans="74:76" x14ac:dyDescent="0.2">
      <c r="BV11557" s="22"/>
      <c r="BW11557" s="22"/>
      <c r="BX11557" s="1"/>
    </row>
    <row r="11558" spans="74:76" x14ac:dyDescent="0.2">
      <c r="BV11558" s="22"/>
      <c r="BW11558" s="22"/>
      <c r="BX11558" s="1"/>
    </row>
    <row r="11559" spans="74:76" x14ac:dyDescent="0.2">
      <c r="BV11559" s="22"/>
      <c r="BW11559" s="22"/>
      <c r="BX11559" s="1"/>
    </row>
    <row r="11560" spans="74:76" x14ac:dyDescent="0.2">
      <c r="BV11560" s="22"/>
      <c r="BW11560" s="22"/>
      <c r="BX11560" s="1"/>
    </row>
    <row r="11561" spans="74:76" x14ac:dyDescent="0.2">
      <c r="BV11561" s="22"/>
      <c r="BW11561" s="22"/>
      <c r="BX11561" s="1"/>
    </row>
    <row r="11562" spans="74:76" x14ac:dyDescent="0.2">
      <c r="BV11562" s="22"/>
      <c r="BW11562" s="22"/>
      <c r="BX11562" s="1"/>
    </row>
    <row r="11563" spans="74:76" x14ac:dyDescent="0.2">
      <c r="BV11563" s="22"/>
      <c r="BW11563" s="22"/>
      <c r="BX11563" s="1"/>
    </row>
    <row r="11564" spans="74:76" x14ac:dyDescent="0.2">
      <c r="BV11564" s="22"/>
      <c r="BW11564" s="22"/>
      <c r="BX11564" s="1"/>
    </row>
    <row r="11565" spans="74:76" x14ac:dyDescent="0.2">
      <c r="BV11565" s="22"/>
      <c r="BW11565" s="22"/>
      <c r="BX11565" s="1"/>
    </row>
    <row r="11566" spans="74:76" x14ac:dyDescent="0.2">
      <c r="BV11566" s="22"/>
      <c r="BW11566" s="22"/>
      <c r="BX11566" s="1"/>
    </row>
    <row r="11567" spans="74:76" x14ac:dyDescent="0.2">
      <c r="BV11567" s="22"/>
      <c r="BW11567" s="22"/>
      <c r="BX11567" s="1"/>
    </row>
    <row r="11568" spans="74:76" x14ac:dyDescent="0.2">
      <c r="BV11568" s="22"/>
      <c r="BW11568" s="22"/>
      <c r="BX11568" s="1"/>
    </row>
    <row r="11569" spans="74:76" x14ac:dyDescent="0.2">
      <c r="BV11569" s="22"/>
      <c r="BW11569" s="22"/>
      <c r="BX11569" s="1"/>
    </row>
    <row r="11570" spans="74:76" x14ac:dyDescent="0.2">
      <c r="BV11570" s="22"/>
      <c r="BW11570" s="22"/>
      <c r="BX11570" s="1"/>
    </row>
    <row r="11571" spans="74:76" x14ac:dyDescent="0.2">
      <c r="BV11571" s="22"/>
      <c r="BW11571" s="22"/>
      <c r="BX11571" s="1"/>
    </row>
    <row r="11572" spans="74:76" x14ac:dyDescent="0.2">
      <c r="BV11572" s="22"/>
      <c r="BW11572" s="22"/>
      <c r="BX11572" s="1"/>
    </row>
    <row r="11573" spans="74:76" x14ac:dyDescent="0.2">
      <c r="BV11573" s="22"/>
      <c r="BW11573" s="22"/>
      <c r="BX11573" s="1"/>
    </row>
    <row r="11574" spans="74:76" x14ac:dyDescent="0.2">
      <c r="BV11574" s="22"/>
      <c r="BW11574" s="22"/>
      <c r="BX11574" s="1"/>
    </row>
    <row r="11575" spans="74:76" x14ac:dyDescent="0.2">
      <c r="BV11575" s="22"/>
      <c r="BW11575" s="22"/>
      <c r="BX11575" s="1"/>
    </row>
    <row r="11576" spans="74:76" x14ac:dyDescent="0.2">
      <c r="BV11576" s="22"/>
      <c r="BW11576" s="22"/>
      <c r="BX11576" s="1"/>
    </row>
    <row r="11577" spans="74:76" x14ac:dyDescent="0.2">
      <c r="BV11577" s="22"/>
      <c r="BW11577" s="22"/>
      <c r="BX11577" s="1"/>
    </row>
    <row r="11578" spans="74:76" x14ac:dyDescent="0.2">
      <c r="BV11578" s="22"/>
      <c r="BW11578" s="22"/>
      <c r="BX11578" s="1"/>
    </row>
    <row r="11579" spans="74:76" x14ac:dyDescent="0.2">
      <c r="BV11579" s="22"/>
      <c r="BW11579" s="22"/>
      <c r="BX11579" s="1"/>
    </row>
    <row r="11580" spans="74:76" x14ac:dyDescent="0.2">
      <c r="BV11580" s="22"/>
      <c r="BW11580" s="22"/>
      <c r="BX11580" s="1"/>
    </row>
    <row r="11581" spans="74:76" x14ac:dyDescent="0.2">
      <c r="BV11581" s="22"/>
      <c r="BW11581" s="22"/>
      <c r="BX11581" s="1"/>
    </row>
    <row r="11582" spans="74:76" x14ac:dyDescent="0.2">
      <c r="BV11582" s="22"/>
      <c r="BW11582" s="22"/>
      <c r="BX11582" s="1"/>
    </row>
    <row r="11583" spans="74:76" x14ac:dyDescent="0.2">
      <c r="BV11583" s="22"/>
      <c r="BW11583" s="22"/>
      <c r="BX11583" s="1"/>
    </row>
    <row r="11584" spans="74:76" x14ac:dyDescent="0.2">
      <c r="BV11584" s="22"/>
      <c r="BW11584" s="22"/>
      <c r="BX11584" s="1"/>
    </row>
    <row r="11585" spans="74:76" x14ac:dyDescent="0.2">
      <c r="BV11585" s="22"/>
      <c r="BW11585" s="22"/>
      <c r="BX11585" s="1"/>
    </row>
    <row r="11586" spans="74:76" x14ac:dyDescent="0.2">
      <c r="BV11586" s="22"/>
      <c r="BW11586" s="22"/>
      <c r="BX11586" s="1"/>
    </row>
    <row r="11587" spans="74:76" x14ac:dyDescent="0.2">
      <c r="BV11587" s="22"/>
      <c r="BW11587" s="22"/>
      <c r="BX11587" s="1"/>
    </row>
    <row r="11588" spans="74:76" x14ac:dyDescent="0.2">
      <c r="BV11588" s="22"/>
      <c r="BW11588" s="22"/>
      <c r="BX11588" s="1"/>
    </row>
    <row r="11589" spans="74:76" x14ac:dyDescent="0.2">
      <c r="BV11589" s="22"/>
      <c r="BW11589" s="22"/>
      <c r="BX11589" s="1"/>
    </row>
    <row r="11590" spans="74:76" x14ac:dyDescent="0.2">
      <c r="BV11590" s="22"/>
      <c r="BW11590" s="22"/>
      <c r="BX11590" s="1"/>
    </row>
    <row r="11591" spans="74:76" x14ac:dyDescent="0.2">
      <c r="BV11591" s="22"/>
      <c r="BW11591" s="22"/>
      <c r="BX11591" s="1"/>
    </row>
    <row r="11592" spans="74:76" x14ac:dyDescent="0.2">
      <c r="BV11592" s="22"/>
      <c r="BW11592" s="22"/>
      <c r="BX11592" s="1"/>
    </row>
    <row r="11593" spans="74:76" x14ac:dyDescent="0.2">
      <c r="BV11593" s="22"/>
      <c r="BW11593" s="22"/>
      <c r="BX11593" s="1"/>
    </row>
    <row r="11594" spans="74:76" x14ac:dyDescent="0.2">
      <c r="BV11594" s="22"/>
      <c r="BW11594" s="22"/>
      <c r="BX11594" s="1"/>
    </row>
    <row r="11595" spans="74:76" x14ac:dyDescent="0.2">
      <c r="BV11595" s="22"/>
      <c r="BW11595" s="22"/>
      <c r="BX11595" s="1"/>
    </row>
    <row r="11596" spans="74:76" x14ac:dyDescent="0.2">
      <c r="BV11596" s="22"/>
      <c r="BW11596" s="22"/>
      <c r="BX11596" s="1"/>
    </row>
    <row r="11597" spans="74:76" x14ac:dyDescent="0.2">
      <c r="BV11597" s="22"/>
      <c r="BW11597" s="22"/>
      <c r="BX11597" s="1"/>
    </row>
    <row r="11598" spans="74:76" x14ac:dyDescent="0.2">
      <c r="BV11598" s="22"/>
      <c r="BW11598" s="22"/>
      <c r="BX11598" s="1"/>
    </row>
    <row r="11599" spans="74:76" x14ac:dyDescent="0.2">
      <c r="BV11599" s="22"/>
      <c r="BW11599" s="22"/>
      <c r="BX11599" s="1"/>
    </row>
    <row r="11600" spans="74:76" x14ac:dyDescent="0.2">
      <c r="BV11600" s="22"/>
      <c r="BW11600" s="22"/>
      <c r="BX11600" s="1"/>
    </row>
    <row r="11601" spans="74:76" x14ac:dyDescent="0.2">
      <c r="BV11601" s="22"/>
      <c r="BW11601" s="22"/>
      <c r="BX11601" s="1"/>
    </row>
    <row r="11602" spans="74:76" x14ac:dyDescent="0.2">
      <c r="BV11602" s="22"/>
      <c r="BW11602" s="22"/>
      <c r="BX11602" s="1"/>
    </row>
    <row r="11603" spans="74:76" x14ac:dyDescent="0.2">
      <c r="BV11603" s="22"/>
      <c r="BW11603" s="22"/>
      <c r="BX11603" s="1"/>
    </row>
    <row r="11604" spans="74:76" x14ac:dyDescent="0.2">
      <c r="BV11604" s="22"/>
      <c r="BW11604" s="22"/>
      <c r="BX11604" s="1"/>
    </row>
    <row r="11605" spans="74:76" x14ac:dyDescent="0.2">
      <c r="BV11605" s="22"/>
      <c r="BW11605" s="22"/>
      <c r="BX11605" s="1"/>
    </row>
    <row r="11606" spans="74:76" x14ac:dyDescent="0.2">
      <c r="BV11606" s="22"/>
      <c r="BW11606" s="22"/>
      <c r="BX11606" s="1"/>
    </row>
    <row r="11607" spans="74:76" x14ac:dyDescent="0.2">
      <c r="BV11607" s="22"/>
      <c r="BW11607" s="22"/>
      <c r="BX11607" s="1"/>
    </row>
    <row r="11608" spans="74:76" x14ac:dyDescent="0.2">
      <c r="BV11608" s="22"/>
      <c r="BW11608" s="22"/>
      <c r="BX11608" s="1"/>
    </row>
    <row r="11609" spans="74:76" x14ac:dyDescent="0.2">
      <c r="BV11609" s="22"/>
      <c r="BW11609" s="22"/>
      <c r="BX11609" s="1"/>
    </row>
    <row r="11610" spans="74:76" x14ac:dyDescent="0.2">
      <c r="BV11610" s="22"/>
      <c r="BW11610" s="22"/>
      <c r="BX11610" s="1"/>
    </row>
    <row r="11611" spans="74:76" x14ac:dyDescent="0.2">
      <c r="BV11611" s="22"/>
      <c r="BW11611" s="22"/>
      <c r="BX11611" s="1"/>
    </row>
    <row r="11612" spans="74:76" x14ac:dyDescent="0.2">
      <c r="BV11612" s="22"/>
      <c r="BW11612" s="22"/>
      <c r="BX11612" s="1"/>
    </row>
    <row r="11613" spans="74:76" x14ac:dyDescent="0.2">
      <c r="BV11613" s="22"/>
      <c r="BW11613" s="22"/>
      <c r="BX11613" s="1"/>
    </row>
    <row r="11614" spans="74:76" x14ac:dyDescent="0.2">
      <c r="BV11614" s="22"/>
      <c r="BW11614" s="22"/>
      <c r="BX11614" s="1"/>
    </row>
    <row r="11615" spans="74:76" x14ac:dyDescent="0.2">
      <c r="BV11615" s="22"/>
      <c r="BW11615" s="22"/>
      <c r="BX11615" s="1"/>
    </row>
    <row r="11616" spans="74:76" x14ac:dyDescent="0.2">
      <c r="BV11616" s="22"/>
      <c r="BW11616" s="22"/>
      <c r="BX11616" s="1"/>
    </row>
    <row r="11617" spans="74:76" x14ac:dyDescent="0.2">
      <c r="BV11617" s="22"/>
      <c r="BW11617" s="22"/>
      <c r="BX11617" s="1"/>
    </row>
    <row r="11618" spans="74:76" x14ac:dyDescent="0.2">
      <c r="BV11618" s="22"/>
      <c r="BW11618" s="22"/>
      <c r="BX11618" s="1"/>
    </row>
    <row r="11619" spans="74:76" x14ac:dyDescent="0.2">
      <c r="BV11619" s="22"/>
      <c r="BW11619" s="22"/>
      <c r="BX11619" s="1"/>
    </row>
    <row r="11620" spans="74:76" x14ac:dyDescent="0.2">
      <c r="BV11620" s="22"/>
      <c r="BW11620" s="22"/>
      <c r="BX11620" s="1"/>
    </row>
    <row r="11621" spans="74:76" x14ac:dyDescent="0.2">
      <c r="BV11621" s="22"/>
      <c r="BW11621" s="22"/>
      <c r="BX11621" s="1"/>
    </row>
    <row r="11622" spans="74:76" x14ac:dyDescent="0.2">
      <c r="BV11622" s="22"/>
      <c r="BW11622" s="22"/>
      <c r="BX11622" s="1"/>
    </row>
    <row r="11623" spans="74:76" x14ac:dyDescent="0.2">
      <c r="BV11623" s="22"/>
      <c r="BW11623" s="22"/>
      <c r="BX11623" s="1"/>
    </row>
    <row r="11624" spans="74:76" x14ac:dyDescent="0.2">
      <c r="BV11624" s="22"/>
      <c r="BW11624" s="22"/>
      <c r="BX11624" s="1"/>
    </row>
    <row r="11625" spans="74:76" x14ac:dyDescent="0.2">
      <c r="BV11625" s="22"/>
      <c r="BW11625" s="22"/>
      <c r="BX11625" s="1"/>
    </row>
    <row r="11626" spans="74:76" x14ac:dyDescent="0.2">
      <c r="BV11626" s="22"/>
      <c r="BW11626" s="22"/>
      <c r="BX11626" s="1"/>
    </row>
    <row r="11627" spans="74:76" x14ac:dyDescent="0.2">
      <c r="BV11627" s="22"/>
      <c r="BW11627" s="22"/>
      <c r="BX11627" s="1"/>
    </row>
    <row r="11628" spans="74:76" x14ac:dyDescent="0.2">
      <c r="BV11628" s="22"/>
      <c r="BW11628" s="22"/>
      <c r="BX11628" s="1"/>
    </row>
    <row r="11629" spans="74:76" x14ac:dyDescent="0.2">
      <c r="BV11629" s="22"/>
      <c r="BW11629" s="22"/>
      <c r="BX11629" s="1"/>
    </row>
    <row r="11630" spans="74:76" x14ac:dyDescent="0.2">
      <c r="BV11630" s="22"/>
      <c r="BW11630" s="22"/>
      <c r="BX11630" s="1"/>
    </row>
    <row r="11631" spans="74:76" x14ac:dyDescent="0.2">
      <c r="BV11631" s="22"/>
      <c r="BW11631" s="22"/>
      <c r="BX11631" s="1"/>
    </row>
    <row r="11632" spans="74:76" x14ac:dyDescent="0.2">
      <c r="BV11632" s="22"/>
      <c r="BW11632" s="22"/>
      <c r="BX11632" s="1"/>
    </row>
    <row r="11633" spans="74:76" x14ac:dyDescent="0.2">
      <c r="BV11633" s="22"/>
      <c r="BW11633" s="22"/>
      <c r="BX11633" s="1"/>
    </row>
    <row r="11634" spans="74:76" x14ac:dyDescent="0.2">
      <c r="BV11634" s="22"/>
      <c r="BW11634" s="22"/>
      <c r="BX11634" s="1"/>
    </row>
    <row r="11635" spans="74:76" x14ac:dyDescent="0.2">
      <c r="BV11635" s="22"/>
      <c r="BW11635" s="22"/>
      <c r="BX11635" s="1"/>
    </row>
    <row r="11636" spans="74:76" x14ac:dyDescent="0.2">
      <c r="BV11636" s="22"/>
      <c r="BW11636" s="22"/>
      <c r="BX11636" s="1"/>
    </row>
    <row r="11637" spans="74:76" x14ac:dyDescent="0.2">
      <c r="BV11637" s="22"/>
      <c r="BW11637" s="22"/>
      <c r="BX11637" s="1"/>
    </row>
    <row r="11638" spans="74:76" x14ac:dyDescent="0.2">
      <c r="BV11638" s="22"/>
      <c r="BW11638" s="22"/>
      <c r="BX11638" s="1"/>
    </row>
    <row r="11639" spans="74:76" x14ac:dyDescent="0.2">
      <c r="BV11639" s="22"/>
      <c r="BW11639" s="22"/>
      <c r="BX11639" s="1"/>
    </row>
    <row r="11640" spans="74:76" x14ac:dyDescent="0.2">
      <c r="BV11640" s="22"/>
      <c r="BW11640" s="22"/>
      <c r="BX11640" s="1"/>
    </row>
    <row r="11641" spans="74:76" x14ac:dyDescent="0.2">
      <c r="BV11641" s="22"/>
      <c r="BW11641" s="22"/>
      <c r="BX11641" s="1"/>
    </row>
    <row r="11642" spans="74:76" x14ac:dyDescent="0.2">
      <c r="BV11642" s="22"/>
      <c r="BW11642" s="22"/>
      <c r="BX11642" s="1"/>
    </row>
    <row r="11643" spans="74:76" x14ac:dyDescent="0.2">
      <c r="BV11643" s="22"/>
      <c r="BW11643" s="22"/>
      <c r="BX11643" s="1"/>
    </row>
    <row r="11644" spans="74:76" x14ac:dyDescent="0.2">
      <c r="BV11644" s="22"/>
      <c r="BW11644" s="22"/>
      <c r="BX11644" s="1"/>
    </row>
    <row r="11645" spans="74:76" x14ac:dyDescent="0.2">
      <c r="BV11645" s="22"/>
      <c r="BW11645" s="22"/>
      <c r="BX11645" s="1"/>
    </row>
    <row r="11646" spans="74:76" x14ac:dyDescent="0.2">
      <c r="BV11646" s="22"/>
      <c r="BW11646" s="22"/>
      <c r="BX11646" s="1"/>
    </row>
    <row r="11647" spans="74:76" x14ac:dyDescent="0.2">
      <c r="BV11647" s="22"/>
      <c r="BW11647" s="22"/>
      <c r="BX11647" s="1"/>
    </row>
    <row r="11648" spans="74:76" x14ac:dyDescent="0.2">
      <c r="BV11648" s="22"/>
      <c r="BW11648" s="22"/>
      <c r="BX11648" s="1"/>
    </row>
    <row r="11649" spans="74:76" x14ac:dyDescent="0.2">
      <c r="BV11649" s="22"/>
      <c r="BW11649" s="22"/>
      <c r="BX11649" s="1"/>
    </row>
    <row r="11650" spans="74:76" x14ac:dyDescent="0.2">
      <c r="BV11650" s="22"/>
      <c r="BW11650" s="22"/>
      <c r="BX11650" s="1"/>
    </row>
    <row r="11651" spans="74:76" x14ac:dyDescent="0.2">
      <c r="BV11651" s="22"/>
      <c r="BW11651" s="22"/>
      <c r="BX11651" s="1"/>
    </row>
    <row r="11652" spans="74:76" x14ac:dyDescent="0.2">
      <c r="BV11652" s="22"/>
      <c r="BW11652" s="22"/>
      <c r="BX11652" s="1"/>
    </row>
    <row r="11653" spans="74:76" x14ac:dyDescent="0.2">
      <c r="BV11653" s="22"/>
      <c r="BW11653" s="22"/>
      <c r="BX11653" s="1"/>
    </row>
    <row r="11654" spans="74:76" x14ac:dyDescent="0.2">
      <c r="BV11654" s="22"/>
      <c r="BW11654" s="22"/>
      <c r="BX11654" s="1"/>
    </row>
    <row r="11655" spans="74:76" x14ac:dyDescent="0.2">
      <c r="BV11655" s="22"/>
      <c r="BW11655" s="22"/>
      <c r="BX11655" s="1"/>
    </row>
    <row r="11656" spans="74:76" x14ac:dyDescent="0.2">
      <c r="BV11656" s="22"/>
      <c r="BW11656" s="22"/>
      <c r="BX11656" s="1"/>
    </row>
    <row r="11657" spans="74:76" x14ac:dyDescent="0.2">
      <c r="BV11657" s="22"/>
      <c r="BW11657" s="22"/>
      <c r="BX11657" s="1"/>
    </row>
    <row r="11658" spans="74:76" x14ac:dyDescent="0.2">
      <c r="BV11658" s="22"/>
      <c r="BW11658" s="22"/>
      <c r="BX11658" s="1"/>
    </row>
    <row r="11659" spans="74:76" x14ac:dyDescent="0.2">
      <c r="BV11659" s="22"/>
      <c r="BW11659" s="22"/>
      <c r="BX11659" s="1"/>
    </row>
    <row r="11660" spans="74:76" x14ac:dyDescent="0.2">
      <c r="BV11660" s="22"/>
      <c r="BW11660" s="22"/>
      <c r="BX11660" s="1"/>
    </row>
    <row r="11661" spans="74:76" x14ac:dyDescent="0.2">
      <c r="BV11661" s="22"/>
      <c r="BW11661" s="22"/>
      <c r="BX11661" s="1"/>
    </row>
    <row r="11662" spans="74:76" x14ac:dyDescent="0.2">
      <c r="BV11662" s="22"/>
      <c r="BW11662" s="22"/>
      <c r="BX11662" s="1"/>
    </row>
    <row r="11663" spans="74:76" x14ac:dyDescent="0.2">
      <c r="BV11663" s="22"/>
      <c r="BW11663" s="22"/>
      <c r="BX11663" s="1"/>
    </row>
    <row r="11664" spans="74:76" x14ac:dyDescent="0.2">
      <c r="BV11664" s="22"/>
      <c r="BW11664" s="22"/>
      <c r="BX11664" s="1"/>
    </row>
    <row r="11665" spans="74:76" x14ac:dyDescent="0.2">
      <c r="BV11665" s="22"/>
      <c r="BW11665" s="22"/>
      <c r="BX11665" s="1"/>
    </row>
    <row r="11666" spans="74:76" x14ac:dyDescent="0.2">
      <c r="BV11666" s="22"/>
      <c r="BW11666" s="22"/>
      <c r="BX11666" s="1"/>
    </row>
    <row r="11667" spans="74:76" x14ac:dyDescent="0.2">
      <c r="BV11667" s="22"/>
      <c r="BW11667" s="22"/>
      <c r="BX11667" s="1"/>
    </row>
    <row r="11668" spans="74:76" x14ac:dyDescent="0.2">
      <c r="BV11668" s="22"/>
      <c r="BW11668" s="22"/>
      <c r="BX11668" s="1"/>
    </row>
    <row r="11669" spans="74:76" x14ac:dyDescent="0.2">
      <c r="BV11669" s="22"/>
      <c r="BW11669" s="22"/>
      <c r="BX11669" s="1"/>
    </row>
    <row r="11670" spans="74:76" x14ac:dyDescent="0.2">
      <c r="BV11670" s="22"/>
      <c r="BW11670" s="22"/>
      <c r="BX11670" s="1"/>
    </row>
    <row r="11671" spans="74:76" x14ac:dyDescent="0.2">
      <c r="BV11671" s="22"/>
      <c r="BW11671" s="22"/>
      <c r="BX11671" s="1"/>
    </row>
    <row r="11672" spans="74:76" x14ac:dyDescent="0.2">
      <c r="BV11672" s="22"/>
      <c r="BW11672" s="22"/>
      <c r="BX11672" s="1"/>
    </row>
    <row r="11673" spans="74:76" x14ac:dyDescent="0.2">
      <c r="BV11673" s="22"/>
      <c r="BW11673" s="22"/>
      <c r="BX11673" s="1"/>
    </row>
    <row r="11674" spans="74:76" x14ac:dyDescent="0.2">
      <c r="BV11674" s="22"/>
      <c r="BW11674" s="22"/>
      <c r="BX11674" s="1"/>
    </row>
    <row r="11675" spans="74:76" x14ac:dyDescent="0.2">
      <c r="BV11675" s="22"/>
      <c r="BW11675" s="22"/>
      <c r="BX11675" s="1"/>
    </row>
    <row r="11676" spans="74:76" x14ac:dyDescent="0.2">
      <c r="BV11676" s="22"/>
      <c r="BW11676" s="22"/>
      <c r="BX11676" s="1"/>
    </row>
    <row r="11677" spans="74:76" x14ac:dyDescent="0.2">
      <c r="BV11677" s="22"/>
      <c r="BW11677" s="22"/>
      <c r="BX11677" s="1"/>
    </row>
    <row r="11678" spans="74:76" x14ac:dyDescent="0.2">
      <c r="BV11678" s="22"/>
      <c r="BW11678" s="22"/>
      <c r="BX11678" s="1"/>
    </row>
    <row r="11679" spans="74:76" x14ac:dyDescent="0.2">
      <c r="BV11679" s="22"/>
      <c r="BW11679" s="22"/>
      <c r="BX11679" s="1"/>
    </row>
    <row r="11680" spans="74:76" x14ac:dyDescent="0.2">
      <c r="BV11680" s="22"/>
      <c r="BW11680" s="22"/>
      <c r="BX11680" s="1"/>
    </row>
    <row r="11681" spans="74:76" x14ac:dyDescent="0.2">
      <c r="BV11681" s="22"/>
      <c r="BW11681" s="22"/>
      <c r="BX11681" s="1"/>
    </row>
    <row r="11682" spans="74:76" x14ac:dyDescent="0.2">
      <c r="BV11682" s="22"/>
      <c r="BW11682" s="22"/>
      <c r="BX11682" s="1"/>
    </row>
    <row r="11683" spans="74:76" x14ac:dyDescent="0.2">
      <c r="BV11683" s="22"/>
      <c r="BW11683" s="22"/>
      <c r="BX11683" s="1"/>
    </row>
    <row r="11684" spans="74:76" x14ac:dyDescent="0.2">
      <c r="BV11684" s="22"/>
      <c r="BW11684" s="22"/>
      <c r="BX11684" s="1"/>
    </row>
    <row r="11685" spans="74:76" x14ac:dyDescent="0.2">
      <c r="BV11685" s="22"/>
      <c r="BW11685" s="22"/>
      <c r="BX11685" s="1"/>
    </row>
    <row r="11686" spans="74:76" x14ac:dyDescent="0.2">
      <c r="BV11686" s="22"/>
      <c r="BW11686" s="22"/>
      <c r="BX11686" s="1"/>
    </row>
    <row r="11687" spans="74:76" x14ac:dyDescent="0.2">
      <c r="BV11687" s="22"/>
      <c r="BW11687" s="22"/>
      <c r="BX11687" s="1"/>
    </row>
    <row r="11688" spans="74:76" x14ac:dyDescent="0.2">
      <c r="BV11688" s="22"/>
      <c r="BW11688" s="22"/>
      <c r="BX11688" s="1"/>
    </row>
    <row r="11689" spans="74:76" x14ac:dyDescent="0.2">
      <c r="BV11689" s="22"/>
      <c r="BW11689" s="22"/>
      <c r="BX11689" s="1"/>
    </row>
    <row r="11690" spans="74:76" x14ac:dyDescent="0.2">
      <c r="BV11690" s="22"/>
      <c r="BW11690" s="22"/>
      <c r="BX11690" s="1"/>
    </row>
    <row r="11691" spans="74:76" x14ac:dyDescent="0.2">
      <c r="BV11691" s="22"/>
      <c r="BW11691" s="22"/>
      <c r="BX11691" s="1"/>
    </row>
    <row r="11692" spans="74:76" x14ac:dyDescent="0.2">
      <c r="BV11692" s="22"/>
      <c r="BW11692" s="22"/>
      <c r="BX11692" s="1"/>
    </row>
    <row r="11693" spans="74:76" x14ac:dyDescent="0.2">
      <c r="BV11693" s="22"/>
      <c r="BW11693" s="22"/>
      <c r="BX11693" s="1"/>
    </row>
    <row r="11694" spans="74:76" x14ac:dyDescent="0.2">
      <c r="BV11694" s="22"/>
      <c r="BW11694" s="22"/>
      <c r="BX11694" s="1"/>
    </row>
    <row r="11695" spans="74:76" x14ac:dyDescent="0.2">
      <c r="BV11695" s="22"/>
      <c r="BW11695" s="22"/>
      <c r="BX11695" s="1"/>
    </row>
    <row r="11696" spans="74:76" x14ac:dyDescent="0.2">
      <c r="BV11696" s="22"/>
      <c r="BW11696" s="22"/>
      <c r="BX11696" s="1"/>
    </row>
    <row r="11697" spans="74:76" x14ac:dyDescent="0.2">
      <c r="BV11697" s="22"/>
      <c r="BW11697" s="22"/>
      <c r="BX11697" s="1"/>
    </row>
    <row r="11698" spans="74:76" x14ac:dyDescent="0.2">
      <c r="BV11698" s="22"/>
      <c r="BW11698" s="22"/>
      <c r="BX11698" s="1"/>
    </row>
    <row r="11699" spans="74:76" x14ac:dyDescent="0.2">
      <c r="BV11699" s="22"/>
      <c r="BW11699" s="22"/>
      <c r="BX11699" s="1"/>
    </row>
    <row r="11700" spans="74:76" x14ac:dyDescent="0.2">
      <c r="BV11700" s="22"/>
      <c r="BW11700" s="22"/>
      <c r="BX11700" s="1"/>
    </row>
    <row r="11701" spans="74:76" x14ac:dyDescent="0.2">
      <c r="BV11701" s="22"/>
      <c r="BW11701" s="22"/>
      <c r="BX11701" s="1"/>
    </row>
    <row r="11702" spans="74:76" x14ac:dyDescent="0.2">
      <c r="BV11702" s="22"/>
      <c r="BW11702" s="22"/>
      <c r="BX11702" s="1"/>
    </row>
    <row r="11703" spans="74:76" x14ac:dyDescent="0.2">
      <c r="BV11703" s="22"/>
      <c r="BW11703" s="22"/>
      <c r="BX11703" s="1"/>
    </row>
    <row r="11704" spans="74:76" x14ac:dyDescent="0.2">
      <c r="BV11704" s="22"/>
      <c r="BW11704" s="22"/>
      <c r="BX11704" s="1"/>
    </row>
    <row r="11705" spans="74:76" x14ac:dyDescent="0.2">
      <c r="BV11705" s="22"/>
      <c r="BW11705" s="22"/>
      <c r="BX11705" s="1"/>
    </row>
    <row r="11706" spans="74:76" x14ac:dyDescent="0.2">
      <c r="BV11706" s="22"/>
      <c r="BW11706" s="22"/>
      <c r="BX11706" s="1"/>
    </row>
    <row r="11707" spans="74:76" x14ac:dyDescent="0.2">
      <c r="BV11707" s="22"/>
      <c r="BW11707" s="22"/>
      <c r="BX11707" s="1"/>
    </row>
    <row r="11708" spans="74:76" x14ac:dyDescent="0.2">
      <c r="BV11708" s="22"/>
      <c r="BW11708" s="22"/>
      <c r="BX11708" s="1"/>
    </row>
    <row r="11709" spans="74:76" x14ac:dyDescent="0.2">
      <c r="BV11709" s="22"/>
      <c r="BW11709" s="22"/>
      <c r="BX11709" s="1"/>
    </row>
    <row r="11710" spans="74:76" x14ac:dyDescent="0.2">
      <c r="BV11710" s="22"/>
      <c r="BW11710" s="22"/>
      <c r="BX11710" s="1"/>
    </row>
    <row r="11711" spans="74:76" x14ac:dyDescent="0.2">
      <c r="BV11711" s="22"/>
      <c r="BW11711" s="22"/>
      <c r="BX11711" s="1"/>
    </row>
    <row r="11712" spans="74:76" x14ac:dyDescent="0.2">
      <c r="BV11712" s="22"/>
      <c r="BW11712" s="22"/>
      <c r="BX11712" s="1"/>
    </row>
    <row r="11713" spans="74:76" x14ac:dyDescent="0.2">
      <c r="BV11713" s="22"/>
      <c r="BW11713" s="22"/>
      <c r="BX11713" s="1"/>
    </row>
    <row r="11714" spans="74:76" x14ac:dyDescent="0.2">
      <c r="BV11714" s="22"/>
      <c r="BW11714" s="22"/>
      <c r="BX11714" s="1"/>
    </row>
    <row r="11715" spans="74:76" x14ac:dyDescent="0.2">
      <c r="BV11715" s="22"/>
      <c r="BW11715" s="22"/>
      <c r="BX11715" s="1"/>
    </row>
    <row r="11716" spans="74:76" x14ac:dyDescent="0.2">
      <c r="BV11716" s="22"/>
      <c r="BW11716" s="22"/>
      <c r="BX11716" s="1"/>
    </row>
    <row r="11717" spans="74:76" x14ac:dyDescent="0.2">
      <c r="BV11717" s="22"/>
      <c r="BW11717" s="22"/>
      <c r="BX11717" s="1"/>
    </row>
    <row r="11718" spans="74:76" x14ac:dyDescent="0.2">
      <c r="BV11718" s="22"/>
      <c r="BW11718" s="22"/>
      <c r="BX11718" s="1"/>
    </row>
    <row r="11719" spans="74:76" x14ac:dyDescent="0.2">
      <c r="BV11719" s="22"/>
      <c r="BW11719" s="22"/>
      <c r="BX11719" s="1"/>
    </row>
    <row r="11720" spans="74:76" x14ac:dyDescent="0.2">
      <c r="BV11720" s="22"/>
      <c r="BW11720" s="22"/>
      <c r="BX11720" s="1"/>
    </row>
    <row r="11721" spans="74:76" x14ac:dyDescent="0.2">
      <c r="BV11721" s="22"/>
      <c r="BW11721" s="22"/>
      <c r="BX11721" s="1"/>
    </row>
    <row r="11722" spans="74:76" x14ac:dyDescent="0.2">
      <c r="BV11722" s="22"/>
      <c r="BW11722" s="22"/>
      <c r="BX11722" s="1"/>
    </row>
    <row r="11723" spans="74:76" x14ac:dyDescent="0.2">
      <c r="BV11723" s="22"/>
      <c r="BW11723" s="22"/>
      <c r="BX11723" s="1"/>
    </row>
    <row r="11724" spans="74:76" x14ac:dyDescent="0.2">
      <c r="BV11724" s="22"/>
      <c r="BW11724" s="22"/>
      <c r="BX11724" s="1"/>
    </row>
    <row r="11725" spans="74:76" x14ac:dyDescent="0.2">
      <c r="BV11725" s="22"/>
      <c r="BW11725" s="22"/>
      <c r="BX11725" s="1"/>
    </row>
    <row r="11726" spans="74:76" x14ac:dyDescent="0.2">
      <c r="BV11726" s="22"/>
      <c r="BW11726" s="22"/>
      <c r="BX11726" s="1"/>
    </row>
    <row r="11727" spans="74:76" x14ac:dyDescent="0.2">
      <c r="BV11727" s="22"/>
      <c r="BW11727" s="22"/>
      <c r="BX11727" s="1"/>
    </row>
    <row r="11728" spans="74:76" x14ac:dyDescent="0.2">
      <c r="BV11728" s="22"/>
      <c r="BW11728" s="22"/>
      <c r="BX11728" s="1"/>
    </row>
    <row r="11729" spans="74:76" x14ac:dyDescent="0.2">
      <c r="BV11729" s="22"/>
      <c r="BW11729" s="22"/>
      <c r="BX11729" s="1"/>
    </row>
    <row r="11730" spans="74:76" x14ac:dyDescent="0.2">
      <c r="BV11730" s="22"/>
      <c r="BW11730" s="22"/>
      <c r="BX11730" s="1"/>
    </row>
    <row r="11731" spans="74:76" x14ac:dyDescent="0.2">
      <c r="BV11731" s="22"/>
      <c r="BW11731" s="22"/>
      <c r="BX11731" s="1"/>
    </row>
    <row r="11732" spans="74:76" x14ac:dyDescent="0.2">
      <c r="BV11732" s="22"/>
      <c r="BW11732" s="22"/>
      <c r="BX11732" s="1"/>
    </row>
    <row r="11733" spans="74:76" x14ac:dyDescent="0.2">
      <c r="BV11733" s="22"/>
      <c r="BW11733" s="22"/>
      <c r="BX11733" s="1"/>
    </row>
    <row r="11734" spans="74:76" x14ac:dyDescent="0.2">
      <c r="BV11734" s="22"/>
      <c r="BW11734" s="22"/>
      <c r="BX11734" s="1"/>
    </row>
    <row r="11735" spans="74:76" x14ac:dyDescent="0.2">
      <c r="BV11735" s="22"/>
      <c r="BW11735" s="22"/>
      <c r="BX11735" s="1"/>
    </row>
    <row r="11736" spans="74:76" x14ac:dyDescent="0.2">
      <c r="BV11736" s="22"/>
      <c r="BW11736" s="22"/>
      <c r="BX11736" s="1"/>
    </row>
    <row r="11737" spans="74:76" x14ac:dyDescent="0.2">
      <c r="BV11737" s="22"/>
      <c r="BW11737" s="22"/>
      <c r="BX11737" s="1"/>
    </row>
    <row r="11738" spans="74:76" x14ac:dyDescent="0.2">
      <c r="BV11738" s="22"/>
      <c r="BW11738" s="22"/>
      <c r="BX11738" s="1"/>
    </row>
    <row r="11739" spans="74:76" x14ac:dyDescent="0.2">
      <c r="BV11739" s="22"/>
      <c r="BW11739" s="22"/>
      <c r="BX11739" s="1"/>
    </row>
    <row r="11740" spans="74:76" x14ac:dyDescent="0.2">
      <c r="BV11740" s="22"/>
      <c r="BW11740" s="22"/>
      <c r="BX11740" s="1"/>
    </row>
    <row r="11741" spans="74:76" x14ac:dyDescent="0.2">
      <c r="BV11741" s="22"/>
      <c r="BW11741" s="22"/>
      <c r="BX11741" s="1"/>
    </row>
    <row r="11742" spans="74:76" x14ac:dyDescent="0.2">
      <c r="BV11742" s="22"/>
      <c r="BW11742" s="22"/>
      <c r="BX11742" s="1"/>
    </row>
    <row r="11743" spans="74:76" x14ac:dyDescent="0.2">
      <c r="BV11743" s="22"/>
      <c r="BW11743" s="22"/>
      <c r="BX11743" s="1"/>
    </row>
    <row r="11744" spans="74:76" x14ac:dyDescent="0.2">
      <c r="BV11744" s="22"/>
      <c r="BW11744" s="22"/>
      <c r="BX11744" s="1"/>
    </row>
    <row r="11745" spans="74:76" x14ac:dyDescent="0.2">
      <c r="BV11745" s="22"/>
      <c r="BW11745" s="22"/>
      <c r="BX11745" s="1"/>
    </row>
    <row r="11746" spans="74:76" x14ac:dyDescent="0.2">
      <c r="BV11746" s="22"/>
      <c r="BW11746" s="22"/>
      <c r="BX11746" s="1"/>
    </row>
    <row r="11747" spans="74:76" x14ac:dyDescent="0.2">
      <c r="BV11747" s="22"/>
      <c r="BW11747" s="22"/>
      <c r="BX11747" s="1"/>
    </row>
    <row r="11748" spans="74:76" x14ac:dyDescent="0.2">
      <c r="BV11748" s="22"/>
      <c r="BW11748" s="22"/>
      <c r="BX11748" s="1"/>
    </row>
    <row r="11749" spans="74:76" x14ac:dyDescent="0.2">
      <c r="BV11749" s="22"/>
      <c r="BW11749" s="22"/>
      <c r="BX11749" s="1"/>
    </row>
    <row r="11750" spans="74:76" x14ac:dyDescent="0.2">
      <c r="BV11750" s="22"/>
      <c r="BW11750" s="22"/>
      <c r="BX11750" s="1"/>
    </row>
    <row r="11751" spans="74:76" x14ac:dyDescent="0.2">
      <c r="BV11751" s="22"/>
      <c r="BW11751" s="22"/>
      <c r="BX11751" s="1"/>
    </row>
    <row r="11752" spans="74:76" x14ac:dyDescent="0.2">
      <c r="BV11752" s="22"/>
      <c r="BW11752" s="22"/>
      <c r="BX11752" s="1"/>
    </row>
    <row r="11753" spans="74:76" x14ac:dyDescent="0.2">
      <c r="BV11753" s="22"/>
      <c r="BW11753" s="22"/>
      <c r="BX11753" s="1"/>
    </row>
    <row r="11754" spans="74:76" x14ac:dyDescent="0.2">
      <c r="BV11754" s="22"/>
      <c r="BW11754" s="22"/>
      <c r="BX11754" s="1"/>
    </row>
    <row r="11755" spans="74:76" x14ac:dyDescent="0.2">
      <c r="BV11755" s="22"/>
      <c r="BW11755" s="22"/>
      <c r="BX11755" s="1"/>
    </row>
    <row r="11756" spans="74:76" x14ac:dyDescent="0.2">
      <c r="BV11756" s="22"/>
      <c r="BW11756" s="22"/>
      <c r="BX11756" s="1"/>
    </row>
    <row r="11757" spans="74:76" x14ac:dyDescent="0.2">
      <c r="BV11757" s="22"/>
      <c r="BW11757" s="22"/>
      <c r="BX11757" s="1"/>
    </row>
    <row r="11758" spans="74:76" x14ac:dyDescent="0.2">
      <c r="BV11758" s="22"/>
      <c r="BW11758" s="22"/>
      <c r="BX11758" s="1"/>
    </row>
    <row r="11759" spans="74:76" x14ac:dyDescent="0.2">
      <c r="BV11759" s="22"/>
      <c r="BW11759" s="22"/>
      <c r="BX11759" s="1"/>
    </row>
    <row r="11760" spans="74:76" x14ac:dyDescent="0.2">
      <c r="BV11760" s="22"/>
      <c r="BW11760" s="22"/>
      <c r="BX11760" s="1"/>
    </row>
    <row r="11761" spans="74:76" x14ac:dyDescent="0.2">
      <c r="BV11761" s="22"/>
      <c r="BW11761" s="22"/>
      <c r="BX11761" s="1"/>
    </row>
    <row r="11762" spans="74:76" x14ac:dyDescent="0.2">
      <c r="BV11762" s="22"/>
      <c r="BW11762" s="22"/>
      <c r="BX11762" s="1"/>
    </row>
    <row r="11763" spans="74:76" x14ac:dyDescent="0.2">
      <c r="BV11763" s="22"/>
      <c r="BW11763" s="22"/>
      <c r="BX11763" s="1"/>
    </row>
    <row r="11764" spans="74:76" x14ac:dyDescent="0.2">
      <c r="BV11764" s="22"/>
      <c r="BW11764" s="22"/>
      <c r="BX11764" s="1"/>
    </row>
    <row r="11765" spans="74:76" x14ac:dyDescent="0.2">
      <c r="BV11765" s="22"/>
      <c r="BW11765" s="22"/>
      <c r="BX11765" s="1"/>
    </row>
    <row r="11766" spans="74:76" x14ac:dyDescent="0.2">
      <c r="BV11766" s="22"/>
      <c r="BW11766" s="22"/>
      <c r="BX11766" s="1"/>
    </row>
    <row r="11767" spans="74:76" x14ac:dyDescent="0.2">
      <c r="BV11767" s="22"/>
      <c r="BW11767" s="22"/>
      <c r="BX11767" s="1"/>
    </row>
    <row r="11768" spans="74:76" x14ac:dyDescent="0.2">
      <c r="BV11768" s="22"/>
      <c r="BW11768" s="22"/>
      <c r="BX11768" s="1"/>
    </row>
    <row r="11769" spans="74:76" x14ac:dyDescent="0.2">
      <c r="BV11769" s="22"/>
      <c r="BW11769" s="22"/>
      <c r="BX11769" s="1"/>
    </row>
    <row r="11770" spans="74:76" x14ac:dyDescent="0.2">
      <c r="BV11770" s="22"/>
      <c r="BW11770" s="22"/>
      <c r="BX11770" s="1"/>
    </row>
    <row r="11771" spans="74:76" x14ac:dyDescent="0.2">
      <c r="BV11771" s="22"/>
      <c r="BW11771" s="22"/>
      <c r="BX11771" s="1"/>
    </row>
    <row r="11772" spans="74:76" x14ac:dyDescent="0.2">
      <c r="BV11772" s="22"/>
      <c r="BW11772" s="22"/>
      <c r="BX11772" s="1"/>
    </row>
    <row r="11773" spans="74:76" x14ac:dyDescent="0.2">
      <c r="BV11773" s="22"/>
      <c r="BW11773" s="22"/>
      <c r="BX11773" s="1"/>
    </row>
    <row r="11774" spans="74:76" x14ac:dyDescent="0.2">
      <c r="BV11774" s="22"/>
      <c r="BW11774" s="22"/>
      <c r="BX11774" s="1"/>
    </row>
    <row r="11775" spans="74:76" x14ac:dyDescent="0.2">
      <c r="BV11775" s="22"/>
      <c r="BW11775" s="22"/>
      <c r="BX11775" s="1"/>
    </row>
    <row r="11776" spans="74:76" x14ac:dyDescent="0.2">
      <c r="BV11776" s="22"/>
      <c r="BW11776" s="22"/>
      <c r="BX11776" s="1"/>
    </row>
    <row r="11777" spans="74:76" x14ac:dyDescent="0.2">
      <c r="BV11777" s="22"/>
      <c r="BW11777" s="22"/>
      <c r="BX11777" s="1"/>
    </row>
    <row r="11778" spans="74:76" x14ac:dyDescent="0.2">
      <c r="BV11778" s="22"/>
      <c r="BW11778" s="22"/>
      <c r="BX11778" s="1"/>
    </row>
    <row r="11779" spans="74:76" x14ac:dyDescent="0.2">
      <c r="BV11779" s="22"/>
      <c r="BW11779" s="22"/>
      <c r="BX11779" s="1"/>
    </row>
    <row r="11780" spans="74:76" x14ac:dyDescent="0.2">
      <c r="BV11780" s="22"/>
      <c r="BW11780" s="22"/>
      <c r="BX11780" s="1"/>
    </row>
    <row r="11781" spans="74:76" x14ac:dyDescent="0.2">
      <c r="BV11781" s="22"/>
      <c r="BW11781" s="22"/>
      <c r="BX11781" s="1"/>
    </row>
    <row r="11782" spans="74:76" x14ac:dyDescent="0.2">
      <c r="BV11782" s="22"/>
      <c r="BW11782" s="22"/>
      <c r="BX11782" s="1"/>
    </row>
    <row r="11783" spans="74:76" x14ac:dyDescent="0.2">
      <c r="BV11783" s="22"/>
      <c r="BW11783" s="22"/>
      <c r="BX11783" s="1"/>
    </row>
    <row r="11784" spans="74:76" x14ac:dyDescent="0.2">
      <c r="BV11784" s="22"/>
      <c r="BW11784" s="22"/>
      <c r="BX11784" s="1"/>
    </row>
    <row r="11785" spans="74:76" x14ac:dyDescent="0.2">
      <c r="BV11785" s="22"/>
      <c r="BW11785" s="22"/>
      <c r="BX11785" s="1"/>
    </row>
    <row r="11786" spans="74:76" x14ac:dyDescent="0.2">
      <c r="BV11786" s="22"/>
      <c r="BW11786" s="22"/>
      <c r="BX11786" s="1"/>
    </row>
    <row r="11787" spans="74:76" x14ac:dyDescent="0.2">
      <c r="BV11787" s="22"/>
      <c r="BW11787" s="22"/>
      <c r="BX11787" s="1"/>
    </row>
    <row r="11788" spans="74:76" x14ac:dyDescent="0.2">
      <c r="BV11788" s="22"/>
      <c r="BW11788" s="22"/>
      <c r="BX11788" s="1"/>
    </row>
    <row r="11789" spans="74:76" x14ac:dyDescent="0.2">
      <c r="BV11789" s="22"/>
      <c r="BW11789" s="22"/>
      <c r="BX11789" s="1"/>
    </row>
    <row r="11790" spans="74:76" x14ac:dyDescent="0.2">
      <c r="BV11790" s="22"/>
      <c r="BW11790" s="22"/>
      <c r="BX11790" s="1"/>
    </row>
    <row r="11791" spans="74:76" x14ac:dyDescent="0.2">
      <c r="BV11791" s="22"/>
      <c r="BW11791" s="22"/>
      <c r="BX11791" s="1"/>
    </row>
    <row r="11792" spans="74:76" x14ac:dyDescent="0.2">
      <c r="BV11792" s="22"/>
      <c r="BW11792" s="22"/>
      <c r="BX11792" s="1"/>
    </row>
    <row r="11793" spans="74:76" x14ac:dyDescent="0.2">
      <c r="BV11793" s="22"/>
      <c r="BW11793" s="22"/>
      <c r="BX11793" s="1"/>
    </row>
    <row r="11794" spans="74:76" x14ac:dyDescent="0.2">
      <c r="BV11794" s="22"/>
      <c r="BW11794" s="22"/>
      <c r="BX11794" s="1"/>
    </row>
    <row r="11795" spans="74:76" x14ac:dyDescent="0.2">
      <c r="BV11795" s="22"/>
      <c r="BW11795" s="22"/>
      <c r="BX11795" s="1"/>
    </row>
    <row r="11796" spans="74:76" x14ac:dyDescent="0.2">
      <c r="BV11796" s="22"/>
      <c r="BW11796" s="22"/>
      <c r="BX11796" s="1"/>
    </row>
    <row r="11797" spans="74:76" x14ac:dyDescent="0.2">
      <c r="BV11797" s="22"/>
      <c r="BW11797" s="22"/>
      <c r="BX11797" s="1"/>
    </row>
    <row r="11798" spans="74:76" x14ac:dyDescent="0.2">
      <c r="BV11798" s="22"/>
      <c r="BW11798" s="22"/>
      <c r="BX11798" s="1"/>
    </row>
    <row r="11799" spans="74:76" x14ac:dyDescent="0.2">
      <c r="BV11799" s="22"/>
      <c r="BW11799" s="22"/>
      <c r="BX11799" s="1"/>
    </row>
    <row r="11800" spans="74:76" x14ac:dyDescent="0.2">
      <c r="BV11800" s="22"/>
      <c r="BW11800" s="22"/>
      <c r="BX11800" s="1"/>
    </row>
    <row r="11801" spans="74:76" x14ac:dyDescent="0.2">
      <c r="BV11801" s="22"/>
      <c r="BW11801" s="22"/>
      <c r="BX11801" s="1"/>
    </row>
    <row r="11802" spans="74:76" x14ac:dyDescent="0.2">
      <c r="BV11802" s="22"/>
      <c r="BW11802" s="22"/>
      <c r="BX11802" s="1"/>
    </row>
    <row r="11803" spans="74:76" x14ac:dyDescent="0.2">
      <c r="BV11803" s="22"/>
      <c r="BW11803" s="22"/>
      <c r="BX11803" s="1"/>
    </row>
    <row r="11804" spans="74:76" x14ac:dyDescent="0.2">
      <c r="BV11804" s="22"/>
      <c r="BW11804" s="22"/>
      <c r="BX11804" s="1"/>
    </row>
    <row r="11805" spans="74:76" x14ac:dyDescent="0.2">
      <c r="BV11805" s="22"/>
      <c r="BW11805" s="22"/>
      <c r="BX11805" s="1"/>
    </row>
    <row r="11806" spans="74:76" x14ac:dyDescent="0.2">
      <c r="BV11806" s="22"/>
      <c r="BW11806" s="22"/>
      <c r="BX11806" s="1"/>
    </row>
    <row r="11807" spans="74:76" x14ac:dyDescent="0.2">
      <c r="BV11807" s="22"/>
      <c r="BW11807" s="22"/>
      <c r="BX11807" s="1"/>
    </row>
    <row r="11808" spans="74:76" x14ac:dyDescent="0.2">
      <c r="BV11808" s="22"/>
      <c r="BW11808" s="22"/>
      <c r="BX11808" s="1"/>
    </row>
    <row r="11809" spans="74:76" x14ac:dyDescent="0.2">
      <c r="BV11809" s="22"/>
      <c r="BW11809" s="22"/>
      <c r="BX11809" s="1"/>
    </row>
    <row r="11810" spans="74:76" x14ac:dyDescent="0.2">
      <c r="BV11810" s="22"/>
      <c r="BW11810" s="22"/>
      <c r="BX11810" s="1"/>
    </row>
    <row r="11811" spans="74:76" x14ac:dyDescent="0.2">
      <c r="BV11811" s="22"/>
      <c r="BW11811" s="22"/>
      <c r="BX11811" s="1"/>
    </row>
    <row r="11812" spans="74:76" x14ac:dyDescent="0.2">
      <c r="BV11812" s="22"/>
      <c r="BW11812" s="22"/>
      <c r="BX11812" s="1"/>
    </row>
    <row r="11813" spans="74:76" x14ac:dyDescent="0.2">
      <c r="BV11813" s="22"/>
      <c r="BW11813" s="22"/>
      <c r="BX11813" s="1"/>
    </row>
    <row r="11814" spans="74:76" x14ac:dyDescent="0.2">
      <c r="BV11814" s="22"/>
      <c r="BW11814" s="22"/>
      <c r="BX11814" s="1"/>
    </row>
    <row r="11815" spans="74:76" x14ac:dyDescent="0.2">
      <c r="BV11815" s="22"/>
      <c r="BW11815" s="22"/>
      <c r="BX11815" s="1"/>
    </row>
    <row r="11816" spans="74:76" x14ac:dyDescent="0.2">
      <c r="BV11816" s="22"/>
      <c r="BW11816" s="22"/>
      <c r="BX11816" s="1"/>
    </row>
    <row r="11817" spans="74:76" x14ac:dyDescent="0.2">
      <c r="BV11817" s="22"/>
      <c r="BW11817" s="22"/>
      <c r="BX11817" s="1"/>
    </row>
    <row r="11818" spans="74:76" x14ac:dyDescent="0.2">
      <c r="BV11818" s="22"/>
      <c r="BW11818" s="22"/>
      <c r="BX11818" s="1"/>
    </row>
    <row r="11819" spans="74:76" x14ac:dyDescent="0.2">
      <c r="BV11819" s="22"/>
      <c r="BW11819" s="22"/>
      <c r="BX11819" s="1"/>
    </row>
    <row r="11820" spans="74:76" x14ac:dyDescent="0.2">
      <c r="BV11820" s="22"/>
      <c r="BW11820" s="22"/>
      <c r="BX11820" s="1"/>
    </row>
    <row r="11821" spans="74:76" x14ac:dyDescent="0.2">
      <c r="BV11821" s="22"/>
      <c r="BW11821" s="22"/>
      <c r="BX11821" s="1"/>
    </row>
    <row r="11822" spans="74:76" x14ac:dyDescent="0.2">
      <c r="BV11822" s="22"/>
      <c r="BW11822" s="22"/>
      <c r="BX11822" s="1"/>
    </row>
    <row r="11823" spans="74:76" x14ac:dyDescent="0.2">
      <c r="BV11823" s="22"/>
      <c r="BW11823" s="22"/>
      <c r="BX11823" s="1"/>
    </row>
    <row r="11824" spans="74:76" x14ac:dyDescent="0.2">
      <c r="BV11824" s="22"/>
      <c r="BW11824" s="22"/>
      <c r="BX11824" s="1"/>
    </row>
    <row r="11825" spans="74:76" x14ac:dyDescent="0.2">
      <c r="BV11825" s="22"/>
      <c r="BW11825" s="22"/>
      <c r="BX11825" s="1"/>
    </row>
    <row r="11826" spans="74:76" x14ac:dyDescent="0.2">
      <c r="BV11826" s="22"/>
      <c r="BW11826" s="22"/>
      <c r="BX11826" s="1"/>
    </row>
    <row r="11827" spans="74:76" x14ac:dyDescent="0.2">
      <c r="BV11827" s="22"/>
      <c r="BW11827" s="22"/>
      <c r="BX11827" s="1"/>
    </row>
    <row r="11828" spans="74:76" x14ac:dyDescent="0.2">
      <c r="BV11828" s="22"/>
      <c r="BW11828" s="22"/>
      <c r="BX11828" s="1"/>
    </row>
    <row r="11829" spans="74:76" x14ac:dyDescent="0.2">
      <c r="BV11829" s="22"/>
      <c r="BW11829" s="22"/>
      <c r="BX11829" s="1"/>
    </row>
    <row r="11830" spans="74:76" x14ac:dyDescent="0.2">
      <c r="BV11830" s="22"/>
      <c r="BW11830" s="22"/>
      <c r="BX11830" s="1"/>
    </row>
    <row r="11831" spans="74:76" x14ac:dyDescent="0.2">
      <c r="BV11831" s="22"/>
      <c r="BW11831" s="22"/>
      <c r="BX11831" s="1"/>
    </row>
    <row r="11832" spans="74:76" x14ac:dyDescent="0.2">
      <c r="BV11832" s="22"/>
      <c r="BW11832" s="22"/>
      <c r="BX11832" s="1"/>
    </row>
    <row r="11833" spans="74:76" x14ac:dyDescent="0.2">
      <c r="BV11833" s="22"/>
      <c r="BW11833" s="22"/>
      <c r="BX11833" s="1"/>
    </row>
    <row r="11834" spans="74:76" x14ac:dyDescent="0.2">
      <c r="BV11834" s="22"/>
      <c r="BW11834" s="22"/>
      <c r="BX11834" s="1"/>
    </row>
    <row r="11835" spans="74:76" x14ac:dyDescent="0.2">
      <c r="BV11835" s="22"/>
      <c r="BW11835" s="22"/>
      <c r="BX11835" s="1"/>
    </row>
    <row r="11836" spans="74:76" x14ac:dyDescent="0.2">
      <c r="BV11836" s="22"/>
      <c r="BW11836" s="22"/>
      <c r="BX11836" s="1"/>
    </row>
    <row r="11837" spans="74:76" x14ac:dyDescent="0.2">
      <c r="BV11837" s="22"/>
      <c r="BW11837" s="22"/>
      <c r="BX11837" s="1"/>
    </row>
    <row r="11838" spans="74:76" x14ac:dyDescent="0.2">
      <c r="BV11838" s="22"/>
      <c r="BW11838" s="22"/>
      <c r="BX11838" s="1"/>
    </row>
    <row r="11839" spans="74:76" x14ac:dyDescent="0.2">
      <c r="BV11839" s="22"/>
      <c r="BW11839" s="22"/>
      <c r="BX11839" s="1"/>
    </row>
    <row r="11840" spans="74:76" x14ac:dyDescent="0.2">
      <c r="BV11840" s="22"/>
      <c r="BW11840" s="22"/>
      <c r="BX11840" s="1"/>
    </row>
    <row r="11841" spans="74:76" x14ac:dyDescent="0.2">
      <c r="BV11841" s="22"/>
      <c r="BW11841" s="22"/>
      <c r="BX11841" s="1"/>
    </row>
    <row r="11842" spans="74:76" x14ac:dyDescent="0.2">
      <c r="BV11842" s="22"/>
      <c r="BW11842" s="22"/>
      <c r="BX11842" s="1"/>
    </row>
    <row r="11843" spans="74:76" x14ac:dyDescent="0.2">
      <c r="BV11843" s="22"/>
      <c r="BW11843" s="22"/>
      <c r="BX11843" s="1"/>
    </row>
    <row r="11844" spans="74:76" x14ac:dyDescent="0.2">
      <c r="BV11844" s="22"/>
      <c r="BW11844" s="22"/>
      <c r="BX11844" s="1"/>
    </row>
    <row r="11845" spans="74:76" x14ac:dyDescent="0.2">
      <c r="BV11845" s="22"/>
      <c r="BW11845" s="22"/>
      <c r="BX11845" s="1"/>
    </row>
    <row r="11846" spans="74:76" x14ac:dyDescent="0.2">
      <c r="BV11846" s="22"/>
      <c r="BW11846" s="22"/>
      <c r="BX11846" s="1"/>
    </row>
    <row r="11847" spans="74:76" x14ac:dyDescent="0.2">
      <c r="BV11847" s="22"/>
      <c r="BW11847" s="22"/>
      <c r="BX11847" s="1"/>
    </row>
    <row r="11848" spans="74:76" x14ac:dyDescent="0.2">
      <c r="BV11848" s="22"/>
      <c r="BW11848" s="22"/>
      <c r="BX11848" s="1"/>
    </row>
    <row r="11849" spans="74:76" x14ac:dyDescent="0.2">
      <c r="BV11849" s="22"/>
      <c r="BW11849" s="22"/>
      <c r="BX11849" s="1"/>
    </row>
    <row r="11850" spans="74:76" x14ac:dyDescent="0.2">
      <c r="BV11850" s="22"/>
      <c r="BW11850" s="22"/>
      <c r="BX11850" s="1"/>
    </row>
    <row r="11851" spans="74:76" x14ac:dyDescent="0.2">
      <c r="BV11851" s="22"/>
      <c r="BW11851" s="22"/>
      <c r="BX11851" s="1"/>
    </row>
    <row r="11852" spans="74:76" x14ac:dyDescent="0.2">
      <c r="BV11852" s="22"/>
      <c r="BW11852" s="22"/>
      <c r="BX11852" s="1"/>
    </row>
    <row r="11853" spans="74:76" x14ac:dyDescent="0.2">
      <c r="BV11853" s="22"/>
      <c r="BW11853" s="22"/>
      <c r="BX11853" s="1"/>
    </row>
    <row r="11854" spans="74:76" x14ac:dyDescent="0.2">
      <c r="BV11854" s="22"/>
      <c r="BW11854" s="22"/>
      <c r="BX11854" s="1"/>
    </row>
    <row r="11855" spans="74:76" x14ac:dyDescent="0.2">
      <c r="BV11855" s="22"/>
      <c r="BW11855" s="22"/>
      <c r="BX11855" s="1"/>
    </row>
    <row r="11856" spans="74:76" x14ac:dyDescent="0.2">
      <c r="BV11856" s="22"/>
      <c r="BW11856" s="22"/>
      <c r="BX11856" s="1"/>
    </row>
    <row r="11857" spans="74:76" x14ac:dyDescent="0.2">
      <c r="BV11857" s="22"/>
      <c r="BW11857" s="22"/>
      <c r="BX11857" s="1"/>
    </row>
    <row r="11858" spans="74:76" x14ac:dyDescent="0.2">
      <c r="BV11858" s="22"/>
      <c r="BW11858" s="22"/>
      <c r="BX11858" s="1"/>
    </row>
    <row r="11859" spans="74:76" x14ac:dyDescent="0.2">
      <c r="BV11859" s="22"/>
      <c r="BW11859" s="22"/>
      <c r="BX11859" s="1"/>
    </row>
    <row r="11860" spans="74:76" x14ac:dyDescent="0.2">
      <c r="BV11860" s="22"/>
      <c r="BW11860" s="22"/>
      <c r="BX11860" s="1"/>
    </row>
    <row r="11861" spans="74:76" x14ac:dyDescent="0.2">
      <c r="BV11861" s="22"/>
      <c r="BW11861" s="22"/>
      <c r="BX11861" s="1"/>
    </row>
    <row r="11862" spans="74:76" x14ac:dyDescent="0.2">
      <c r="BV11862" s="22"/>
      <c r="BW11862" s="22"/>
      <c r="BX11862" s="1"/>
    </row>
    <row r="11863" spans="74:76" x14ac:dyDescent="0.2">
      <c r="BV11863" s="22"/>
      <c r="BW11863" s="22"/>
      <c r="BX11863" s="1"/>
    </row>
    <row r="11864" spans="74:76" x14ac:dyDescent="0.2">
      <c r="BV11864" s="22"/>
      <c r="BW11864" s="22"/>
      <c r="BX11864" s="1"/>
    </row>
    <row r="11865" spans="74:76" x14ac:dyDescent="0.2">
      <c r="BV11865" s="22"/>
      <c r="BW11865" s="22"/>
      <c r="BX11865" s="1"/>
    </row>
    <row r="11866" spans="74:76" x14ac:dyDescent="0.2">
      <c r="BV11866" s="22"/>
      <c r="BW11866" s="22"/>
      <c r="BX11866" s="1"/>
    </row>
    <row r="11867" spans="74:76" x14ac:dyDescent="0.2">
      <c r="BV11867" s="22"/>
      <c r="BW11867" s="22"/>
      <c r="BX11867" s="1"/>
    </row>
    <row r="11868" spans="74:76" x14ac:dyDescent="0.2">
      <c r="BV11868" s="22"/>
      <c r="BW11868" s="22"/>
      <c r="BX11868" s="1"/>
    </row>
    <row r="11869" spans="74:76" x14ac:dyDescent="0.2">
      <c r="BV11869" s="22"/>
      <c r="BW11869" s="22"/>
      <c r="BX11869" s="1"/>
    </row>
    <row r="11870" spans="74:76" x14ac:dyDescent="0.2">
      <c r="BV11870" s="22"/>
      <c r="BW11870" s="22"/>
      <c r="BX11870" s="1"/>
    </row>
    <row r="11871" spans="74:76" x14ac:dyDescent="0.2">
      <c r="BV11871" s="22"/>
      <c r="BW11871" s="22"/>
      <c r="BX11871" s="1"/>
    </row>
    <row r="11872" spans="74:76" x14ac:dyDescent="0.2">
      <c r="BV11872" s="22"/>
      <c r="BW11872" s="22"/>
      <c r="BX11872" s="1"/>
    </row>
    <row r="11873" spans="74:76" x14ac:dyDescent="0.2">
      <c r="BV11873" s="22"/>
      <c r="BW11873" s="22"/>
      <c r="BX11873" s="1"/>
    </row>
    <row r="11874" spans="74:76" x14ac:dyDescent="0.2">
      <c r="BV11874" s="22"/>
      <c r="BW11874" s="22"/>
      <c r="BX11874" s="1"/>
    </row>
    <row r="11875" spans="74:76" x14ac:dyDescent="0.2">
      <c r="BV11875" s="22"/>
      <c r="BW11875" s="22"/>
      <c r="BX11875" s="1"/>
    </row>
    <row r="11876" spans="74:76" x14ac:dyDescent="0.2">
      <c r="BV11876" s="22"/>
      <c r="BW11876" s="22"/>
      <c r="BX11876" s="1"/>
    </row>
    <row r="11877" spans="74:76" x14ac:dyDescent="0.2">
      <c r="BV11877" s="22"/>
      <c r="BW11877" s="22"/>
      <c r="BX11877" s="1"/>
    </row>
    <row r="11878" spans="74:76" x14ac:dyDescent="0.2">
      <c r="BV11878" s="22"/>
      <c r="BW11878" s="22"/>
      <c r="BX11878" s="1"/>
    </row>
    <row r="11879" spans="74:76" x14ac:dyDescent="0.2">
      <c r="BV11879" s="22"/>
      <c r="BW11879" s="22"/>
      <c r="BX11879" s="1"/>
    </row>
    <row r="11880" spans="74:76" x14ac:dyDescent="0.2">
      <c r="BV11880" s="22"/>
      <c r="BW11880" s="22"/>
      <c r="BX11880" s="1"/>
    </row>
    <row r="11881" spans="74:76" x14ac:dyDescent="0.2">
      <c r="BV11881" s="22"/>
      <c r="BW11881" s="22"/>
      <c r="BX11881" s="1"/>
    </row>
    <row r="11882" spans="74:76" x14ac:dyDescent="0.2">
      <c r="BV11882" s="22"/>
      <c r="BW11882" s="22"/>
      <c r="BX11882" s="1"/>
    </row>
    <row r="11883" spans="74:76" x14ac:dyDescent="0.2">
      <c r="BV11883" s="22"/>
      <c r="BW11883" s="22"/>
      <c r="BX11883" s="1"/>
    </row>
    <row r="11884" spans="74:76" x14ac:dyDescent="0.2">
      <c r="BV11884" s="22"/>
      <c r="BW11884" s="22"/>
      <c r="BX11884" s="1"/>
    </row>
    <row r="11885" spans="74:76" x14ac:dyDescent="0.2">
      <c r="BV11885" s="22"/>
      <c r="BW11885" s="22"/>
      <c r="BX11885" s="1"/>
    </row>
    <row r="11886" spans="74:76" x14ac:dyDescent="0.2">
      <c r="BV11886" s="22"/>
      <c r="BW11886" s="22"/>
      <c r="BX11886" s="1"/>
    </row>
    <row r="11887" spans="74:76" x14ac:dyDescent="0.2">
      <c r="BV11887" s="22"/>
      <c r="BW11887" s="22"/>
      <c r="BX11887" s="1"/>
    </row>
    <row r="11888" spans="74:76" x14ac:dyDescent="0.2">
      <c r="BV11888" s="22"/>
      <c r="BW11888" s="22"/>
      <c r="BX11888" s="1"/>
    </row>
    <row r="11889" spans="74:76" x14ac:dyDescent="0.2">
      <c r="BV11889" s="22"/>
      <c r="BW11889" s="22"/>
      <c r="BX11889" s="1"/>
    </row>
    <row r="11890" spans="74:76" x14ac:dyDescent="0.2">
      <c r="BV11890" s="22"/>
      <c r="BW11890" s="22"/>
      <c r="BX11890" s="1"/>
    </row>
    <row r="11891" spans="74:76" x14ac:dyDescent="0.2">
      <c r="BV11891" s="22"/>
      <c r="BW11891" s="22"/>
      <c r="BX11891" s="1"/>
    </row>
    <row r="11892" spans="74:76" x14ac:dyDescent="0.2">
      <c r="BV11892" s="22"/>
      <c r="BW11892" s="22"/>
      <c r="BX11892" s="1"/>
    </row>
    <row r="11893" spans="74:76" x14ac:dyDescent="0.2">
      <c r="BV11893" s="22"/>
      <c r="BW11893" s="22"/>
      <c r="BX11893" s="1"/>
    </row>
    <row r="11894" spans="74:76" x14ac:dyDescent="0.2">
      <c r="BV11894" s="22"/>
      <c r="BW11894" s="22"/>
      <c r="BX11894" s="1"/>
    </row>
    <row r="11895" spans="74:76" x14ac:dyDescent="0.2">
      <c r="BV11895" s="22"/>
      <c r="BW11895" s="22"/>
      <c r="BX11895" s="1"/>
    </row>
    <row r="11896" spans="74:76" x14ac:dyDescent="0.2">
      <c r="BV11896" s="22"/>
      <c r="BW11896" s="22"/>
      <c r="BX11896" s="1"/>
    </row>
    <row r="11897" spans="74:76" x14ac:dyDescent="0.2">
      <c r="BV11897" s="22"/>
      <c r="BW11897" s="22"/>
      <c r="BX11897" s="1"/>
    </row>
    <row r="11898" spans="74:76" x14ac:dyDescent="0.2">
      <c r="BV11898" s="22"/>
      <c r="BW11898" s="22"/>
      <c r="BX11898" s="1"/>
    </row>
    <row r="11899" spans="74:76" x14ac:dyDescent="0.2">
      <c r="BV11899" s="22"/>
      <c r="BW11899" s="22"/>
      <c r="BX11899" s="1"/>
    </row>
    <row r="11900" spans="74:76" x14ac:dyDescent="0.2">
      <c r="BV11900" s="22"/>
      <c r="BW11900" s="22"/>
      <c r="BX11900" s="1"/>
    </row>
    <row r="11901" spans="74:76" x14ac:dyDescent="0.2">
      <c r="BV11901" s="22"/>
      <c r="BW11901" s="22"/>
      <c r="BX11901" s="1"/>
    </row>
    <row r="11902" spans="74:76" x14ac:dyDescent="0.2">
      <c r="BV11902" s="22"/>
      <c r="BW11902" s="22"/>
      <c r="BX11902" s="1"/>
    </row>
    <row r="11903" spans="74:76" x14ac:dyDescent="0.2">
      <c r="BV11903" s="22"/>
      <c r="BW11903" s="22"/>
      <c r="BX11903" s="1"/>
    </row>
    <row r="11904" spans="74:76" x14ac:dyDescent="0.2">
      <c r="BV11904" s="22"/>
      <c r="BW11904" s="22"/>
      <c r="BX11904" s="1"/>
    </row>
    <row r="11905" spans="74:76" x14ac:dyDescent="0.2">
      <c r="BV11905" s="22"/>
      <c r="BW11905" s="22"/>
      <c r="BX11905" s="1"/>
    </row>
    <row r="11906" spans="74:76" x14ac:dyDescent="0.2">
      <c r="BV11906" s="22"/>
      <c r="BW11906" s="22"/>
      <c r="BX11906" s="1"/>
    </row>
    <row r="11907" spans="74:76" x14ac:dyDescent="0.2">
      <c r="BV11907" s="22"/>
      <c r="BW11907" s="22"/>
      <c r="BX11907" s="1"/>
    </row>
    <row r="11908" spans="74:76" x14ac:dyDescent="0.2">
      <c r="BV11908" s="22"/>
      <c r="BW11908" s="22"/>
      <c r="BX11908" s="1"/>
    </row>
    <row r="11909" spans="74:76" x14ac:dyDescent="0.2">
      <c r="BV11909" s="22"/>
      <c r="BW11909" s="22"/>
      <c r="BX11909" s="1"/>
    </row>
    <row r="11910" spans="74:76" x14ac:dyDescent="0.2">
      <c r="BV11910" s="22"/>
      <c r="BW11910" s="22"/>
      <c r="BX11910" s="1"/>
    </row>
    <row r="11911" spans="74:76" x14ac:dyDescent="0.2">
      <c r="BV11911" s="22"/>
      <c r="BW11911" s="22"/>
      <c r="BX11911" s="1"/>
    </row>
    <row r="11912" spans="74:76" x14ac:dyDescent="0.2">
      <c r="BV11912" s="22"/>
      <c r="BW11912" s="22"/>
      <c r="BX11912" s="1"/>
    </row>
    <row r="11913" spans="74:76" x14ac:dyDescent="0.2">
      <c r="BV11913" s="22"/>
      <c r="BW11913" s="22"/>
      <c r="BX11913" s="1"/>
    </row>
    <row r="11914" spans="74:76" x14ac:dyDescent="0.2">
      <c r="BV11914" s="22"/>
      <c r="BW11914" s="22"/>
      <c r="BX11914" s="1"/>
    </row>
    <row r="11915" spans="74:76" x14ac:dyDescent="0.2">
      <c r="BV11915" s="22"/>
      <c r="BW11915" s="22"/>
      <c r="BX11915" s="1"/>
    </row>
    <row r="11916" spans="74:76" x14ac:dyDescent="0.2">
      <c r="BV11916" s="22"/>
      <c r="BW11916" s="22"/>
      <c r="BX11916" s="1"/>
    </row>
    <row r="11917" spans="74:76" x14ac:dyDescent="0.2">
      <c r="BV11917" s="22"/>
      <c r="BW11917" s="22"/>
      <c r="BX11917" s="1"/>
    </row>
    <row r="11918" spans="74:76" x14ac:dyDescent="0.2">
      <c r="BV11918" s="22"/>
      <c r="BW11918" s="22"/>
      <c r="BX11918" s="1"/>
    </row>
    <row r="11919" spans="74:76" x14ac:dyDescent="0.2">
      <c r="BV11919" s="22"/>
      <c r="BW11919" s="22"/>
      <c r="BX11919" s="1"/>
    </row>
    <row r="11920" spans="74:76" x14ac:dyDescent="0.2">
      <c r="BV11920" s="22"/>
      <c r="BW11920" s="22"/>
      <c r="BX11920" s="1"/>
    </row>
    <row r="11921" spans="74:76" x14ac:dyDescent="0.2">
      <c r="BV11921" s="22"/>
      <c r="BW11921" s="22"/>
      <c r="BX11921" s="1"/>
    </row>
    <row r="11922" spans="74:76" x14ac:dyDescent="0.2">
      <c r="BV11922" s="22"/>
      <c r="BW11922" s="22"/>
      <c r="BX11922" s="1"/>
    </row>
    <row r="11923" spans="74:76" x14ac:dyDescent="0.2">
      <c r="BV11923" s="22"/>
      <c r="BW11923" s="22"/>
      <c r="BX11923" s="1"/>
    </row>
    <row r="11924" spans="74:76" x14ac:dyDescent="0.2">
      <c r="BV11924" s="22"/>
      <c r="BW11924" s="22"/>
      <c r="BX11924" s="1"/>
    </row>
    <row r="11925" spans="74:76" x14ac:dyDescent="0.2">
      <c r="BV11925" s="22"/>
      <c r="BW11925" s="22"/>
      <c r="BX11925" s="1"/>
    </row>
    <row r="11926" spans="74:76" x14ac:dyDescent="0.2">
      <c r="BV11926" s="22"/>
      <c r="BW11926" s="22"/>
      <c r="BX11926" s="1"/>
    </row>
    <row r="11927" spans="74:76" x14ac:dyDescent="0.2">
      <c r="BV11927" s="22"/>
      <c r="BW11927" s="22"/>
      <c r="BX11927" s="1"/>
    </row>
    <row r="11928" spans="74:76" x14ac:dyDescent="0.2">
      <c r="BV11928" s="22"/>
      <c r="BW11928" s="22"/>
      <c r="BX11928" s="1"/>
    </row>
    <row r="11929" spans="74:76" x14ac:dyDescent="0.2">
      <c r="BV11929" s="22"/>
      <c r="BW11929" s="22"/>
      <c r="BX11929" s="1"/>
    </row>
    <row r="11930" spans="74:76" x14ac:dyDescent="0.2">
      <c r="BV11930" s="22"/>
      <c r="BW11930" s="22"/>
      <c r="BX11930" s="1"/>
    </row>
    <row r="11931" spans="74:76" x14ac:dyDescent="0.2">
      <c r="BV11931" s="22"/>
      <c r="BW11931" s="22"/>
      <c r="BX11931" s="1"/>
    </row>
    <row r="11932" spans="74:76" x14ac:dyDescent="0.2">
      <c r="BV11932" s="22"/>
      <c r="BW11932" s="22"/>
      <c r="BX11932" s="1"/>
    </row>
    <row r="11933" spans="74:76" x14ac:dyDescent="0.2">
      <c r="BV11933" s="22"/>
      <c r="BW11933" s="22"/>
      <c r="BX11933" s="1"/>
    </row>
    <row r="11934" spans="74:76" x14ac:dyDescent="0.2">
      <c r="BV11934" s="22"/>
      <c r="BW11934" s="22"/>
      <c r="BX11934" s="1"/>
    </row>
    <row r="11935" spans="74:76" x14ac:dyDescent="0.2">
      <c r="BV11935" s="22"/>
      <c r="BW11935" s="22"/>
      <c r="BX11935" s="1"/>
    </row>
    <row r="11936" spans="74:76" x14ac:dyDescent="0.2">
      <c r="BV11936" s="22"/>
      <c r="BW11936" s="22"/>
      <c r="BX11936" s="1"/>
    </row>
    <row r="11937" spans="74:76" x14ac:dyDescent="0.2">
      <c r="BV11937" s="22"/>
      <c r="BW11937" s="22"/>
      <c r="BX11937" s="1"/>
    </row>
    <row r="11938" spans="74:76" x14ac:dyDescent="0.2">
      <c r="BV11938" s="22"/>
      <c r="BW11938" s="22"/>
      <c r="BX11938" s="1"/>
    </row>
    <row r="11939" spans="74:76" x14ac:dyDescent="0.2">
      <c r="BV11939" s="22"/>
      <c r="BW11939" s="22"/>
      <c r="BX11939" s="1"/>
    </row>
    <row r="11940" spans="74:76" x14ac:dyDescent="0.2">
      <c r="BV11940" s="22"/>
      <c r="BW11940" s="22"/>
      <c r="BX11940" s="1"/>
    </row>
    <row r="11941" spans="74:76" x14ac:dyDescent="0.2">
      <c r="BV11941" s="22"/>
      <c r="BW11941" s="22"/>
      <c r="BX11941" s="1"/>
    </row>
    <row r="11942" spans="74:76" x14ac:dyDescent="0.2">
      <c r="BV11942" s="22"/>
      <c r="BW11942" s="22"/>
      <c r="BX11942" s="1"/>
    </row>
    <row r="11943" spans="74:76" x14ac:dyDescent="0.2">
      <c r="BV11943" s="22"/>
      <c r="BW11943" s="22"/>
      <c r="BX11943" s="1"/>
    </row>
    <row r="11944" spans="74:76" x14ac:dyDescent="0.2">
      <c r="BV11944" s="22"/>
      <c r="BW11944" s="22"/>
      <c r="BX11944" s="1"/>
    </row>
    <row r="11945" spans="74:76" x14ac:dyDescent="0.2">
      <c r="BV11945" s="22"/>
      <c r="BW11945" s="22"/>
      <c r="BX11945" s="1"/>
    </row>
    <row r="11946" spans="74:76" x14ac:dyDescent="0.2">
      <c r="BV11946" s="22"/>
      <c r="BW11946" s="22"/>
      <c r="BX11946" s="1"/>
    </row>
    <row r="11947" spans="74:76" x14ac:dyDescent="0.2">
      <c r="BV11947" s="22"/>
      <c r="BW11947" s="22"/>
      <c r="BX11947" s="1"/>
    </row>
    <row r="11948" spans="74:76" x14ac:dyDescent="0.2">
      <c r="BV11948" s="22"/>
      <c r="BW11948" s="22"/>
      <c r="BX11948" s="1"/>
    </row>
    <row r="11949" spans="74:76" x14ac:dyDescent="0.2">
      <c r="BV11949" s="22"/>
      <c r="BW11949" s="22"/>
      <c r="BX11949" s="1"/>
    </row>
    <row r="11950" spans="74:76" x14ac:dyDescent="0.2">
      <c r="BV11950" s="22"/>
      <c r="BW11950" s="22"/>
      <c r="BX11950" s="1"/>
    </row>
    <row r="11951" spans="74:76" x14ac:dyDescent="0.2">
      <c r="BV11951" s="22"/>
      <c r="BW11951" s="22"/>
      <c r="BX11951" s="1"/>
    </row>
    <row r="11952" spans="74:76" x14ac:dyDescent="0.2">
      <c r="BV11952" s="22"/>
      <c r="BW11952" s="22"/>
      <c r="BX11952" s="1"/>
    </row>
    <row r="11953" spans="74:76" x14ac:dyDescent="0.2">
      <c r="BV11953" s="22"/>
      <c r="BW11953" s="22"/>
      <c r="BX11953" s="1"/>
    </row>
    <row r="11954" spans="74:76" x14ac:dyDescent="0.2">
      <c r="BV11954" s="22"/>
      <c r="BW11954" s="22"/>
      <c r="BX11954" s="1"/>
    </row>
    <row r="11955" spans="74:76" x14ac:dyDescent="0.2">
      <c r="BV11955" s="22"/>
      <c r="BW11955" s="22"/>
      <c r="BX11955" s="1"/>
    </row>
    <row r="11956" spans="74:76" x14ac:dyDescent="0.2">
      <c r="BV11956" s="22"/>
      <c r="BW11956" s="22"/>
      <c r="BX11956" s="1"/>
    </row>
    <row r="11957" spans="74:76" x14ac:dyDescent="0.2">
      <c r="BV11957" s="22"/>
      <c r="BW11957" s="22"/>
      <c r="BX11957" s="1"/>
    </row>
    <row r="11958" spans="74:76" x14ac:dyDescent="0.2">
      <c r="BV11958" s="22"/>
      <c r="BW11958" s="22"/>
      <c r="BX11958" s="1"/>
    </row>
    <row r="11959" spans="74:76" x14ac:dyDescent="0.2">
      <c r="BV11959" s="22"/>
      <c r="BW11959" s="22"/>
      <c r="BX11959" s="1"/>
    </row>
    <row r="11960" spans="74:76" x14ac:dyDescent="0.2">
      <c r="BV11960" s="22"/>
      <c r="BW11960" s="22"/>
      <c r="BX11960" s="1"/>
    </row>
    <row r="11961" spans="74:76" x14ac:dyDescent="0.2">
      <c r="BV11961" s="22"/>
      <c r="BW11961" s="22"/>
      <c r="BX11961" s="1"/>
    </row>
    <row r="11962" spans="74:76" x14ac:dyDescent="0.2">
      <c r="BV11962" s="22"/>
      <c r="BW11962" s="22"/>
      <c r="BX11962" s="1"/>
    </row>
    <row r="11963" spans="74:76" x14ac:dyDescent="0.2">
      <c r="BV11963" s="22"/>
      <c r="BW11963" s="22"/>
      <c r="BX11963" s="1"/>
    </row>
    <row r="11964" spans="74:76" x14ac:dyDescent="0.2">
      <c r="BV11964" s="22"/>
      <c r="BW11964" s="22"/>
      <c r="BX11964" s="1"/>
    </row>
    <row r="11965" spans="74:76" x14ac:dyDescent="0.2">
      <c r="BV11965" s="22"/>
      <c r="BW11965" s="22"/>
      <c r="BX11965" s="1"/>
    </row>
    <row r="11966" spans="74:76" x14ac:dyDescent="0.2">
      <c r="BV11966" s="22"/>
      <c r="BW11966" s="22"/>
      <c r="BX11966" s="1"/>
    </row>
    <row r="11967" spans="74:76" x14ac:dyDescent="0.2">
      <c r="BV11967" s="22"/>
      <c r="BW11967" s="22"/>
      <c r="BX11967" s="1"/>
    </row>
    <row r="11968" spans="74:76" x14ac:dyDescent="0.2">
      <c r="BV11968" s="22"/>
      <c r="BW11968" s="22"/>
      <c r="BX11968" s="1"/>
    </row>
    <row r="11969" spans="74:76" x14ac:dyDescent="0.2">
      <c r="BV11969" s="22"/>
      <c r="BW11969" s="22"/>
      <c r="BX11969" s="1"/>
    </row>
    <row r="11970" spans="74:76" x14ac:dyDescent="0.2">
      <c r="BV11970" s="22"/>
      <c r="BW11970" s="22"/>
      <c r="BX11970" s="1"/>
    </row>
    <row r="11971" spans="74:76" x14ac:dyDescent="0.2">
      <c r="BV11971" s="22"/>
      <c r="BW11971" s="22"/>
      <c r="BX11971" s="1"/>
    </row>
    <row r="11972" spans="74:76" x14ac:dyDescent="0.2">
      <c r="BV11972" s="22"/>
      <c r="BW11972" s="22"/>
      <c r="BX11972" s="1"/>
    </row>
    <row r="11973" spans="74:76" x14ac:dyDescent="0.2">
      <c r="BV11973" s="22"/>
      <c r="BW11973" s="22"/>
      <c r="BX11973" s="1"/>
    </row>
    <row r="11974" spans="74:76" x14ac:dyDescent="0.2">
      <c r="BV11974" s="22"/>
      <c r="BW11974" s="22"/>
      <c r="BX11974" s="1"/>
    </row>
    <row r="11975" spans="74:76" x14ac:dyDescent="0.2">
      <c r="BV11975" s="22"/>
      <c r="BW11975" s="22"/>
      <c r="BX11975" s="1"/>
    </row>
    <row r="11976" spans="74:76" x14ac:dyDescent="0.2">
      <c r="BV11976" s="22"/>
      <c r="BW11976" s="22"/>
      <c r="BX11976" s="1"/>
    </row>
    <row r="11977" spans="74:76" x14ac:dyDescent="0.2">
      <c r="BV11977" s="22"/>
      <c r="BW11977" s="22"/>
      <c r="BX11977" s="1"/>
    </row>
    <row r="11978" spans="74:76" x14ac:dyDescent="0.2">
      <c r="BV11978" s="22"/>
      <c r="BW11978" s="22"/>
      <c r="BX11978" s="1"/>
    </row>
    <row r="11979" spans="74:76" x14ac:dyDescent="0.2">
      <c r="BV11979" s="22"/>
      <c r="BW11979" s="22"/>
      <c r="BX11979" s="1"/>
    </row>
    <row r="11980" spans="74:76" x14ac:dyDescent="0.2">
      <c r="BV11980" s="22"/>
      <c r="BW11980" s="22"/>
      <c r="BX11980" s="1"/>
    </row>
    <row r="11981" spans="74:76" x14ac:dyDescent="0.2">
      <c r="BV11981" s="22"/>
      <c r="BW11981" s="22"/>
      <c r="BX11981" s="1"/>
    </row>
    <row r="11982" spans="74:76" x14ac:dyDescent="0.2">
      <c r="BV11982" s="22"/>
      <c r="BW11982" s="22"/>
      <c r="BX11982" s="1"/>
    </row>
    <row r="11983" spans="74:76" x14ac:dyDescent="0.2">
      <c r="BV11983" s="22"/>
      <c r="BW11983" s="22"/>
      <c r="BX11983" s="1"/>
    </row>
    <row r="11984" spans="74:76" x14ac:dyDescent="0.2">
      <c r="BV11984" s="22"/>
      <c r="BW11984" s="22"/>
      <c r="BX11984" s="1"/>
    </row>
    <row r="11985" spans="74:76" x14ac:dyDescent="0.2">
      <c r="BV11985" s="22"/>
      <c r="BW11985" s="22"/>
      <c r="BX11985" s="1"/>
    </row>
    <row r="11986" spans="74:76" x14ac:dyDescent="0.2">
      <c r="BV11986" s="22"/>
      <c r="BW11986" s="22"/>
      <c r="BX11986" s="1"/>
    </row>
    <row r="11987" spans="74:76" x14ac:dyDescent="0.2">
      <c r="BV11987" s="22"/>
      <c r="BW11987" s="22"/>
      <c r="BX11987" s="1"/>
    </row>
    <row r="11988" spans="74:76" x14ac:dyDescent="0.2">
      <c r="BV11988" s="22"/>
      <c r="BW11988" s="22"/>
      <c r="BX11988" s="1"/>
    </row>
    <row r="11989" spans="74:76" x14ac:dyDescent="0.2">
      <c r="BV11989" s="22"/>
      <c r="BW11989" s="22"/>
      <c r="BX11989" s="1"/>
    </row>
    <row r="11990" spans="74:76" x14ac:dyDescent="0.2">
      <c r="BV11990" s="22"/>
      <c r="BW11990" s="22"/>
      <c r="BX11990" s="1"/>
    </row>
    <row r="11991" spans="74:76" x14ac:dyDescent="0.2">
      <c r="BV11991" s="22"/>
      <c r="BW11991" s="22"/>
      <c r="BX11991" s="1"/>
    </row>
    <row r="11992" spans="74:76" x14ac:dyDescent="0.2">
      <c r="BV11992" s="22"/>
      <c r="BW11992" s="22"/>
      <c r="BX11992" s="1"/>
    </row>
    <row r="11993" spans="74:76" x14ac:dyDescent="0.2">
      <c r="BV11993" s="22"/>
      <c r="BW11993" s="22"/>
      <c r="BX11993" s="1"/>
    </row>
    <row r="11994" spans="74:76" x14ac:dyDescent="0.2">
      <c r="BV11994" s="22"/>
      <c r="BW11994" s="22"/>
      <c r="BX11994" s="1"/>
    </row>
    <row r="11995" spans="74:76" x14ac:dyDescent="0.2">
      <c r="BV11995" s="22"/>
      <c r="BW11995" s="22"/>
      <c r="BX11995" s="1"/>
    </row>
    <row r="11996" spans="74:76" x14ac:dyDescent="0.2">
      <c r="BV11996" s="22"/>
      <c r="BW11996" s="22"/>
      <c r="BX11996" s="1"/>
    </row>
    <row r="11997" spans="74:76" x14ac:dyDescent="0.2">
      <c r="BV11997" s="22"/>
      <c r="BW11997" s="22"/>
      <c r="BX11997" s="1"/>
    </row>
    <row r="11998" spans="74:76" x14ac:dyDescent="0.2">
      <c r="BV11998" s="22"/>
      <c r="BW11998" s="22"/>
      <c r="BX11998" s="1"/>
    </row>
    <row r="11999" spans="74:76" x14ac:dyDescent="0.2">
      <c r="BV11999" s="22"/>
      <c r="BW11999" s="22"/>
      <c r="BX11999" s="1"/>
    </row>
    <row r="12000" spans="74:76" x14ac:dyDescent="0.2">
      <c r="BV12000" s="22"/>
      <c r="BW12000" s="22"/>
      <c r="BX12000" s="1"/>
    </row>
    <row r="12001" spans="74:76" x14ac:dyDescent="0.2">
      <c r="BV12001" s="22"/>
      <c r="BW12001" s="22"/>
      <c r="BX12001" s="1"/>
    </row>
    <row r="12002" spans="74:76" x14ac:dyDescent="0.2">
      <c r="BV12002" s="22"/>
      <c r="BW12002" s="22"/>
      <c r="BX12002" s="1"/>
    </row>
    <row r="12003" spans="74:76" x14ac:dyDescent="0.2">
      <c r="BV12003" s="22"/>
      <c r="BW12003" s="22"/>
      <c r="BX12003" s="1"/>
    </row>
    <row r="12004" spans="74:76" x14ac:dyDescent="0.2">
      <c r="BV12004" s="22"/>
      <c r="BW12004" s="22"/>
      <c r="BX12004" s="1"/>
    </row>
    <row r="12005" spans="74:76" x14ac:dyDescent="0.2">
      <c r="BV12005" s="22"/>
      <c r="BW12005" s="22"/>
      <c r="BX12005" s="1"/>
    </row>
    <row r="12006" spans="74:76" x14ac:dyDescent="0.2">
      <c r="BV12006" s="22"/>
      <c r="BW12006" s="22"/>
      <c r="BX12006" s="1"/>
    </row>
    <row r="12007" spans="74:76" x14ac:dyDescent="0.2">
      <c r="BV12007" s="22"/>
      <c r="BW12007" s="22"/>
      <c r="BX12007" s="1"/>
    </row>
    <row r="12008" spans="74:76" x14ac:dyDescent="0.2">
      <c r="BV12008" s="22"/>
      <c r="BW12008" s="22"/>
      <c r="BX12008" s="1"/>
    </row>
    <row r="12009" spans="74:76" x14ac:dyDescent="0.2">
      <c r="BV12009" s="22"/>
      <c r="BW12009" s="22"/>
      <c r="BX12009" s="1"/>
    </row>
    <row r="12010" spans="74:76" x14ac:dyDescent="0.2">
      <c r="BV12010" s="22"/>
      <c r="BW12010" s="22"/>
      <c r="BX12010" s="1"/>
    </row>
    <row r="12011" spans="74:76" x14ac:dyDescent="0.2">
      <c r="BV12011" s="22"/>
      <c r="BW12011" s="22"/>
      <c r="BX12011" s="1"/>
    </row>
    <row r="12012" spans="74:76" x14ac:dyDescent="0.2">
      <c r="BV12012" s="22"/>
      <c r="BW12012" s="22"/>
      <c r="BX12012" s="1"/>
    </row>
    <row r="12013" spans="74:76" x14ac:dyDescent="0.2">
      <c r="BV12013" s="22"/>
      <c r="BW12013" s="22"/>
      <c r="BX12013" s="1"/>
    </row>
    <row r="12014" spans="74:76" x14ac:dyDescent="0.2">
      <c r="BV12014" s="22"/>
      <c r="BW12014" s="22"/>
      <c r="BX12014" s="1"/>
    </row>
    <row r="12015" spans="74:76" x14ac:dyDescent="0.2">
      <c r="BV12015" s="22"/>
      <c r="BW12015" s="22"/>
      <c r="BX12015" s="1"/>
    </row>
    <row r="12016" spans="74:76" x14ac:dyDescent="0.2">
      <c r="BV12016" s="22"/>
      <c r="BW12016" s="22"/>
      <c r="BX12016" s="1"/>
    </row>
    <row r="12017" spans="74:76" x14ac:dyDescent="0.2">
      <c r="BV12017" s="22"/>
      <c r="BW12017" s="22"/>
      <c r="BX12017" s="1"/>
    </row>
    <row r="12018" spans="74:76" x14ac:dyDescent="0.2">
      <c r="BV12018" s="22"/>
      <c r="BW12018" s="22"/>
      <c r="BX12018" s="1"/>
    </row>
    <row r="12019" spans="74:76" x14ac:dyDescent="0.2">
      <c r="BV12019" s="22"/>
      <c r="BW12019" s="22"/>
      <c r="BX12019" s="1"/>
    </row>
    <row r="12020" spans="74:76" x14ac:dyDescent="0.2">
      <c r="BV12020" s="22"/>
      <c r="BW12020" s="22"/>
      <c r="BX12020" s="1"/>
    </row>
    <row r="12021" spans="74:76" x14ac:dyDescent="0.2">
      <c r="BV12021" s="22"/>
      <c r="BW12021" s="22"/>
      <c r="BX12021" s="1"/>
    </row>
    <row r="12022" spans="74:76" x14ac:dyDescent="0.2">
      <c r="BV12022" s="22"/>
      <c r="BW12022" s="22"/>
      <c r="BX12022" s="1"/>
    </row>
    <row r="12023" spans="74:76" x14ac:dyDescent="0.2">
      <c r="BV12023" s="22"/>
      <c r="BW12023" s="22"/>
      <c r="BX12023" s="1"/>
    </row>
    <row r="12024" spans="74:76" x14ac:dyDescent="0.2">
      <c r="BV12024" s="22"/>
      <c r="BW12024" s="22"/>
      <c r="BX12024" s="1"/>
    </row>
    <row r="12025" spans="74:76" x14ac:dyDescent="0.2">
      <c r="BV12025" s="22"/>
      <c r="BW12025" s="22"/>
      <c r="BX12025" s="1"/>
    </row>
    <row r="12026" spans="74:76" x14ac:dyDescent="0.2">
      <c r="BV12026" s="22"/>
      <c r="BW12026" s="22"/>
      <c r="BX12026" s="1"/>
    </row>
    <row r="12027" spans="74:76" x14ac:dyDescent="0.2">
      <c r="BV12027" s="22"/>
      <c r="BW12027" s="22"/>
      <c r="BX12027" s="1"/>
    </row>
    <row r="12028" spans="74:76" x14ac:dyDescent="0.2">
      <c r="BV12028" s="22"/>
      <c r="BW12028" s="22"/>
      <c r="BX12028" s="1"/>
    </row>
    <row r="12029" spans="74:76" x14ac:dyDescent="0.2">
      <c r="BV12029" s="22"/>
      <c r="BW12029" s="22"/>
      <c r="BX12029" s="1"/>
    </row>
    <row r="12030" spans="74:76" x14ac:dyDescent="0.2">
      <c r="BV12030" s="22"/>
      <c r="BW12030" s="22"/>
      <c r="BX12030" s="1"/>
    </row>
    <row r="12031" spans="74:76" x14ac:dyDescent="0.2">
      <c r="BV12031" s="22"/>
      <c r="BW12031" s="22"/>
      <c r="BX12031" s="1"/>
    </row>
    <row r="12032" spans="74:76" x14ac:dyDescent="0.2">
      <c r="BV12032" s="22"/>
      <c r="BW12032" s="22"/>
      <c r="BX12032" s="1"/>
    </row>
    <row r="12033" spans="74:76" x14ac:dyDescent="0.2">
      <c r="BV12033" s="22"/>
      <c r="BW12033" s="22"/>
      <c r="BX12033" s="1"/>
    </row>
    <row r="12034" spans="74:76" x14ac:dyDescent="0.2">
      <c r="BV12034" s="22"/>
      <c r="BW12034" s="22"/>
      <c r="BX12034" s="1"/>
    </row>
    <row r="12035" spans="74:76" x14ac:dyDescent="0.2">
      <c r="BV12035" s="22"/>
      <c r="BW12035" s="22"/>
      <c r="BX12035" s="1"/>
    </row>
    <row r="12036" spans="74:76" x14ac:dyDescent="0.2">
      <c r="BV12036" s="22"/>
      <c r="BW12036" s="22"/>
      <c r="BX12036" s="1"/>
    </row>
    <row r="12037" spans="74:76" x14ac:dyDescent="0.2">
      <c r="BV12037" s="22"/>
      <c r="BW12037" s="22"/>
      <c r="BX12037" s="1"/>
    </row>
    <row r="12038" spans="74:76" x14ac:dyDescent="0.2">
      <c r="BV12038" s="22"/>
      <c r="BW12038" s="22"/>
      <c r="BX12038" s="1"/>
    </row>
    <row r="12039" spans="74:76" x14ac:dyDescent="0.2">
      <c r="BV12039" s="22"/>
      <c r="BW12039" s="22"/>
      <c r="BX12039" s="1"/>
    </row>
    <row r="12040" spans="74:76" x14ac:dyDescent="0.2">
      <c r="BV12040" s="22"/>
      <c r="BW12040" s="22"/>
      <c r="BX12040" s="1"/>
    </row>
    <row r="12041" spans="74:76" x14ac:dyDescent="0.2">
      <c r="BV12041" s="22"/>
      <c r="BW12041" s="22"/>
      <c r="BX12041" s="1"/>
    </row>
    <row r="12042" spans="74:76" x14ac:dyDescent="0.2">
      <c r="BV12042" s="22"/>
      <c r="BW12042" s="22"/>
      <c r="BX12042" s="1"/>
    </row>
    <row r="12043" spans="74:76" x14ac:dyDescent="0.2">
      <c r="BV12043" s="22"/>
      <c r="BW12043" s="22"/>
      <c r="BX12043" s="1"/>
    </row>
    <row r="12044" spans="74:76" x14ac:dyDescent="0.2">
      <c r="BV12044" s="22"/>
      <c r="BW12044" s="22"/>
      <c r="BX12044" s="1"/>
    </row>
    <row r="12045" spans="74:76" x14ac:dyDescent="0.2">
      <c r="BV12045" s="22"/>
      <c r="BW12045" s="22"/>
      <c r="BX12045" s="1"/>
    </row>
    <row r="12046" spans="74:76" x14ac:dyDescent="0.2">
      <c r="BV12046" s="22"/>
      <c r="BW12046" s="22"/>
      <c r="BX12046" s="1"/>
    </row>
    <row r="12047" spans="74:76" x14ac:dyDescent="0.2">
      <c r="BV12047" s="22"/>
      <c r="BW12047" s="22"/>
      <c r="BX12047" s="1"/>
    </row>
    <row r="12048" spans="74:76" x14ac:dyDescent="0.2">
      <c r="BV12048" s="22"/>
      <c r="BW12048" s="22"/>
      <c r="BX12048" s="1"/>
    </row>
    <row r="12049" spans="74:76" x14ac:dyDescent="0.2">
      <c r="BV12049" s="22"/>
      <c r="BW12049" s="22"/>
      <c r="BX12049" s="1"/>
    </row>
    <row r="12050" spans="74:76" x14ac:dyDescent="0.2">
      <c r="BV12050" s="22"/>
      <c r="BW12050" s="22"/>
      <c r="BX12050" s="1"/>
    </row>
    <row r="12051" spans="74:76" x14ac:dyDescent="0.2">
      <c r="BV12051" s="22"/>
      <c r="BW12051" s="22"/>
      <c r="BX12051" s="1"/>
    </row>
    <row r="12052" spans="74:76" x14ac:dyDescent="0.2">
      <c r="BV12052" s="22"/>
      <c r="BW12052" s="22"/>
      <c r="BX12052" s="1"/>
    </row>
    <row r="12053" spans="74:76" x14ac:dyDescent="0.2">
      <c r="BV12053" s="22"/>
      <c r="BW12053" s="22"/>
      <c r="BX12053" s="1"/>
    </row>
    <row r="12054" spans="74:76" x14ac:dyDescent="0.2">
      <c r="BV12054" s="22"/>
      <c r="BW12054" s="22"/>
      <c r="BX12054" s="1"/>
    </row>
    <row r="12055" spans="74:76" x14ac:dyDescent="0.2">
      <c r="BV12055" s="22"/>
      <c r="BW12055" s="22"/>
      <c r="BX12055" s="1"/>
    </row>
    <row r="12056" spans="74:76" x14ac:dyDescent="0.2">
      <c r="BV12056" s="22"/>
      <c r="BW12056" s="22"/>
      <c r="BX12056" s="1"/>
    </row>
    <row r="12057" spans="74:76" x14ac:dyDescent="0.2">
      <c r="BV12057" s="22"/>
      <c r="BW12057" s="22"/>
      <c r="BX12057" s="1"/>
    </row>
    <row r="12058" spans="74:76" x14ac:dyDescent="0.2">
      <c r="BV12058" s="22"/>
      <c r="BW12058" s="22"/>
      <c r="BX12058" s="1"/>
    </row>
    <row r="12059" spans="74:76" x14ac:dyDescent="0.2">
      <c r="BV12059" s="22"/>
      <c r="BW12059" s="22"/>
      <c r="BX12059" s="1"/>
    </row>
    <row r="12060" spans="74:76" x14ac:dyDescent="0.2">
      <c r="BV12060" s="22"/>
      <c r="BW12060" s="22"/>
      <c r="BX12060" s="1"/>
    </row>
    <row r="12061" spans="74:76" x14ac:dyDescent="0.2">
      <c r="BV12061" s="22"/>
      <c r="BW12061" s="22"/>
      <c r="BX12061" s="1"/>
    </row>
    <row r="12062" spans="74:76" x14ac:dyDescent="0.2">
      <c r="BV12062" s="22"/>
      <c r="BW12062" s="22"/>
      <c r="BX12062" s="1"/>
    </row>
    <row r="12063" spans="74:76" x14ac:dyDescent="0.2">
      <c r="BV12063" s="22"/>
      <c r="BW12063" s="22"/>
      <c r="BX12063" s="1"/>
    </row>
    <row r="12064" spans="74:76" x14ac:dyDescent="0.2">
      <c r="BV12064" s="22"/>
      <c r="BW12064" s="22"/>
      <c r="BX12064" s="1"/>
    </row>
    <row r="12065" spans="74:76" x14ac:dyDescent="0.2">
      <c r="BV12065" s="22"/>
      <c r="BW12065" s="22"/>
      <c r="BX12065" s="1"/>
    </row>
    <row r="12066" spans="74:76" x14ac:dyDescent="0.2">
      <c r="BV12066" s="22"/>
      <c r="BW12066" s="22"/>
      <c r="BX12066" s="1"/>
    </row>
    <row r="12067" spans="74:76" x14ac:dyDescent="0.2">
      <c r="BV12067" s="22"/>
      <c r="BW12067" s="22"/>
      <c r="BX12067" s="1"/>
    </row>
    <row r="12068" spans="74:76" x14ac:dyDescent="0.2">
      <c r="BV12068" s="22"/>
      <c r="BW12068" s="22"/>
      <c r="BX12068" s="1"/>
    </row>
    <row r="12069" spans="74:76" x14ac:dyDescent="0.2">
      <c r="BV12069" s="22"/>
      <c r="BW12069" s="22"/>
      <c r="BX12069" s="1"/>
    </row>
    <row r="12070" spans="74:76" x14ac:dyDescent="0.2">
      <c r="BV12070" s="22"/>
      <c r="BW12070" s="22"/>
      <c r="BX12070" s="1"/>
    </row>
    <row r="12071" spans="74:76" x14ac:dyDescent="0.2">
      <c r="BV12071" s="22"/>
      <c r="BW12071" s="22"/>
      <c r="BX12071" s="1"/>
    </row>
    <row r="12072" spans="74:76" x14ac:dyDescent="0.2">
      <c r="BV12072" s="22"/>
      <c r="BW12072" s="22"/>
      <c r="BX12072" s="1"/>
    </row>
    <row r="12073" spans="74:76" x14ac:dyDescent="0.2">
      <c r="BV12073" s="22"/>
      <c r="BW12073" s="22"/>
      <c r="BX12073" s="1"/>
    </row>
    <row r="12074" spans="74:76" x14ac:dyDescent="0.2">
      <c r="BV12074" s="22"/>
      <c r="BW12074" s="22"/>
      <c r="BX12074" s="1"/>
    </row>
    <row r="12075" spans="74:76" x14ac:dyDescent="0.2">
      <c r="BV12075" s="22"/>
      <c r="BW12075" s="22"/>
      <c r="BX12075" s="1"/>
    </row>
    <row r="12076" spans="74:76" x14ac:dyDescent="0.2">
      <c r="BV12076" s="22"/>
      <c r="BW12076" s="22"/>
      <c r="BX12076" s="1"/>
    </row>
    <row r="12077" spans="74:76" x14ac:dyDescent="0.2">
      <c r="BV12077" s="22"/>
      <c r="BW12077" s="22"/>
      <c r="BX12077" s="1"/>
    </row>
    <row r="12078" spans="74:76" x14ac:dyDescent="0.2">
      <c r="BV12078" s="22"/>
      <c r="BW12078" s="22"/>
      <c r="BX12078" s="1"/>
    </row>
    <row r="12079" spans="74:76" x14ac:dyDescent="0.2">
      <c r="BV12079" s="22"/>
      <c r="BW12079" s="22"/>
      <c r="BX12079" s="1"/>
    </row>
    <row r="12080" spans="74:76" x14ac:dyDescent="0.2">
      <c r="BV12080" s="22"/>
      <c r="BW12080" s="22"/>
      <c r="BX12080" s="1"/>
    </row>
    <row r="12081" spans="74:76" x14ac:dyDescent="0.2">
      <c r="BV12081" s="22"/>
      <c r="BW12081" s="22"/>
      <c r="BX12081" s="1"/>
    </row>
    <row r="12082" spans="74:76" x14ac:dyDescent="0.2">
      <c r="BV12082" s="22"/>
      <c r="BW12082" s="22"/>
      <c r="BX12082" s="1"/>
    </row>
    <row r="12083" spans="74:76" x14ac:dyDescent="0.2">
      <c r="BV12083" s="22"/>
      <c r="BW12083" s="22"/>
      <c r="BX12083" s="1"/>
    </row>
    <row r="12084" spans="74:76" x14ac:dyDescent="0.2">
      <c r="BV12084" s="22"/>
      <c r="BW12084" s="22"/>
      <c r="BX12084" s="1"/>
    </row>
    <row r="12085" spans="74:76" x14ac:dyDescent="0.2">
      <c r="BV12085" s="22"/>
      <c r="BW12085" s="22"/>
      <c r="BX12085" s="1"/>
    </row>
    <row r="12086" spans="74:76" x14ac:dyDescent="0.2">
      <c r="BV12086" s="22"/>
      <c r="BW12086" s="22"/>
      <c r="BX12086" s="1"/>
    </row>
    <row r="12087" spans="74:76" x14ac:dyDescent="0.2">
      <c r="BV12087" s="22"/>
      <c r="BW12087" s="22"/>
      <c r="BX12087" s="1"/>
    </row>
    <row r="12088" spans="74:76" x14ac:dyDescent="0.2">
      <c r="BV12088" s="22"/>
      <c r="BW12088" s="22"/>
      <c r="BX12088" s="1"/>
    </row>
    <row r="12089" spans="74:76" x14ac:dyDescent="0.2">
      <c r="BV12089" s="22"/>
      <c r="BW12089" s="22"/>
      <c r="BX12089" s="1"/>
    </row>
    <row r="12090" spans="74:76" x14ac:dyDescent="0.2">
      <c r="BV12090" s="22"/>
      <c r="BW12090" s="22"/>
      <c r="BX12090" s="1"/>
    </row>
    <row r="12091" spans="74:76" x14ac:dyDescent="0.2">
      <c r="BV12091" s="22"/>
      <c r="BW12091" s="22"/>
      <c r="BX12091" s="1"/>
    </row>
    <row r="12092" spans="74:76" x14ac:dyDescent="0.2">
      <c r="BV12092" s="22"/>
      <c r="BW12092" s="22"/>
      <c r="BX12092" s="1"/>
    </row>
    <row r="12093" spans="74:76" x14ac:dyDescent="0.2">
      <c r="BV12093" s="22"/>
      <c r="BW12093" s="22"/>
      <c r="BX12093" s="1"/>
    </row>
    <row r="12094" spans="74:76" x14ac:dyDescent="0.2">
      <c r="BV12094" s="22"/>
      <c r="BW12094" s="22"/>
      <c r="BX12094" s="1"/>
    </row>
    <row r="12095" spans="74:76" x14ac:dyDescent="0.2">
      <c r="BV12095" s="22"/>
      <c r="BW12095" s="22"/>
      <c r="BX12095" s="1"/>
    </row>
    <row r="12096" spans="74:76" x14ac:dyDescent="0.2">
      <c r="BV12096" s="22"/>
      <c r="BW12096" s="22"/>
      <c r="BX12096" s="1"/>
    </row>
    <row r="12097" spans="74:76" x14ac:dyDescent="0.2">
      <c r="BV12097" s="22"/>
      <c r="BW12097" s="22"/>
      <c r="BX12097" s="1"/>
    </row>
    <row r="12098" spans="74:76" x14ac:dyDescent="0.2">
      <c r="BV12098" s="22"/>
      <c r="BW12098" s="22"/>
      <c r="BX12098" s="1"/>
    </row>
    <row r="12099" spans="74:76" x14ac:dyDescent="0.2">
      <c r="BV12099" s="22"/>
      <c r="BW12099" s="22"/>
      <c r="BX12099" s="1"/>
    </row>
    <row r="12100" spans="74:76" x14ac:dyDescent="0.2">
      <c r="BV12100" s="22"/>
      <c r="BW12100" s="22"/>
      <c r="BX12100" s="1"/>
    </row>
    <row r="12101" spans="74:76" x14ac:dyDescent="0.2">
      <c r="BV12101" s="22"/>
      <c r="BW12101" s="22"/>
      <c r="BX12101" s="1"/>
    </row>
    <row r="12102" spans="74:76" x14ac:dyDescent="0.2">
      <c r="BV12102" s="22"/>
      <c r="BW12102" s="22"/>
      <c r="BX12102" s="1"/>
    </row>
    <row r="12103" spans="74:76" x14ac:dyDescent="0.2">
      <c r="BV12103" s="22"/>
      <c r="BW12103" s="22"/>
      <c r="BX12103" s="1"/>
    </row>
    <row r="12104" spans="74:76" x14ac:dyDescent="0.2">
      <c r="BV12104" s="22"/>
      <c r="BW12104" s="22"/>
      <c r="BX12104" s="1"/>
    </row>
    <row r="12105" spans="74:76" x14ac:dyDescent="0.2">
      <c r="BV12105" s="22"/>
      <c r="BW12105" s="22"/>
      <c r="BX12105" s="1"/>
    </row>
    <row r="12106" spans="74:76" x14ac:dyDescent="0.2">
      <c r="BV12106" s="22"/>
      <c r="BW12106" s="22"/>
      <c r="BX12106" s="1"/>
    </row>
    <row r="12107" spans="74:76" x14ac:dyDescent="0.2">
      <c r="BV12107" s="22"/>
      <c r="BW12107" s="22"/>
      <c r="BX12107" s="1"/>
    </row>
    <row r="12108" spans="74:76" x14ac:dyDescent="0.2">
      <c r="BV12108" s="22"/>
      <c r="BW12108" s="22"/>
      <c r="BX12108" s="1"/>
    </row>
    <row r="12109" spans="74:76" x14ac:dyDescent="0.2">
      <c r="BV12109" s="22"/>
      <c r="BW12109" s="22"/>
      <c r="BX12109" s="1"/>
    </row>
    <row r="12110" spans="74:76" x14ac:dyDescent="0.2">
      <c r="BV12110" s="22"/>
      <c r="BW12110" s="22"/>
      <c r="BX12110" s="1"/>
    </row>
    <row r="12111" spans="74:76" x14ac:dyDescent="0.2">
      <c r="BV12111" s="22"/>
      <c r="BW12111" s="22"/>
      <c r="BX12111" s="1"/>
    </row>
    <row r="12112" spans="74:76" x14ac:dyDescent="0.2">
      <c r="BV12112" s="22"/>
      <c r="BW12112" s="22"/>
      <c r="BX12112" s="1"/>
    </row>
    <row r="12113" spans="74:76" x14ac:dyDescent="0.2">
      <c r="BV12113" s="22"/>
      <c r="BW12113" s="22"/>
      <c r="BX12113" s="1"/>
    </row>
    <row r="12114" spans="74:76" x14ac:dyDescent="0.2">
      <c r="BV12114" s="22"/>
      <c r="BW12114" s="22"/>
      <c r="BX12114" s="1"/>
    </row>
    <row r="12115" spans="74:76" x14ac:dyDescent="0.2">
      <c r="BV12115" s="22"/>
      <c r="BW12115" s="22"/>
      <c r="BX12115" s="1"/>
    </row>
    <row r="12116" spans="74:76" x14ac:dyDescent="0.2">
      <c r="BV12116" s="22"/>
      <c r="BW12116" s="22"/>
      <c r="BX12116" s="1"/>
    </row>
    <row r="12117" spans="74:76" x14ac:dyDescent="0.2">
      <c r="BV12117" s="22"/>
      <c r="BW12117" s="22"/>
      <c r="BX12117" s="1"/>
    </row>
    <row r="12118" spans="74:76" x14ac:dyDescent="0.2">
      <c r="BV12118" s="22"/>
      <c r="BW12118" s="22"/>
      <c r="BX12118" s="1"/>
    </row>
    <row r="12119" spans="74:76" x14ac:dyDescent="0.2">
      <c r="BV12119" s="22"/>
      <c r="BW12119" s="22"/>
      <c r="BX12119" s="1"/>
    </row>
    <row r="12120" spans="74:76" x14ac:dyDescent="0.2">
      <c r="BV12120" s="22"/>
      <c r="BW12120" s="22"/>
      <c r="BX12120" s="1"/>
    </row>
    <row r="12121" spans="74:76" x14ac:dyDescent="0.2">
      <c r="BV12121" s="22"/>
      <c r="BW12121" s="22"/>
      <c r="BX12121" s="1"/>
    </row>
    <row r="12122" spans="74:76" x14ac:dyDescent="0.2">
      <c r="BV12122" s="22"/>
      <c r="BW12122" s="22"/>
      <c r="BX12122" s="1"/>
    </row>
    <row r="12123" spans="74:76" x14ac:dyDescent="0.2">
      <c r="BV12123" s="22"/>
      <c r="BW12123" s="22"/>
      <c r="BX12123" s="1"/>
    </row>
    <row r="12124" spans="74:76" x14ac:dyDescent="0.2">
      <c r="BV12124" s="22"/>
      <c r="BW12124" s="22"/>
      <c r="BX12124" s="1"/>
    </row>
    <row r="12125" spans="74:76" x14ac:dyDescent="0.2">
      <c r="BV12125" s="22"/>
      <c r="BW12125" s="22"/>
      <c r="BX12125" s="1"/>
    </row>
    <row r="12126" spans="74:76" x14ac:dyDescent="0.2">
      <c r="BV12126" s="22"/>
      <c r="BW12126" s="22"/>
      <c r="BX12126" s="1"/>
    </row>
    <row r="12127" spans="74:76" x14ac:dyDescent="0.2">
      <c r="BV12127" s="22"/>
      <c r="BW12127" s="22"/>
      <c r="BX12127" s="1"/>
    </row>
    <row r="12128" spans="74:76" x14ac:dyDescent="0.2">
      <c r="BV12128" s="22"/>
      <c r="BW12128" s="22"/>
      <c r="BX12128" s="1"/>
    </row>
    <row r="12129" spans="74:76" x14ac:dyDescent="0.2">
      <c r="BV12129" s="22"/>
      <c r="BW12129" s="22"/>
      <c r="BX12129" s="1"/>
    </row>
    <row r="12130" spans="74:76" x14ac:dyDescent="0.2">
      <c r="BV12130" s="22"/>
      <c r="BW12130" s="22"/>
      <c r="BX12130" s="1"/>
    </row>
    <row r="12131" spans="74:76" x14ac:dyDescent="0.2">
      <c r="BV12131" s="22"/>
      <c r="BW12131" s="22"/>
      <c r="BX12131" s="1"/>
    </row>
    <row r="12132" spans="74:76" x14ac:dyDescent="0.2">
      <c r="BV12132" s="22"/>
      <c r="BW12132" s="22"/>
      <c r="BX12132" s="1"/>
    </row>
    <row r="12133" spans="74:76" x14ac:dyDescent="0.2">
      <c r="BV12133" s="22"/>
      <c r="BW12133" s="22"/>
      <c r="BX12133" s="1"/>
    </row>
    <row r="12134" spans="74:76" x14ac:dyDescent="0.2">
      <c r="BV12134" s="22"/>
      <c r="BW12134" s="22"/>
      <c r="BX12134" s="1"/>
    </row>
    <row r="12135" spans="74:76" x14ac:dyDescent="0.2">
      <c r="BV12135" s="22"/>
      <c r="BW12135" s="22"/>
      <c r="BX12135" s="1"/>
    </row>
    <row r="12136" spans="74:76" x14ac:dyDescent="0.2">
      <c r="BV12136" s="22"/>
      <c r="BW12136" s="22"/>
      <c r="BX12136" s="1"/>
    </row>
    <row r="12137" spans="74:76" x14ac:dyDescent="0.2">
      <c r="BV12137" s="22"/>
      <c r="BW12137" s="22"/>
      <c r="BX12137" s="1"/>
    </row>
    <row r="12138" spans="74:76" x14ac:dyDescent="0.2">
      <c r="BV12138" s="22"/>
      <c r="BW12138" s="22"/>
      <c r="BX12138" s="1"/>
    </row>
    <row r="12139" spans="74:76" x14ac:dyDescent="0.2">
      <c r="BV12139" s="22"/>
      <c r="BW12139" s="22"/>
      <c r="BX12139" s="1"/>
    </row>
    <row r="12140" spans="74:76" x14ac:dyDescent="0.2">
      <c r="BV12140" s="22"/>
      <c r="BW12140" s="22"/>
      <c r="BX12140" s="1"/>
    </row>
    <row r="12141" spans="74:76" x14ac:dyDescent="0.2">
      <c r="BV12141" s="22"/>
      <c r="BW12141" s="22"/>
      <c r="BX12141" s="1"/>
    </row>
    <row r="12142" spans="74:76" x14ac:dyDescent="0.2">
      <c r="BV12142" s="22"/>
      <c r="BW12142" s="22"/>
      <c r="BX12142" s="1"/>
    </row>
    <row r="12143" spans="74:76" x14ac:dyDescent="0.2">
      <c r="BV12143" s="22"/>
      <c r="BW12143" s="22"/>
      <c r="BX12143" s="1"/>
    </row>
    <row r="12144" spans="74:76" x14ac:dyDescent="0.2">
      <c r="BV12144" s="22"/>
      <c r="BW12144" s="22"/>
      <c r="BX12144" s="1"/>
    </row>
    <row r="12145" spans="74:76" x14ac:dyDescent="0.2">
      <c r="BV12145" s="22"/>
      <c r="BW12145" s="22"/>
      <c r="BX12145" s="1"/>
    </row>
    <row r="12146" spans="74:76" x14ac:dyDescent="0.2">
      <c r="BV12146" s="22"/>
      <c r="BW12146" s="22"/>
      <c r="BX12146" s="1"/>
    </row>
    <row r="12147" spans="74:76" x14ac:dyDescent="0.2">
      <c r="BV12147" s="22"/>
      <c r="BW12147" s="22"/>
      <c r="BX12147" s="1"/>
    </row>
    <row r="12148" spans="74:76" x14ac:dyDescent="0.2">
      <c r="BV12148" s="22"/>
      <c r="BW12148" s="22"/>
      <c r="BX12148" s="1"/>
    </row>
    <row r="12149" spans="74:76" x14ac:dyDescent="0.2">
      <c r="BV12149" s="22"/>
      <c r="BW12149" s="22"/>
      <c r="BX12149" s="1"/>
    </row>
    <row r="12150" spans="74:76" x14ac:dyDescent="0.2">
      <c r="BV12150" s="22"/>
      <c r="BW12150" s="22"/>
      <c r="BX12150" s="1"/>
    </row>
    <row r="12151" spans="74:76" x14ac:dyDescent="0.2">
      <c r="BV12151" s="22"/>
      <c r="BW12151" s="22"/>
      <c r="BX12151" s="1"/>
    </row>
    <row r="12152" spans="74:76" x14ac:dyDescent="0.2">
      <c r="BV12152" s="22"/>
      <c r="BW12152" s="22"/>
      <c r="BX12152" s="1"/>
    </row>
    <row r="12153" spans="74:76" x14ac:dyDescent="0.2">
      <c r="BV12153" s="22"/>
      <c r="BW12153" s="22"/>
      <c r="BX12153" s="1"/>
    </row>
    <row r="12154" spans="74:76" x14ac:dyDescent="0.2">
      <c r="BV12154" s="22"/>
      <c r="BW12154" s="22"/>
      <c r="BX12154" s="1"/>
    </row>
    <row r="12155" spans="74:76" x14ac:dyDescent="0.2">
      <c r="BV12155" s="22"/>
      <c r="BW12155" s="22"/>
      <c r="BX12155" s="1"/>
    </row>
    <row r="12156" spans="74:76" x14ac:dyDescent="0.2">
      <c r="BV12156" s="22"/>
      <c r="BW12156" s="22"/>
      <c r="BX12156" s="1"/>
    </row>
    <row r="12157" spans="74:76" x14ac:dyDescent="0.2">
      <c r="BV12157" s="22"/>
      <c r="BW12157" s="22"/>
      <c r="BX12157" s="1"/>
    </row>
    <row r="12158" spans="74:76" x14ac:dyDescent="0.2">
      <c r="BV12158" s="22"/>
      <c r="BW12158" s="22"/>
      <c r="BX12158" s="1"/>
    </row>
    <row r="12159" spans="74:76" x14ac:dyDescent="0.2">
      <c r="BV12159" s="22"/>
      <c r="BW12159" s="22"/>
      <c r="BX12159" s="1"/>
    </row>
    <row r="12160" spans="74:76" x14ac:dyDescent="0.2">
      <c r="BV12160" s="22"/>
      <c r="BW12160" s="22"/>
      <c r="BX12160" s="1"/>
    </row>
    <row r="12161" spans="74:76" x14ac:dyDescent="0.2">
      <c r="BV12161" s="22"/>
      <c r="BW12161" s="22"/>
      <c r="BX12161" s="1"/>
    </row>
    <row r="12162" spans="74:76" x14ac:dyDescent="0.2">
      <c r="BV12162" s="22"/>
      <c r="BW12162" s="22"/>
      <c r="BX12162" s="1"/>
    </row>
    <row r="12163" spans="74:76" x14ac:dyDescent="0.2">
      <c r="BV12163" s="22"/>
      <c r="BW12163" s="22"/>
      <c r="BX12163" s="1"/>
    </row>
    <row r="12164" spans="74:76" x14ac:dyDescent="0.2">
      <c r="BV12164" s="22"/>
      <c r="BW12164" s="22"/>
      <c r="BX12164" s="1"/>
    </row>
    <row r="12165" spans="74:76" x14ac:dyDescent="0.2">
      <c r="BV12165" s="22"/>
      <c r="BW12165" s="22"/>
      <c r="BX12165" s="1"/>
    </row>
    <row r="12166" spans="74:76" x14ac:dyDescent="0.2">
      <c r="BV12166" s="22"/>
      <c r="BW12166" s="22"/>
      <c r="BX12166" s="1"/>
    </row>
    <row r="12167" spans="74:76" x14ac:dyDescent="0.2">
      <c r="BV12167" s="22"/>
      <c r="BW12167" s="22"/>
      <c r="BX12167" s="1"/>
    </row>
    <row r="12168" spans="74:76" x14ac:dyDescent="0.2">
      <c r="BV12168" s="22"/>
      <c r="BW12168" s="22"/>
      <c r="BX12168" s="1"/>
    </row>
    <row r="12169" spans="74:76" x14ac:dyDescent="0.2">
      <c r="BV12169" s="22"/>
      <c r="BW12169" s="22"/>
      <c r="BX12169" s="1"/>
    </row>
    <row r="12170" spans="74:76" x14ac:dyDescent="0.2">
      <c r="BV12170" s="22"/>
      <c r="BW12170" s="22"/>
      <c r="BX12170" s="1"/>
    </row>
    <row r="12171" spans="74:76" x14ac:dyDescent="0.2">
      <c r="BV12171" s="22"/>
      <c r="BW12171" s="22"/>
      <c r="BX12171" s="1"/>
    </row>
    <row r="12172" spans="74:76" x14ac:dyDescent="0.2">
      <c r="BV12172" s="22"/>
      <c r="BW12172" s="22"/>
      <c r="BX12172" s="1"/>
    </row>
    <row r="12173" spans="74:76" x14ac:dyDescent="0.2">
      <c r="BV12173" s="22"/>
      <c r="BW12173" s="22"/>
      <c r="BX12173" s="1"/>
    </row>
    <row r="12174" spans="74:76" x14ac:dyDescent="0.2">
      <c r="BV12174" s="22"/>
      <c r="BW12174" s="22"/>
      <c r="BX12174" s="1"/>
    </row>
    <row r="12175" spans="74:76" x14ac:dyDescent="0.2">
      <c r="BV12175" s="22"/>
      <c r="BW12175" s="22"/>
      <c r="BX12175" s="1"/>
    </row>
    <row r="12176" spans="74:76" x14ac:dyDescent="0.2">
      <c r="BV12176" s="22"/>
      <c r="BW12176" s="22"/>
      <c r="BX12176" s="1"/>
    </row>
    <row r="12177" spans="74:76" x14ac:dyDescent="0.2">
      <c r="BV12177" s="22"/>
      <c r="BW12177" s="22"/>
      <c r="BX12177" s="1"/>
    </row>
    <row r="12178" spans="74:76" x14ac:dyDescent="0.2">
      <c r="BV12178" s="22"/>
      <c r="BW12178" s="22"/>
      <c r="BX12178" s="1"/>
    </row>
    <row r="12179" spans="74:76" x14ac:dyDescent="0.2">
      <c r="BV12179" s="22"/>
      <c r="BW12179" s="22"/>
      <c r="BX12179" s="1"/>
    </row>
    <row r="12180" spans="74:76" x14ac:dyDescent="0.2">
      <c r="BV12180" s="22"/>
      <c r="BW12180" s="22"/>
      <c r="BX12180" s="1"/>
    </row>
    <row r="12181" spans="74:76" x14ac:dyDescent="0.2">
      <c r="BV12181" s="22"/>
      <c r="BW12181" s="22"/>
      <c r="BX12181" s="1"/>
    </row>
    <row r="12182" spans="74:76" x14ac:dyDescent="0.2">
      <c r="BV12182" s="22"/>
      <c r="BW12182" s="22"/>
      <c r="BX12182" s="1"/>
    </row>
    <row r="12183" spans="74:76" x14ac:dyDescent="0.2">
      <c r="BV12183" s="22"/>
      <c r="BW12183" s="22"/>
      <c r="BX12183" s="1"/>
    </row>
    <row r="12184" spans="74:76" x14ac:dyDescent="0.2">
      <c r="BV12184" s="22"/>
      <c r="BW12184" s="22"/>
      <c r="BX12184" s="1"/>
    </row>
    <row r="12185" spans="74:76" x14ac:dyDescent="0.2">
      <c r="BV12185" s="22"/>
      <c r="BW12185" s="22"/>
      <c r="BX12185" s="1"/>
    </row>
    <row r="12186" spans="74:76" x14ac:dyDescent="0.2">
      <c r="BV12186" s="22"/>
      <c r="BW12186" s="22"/>
      <c r="BX12186" s="1"/>
    </row>
    <row r="12187" spans="74:76" x14ac:dyDescent="0.2">
      <c r="BV12187" s="22"/>
      <c r="BW12187" s="22"/>
      <c r="BX12187" s="1"/>
    </row>
    <row r="12188" spans="74:76" x14ac:dyDescent="0.2">
      <c r="BV12188" s="22"/>
      <c r="BW12188" s="22"/>
      <c r="BX12188" s="1"/>
    </row>
    <row r="12189" spans="74:76" x14ac:dyDescent="0.2">
      <c r="BV12189" s="22"/>
      <c r="BW12189" s="22"/>
      <c r="BX12189" s="1"/>
    </row>
    <row r="12190" spans="74:76" x14ac:dyDescent="0.2">
      <c r="BV12190" s="22"/>
      <c r="BW12190" s="22"/>
      <c r="BX12190" s="1"/>
    </row>
    <row r="12191" spans="74:76" x14ac:dyDescent="0.2">
      <c r="BV12191" s="22"/>
      <c r="BW12191" s="22"/>
      <c r="BX12191" s="1"/>
    </row>
    <row r="12192" spans="74:76" x14ac:dyDescent="0.2">
      <c r="BV12192" s="22"/>
      <c r="BW12192" s="22"/>
      <c r="BX12192" s="1"/>
    </row>
    <row r="12193" spans="74:76" x14ac:dyDescent="0.2">
      <c r="BV12193" s="22"/>
      <c r="BW12193" s="22"/>
      <c r="BX12193" s="1"/>
    </row>
    <row r="12194" spans="74:76" x14ac:dyDescent="0.2">
      <c r="BV12194" s="22"/>
      <c r="BW12194" s="22"/>
      <c r="BX12194" s="1"/>
    </row>
    <row r="12195" spans="74:76" x14ac:dyDescent="0.2">
      <c r="BV12195" s="22"/>
      <c r="BW12195" s="22"/>
      <c r="BX12195" s="1"/>
    </row>
    <row r="12196" spans="74:76" x14ac:dyDescent="0.2">
      <c r="BV12196" s="22"/>
      <c r="BW12196" s="22"/>
      <c r="BX12196" s="1"/>
    </row>
    <row r="12197" spans="74:76" x14ac:dyDescent="0.2">
      <c r="BV12197" s="22"/>
      <c r="BW12197" s="22"/>
      <c r="BX12197" s="1"/>
    </row>
    <row r="12198" spans="74:76" x14ac:dyDescent="0.2">
      <c r="BV12198" s="22"/>
      <c r="BW12198" s="22"/>
      <c r="BX12198" s="1"/>
    </row>
    <row r="12199" spans="74:76" x14ac:dyDescent="0.2">
      <c r="BV12199" s="22"/>
      <c r="BW12199" s="22"/>
      <c r="BX12199" s="1"/>
    </row>
    <row r="12200" spans="74:76" x14ac:dyDescent="0.2">
      <c r="BV12200" s="22"/>
      <c r="BW12200" s="22"/>
      <c r="BX12200" s="1"/>
    </row>
    <row r="12201" spans="74:76" x14ac:dyDescent="0.2">
      <c r="BV12201" s="22"/>
      <c r="BW12201" s="22"/>
      <c r="BX12201" s="1"/>
    </row>
    <row r="12202" spans="74:76" x14ac:dyDescent="0.2">
      <c r="BV12202" s="22"/>
      <c r="BW12202" s="22"/>
      <c r="BX12202" s="1"/>
    </row>
    <row r="12203" spans="74:76" x14ac:dyDescent="0.2">
      <c r="BV12203" s="22"/>
      <c r="BW12203" s="22"/>
      <c r="BX12203" s="1"/>
    </row>
    <row r="12204" spans="74:76" x14ac:dyDescent="0.2">
      <c r="BV12204" s="22"/>
      <c r="BW12204" s="22"/>
      <c r="BX12204" s="1"/>
    </row>
    <row r="12205" spans="74:76" x14ac:dyDescent="0.2">
      <c r="BV12205" s="22"/>
      <c r="BW12205" s="22"/>
      <c r="BX12205" s="1"/>
    </row>
    <row r="12206" spans="74:76" x14ac:dyDescent="0.2">
      <c r="BV12206" s="22"/>
      <c r="BW12206" s="22"/>
      <c r="BX12206" s="1"/>
    </row>
    <row r="12207" spans="74:76" x14ac:dyDescent="0.2">
      <c r="BV12207" s="22"/>
      <c r="BW12207" s="22"/>
      <c r="BX12207" s="1"/>
    </row>
    <row r="12208" spans="74:76" x14ac:dyDescent="0.2">
      <c r="BV12208" s="22"/>
      <c r="BW12208" s="22"/>
      <c r="BX12208" s="1"/>
    </row>
    <row r="12209" spans="74:76" x14ac:dyDescent="0.2">
      <c r="BV12209" s="22"/>
      <c r="BW12209" s="22"/>
      <c r="BX12209" s="1"/>
    </row>
    <row r="12210" spans="74:76" x14ac:dyDescent="0.2">
      <c r="BV12210" s="22"/>
      <c r="BW12210" s="22"/>
      <c r="BX12210" s="1"/>
    </row>
    <row r="12211" spans="74:76" x14ac:dyDescent="0.2">
      <c r="BV12211" s="22"/>
      <c r="BW12211" s="22"/>
      <c r="BX12211" s="1"/>
    </row>
    <row r="12212" spans="74:76" x14ac:dyDescent="0.2">
      <c r="BV12212" s="22"/>
      <c r="BW12212" s="22"/>
      <c r="BX12212" s="1"/>
    </row>
    <row r="12213" spans="74:76" x14ac:dyDescent="0.2">
      <c r="BV12213" s="22"/>
      <c r="BW12213" s="22"/>
      <c r="BX12213" s="1"/>
    </row>
    <row r="12214" spans="74:76" x14ac:dyDescent="0.2">
      <c r="BV12214" s="22"/>
      <c r="BW12214" s="22"/>
      <c r="BX12214" s="1"/>
    </row>
    <row r="12215" spans="74:76" x14ac:dyDescent="0.2">
      <c r="BV12215" s="22"/>
      <c r="BW12215" s="22"/>
      <c r="BX12215" s="1"/>
    </row>
    <row r="12216" spans="74:76" x14ac:dyDescent="0.2">
      <c r="BV12216" s="22"/>
      <c r="BW12216" s="22"/>
      <c r="BX12216" s="1"/>
    </row>
    <row r="12217" spans="74:76" x14ac:dyDescent="0.2">
      <c r="BV12217" s="22"/>
      <c r="BW12217" s="22"/>
      <c r="BX12217" s="1"/>
    </row>
    <row r="12218" spans="74:76" x14ac:dyDescent="0.2">
      <c r="BV12218" s="22"/>
      <c r="BW12218" s="22"/>
      <c r="BX12218" s="1"/>
    </row>
    <row r="12219" spans="74:76" x14ac:dyDescent="0.2">
      <c r="BV12219" s="22"/>
      <c r="BW12219" s="22"/>
      <c r="BX12219" s="1"/>
    </row>
    <row r="12220" spans="74:76" x14ac:dyDescent="0.2">
      <c r="BV12220" s="22"/>
      <c r="BW12220" s="22"/>
      <c r="BX12220" s="1"/>
    </row>
    <row r="12221" spans="74:76" x14ac:dyDescent="0.2">
      <c r="BV12221" s="22"/>
      <c r="BW12221" s="22"/>
      <c r="BX12221" s="1"/>
    </row>
    <row r="12222" spans="74:76" x14ac:dyDescent="0.2">
      <c r="BV12222" s="22"/>
      <c r="BW12222" s="22"/>
      <c r="BX12222" s="1"/>
    </row>
    <row r="12223" spans="74:76" x14ac:dyDescent="0.2">
      <c r="BV12223" s="22"/>
      <c r="BW12223" s="22"/>
      <c r="BX12223" s="1"/>
    </row>
    <row r="12224" spans="74:76" x14ac:dyDescent="0.2">
      <c r="BV12224" s="22"/>
      <c r="BW12224" s="22"/>
      <c r="BX12224" s="1"/>
    </row>
    <row r="12225" spans="74:76" x14ac:dyDescent="0.2">
      <c r="BV12225" s="22"/>
      <c r="BW12225" s="22"/>
      <c r="BX12225" s="1"/>
    </row>
    <row r="12226" spans="74:76" x14ac:dyDescent="0.2">
      <c r="BV12226" s="22"/>
      <c r="BW12226" s="22"/>
      <c r="BX12226" s="1"/>
    </row>
    <row r="12227" spans="74:76" x14ac:dyDescent="0.2">
      <c r="BV12227" s="22"/>
      <c r="BW12227" s="22"/>
      <c r="BX12227" s="1"/>
    </row>
    <row r="12228" spans="74:76" x14ac:dyDescent="0.2">
      <c r="BV12228" s="22"/>
      <c r="BW12228" s="22"/>
      <c r="BX12228" s="1"/>
    </row>
    <row r="12229" spans="74:76" x14ac:dyDescent="0.2">
      <c r="BV12229" s="22"/>
      <c r="BW12229" s="22"/>
      <c r="BX12229" s="1"/>
    </row>
    <row r="12230" spans="74:76" x14ac:dyDescent="0.2">
      <c r="BV12230" s="22"/>
      <c r="BW12230" s="22"/>
      <c r="BX12230" s="1"/>
    </row>
    <row r="12231" spans="74:76" x14ac:dyDescent="0.2">
      <c r="BV12231" s="22"/>
      <c r="BW12231" s="22"/>
      <c r="BX12231" s="1"/>
    </row>
    <row r="12232" spans="74:76" x14ac:dyDescent="0.2">
      <c r="BV12232" s="22"/>
      <c r="BW12232" s="22"/>
      <c r="BX12232" s="1"/>
    </row>
    <row r="12233" spans="74:76" x14ac:dyDescent="0.2">
      <c r="BV12233" s="22"/>
      <c r="BW12233" s="22"/>
      <c r="BX12233" s="1"/>
    </row>
    <row r="12234" spans="74:76" x14ac:dyDescent="0.2">
      <c r="BV12234" s="22"/>
      <c r="BW12234" s="22"/>
      <c r="BX12234" s="1"/>
    </row>
    <row r="12235" spans="74:76" x14ac:dyDescent="0.2">
      <c r="BV12235" s="22"/>
      <c r="BW12235" s="22"/>
      <c r="BX12235" s="1"/>
    </row>
    <row r="12236" spans="74:76" x14ac:dyDescent="0.2">
      <c r="BV12236" s="22"/>
      <c r="BW12236" s="22"/>
      <c r="BX12236" s="1"/>
    </row>
    <row r="12237" spans="74:76" x14ac:dyDescent="0.2">
      <c r="BV12237" s="22"/>
      <c r="BW12237" s="22"/>
      <c r="BX12237" s="1"/>
    </row>
    <row r="12238" spans="74:76" x14ac:dyDescent="0.2">
      <c r="BV12238" s="22"/>
      <c r="BW12238" s="22"/>
      <c r="BX12238" s="1"/>
    </row>
    <row r="12239" spans="74:76" x14ac:dyDescent="0.2">
      <c r="BV12239" s="22"/>
      <c r="BW12239" s="22"/>
      <c r="BX12239" s="1"/>
    </row>
    <row r="12240" spans="74:76" x14ac:dyDescent="0.2">
      <c r="BV12240" s="22"/>
      <c r="BW12240" s="22"/>
      <c r="BX12240" s="1"/>
    </row>
    <row r="12241" spans="74:76" x14ac:dyDescent="0.2">
      <c r="BV12241" s="22"/>
      <c r="BW12241" s="22"/>
      <c r="BX12241" s="1"/>
    </row>
    <row r="12242" spans="74:76" x14ac:dyDescent="0.2">
      <c r="BV12242" s="22"/>
      <c r="BW12242" s="22"/>
      <c r="BX12242" s="1"/>
    </row>
    <row r="12243" spans="74:76" x14ac:dyDescent="0.2">
      <c r="BV12243" s="22"/>
      <c r="BW12243" s="22"/>
      <c r="BX12243" s="1"/>
    </row>
    <row r="12244" spans="74:76" x14ac:dyDescent="0.2">
      <c r="BV12244" s="22"/>
      <c r="BW12244" s="22"/>
      <c r="BX12244" s="1"/>
    </row>
    <row r="12245" spans="74:76" x14ac:dyDescent="0.2">
      <c r="BV12245" s="22"/>
      <c r="BW12245" s="22"/>
      <c r="BX12245" s="1"/>
    </row>
    <row r="12246" spans="74:76" x14ac:dyDescent="0.2">
      <c r="BV12246" s="22"/>
      <c r="BW12246" s="22"/>
      <c r="BX12246" s="1"/>
    </row>
    <row r="12247" spans="74:76" x14ac:dyDescent="0.2">
      <c r="BV12247" s="22"/>
      <c r="BW12247" s="22"/>
      <c r="BX12247" s="1"/>
    </row>
    <row r="12248" spans="74:76" x14ac:dyDescent="0.2">
      <c r="BV12248" s="22"/>
      <c r="BW12248" s="22"/>
      <c r="BX12248" s="1"/>
    </row>
    <row r="12249" spans="74:76" x14ac:dyDescent="0.2">
      <c r="BV12249" s="22"/>
      <c r="BW12249" s="22"/>
      <c r="BX12249" s="1"/>
    </row>
    <row r="12250" spans="74:76" x14ac:dyDescent="0.2">
      <c r="BV12250" s="22"/>
      <c r="BW12250" s="22"/>
      <c r="BX12250" s="1"/>
    </row>
    <row r="12251" spans="74:76" x14ac:dyDescent="0.2">
      <c r="BV12251" s="22"/>
      <c r="BW12251" s="22"/>
      <c r="BX12251" s="1"/>
    </row>
    <row r="12252" spans="74:76" x14ac:dyDescent="0.2">
      <c r="BV12252" s="22"/>
      <c r="BW12252" s="22"/>
      <c r="BX12252" s="1"/>
    </row>
    <row r="12253" spans="74:76" x14ac:dyDescent="0.2">
      <c r="BV12253" s="22"/>
      <c r="BW12253" s="22"/>
      <c r="BX12253" s="1"/>
    </row>
    <row r="12254" spans="74:76" x14ac:dyDescent="0.2">
      <c r="BV12254" s="22"/>
      <c r="BW12254" s="22"/>
      <c r="BX12254" s="1"/>
    </row>
    <row r="12255" spans="74:76" x14ac:dyDescent="0.2">
      <c r="BV12255" s="22"/>
      <c r="BW12255" s="22"/>
      <c r="BX12255" s="1"/>
    </row>
    <row r="12256" spans="74:76" x14ac:dyDescent="0.2">
      <c r="BV12256" s="22"/>
      <c r="BW12256" s="22"/>
      <c r="BX12256" s="1"/>
    </row>
    <row r="12257" spans="74:76" x14ac:dyDescent="0.2">
      <c r="BV12257" s="22"/>
      <c r="BW12257" s="22"/>
      <c r="BX12257" s="1"/>
    </row>
    <row r="12258" spans="74:76" x14ac:dyDescent="0.2">
      <c r="BV12258" s="22"/>
      <c r="BW12258" s="22"/>
      <c r="BX12258" s="1"/>
    </row>
    <row r="12259" spans="74:76" x14ac:dyDescent="0.2">
      <c r="BV12259" s="22"/>
      <c r="BW12259" s="22"/>
      <c r="BX12259" s="1"/>
    </row>
    <row r="12260" spans="74:76" x14ac:dyDescent="0.2">
      <c r="BV12260" s="22"/>
      <c r="BW12260" s="22"/>
      <c r="BX12260" s="1"/>
    </row>
    <row r="12261" spans="74:76" x14ac:dyDescent="0.2">
      <c r="BV12261" s="22"/>
      <c r="BW12261" s="22"/>
      <c r="BX12261" s="1"/>
    </row>
    <row r="12262" spans="74:76" x14ac:dyDescent="0.2">
      <c r="BV12262" s="22"/>
      <c r="BW12262" s="22"/>
      <c r="BX12262" s="1"/>
    </row>
    <row r="12263" spans="74:76" x14ac:dyDescent="0.2">
      <c r="BV12263" s="22"/>
      <c r="BW12263" s="22"/>
      <c r="BX12263" s="1"/>
    </row>
    <row r="12264" spans="74:76" x14ac:dyDescent="0.2">
      <c r="BV12264" s="22"/>
      <c r="BW12264" s="22"/>
      <c r="BX12264" s="1"/>
    </row>
    <row r="12265" spans="74:76" x14ac:dyDescent="0.2">
      <c r="BV12265" s="22"/>
      <c r="BW12265" s="22"/>
      <c r="BX12265" s="1"/>
    </row>
    <row r="12266" spans="74:76" x14ac:dyDescent="0.2">
      <c r="BV12266" s="22"/>
      <c r="BW12266" s="22"/>
      <c r="BX12266" s="1"/>
    </row>
    <row r="12267" spans="74:76" x14ac:dyDescent="0.2">
      <c r="BV12267" s="22"/>
      <c r="BW12267" s="22"/>
      <c r="BX12267" s="1"/>
    </row>
    <row r="12268" spans="74:76" x14ac:dyDescent="0.2">
      <c r="BV12268" s="22"/>
      <c r="BW12268" s="22"/>
      <c r="BX12268" s="1"/>
    </row>
    <row r="12269" spans="74:76" x14ac:dyDescent="0.2">
      <c r="BV12269" s="22"/>
      <c r="BW12269" s="22"/>
      <c r="BX12269" s="1"/>
    </row>
    <row r="12270" spans="74:76" x14ac:dyDescent="0.2">
      <c r="BV12270" s="22"/>
      <c r="BW12270" s="22"/>
      <c r="BX12270" s="1"/>
    </row>
    <row r="12271" spans="74:76" x14ac:dyDescent="0.2">
      <c r="BV12271" s="22"/>
      <c r="BW12271" s="22"/>
      <c r="BX12271" s="1"/>
    </row>
    <row r="12272" spans="74:76" x14ac:dyDescent="0.2">
      <c r="BV12272" s="22"/>
      <c r="BW12272" s="22"/>
      <c r="BX12272" s="1"/>
    </row>
    <row r="12273" spans="74:76" x14ac:dyDescent="0.2">
      <c r="BV12273" s="22"/>
      <c r="BW12273" s="22"/>
      <c r="BX12273" s="1"/>
    </row>
    <row r="12274" spans="74:76" x14ac:dyDescent="0.2">
      <c r="BV12274" s="22"/>
      <c r="BW12274" s="22"/>
      <c r="BX12274" s="1"/>
    </row>
    <row r="12275" spans="74:76" x14ac:dyDescent="0.2">
      <c r="BV12275" s="22"/>
      <c r="BW12275" s="22"/>
      <c r="BX12275" s="1"/>
    </row>
    <row r="12276" spans="74:76" x14ac:dyDescent="0.2">
      <c r="BV12276" s="22"/>
      <c r="BW12276" s="22"/>
      <c r="BX12276" s="1"/>
    </row>
    <row r="12277" spans="74:76" x14ac:dyDescent="0.2">
      <c r="BV12277" s="22"/>
      <c r="BW12277" s="22"/>
      <c r="BX12277" s="1"/>
    </row>
    <row r="12278" spans="74:76" x14ac:dyDescent="0.2">
      <c r="BV12278" s="22"/>
      <c r="BW12278" s="22"/>
      <c r="BX12278" s="1"/>
    </row>
    <row r="12279" spans="74:76" x14ac:dyDescent="0.2">
      <c r="BV12279" s="22"/>
      <c r="BW12279" s="22"/>
      <c r="BX12279" s="1"/>
    </row>
    <row r="12280" spans="74:76" x14ac:dyDescent="0.2">
      <c r="BV12280" s="22"/>
      <c r="BW12280" s="22"/>
      <c r="BX12280" s="1"/>
    </row>
    <row r="12281" spans="74:76" x14ac:dyDescent="0.2">
      <c r="BV12281" s="22"/>
      <c r="BW12281" s="22"/>
      <c r="BX12281" s="1"/>
    </row>
    <row r="12282" spans="74:76" x14ac:dyDescent="0.2">
      <c r="BV12282" s="22"/>
      <c r="BW12282" s="22"/>
      <c r="BX12282" s="1"/>
    </row>
    <row r="12283" spans="74:76" x14ac:dyDescent="0.2">
      <c r="BV12283" s="22"/>
      <c r="BW12283" s="22"/>
      <c r="BX12283" s="1"/>
    </row>
    <row r="12284" spans="74:76" x14ac:dyDescent="0.2">
      <c r="BV12284" s="22"/>
      <c r="BW12284" s="22"/>
      <c r="BX12284" s="1"/>
    </row>
    <row r="12285" spans="74:76" x14ac:dyDescent="0.2">
      <c r="BV12285" s="22"/>
      <c r="BW12285" s="22"/>
      <c r="BX12285" s="1"/>
    </row>
    <row r="12286" spans="74:76" x14ac:dyDescent="0.2">
      <c r="BV12286" s="22"/>
      <c r="BW12286" s="22"/>
      <c r="BX12286" s="1"/>
    </row>
    <row r="12287" spans="74:76" x14ac:dyDescent="0.2">
      <c r="BV12287" s="22"/>
      <c r="BW12287" s="22"/>
      <c r="BX12287" s="1"/>
    </row>
    <row r="12288" spans="74:76" x14ac:dyDescent="0.2">
      <c r="BV12288" s="22"/>
      <c r="BW12288" s="22"/>
      <c r="BX12288" s="1"/>
    </row>
    <row r="12289" spans="74:76" x14ac:dyDescent="0.2">
      <c r="BV12289" s="22"/>
      <c r="BW12289" s="22"/>
      <c r="BX12289" s="1"/>
    </row>
    <row r="12290" spans="74:76" x14ac:dyDescent="0.2">
      <c r="BV12290" s="22"/>
      <c r="BW12290" s="22"/>
      <c r="BX12290" s="1"/>
    </row>
    <row r="12291" spans="74:76" x14ac:dyDescent="0.2">
      <c r="BV12291" s="22"/>
      <c r="BW12291" s="22"/>
      <c r="BX12291" s="1"/>
    </row>
    <row r="12292" spans="74:76" x14ac:dyDescent="0.2">
      <c r="BV12292" s="22"/>
      <c r="BW12292" s="22"/>
      <c r="BX12292" s="1"/>
    </row>
    <row r="12293" spans="74:76" x14ac:dyDescent="0.2">
      <c r="BV12293" s="22"/>
      <c r="BW12293" s="22"/>
      <c r="BX12293" s="1"/>
    </row>
    <row r="12294" spans="74:76" x14ac:dyDescent="0.2">
      <c r="BV12294" s="22"/>
      <c r="BW12294" s="22"/>
      <c r="BX12294" s="1"/>
    </row>
    <row r="12295" spans="74:76" x14ac:dyDescent="0.2">
      <c r="BV12295" s="22"/>
      <c r="BW12295" s="22"/>
      <c r="BX12295" s="1"/>
    </row>
    <row r="12296" spans="74:76" x14ac:dyDescent="0.2">
      <c r="BV12296" s="22"/>
      <c r="BW12296" s="22"/>
      <c r="BX12296" s="1"/>
    </row>
    <row r="12297" spans="74:76" x14ac:dyDescent="0.2">
      <c r="BV12297" s="22"/>
      <c r="BW12297" s="22"/>
      <c r="BX12297" s="1"/>
    </row>
    <row r="12298" spans="74:76" x14ac:dyDescent="0.2">
      <c r="BV12298" s="22"/>
      <c r="BW12298" s="22"/>
      <c r="BX12298" s="1"/>
    </row>
    <row r="12299" spans="74:76" x14ac:dyDescent="0.2">
      <c r="BV12299" s="22"/>
      <c r="BW12299" s="22"/>
      <c r="BX12299" s="1"/>
    </row>
    <row r="12300" spans="74:76" x14ac:dyDescent="0.2">
      <c r="BV12300" s="22"/>
      <c r="BW12300" s="22"/>
      <c r="BX12300" s="1"/>
    </row>
    <row r="12301" spans="74:76" x14ac:dyDescent="0.2">
      <c r="BV12301" s="22"/>
      <c r="BW12301" s="22"/>
      <c r="BX12301" s="1"/>
    </row>
    <row r="12302" spans="74:76" x14ac:dyDescent="0.2">
      <c r="BV12302" s="22"/>
      <c r="BW12302" s="22"/>
      <c r="BX12302" s="1"/>
    </row>
    <row r="12303" spans="74:76" x14ac:dyDescent="0.2">
      <c r="BV12303" s="22"/>
      <c r="BW12303" s="22"/>
      <c r="BX12303" s="1"/>
    </row>
    <row r="12304" spans="74:76" x14ac:dyDescent="0.2">
      <c r="BV12304" s="22"/>
      <c r="BW12304" s="22"/>
      <c r="BX12304" s="1"/>
    </row>
    <row r="12305" spans="74:76" x14ac:dyDescent="0.2">
      <c r="BV12305" s="22"/>
      <c r="BW12305" s="22"/>
      <c r="BX12305" s="1"/>
    </row>
    <row r="12306" spans="74:76" x14ac:dyDescent="0.2">
      <c r="BV12306" s="22"/>
      <c r="BW12306" s="22"/>
      <c r="BX12306" s="1"/>
    </row>
    <row r="12307" spans="74:76" x14ac:dyDescent="0.2">
      <c r="BV12307" s="22"/>
      <c r="BW12307" s="22"/>
      <c r="BX12307" s="1"/>
    </row>
    <row r="12308" spans="74:76" x14ac:dyDescent="0.2">
      <c r="BV12308" s="22"/>
      <c r="BW12308" s="22"/>
      <c r="BX12308" s="1"/>
    </row>
    <row r="12309" spans="74:76" x14ac:dyDescent="0.2">
      <c r="BV12309" s="22"/>
      <c r="BW12309" s="22"/>
      <c r="BX12309" s="1"/>
    </row>
    <row r="12310" spans="74:76" x14ac:dyDescent="0.2">
      <c r="BV12310" s="22"/>
      <c r="BW12310" s="22"/>
      <c r="BX12310" s="1"/>
    </row>
    <row r="12311" spans="74:76" x14ac:dyDescent="0.2">
      <c r="BV12311" s="22"/>
      <c r="BW12311" s="22"/>
      <c r="BX12311" s="1"/>
    </row>
    <row r="12312" spans="74:76" x14ac:dyDescent="0.2">
      <c r="BV12312" s="22"/>
      <c r="BW12312" s="22"/>
      <c r="BX12312" s="1"/>
    </row>
    <row r="12313" spans="74:76" x14ac:dyDescent="0.2">
      <c r="BV12313" s="22"/>
      <c r="BW12313" s="22"/>
      <c r="BX12313" s="1"/>
    </row>
    <row r="12314" spans="74:76" x14ac:dyDescent="0.2">
      <c r="BV12314" s="22"/>
      <c r="BW12314" s="22"/>
      <c r="BX12314" s="1"/>
    </row>
    <row r="12315" spans="74:76" x14ac:dyDescent="0.2">
      <c r="BV12315" s="22"/>
      <c r="BW12315" s="22"/>
      <c r="BX12315" s="1"/>
    </row>
    <row r="12316" spans="74:76" x14ac:dyDescent="0.2">
      <c r="BV12316" s="22"/>
      <c r="BW12316" s="22"/>
      <c r="BX12316" s="1"/>
    </row>
    <row r="12317" spans="74:76" x14ac:dyDescent="0.2">
      <c r="BV12317" s="22"/>
      <c r="BW12317" s="22"/>
      <c r="BX12317" s="1"/>
    </row>
    <row r="12318" spans="74:76" x14ac:dyDescent="0.2">
      <c r="BV12318" s="22"/>
      <c r="BW12318" s="22"/>
      <c r="BX12318" s="1"/>
    </row>
    <row r="12319" spans="74:76" x14ac:dyDescent="0.2">
      <c r="BV12319" s="22"/>
      <c r="BW12319" s="22"/>
      <c r="BX12319" s="1"/>
    </row>
    <row r="12320" spans="74:76" x14ac:dyDescent="0.2">
      <c r="BV12320" s="22"/>
      <c r="BW12320" s="22"/>
      <c r="BX12320" s="1"/>
    </row>
    <row r="12321" spans="74:76" x14ac:dyDescent="0.2">
      <c r="BV12321" s="22"/>
      <c r="BW12321" s="22"/>
      <c r="BX12321" s="1"/>
    </row>
    <row r="12322" spans="74:76" x14ac:dyDescent="0.2">
      <c r="BV12322" s="22"/>
      <c r="BW12322" s="22"/>
      <c r="BX12322" s="1"/>
    </row>
    <row r="12323" spans="74:76" x14ac:dyDescent="0.2">
      <c r="BV12323" s="22"/>
      <c r="BW12323" s="22"/>
      <c r="BX12323" s="1"/>
    </row>
    <row r="12324" spans="74:76" x14ac:dyDescent="0.2">
      <c r="BV12324" s="22"/>
      <c r="BW12324" s="22"/>
      <c r="BX12324" s="1"/>
    </row>
    <row r="12325" spans="74:76" x14ac:dyDescent="0.2">
      <c r="BV12325" s="22"/>
      <c r="BW12325" s="22"/>
      <c r="BX12325" s="1"/>
    </row>
    <row r="12326" spans="74:76" x14ac:dyDescent="0.2">
      <c r="BV12326" s="22"/>
      <c r="BW12326" s="22"/>
      <c r="BX12326" s="1"/>
    </row>
    <row r="12327" spans="74:76" x14ac:dyDescent="0.2">
      <c r="BV12327" s="22"/>
      <c r="BW12327" s="22"/>
      <c r="BX12327" s="1"/>
    </row>
    <row r="12328" spans="74:76" x14ac:dyDescent="0.2">
      <c r="BV12328" s="22"/>
      <c r="BW12328" s="22"/>
      <c r="BX12328" s="1"/>
    </row>
    <row r="12329" spans="74:76" x14ac:dyDescent="0.2">
      <c r="BV12329" s="22"/>
      <c r="BW12329" s="22"/>
      <c r="BX12329" s="1"/>
    </row>
    <row r="12330" spans="74:76" x14ac:dyDescent="0.2">
      <c r="BV12330" s="22"/>
      <c r="BW12330" s="22"/>
      <c r="BX12330" s="1"/>
    </row>
    <row r="12331" spans="74:76" x14ac:dyDescent="0.2">
      <c r="BV12331" s="22"/>
      <c r="BW12331" s="22"/>
      <c r="BX12331" s="1"/>
    </row>
    <row r="12332" spans="74:76" x14ac:dyDescent="0.2">
      <c r="BV12332" s="22"/>
      <c r="BW12332" s="22"/>
      <c r="BX12332" s="1"/>
    </row>
    <row r="12333" spans="74:76" x14ac:dyDescent="0.2">
      <c r="BV12333" s="22"/>
      <c r="BW12333" s="22"/>
      <c r="BX12333" s="1"/>
    </row>
    <row r="12334" spans="74:76" x14ac:dyDescent="0.2">
      <c r="BV12334" s="22"/>
      <c r="BW12334" s="22"/>
      <c r="BX12334" s="1"/>
    </row>
    <row r="12335" spans="74:76" x14ac:dyDescent="0.2">
      <c r="BV12335" s="22"/>
      <c r="BW12335" s="22"/>
      <c r="BX12335" s="1"/>
    </row>
    <row r="12336" spans="74:76" x14ac:dyDescent="0.2">
      <c r="BV12336" s="22"/>
      <c r="BW12336" s="22"/>
      <c r="BX12336" s="1"/>
    </row>
    <row r="12337" spans="74:76" x14ac:dyDescent="0.2">
      <c r="BV12337" s="22"/>
      <c r="BW12337" s="22"/>
      <c r="BX12337" s="1"/>
    </row>
    <row r="12338" spans="74:76" x14ac:dyDescent="0.2">
      <c r="BV12338" s="22"/>
      <c r="BW12338" s="22"/>
      <c r="BX12338" s="1"/>
    </row>
    <row r="12339" spans="74:76" x14ac:dyDescent="0.2">
      <c r="BV12339" s="22"/>
      <c r="BW12339" s="22"/>
      <c r="BX12339" s="1"/>
    </row>
    <row r="12340" spans="74:76" x14ac:dyDescent="0.2">
      <c r="BV12340" s="22"/>
      <c r="BW12340" s="22"/>
      <c r="BX12340" s="1"/>
    </row>
    <row r="12341" spans="74:76" x14ac:dyDescent="0.2">
      <c r="BV12341" s="22"/>
      <c r="BW12341" s="22"/>
      <c r="BX12341" s="1"/>
    </row>
    <row r="12342" spans="74:76" x14ac:dyDescent="0.2">
      <c r="BV12342" s="22"/>
      <c r="BW12342" s="22"/>
      <c r="BX12342" s="1"/>
    </row>
    <row r="12343" spans="74:76" x14ac:dyDescent="0.2">
      <c r="BV12343" s="22"/>
      <c r="BW12343" s="22"/>
      <c r="BX12343" s="1"/>
    </row>
    <row r="12344" spans="74:76" x14ac:dyDescent="0.2">
      <c r="BV12344" s="22"/>
      <c r="BW12344" s="22"/>
      <c r="BX12344" s="1"/>
    </row>
    <row r="12345" spans="74:76" x14ac:dyDescent="0.2">
      <c r="BV12345" s="22"/>
      <c r="BW12345" s="22"/>
      <c r="BX12345" s="1"/>
    </row>
    <row r="12346" spans="74:76" x14ac:dyDescent="0.2">
      <c r="BV12346" s="22"/>
      <c r="BW12346" s="22"/>
      <c r="BX12346" s="1"/>
    </row>
    <row r="12347" spans="74:76" x14ac:dyDescent="0.2">
      <c r="BV12347" s="22"/>
      <c r="BW12347" s="22"/>
      <c r="BX12347" s="1"/>
    </row>
    <row r="12348" spans="74:76" x14ac:dyDescent="0.2">
      <c r="BV12348" s="22"/>
      <c r="BW12348" s="22"/>
      <c r="BX12348" s="1"/>
    </row>
    <row r="12349" spans="74:76" x14ac:dyDescent="0.2">
      <c r="BV12349" s="22"/>
      <c r="BW12349" s="22"/>
      <c r="BX12349" s="1"/>
    </row>
    <row r="12350" spans="74:76" x14ac:dyDescent="0.2">
      <c r="BV12350" s="22"/>
      <c r="BW12350" s="22"/>
      <c r="BX12350" s="1"/>
    </row>
    <row r="12351" spans="74:76" x14ac:dyDescent="0.2">
      <c r="BV12351" s="22"/>
      <c r="BW12351" s="22"/>
      <c r="BX12351" s="1"/>
    </row>
    <row r="12352" spans="74:76" x14ac:dyDescent="0.2">
      <c r="BV12352" s="22"/>
      <c r="BW12352" s="22"/>
      <c r="BX12352" s="1"/>
    </row>
    <row r="12353" spans="74:76" x14ac:dyDescent="0.2">
      <c r="BV12353" s="22"/>
      <c r="BW12353" s="22"/>
      <c r="BX12353" s="1"/>
    </row>
    <row r="12354" spans="74:76" x14ac:dyDescent="0.2">
      <c r="BV12354" s="22"/>
      <c r="BW12354" s="22"/>
      <c r="BX12354" s="1"/>
    </row>
    <row r="12355" spans="74:76" x14ac:dyDescent="0.2">
      <c r="BV12355" s="22"/>
      <c r="BW12355" s="22"/>
      <c r="BX12355" s="1"/>
    </row>
    <row r="12356" spans="74:76" x14ac:dyDescent="0.2">
      <c r="BV12356" s="22"/>
      <c r="BW12356" s="22"/>
      <c r="BX12356" s="1"/>
    </row>
    <row r="12357" spans="74:76" x14ac:dyDescent="0.2">
      <c r="BV12357" s="22"/>
      <c r="BW12357" s="22"/>
      <c r="BX12357" s="1"/>
    </row>
    <row r="12358" spans="74:76" x14ac:dyDescent="0.2">
      <c r="BV12358" s="22"/>
      <c r="BW12358" s="22"/>
      <c r="BX12358" s="1"/>
    </row>
    <row r="12359" spans="74:76" x14ac:dyDescent="0.2">
      <c r="BV12359" s="22"/>
      <c r="BW12359" s="22"/>
      <c r="BX12359" s="1"/>
    </row>
    <row r="12360" spans="74:76" x14ac:dyDescent="0.2">
      <c r="BV12360" s="22"/>
      <c r="BW12360" s="22"/>
      <c r="BX12360" s="1"/>
    </row>
    <row r="12361" spans="74:76" x14ac:dyDescent="0.2">
      <c r="BV12361" s="22"/>
      <c r="BW12361" s="22"/>
      <c r="BX12361" s="1"/>
    </row>
    <row r="12362" spans="74:76" x14ac:dyDescent="0.2">
      <c r="BV12362" s="22"/>
      <c r="BW12362" s="22"/>
      <c r="BX12362" s="1"/>
    </row>
    <row r="12363" spans="74:76" x14ac:dyDescent="0.2">
      <c r="BV12363" s="22"/>
      <c r="BW12363" s="22"/>
      <c r="BX12363" s="1"/>
    </row>
    <row r="12364" spans="74:76" x14ac:dyDescent="0.2">
      <c r="BV12364" s="22"/>
      <c r="BW12364" s="22"/>
      <c r="BX12364" s="1"/>
    </row>
    <row r="12365" spans="74:76" x14ac:dyDescent="0.2">
      <c r="BV12365" s="22"/>
      <c r="BW12365" s="22"/>
      <c r="BX12365" s="1"/>
    </row>
    <row r="12366" spans="74:76" x14ac:dyDescent="0.2">
      <c r="BV12366" s="22"/>
      <c r="BW12366" s="22"/>
      <c r="BX12366" s="1"/>
    </row>
    <row r="12367" spans="74:76" x14ac:dyDescent="0.2">
      <c r="BV12367" s="22"/>
      <c r="BW12367" s="22"/>
      <c r="BX12367" s="1"/>
    </row>
    <row r="12368" spans="74:76" x14ac:dyDescent="0.2">
      <c r="BV12368" s="22"/>
      <c r="BW12368" s="22"/>
      <c r="BX12368" s="1"/>
    </row>
    <row r="12369" spans="74:76" x14ac:dyDescent="0.2">
      <c r="BV12369" s="22"/>
      <c r="BW12369" s="22"/>
      <c r="BX12369" s="1"/>
    </row>
    <row r="12370" spans="74:76" x14ac:dyDescent="0.2">
      <c r="BV12370" s="22"/>
      <c r="BW12370" s="22"/>
      <c r="BX12370" s="1"/>
    </row>
    <row r="12371" spans="74:76" x14ac:dyDescent="0.2">
      <c r="BV12371" s="22"/>
      <c r="BW12371" s="22"/>
      <c r="BX12371" s="1"/>
    </row>
    <row r="12372" spans="74:76" x14ac:dyDescent="0.2">
      <c r="BV12372" s="22"/>
      <c r="BW12372" s="22"/>
      <c r="BX12372" s="1"/>
    </row>
    <row r="12373" spans="74:76" x14ac:dyDescent="0.2">
      <c r="BV12373" s="22"/>
      <c r="BW12373" s="22"/>
      <c r="BX12373" s="1"/>
    </row>
    <row r="12374" spans="74:76" x14ac:dyDescent="0.2">
      <c r="BV12374" s="22"/>
      <c r="BW12374" s="22"/>
      <c r="BX12374" s="1"/>
    </row>
    <row r="12375" spans="74:76" x14ac:dyDescent="0.2">
      <c r="BV12375" s="22"/>
      <c r="BW12375" s="22"/>
      <c r="BX12375" s="1"/>
    </row>
    <row r="12376" spans="74:76" x14ac:dyDescent="0.2">
      <c r="BV12376" s="22"/>
      <c r="BW12376" s="22"/>
      <c r="BX12376" s="1"/>
    </row>
    <row r="12377" spans="74:76" x14ac:dyDescent="0.2">
      <c r="BV12377" s="22"/>
      <c r="BW12377" s="22"/>
      <c r="BX12377" s="1"/>
    </row>
    <row r="12378" spans="74:76" x14ac:dyDescent="0.2">
      <c r="BV12378" s="22"/>
      <c r="BW12378" s="22"/>
      <c r="BX12378" s="1"/>
    </row>
    <row r="12379" spans="74:76" x14ac:dyDescent="0.2">
      <c r="BV12379" s="22"/>
      <c r="BW12379" s="22"/>
      <c r="BX12379" s="1"/>
    </row>
    <row r="12380" spans="74:76" x14ac:dyDescent="0.2">
      <c r="BV12380" s="22"/>
      <c r="BW12380" s="22"/>
      <c r="BX12380" s="1"/>
    </row>
    <row r="12381" spans="74:76" x14ac:dyDescent="0.2">
      <c r="BV12381" s="22"/>
      <c r="BW12381" s="22"/>
      <c r="BX12381" s="1"/>
    </row>
    <row r="12382" spans="74:76" x14ac:dyDescent="0.2">
      <c r="BV12382" s="22"/>
      <c r="BW12382" s="22"/>
      <c r="BX12382" s="1"/>
    </row>
    <row r="12383" spans="74:76" x14ac:dyDescent="0.2">
      <c r="BV12383" s="22"/>
      <c r="BW12383" s="22"/>
      <c r="BX12383" s="1"/>
    </row>
    <row r="12384" spans="74:76" x14ac:dyDescent="0.2">
      <c r="BV12384" s="22"/>
      <c r="BW12384" s="22"/>
      <c r="BX12384" s="1"/>
    </row>
    <row r="12385" spans="74:76" x14ac:dyDescent="0.2">
      <c r="BV12385" s="22"/>
      <c r="BW12385" s="22"/>
      <c r="BX12385" s="1"/>
    </row>
    <row r="12386" spans="74:76" x14ac:dyDescent="0.2">
      <c r="BV12386" s="22"/>
      <c r="BW12386" s="22"/>
      <c r="BX12386" s="1"/>
    </row>
    <row r="12387" spans="74:76" x14ac:dyDescent="0.2">
      <c r="BV12387" s="22"/>
      <c r="BW12387" s="22"/>
      <c r="BX12387" s="1"/>
    </row>
    <row r="12388" spans="74:76" x14ac:dyDescent="0.2">
      <c r="BV12388" s="22"/>
      <c r="BW12388" s="22"/>
      <c r="BX12388" s="1"/>
    </row>
    <row r="12389" spans="74:76" x14ac:dyDescent="0.2">
      <c r="BV12389" s="22"/>
      <c r="BW12389" s="22"/>
      <c r="BX12389" s="1"/>
    </row>
    <row r="12390" spans="74:76" x14ac:dyDescent="0.2">
      <c r="BV12390" s="22"/>
      <c r="BW12390" s="22"/>
      <c r="BX12390" s="1"/>
    </row>
    <row r="12391" spans="74:76" x14ac:dyDescent="0.2">
      <c r="BV12391" s="22"/>
      <c r="BW12391" s="22"/>
      <c r="BX12391" s="1"/>
    </row>
    <row r="12392" spans="74:76" x14ac:dyDescent="0.2">
      <c r="BV12392" s="22"/>
      <c r="BW12392" s="22"/>
      <c r="BX12392" s="1"/>
    </row>
    <row r="12393" spans="74:76" x14ac:dyDescent="0.2">
      <c r="BV12393" s="22"/>
      <c r="BW12393" s="22"/>
      <c r="BX12393" s="1"/>
    </row>
    <row r="12394" spans="74:76" x14ac:dyDescent="0.2">
      <c r="BV12394" s="22"/>
      <c r="BW12394" s="22"/>
      <c r="BX12394" s="1"/>
    </row>
    <row r="12395" spans="74:76" x14ac:dyDescent="0.2">
      <c r="BV12395" s="22"/>
      <c r="BW12395" s="22"/>
      <c r="BX12395" s="1"/>
    </row>
    <row r="12396" spans="74:76" x14ac:dyDescent="0.2">
      <c r="BV12396" s="22"/>
      <c r="BW12396" s="22"/>
      <c r="BX12396" s="1"/>
    </row>
    <row r="12397" spans="74:76" x14ac:dyDescent="0.2">
      <c r="BV12397" s="22"/>
      <c r="BW12397" s="22"/>
      <c r="BX12397" s="1"/>
    </row>
    <row r="12398" spans="74:76" x14ac:dyDescent="0.2">
      <c r="BV12398" s="22"/>
      <c r="BW12398" s="22"/>
      <c r="BX12398" s="1"/>
    </row>
    <row r="12399" spans="74:76" x14ac:dyDescent="0.2">
      <c r="BV12399" s="22"/>
      <c r="BW12399" s="22"/>
      <c r="BX12399" s="1"/>
    </row>
    <row r="12400" spans="74:76" x14ac:dyDescent="0.2">
      <c r="BV12400" s="22"/>
      <c r="BW12400" s="22"/>
      <c r="BX12400" s="1"/>
    </row>
    <row r="12401" spans="74:76" x14ac:dyDescent="0.2">
      <c r="BV12401" s="22"/>
      <c r="BW12401" s="22"/>
      <c r="BX12401" s="1"/>
    </row>
    <row r="12402" spans="74:76" x14ac:dyDescent="0.2">
      <c r="BV12402" s="22"/>
      <c r="BW12402" s="22"/>
      <c r="BX12402" s="1"/>
    </row>
    <row r="12403" spans="74:76" x14ac:dyDescent="0.2">
      <c r="BV12403" s="22"/>
      <c r="BW12403" s="22"/>
      <c r="BX12403" s="1"/>
    </row>
    <row r="12404" spans="74:76" x14ac:dyDescent="0.2">
      <c r="BV12404" s="22"/>
      <c r="BW12404" s="22"/>
      <c r="BX12404" s="1"/>
    </row>
    <row r="12405" spans="74:76" x14ac:dyDescent="0.2">
      <c r="BV12405" s="22"/>
      <c r="BW12405" s="22"/>
      <c r="BX12405" s="1"/>
    </row>
    <row r="12406" spans="74:76" x14ac:dyDescent="0.2">
      <c r="BV12406" s="22"/>
      <c r="BW12406" s="22"/>
      <c r="BX12406" s="1"/>
    </row>
    <row r="12407" spans="74:76" x14ac:dyDescent="0.2">
      <c r="BV12407" s="22"/>
      <c r="BW12407" s="22"/>
      <c r="BX12407" s="1"/>
    </row>
    <row r="12408" spans="74:76" x14ac:dyDescent="0.2">
      <c r="BV12408" s="22"/>
      <c r="BW12408" s="22"/>
      <c r="BX12408" s="1"/>
    </row>
    <row r="12409" spans="74:76" x14ac:dyDescent="0.2">
      <c r="BV12409" s="22"/>
      <c r="BW12409" s="22"/>
      <c r="BX12409" s="1"/>
    </row>
    <row r="12410" spans="74:76" x14ac:dyDescent="0.2">
      <c r="BV12410" s="22"/>
      <c r="BW12410" s="22"/>
      <c r="BX12410" s="1"/>
    </row>
    <row r="12411" spans="74:76" x14ac:dyDescent="0.2">
      <c r="BV12411" s="22"/>
      <c r="BW12411" s="22"/>
      <c r="BX12411" s="1"/>
    </row>
    <row r="12412" spans="74:76" x14ac:dyDescent="0.2">
      <c r="BV12412" s="22"/>
      <c r="BW12412" s="22"/>
      <c r="BX12412" s="1"/>
    </row>
    <row r="12413" spans="74:76" x14ac:dyDescent="0.2">
      <c r="BV12413" s="22"/>
      <c r="BW12413" s="22"/>
      <c r="BX12413" s="1"/>
    </row>
    <row r="12414" spans="74:76" x14ac:dyDescent="0.2">
      <c r="BV12414" s="22"/>
      <c r="BW12414" s="22"/>
      <c r="BX12414" s="1"/>
    </row>
    <row r="12415" spans="74:76" x14ac:dyDescent="0.2">
      <c r="BV12415" s="22"/>
      <c r="BW12415" s="22"/>
      <c r="BX12415" s="1"/>
    </row>
    <row r="12416" spans="74:76" x14ac:dyDescent="0.2">
      <c r="BV12416" s="22"/>
      <c r="BW12416" s="22"/>
      <c r="BX12416" s="1"/>
    </row>
    <row r="12417" spans="74:76" x14ac:dyDescent="0.2">
      <c r="BV12417" s="22"/>
      <c r="BW12417" s="22"/>
      <c r="BX12417" s="1"/>
    </row>
    <row r="12418" spans="74:76" x14ac:dyDescent="0.2">
      <c r="BV12418" s="22"/>
      <c r="BW12418" s="22"/>
      <c r="BX12418" s="1"/>
    </row>
    <row r="12419" spans="74:76" x14ac:dyDescent="0.2">
      <c r="BV12419" s="22"/>
      <c r="BW12419" s="22"/>
      <c r="BX12419" s="1"/>
    </row>
    <row r="12420" spans="74:76" x14ac:dyDescent="0.2">
      <c r="BV12420" s="22"/>
      <c r="BW12420" s="22"/>
      <c r="BX12420" s="1"/>
    </row>
    <row r="12421" spans="74:76" x14ac:dyDescent="0.2">
      <c r="BV12421" s="22"/>
      <c r="BW12421" s="22"/>
      <c r="BX12421" s="1"/>
    </row>
    <row r="12422" spans="74:76" x14ac:dyDescent="0.2">
      <c r="BV12422" s="22"/>
      <c r="BW12422" s="22"/>
      <c r="BX12422" s="1"/>
    </row>
    <row r="12423" spans="74:76" x14ac:dyDescent="0.2">
      <c r="BV12423" s="22"/>
      <c r="BW12423" s="22"/>
      <c r="BX12423" s="1"/>
    </row>
    <row r="12424" spans="74:76" x14ac:dyDescent="0.2">
      <c r="BV12424" s="22"/>
      <c r="BW12424" s="22"/>
      <c r="BX12424" s="1"/>
    </row>
    <row r="12425" spans="74:76" x14ac:dyDescent="0.2">
      <c r="BV12425" s="22"/>
      <c r="BW12425" s="22"/>
      <c r="BX12425" s="1"/>
    </row>
    <row r="12426" spans="74:76" x14ac:dyDescent="0.2">
      <c r="BV12426" s="22"/>
      <c r="BW12426" s="22"/>
      <c r="BX12426" s="1"/>
    </row>
    <row r="12427" spans="74:76" x14ac:dyDescent="0.2">
      <c r="BV12427" s="22"/>
      <c r="BW12427" s="22"/>
      <c r="BX12427" s="1"/>
    </row>
    <row r="12428" spans="74:76" x14ac:dyDescent="0.2">
      <c r="BV12428" s="22"/>
      <c r="BW12428" s="22"/>
      <c r="BX12428" s="1"/>
    </row>
    <row r="12429" spans="74:76" x14ac:dyDescent="0.2">
      <c r="BV12429" s="22"/>
      <c r="BW12429" s="22"/>
      <c r="BX12429" s="1"/>
    </row>
    <row r="12430" spans="74:76" x14ac:dyDescent="0.2">
      <c r="BV12430" s="22"/>
      <c r="BW12430" s="22"/>
      <c r="BX12430" s="1"/>
    </row>
    <row r="12431" spans="74:76" x14ac:dyDescent="0.2">
      <c r="BV12431" s="22"/>
      <c r="BW12431" s="22"/>
      <c r="BX12431" s="1"/>
    </row>
    <row r="12432" spans="74:76" x14ac:dyDescent="0.2">
      <c r="BV12432" s="22"/>
      <c r="BW12432" s="22"/>
      <c r="BX12432" s="1"/>
    </row>
    <row r="12433" spans="74:76" x14ac:dyDescent="0.2">
      <c r="BV12433" s="22"/>
      <c r="BW12433" s="22"/>
      <c r="BX12433" s="1"/>
    </row>
    <row r="12434" spans="74:76" x14ac:dyDescent="0.2">
      <c r="BV12434" s="22"/>
      <c r="BW12434" s="22"/>
      <c r="BX12434" s="1"/>
    </row>
    <row r="12435" spans="74:76" x14ac:dyDescent="0.2">
      <c r="BV12435" s="22"/>
      <c r="BW12435" s="22"/>
      <c r="BX12435" s="1"/>
    </row>
    <row r="12436" spans="74:76" x14ac:dyDescent="0.2">
      <c r="BV12436" s="22"/>
      <c r="BW12436" s="22"/>
      <c r="BX12436" s="1"/>
    </row>
    <row r="12437" spans="74:76" x14ac:dyDescent="0.2">
      <c r="BV12437" s="22"/>
      <c r="BW12437" s="22"/>
      <c r="BX12437" s="1"/>
    </row>
    <row r="12438" spans="74:76" x14ac:dyDescent="0.2">
      <c r="BV12438" s="22"/>
      <c r="BW12438" s="22"/>
      <c r="BX12438" s="1"/>
    </row>
    <row r="12439" spans="74:76" x14ac:dyDescent="0.2">
      <c r="BV12439" s="22"/>
      <c r="BW12439" s="22"/>
      <c r="BX12439" s="1"/>
    </row>
    <row r="12440" spans="74:76" x14ac:dyDescent="0.2">
      <c r="BV12440" s="22"/>
      <c r="BW12440" s="22"/>
      <c r="BX12440" s="1"/>
    </row>
    <row r="12441" spans="74:76" x14ac:dyDescent="0.2">
      <c r="BV12441" s="22"/>
      <c r="BW12441" s="22"/>
      <c r="BX12441" s="1"/>
    </row>
    <row r="12442" spans="74:76" x14ac:dyDescent="0.2">
      <c r="BV12442" s="22"/>
      <c r="BW12442" s="22"/>
      <c r="BX12442" s="1"/>
    </row>
    <row r="12443" spans="74:76" x14ac:dyDescent="0.2">
      <c r="BV12443" s="22"/>
      <c r="BW12443" s="22"/>
      <c r="BX12443" s="1"/>
    </row>
    <row r="12444" spans="74:76" x14ac:dyDescent="0.2">
      <c r="BV12444" s="22"/>
      <c r="BW12444" s="22"/>
      <c r="BX12444" s="1"/>
    </row>
    <row r="12445" spans="74:76" x14ac:dyDescent="0.2">
      <c r="BV12445" s="22"/>
      <c r="BW12445" s="22"/>
      <c r="BX12445" s="1"/>
    </row>
    <row r="12446" spans="74:76" x14ac:dyDescent="0.2">
      <c r="BV12446" s="22"/>
      <c r="BW12446" s="22"/>
      <c r="BX12446" s="1"/>
    </row>
    <row r="12447" spans="74:76" x14ac:dyDescent="0.2">
      <c r="BV12447" s="22"/>
      <c r="BW12447" s="22"/>
      <c r="BX12447" s="1"/>
    </row>
    <row r="12448" spans="74:76" x14ac:dyDescent="0.2">
      <c r="BV12448" s="22"/>
      <c r="BW12448" s="22"/>
      <c r="BX12448" s="1"/>
    </row>
    <row r="12449" spans="74:76" x14ac:dyDescent="0.2">
      <c r="BV12449" s="22"/>
      <c r="BW12449" s="22"/>
      <c r="BX12449" s="1"/>
    </row>
    <row r="12450" spans="74:76" x14ac:dyDescent="0.2">
      <c r="BV12450" s="22"/>
      <c r="BW12450" s="22"/>
      <c r="BX12450" s="1"/>
    </row>
    <row r="12451" spans="74:76" x14ac:dyDescent="0.2">
      <c r="BV12451" s="22"/>
      <c r="BW12451" s="22"/>
      <c r="BX12451" s="1"/>
    </row>
    <row r="12452" spans="74:76" x14ac:dyDescent="0.2">
      <c r="BV12452" s="22"/>
      <c r="BW12452" s="22"/>
      <c r="BX12452" s="1"/>
    </row>
    <row r="12453" spans="74:76" x14ac:dyDescent="0.2">
      <c r="BV12453" s="22"/>
      <c r="BW12453" s="22"/>
      <c r="BX12453" s="1"/>
    </row>
    <row r="12454" spans="74:76" x14ac:dyDescent="0.2">
      <c r="BV12454" s="22"/>
      <c r="BW12454" s="22"/>
      <c r="BX12454" s="1"/>
    </row>
    <row r="12455" spans="74:76" x14ac:dyDescent="0.2">
      <c r="BV12455" s="22"/>
      <c r="BW12455" s="22"/>
      <c r="BX12455" s="1"/>
    </row>
    <row r="12456" spans="74:76" x14ac:dyDescent="0.2">
      <c r="BV12456" s="22"/>
      <c r="BW12456" s="22"/>
      <c r="BX12456" s="1"/>
    </row>
    <row r="12457" spans="74:76" x14ac:dyDescent="0.2">
      <c r="BV12457" s="22"/>
      <c r="BW12457" s="22"/>
      <c r="BX12457" s="1"/>
    </row>
    <row r="12458" spans="74:76" x14ac:dyDescent="0.2">
      <c r="BV12458" s="22"/>
      <c r="BW12458" s="22"/>
      <c r="BX12458" s="1"/>
    </row>
    <row r="12459" spans="74:76" x14ac:dyDescent="0.2">
      <c r="BV12459" s="22"/>
      <c r="BW12459" s="22"/>
      <c r="BX12459" s="1"/>
    </row>
    <row r="12460" spans="74:76" x14ac:dyDescent="0.2">
      <c r="BV12460" s="22"/>
      <c r="BW12460" s="22"/>
      <c r="BX12460" s="1"/>
    </row>
    <row r="12461" spans="74:76" x14ac:dyDescent="0.2">
      <c r="BV12461" s="22"/>
      <c r="BW12461" s="22"/>
      <c r="BX12461" s="1"/>
    </row>
    <row r="12462" spans="74:76" x14ac:dyDescent="0.2">
      <c r="BV12462" s="22"/>
      <c r="BW12462" s="22"/>
      <c r="BX12462" s="1"/>
    </row>
    <row r="12463" spans="74:76" x14ac:dyDescent="0.2">
      <c r="BV12463" s="22"/>
      <c r="BW12463" s="22"/>
      <c r="BX12463" s="1"/>
    </row>
    <row r="12464" spans="74:76" x14ac:dyDescent="0.2">
      <c r="BV12464" s="22"/>
      <c r="BW12464" s="22"/>
      <c r="BX12464" s="1"/>
    </row>
    <row r="12465" spans="74:76" x14ac:dyDescent="0.2">
      <c r="BV12465" s="22"/>
      <c r="BW12465" s="22"/>
      <c r="BX12465" s="1"/>
    </row>
    <row r="12466" spans="74:76" x14ac:dyDescent="0.2">
      <c r="BV12466" s="22"/>
      <c r="BW12466" s="22"/>
      <c r="BX12466" s="1"/>
    </row>
    <row r="12467" spans="74:76" x14ac:dyDescent="0.2">
      <c r="BV12467" s="22"/>
      <c r="BW12467" s="22"/>
      <c r="BX12467" s="1"/>
    </row>
    <row r="12468" spans="74:76" x14ac:dyDescent="0.2">
      <c r="BV12468" s="22"/>
      <c r="BW12468" s="22"/>
      <c r="BX12468" s="1"/>
    </row>
    <row r="12469" spans="74:76" x14ac:dyDescent="0.2">
      <c r="BV12469" s="22"/>
      <c r="BW12469" s="22"/>
      <c r="BX12469" s="1"/>
    </row>
    <row r="12470" spans="74:76" x14ac:dyDescent="0.2">
      <c r="BV12470" s="22"/>
      <c r="BW12470" s="22"/>
      <c r="BX12470" s="1"/>
    </row>
    <row r="12471" spans="74:76" x14ac:dyDescent="0.2">
      <c r="BV12471" s="22"/>
      <c r="BW12471" s="22"/>
      <c r="BX12471" s="1"/>
    </row>
    <row r="12472" spans="74:76" x14ac:dyDescent="0.2">
      <c r="BV12472" s="22"/>
      <c r="BW12472" s="22"/>
      <c r="BX12472" s="1"/>
    </row>
    <row r="12473" spans="74:76" x14ac:dyDescent="0.2">
      <c r="BV12473" s="22"/>
      <c r="BW12473" s="22"/>
      <c r="BX12473" s="1"/>
    </row>
    <row r="12474" spans="74:76" x14ac:dyDescent="0.2">
      <c r="BV12474" s="22"/>
      <c r="BW12474" s="22"/>
      <c r="BX12474" s="1"/>
    </row>
    <row r="12475" spans="74:76" x14ac:dyDescent="0.2">
      <c r="BV12475" s="22"/>
      <c r="BW12475" s="22"/>
      <c r="BX12475" s="1"/>
    </row>
    <row r="12476" spans="74:76" x14ac:dyDescent="0.2">
      <c r="BV12476" s="22"/>
      <c r="BW12476" s="22"/>
      <c r="BX12476" s="1"/>
    </row>
    <row r="12477" spans="74:76" x14ac:dyDescent="0.2">
      <c r="BV12477" s="22"/>
      <c r="BW12477" s="22"/>
      <c r="BX12477" s="1"/>
    </row>
    <row r="12478" spans="74:76" x14ac:dyDescent="0.2">
      <c r="BV12478" s="22"/>
      <c r="BW12478" s="22"/>
      <c r="BX12478" s="1"/>
    </row>
    <row r="12479" spans="74:76" x14ac:dyDescent="0.2">
      <c r="BV12479" s="22"/>
      <c r="BW12479" s="22"/>
      <c r="BX12479" s="1"/>
    </row>
    <row r="12480" spans="74:76" x14ac:dyDescent="0.2">
      <c r="BV12480" s="22"/>
      <c r="BW12480" s="22"/>
      <c r="BX12480" s="1"/>
    </row>
    <row r="12481" spans="74:76" x14ac:dyDescent="0.2">
      <c r="BV12481" s="22"/>
      <c r="BW12481" s="22"/>
      <c r="BX12481" s="1"/>
    </row>
    <row r="12482" spans="74:76" x14ac:dyDescent="0.2">
      <c r="BV12482" s="22"/>
      <c r="BW12482" s="22"/>
      <c r="BX12482" s="1"/>
    </row>
    <row r="12483" spans="74:76" x14ac:dyDescent="0.2">
      <c r="BV12483" s="22"/>
      <c r="BW12483" s="22"/>
      <c r="BX12483" s="1"/>
    </row>
    <row r="12484" spans="74:76" x14ac:dyDescent="0.2">
      <c r="BV12484" s="22"/>
      <c r="BW12484" s="22"/>
      <c r="BX12484" s="1"/>
    </row>
    <row r="12485" spans="74:76" x14ac:dyDescent="0.2">
      <c r="BV12485" s="22"/>
      <c r="BW12485" s="22"/>
      <c r="BX12485" s="1"/>
    </row>
    <row r="12486" spans="74:76" x14ac:dyDescent="0.2">
      <c r="BV12486" s="22"/>
      <c r="BW12486" s="22"/>
      <c r="BX12486" s="1"/>
    </row>
    <row r="12487" spans="74:76" x14ac:dyDescent="0.2">
      <c r="BV12487" s="22"/>
      <c r="BW12487" s="22"/>
      <c r="BX12487" s="1"/>
    </row>
    <row r="12488" spans="74:76" x14ac:dyDescent="0.2">
      <c r="BV12488" s="22"/>
      <c r="BW12488" s="22"/>
      <c r="BX12488" s="1"/>
    </row>
    <row r="12489" spans="74:76" x14ac:dyDescent="0.2">
      <c r="BV12489" s="22"/>
      <c r="BW12489" s="22"/>
      <c r="BX12489" s="1"/>
    </row>
    <row r="12490" spans="74:76" x14ac:dyDescent="0.2">
      <c r="BV12490" s="22"/>
      <c r="BW12490" s="22"/>
      <c r="BX12490" s="1"/>
    </row>
    <row r="12491" spans="74:76" x14ac:dyDescent="0.2">
      <c r="BV12491" s="22"/>
      <c r="BW12491" s="22"/>
      <c r="BX12491" s="1"/>
    </row>
    <row r="12492" spans="74:76" x14ac:dyDescent="0.2">
      <c r="BV12492" s="22"/>
      <c r="BW12492" s="22"/>
      <c r="BX12492" s="1"/>
    </row>
    <row r="12493" spans="74:76" x14ac:dyDescent="0.2">
      <c r="BV12493" s="22"/>
      <c r="BW12493" s="22"/>
      <c r="BX12493" s="1"/>
    </row>
    <row r="12494" spans="74:76" x14ac:dyDescent="0.2">
      <c r="BV12494" s="22"/>
      <c r="BW12494" s="22"/>
      <c r="BX12494" s="1"/>
    </row>
    <row r="12495" spans="74:76" x14ac:dyDescent="0.2">
      <c r="BV12495" s="22"/>
      <c r="BW12495" s="22"/>
      <c r="BX12495" s="1"/>
    </row>
    <row r="12496" spans="74:76" x14ac:dyDescent="0.2">
      <c r="BV12496" s="22"/>
      <c r="BW12496" s="22"/>
      <c r="BX12496" s="1"/>
    </row>
    <row r="12497" spans="74:76" x14ac:dyDescent="0.2">
      <c r="BV12497" s="22"/>
      <c r="BW12497" s="22"/>
      <c r="BX12497" s="1"/>
    </row>
    <row r="12498" spans="74:76" x14ac:dyDescent="0.2">
      <c r="BV12498" s="22"/>
      <c r="BW12498" s="22"/>
      <c r="BX12498" s="1"/>
    </row>
    <row r="12499" spans="74:76" x14ac:dyDescent="0.2">
      <c r="BV12499" s="22"/>
      <c r="BW12499" s="22"/>
      <c r="BX12499" s="1"/>
    </row>
    <row r="12500" spans="74:76" x14ac:dyDescent="0.2">
      <c r="BV12500" s="22"/>
      <c r="BW12500" s="22"/>
      <c r="BX12500" s="1"/>
    </row>
    <row r="12501" spans="74:76" x14ac:dyDescent="0.2">
      <c r="BV12501" s="22"/>
      <c r="BW12501" s="22"/>
      <c r="BX12501" s="1"/>
    </row>
    <row r="12502" spans="74:76" x14ac:dyDescent="0.2">
      <c r="BV12502" s="22"/>
      <c r="BW12502" s="22"/>
      <c r="BX12502" s="1"/>
    </row>
    <row r="12503" spans="74:76" x14ac:dyDescent="0.2">
      <c r="BV12503" s="22"/>
      <c r="BW12503" s="22"/>
      <c r="BX12503" s="1"/>
    </row>
    <row r="12504" spans="74:76" x14ac:dyDescent="0.2">
      <c r="BV12504" s="22"/>
      <c r="BW12504" s="22"/>
      <c r="BX12504" s="1"/>
    </row>
    <row r="12505" spans="74:76" x14ac:dyDescent="0.2">
      <c r="BV12505" s="22"/>
      <c r="BW12505" s="22"/>
      <c r="BX12505" s="1"/>
    </row>
    <row r="12506" spans="74:76" x14ac:dyDescent="0.2">
      <c r="BV12506" s="22"/>
      <c r="BW12506" s="22"/>
      <c r="BX12506" s="1"/>
    </row>
    <row r="12507" spans="74:76" x14ac:dyDescent="0.2">
      <c r="BV12507" s="22"/>
      <c r="BW12507" s="22"/>
      <c r="BX12507" s="1"/>
    </row>
    <row r="12508" spans="74:76" x14ac:dyDescent="0.2">
      <c r="BV12508" s="22"/>
      <c r="BW12508" s="22"/>
      <c r="BX12508" s="1"/>
    </row>
    <row r="12509" spans="74:76" x14ac:dyDescent="0.2">
      <c r="BV12509" s="22"/>
      <c r="BW12509" s="22"/>
      <c r="BX12509" s="1"/>
    </row>
    <row r="12510" spans="74:76" x14ac:dyDescent="0.2">
      <c r="BV12510" s="22"/>
      <c r="BW12510" s="22"/>
      <c r="BX12510" s="1"/>
    </row>
    <row r="12511" spans="74:76" x14ac:dyDescent="0.2">
      <c r="BV12511" s="22"/>
      <c r="BW12511" s="22"/>
      <c r="BX12511" s="1"/>
    </row>
    <row r="12512" spans="74:76" x14ac:dyDescent="0.2">
      <c r="BV12512" s="22"/>
      <c r="BW12512" s="22"/>
      <c r="BX12512" s="1"/>
    </row>
    <row r="12513" spans="74:76" x14ac:dyDescent="0.2">
      <c r="BV12513" s="22"/>
      <c r="BW12513" s="22"/>
      <c r="BX12513" s="1"/>
    </row>
    <row r="12514" spans="74:76" x14ac:dyDescent="0.2">
      <c r="BV12514" s="22"/>
      <c r="BW12514" s="22"/>
      <c r="BX12514" s="1"/>
    </row>
    <row r="12515" spans="74:76" x14ac:dyDescent="0.2">
      <c r="BV12515" s="22"/>
      <c r="BW12515" s="22"/>
      <c r="BX12515" s="1"/>
    </row>
    <row r="12516" spans="74:76" x14ac:dyDescent="0.2">
      <c r="BV12516" s="22"/>
      <c r="BW12516" s="22"/>
      <c r="BX12516" s="1"/>
    </row>
    <row r="12517" spans="74:76" x14ac:dyDescent="0.2">
      <c r="BV12517" s="22"/>
      <c r="BW12517" s="22"/>
      <c r="BX12517" s="1"/>
    </row>
    <row r="12518" spans="74:76" x14ac:dyDescent="0.2">
      <c r="BV12518" s="22"/>
      <c r="BW12518" s="22"/>
      <c r="BX12518" s="1"/>
    </row>
    <row r="12519" spans="74:76" x14ac:dyDescent="0.2">
      <c r="BV12519" s="22"/>
      <c r="BW12519" s="22"/>
      <c r="BX12519" s="1"/>
    </row>
    <row r="12520" spans="74:76" x14ac:dyDescent="0.2">
      <c r="BV12520" s="22"/>
      <c r="BW12520" s="22"/>
      <c r="BX12520" s="1"/>
    </row>
    <row r="12521" spans="74:76" x14ac:dyDescent="0.2">
      <c r="BV12521" s="22"/>
      <c r="BW12521" s="22"/>
      <c r="BX12521" s="1"/>
    </row>
    <row r="12522" spans="74:76" x14ac:dyDescent="0.2">
      <c r="BV12522" s="22"/>
      <c r="BW12522" s="22"/>
      <c r="BX12522" s="1"/>
    </row>
    <row r="12523" spans="74:76" x14ac:dyDescent="0.2">
      <c r="BV12523" s="22"/>
      <c r="BW12523" s="22"/>
      <c r="BX12523" s="1"/>
    </row>
    <row r="12524" spans="74:76" x14ac:dyDescent="0.2">
      <c r="BV12524" s="22"/>
      <c r="BW12524" s="22"/>
      <c r="BX12524" s="1"/>
    </row>
    <row r="12525" spans="74:76" x14ac:dyDescent="0.2">
      <c r="BV12525" s="22"/>
      <c r="BW12525" s="22"/>
      <c r="BX12525" s="1"/>
    </row>
    <row r="12526" spans="74:76" x14ac:dyDescent="0.2">
      <c r="BV12526" s="22"/>
      <c r="BW12526" s="22"/>
      <c r="BX12526" s="1"/>
    </row>
    <row r="12527" spans="74:76" x14ac:dyDescent="0.2">
      <c r="BV12527" s="22"/>
      <c r="BW12527" s="22"/>
      <c r="BX12527" s="1"/>
    </row>
    <row r="12528" spans="74:76" x14ac:dyDescent="0.2">
      <c r="BV12528" s="22"/>
      <c r="BW12528" s="22"/>
      <c r="BX12528" s="1"/>
    </row>
    <row r="12529" spans="74:76" x14ac:dyDescent="0.2">
      <c r="BV12529" s="22"/>
      <c r="BW12529" s="22"/>
      <c r="BX12529" s="1"/>
    </row>
    <row r="12530" spans="74:76" x14ac:dyDescent="0.2">
      <c r="BV12530" s="22"/>
      <c r="BW12530" s="22"/>
      <c r="BX12530" s="1"/>
    </row>
    <row r="12531" spans="74:76" x14ac:dyDescent="0.2">
      <c r="BV12531" s="22"/>
      <c r="BW12531" s="22"/>
      <c r="BX12531" s="1"/>
    </row>
    <row r="12532" spans="74:76" x14ac:dyDescent="0.2">
      <c r="BV12532" s="22"/>
      <c r="BW12532" s="22"/>
      <c r="BX12532" s="1"/>
    </row>
    <row r="12533" spans="74:76" x14ac:dyDescent="0.2">
      <c r="BV12533" s="22"/>
      <c r="BW12533" s="22"/>
      <c r="BX12533" s="1"/>
    </row>
    <row r="12534" spans="74:76" x14ac:dyDescent="0.2">
      <c r="BV12534" s="22"/>
      <c r="BW12534" s="22"/>
      <c r="BX12534" s="1"/>
    </row>
    <row r="12535" spans="74:76" x14ac:dyDescent="0.2">
      <c r="BV12535" s="22"/>
      <c r="BW12535" s="22"/>
      <c r="BX12535" s="1"/>
    </row>
    <row r="12536" spans="74:76" x14ac:dyDescent="0.2">
      <c r="BV12536" s="22"/>
      <c r="BW12536" s="22"/>
      <c r="BX12536" s="1"/>
    </row>
    <row r="12537" spans="74:76" x14ac:dyDescent="0.2">
      <c r="BV12537" s="22"/>
      <c r="BW12537" s="22"/>
      <c r="BX12537" s="1"/>
    </row>
    <row r="12538" spans="74:76" x14ac:dyDescent="0.2">
      <c r="BV12538" s="22"/>
      <c r="BW12538" s="22"/>
      <c r="BX12538" s="1"/>
    </row>
    <row r="12539" spans="74:76" x14ac:dyDescent="0.2">
      <c r="BV12539" s="22"/>
      <c r="BW12539" s="22"/>
      <c r="BX12539" s="1"/>
    </row>
    <row r="12540" spans="74:76" x14ac:dyDescent="0.2">
      <c r="BV12540" s="22"/>
      <c r="BW12540" s="22"/>
      <c r="BX12540" s="1"/>
    </row>
    <row r="12541" spans="74:76" x14ac:dyDescent="0.2">
      <c r="BV12541" s="22"/>
      <c r="BW12541" s="22"/>
      <c r="BX12541" s="1"/>
    </row>
    <row r="12542" spans="74:76" x14ac:dyDescent="0.2">
      <c r="BV12542" s="22"/>
      <c r="BW12542" s="22"/>
      <c r="BX12542" s="1"/>
    </row>
    <row r="12543" spans="74:76" x14ac:dyDescent="0.2">
      <c r="BV12543" s="22"/>
      <c r="BW12543" s="22"/>
      <c r="BX12543" s="1"/>
    </row>
    <row r="12544" spans="74:76" x14ac:dyDescent="0.2">
      <c r="BV12544" s="22"/>
      <c r="BW12544" s="22"/>
      <c r="BX12544" s="1"/>
    </row>
    <row r="12545" spans="74:76" x14ac:dyDescent="0.2">
      <c r="BV12545" s="22"/>
      <c r="BW12545" s="22"/>
      <c r="BX12545" s="1"/>
    </row>
    <row r="12546" spans="74:76" x14ac:dyDescent="0.2">
      <c r="BV12546" s="22"/>
      <c r="BW12546" s="22"/>
      <c r="BX12546" s="1"/>
    </row>
    <row r="12547" spans="74:76" x14ac:dyDescent="0.2">
      <c r="BV12547" s="22"/>
      <c r="BW12547" s="22"/>
      <c r="BX12547" s="1"/>
    </row>
    <row r="12548" spans="74:76" x14ac:dyDescent="0.2">
      <c r="BV12548" s="22"/>
      <c r="BW12548" s="22"/>
      <c r="BX12548" s="1"/>
    </row>
    <row r="12549" spans="74:76" x14ac:dyDescent="0.2">
      <c r="BV12549" s="22"/>
      <c r="BW12549" s="22"/>
      <c r="BX12549" s="1"/>
    </row>
    <row r="12550" spans="74:76" x14ac:dyDescent="0.2">
      <c r="BV12550" s="22"/>
      <c r="BW12550" s="22"/>
      <c r="BX12550" s="1"/>
    </row>
    <row r="12551" spans="74:76" x14ac:dyDescent="0.2">
      <c r="BV12551" s="22"/>
      <c r="BW12551" s="22"/>
      <c r="BX12551" s="1"/>
    </row>
    <row r="12552" spans="74:76" x14ac:dyDescent="0.2">
      <c r="BV12552" s="22"/>
      <c r="BW12552" s="22"/>
      <c r="BX12552" s="1"/>
    </row>
    <row r="12553" spans="74:76" x14ac:dyDescent="0.2">
      <c r="BV12553" s="22"/>
      <c r="BW12553" s="22"/>
      <c r="BX12553" s="1"/>
    </row>
    <row r="12554" spans="74:76" x14ac:dyDescent="0.2">
      <c r="BV12554" s="22"/>
      <c r="BW12554" s="22"/>
      <c r="BX12554" s="1"/>
    </row>
    <row r="12555" spans="74:76" x14ac:dyDescent="0.2">
      <c r="BV12555" s="22"/>
      <c r="BW12555" s="22"/>
      <c r="BX12555" s="1"/>
    </row>
    <row r="12556" spans="74:76" x14ac:dyDescent="0.2">
      <c r="BV12556" s="22"/>
      <c r="BW12556" s="22"/>
      <c r="BX12556" s="1"/>
    </row>
    <row r="12557" spans="74:76" x14ac:dyDescent="0.2">
      <c r="BV12557" s="22"/>
      <c r="BW12557" s="22"/>
      <c r="BX12557" s="1"/>
    </row>
    <row r="12558" spans="74:76" x14ac:dyDescent="0.2">
      <c r="BV12558" s="22"/>
      <c r="BW12558" s="22"/>
      <c r="BX12558" s="1"/>
    </row>
    <row r="12559" spans="74:76" x14ac:dyDescent="0.2">
      <c r="BV12559" s="22"/>
      <c r="BW12559" s="22"/>
      <c r="BX12559" s="1"/>
    </row>
    <row r="12560" spans="74:76" x14ac:dyDescent="0.2">
      <c r="BV12560" s="22"/>
      <c r="BW12560" s="22"/>
      <c r="BX12560" s="1"/>
    </row>
    <row r="12561" spans="74:76" x14ac:dyDescent="0.2">
      <c r="BV12561" s="22"/>
      <c r="BW12561" s="22"/>
      <c r="BX12561" s="1"/>
    </row>
    <row r="12562" spans="74:76" x14ac:dyDescent="0.2">
      <c r="BV12562" s="22"/>
      <c r="BW12562" s="22"/>
      <c r="BX12562" s="1"/>
    </row>
    <row r="12563" spans="74:76" x14ac:dyDescent="0.2">
      <c r="BV12563" s="22"/>
      <c r="BW12563" s="22"/>
      <c r="BX12563" s="1"/>
    </row>
    <row r="12564" spans="74:76" x14ac:dyDescent="0.2">
      <c r="BV12564" s="22"/>
      <c r="BW12564" s="22"/>
      <c r="BX12564" s="1"/>
    </row>
    <row r="12565" spans="74:76" x14ac:dyDescent="0.2">
      <c r="BV12565" s="22"/>
      <c r="BW12565" s="22"/>
      <c r="BX12565" s="1"/>
    </row>
    <row r="12566" spans="74:76" x14ac:dyDescent="0.2">
      <c r="BV12566" s="22"/>
      <c r="BW12566" s="22"/>
      <c r="BX12566" s="1"/>
    </row>
    <row r="12567" spans="74:76" x14ac:dyDescent="0.2">
      <c r="BV12567" s="22"/>
      <c r="BW12567" s="22"/>
      <c r="BX12567" s="1"/>
    </row>
    <row r="12568" spans="74:76" x14ac:dyDescent="0.2">
      <c r="BV12568" s="22"/>
      <c r="BW12568" s="22"/>
      <c r="BX12568" s="1"/>
    </row>
    <row r="12569" spans="74:76" x14ac:dyDescent="0.2">
      <c r="BV12569" s="22"/>
      <c r="BW12569" s="22"/>
      <c r="BX12569" s="1"/>
    </row>
    <row r="12570" spans="74:76" x14ac:dyDescent="0.2">
      <c r="BV12570" s="22"/>
      <c r="BW12570" s="22"/>
      <c r="BX12570" s="1"/>
    </row>
    <row r="12571" spans="74:76" x14ac:dyDescent="0.2">
      <c r="BV12571" s="22"/>
      <c r="BW12571" s="22"/>
      <c r="BX12571" s="1"/>
    </row>
    <row r="12572" spans="74:76" x14ac:dyDescent="0.2">
      <c r="BV12572" s="22"/>
      <c r="BW12572" s="22"/>
      <c r="BX12572" s="1"/>
    </row>
    <row r="12573" spans="74:76" x14ac:dyDescent="0.2">
      <c r="BV12573" s="22"/>
      <c r="BW12573" s="22"/>
      <c r="BX12573" s="1"/>
    </row>
    <row r="12574" spans="74:76" x14ac:dyDescent="0.2">
      <c r="BV12574" s="22"/>
      <c r="BW12574" s="22"/>
      <c r="BX12574" s="1"/>
    </row>
    <row r="12575" spans="74:76" x14ac:dyDescent="0.2">
      <c r="BV12575" s="22"/>
      <c r="BW12575" s="22"/>
      <c r="BX12575" s="1"/>
    </row>
    <row r="12576" spans="74:76" x14ac:dyDescent="0.2">
      <c r="BV12576" s="22"/>
      <c r="BW12576" s="22"/>
      <c r="BX12576" s="1"/>
    </row>
    <row r="12577" spans="74:76" x14ac:dyDescent="0.2">
      <c r="BV12577" s="22"/>
      <c r="BW12577" s="22"/>
      <c r="BX12577" s="1"/>
    </row>
    <row r="12578" spans="74:76" x14ac:dyDescent="0.2">
      <c r="BV12578" s="22"/>
      <c r="BW12578" s="22"/>
      <c r="BX12578" s="1"/>
    </row>
    <row r="12579" spans="74:76" x14ac:dyDescent="0.2">
      <c r="BV12579" s="22"/>
      <c r="BW12579" s="22"/>
      <c r="BX12579" s="1"/>
    </row>
    <row r="12580" spans="74:76" x14ac:dyDescent="0.2">
      <c r="BV12580" s="22"/>
      <c r="BW12580" s="22"/>
      <c r="BX12580" s="1"/>
    </row>
    <row r="12581" spans="74:76" x14ac:dyDescent="0.2">
      <c r="BV12581" s="22"/>
      <c r="BW12581" s="22"/>
      <c r="BX12581" s="1"/>
    </row>
    <row r="12582" spans="74:76" x14ac:dyDescent="0.2">
      <c r="BV12582" s="22"/>
      <c r="BW12582" s="22"/>
      <c r="BX12582" s="1"/>
    </row>
    <row r="12583" spans="74:76" x14ac:dyDescent="0.2">
      <c r="BV12583" s="22"/>
      <c r="BW12583" s="22"/>
      <c r="BX12583" s="1"/>
    </row>
    <row r="12584" spans="74:76" x14ac:dyDescent="0.2">
      <c r="BV12584" s="22"/>
      <c r="BW12584" s="22"/>
      <c r="BX12584" s="1"/>
    </row>
    <row r="12585" spans="74:76" x14ac:dyDescent="0.2">
      <c r="BV12585" s="22"/>
      <c r="BW12585" s="22"/>
      <c r="BX12585" s="1"/>
    </row>
    <row r="12586" spans="74:76" x14ac:dyDescent="0.2">
      <c r="BV12586" s="22"/>
      <c r="BW12586" s="22"/>
      <c r="BX12586" s="1"/>
    </row>
    <row r="12587" spans="74:76" x14ac:dyDescent="0.2">
      <c r="BV12587" s="22"/>
      <c r="BW12587" s="22"/>
      <c r="BX12587" s="1"/>
    </row>
    <row r="12588" spans="74:76" x14ac:dyDescent="0.2">
      <c r="BV12588" s="22"/>
      <c r="BW12588" s="22"/>
      <c r="BX12588" s="1"/>
    </row>
    <row r="12589" spans="74:76" x14ac:dyDescent="0.2">
      <c r="BV12589" s="22"/>
      <c r="BW12589" s="22"/>
      <c r="BX12589" s="1"/>
    </row>
    <row r="12590" spans="74:76" x14ac:dyDescent="0.2">
      <c r="BV12590" s="22"/>
      <c r="BW12590" s="22"/>
      <c r="BX12590" s="1"/>
    </row>
    <row r="12591" spans="74:76" x14ac:dyDescent="0.2">
      <c r="BV12591" s="22"/>
      <c r="BW12591" s="22"/>
      <c r="BX12591" s="1"/>
    </row>
    <row r="12592" spans="74:76" x14ac:dyDescent="0.2">
      <c r="BV12592" s="22"/>
      <c r="BW12592" s="22"/>
      <c r="BX12592" s="1"/>
    </row>
    <row r="12593" spans="74:76" x14ac:dyDescent="0.2">
      <c r="BV12593" s="22"/>
      <c r="BW12593" s="22"/>
      <c r="BX12593" s="1"/>
    </row>
    <row r="12594" spans="74:76" x14ac:dyDescent="0.2">
      <c r="BV12594" s="22"/>
      <c r="BW12594" s="22"/>
      <c r="BX12594" s="1"/>
    </row>
    <row r="12595" spans="74:76" x14ac:dyDescent="0.2">
      <c r="BV12595" s="22"/>
      <c r="BW12595" s="22"/>
      <c r="BX12595" s="1"/>
    </row>
    <row r="12596" spans="74:76" x14ac:dyDescent="0.2">
      <c r="BV12596" s="22"/>
      <c r="BW12596" s="22"/>
      <c r="BX12596" s="1"/>
    </row>
    <row r="12597" spans="74:76" x14ac:dyDescent="0.2">
      <c r="BV12597" s="22"/>
      <c r="BW12597" s="22"/>
      <c r="BX12597" s="1"/>
    </row>
    <row r="12598" spans="74:76" x14ac:dyDescent="0.2">
      <c r="BV12598" s="22"/>
      <c r="BW12598" s="22"/>
      <c r="BX12598" s="1"/>
    </row>
    <row r="12599" spans="74:76" x14ac:dyDescent="0.2">
      <c r="BV12599" s="22"/>
      <c r="BW12599" s="22"/>
      <c r="BX12599" s="1"/>
    </row>
    <row r="12600" spans="74:76" x14ac:dyDescent="0.2">
      <c r="BV12600" s="22"/>
      <c r="BW12600" s="22"/>
      <c r="BX12600" s="1"/>
    </row>
    <row r="12601" spans="74:76" x14ac:dyDescent="0.2">
      <c r="BV12601" s="22"/>
      <c r="BW12601" s="22"/>
      <c r="BX12601" s="1"/>
    </row>
    <row r="12602" spans="74:76" x14ac:dyDescent="0.2">
      <c r="BV12602" s="22"/>
      <c r="BW12602" s="22"/>
      <c r="BX12602" s="1"/>
    </row>
    <row r="12603" spans="74:76" x14ac:dyDescent="0.2">
      <c r="BV12603" s="22"/>
      <c r="BW12603" s="22"/>
      <c r="BX12603" s="1"/>
    </row>
    <row r="12604" spans="74:76" x14ac:dyDescent="0.2">
      <c r="BV12604" s="22"/>
      <c r="BW12604" s="22"/>
      <c r="BX12604" s="1"/>
    </row>
    <row r="12605" spans="74:76" x14ac:dyDescent="0.2">
      <c r="BV12605" s="22"/>
      <c r="BW12605" s="22"/>
      <c r="BX12605" s="1"/>
    </row>
    <row r="12606" spans="74:76" x14ac:dyDescent="0.2">
      <c r="BV12606" s="22"/>
      <c r="BW12606" s="22"/>
      <c r="BX12606" s="1"/>
    </row>
    <row r="12607" spans="74:76" x14ac:dyDescent="0.2">
      <c r="BV12607" s="22"/>
      <c r="BW12607" s="22"/>
      <c r="BX12607" s="1"/>
    </row>
    <row r="12608" spans="74:76" x14ac:dyDescent="0.2">
      <c r="BV12608" s="22"/>
      <c r="BW12608" s="22"/>
      <c r="BX12608" s="1"/>
    </row>
    <row r="12609" spans="74:76" x14ac:dyDescent="0.2">
      <c r="BV12609" s="22"/>
      <c r="BW12609" s="22"/>
      <c r="BX12609" s="1"/>
    </row>
    <row r="12610" spans="74:76" x14ac:dyDescent="0.2">
      <c r="BV12610" s="22"/>
      <c r="BW12610" s="22"/>
      <c r="BX12610" s="1"/>
    </row>
    <row r="12611" spans="74:76" x14ac:dyDescent="0.2">
      <c r="BV12611" s="22"/>
      <c r="BW12611" s="22"/>
      <c r="BX12611" s="1"/>
    </row>
    <row r="12612" spans="74:76" x14ac:dyDescent="0.2">
      <c r="BV12612" s="22"/>
      <c r="BW12612" s="22"/>
      <c r="BX12612" s="1"/>
    </row>
    <row r="12613" spans="74:76" x14ac:dyDescent="0.2">
      <c r="BV12613" s="22"/>
      <c r="BW12613" s="22"/>
      <c r="BX12613" s="1"/>
    </row>
    <row r="12614" spans="74:76" x14ac:dyDescent="0.2">
      <c r="BV12614" s="22"/>
      <c r="BW12614" s="22"/>
      <c r="BX12614" s="1"/>
    </row>
    <row r="12615" spans="74:76" x14ac:dyDescent="0.2">
      <c r="BV12615" s="22"/>
      <c r="BW12615" s="22"/>
      <c r="BX12615" s="1"/>
    </row>
    <row r="12616" spans="74:76" x14ac:dyDescent="0.2">
      <c r="BV12616" s="22"/>
      <c r="BW12616" s="22"/>
      <c r="BX12616" s="1"/>
    </row>
    <row r="12617" spans="74:76" x14ac:dyDescent="0.2">
      <c r="BV12617" s="22"/>
      <c r="BW12617" s="22"/>
      <c r="BX12617" s="1"/>
    </row>
    <row r="12618" spans="74:76" x14ac:dyDescent="0.2">
      <c r="BV12618" s="22"/>
      <c r="BW12618" s="22"/>
      <c r="BX12618" s="1"/>
    </row>
    <row r="12619" spans="74:76" x14ac:dyDescent="0.2">
      <c r="BV12619" s="22"/>
      <c r="BW12619" s="22"/>
      <c r="BX12619" s="1"/>
    </row>
    <row r="12620" spans="74:76" x14ac:dyDescent="0.2">
      <c r="BV12620" s="22"/>
      <c r="BW12620" s="22"/>
      <c r="BX12620" s="1"/>
    </row>
    <row r="12621" spans="74:76" x14ac:dyDescent="0.2">
      <c r="BV12621" s="22"/>
      <c r="BW12621" s="22"/>
      <c r="BX12621" s="1"/>
    </row>
    <row r="12622" spans="74:76" x14ac:dyDescent="0.2">
      <c r="BV12622" s="22"/>
      <c r="BW12622" s="22"/>
      <c r="BX12622" s="1"/>
    </row>
    <row r="12623" spans="74:76" x14ac:dyDescent="0.2">
      <c r="BV12623" s="22"/>
      <c r="BW12623" s="22"/>
      <c r="BX12623" s="1"/>
    </row>
    <row r="12624" spans="74:76" x14ac:dyDescent="0.2">
      <c r="BV12624" s="22"/>
      <c r="BW12624" s="22"/>
      <c r="BX12624" s="1"/>
    </row>
    <row r="12625" spans="74:76" x14ac:dyDescent="0.2">
      <c r="BV12625" s="22"/>
      <c r="BW12625" s="22"/>
      <c r="BX12625" s="1"/>
    </row>
    <row r="12626" spans="74:76" x14ac:dyDescent="0.2">
      <c r="BV12626" s="22"/>
      <c r="BW12626" s="22"/>
      <c r="BX12626" s="1"/>
    </row>
    <row r="12627" spans="74:76" x14ac:dyDescent="0.2">
      <c r="BV12627" s="22"/>
      <c r="BW12627" s="22"/>
      <c r="BX12627" s="1"/>
    </row>
    <row r="12628" spans="74:76" x14ac:dyDescent="0.2">
      <c r="BV12628" s="22"/>
      <c r="BW12628" s="22"/>
      <c r="BX12628" s="1"/>
    </row>
    <row r="12629" spans="74:76" x14ac:dyDescent="0.2">
      <c r="BV12629" s="22"/>
      <c r="BW12629" s="22"/>
      <c r="BX12629" s="1"/>
    </row>
    <row r="12630" spans="74:76" x14ac:dyDescent="0.2">
      <c r="BV12630" s="22"/>
      <c r="BW12630" s="22"/>
      <c r="BX12630" s="1"/>
    </row>
    <row r="12631" spans="74:76" x14ac:dyDescent="0.2">
      <c r="BV12631" s="22"/>
      <c r="BW12631" s="22"/>
      <c r="BX12631" s="1"/>
    </row>
    <row r="12632" spans="74:76" x14ac:dyDescent="0.2">
      <c r="BV12632" s="22"/>
      <c r="BW12632" s="22"/>
      <c r="BX12632" s="1"/>
    </row>
    <row r="12633" spans="74:76" x14ac:dyDescent="0.2">
      <c r="BV12633" s="22"/>
      <c r="BW12633" s="22"/>
      <c r="BX12633" s="1"/>
    </row>
    <row r="12634" spans="74:76" x14ac:dyDescent="0.2">
      <c r="BV12634" s="22"/>
      <c r="BW12634" s="22"/>
      <c r="BX12634" s="1"/>
    </row>
    <row r="12635" spans="74:76" x14ac:dyDescent="0.2">
      <c r="BV12635" s="22"/>
      <c r="BW12635" s="22"/>
      <c r="BX12635" s="1"/>
    </row>
    <row r="12636" spans="74:76" x14ac:dyDescent="0.2">
      <c r="BV12636" s="22"/>
      <c r="BW12636" s="22"/>
      <c r="BX12636" s="1"/>
    </row>
    <row r="12637" spans="74:76" x14ac:dyDescent="0.2">
      <c r="BV12637" s="22"/>
      <c r="BW12637" s="22"/>
      <c r="BX12637" s="1"/>
    </row>
    <row r="12638" spans="74:76" x14ac:dyDescent="0.2">
      <c r="BV12638" s="22"/>
      <c r="BW12638" s="22"/>
      <c r="BX12638" s="1"/>
    </row>
    <row r="12639" spans="74:76" x14ac:dyDescent="0.2">
      <c r="BV12639" s="22"/>
      <c r="BW12639" s="22"/>
      <c r="BX12639" s="1"/>
    </row>
    <row r="12640" spans="74:76" x14ac:dyDescent="0.2">
      <c r="BV12640" s="22"/>
      <c r="BW12640" s="22"/>
      <c r="BX12640" s="1"/>
    </row>
    <row r="12641" spans="74:76" x14ac:dyDescent="0.2">
      <c r="BV12641" s="22"/>
      <c r="BW12641" s="22"/>
      <c r="BX12641" s="1"/>
    </row>
    <row r="12642" spans="74:76" x14ac:dyDescent="0.2">
      <c r="BV12642" s="22"/>
      <c r="BW12642" s="22"/>
      <c r="BX12642" s="1"/>
    </row>
    <row r="12643" spans="74:76" x14ac:dyDescent="0.2">
      <c r="BV12643" s="22"/>
      <c r="BW12643" s="22"/>
      <c r="BX12643" s="1"/>
    </row>
    <row r="12644" spans="74:76" x14ac:dyDescent="0.2">
      <c r="BV12644" s="22"/>
      <c r="BW12644" s="22"/>
      <c r="BX12644" s="1"/>
    </row>
    <row r="12645" spans="74:76" x14ac:dyDescent="0.2">
      <c r="BV12645" s="22"/>
      <c r="BW12645" s="22"/>
      <c r="BX12645" s="1"/>
    </row>
    <row r="12646" spans="74:76" x14ac:dyDescent="0.2">
      <c r="BV12646" s="22"/>
      <c r="BW12646" s="22"/>
      <c r="BX12646" s="1"/>
    </row>
    <row r="12647" spans="74:76" x14ac:dyDescent="0.2">
      <c r="BV12647" s="22"/>
      <c r="BW12647" s="22"/>
      <c r="BX12647" s="1"/>
    </row>
    <row r="12648" spans="74:76" x14ac:dyDescent="0.2">
      <c r="BV12648" s="22"/>
      <c r="BW12648" s="22"/>
      <c r="BX12648" s="1"/>
    </row>
    <row r="12649" spans="74:76" x14ac:dyDescent="0.2">
      <c r="BV12649" s="22"/>
      <c r="BW12649" s="22"/>
      <c r="BX12649" s="1"/>
    </row>
    <row r="12650" spans="74:76" x14ac:dyDescent="0.2">
      <c r="BV12650" s="22"/>
      <c r="BW12650" s="22"/>
      <c r="BX12650" s="1"/>
    </row>
    <row r="12651" spans="74:76" x14ac:dyDescent="0.2">
      <c r="BV12651" s="22"/>
      <c r="BW12651" s="22"/>
      <c r="BX12651" s="1"/>
    </row>
    <row r="12652" spans="74:76" x14ac:dyDescent="0.2">
      <c r="BV12652" s="22"/>
      <c r="BW12652" s="22"/>
      <c r="BX12652" s="1"/>
    </row>
    <row r="12653" spans="74:76" x14ac:dyDescent="0.2">
      <c r="BV12653" s="22"/>
      <c r="BW12653" s="22"/>
      <c r="BX12653" s="1"/>
    </row>
    <row r="12654" spans="74:76" x14ac:dyDescent="0.2">
      <c r="BV12654" s="22"/>
      <c r="BW12654" s="22"/>
      <c r="BX12654" s="1"/>
    </row>
    <row r="12655" spans="74:76" x14ac:dyDescent="0.2">
      <c r="BV12655" s="22"/>
      <c r="BW12655" s="22"/>
      <c r="BX12655" s="1"/>
    </row>
    <row r="12656" spans="74:76" x14ac:dyDescent="0.2">
      <c r="BV12656" s="22"/>
      <c r="BW12656" s="22"/>
      <c r="BX12656" s="1"/>
    </row>
    <row r="12657" spans="74:76" x14ac:dyDescent="0.2">
      <c r="BV12657" s="22"/>
      <c r="BW12657" s="22"/>
      <c r="BX12657" s="1"/>
    </row>
    <row r="12658" spans="74:76" x14ac:dyDescent="0.2">
      <c r="BV12658" s="22"/>
      <c r="BW12658" s="22"/>
      <c r="BX12658" s="1"/>
    </row>
    <row r="12659" spans="74:76" x14ac:dyDescent="0.2">
      <c r="BV12659" s="22"/>
      <c r="BW12659" s="22"/>
      <c r="BX12659" s="1"/>
    </row>
    <row r="12660" spans="74:76" x14ac:dyDescent="0.2">
      <c r="BV12660" s="22"/>
      <c r="BW12660" s="22"/>
      <c r="BX12660" s="1"/>
    </row>
    <row r="12661" spans="74:76" x14ac:dyDescent="0.2">
      <c r="BV12661" s="22"/>
      <c r="BW12661" s="22"/>
      <c r="BX12661" s="1"/>
    </row>
    <row r="12662" spans="74:76" x14ac:dyDescent="0.2">
      <c r="BV12662" s="22"/>
      <c r="BW12662" s="22"/>
      <c r="BX12662" s="1"/>
    </row>
    <row r="12663" spans="74:76" x14ac:dyDescent="0.2">
      <c r="BV12663" s="22"/>
      <c r="BW12663" s="22"/>
      <c r="BX12663" s="1"/>
    </row>
    <row r="12664" spans="74:76" x14ac:dyDescent="0.2">
      <c r="BV12664" s="22"/>
      <c r="BW12664" s="22"/>
      <c r="BX12664" s="1"/>
    </row>
    <row r="12665" spans="74:76" x14ac:dyDescent="0.2">
      <c r="BV12665" s="22"/>
      <c r="BW12665" s="22"/>
      <c r="BX12665" s="1"/>
    </row>
    <row r="12666" spans="74:76" x14ac:dyDescent="0.2">
      <c r="BV12666" s="22"/>
      <c r="BW12666" s="22"/>
      <c r="BX12666" s="1"/>
    </row>
    <row r="12667" spans="74:76" x14ac:dyDescent="0.2">
      <c r="BV12667" s="22"/>
      <c r="BW12667" s="22"/>
      <c r="BX12667" s="1"/>
    </row>
    <row r="12668" spans="74:76" x14ac:dyDescent="0.2">
      <c r="BV12668" s="22"/>
      <c r="BW12668" s="22"/>
      <c r="BX12668" s="1"/>
    </row>
    <row r="12669" spans="74:76" x14ac:dyDescent="0.2">
      <c r="BV12669" s="22"/>
      <c r="BW12669" s="22"/>
      <c r="BX12669" s="1"/>
    </row>
    <row r="12670" spans="74:76" x14ac:dyDescent="0.2">
      <c r="BV12670" s="22"/>
      <c r="BW12670" s="22"/>
      <c r="BX12670" s="1"/>
    </row>
    <row r="12671" spans="74:76" x14ac:dyDescent="0.2">
      <c r="BV12671" s="22"/>
      <c r="BW12671" s="22"/>
      <c r="BX12671" s="1"/>
    </row>
    <row r="12672" spans="74:76" x14ac:dyDescent="0.2">
      <c r="BV12672" s="22"/>
      <c r="BW12672" s="22"/>
      <c r="BX12672" s="1"/>
    </row>
    <row r="12673" spans="74:76" x14ac:dyDescent="0.2">
      <c r="BV12673" s="22"/>
      <c r="BW12673" s="22"/>
      <c r="BX12673" s="1"/>
    </row>
    <row r="12674" spans="74:76" x14ac:dyDescent="0.2">
      <c r="BV12674" s="22"/>
      <c r="BW12674" s="22"/>
      <c r="BX12674" s="1"/>
    </row>
    <row r="12675" spans="74:76" x14ac:dyDescent="0.2">
      <c r="BV12675" s="22"/>
      <c r="BW12675" s="22"/>
      <c r="BX12675" s="1"/>
    </row>
    <row r="12676" spans="74:76" x14ac:dyDescent="0.2">
      <c r="BV12676" s="22"/>
      <c r="BW12676" s="22"/>
      <c r="BX12676" s="1"/>
    </row>
    <row r="12677" spans="74:76" x14ac:dyDescent="0.2">
      <c r="BV12677" s="22"/>
      <c r="BW12677" s="22"/>
      <c r="BX12677" s="1"/>
    </row>
    <row r="12678" spans="74:76" x14ac:dyDescent="0.2">
      <c r="BV12678" s="22"/>
      <c r="BW12678" s="22"/>
      <c r="BX12678" s="1"/>
    </row>
    <row r="12679" spans="74:76" x14ac:dyDescent="0.2">
      <c r="BV12679" s="22"/>
      <c r="BW12679" s="22"/>
      <c r="BX12679" s="1"/>
    </row>
    <row r="12680" spans="74:76" x14ac:dyDescent="0.2">
      <c r="BV12680" s="22"/>
      <c r="BW12680" s="22"/>
      <c r="BX12680" s="1"/>
    </row>
    <row r="12681" spans="74:76" x14ac:dyDescent="0.2">
      <c r="BV12681" s="22"/>
      <c r="BW12681" s="22"/>
      <c r="BX12681" s="1"/>
    </row>
    <row r="12682" spans="74:76" x14ac:dyDescent="0.2">
      <c r="BV12682" s="22"/>
      <c r="BW12682" s="22"/>
      <c r="BX12682" s="1"/>
    </row>
    <row r="12683" spans="74:76" x14ac:dyDescent="0.2">
      <c r="BV12683" s="22"/>
      <c r="BW12683" s="22"/>
      <c r="BX12683" s="1"/>
    </row>
    <row r="12684" spans="74:76" x14ac:dyDescent="0.2">
      <c r="BV12684" s="22"/>
      <c r="BW12684" s="22"/>
      <c r="BX12684" s="1"/>
    </row>
    <row r="12685" spans="74:76" x14ac:dyDescent="0.2">
      <c r="BV12685" s="22"/>
      <c r="BW12685" s="22"/>
      <c r="BX12685" s="1"/>
    </row>
    <row r="12686" spans="74:76" x14ac:dyDescent="0.2">
      <c r="BV12686" s="22"/>
      <c r="BW12686" s="22"/>
      <c r="BX12686" s="1"/>
    </row>
    <row r="12687" spans="74:76" x14ac:dyDescent="0.2">
      <c r="BV12687" s="22"/>
      <c r="BW12687" s="22"/>
      <c r="BX12687" s="1"/>
    </row>
    <row r="12688" spans="74:76" x14ac:dyDescent="0.2">
      <c r="BV12688" s="22"/>
      <c r="BW12688" s="22"/>
      <c r="BX12688" s="1"/>
    </row>
    <row r="12689" spans="74:76" x14ac:dyDescent="0.2">
      <c r="BV12689" s="22"/>
      <c r="BW12689" s="22"/>
      <c r="BX12689" s="1"/>
    </row>
    <row r="12690" spans="74:76" x14ac:dyDescent="0.2">
      <c r="BV12690" s="22"/>
      <c r="BW12690" s="22"/>
      <c r="BX12690" s="1"/>
    </row>
    <row r="12691" spans="74:76" x14ac:dyDescent="0.2">
      <c r="BV12691" s="22"/>
      <c r="BW12691" s="22"/>
      <c r="BX12691" s="1"/>
    </row>
    <row r="12692" spans="74:76" x14ac:dyDescent="0.2">
      <c r="BV12692" s="22"/>
      <c r="BW12692" s="22"/>
      <c r="BX12692" s="1"/>
    </row>
    <row r="12693" spans="74:76" x14ac:dyDescent="0.2">
      <c r="BV12693" s="22"/>
      <c r="BW12693" s="22"/>
      <c r="BX12693" s="1"/>
    </row>
    <row r="12694" spans="74:76" x14ac:dyDescent="0.2">
      <c r="BV12694" s="22"/>
      <c r="BW12694" s="22"/>
      <c r="BX12694" s="1"/>
    </row>
    <row r="12695" spans="74:76" x14ac:dyDescent="0.2">
      <c r="BV12695" s="22"/>
      <c r="BW12695" s="22"/>
      <c r="BX12695" s="1"/>
    </row>
    <row r="12696" spans="74:76" x14ac:dyDescent="0.2">
      <c r="BV12696" s="22"/>
      <c r="BW12696" s="22"/>
      <c r="BX12696" s="1"/>
    </row>
    <row r="12697" spans="74:76" x14ac:dyDescent="0.2">
      <c r="BV12697" s="22"/>
      <c r="BW12697" s="22"/>
      <c r="BX12697" s="1"/>
    </row>
    <row r="12698" spans="74:76" x14ac:dyDescent="0.2">
      <c r="BV12698" s="22"/>
      <c r="BW12698" s="22"/>
      <c r="BX12698" s="1"/>
    </row>
    <row r="12699" spans="74:76" x14ac:dyDescent="0.2">
      <c r="BV12699" s="22"/>
      <c r="BW12699" s="22"/>
      <c r="BX12699" s="1"/>
    </row>
    <row r="12700" spans="74:76" x14ac:dyDescent="0.2">
      <c r="BV12700" s="22"/>
      <c r="BW12700" s="22"/>
      <c r="BX12700" s="1"/>
    </row>
    <row r="12701" spans="74:76" x14ac:dyDescent="0.2">
      <c r="BV12701" s="22"/>
      <c r="BW12701" s="22"/>
      <c r="BX12701" s="1"/>
    </row>
    <row r="12702" spans="74:76" x14ac:dyDescent="0.2">
      <c r="BV12702" s="22"/>
      <c r="BW12702" s="22"/>
      <c r="BX12702" s="1"/>
    </row>
    <row r="12703" spans="74:76" x14ac:dyDescent="0.2">
      <c r="BV12703" s="22"/>
      <c r="BW12703" s="22"/>
      <c r="BX12703" s="1"/>
    </row>
    <row r="12704" spans="74:76" x14ac:dyDescent="0.2">
      <c r="BV12704" s="22"/>
      <c r="BW12704" s="22"/>
      <c r="BX12704" s="1"/>
    </row>
    <row r="12705" spans="74:76" x14ac:dyDescent="0.2">
      <c r="BV12705" s="22"/>
      <c r="BW12705" s="22"/>
      <c r="BX12705" s="1"/>
    </row>
    <row r="12706" spans="74:76" x14ac:dyDescent="0.2">
      <c r="BV12706" s="22"/>
      <c r="BW12706" s="22"/>
      <c r="BX12706" s="1"/>
    </row>
    <row r="12707" spans="74:76" x14ac:dyDescent="0.2">
      <c r="BV12707" s="22"/>
      <c r="BW12707" s="22"/>
      <c r="BX12707" s="1"/>
    </row>
    <row r="12708" spans="74:76" x14ac:dyDescent="0.2">
      <c r="BV12708" s="22"/>
      <c r="BW12708" s="22"/>
      <c r="BX12708" s="1"/>
    </row>
    <row r="12709" spans="74:76" x14ac:dyDescent="0.2">
      <c r="BV12709" s="22"/>
      <c r="BW12709" s="22"/>
      <c r="BX12709" s="1"/>
    </row>
    <row r="12710" spans="74:76" x14ac:dyDescent="0.2">
      <c r="BV12710" s="22"/>
      <c r="BW12710" s="22"/>
      <c r="BX12710" s="1"/>
    </row>
    <row r="12711" spans="74:76" x14ac:dyDescent="0.2">
      <c r="BV12711" s="22"/>
      <c r="BW12711" s="22"/>
      <c r="BX12711" s="1"/>
    </row>
    <row r="12712" spans="74:76" x14ac:dyDescent="0.2">
      <c r="BV12712" s="22"/>
      <c r="BW12712" s="22"/>
      <c r="BX12712" s="1"/>
    </row>
    <row r="12713" spans="74:76" x14ac:dyDescent="0.2">
      <c r="BV12713" s="22"/>
      <c r="BW12713" s="22"/>
      <c r="BX12713" s="1"/>
    </row>
    <row r="12714" spans="74:76" x14ac:dyDescent="0.2">
      <c r="BV12714" s="22"/>
      <c r="BW12714" s="22"/>
      <c r="BX12714" s="1"/>
    </row>
    <row r="12715" spans="74:76" x14ac:dyDescent="0.2">
      <c r="BV12715" s="22"/>
      <c r="BW12715" s="22"/>
      <c r="BX12715" s="1"/>
    </row>
    <row r="12716" spans="74:76" x14ac:dyDescent="0.2">
      <c r="BV12716" s="22"/>
      <c r="BW12716" s="22"/>
      <c r="BX12716" s="1"/>
    </row>
    <row r="12717" spans="74:76" x14ac:dyDescent="0.2">
      <c r="BV12717" s="22"/>
      <c r="BW12717" s="22"/>
      <c r="BX12717" s="1"/>
    </row>
    <row r="12718" spans="74:76" x14ac:dyDescent="0.2">
      <c r="BV12718" s="22"/>
      <c r="BW12718" s="22"/>
      <c r="BX12718" s="1"/>
    </row>
    <row r="12719" spans="74:76" x14ac:dyDescent="0.2">
      <c r="BV12719" s="22"/>
      <c r="BW12719" s="22"/>
      <c r="BX12719" s="1"/>
    </row>
    <row r="12720" spans="74:76" x14ac:dyDescent="0.2">
      <c r="BV12720" s="22"/>
      <c r="BW12720" s="22"/>
      <c r="BX12720" s="1"/>
    </row>
    <row r="12721" spans="74:76" x14ac:dyDescent="0.2">
      <c r="BV12721" s="22"/>
      <c r="BW12721" s="22"/>
      <c r="BX12721" s="1"/>
    </row>
    <row r="12722" spans="74:76" x14ac:dyDescent="0.2">
      <c r="BV12722" s="22"/>
      <c r="BW12722" s="22"/>
      <c r="BX12722" s="1"/>
    </row>
    <row r="12723" spans="74:76" x14ac:dyDescent="0.2">
      <c r="BV12723" s="22"/>
      <c r="BW12723" s="22"/>
      <c r="BX12723" s="1"/>
    </row>
    <row r="12724" spans="74:76" x14ac:dyDescent="0.2">
      <c r="BV12724" s="22"/>
      <c r="BW12724" s="22"/>
      <c r="BX12724" s="1"/>
    </row>
    <row r="12725" spans="74:76" x14ac:dyDescent="0.2">
      <c r="BV12725" s="22"/>
      <c r="BW12725" s="22"/>
      <c r="BX12725" s="1"/>
    </row>
    <row r="12726" spans="74:76" x14ac:dyDescent="0.2">
      <c r="BV12726" s="22"/>
      <c r="BW12726" s="22"/>
      <c r="BX12726" s="1"/>
    </row>
    <row r="12727" spans="74:76" x14ac:dyDescent="0.2">
      <c r="BV12727" s="22"/>
      <c r="BW12727" s="22"/>
      <c r="BX12727" s="1"/>
    </row>
    <row r="12728" spans="74:76" x14ac:dyDescent="0.2">
      <c r="BV12728" s="22"/>
      <c r="BW12728" s="22"/>
      <c r="BX12728" s="1"/>
    </row>
    <row r="12729" spans="74:76" x14ac:dyDescent="0.2">
      <c r="BV12729" s="22"/>
      <c r="BW12729" s="22"/>
      <c r="BX12729" s="1"/>
    </row>
    <row r="12730" spans="74:76" x14ac:dyDescent="0.2">
      <c r="BV12730" s="22"/>
      <c r="BW12730" s="22"/>
      <c r="BX12730" s="1"/>
    </row>
    <row r="12731" spans="74:76" x14ac:dyDescent="0.2">
      <c r="BV12731" s="22"/>
      <c r="BW12731" s="22"/>
      <c r="BX12731" s="1"/>
    </row>
    <row r="12732" spans="74:76" x14ac:dyDescent="0.2">
      <c r="BV12732" s="22"/>
      <c r="BW12732" s="22"/>
      <c r="BX12732" s="1"/>
    </row>
    <row r="12733" spans="74:76" x14ac:dyDescent="0.2">
      <c r="BV12733" s="22"/>
      <c r="BW12733" s="22"/>
      <c r="BX12733" s="1"/>
    </row>
    <row r="12734" spans="74:76" x14ac:dyDescent="0.2">
      <c r="BV12734" s="22"/>
      <c r="BW12734" s="22"/>
      <c r="BX12734" s="1"/>
    </row>
    <row r="12735" spans="74:76" x14ac:dyDescent="0.2">
      <c r="BV12735" s="22"/>
      <c r="BW12735" s="22"/>
      <c r="BX12735" s="1"/>
    </row>
    <row r="12736" spans="74:76" x14ac:dyDescent="0.2">
      <c r="BV12736" s="22"/>
      <c r="BW12736" s="22"/>
      <c r="BX12736" s="1"/>
    </row>
    <row r="12737" spans="74:76" x14ac:dyDescent="0.2">
      <c r="BV12737" s="22"/>
      <c r="BW12737" s="22"/>
      <c r="BX12737" s="1"/>
    </row>
    <row r="12738" spans="74:76" x14ac:dyDescent="0.2">
      <c r="BV12738" s="22"/>
      <c r="BW12738" s="22"/>
      <c r="BX12738" s="1"/>
    </row>
    <row r="12739" spans="74:76" x14ac:dyDescent="0.2">
      <c r="BV12739" s="22"/>
      <c r="BW12739" s="22"/>
      <c r="BX12739" s="1"/>
    </row>
    <row r="12740" spans="74:76" x14ac:dyDescent="0.2">
      <c r="BV12740" s="22"/>
      <c r="BW12740" s="22"/>
      <c r="BX12740" s="1"/>
    </row>
    <row r="12741" spans="74:76" x14ac:dyDescent="0.2">
      <c r="BV12741" s="22"/>
      <c r="BW12741" s="22"/>
      <c r="BX12741" s="1"/>
    </row>
    <row r="12742" spans="74:76" x14ac:dyDescent="0.2">
      <c r="BV12742" s="22"/>
      <c r="BW12742" s="22"/>
      <c r="BX12742" s="1"/>
    </row>
    <row r="12743" spans="74:76" x14ac:dyDescent="0.2">
      <c r="BV12743" s="22"/>
      <c r="BW12743" s="22"/>
      <c r="BX12743" s="1"/>
    </row>
    <row r="12744" spans="74:76" x14ac:dyDescent="0.2">
      <c r="BV12744" s="22"/>
      <c r="BW12744" s="22"/>
      <c r="BX12744" s="1"/>
    </row>
    <row r="12745" spans="74:76" x14ac:dyDescent="0.2">
      <c r="BV12745" s="22"/>
      <c r="BW12745" s="22"/>
      <c r="BX12745" s="1"/>
    </row>
    <row r="12746" spans="74:76" x14ac:dyDescent="0.2">
      <c r="BV12746" s="22"/>
      <c r="BW12746" s="22"/>
      <c r="BX12746" s="1"/>
    </row>
    <row r="12747" spans="74:76" x14ac:dyDescent="0.2">
      <c r="BV12747" s="22"/>
      <c r="BW12747" s="22"/>
      <c r="BX12747" s="1"/>
    </row>
    <row r="12748" spans="74:76" x14ac:dyDescent="0.2">
      <c r="BV12748" s="22"/>
      <c r="BW12748" s="22"/>
      <c r="BX12748" s="1"/>
    </row>
    <row r="12749" spans="74:76" x14ac:dyDescent="0.2">
      <c r="BV12749" s="22"/>
      <c r="BW12749" s="22"/>
      <c r="BX12749" s="1"/>
    </row>
    <row r="12750" spans="74:76" x14ac:dyDescent="0.2">
      <c r="BV12750" s="22"/>
      <c r="BW12750" s="22"/>
      <c r="BX12750" s="1"/>
    </row>
    <row r="12751" spans="74:76" x14ac:dyDescent="0.2">
      <c r="BV12751" s="22"/>
      <c r="BW12751" s="22"/>
      <c r="BX12751" s="1"/>
    </row>
    <row r="12752" spans="74:76" x14ac:dyDescent="0.2">
      <c r="BV12752" s="22"/>
      <c r="BW12752" s="22"/>
      <c r="BX12752" s="1"/>
    </row>
    <row r="12753" spans="74:76" x14ac:dyDescent="0.2">
      <c r="BV12753" s="22"/>
      <c r="BW12753" s="22"/>
      <c r="BX12753" s="1"/>
    </row>
    <row r="12754" spans="74:76" x14ac:dyDescent="0.2">
      <c r="BV12754" s="22"/>
      <c r="BW12754" s="22"/>
      <c r="BX12754" s="1"/>
    </row>
    <row r="12755" spans="74:76" x14ac:dyDescent="0.2">
      <c r="BV12755" s="22"/>
      <c r="BW12755" s="22"/>
      <c r="BX12755" s="1"/>
    </row>
    <row r="12756" spans="74:76" x14ac:dyDescent="0.2">
      <c r="BV12756" s="22"/>
      <c r="BW12756" s="22"/>
      <c r="BX12756" s="1"/>
    </row>
    <row r="12757" spans="74:76" x14ac:dyDescent="0.2">
      <c r="BV12757" s="22"/>
      <c r="BW12757" s="22"/>
      <c r="BX12757" s="1"/>
    </row>
    <row r="12758" spans="74:76" x14ac:dyDescent="0.2">
      <c r="BV12758" s="22"/>
      <c r="BW12758" s="22"/>
      <c r="BX12758" s="1"/>
    </row>
    <row r="12759" spans="74:76" x14ac:dyDescent="0.2">
      <c r="BV12759" s="22"/>
      <c r="BW12759" s="22"/>
      <c r="BX12759" s="1"/>
    </row>
    <row r="12760" spans="74:76" x14ac:dyDescent="0.2">
      <c r="BV12760" s="22"/>
      <c r="BW12760" s="22"/>
      <c r="BX12760" s="1"/>
    </row>
    <row r="12761" spans="74:76" x14ac:dyDescent="0.2">
      <c r="BV12761" s="22"/>
      <c r="BW12761" s="22"/>
      <c r="BX12761" s="1"/>
    </row>
    <row r="12762" spans="74:76" x14ac:dyDescent="0.2">
      <c r="BV12762" s="22"/>
      <c r="BW12762" s="22"/>
      <c r="BX12762" s="1"/>
    </row>
    <row r="12763" spans="74:76" x14ac:dyDescent="0.2">
      <c r="BV12763" s="22"/>
      <c r="BW12763" s="22"/>
      <c r="BX12763" s="1"/>
    </row>
    <row r="12764" spans="74:76" x14ac:dyDescent="0.2">
      <c r="BV12764" s="22"/>
      <c r="BW12764" s="22"/>
      <c r="BX12764" s="1"/>
    </row>
    <row r="12765" spans="74:76" x14ac:dyDescent="0.2">
      <c r="BV12765" s="22"/>
      <c r="BW12765" s="22"/>
      <c r="BX12765" s="1"/>
    </row>
    <row r="12766" spans="74:76" x14ac:dyDescent="0.2">
      <c r="BV12766" s="22"/>
      <c r="BW12766" s="22"/>
      <c r="BX12766" s="1"/>
    </row>
    <row r="12767" spans="74:76" x14ac:dyDescent="0.2">
      <c r="BV12767" s="22"/>
      <c r="BW12767" s="22"/>
      <c r="BX12767" s="1"/>
    </row>
    <row r="12768" spans="74:76" x14ac:dyDescent="0.2">
      <c r="BV12768" s="22"/>
      <c r="BW12768" s="22"/>
      <c r="BX12768" s="1"/>
    </row>
    <row r="12769" spans="74:76" x14ac:dyDescent="0.2">
      <c r="BV12769" s="22"/>
      <c r="BW12769" s="22"/>
      <c r="BX12769" s="1"/>
    </row>
    <row r="12770" spans="74:76" x14ac:dyDescent="0.2">
      <c r="BV12770" s="22"/>
      <c r="BW12770" s="22"/>
      <c r="BX12770" s="1"/>
    </row>
    <row r="12771" spans="74:76" x14ac:dyDescent="0.2">
      <c r="BV12771" s="22"/>
      <c r="BW12771" s="22"/>
      <c r="BX12771" s="1"/>
    </row>
    <row r="12772" spans="74:76" x14ac:dyDescent="0.2">
      <c r="BV12772" s="22"/>
      <c r="BW12772" s="22"/>
      <c r="BX12772" s="1"/>
    </row>
    <row r="12773" spans="74:76" x14ac:dyDescent="0.2">
      <c r="BV12773" s="22"/>
      <c r="BW12773" s="22"/>
      <c r="BX12773" s="1"/>
    </row>
    <row r="12774" spans="74:76" x14ac:dyDescent="0.2">
      <c r="BV12774" s="22"/>
      <c r="BW12774" s="22"/>
      <c r="BX12774" s="1"/>
    </row>
    <row r="12775" spans="74:76" x14ac:dyDescent="0.2">
      <c r="BV12775" s="22"/>
      <c r="BW12775" s="22"/>
      <c r="BX12775" s="1"/>
    </row>
    <row r="12776" spans="74:76" x14ac:dyDescent="0.2">
      <c r="BV12776" s="22"/>
      <c r="BW12776" s="22"/>
      <c r="BX12776" s="1"/>
    </row>
    <row r="12777" spans="74:76" x14ac:dyDescent="0.2">
      <c r="BV12777" s="22"/>
      <c r="BW12777" s="22"/>
      <c r="BX12777" s="1"/>
    </row>
    <row r="12778" spans="74:76" x14ac:dyDescent="0.2">
      <c r="BV12778" s="22"/>
      <c r="BW12778" s="22"/>
      <c r="BX12778" s="1"/>
    </row>
    <row r="12779" spans="74:76" x14ac:dyDescent="0.2">
      <c r="BV12779" s="22"/>
      <c r="BW12779" s="22"/>
      <c r="BX12779" s="1"/>
    </row>
    <row r="12780" spans="74:76" x14ac:dyDescent="0.2">
      <c r="BV12780" s="22"/>
      <c r="BW12780" s="22"/>
      <c r="BX12780" s="1"/>
    </row>
    <row r="12781" spans="74:76" x14ac:dyDescent="0.2">
      <c r="BV12781" s="22"/>
      <c r="BW12781" s="22"/>
      <c r="BX12781" s="1"/>
    </row>
    <row r="12782" spans="74:76" x14ac:dyDescent="0.2">
      <c r="BV12782" s="22"/>
      <c r="BW12782" s="22"/>
      <c r="BX12782" s="1"/>
    </row>
    <row r="12783" spans="74:76" x14ac:dyDescent="0.2">
      <c r="BV12783" s="22"/>
      <c r="BW12783" s="22"/>
      <c r="BX12783" s="1"/>
    </row>
    <row r="12784" spans="74:76" x14ac:dyDescent="0.2">
      <c r="BV12784" s="22"/>
      <c r="BW12784" s="22"/>
      <c r="BX12784" s="1"/>
    </row>
    <row r="12785" spans="74:76" x14ac:dyDescent="0.2">
      <c r="BV12785" s="22"/>
      <c r="BW12785" s="22"/>
      <c r="BX12785" s="1"/>
    </row>
    <row r="12786" spans="74:76" x14ac:dyDescent="0.2">
      <c r="BV12786" s="22"/>
      <c r="BW12786" s="22"/>
      <c r="BX12786" s="1"/>
    </row>
    <row r="12787" spans="74:76" x14ac:dyDescent="0.2">
      <c r="BV12787" s="22"/>
      <c r="BW12787" s="22"/>
      <c r="BX12787" s="1"/>
    </row>
    <row r="12788" spans="74:76" x14ac:dyDescent="0.2">
      <c r="BV12788" s="22"/>
      <c r="BW12788" s="22"/>
      <c r="BX12788" s="1"/>
    </row>
    <row r="12789" spans="74:76" x14ac:dyDescent="0.2">
      <c r="BV12789" s="22"/>
      <c r="BW12789" s="22"/>
      <c r="BX12789" s="1"/>
    </row>
    <row r="12790" spans="74:76" x14ac:dyDescent="0.2">
      <c r="BV12790" s="22"/>
      <c r="BW12790" s="22"/>
      <c r="BX12790" s="1"/>
    </row>
    <row r="12791" spans="74:76" x14ac:dyDescent="0.2">
      <c r="BV12791" s="22"/>
      <c r="BW12791" s="22"/>
      <c r="BX12791" s="1"/>
    </row>
    <row r="12792" spans="74:76" x14ac:dyDescent="0.2">
      <c r="BV12792" s="22"/>
      <c r="BW12792" s="22"/>
      <c r="BX12792" s="1"/>
    </row>
    <row r="12793" spans="74:76" x14ac:dyDescent="0.2">
      <c r="BV12793" s="22"/>
      <c r="BW12793" s="22"/>
      <c r="BX12793" s="1"/>
    </row>
    <row r="12794" spans="74:76" x14ac:dyDescent="0.2">
      <c r="BV12794" s="22"/>
      <c r="BW12794" s="22"/>
      <c r="BX12794" s="1"/>
    </row>
    <row r="12795" spans="74:76" x14ac:dyDescent="0.2">
      <c r="BV12795" s="22"/>
      <c r="BW12795" s="22"/>
      <c r="BX12795" s="1"/>
    </row>
    <row r="12796" spans="74:76" x14ac:dyDescent="0.2">
      <c r="BV12796" s="22"/>
      <c r="BW12796" s="22"/>
      <c r="BX12796" s="1"/>
    </row>
    <row r="12797" spans="74:76" x14ac:dyDescent="0.2">
      <c r="BV12797" s="22"/>
      <c r="BW12797" s="22"/>
      <c r="BX12797" s="1"/>
    </row>
    <row r="12798" spans="74:76" x14ac:dyDescent="0.2">
      <c r="BV12798" s="22"/>
      <c r="BW12798" s="22"/>
      <c r="BX12798" s="1"/>
    </row>
    <row r="12799" spans="74:76" x14ac:dyDescent="0.2">
      <c r="BV12799" s="22"/>
      <c r="BW12799" s="22"/>
      <c r="BX12799" s="1"/>
    </row>
    <row r="12800" spans="74:76" x14ac:dyDescent="0.2">
      <c r="BV12800" s="22"/>
      <c r="BW12800" s="22"/>
      <c r="BX12800" s="1"/>
    </row>
    <row r="12801" spans="74:76" x14ac:dyDescent="0.2">
      <c r="BV12801" s="22"/>
      <c r="BW12801" s="22"/>
      <c r="BX12801" s="1"/>
    </row>
    <row r="12802" spans="74:76" x14ac:dyDescent="0.2">
      <c r="BV12802" s="22"/>
      <c r="BW12802" s="22"/>
      <c r="BX12802" s="1"/>
    </row>
    <row r="12803" spans="74:76" x14ac:dyDescent="0.2">
      <c r="BV12803" s="22"/>
      <c r="BW12803" s="22"/>
      <c r="BX12803" s="1"/>
    </row>
    <row r="12804" spans="74:76" x14ac:dyDescent="0.2">
      <c r="BV12804" s="22"/>
      <c r="BW12804" s="22"/>
      <c r="BX12804" s="1"/>
    </row>
    <row r="12805" spans="74:76" x14ac:dyDescent="0.2">
      <c r="BV12805" s="22"/>
      <c r="BW12805" s="22"/>
      <c r="BX12805" s="1"/>
    </row>
    <row r="12806" spans="74:76" x14ac:dyDescent="0.2">
      <c r="BV12806" s="22"/>
      <c r="BW12806" s="22"/>
      <c r="BX12806" s="1"/>
    </row>
    <row r="12807" spans="74:76" x14ac:dyDescent="0.2">
      <c r="BV12807" s="22"/>
      <c r="BW12807" s="22"/>
      <c r="BX12807" s="1"/>
    </row>
    <row r="12808" spans="74:76" x14ac:dyDescent="0.2">
      <c r="BV12808" s="22"/>
      <c r="BW12808" s="22"/>
      <c r="BX12808" s="1"/>
    </row>
    <row r="12809" spans="74:76" x14ac:dyDescent="0.2">
      <c r="BV12809" s="22"/>
      <c r="BW12809" s="22"/>
      <c r="BX12809" s="1"/>
    </row>
    <row r="12810" spans="74:76" x14ac:dyDescent="0.2">
      <c r="BV12810" s="22"/>
      <c r="BW12810" s="22"/>
      <c r="BX12810" s="1"/>
    </row>
    <row r="12811" spans="74:76" x14ac:dyDescent="0.2">
      <c r="BV12811" s="22"/>
      <c r="BW12811" s="22"/>
      <c r="BX12811" s="1"/>
    </row>
    <row r="12812" spans="74:76" x14ac:dyDescent="0.2">
      <c r="BV12812" s="22"/>
      <c r="BW12812" s="22"/>
      <c r="BX12812" s="1"/>
    </row>
    <row r="12813" spans="74:76" x14ac:dyDescent="0.2">
      <c r="BV12813" s="22"/>
      <c r="BW12813" s="22"/>
      <c r="BX12813" s="1"/>
    </row>
    <row r="12814" spans="74:76" x14ac:dyDescent="0.2">
      <c r="BV12814" s="22"/>
      <c r="BW12814" s="22"/>
      <c r="BX12814" s="1"/>
    </row>
    <row r="12815" spans="74:76" x14ac:dyDescent="0.2">
      <c r="BV12815" s="22"/>
      <c r="BW12815" s="22"/>
      <c r="BX12815" s="1"/>
    </row>
    <row r="12816" spans="74:76" x14ac:dyDescent="0.2">
      <c r="BV12816" s="22"/>
      <c r="BW12816" s="22"/>
      <c r="BX12816" s="1"/>
    </row>
    <row r="12817" spans="74:76" x14ac:dyDescent="0.2">
      <c r="BV12817" s="22"/>
      <c r="BW12817" s="22"/>
      <c r="BX12817" s="1"/>
    </row>
    <row r="12818" spans="74:76" x14ac:dyDescent="0.2">
      <c r="BV12818" s="22"/>
      <c r="BW12818" s="22"/>
      <c r="BX12818" s="1"/>
    </row>
    <row r="12819" spans="74:76" x14ac:dyDescent="0.2">
      <c r="BV12819" s="22"/>
      <c r="BW12819" s="22"/>
      <c r="BX12819" s="1"/>
    </row>
    <row r="12820" spans="74:76" x14ac:dyDescent="0.2">
      <c r="BV12820" s="22"/>
      <c r="BW12820" s="22"/>
      <c r="BX12820" s="1"/>
    </row>
    <row r="12821" spans="74:76" x14ac:dyDescent="0.2">
      <c r="BV12821" s="22"/>
      <c r="BW12821" s="22"/>
      <c r="BX12821" s="1"/>
    </row>
    <row r="12822" spans="74:76" x14ac:dyDescent="0.2">
      <c r="BV12822" s="22"/>
      <c r="BW12822" s="22"/>
      <c r="BX12822" s="1"/>
    </row>
    <row r="12823" spans="74:76" x14ac:dyDescent="0.2">
      <c r="BV12823" s="22"/>
      <c r="BW12823" s="22"/>
      <c r="BX12823" s="1"/>
    </row>
    <row r="12824" spans="74:76" x14ac:dyDescent="0.2">
      <c r="BV12824" s="22"/>
      <c r="BW12824" s="22"/>
      <c r="BX12824" s="1"/>
    </row>
    <row r="12825" spans="74:76" x14ac:dyDescent="0.2">
      <c r="BV12825" s="22"/>
      <c r="BW12825" s="22"/>
      <c r="BX12825" s="1"/>
    </row>
    <row r="12826" spans="74:76" x14ac:dyDescent="0.2">
      <c r="BV12826" s="22"/>
      <c r="BW12826" s="22"/>
      <c r="BX12826" s="1"/>
    </row>
    <row r="12827" spans="74:76" x14ac:dyDescent="0.2">
      <c r="BV12827" s="22"/>
      <c r="BW12827" s="22"/>
      <c r="BX12827" s="1"/>
    </row>
    <row r="12828" spans="74:76" x14ac:dyDescent="0.2">
      <c r="BV12828" s="22"/>
      <c r="BW12828" s="22"/>
      <c r="BX12828" s="1"/>
    </row>
    <row r="12829" spans="74:76" x14ac:dyDescent="0.2">
      <c r="BV12829" s="22"/>
      <c r="BW12829" s="22"/>
      <c r="BX12829" s="1"/>
    </row>
    <row r="12830" spans="74:76" x14ac:dyDescent="0.2">
      <c r="BV12830" s="22"/>
      <c r="BW12830" s="22"/>
      <c r="BX12830" s="1"/>
    </row>
    <row r="12831" spans="74:76" x14ac:dyDescent="0.2">
      <c r="BV12831" s="22"/>
      <c r="BW12831" s="22"/>
      <c r="BX12831" s="1"/>
    </row>
    <row r="12832" spans="74:76" x14ac:dyDescent="0.2">
      <c r="BV12832" s="22"/>
      <c r="BW12832" s="22"/>
      <c r="BX12832" s="1"/>
    </row>
    <row r="12833" spans="74:76" x14ac:dyDescent="0.2">
      <c r="BV12833" s="22"/>
      <c r="BW12833" s="22"/>
      <c r="BX12833" s="1"/>
    </row>
    <row r="12834" spans="74:76" x14ac:dyDescent="0.2">
      <c r="BV12834" s="22"/>
      <c r="BW12834" s="22"/>
      <c r="BX12834" s="1"/>
    </row>
    <row r="12835" spans="74:76" x14ac:dyDescent="0.2">
      <c r="BV12835" s="22"/>
      <c r="BW12835" s="22"/>
      <c r="BX12835" s="1"/>
    </row>
    <row r="12836" spans="74:76" x14ac:dyDescent="0.2">
      <c r="BV12836" s="22"/>
      <c r="BW12836" s="22"/>
      <c r="BX12836" s="1"/>
    </row>
    <row r="12837" spans="74:76" x14ac:dyDescent="0.2">
      <c r="BV12837" s="22"/>
      <c r="BW12837" s="22"/>
      <c r="BX12837" s="1"/>
    </row>
    <row r="12838" spans="74:76" x14ac:dyDescent="0.2">
      <c r="BV12838" s="22"/>
      <c r="BW12838" s="22"/>
      <c r="BX12838" s="1"/>
    </row>
    <row r="12839" spans="74:76" x14ac:dyDescent="0.2">
      <c r="BV12839" s="22"/>
      <c r="BW12839" s="22"/>
      <c r="BX12839" s="1"/>
    </row>
    <row r="12840" spans="74:76" x14ac:dyDescent="0.2">
      <c r="BV12840" s="22"/>
      <c r="BW12840" s="22"/>
      <c r="BX12840" s="1"/>
    </row>
    <row r="12841" spans="74:76" x14ac:dyDescent="0.2">
      <c r="BV12841" s="22"/>
      <c r="BW12841" s="22"/>
      <c r="BX12841" s="1"/>
    </row>
    <row r="12842" spans="74:76" x14ac:dyDescent="0.2">
      <c r="BV12842" s="22"/>
      <c r="BW12842" s="22"/>
      <c r="BX12842" s="1"/>
    </row>
    <row r="12843" spans="74:76" x14ac:dyDescent="0.2">
      <c r="BV12843" s="22"/>
      <c r="BW12843" s="22"/>
      <c r="BX12843" s="1"/>
    </row>
    <row r="12844" spans="74:76" x14ac:dyDescent="0.2">
      <c r="BV12844" s="22"/>
      <c r="BW12844" s="22"/>
      <c r="BX12844" s="1"/>
    </row>
    <row r="12845" spans="74:76" x14ac:dyDescent="0.2">
      <c r="BV12845" s="22"/>
      <c r="BW12845" s="22"/>
      <c r="BX12845" s="1"/>
    </row>
    <row r="12846" spans="74:76" x14ac:dyDescent="0.2">
      <c r="BV12846" s="22"/>
      <c r="BW12846" s="22"/>
      <c r="BX12846" s="1"/>
    </row>
    <row r="12847" spans="74:76" x14ac:dyDescent="0.2">
      <c r="BV12847" s="22"/>
      <c r="BW12847" s="22"/>
      <c r="BX12847" s="1"/>
    </row>
    <row r="12848" spans="74:76" x14ac:dyDescent="0.2">
      <c r="BV12848" s="22"/>
      <c r="BW12848" s="22"/>
      <c r="BX12848" s="1"/>
    </row>
    <row r="12849" spans="74:76" x14ac:dyDescent="0.2">
      <c r="BV12849" s="22"/>
      <c r="BW12849" s="22"/>
      <c r="BX12849" s="1"/>
    </row>
    <row r="12850" spans="74:76" x14ac:dyDescent="0.2">
      <c r="BV12850" s="22"/>
      <c r="BW12850" s="22"/>
      <c r="BX12850" s="1"/>
    </row>
    <row r="12851" spans="74:76" x14ac:dyDescent="0.2">
      <c r="BV12851" s="22"/>
      <c r="BW12851" s="22"/>
      <c r="BX12851" s="1"/>
    </row>
    <row r="12852" spans="74:76" x14ac:dyDescent="0.2">
      <c r="BV12852" s="22"/>
      <c r="BW12852" s="22"/>
      <c r="BX12852" s="1"/>
    </row>
    <row r="12853" spans="74:76" x14ac:dyDescent="0.2">
      <c r="BV12853" s="22"/>
      <c r="BW12853" s="22"/>
      <c r="BX12853" s="1"/>
    </row>
    <row r="12854" spans="74:76" x14ac:dyDescent="0.2">
      <c r="BV12854" s="22"/>
      <c r="BW12854" s="22"/>
      <c r="BX12854" s="1"/>
    </row>
    <row r="12855" spans="74:76" x14ac:dyDescent="0.2">
      <c r="BV12855" s="22"/>
      <c r="BW12855" s="22"/>
      <c r="BX12855" s="1"/>
    </row>
    <row r="12856" spans="74:76" x14ac:dyDescent="0.2">
      <c r="BV12856" s="22"/>
      <c r="BW12856" s="22"/>
      <c r="BX12856" s="1"/>
    </row>
    <row r="12857" spans="74:76" x14ac:dyDescent="0.2">
      <c r="BV12857" s="22"/>
      <c r="BW12857" s="22"/>
      <c r="BX12857" s="1"/>
    </row>
    <row r="12858" spans="74:76" x14ac:dyDescent="0.2">
      <c r="BV12858" s="22"/>
      <c r="BW12858" s="22"/>
      <c r="BX12858" s="1"/>
    </row>
    <row r="12859" spans="74:76" x14ac:dyDescent="0.2">
      <c r="BV12859" s="22"/>
      <c r="BW12859" s="22"/>
      <c r="BX12859" s="1"/>
    </row>
    <row r="12860" spans="74:76" x14ac:dyDescent="0.2">
      <c r="BV12860" s="22"/>
      <c r="BW12860" s="22"/>
      <c r="BX12860" s="1"/>
    </row>
    <row r="12861" spans="74:76" x14ac:dyDescent="0.2">
      <c r="BV12861" s="22"/>
      <c r="BW12861" s="22"/>
      <c r="BX12861" s="1"/>
    </row>
    <row r="12862" spans="74:76" x14ac:dyDescent="0.2">
      <c r="BV12862" s="22"/>
      <c r="BW12862" s="22"/>
      <c r="BX12862" s="1"/>
    </row>
    <row r="12863" spans="74:76" x14ac:dyDescent="0.2">
      <c r="BV12863" s="22"/>
      <c r="BW12863" s="22"/>
      <c r="BX12863" s="1"/>
    </row>
    <row r="12864" spans="74:76" x14ac:dyDescent="0.2">
      <c r="BV12864" s="22"/>
      <c r="BW12864" s="22"/>
      <c r="BX12864" s="1"/>
    </row>
    <row r="12865" spans="74:76" x14ac:dyDescent="0.2">
      <c r="BV12865" s="22"/>
      <c r="BW12865" s="22"/>
      <c r="BX12865" s="1"/>
    </row>
    <row r="12866" spans="74:76" x14ac:dyDescent="0.2">
      <c r="BV12866" s="22"/>
      <c r="BW12866" s="22"/>
      <c r="BX12866" s="1"/>
    </row>
    <row r="12867" spans="74:76" x14ac:dyDescent="0.2">
      <c r="BV12867" s="22"/>
      <c r="BW12867" s="22"/>
      <c r="BX12867" s="1"/>
    </row>
    <row r="12868" spans="74:76" x14ac:dyDescent="0.2">
      <c r="BV12868" s="22"/>
      <c r="BW12868" s="22"/>
      <c r="BX12868" s="1"/>
    </row>
    <row r="12869" spans="74:76" x14ac:dyDescent="0.2">
      <c r="BV12869" s="22"/>
      <c r="BW12869" s="22"/>
      <c r="BX12869" s="1"/>
    </row>
    <row r="12870" spans="74:76" x14ac:dyDescent="0.2">
      <c r="BV12870" s="22"/>
      <c r="BW12870" s="22"/>
      <c r="BX12870" s="1"/>
    </row>
    <row r="12871" spans="74:76" x14ac:dyDescent="0.2">
      <c r="BV12871" s="22"/>
      <c r="BW12871" s="22"/>
      <c r="BX12871" s="1"/>
    </row>
    <row r="12872" spans="74:76" x14ac:dyDescent="0.2">
      <c r="BV12872" s="22"/>
      <c r="BW12872" s="22"/>
      <c r="BX12872" s="1"/>
    </row>
    <row r="12873" spans="74:76" x14ac:dyDescent="0.2">
      <c r="BV12873" s="22"/>
      <c r="BW12873" s="22"/>
      <c r="BX12873" s="1"/>
    </row>
    <row r="12874" spans="74:76" x14ac:dyDescent="0.2">
      <c r="BV12874" s="22"/>
      <c r="BW12874" s="22"/>
      <c r="BX12874" s="1"/>
    </row>
    <row r="12875" spans="74:76" x14ac:dyDescent="0.2">
      <c r="BV12875" s="22"/>
      <c r="BW12875" s="22"/>
      <c r="BX12875" s="1"/>
    </row>
    <row r="12876" spans="74:76" x14ac:dyDescent="0.2">
      <c r="BV12876" s="22"/>
      <c r="BW12876" s="22"/>
      <c r="BX12876" s="1"/>
    </row>
    <row r="12877" spans="74:76" x14ac:dyDescent="0.2">
      <c r="BV12877" s="22"/>
      <c r="BW12877" s="22"/>
      <c r="BX12877" s="1"/>
    </row>
    <row r="12878" spans="74:76" x14ac:dyDescent="0.2">
      <c r="BV12878" s="22"/>
      <c r="BW12878" s="22"/>
      <c r="BX12878" s="1"/>
    </row>
    <row r="12879" spans="74:76" x14ac:dyDescent="0.2">
      <c r="BV12879" s="22"/>
      <c r="BW12879" s="22"/>
      <c r="BX12879" s="1"/>
    </row>
    <row r="12880" spans="74:76" x14ac:dyDescent="0.2">
      <c r="BV12880" s="22"/>
      <c r="BW12880" s="22"/>
      <c r="BX12880" s="1"/>
    </row>
    <row r="12881" spans="74:76" x14ac:dyDescent="0.2">
      <c r="BV12881" s="22"/>
      <c r="BW12881" s="22"/>
      <c r="BX12881" s="1"/>
    </row>
    <row r="12882" spans="74:76" x14ac:dyDescent="0.2">
      <c r="BV12882" s="22"/>
      <c r="BW12882" s="22"/>
      <c r="BX12882" s="1"/>
    </row>
    <row r="12883" spans="74:76" x14ac:dyDescent="0.2">
      <c r="BV12883" s="22"/>
      <c r="BW12883" s="22"/>
      <c r="BX12883" s="1"/>
    </row>
    <row r="12884" spans="74:76" x14ac:dyDescent="0.2">
      <c r="BV12884" s="22"/>
      <c r="BW12884" s="22"/>
      <c r="BX12884" s="1"/>
    </row>
    <row r="12885" spans="74:76" x14ac:dyDescent="0.2">
      <c r="BV12885" s="22"/>
      <c r="BW12885" s="22"/>
      <c r="BX12885" s="1"/>
    </row>
    <row r="12886" spans="74:76" x14ac:dyDescent="0.2">
      <c r="BV12886" s="22"/>
      <c r="BW12886" s="22"/>
      <c r="BX12886" s="1"/>
    </row>
    <row r="12887" spans="74:76" x14ac:dyDescent="0.2">
      <c r="BV12887" s="22"/>
      <c r="BW12887" s="22"/>
      <c r="BX12887" s="1"/>
    </row>
    <row r="12888" spans="74:76" x14ac:dyDescent="0.2">
      <c r="BV12888" s="22"/>
      <c r="BW12888" s="22"/>
      <c r="BX12888" s="1"/>
    </row>
    <row r="12889" spans="74:76" x14ac:dyDescent="0.2">
      <c r="BV12889" s="22"/>
      <c r="BW12889" s="22"/>
      <c r="BX12889" s="1"/>
    </row>
    <row r="12890" spans="74:76" x14ac:dyDescent="0.2">
      <c r="BV12890" s="22"/>
      <c r="BW12890" s="22"/>
      <c r="BX12890" s="1"/>
    </row>
    <row r="12891" spans="74:76" x14ac:dyDescent="0.2">
      <c r="BV12891" s="22"/>
      <c r="BW12891" s="22"/>
      <c r="BX12891" s="1"/>
    </row>
    <row r="12892" spans="74:76" x14ac:dyDescent="0.2">
      <c r="BV12892" s="22"/>
      <c r="BW12892" s="22"/>
      <c r="BX12892" s="1"/>
    </row>
    <row r="12893" spans="74:76" x14ac:dyDescent="0.2">
      <c r="BV12893" s="22"/>
      <c r="BW12893" s="22"/>
      <c r="BX12893" s="1"/>
    </row>
    <row r="12894" spans="74:76" x14ac:dyDescent="0.2">
      <c r="BV12894" s="22"/>
      <c r="BW12894" s="22"/>
      <c r="BX12894" s="1"/>
    </row>
    <row r="12895" spans="74:76" x14ac:dyDescent="0.2">
      <c r="BV12895" s="22"/>
      <c r="BW12895" s="22"/>
      <c r="BX12895" s="1"/>
    </row>
    <row r="12896" spans="74:76" x14ac:dyDescent="0.2">
      <c r="BV12896" s="22"/>
      <c r="BW12896" s="22"/>
      <c r="BX12896" s="1"/>
    </row>
    <row r="12897" spans="74:76" x14ac:dyDescent="0.2">
      <c r="BV12897" s="22"/>
      <c r="BW12897" s="22"/>
      <c r="BX12897" s="1"/>
    </row>
    <row r="12898" spans="74:76" x14ac:dyDescent="0.2">
      <c r="BV12898" s="22"/>
      <c r="BW12898" s="22"/>
      <c r="BX12898" s="1"/>
    </row>
    <row r="12899" spans="74:76" x14ac:dyDescent="0.2">
      <c r="BV12899" s="22"/>
      <c r="BW12899" s="22"/>
      <c r="BX12899" s="1"/>
    </row>
    <row r="12900" spans="74:76" x14ac:dyDescent="0.2">
      <c r="BV12900" s="22"/>
      <c r="BW12900" s="22"/>
      <c r="BX12900" s="1"/>
    </row>
    <row r="12901" spans="74:76" x14ac:dyDescent="0.2">
      <c r="BV12901" s="22"/>
      <c r="BW12901" s="22"/>
      <c r="BX12901" s="1"/>
    </row>
    <row r="12902" spans="74:76" x14ac:dyDescent="0.2">
      <c r="BV12902" s="22"/>
      <c r="BW12902" s="22"/>
      <c r="BX12902" s="1"/>
    </row>
    <row r="12903" spans="74:76" x14ac:dyDescent="0.2">
      <c r="BV12903" s="22"/>
      <c r="BW12903" s="22"/>
      <c r="BX12903" s="1"/>
    </row>
    <row r="12904" spans="74:76" x14ac:dyDescent="0.2">
      <c r="BV12904" s="22"/>
      <c r="BW12904" s="22"/>
      <c r="BX12904" s="1"/>
    </row>
    <row r="12905" spans="74:76" x14ac:dyDescent="0.2">
      <c r="BV12905" s="22"/>
      <c r="BW12905" s="22"/>
      <c r="BX12905" s="1"/>
    </row>
    <row r="12906" spans="74:76" x14ac:dyDescent="0.2">
      <c r="BV12906" s="22"/>
      <c r="BW12906" s="22"/>
      <c r="BX12906" s="1"/>
    </row>
    <row r="12907" spans="74:76" x14ac:dyDescent="0.2">
      <c r="BV12907" s="22"/>
      <c r="BW12907" s="22"/>
      <c r="BX12907" s="1"/>
    </row>
    <row r="12908" spans="74:76" x14ac:dyDescent="0.2">
      <c r="BV12908" s="22"/>
      <c r="BW12908" s="22"/>
      <c r="BX12908" s="1"/>
    </row>
    <row r="12909" spans="74:76" x14ac:dyDescent="0.2">
      <c r="BV12909" s="22"/>
      <c r="BW12909" s="22"/>
      <c r="BX12909" s="1"/>
    </row>
    <row r="12910" spans="74:76" x14ac:dyDescent="0.2">
      <c r="BV12910" s="22"/>
      <c r="BW12910" s="22"/>
      <c r="BX12910" s="1"/>
    </row>
    <row r="12911" spans="74:76" x14ac:dyDescent="0.2">
      <c r="BV12911" s="22"/>
      <c r="BW12911" s="22"/>
      <c r="BX12911" s="1"/>
    </row>
    <row r="12912" spans="74:76" x14ac:dyDescent="0.2">
      <c r="BV12912" s="22"/>
      <c r="BW12912" s="22"/>
      <c r="BX12912" s="1"/>
    </row>
    <row r="12913" spans="74:76" x14ac:dyDescent="0.2">
      <c r="BV12913" s="22"/>
      <c r="BW12913" s="22"/>
      <c r="BX12913" s="1"/>
    </row>
    <row r="12914" spans="74:76" x14ac:dyDescent="0.2">
      <c r="BV12914" s="22"/>
      <c r="BW12914" s="22"/>
      <c r="BX12914" s="1"/>
    </row>
    <row r="12915" spans="74:76" x14ac:dyDescent="0.2">
      <c r="BV12915" s="22"/>
      <c r="BW12915" s="22"/>
      <c r="BX12915" s="1"/>
    </row>
    <row r="12916" spans="74:76" x14ac:dyDescent="0.2">
      <c r="BV12916" s="22"/>
      <c r="BW12916" s="22"/>
      <c r="BX12916" s="1"/>
    </row>
    <row r="12917" spans="74:76" x14ac:dyDescent="0.2">
      <c r="BV12917" s="22"/>
      <c r="BW12917" s="22"/>
      <c r="BX12917" s="1"/>
    </row>
    <row r="12918" spans="74:76" x14ac:dyDescent="0.2">
      <c r="BV12918" s="22"/>
      <c r="BW12918" s="22"/>
      <c r="BX12918" s="1"/>
    </row>
    <row r="12919" spans="74:76" x14ac:dyDescent="0.2">
      <c r="BV12919" s="22"/>
      <c r="BW12919" s="22"/>
      <c r="BX12919" s="1"/>
    </row>
    <row r="12920" spans="74:76" x14ac:dyDescent="0.2">
      <c r="BV12920" s="22"/>
      <c r="BW12920" s="22"/>
      <c r="BX12920" s="1"/>
    </row>
    <row r="12921" spans="74:76" x14ac:dyDescent="0.2">
      <c r="BV12921" s="22"/>
      <c r="BW12921" s="22"/>
      <c r="BX12921" s="1"/>
    </row>
    <row r="12922" spans="74:76" x14ac:dyDescent="0.2">
      <c r="BV12922" s="22"/>
      <c r="BW12922" s="22"/>
      <c r="BX12922" s="1"/>
    </row>
    <row r="12923" spans="74:76" x14ac:dyDescent="0.2">
      <c r="BV12923" s="22"/>
      <c r="BW12923" s="22"/>
      <c r="BX12923" s="1"/>
    </row>
    <row r="12924" spans="74:76" x14ac:dyDescent="0.2">
      <c r="BV12924" s="22"/>
      <c r="BW12924" s="22"/>
      <c r="BX12924" s="1"/>
    </row>
    <row r="12925" spans="74:76" x14ac:dyDescent="0.2">
      <c r="BV12925" s="22"/>
      <c r="BW12925" s="22"/>
      <c r="BX12925" s="1"/>
    </row>
    <row r="12926" spans="74:76" x14ac:dyDescent="0.2">
      <c r="BV12926" s="22"/>
      <c r="BW12926" s="22"/>
      <c r="BX12926" s="1"/>
    </row>
    <row r="12927" spans="74:76" x14ac:dyDescent="0.2">
      <c r="BV12927" s="22"/>
      <c r="BW12927" s="22"/>
      <c r="BX12927" s="1"/>
    </row>
    <row r="12928" spans="74:76" x14ac:dyDescent="0.2">
      <c r="BV12928" s="22"/>
      <c r="BW12928" s="22"/>
      <c r="BX12928" s="1"/>
    </row>
    <row r="12929" spans="74:76" x14ac:dyDescent="0.2">
      <c r="BV12929" s="22"/>
      <c r="BW12929" s="22"/>
      <c r="BX12929" s="1"/>
    </row>
    <row r="12930" spans="74:76" x14ac:dyDescent="0.2">
      <c r="BV12930" s="22"/>
      <c r="BW12930" s="22"/>
      <c r="BX12930" s="1"/>
    </row>
    <row r="12931" spans="74:76" x14ac:dyDescent="0.2">
      <c r="BV12931" s="22"/>
      <c r="BW12931" s="22"/>
      <c r="BX12931" s="1"/>
    </row>
    <row r="12932" spans="74:76" x14ac:dyDescent="0.2">
      <c r="BV12932" s="22"/>
      <c r="BW12932" s="22"/>
      <c r="BX12932" s="1"/>
    </row>
    <row r="12933" spans="74:76" x14ac:dyDescent="0.2">
      <c r="BV12933" s="22"/>
      <c r="BW12933" s="22"/>
      <c r="BX12933" s="1"/>
    </row>
    <row r="12934" spans="74:76" x14ac:dyDescent="0.2">
      <c r="BV12934" s="22"/>
      <c r="BW12934" s="22"/>
      <c r="BX12934" s="1"/>
    </row>
    <row r="12935" spans="74:76" x14ac:dyDescent="0.2">
      <c r="BV12935" s="22"/>
      <c r="BW12935" s="22"/>
      <c r="BX12935" s="1"/>
    </row>
    <row r="12936" spans="74:76" x14ac:dyDescent="0.2">
      <c r="BV12936" s="22"/>
      <c r="BW12936" s="22"/>
      <c r="BX12936" s="1"/>
    </row>
    <row r="12937" spans="74:76" x14ac:dyDescent="0.2">
      <c r="BV12937" s="22"/>
      <c r="BW12937" s="22"/>
      <c r="BX12937" s="1"/>
    </row>
    <row r="12938" spans="74:76" x14ac:dyDescent="0.2">
      <c r="BV12938" s="22"/>
      <c r="BW12938" s="22"/>
      <c r="BX12938" s="1"/>
    </row>
    <row r="12939" spans="74:76" x14ac:dyDescent="0.2">
      <c r="BV12939" s="22"/>
      <c r="BW12939" s="22"/>
      <c r="BX12939" s="1"/>
    </row>
    <row r="12940" spans="74:76" x14ac:dyDescent="0.2">
      <c r="BV12940" s="22"/>
      <c r="BW12940" s="22"/>
      <c r="BX12940" s="1"/>
    </row>
    <row r="12941" spans="74:76" x14ac:dyDescent="0.2">
      <c r="BV12941" s="22"/>
      <c r="BW12941" s="22"/>
      <c r="BX12941" s="1"/>
    </row>
    <row r="12942" spans="74:76" x14ac:dyDescent="0.2">
      <c r="BV12942" s="22"/>
      <c r="BW12942" s="22"/>
      <c r="BX12942" s="1"/>
    </row>
    <row r="12943" spans="74:76" x14ac:dyDescent="0.2">
      <c r="BV12943" s="22"/>
      <c r="BW12943" s="22"/>
      <c r="BX12943" s="1"/>
    </row>
    <row r="12944" spans="74:76" x14ac:dyDescent="0.2">
      <c r="BV12944" s="22"/>
      <c r="BW12944" s="22"/>
      <c r="BX12944" s="1"/>
    </row>
    <row r="12945" spans="74:76" x14ac:dyDescent="0.2">
      <c r="BV12945" s="22"/>
      <c r="BW12945" s="22"/>
      <c r="BX12945" s="1"/>
    </row>
    <row r="12946" spans="74:76" x14ac:dyDescent="0.2">
      <c r="BV12946" s="22"/>
      <c r="BW12946" s="22"/>
      <c r="BX12946" s="1"/>
    </row>
    <row r="12947" spans="74:76" x14ac:dyDescent="0.2">
      <c r="BV12947" s="22"/>
      <c r="BW12947" s="22"/>
      <c r="BX12947" s="1"/>
    </row>
    <row r="12948" spans="74:76" x14ac:dyDescent="0.2">
      <c r="BV12948" s="22"/>
      <c r="BW12948" s="22"/>
      <c r="BX12948" s="1"/>
    </row>
    <row r="12949" spans="74:76" x14ac:dyDescent="0.2">
      <c r="BV12949" s="22"/>
      <c r="BW12949" s="22"/>
      <c r="BX12949" s="1"/>
    </row>
    <row r="12950" spans="74:76" x14ac:dyDescent="0.2">
      <c r="BV12950" s="22"/>
      <c r="BW12950" s="22"/>
      <c r="BX12950" s="1"/>
    </row>
    <row r="12951" spans="74:76" x14ac:dyDescent="0.2">
      <c r="BV12951" s="22"/>
      <c r="BW12951" s="22"/>
      <c r="BX12951" s="1"/>
    </row>
    <row r="12952" spans="74:76" x14ac:dyDescent="0.2">
      <c r="BV12952" s="22"/>
      <c r="BW12952" s="22"/>
      <c r="BX12952" s="1"/>
    </row>
    <row r="12953" spans="74:76" x14ac:dyDescent="0.2">
      <c r="BV12953" s="22"/>
      <c r="BW12953" s="22"/>
      <c r="BX12953" s="1"/>
    </row>
    <row r="12954" spans="74:76" x14ac:dyDescent="0.2">
      <c r="BV12954" s="22"/>
      <c r="BW12954" s="22"/>
      <c r="BX12954" s="1"/>
    </row>
    <row r="12955" spans="74:76" x14ac:dyDescent="0.2">
      <c r="BV12955" s="22"/>
      <c r="BW12955" s="22"/>
      <c r="BX12955" s="1"/>
    </row>
    <row r="12956" spans="74:76" x14ac:dyDescent="0.2">
      <c r="BV12956" s="22"/>
      <c r="BW12956" s="22"/>
      <c r="BX12956" s="1"/>
    </row>
    <row r="12957" spans="74:76" x14ac:dyDescent="0.2">
      <c r="BV12957" s="22"/>
      <c r="BW12957" s="22"/>
      <c r="BX12957" s="1"/>
    </row>
    <row r="12958" spans="74:76" x14ac:dyDescent="0.2">
      <c r="BV12958" s="22"/>
      <c r="BW12958" s="22"/>
      <c r="BX12958" s="1"/>
    </row>
    <row r="12959" spans="74:76" x14ac:dyDescent="0.2">
      <c r="BV12959" s="22"/>
      <c r="BW12959" s="22"/>
      <c r="BX12959" s="1"/>
    </row>
    <row r="12960" spans="74:76" x14ac:dyDescent="0.2">
      <c r="BV12960" s="22"/>
      <c r="BW12960" s="22"/>
      <c r="BX12960" s="1"/>
    </row>
    <row r="12961" spans="74:76" x14ac:dyDescent="0.2">
      <c r="BV12961" s="22"/>
      <c r="BW12961" s="22"/>
      <c r="BX12961" s="1"/>
    </row>
    <row r="12962" spans="74:76" x14ac:dyDescent="0.2">
      <c r="BV12962" s="22"/>
      <c r="BW12962" s="22"/>
      <c r="BX12962" s="1"/>
    </row>
    <row r="12963" spans="74:76" x14ac:dyDescent="0.2">
      <c r="BV12963" s="22"/>
      <c r="BW12963" s="22"/>
      <c r="BX12963" s="1"/>
    </row>
    <row r="12964" spans="74:76" x14ac:dyDescent="0.2">
      <c r="BV12964" s="22"/>
      <c r="BW12964" s="22"/>
      <c r="BX12964" s="1"/>
    </row>
    <row r="12965" spans="74:76" x14ac:dyDescent="0.2">
      <c r="BV12965" s="22"/>
      <c r="BW12965" s="22"/>
      <c r="BX12965" s="1"/>
    </row>
    <row r="12966" spans="74:76" x14ac:dyDescent="0.2">
      <c r="BV12966" s="22"/>
      <c r="BW12966" s="22"/>
      <c r="BX12966" s="1"/>
    </row>
    <row r="12967" spans="74:76" x14ac:dyDescent="0.2">
      <c r="BV12967" s="22"/>
      <c r="BW12967" s="22"/>
      <c r="BX12967" s="1"/>
    </row>
    <row r="12968" spans="74:76" x14ac:dyDescent="0.2">
      <c r="BV12968" s="22"/>
      <c r="BW12968" s="22"/>
      <c r="BX12968" s="1"/>
    </row>
    <row r="12969" spans="74:76" x14ac:dyDescent="0.2">
      <c r="BV12969" s="22"/>
      <c r="BW12969" s="22"/>
      <c r="BX12969" s="1"/>
    </row>
    <row r="12970" spans="74:76" x14ac:dyDescent="0.2">
      <c r="BV12970" s="22"/>
      <c r="BW12970" s="22"/>
      <c r="BX12970" s="1"/>
    </row>
    <row r="12971" spans="74:76" x14ac:dyDescent="0.2">
      <c r="BV12971" s="22"/>
      <c r="BW12971" s="22"/>
      <c r="BX12971" s="1"/>
    </row>
    <row r="12972" spans="74:76" x14ac:dyDescent="0.2">
      <c r="BV12972" s="22"/>
      <c r="BW12972" s="22"/>
      <c r="BX12972" s="1"/>
    </row>
    <row r="12973" spans="74:76" x14ac:dyDescent="0.2">
      <c r="BV12973" s="22"/>
      <c r="BW12973" s="22"/>
      <c r="BX12973" s="1"/>
    </row>
    <row r="12974" spans="74:76" x14ac:dyDescent="0.2">
      <c r="BV12974" s="22"/>
      <c r="BW12974" s="22"/>
      <c r="BX12974" s="1"/>
    </row>
    <row r="12975" spans="74:76" x14ac:dyDescent="0.2">
      <c r="BV12975" s="22"/>
      <c r="BW12975" s="22"/>
      <c r="BX12975" s="1"/>
    </row>
    <row r="12976" spans="74:76" x14ac:dyDescent="0.2">
      <c r="BV12976" s="22"/>
      <c r="BW12976" s="22"/>
      <c r="BX12976" s="1"/>
    </row>
    <row r="12977" spans="74:76" x14ac:dyDescent="0.2">
      <c r="BV12977" s="22"/>
      <c r="BW12977" s="22"/>
      <c r="BX12977" s="1"/>
    </row>
    <row r="12978" spans="74:76" x14ac:dyDescent="0.2">
      <c r="BV12978" s="22"/>
      <c r="BW12978" s="22"/>
      <c r="BX12978" s="1"/>
    </row>
    <row r="12979" spans="74:76" x14ac:dyDescent="0.2">
      <c r="BV12979" s="22"/>
      <c r="BW12979" s="22"/>
      <c r="BX12979" s="1"/>
    </row>
    <row r="12980" spans="74:76" x14ac:dyDescent="0.2">
      <c r="BV12980" s="22"/>
      <c r="BW12980" s="22"/>
      <c r="BX12980" s="1"/>
    </row>
    <row r="12981" spans="74:76" x14ac:dyDescent="0.2">
      <c r="BV12981" s="22"/>
      <c r="BW12981" s="22"/>
      <c r="BX12981" s="1"/>
    </row>
    <row r="12982" spans="74:76" x14ac:dyDescent="0.2">
      <c r="BV12982" s="22"/>
      <c r="BW12982" s="22"/>
      <c r="BX12982" s="1"/>
    </row>
    <row r="12983" spans="74:76" x14ac:dyDescent="0.2">
      <c r="BV12983" s="22"/>
      <c r="BW12983" s="22"/>
      <c r="BX12983" s="1"/>
    </row>
    <row r="12984" spans="74:76" x14ac:dyDescent="0.2">
      <c r="BV12984" s="22"/>
      <c r="BW12984" s="22"/>
      <c r="BX12984" s="1"/>
    </row>
    <row r="12985" spans="74:76" x14ac:dyDescent="0.2">
      <c r="BV12985" s="22"/>
      <c r="BW12985" s="22"/>
      <c r="BX12985" s="1"/>
    </row>
    <row r="12986" spans="74:76" x14ac:dyDescent="0.2">
      <c r="BV12986" s="22"/>
      <c r="BW12986" s="22"/>
      <c r="BX12986" s="1"/>
    </row>
    <row r="12987" spans="74:76" x14ac:dyDescent="0.2">
      <c r="BV12987" s="22"/>
      <c r="BW12987" s="22"/>
      <c r="BX12987" s="1"/>
    </row>
    <row r="12988" spans="74:76" x14ac:dyDescent="0.2">
      <c r="BV12988" s="22"/>
      <c r="BW12988" s="22"/>
      <c r="BX12988" s="1"/>
    </row>
    <row r="12989" spans="74:76" x14ac:dyDescent="0.2">
      <c r="BV12989" s="22"/>
      <c r="BW12989" s="22"/>
      <c r="BX12989" s="1"/>
    </row>
    <row r="12990" spans="74:76" x14ac:dyDescent="0.2">
      <c r="BV12990" s="22"/>
      <c r="BW12990" s="22"/>
      <c r="BX12990" s="1"/>
    </row>
    <row r="12991" spans="74:76" x14ac:dyDescent="0.2">
      <c r="BV12991" s="22"/>
      <c r="BW12991" s="22"/>
      <c r="BX12991" s="1"/>
    </row>
    <row r="12992" spans="74:76" x14ac:dyDescent="0.2">
      <c r="BV12992" s="22"/>
      <c r="BW12992" s="22"/>
      <c r="BX12992" s="1"/>
    </row>
    <row r="12993" spans="74:76" x14ac:dyDescent="0.2">
      <c r="BV12993" s="22"/>
      <c r="BW12993" s="22"/>
      <c r="BX12993" s="1"/>
    </row>
    <row r="12994" spans="74:76" x14ac:dyDescent="0.2">
      <c r="BV12994" s="22"/>
      <c r="BW12994" s="22"/>
      <c r="BX12994" s="1"/>
    </row>
    <row r="12995" spans="74:76" x14ac:dyDescent="0.2">
      <c r="BV12995" s="22"/>
      <c r="BW12995" s="22"/>
      <c r="BX12995" s="1"/>
    </row>
    <row r="12996" spans="74:76" x14ac:dyDescent="0.2">
      <c r="BV12996" s="22"/>
      <c r="BW12996" s="22"/>
      <c r="BX12996" s="1"/>
    </row>
    <row r="12997" spans="74:76" x14ac:dyDescent="0.2">
      <c r="BV12997" s="22"/>
      <c r="BW12997" s="22"/>
      <c r="BX12997" s="1"/>
    </row>
    <row r="12998" spans="74:76" x14ac:dyDescent="0.2">
      <c r="BV12998" s="22"/>
      <c r="BW12998" s="22"/>
      <c r="BX12998" s="1"/>
    </row>
    <row r="12999" spans="74:76" x14ac:dyDescent="0.2">
      <c r="BV12999" s="22"/>
      <c r="BW12999" s="22"/>
      <c r="BX12999" s="1"/>
    </row>
    <row r="13000" spans="74:76" x14ac:dyDescent="0.2">
      <c r="BV13000" s="22"/>
      <c r="BW13000" s="22"/>
      <c r="BX13000" s="1"/>
    </row>
    <row r="13001" spans="74:76" x14ac:dyDescent="0.2">
      <c r="BV13001" s="22"/>
      <c r="BW13001" s="22"/>
      <c r="BX13001" s="1"/>
    </row>
    <row r="13002" spans="74:76" x14ac:dyDescent="0.2">
      <c r="BV13002" s="22"/>
      <c r="BW13002" s="22"/>
      <c r="BX13002" s="1"/>
    </row>
    <row r="13003" spans="74:76" x14ac:dyDescent="0.2">
      <c r="BV13003" s="22"/>
      <c r="BW13003" s="22"/>
      <c r="BX13003" s="1"/>
    </row>
    <row r="13004" spans="74:76" x14ac:dyDescent="0.2">
      <c r="BV13004" s="22"/>
      <c r="BW13004" s="22"/>
      <c r="BX13004" s="1"/>
    </row>
    <row r="13005" spans="74:76" x14ac:dyDescent="0.2">
      <c r="BV13005" s="22"/>
      <c r="BW13005" s="22"/>
      <c r="BX13005" s="1"/>
    </row>
    <row r="13006" spans="74:76" x14ac:dyDescent="0.2">
      <c r="BV13006" s="22"/>
      <c r="BW13006" s="22"/>
      <c r="BX13006" s="1"/>
    </row>
    <row r="13007" spans="74:76" x14ac:dyDescent="0.2">
      <c r="BV13007" s="22"/>
      <c r="BW13007" s="22"/>
      <c r="BX13007" s="1"/>
    </row>
    <row r="13008" spans="74:76" x14ac:dyDescent="0.2">
      <c r="BV13008" s="22"/>
      <c r="BW13008" s="22"/>
      <c r="BX13008" s="1"/>
    </row>
    <row r="13009" spans="74:76" x14ac:dyDescent="0.2">
      <c r="BV13009" s="22"/>
      <c r="BW13009" s="22"/>
      <c r="BX13009" s="1"/>
    </row>
    <row r="13010" spans="74:76" x14ac:dyDescent="0.2">
      <c r="BV13010" s="22"/>
      <c r="BW13010" s="22"/>
      <c r="BX13010" s="1"/>
    </row>
    <row r="13011" spans="74:76" x14ac:dyDescent="0.2">
      <c r="BV13011" s="22"/>
      <c r="BW13011" s="22"/>
      <c r="BX13011" s="1"/>
    </row>
    <row r="13012" spans="74:76" x14ac:dyDescent="0.2">
      <c r="BV13012" s="22"/>
      <c r="BW13012" s="22"/>
      <c r="BX13012" s="1"/>
    </row>
    <row r="13013" spans="74:76" x14ac:dyDescent="0.2">
      <c r="BV13013" s="22"/>
      <c r="BW13013" s="22"/>
      <c r="BX13013" s="1"/>
    </row>
    <row r="13014" spans="74:76" x14ac:dyDescent="0.2">
      <c r="BV13014" s="22"/>
      <c r="BW13014" s="22"/>
      <c r="BX13014" s="1"/>
    </row>
    <row r="13015" spans="74:76" x14ac:dyDescent="0.2">
      <c r="BV13015" s="22"/>
      <c r="BW13015" s="22"/>
      <c r="BX13015" s="1"/>
    </row>
    <row r="13016" spans="74:76" x14ac:dyDescent="0.2">
      <c r="BV13016" s="22"/>
      <c r="BW13016" s="22"/>
      <c r="BX13016" s="1"/>
    </row>
    <row r="13017" spans="74:76" x14ac:dyDescent="0.2">
      <c r="BV13017" s="22"/>
      <c r="BW13017" s="22"/>
      <c r="BX13017" s="1"/>
    </row>
    <row r="13018" spans="74:76" x14ac:dyDescent="0.2">
      <c r="BV13018" s="22"/>
      <c r="BW13018" s="22"/>
      <c r="BX13018" s="1"/>
    </row>
    <row r="13019" spans="74:76" x14ac:dyDescent="0.2">
      <c r="BV13019" s="22"/>
      <c r="BW13019" s="22"/>
      <c r="BX13019" s="1"/>
    </row>
    <row r="13020" spans="74:76" x14ac:dyDescent="0.2">
      <c r="BV13020" s="22"/>
      <c r="BW13020" s="22"/>
      <c r="BX13020" s="1"/>
    </row>
    <row r="13021" spans="74:76" x14ac:dyDescent="0.2">
      <c r="BV13021" s="22"/>
      <c r="BW13021" s="22"/>
      <c r="BX13021" s="1"/>
    </row>
    <row r="13022" spans="74:76" x14ac:dyDescent="0.2">
      <c r="BV13022" s="22"/>
      <c r="BW13022" s="22"/>
      <c r="BX13022" s="1"/>
    </row>
    <row r="13023" spans="74:76" x14ac:dyDescent="0.2">
      <c r="BV13023" s="22"/>
      <c r="BW13023" s="22"/>
      <c r="BX13023" s="1"/>
    </row>
    <row r="13024" spans="74:76" x14ac:dyDescent="0.2">
      <c r="BV13024" s="22"/>
      <c r="BW13024" s="22"/>
      <c r="BX13024" s="1"/>
    </row>
    <row r="13025" spans="74:76" x14ac:dyDescent="0.2">
      <c r="BV13025" s="22"/>
      <c r="BW13025" s="22"/>
      <c r="BX13025" s="1"/>
    </row>
    <row r="13026" spans="74:76" x14ac:dyDescent="0.2">
      <c r="BV13026" s="22"/>
      <c r="BW13026" s="22"/>
      <c r="BX13026" s="1"/>
    </row>
    <row r="13027" spans="74:76" x14ac:dyDescent="0.2">
      <c r="BV13027" s="22"/>
      <c r="BW13027" s="22"/>
      <c r="BX13027" s="1"/>
    </row>
    <row r="13028" spans="74:76" x14ac:dyDescent="0.2">
      <c r="BV13028" s="22"/>
      <c r="BW13028" s="22"/>
      <c r="BX13028" s="1"/>
    </row>
    <row r="13029" spans="74:76" x14ac:dyDescent="0.2">
      <c r="BV13029" s="22"/>
      <c r="BW13029" s="22"/>
      <c r="BX13029" s="1"/>
    </row>
    <row r="13030" spans="74:76" x14ac:dyDescent="0.2">
      <c r="BV13030" s="22"/>
      <c r="BW13030" s="22"/>
      <c r="BX13030" s="1"/>
    </row>
    <row r="13031" spans="74:76" x14ac:dyDescent="0.2">
      <c r="BV13031" s="22"/>
      <c r="BW13031" s="22"/>
      <c r="BX13031" s="1"/>
    </row>
    <row r="13032" spans="74:76" x14ac:dyDescent="0.2">
      <c r="BV13032" s="22"/>
      <c r="BW13032" s="22"/>
      <c r="BX13032" s="1"/>
    </row>
    <row r="13033" spans="74:76" x14ac:dyDescent="0.2">
      <c r="BV13033" s="22"/>
      <c r="BW13033" s="22"/>
      <c r="BX13033" s="1"/>
    </row>
    <row r="13034" spans="74:76" x14ac:dyDescent="0.2">
      <c r="BV13034" s="22"/>
      <c r="BW13034" s="22"/>
      <c r="BX13034" s="1"/>
    </row>
    <row r="13035" spans="74:76" x14ac:dyDescent="0.2">
      <c r="BV13035" s="22"/>
      <c r="BW13035" s="22"/>
      <c r="BX13035" s="1"/>
    </row>
    <row r="13036" spans="74:76" x14ac:dyDescent="0.2">
      <c r="BV13036" s="22"/>
      <c r="BW13036" s="22"/>
      <c r="BX13036" s="1"/>
    </row>
    <row r="13037" spans="74:76" x14ac:dyDescent="0.2">
      <c r="BV13037" s="22"/>
      <c r="BW13037" s="22"/>
      <c r="BX13037" s="1"/>
    </row>
    <row r="13038" spans="74:76" x14ac:dyDescent="0.2">
      <c r="BV13038" s="22"/>
      <c r="BW13038" s="22"/>
      <c r="BX13038" s="1"/>
    </row>
    <row r="13039" spans="74:76" x14ac:dyDescent="0.2">
      <c r="BV13039" s="22"/>
      <c r="BW13039" s="22"/>
      <c r="BX13039" s="1"/>
    </row>
    <row r="13040" spans="74:76" x14ac:dyDescent="0.2">
      <c r="BV13040" s="22"/>
      <c r="BW13040" s="22"/>
      <c r="BX13040" s="1"/>
    </row>
    <row r="13041" spans="74:76" x14ac:dyDescent="0.2">
      <c r="BV13041" s="22"/>
      <c r="BW13041" s="22"/>
      <c r="BX13041" s="1"/>
    </row>
    <row r="13042" spans="74:76" x14ac:dyDescent="0.2">
      <c r="BV13042" s="22"/>
      <c r="BW13042" s="22"/>
      <c r="BX13042" s="1"/>
    </row>
    <row r="13043" spans="74:76" x14ac:dyDescent="0.2">
      <c r="BV13043" s="22"/>
      <c r="BW13043" s="22"/>
      <c r="BX13043" s="1"/>
    </row>
    <row r="13044" spans="74:76" x14ac:dyDescent="0.2">
      <c r="BV13044" s="22"/>
      <c r="BW13044" s="22"/>
      <c r="BX13044" s="1"/>
    </row>
    <row r="13045" spans="74:76" x14ac:dyDescent="0.2">
      <c r="BV13045" s="22"/>
      <c r="BW13045" s="22"/>
      <c r="BX13045" s="1"/>
    </row>
    <row r="13046" spans="74:76" x14ac:dyDescent="0.2">
      <c r="BV13046" s="22"/>
      <c r="BW13046" s="22"/>
      <c r="BX13046" s="1"/>
    </row>
    <row r="13047" spans="74:76" x14ac:dyDescent="0.2">
      <c r="BV13047" s="22"/>
      <c r="BW13047" s="22"/>
      <c r="BX13047" s="1"/>
    </row>
    <row r="13048" spans="74:76" x14ac:dyDescent="0.2">
      <c r="BV13048" s="22"/>
      <c r="BW13048" s="22"/>
      <c r="BX13048" s="1"/>
    </row>
    <row r="13049" spans="74:76" x14ac:dyDescent="0.2">
      <c r="BV13049" s="22"/>
      <c r="BW13049" s="22"/>
      <c r="BX13049" s="1"/>
    </row>
    <row r="13050" spans="74:76" x14ac:dyDescent="0.2">
      <c r="BV13050" s="22"/>
      <c r="BW13050" s="22"/>
      <c r="BX13050" s="1"/>
    </row>
    <row r="13051" spans="74:76" x14ac:dyDescent="0.2">
      <c r="BV13051" s="22"/>
      <c r="BW13051" s="22"/>
      <c r="BX13051" s="1"/>
    </row>
    <row r="13052" spans="74:76" x14ac:dyDescent="0.2">
      <c r="BV13052" s="22"/>
      <c r="BW13052" s="22"/>
      <c r="BX13052" s="1"/>
    </row>
    <row r="13053" spans="74:76" x14ac:dyDescent="0.2">
      <c r="BV13053" s="22"/>
      <c r="BW13053" s="22"/>
      <c r="BX13053" s="1"/>
    </row>
    <row r="13054" spans="74:76" x14ac:dyDescent="0.2">
      <c r="BV13054" s="22"/>
      <c r="BW13054" s="22"/>
      <c r="BX13054" s="1"/>
    </row>
    <row r="13055" spans="74:76" x14ac:dyDescent="0.2">
      <c r="BV13055" s="22"/>
      <c r="BW13055" s="22"/>
      <c r="BX13055" s="1"/>
    </row>
    <row r="13056" spans="74:76" x14ac:dyDescent="0.2">
      <c r="BV13056" s="22"/>
      <c r="BW13056" s="22"/>
      <c r="BX13056" s="1"/>
    </row>
    <row r="13057" spans="74:76" x14ac:dyDescent="0.2">
      <c r="BV13057" s="22"/>
      <c r="BW13057" s="22"/>
      <c r="BX13057" s="1"/>
    </row>
    <row r="13058" spans="74:76" x14ac:dyDescent="0.2">
      <c r="BV13058" s="22"/>
      <c r="BW13058" s="22"/>
      <c r="BX13058" s="1"/>
    </row>
    <row r="13059" spans="74:76" x14ac:dyDescent="0.2">
      <c r="BV13059" s="22"/>
      <c r="BW13059" s="22"/>
      <c r="BX13059" s="1"/>
    </row>
    <row r="13060" spans="74:76" x14ac:dyDescent="0.2">
      <c r="BV13060" s="22"/>
      <c r="BW13060" s="22"/>
      <c r="BX13060" s="1"/>
    </row>
    <row r="13061" spans="74:76" x14ac:dyDescent="0.2">
      <c r="BV13061" s="22"/>
      <c r="BW13061" s="22"/>
      <c r="BX13061" s="1"/>
    </row>
    <row r="13062" spans="74:76" x14ac:dyDescent="0.2">
      <c r="BV13062" s="22"/>
      <c r="BW13062" s="22"/>
      <c r="BX13062" s="1"/>
    </row>
    <row r="13063" spans="74:76" x14ac:dyDescent="0.2">
      <c r="BV13063" s="22"/>
      <c r="BW13063" s="22"/>
      <c r="BX13063" s="1"/>
    </row>
    <row r="13064" spans="74:76" x14ac:dyDescent="0.2">
      <c r="BV13064" s="22"/>
      <c r="BW13064" s="22"/>
      <c r="BX13064" s="1"/>
    </row>
    <row r="13065" spans="74:76" x14ac:dyDescent="0.2">
      <c r="BV13065" s="22"/>
      <c r="BW13065" s="22"/>
      <c r="BX13065" s="1"/>
    </row>
    <row r="13066" spans="74:76" x14ac:dyDescent="0.2">
      <c r="BV13066" s="22"/>
      <c r="BW13066" s="22"/>
      <c r="BX13066" s="1"/>
    </row>
    <row r="13067" spans="74:76" x14ac:dyDescent="0.2">
      <c r="BV13067" s="22"/>
      <c r="BW13067" s="22"/>
      <c r="BX13067" s="1"/>
    </row>
    <row r="13068" spans="74:76" x14ac:dyDescent="0.2">
      <c r="BV13068" s="22"/>
      <c r="BW13068" s="22"/>
      <c r="BX13068" s="1"/>
    </row>
    <row r="13069" spans="74:76" x14ac:dyDescent="0.2">
      <c r="BV13069" s="22"/>
      <c r="BW13069" s="22"/>
      <c r="BX13069" s="1"/>
    </row>
    <row r="13070" spans="74:76" x14ac:dyDescent="0.2">
      <c r="BV13070" s="22"/>
      <c r="BW13070" s="22"/>
      <c r="BX13070" s="1"/>
    </row>
    <row r="13071" spans="74:76" x14ac:dyDescent="0.2">
      <c r="BV13071" s="22"/>
      <c r="BW13071" s="22"/>
      <c r="BX13071" s="1"/>
    </row>
    <row r="13072" spans="74:76" x14ac:dyDescent="0.2">
      <c r="BV13072" s="22"/>
      <c r="BW13072" s="22"/>
      <c r="BX13072" s="1"/>
    </row>
    <row r="13073" spans="74:76" x14ac:dyDescent="0.2">
      <c r="BV13073" s="22"/>
      <c r="BW13073" s="22"/>
      <c r="BX13073" s="1"/>
    </row>
    <row r="13074" spans="74:76" x14ac:dyDescent="0.2">
      <c r="BV13074" s="22"/>
      <c r="BW13074" s="22"/>
      <c r="BX13074" s="1"/>
    </row>
    <row r="13075" spans="74:76" x14ac:dyDescent="0.2">
      <c r="BV13075" s="22"/>
      <c r="BW13075" s="22"/>
      <c r="BX13075" s="1"/>
    </row>
    <row r="13076" spans="74:76" x14ac:dyDescent="0.2">
      <c r="BV13076" s="22"/>
      <c r="BW13076" s="22"/>
      <c r="BX13076" s="1"/>
    </row>
    <row r="13077" spans="74:76" x14ac:dyDescent="0.2">
      <c r="BV13077" s="22"/>
      <c r="BW13077" s="22"/>
      <c r="BX13077" s="1"/>
    </row>
    <row r="13078" spans="74:76" x14ac:dyDescent="0.2">
      <c r="BV13078" s="22"/>
      <c r="BW13078" s="22"/>
      <c r="BX13078" s="1"/>
    </row>
    <row r="13079" spans="74:76" x14ac:dyDescent="0.2">
      <c r="BV13079" s="22"/>
      <c r="BW13079" s="22"/>
      <c r="BX13079" s="1"/>
    </row>
    <row r="13080" spans="74:76" x14ac:dyDescent="0.2">
      <c r="BV13080" s="22"/>
      <c r="BW13080" s="22"/>
      <c r="BX13080" s="1"/>
    </row>
    <row r="13081" spans="74:76" x14ac:dyDescent="0.2">
      <c r="BV13081" s="22"/>
      <c r="BW13081" s="22"/>
      <c r="BX13081" s="1"/>
    </row>
    <row r="13082" spans="74:76" x14ac:dyDescent="0.2">
      <c r="BV13082" s="22"/>
      <c r="BW13082" s="22"/>
      <c r="BX13082" s="1"/>
    </row>
    <row r="13083" spans="74:76" x14ac:dyDescent="0.2">
      <c r="BV13083" s="22"/>
      <c r="BW13083" s="22"/>
      <c r="BX13083" s="1"/>
    </row>
    <row r="13084" spans="74:76" x14ac:dyDescent="0.2">
      <c r="BV13084" s="22"/>
      <c r="BW13084" s="22"/>
      <c r="BX13084" s="1"/>
    </row>
    <row r="13085" spans="74:76" x14ac:dyDescent="0.2">
      <c r="BV13085" s="22"/>
      <c r="BW13085" s="22"/>
      <c r="BX13085" s="1"/>
    </row>
    <row r="13086" spans="74:76" x14ac:dyDescent="0.2">
      <c r="BV13086" s="22"/>
      <c r="BW13086" s="22"/>
      <c r="BX13086" s="1"/>
    </row>
    <row r="13087" spans="74:76" x14ac:dyDescent="0.2">
      <c r="BV13087" s="22"/>
      <c r="BW13087" s="22"/>
      <c r="BX13087" s="1"/>
    </row>
    <row r="13088" spans="74:76" x14ac:dyDescent="0.2">
      <c r="BV13088" s="22"/>
      <c r="BW13088" s="22"/>
      <c r="BX13088" s="1"/>
    </row>
    <row r="13089" spans="74:76" x14ac:dyDescent="0.2">
      <c r="BV13089" s="22"/>
      <c r="BW13089" s="22"/>
      <c r="BX13089" s="1"/>
    </row>
    <row r="13090" spans="74:76" x14ac:dyDescent="0.2">
      <c r="BV13090" s="22"/>
      <c r="BW13090" s="22"/>
      <c r="BX13090" s="1"/>
    </row>
    <row r="13091" spans="74:76" x14ac:dyDescent="0.2">
      <c r="BV13091" s="22"/>
      <c r="BW13091" s="22"/>
      <c r="BX13091" s="1"/>
    </row>
    <row r="13092" spans="74:76" x14ac:dyDescent="0.2">
      <c r="BV13092" s="22"/>
      <c r="BW13092" s="22"/>
      <c r="BX13092" s="1"/>
    </row>
    <row r="13093" spans="74:76" x14ac:dyDescent="0.2">
      <c r="BV13093" s="22"/>
      <c r="BW13093" s="22"/>
      <c r="BX13093" s="1"/>
    </row>
    <row r="13094" spans="74:76" x14ac:dyDescent="0.2">
      <c r="BV13094" s="22"/>
      <c r="BW13094" s="22"/>
      <c r="BX13094" s="1"/>
    </row>
    <row r="13095" spans="74:76" x14ac:dyDescent="0.2">
      <c r="BV13095" s="22"/>
      <c r="BW13095" s="22"/>
      <c r="BX13095" s="1"/>
    </row>
    <row r="13096" spans="74:76" x14ac:dyDescent="0.2">
      <c r="BV13096" s="22"/>
      <c r="BW13096" s="22"/>
      <c r="BX13096" s="1"/>
    </row>
    <row r="13097" spans="74:76" x14ac:dyDescent="0.2">
      <c r="BV13097" s="22"/>
      <c r="BW13097" s="22"/>
      <c r="BX13097" s="1"/>
    </row>
    <row r="13098" spans="74:76" x14ac:dyDescent="0.2">
      <c r="BV13098" s="22"/>
      <c r="BW13098" s="22"/>
      <c r="BX13098" s="1"/>
    </row>
    <row r="13099" spans="74:76" x14ac:dyDescent="0.2">
      <c r="BV13099" s="22"/>
      <c r="BW13099" s="22"/>
      <c r="BX13099" s="1"/>
    </row>
    <row r="13100" spans="74:76" x14ac:dyDescent="0.2">
      <c r="BV13100" s="22"/>
      <c r="BW13100" s="22"/>
      <c r="BX13100" s="1"/>
    </row>
    <row r="13101" spans="74:76" x14ac:dyDescent="0.2">
      <c r="BV13101" s="22"/>
      <c r="BW13101" s="22"/>
      <c r="BX13101" s="1"/>
    </row>
    <row r="13102" spans="74:76" x14ac:dyDescent="0.2">
      <c r="BV13102" s="22"/>
      <c r="BW13102" s="22"/>
      <c r="BX13102" s="1"/>
    </row>
    <row r="13103" spans="74:76" x14ac:dyDescent="0.2">
      <c r="BV13103" s="22"/>
      <c r="BW13103" s="22"/>
      <c r="BX13103" s="1"/>
    </row>
    <row r="13104" spans="74:76" x14ac:dyDescent="0.2">
      <c r="BV13104" s="22"/>
      <c r="BW13104" s="22"/>
      <c r="BX13104" s="1"/>
    </row>
    <row r="13105" spans="74:76" x14ac:dyDescent="0.2">
      <c r="BV13105" s="22"/>
      <c r="BW13105" s="22"/>
      <c r="BX13105" s="1"/>
    </row>
    <row r="13106" spans="74:76" x14ac:dyDescent="0.2">
      <c r="BV13106" s="22"/>
      <c r="BW13106" s="22"/>
      <c r="BX13106" s="1"/>
    </row>
    <row r="13107" spans="74:76" x14ac:dyDescent="0.2">
      <c r="BV13107" s="22"/>
      <c r="BW13107" s="22"/>
      <c r="BX13107" s="1"/>
    </row>
    <row r="13108" spans="74:76" x14ac:dyDescent="0.2">
      <c r="BV13108" s="22"/>
      <c r="BW13108" s="22"/>
      <c r="BX13108" s="1"/>
    </row>
    <row r="13109" spans="74:76" x14ac:dyDescent="0.2">
      <c r="BV13109" s="22"/>
      <c r="BW13109" s="22"/>
      <c r="BX13109" s="1"/>
    </row>
    <row r="13110" spans="74:76" x14ac:dyDescent="0.2">
      <c r="BV13110" s="22"/>
      <c r="BW13110" s="22"/>
      <c r="BX13110" s="1"/>
    </row>
    <row r="13111" spans="74:76" x14ac:dyDescent="0.2">
      <c r="BV13111" s="22"/>
      <c r="BW13111" s="22"/>
      <c r="BX13111" s="1"/>
    </row>
    <row r="13112" spans="74:76" x14ac:dyDescent="0.2">
      <c r="BV13112" s="22"/>
      <c r="BW13112" s="22"/>
      <c r="BX13112" s="1"/>
    </row>
    <row r="13113" spans="74:76" x14ac:dyDescent="0.2">
      <c r="BV13113" s="22"/>
      <c r="BW13113" s="22"/>
      <c r="BX13113" s="1"/>
    </row>
    <row r="13114" spans="74:76" x14ac:dyDescent="0.2">
      <c r="BV13114" s="22"/>
      <c r="BW13114" s="22"/>
      <c r="BX13114" s="1"/>
    </row>
    <row r="13115" spans="74:76" x14ac:dyDescent="0.2">
      <c r="BV13115" s="22"/>
      <c r="BW13115" s="22"/>
      <c r="BX13115" s="1"/>
    </row>
    <row r="13116" spans="74:76" x14ac:dyDescent="0.2">
      <c r="BV13116" s="22"/>
      <c r="BW13116" s="22"/>
      <c r="BX13116" s="1"/>
    </row>
    <row r="13117" spans="74:76" x14ac:dyDescent="0.2">
      <c r="BV13117" s="22"/>
      <c r="BW13117" s="22"/>
      <c r="BX13117" s="1"/>
    </row>
    <row r="13118" spans="74:76" x14ac:dyDescent="0.2">
      <c r="BV13118" s="22"/>
      <c r="BW13118" s="22"/>
      <c r="BX13118" s="1"/>
    </row>
    <row r="13119" spans="74:76" x14ac:dyDescent="0.2">
      <c r="BV13119" s="22"/>
      <c r="BW13119" s="22"/>
      <c r="BX13119" s="1"/>
    </row>
    <row r="13120" spans="74:76" x14ac:dyDescent="0.2">
      <c r="BV13120" s="22"/>
      <c r="BW13120" s="22"/>
      <c r="BX13120" s="1"/>
    </row>
    <row r="13121" spans="74:76" x14ac:dyDescent="0.2">
      <c r="BV13121" s="22"/>
      <c r="BW13121" s="22"/>
      <c r="BX13121" s="1"/>
    </row>
    <row r="13122" spans="74:76" x14ac:dyDescent="0.2">
      <c r="BV13122" s="22"/>
      <c r="BW13122" s="22"/>
      <c r="BX13122" s="1"/>
    </row>
    <row r="13123" spans="74:76" x14ac:dyDescent="0.2">
      <c r="BV13123" s="22"/>
      <c r="BW13123" s="22"/>
      <c r="BX13123" s="1"/>
    </row>
    <row r="13124" spans="74:76" x14ac:dyDescent="0.2">
      <c r="BV13124" s="22"/>
      <c r="BW13124" s="22"/>
      <c r="BX13124" s="1"/>
    </row>
    <row r="13125" spans="74:76" x14ac:dyDescent="0.2">
      <c r="BV13125" s="22"/>
      <c r="BW13125" s="22"/>
      <c r="BX13125" s="1"/>
    </row>
    <row r="13126" spans="74:76" x14ac:dyDescent="0.2">
      <c r="BV13126" s="22"/>
      <c r="BW13126" s="22"/>
      <c r="BX13126" s="1"/>
    </row>
    <row r="13127" spans="74:76" x14ac:dyDescent="0.2">
      <c r="BV13127" s="22"/>
      <c r="BW13127" s="22"/>
      <c r="BX13127" s="1"/>
    </row>
    <row r="13128" spans="74:76" x14ac:dyDescent="0.2">
      <c r="BV13128" s="22"/>
      <c r="BW13128" s="22"/>
      <c r="BX13128" s="1"/>
    </row>
    <row r="13129" spans="74:76" x14ac:dyDescent="0.2">
      <c r="BV13129" s="22"/>
      <c r="BW13129" s="22"/>
      <c r="BX13129" s="1"/>
    </row>
    <row r="13130" spans="74:76" x14ac:dyDescent="0.2">
      <c r="BV13130" s="22"/>
      <c r="BW13130" s="22"/>
      <c r="BX13130" s="1"/>
    </row>
    <row r="13131" spans="74:76" x14ac:dyDescent="0.2">
      <c r="BV13131" s="22"/>
      <c r="BW13131" s="22"/>
      <c r="BX13131" s="1"/>
    </row>
    <row r="13132" spans="74:76" x14ac:dyDescent="0.2">
      <c r="BV13132" s="22"/>
      <c r="BW13132" s="22"/>
      <c r="BX13132" s="1"/>
    </row>
    <row r="13133" spans="74:76" x14ac:dyDescent="0.2">
      <c r="BV13133" s="22"/>
      <c r="BW13133" s="22"/>
      <c r="BX13133" s="1"/>
    </row>
    <row r="13134" spans="74:76" x14ac:dyDescent="0.2">
      <c r="BV13134" s="22"/>
      <c r="BW13134" s="22"/>
      <c r="BX13134" s="1"/>
    </row>
    <row r="13135" spans="74:76" x14ac:dyDescent="0.2">
      <c r="BV13135" s="22"/>
      <c r="BW13135" s="22"/>
      <c r="BX13135" s="1"/>
    </row>
    <row r="13136" spans="74:76" x14ac:dyDescent="0.2">
      <c r="BV13136" s="22"/>
      <c r="BW13136" s="22"/>
      <c r="BX13136" s="1"/>
    </row>
    <row r="13137" spans="74:76" x14ac:dyDescent="0.2">
      <c r="BV13137" s="22"/>
      <c r="BW13137" s="22"/>
      <c r="BX13137" s="1"/>
    </row>
    <row r="13138" spans="74:76" x14ac:dyDescent="0.2">
      <c r="BV13138" s="22"/>
      <c r="BW13138" s="22"/>
      <c r="BX13138" s="1"/>
    </row>
    <row r="13139" spans="74:76" x14ac:dyDescent="0.2">
      <c r="BV13139" s="22"/>
      <c r="BW13139" s="22"/>
      <c r="BX13139" s="1"/>
    </row>
    <row r="13140" spans="74:76" x14ac:dyDescent="0.2">
      <c r="BV13140" s="22"/>
      <c r="BW13140" s="22"/>
      <c r="BX13140" s="1"/>
    </row>
    <row r="13141" spans="74:76" x14ac:dyDescent="0.2">
      <c r="BV13141" s="22"/>
      <c r="BW13141" s="22"/>
      <c r="BX13141" s="1"/>
    </row>
    <row r="13142" spans="74:76" x14ac:dyDescent="0.2">
      <c r="BV13142" s="22"/>
      <c r="BW13142" s="22"/>
      <c r="BX13142" s="1"/>
    </row>
    <row r="13143" spans="74:76" x14ac:dyDescent="0.2">
      <c r="BV13143" s="22"/>
      <c r="BW13143" s="22"/>
      <c r="BX13143" s="1"/>
    </row>
    <row r="13144" spans="74:76" x14ac:dyDescent="0.2">
      <c r="BV13144" s="22"/>
      <c r="BW13144" s="22"/>
      <c r="BX13144" s="1"/>
    </row>
    <row r="13145" spans="74:76" x14ac:dyDescent="0.2">
      <c r="BV13145" s="22"/>
      <c r="BW13145" s="22"/>
      <c r="BX13145" s="1"/>
    </row>
    <row r="13146" spans="74:76" x14ac:dyDescent="0.2">
      <c r="BV13146" s="22"/>
      <c r="BW13146" s="22"/>
      <c r="BX13146" s="1"/>
    </row>
    <row r="13147" spans="74:76" x14ac:dyDescent="0.2">
      <c r="BV13147" s="22"/>
      <c r="BW13147" s="22"/>
      <c r="BX13147" s="1"/>
    </row>
    <row r="13148" spans="74:76" x14ac:dyDescent="0.2">
      <c r="BV13148" s="22"/>
      <c r="BW13148" s="22"/>
      <c r="BX13148" s="1"/>
    </row>
    <row r="13149" spans="74:76" x14ac:dyDescent="0.2">
      <c r="BV13149" s="22"/>
      <c r="BW13149" s="22"/>
      <c r="BX13149" s="1"/>
    </row>
    <row r="13150" spans="74:76" x14ac:dyDescent="0.2">
      <c r="BV13150" s="22"/>
      <c r="BW13150" s="22"/>
      <c r="BX13150" s="1"/>
    </row>
    <row r="13151" spans="74:76" x14ac:dyDescent="0.2">
      <c r="BV13151" s="22"/>
      <c r="BW13151" s="22"/>
      <c r="BX13151" s="1"/>
    </row>
    <row r="13152" spans="74:76" x14ac:dyDescent="0.2">
      <c r="BV13152" s="22"/>
      <c r="BW13152" s="22"/>
      <c r="BX13152" s="1"/>
    </row>
    <row r="13153" spans="74:76" x14ac:dyDescent="0.2">
      <c r="BV13153" s="22"/>
      <c r="BW13153" s="22"/>
      <c r="BX13153" s="1"/>
    </row>
    <row r="13154" spans="74:76" x14ac:dyDescent="0.2">
      <c r="BV13154" s="22"/>
      <c r="BW13154" s="22"/>
      <c r="BX13154" s="1"/>
    </row>
    <row r="13155" spans="74:76" x14ac:dyDescent="0.2">
      <c r="BV13155" s="22"/>
      <c r="BW13155" s="22"/>
      <c r="BX13155" s="1"/>
    </row>
    <row r="13156" spans="74:76" x14ac:dyDescent="0.2">
      <c r="BV13156" s="22"/>
      <c r="BW13156" s="22"/>
      <c r="BX13156" s="1"/>
    </row>
    <row r="13157" spans="74:76" x14ac:dyDescent="0.2">
      <c r="BV13157" s="22"/>
      <c r="BW13157" s="22"/>
      <c r="BX13157" s="1"/>
    </row>
    <row r="13158" spans="74:76" x14ac:dyDescent="0.2">
      <c r="BV13158" s="22"/>
      <c r="BW13158" s="22"/>
      <c r="BX13158" s="1"/>
    </row>
    <row r="13159" spans="74:76" x14ac:dyDescent="0.2">
      <c r="BV13159" s="22"/>
      <c r="BW13159" s="22"/>
      <c r="BX13159" s="1"/>
    </row>
    <row r="13160" spans="74:76" x14ac:dyDescent="0.2">
      <c r="BV13160" s="22"/>
      <c r="BW13160" s="22"/>
      <c r="BX13160" s="1"/>
    </row>
    <row r="13161" spans="74:76" x14ac:dyDescent="0.2">
      <c r="BV13161" s="22"/>
      <c r="BW13161" s="22"/>
      <c r="BX13161" s="1"/>
    </row>
    <row r="13162" spans="74:76" x14ac:dyDescent="0.2">
      <c r="BV13162" s="22"/>
      <c r="BW13162" s="22"/>
      <c r="BX13162" s="1"/>
    </row>
    <row r="13163" spans="74:76" x14ac:dyDescent="0.2">
      <c r="BV13163" s="22"/>
      <c r="BW13163" s="22"/>
      <c r="BX13163" s="1"/>
    </row>
    <row r="13164" spans="74:76" x14ac:dyDescent="0.2">
      <c r="BV13164" s="22"/>
      <c r="BW13164" s="22"/>
      <c r="BX13164" s="1"/>
    </row>
    <row r="13165" spans="74:76" x14ac:dyDescent="0.2">
      <c r="BV13165" s="22"/>
      <c r="BW13165" s="22"/>
      <c r="BX13165" s="1"/>
    </row>
    <row r="13166" spans="74:76" x14ac:dyDescent="0.2">
      <c r="BV13166" s="22"/>
      <c r="BW13166" s="22"/>
      <c r="BX13166" s="1"/>
    </row>
    <row r="13167" spans="74:76" x14ac:dyDescent="0.2">
      <c r="BV13167" s="22"/>
      <c r="BW13167" s="22"/>
      <c r="BX13167" s="1"/>
    </row>
    <row r="13168" spans="74:76" x14ac:dyDescent="0.2">
      <c r="BV13168" s="22"/>
      <c r="BW13168" s="22"/>
      <c r="BX13168" s="1"/>
    </row>
    <row r="13169" spans="74:76" x14ac:dyDescent="0.2">
      <c r="BV13169" s="22"/>
      <c r="BW13169" s="22"/>
      <c r="BX13169" s="1"/>
    </row>
    <row r="13170" spans="74:76" x14ac:dyDescent="0.2">
      <c r="BV13170" s="22"/>
      <c r="BW13170" s="22"/>
      <c r="BX13170" s="1"/>
    </row>
    <row r="13171" spans="74:76" x14ac:dyDescent="0.2">
      <c r="BV13171" s="22"/>
      <c r="BW13171" s="22"/>
      <c r="BX13171" s="1"/>
    </row>
    <row r="13172" spans="74:76" x14ac:dyDescent="0.2">
      <c r="BV13172" s="22"/>
      <c r="BW13172" s="22"/>
      <c r="BX13172" s="1"/>
    </row>
    <row r="13173" spans="74:76" x14ac:dyDescent="0.2">
      <c r="BV13173" s="22"/>
      <c r="BW13173" s="22"/>
      <c r="BX13173" s="1"/>
    </row>
    <row r="13174" spans="74:76" x14ac:dyDescent="0.2">
      <c r="BV13174" s="22"/>
      <c r="BW13174" s="22"/>
      <c r="BX13174" s="1"/>
    </row>
    <row r="13175" spans="74:76" x14ac:dyDescent="0.2">
      <c r="BV13175" s="22"/>
      <c r="BW13175" s="22"/>
      <c r="BX13175" s="1"/>
    </row>
    <row r="13176" spans="74:76" x14ac:dyDescent="0.2">
      <c r="BV13176" s="22"/>
      <c r="BW13176" s="22"/>
      <c r="BX13176" s="1"/>
    </row>
    <row r="13177" spans="74:76" x14ac:dyDescent="0.2">
      <c r="BV13177" s="22"/>
      <c r="BW13177" s="22"/>
      <c r="BX13177" s="1"/>
    </row>
    <row r="13178" spans="74:76" x14ac:dyDescent="0.2">
      <c r="BV13178" s="22"/>
      <c r="BW13178" s="22"/>
      <c r="BX13178" s="1"/>
    </row>
    <row r="13179" spans="74:76" x14ac:dyDescent="0.2">
      <c r="BV13179" s="22"/>
      <c r="BW13179" s="22"/>
      <c r="BX13179" s="1"/>
    </row>
    <row r="13180" spans="74:76" x14ac:dyDescent="0.2">
      <c r="BV13180" s="22"/>
      <c r="BW13180" s="22"/>
      <c r="BX13180" s="1"/>
    </row>
    <row r="13181" spans="74:76" x14ac:dyDescent="0.2">
      <c r="BV13181" s="22"/>
      <c r="BW13181" s="22"/>
      <c r="BX13181" s="1"/>
    </row>
    <row r="13182" spans="74:76" x14ac:dyDescent="0.2">
      <c r="BV13182" s="22"/>
      <c r="BW13182" s="22"/>
      <c r="BX13182" s="1"/>
    </row>
    <row r="13183" spans="74:76" x14ac:dyDescent="0.2">
      <c r="BV13183" s="22"/>
      <c r="BW13183" s="22"/>
      <c r="BX13183" s="1"/>
    </row>
    <row r="13184" spans="74:76" x14ac:dyDescent="0.2">
      <c r="BV13184" s="22"/>
      <c r="BW13184" s="22"/>
      <c r="BX13184" s="1"/>
    </row>
    <row r="13185" spans="74:76" x14ac:dyDescent="0.2">
      <c r="BV13185" s="22"/>
      <c r="BW13185" s="22"/>
      <c r="BX13185" s="1"/>
    </row>
    <row r="13186" spans="74:76" x14ac:dyDescent="0.2">
      <c r="BV13186" s="22"/>
      <c r="BW13186" s="22"/>
      <c r="BX13186" s="1"/>
    </row>
    <row r="13187" spans="74:76" x14ac:dyDescent="0.2">
      <c r="BV13187" s="22"/>
      <c r="BW13187" s="22"/>
      <c r="BX13187" s="1"/>
    </row>
    <row r="13188" spans="74:76" x14ac:dyDescent="0.2">
      <c r="BV13188" s="22"/>
      <c r="BW13188" s="22"/>
      <c r="BX13188" s="1"/>
    </row>
    <row r="13189" spans="74:76" x14ac:dyDescent="0.2">
      <c r="BV13189" s="22"/>
      <c r="BW13189" s="22"/>
      <c r="BX13189" s="1"/>
    </row>
    <row r="13190" spans="74:76" x14ac:dyDescent="0.2">
      <c r="BV13190" s="22"/>
      <c r="BW13190" s="22"/>
      <c r="BX13190" s="1"/>
    </row>
    <row r="13191" spans="74:76" x14ac:dyDescent="0.2">
      <c r="BV13191" s="22"/>
      <c r="BW13191" s="22"/>
      <c r="BX13191" s="1"/>
    </row>
    <row r="13192" spans="74:76" x14ac:dyDescent="0.2">
      <c r="BV13192" s="22"/>
      <c r="BW13192" s="22"/>
      <c r="BX13192" s="1"/>
    </row>
    <row r="13193" spans="74:76" x14ac:dyDescent="0.2">
      <c r="BV13193" s="22"/>
      <c r="BW13193" s="22"/>
      <c r="BX13193" s="1"/>
    </row>
    <row r="13194" spans="74:76" x14ac:dyDescent="0.2">
      <c r="BV13194" s="22"/>
      <c r="BW13194" s="22"/>
      <c r="BX13194" s="1"/>
    </row>
    <row r="13195" spans="74:76" x14ac:dyDescent="0.2">
      <c r="BV13195" s="22"/>
      <c r="BW13195" s="22"/>
      <c r="BX13195" s="1"/>
    </row>
    <row r="13196" spans="74:76" x14ac:dyDescent="0.2">
      <c r="BV13196" s="22"/>
      <c r="BW13196" s="22"/>
      <c r="BX13196" s="1"/>
    </row>
    <row r="13197" spans="74:76" x14ac:dyDescent="0.2">
      <c r="BV13197" s="22"/>
      <c r="BW13197" s="22"/>
      <c r="BX13197" s="1"/>
    </row>
    <row r="13198" spans="74:76" x14ac:dyDescent="0.2">
      <c r="BV13198" s="22"/>
      <c r="BW13198" s="22"/>
      <c r="BX13198" s="1"/>
    </row>
    <row r="13199" spans="74:76" x14ac:dyDescent="0.2">
      <c r="BV13199" s="22"/>
      <c r="BW13199" s="22"/>
      <c r="BX13199" s="1"/>
    </row>
    <row r="13200" spans="74:76" x14ac:dyDescent="0.2">
      <c r="BV13200" s="22"/>
      <c r="BW13200" s="22"/>
      <c r="BX13200" s="1"/>
    </row>
    <row r="13201" spans="74:76" x14ac:dyDescent="0.2">
      <c r="BV13201" s="22"/>
      <c r="BW13201" s="22"/>
      <c r="BX13201" s="1"/>
    </row>
    <row r="13202" spans="74:76" x14ac:dyDescent="0.2">
      <c r="BV13202" s="22"/>
      <c r="BW13202" s="22"/>
      <c r="BX13202" s="1"/>
    </row>
    <row r="13203" spans="74:76" x14ac:dyDescent="0.2">
      <c r="BV13203" s="22"/>
      <c r="BW13203" s="22"/>
      <c r="BX13203" s="1"/>
    </row>
    <row r="13204" spans="74:76" x14ac:dyDescent="0.2">
      <c r="BV13204" s="22"/>
      <c r="BW13204" s="22"/>
      <c r="BX13204" s="1"/>
    </row>
    <row r="13205" spans="74:76" x14ac:dyDescent="0.2">
      <c r="BV13205" s="22"/>
      <c r="BW13205" s="22"/>
      <c r="BX13205" s="1"/>
    </row>
    <row r="13206" spans="74:76" x14ac:dyDescent="0.2">
      <c r="BV13206" s="22"/>
      <c r="BW13206" s="22"/>
      <c r="BX13206" s="1"/>
    </row>
    <row r="13207" spans="74:76" x14ac:dyDescent="0.2">
      <c r="BV13207" s="22"/>
      <c r="BW13207" s="22"/>
      <c r="BX13207" s="1"/>
    </row>
    <row r="13208" spans="74:76" x14ac:dyDescent="0.2">
      <c r="BV13208" s="22"/>
      <c r="BW13208" s="22"/>
      <c r="BX13208" s="1"/>
    </row>
    <row r="13209" spans="74:76" x14ac:dyDescent="0.2">
      <c r="BV13209" s="22"/>
      <c r="BW13209" s="22"/>
      <c r="BX13209" s="1"/>
    </row>
    <row r="13210" spans="74:76" x14ac:dyDescent="0.2">
      <c r="BV13210" s="22"/>
      <c r="BW13210" s="22"/>
      <c r="BX13210" s="1"/>
    </row>
    <row r="13211" spans="74:76" x14ac:dyDescent="0.2">
      <c r="BV13211" s="22"/>
      <c r="BW13211" s="22"/>
      <c r="BX13211" s="1"/>
    </row>
    <row r="13212" spans="74:76" x14ac:dyDescent="0.2">
      <c r="BV13212" s="22"/>
      <c r="BW13212" s="22"/>
      <c r="BX13212" s="1"/>
    </row>
    <row r="13213" spans="74:76" x14ac:dyDescent="0.2">
      <c r="BV13213" s="22"/>
      <c r="BW13213" s="22"/>
      <c r="BX13213" s="1"/>
    </row>
    <row r="13214" spans="74:76" x14ac:dyDescent="0.2">
      <c r="BV13214" s="22"/>
      <c r="BW13214" s="22"/>
      <c r="BX13214" s="1"/>
    </row>
    <row r="13215" spans="74:76" x14ac:dyDescent="0.2">
      <c r="BV13215" s="22"/>
      <c r="BW13215" s="22"/>
      <c r="BX13215" s="1"/>
    </row>
    <row r="13216" spans="74:76" x14ac:dyDescent="0.2">
      <c r="BV13216" s="22"/>
      <c r="BW13216" s="22"/>
      <c r="BX13216" s="1"/>
    </row>
    <row r="13217" spans="74:76" x14ac:dyDescent="0.2">
      <c r="BV13217" s="22"/>
      <c r="BW13217" s="22"/>
      <c r="BX13217" s="1"/>
    </row>
    <row r="13218" spans="74:76" x14ac:dyDescent="0.2">
      <c r="BV13218" s="22"/>
      <c r="BW13218" s="22"/>
      <c r="BX13218" s="1"/>
    </row>
    <row r="13219" spans="74:76" x14ac:dyDescent="0.2">
      <c r="BV13219" s="22"/>
      <c r="BW13219" s="22"/>
      <c r="BX13219" s="1"/>
    </row>
    <row r="13220" spans="74:76" x14ac:dyDescent="0.2">
      <c r="BV13220" s="22"/>
      <c r="BW13220" s="22"/>
      <c r="BX13220" s="1"/>
    </row>
    <row r="13221" spans="74:76" x14ac:dyDescent="0.2">
      <c r="BV13221" s="22"/>
      <c r="BW13221" s="22"/>
      <c r="BX13221" s="1"/>
    </row>
    <row r="13222" spans="74:76" x14ac:dyDescent="0.2">
      <c r="BV13222" s="22"/>
      <c r="BW13222" s="22"/>
      <c r="BX13222" s="1"/>
    </row>
    <row r="13223" spans="74:76" x14ac:dyDescent="0.2">
      <c r="BV13223" s="22"/>
      <c r="BW13223" s="22"/>
      <c r="BX13223" s="1"/>
    </row>
    <row r="13224" spans="74:76" x14ac:dyDescent="0.2">
      <c r="BV13224" s="22"/>
      <c r="BW13224" s="22"/>
      <c r="BX13224" s="1"/>
    </row>
    <row r="13225" spans="74:76" x14ac:dyDescent="0.2">
      <c r="BV13225" s="22"/>
      <c r="BW13225" s="22"/>
      <c r="BX13225" s="1"/>
    </row>
    <row r="13226" spans="74:76" x14ac:dyDescent="0.2">
      <c r="BV13226" s="22"/>
      <c r="BW13226" s="22"/>
      <c r="BX13226" s="1"/>
    </row>
    <row r="13227" spans="74:76" x14ac:dyDescent="0.2">
      <c r="BV13227" s="22"/>
      <c r="BW13227" s="22"/>
      <c r="BX13227" s="1"/>
    </row>
    <row r="13228" spans="74:76" x14ac:dyDescent="0.2">
      <c r="BV13228" s="22"/>
      <c r="BW13228" s="22"/>
      <c r="BX13228" s="1"/>
    </row>
    <row r="13229" spans="74:76" x14ac:dyDescent="0.2">
      <c r="BV13229" s="22"/>
      <c r="BW13229" s="22"/>
      <c r="BX13229" s="1"/>
    </row>
    <row r="13230" spans="74:76" x14ac:dyDescent="0.2">
      <c r="BV13230" s="22"/>
      <c r="BW13230" s="22"/>
      <c r="BX13230" s="1"/>
    </row>
    <row r="13231" spans="74:76" x14ac:dyDescent="0.2">
      <c r="BV13231" s="22"/>
      <c r="BW13231" s="22"/>
      <c r="BX13231" s="1"/>
    </row>
    <row r="13232" spans="74:76" x14ac:dyDescent="0.2">
      <c r="BV13232" s="22"/>
      <c r="BW13232" s="22"/>
      <c r="BX13232" s="1"/>
    </row>
    <row r="13233" spans="74:76" x14ac:dyDescent="0.2">
      <c r="BV13233" s="22"/>
      <c r="BW13233" s="22"/>
      <c r="BX13233" s="1"/>
    </row>
    <row r="13234" spans="74:76" x14ac:dyDescent="0.2">
      <c r="BV13234" s="22"/>
      <c r="BW13234" s="22"/>
      <c r="BX13234" s="1"/>
    </row>
    <row r="13235" spans="74:76" x14ac:dyDescent="0.2">
      <c r="BV13235" s="22"/>
      <c r="BW13235" s="22"/>
      <c r="BX13235" s="1"/>
    </row>
    <row r="13236" spans="74:76" x14ac:dyDescent="0.2">
      <c r="BV13236" s="22"/>
      <c r="BW13236" s="22"/>
      <c r="BX13236" s="1"/>
    </row>
    <row r="13237" spans="74:76" x14ac:dyDescent="0.2">
      <c r="BV13237" s="22"/>
      <c r="BW13237" s="22"/>
      <c r="BX13237" s="1"/>
    </row>
    <row r="13238" spans="74:76" x14ac:dyDescent="0.2">
      <c r="BV13238" s="22"/>
      <c r="BW13238" s="22"/>
      <c r="BX13238" s="1"/>
    </row>
    <row r="13239" spans="74:76" x14ac:dyDescent="0.2">
      <c r="BV13239" s="22"/>
      <c r="BW13239" s="22"/>
      <c r="BX13239" s="1"/>
    </row>
    <row r="13240" spans="74:76" x14ac:dyDescent="0.2">
      <c r="BV13240" s="22"/>
      <c r="BW13240" s="22"/>
      <c r="BX13240" s="1"/>
    </row>
    <row r="13241" spans="74:76" x14ac:dyDescent="0.2">
      <c r="BV13241" s="22"/>
      <c r="BW13241" s="22"/>
      <c r="BX13241" s="1"/>
    </row>
    <row r="13242" spans="74:76" x14ac:dyDescent="0.2">
      <c r="BV13242" s="22"/>
      <c r="BW13242" s="22"/>
      <c r="BX13242" s="1"/>
    </row>
    <row r="13243" spans="74:76" x14ac:dyDescent="0.2">
      <c r="BV13243" s="22"/>
      <c r="BW13243" s="22"/>
      <c r="BX13243" s="1"/>
    </row>
    <row r="13244" spans="74:76" x14ac:dyDescent="0.2">
      <c r="BV13244" s="22"/>
      <c r="BW13244" s="22"/>
      <c r="BX13244" s="1"/>
    </row>
    <row r="13245" spans="74:76" x14ac:dyDescent="0.2">
      <c r="BV13245" s="22"/>
      <c r="BW13245" s="22"/>
      <c r="BX13245" s="1"/>
    </row>
    <row r="13246" spans="74:76" x14ac:dyDescent="0.2">
      <c r="BV13246" s="22"/>
      <c r="BW13246" s="22"/>
      <c r="BX13246" s="1"/>
    </row>
    <row r="13247" spans="74:76" x14ac:dyDescent="0.2">
      <c r="BV13247" s="22"/>
      <c r="BW13247" s="22"/>
      <c r="BX13247" s="1"/>
    </row>
    <row r="13248" spans="74:76" x14ac:dyDescent="0.2">
      <c r="BV13248" s="22"/>
      <c r="BW13248" s="22"/>
      <c r="BX13248" s="1"/>
    </row>
    <row r="13249" spans="74:76" x14ac:dyDescent="0.2">
      <c r="BV13249" s="22"/>
      <c r="BW13249" s="22"/>
      <c r="BX13249" s="1"/>
    </row>
    <row r="13250" spans="74:76" x14ac:dyDescent="0.2">
      <c r="BV13250" s="22"/>
      <c r="BW13250" s="22"/>
      <c r="BX13250" s="1"/>
    </row>
    <row r="13251" spans="74:76" x14ac:dyDescent="0.2">
      <c r="BV13251" s="22"/>
      <c r="BW13251" s="22"/>
      <c r="BX13251" s="1"/>
    </row>
    <row r="13252" spans="74:76" x14ac:dyDescent="0.2">
      <c r="BV13252" s="22"/>
      <c r="BW13252" s="22"/>
      <c r="BX13252" s="1"/>
    </row>
    <row r="13253" spans="74:76" x14ac:dyDescent="0.2">
      <c r="BV13253" s="22"/>
      <c r="BW13253" s="22"/>
      <c r="BX13253" s="1"/>
    </row>
    <row r="13254" spans="74:76" x14ac:dyDescent="0.2">
      <c r="BV13254" s="22"/>
      <c r="BW13254" s="22"/>
      <c r="BX13254" s="1"/>
    </row>
    <row r="13255" spans="74:76" x14ac:dyDescent="0.2">
      <c r="BV13255" s="22"/>
      <c r="BW13255" s="22"/>
      <c r="BX13255" s="1"/>
    </row>
    <row r="13256" spans="74:76" x14ac:dyDescent="0.2">
      <c r="BV13256" s="22"/>
      <c r="BW13256" s="22"/>
      <c r="BX13256" s="1"/>
    </row>
    <row r="13257" spans="74:76" x14ac:dyDescent="0.2">
      <c r="BV13257" s="22"/>
      <c r="BW13257" s="22"/>
      <c r="BX13257" s="1"/>
    </row>
    <row r="13258" spans="74:76" x14ac:dyDescent="0.2">
      <c r="BV13258" s="22"/>
      <c r="BW13258" s="22"/>
      <c r="BX13258" s="1"/>
    </row>
    <row r="13259" spans="74:76" x14ac:dyDescent="0.2">
      <c r="BV13259" s="22"/>
      <c r="BW13259" s="22"/>
      <c r="BX13259" s="1"/>
    </row>
    <row r="13260" spans="74:76" x14ac:dyDescent="0.2">
      <c r="BV13260" s="22"/>
      <c r="BW13260" s="22"/>
      <c r="BX13260" s="1"/>
    </row>
    <row r="13261" spans="74:76" x14ac:dyDescent="0.2">
      <c r="BV13261" s="22"/>
      <c r="BW13261" s="22"/>
      <c r="BX13261" s="1"/>
    </row>
    <row r="13262" spans="74:76" x14ac:dyDescent="0.2">
      <c r="BV13262" s="22"/>
      <c r="BW13262" s="22"/>
      <c r="BX13262" s="1"/>
    </row>
    <row r="13263" spans="74:76" x14ac:dyDescent="0.2">
      <c r="BV13263" s="22"/>
      <c r="BW13263" s="22"/>
      <c r="BX13263" s="1"/>
    </row>
    <row r="13264" spans="74:76" x14ac:dyDescent="0.2">
      <c r="BV13264" s="22"/>
      <c r="BW13264" s="22"/>
      <c r="BX13264" s="1"/>
    </row>
    <row r="13265" spans="74:76" x14ac:dyDescent="0.2">
      <c r="BV13265" s="22"/>
      <c r="BW13265" s="22"/>
      <c r="BX13265" s="1"/>
    </row>
    <row r="13266" spans="74:76" x14ac:dyDescent="0.2">
      <c r="BV13266" s="22"/>
      <c r="BW13266" s="22"/>
      <c r="BX13266" s="1"/>
    </row>
    <row r="13267" spans="74:76" x14ac:dyDescent="0.2">
      <c r="BV13267" s="22"/>
      <c r="BW13267" s="22"/>
      <c r="BX13267" s="1"/>
    </row>
    <row r="13268" spans="74:76" x14ac:dyDescent="0.2">
      <c r="BV13268" s="22"/>
      <c r="BW13268" s="22"/>
      <c r="BX13268" s="1"/>
    </row>
    <row r="13269" spans="74:76" x14ac:dyDescent="0.2">
      <c r="BV13269" s="22"/>
      <c r="BW13269" s="22"/>
      <c r="BX13269" s="1"/>
    </row>
    <row r="13270" spans="74:76" x14ac:dyDescent="0.2">
      <c r="BV13270" s="22"/>
      <c r="BW13270" s="22"/>
      <c r="BX13270" s="1"/>
    </row>
    <row r="13271" spans="74:76" x14ac:dyDescent="0.2">
      <c r="BV13271" s="22"/>
      <c r="BW13271" s="22"/>
      <c r="BX13271" s="1"/>
    </row>
    <row r="13272" spans="74:76" x14ac:dyDescent="0.2">
      <c r="BV13272" s="22"/>
      <c r="BW13272" s="22"/>
      <c r="BX13272" s="1"/>
    </row>
    <row r="13273" spans="74:76" x14ac:dyDescent="0.2">
      <c r="BV13273" s="22"/>
      <c r="BW13273" s="22"/>
      <c r="BX13273" s="1"/>
    </row>
    <row r="13274" spans="74:76" x14ac:dyDescent="0.2">
      <c r="BV13274" s="22"/>
      <c r="BW13274" s="22"/>
      <c r="BX13274" s="1"/>
    </row>
    <row r="13275" spans="74:76" x14ac:dyDescent="0.2">
      <c r="BV13275" s="22"/>
      <c r="BW13275" s="22"/>
      <c r="BX13275" s="1"/>
    </row>
    <row r="13276" spans="74:76" x14ac:dyDescent="0.2">
      <c r="BV13276" s="22"/>
      <c r="BW13276" s="22"/>
      <c r="BX13276" s="1"/>
    </row>
    <row r="13277" spans="74:76" x14ac:dyDescent="0.2">
      <c r="BV13277" s="22"/>
      <c r="BW13277" s="22"/>
      <c r="BX13277" s="1"/>
    </row>
    <row r="13278" spans="74:76" x14ac:dyDescent="0.2">
      <c r="BV13278" s="22"/>
      <c r="BW13278" s="22"/>
      <c r="BX13278" s="1"/>
    </row>
    <row r="13279" spans="74:76" x14ac:dyDescent="0.2">
      <c r="BV13279" s="22"/>
      <c r="BW13279" s="22"/>
      <c r="BX13279" s="1"/>
    </row>
    <row r="13280" spans="74:76" x14ac:dyDescent="0.2">
      <c r="BV13280" s="22"/>
      <c r="BW13280" s="22"/>
      <c r="BX13280" s="1"/>
    </row>
    <row r="13281" spans="74:76" x14ac:dyDescent="0.2">
      <c r="BV13281" s="22"/>
      <c r="BW13281" s="22"/>
      <c r="BX13281" s="1"/>
    </row>
    <row r="13282" spans="74:76" x14ac:dyDescent="0.2">
      <c r="BV13282" s="22"/>
      <c r="BW13282" s="22"/>
      <c r="BX13282" s="1"/>
    </row>
    <row r="13283" spans="74:76" x14ac:dyDescent="0.2">
      <c r="BV13283" s="22"/>
      <c r="BW13283" s="22"/>
      <c r="BX13283" s="1"/>
    </row>
    <row r="13284" spans="74:76" x14ac:dyDescent="0.2">
      <c r="BV13284" s="22"/>
      <c r="BW13284" s="22"/>
      <c r="BX13284" s="1"/>
    </row>
    <row r="13285" spans="74:76" x14ac:dyDescent="0.2">
      <c r="BV13285" s="22"/>
      <c r="BW13285" s="22"/>
      <c r="BX13285" s="1"/>
    </row>
    <row r="13286" spans="74:76" x14ac:dyDescent="0.2">
      <c r="BV13286" s="22"/>
      <c r="BW13286" s="22"/>
      <c r="BX13286" s="1"/>
    </row>
    <row r="13287" spans="74:76" x14ac:dyDescent="0.2">
      <c r="BV13287" s="22"/>
      <c r="BW13287" s="22"/>
      <c r="BX13287" s="1"/>
    </row>
    <row r="13288" spans="74:76" x14ac:dyDescent="0.2">
      <c r="BV13288" s="22"/>
      <c r="BW13288" s="22"/>
      <c r="BX13288" s="1"/>
    </row>
    <row r="13289" spans="74:76" x14ac:dyDescent="0.2">
      <c r="BV13289" s="22"/>
      <c r="BW13289" s="22"/>
      <c r="BX13289" s="1"/>
    </row>
    <row r="13290" spans="74:76" x14ac:dyDescent="0.2">
      <c r="BV13290" s="22"/>
      <c r="BW13290" s="22"/>
      <c r="BX13290" s="1"/>
    </row>
    <row r="13291" spans="74:76" x14ac:dyDescent="0.2">
      <c r="BV13291" s="22"/>
      <c r="BW13291" s="22"/>
      <c r="BX13291" s="1"/>
    </row>
    <row r="13292" spans="74:76" x14ac:dyDescent="0.2">
      <c r="BV13292" s="22"/>
      <c r="BW13292" s="22"/>
      <c r="BX13292" s="1"/>
    </row>
    <row r="13293" spans="74:76" x14ac:dyDescent="0.2">
      <c r="BV13293" s="22"/>
      <c r="BW13293" s="22"/>
      <c r="BX13293" s="1"/>
    </row>
    <row r="13294" spans="74:76" x14ac:dyDescent="0.2">
      <c r="BV13294" s="22"/>
      <c r="BW13294" s="22"/>
      <c r="BX13294" s="1"/>
    </row>
    <row r="13295" spans="74:76" x14ac:dyDescent="0.2">
      <c r="BV13295" s="22"/>
      <c r="BW13295" s="22"/>
      <c r="BX13295" s="1"/>
    </row>
    <row r="13296" spans="74:76" x14ac:dyDescent="0.2">
      <c r="BV13296" s="22"/>
      <c r="BW13296" s="22"/>
      <c r="BX13296" s="1"/>
    </row>
    <row r="13297" spans="74:76" x14ac:dyDescent="0.2">
      <c r="BV13297" s="22"/>
      <c r="BW13297" s="22"/>
      <c r="BX13297" s="1"/>
    </row>
    <row r="13298" spans="74:76" x14ac:dyDescent="0.2">
      <c r="BV13298" s="22"/>
      <c r="BW13298" s="22"/>
      <c r="BX13298" s="1"/>
    </row>
    <row r="13299" spans="74:76" x14ac:dyDescent="0.2">
      <c r="BV13299" s="22"/>
      <c r="BW13299" s="22"/>
      <c r="BX13299" s="1"/>
    </row>
    <row r="13300" spans="74:76" x14ac:dyDescent="0.2">
      <c r="BV13300" s="22"/>
      <c r="BW13300" s="22"/>
      <c r="BX13300" s="1"/>
    </row>
    <row r="13301" spans="74:76" x14ac:dyDescent="0.2">
      <c r="BV13301" s="22"/>
      <c r="BW13301" s="22"/>
      <c r="BX13301" s="1"/>
    </row>
    <row r="13302" spans="74:76" x14ac:dyDescent="0.2">
      <c r="BV13302" s="22"/>
      <c r="BW13302" s="22"/>
      <c r="BX13302" s="1"/>
    </row>
    <row r="13303" spans="74:76" x14ac:dyDescent="0.2">
      <c r="BV13303" s="22"/>
      <c r="BW13303" s="22"/>
      <c r="BX13303" s="1"/>
    </row>
    <row r="13304" spans="74:76" x14ac:dyDescent="0.2">
      <c r="BV13304" s="22"/>
      <c r="BW13304" s="22"/>
      <c r="BX13304" s="1"/>
    </row>
    <row r="13305" spans="74:76" x14ac:dyDescent="0.2">
      <c r="BV13305" s="22"/>
      <c r="BW13305" s="22"/>
      <c r="BX13305" s="1"/>
    </row>
    <row r="13306" spans="74:76" x14ac:dyDescent="0.2">
      <c r="BV13306" s="22"/>
      <c r="BW13306" s="22"/>
      <c r="BX13306" s="1"/>
    </row>
    <row r="13307" spans="74:76" x14ac:dyDescent="0.2">
      <c r="BV13307" s="22"/>
      <c r="BW13307" s="22"/>
      <c r="BX13307" s="1"/>
    </row>
    <row r="13308" spans="74:76" x14ac:dyDescent="0.2">
      <c r="BV13308" s="22"/>
      <c r="BW13308" s="22"/>
      <c r="BX13308" s="1"/>
    </row>
    <row r="13309" spans="74:76" x14ac:dyDescent="0.2">
      <c r="BV13309" s="22"/>
      <c r="BW13309" s="22"/>
      <c r="BX13309" s="1"/>
    </row>
    <row r="13310" spans="74:76" x14ac:dyDescent="0.2">
      <c r="BV13310" s="22"/>
      <c r="BW13310" s="22"/>
      <c r="BX13310" s="1"/>
    </row>
    <row r="13311" spans="74:76" x14ac:dyDescent="0.2">
      <c r="BV13311" s="22"/>
      <c r="BW13311" s="22"/>
      <c r="BX13311" s="1"/>
    </row>
    <row r="13312" spans="74:76" x14ac:dyDescent="0.2">
      <c r="BV13312" s="22"/>
      <c r="BW13312" s="22"/>
      <c r="BX13312" s="1"/>
    </row>
    <row r="13313" spans="74:76" x14ac:dyDescent="0.2">
      <c r="BV13313" s="22"/>
      <c r="BW13313" s="22"/>
      <c r="BX13313" s="1"/>
    </row>
    <row r="13314" spans="74:76" x14ac:dyDescent="0.2">
      <c r="BV13314" s="22"/>
      <c r="BW13314" s="22"/>
      <c r="BX13314" s="1"/>
    </row>
    <row r="13315" spans="74:76" x14ac:dyDescent="0.2">
      <c r="BV13315" s="22"/>
      <c r="BW13315" s="22"/>
      <c r="BX13315" s="1"/>
    </row>
    <row r="13316" spans="74:76" x14ac:dyDescent="0.2">
      <c r="BV13316" s="22"/>
      <c r="BW13316" s="22"/>
      <c r="BX13316" s="1"/>
    </row>
    <row r="13317" spans="74:76" x14ac:dyDescent="0.2">
      <c r="BV13317" s="22"/>
      <c r="BW13317" s="22"/>
      <c r="BX13317" s="1"/>
    </row>
    <row r="13318" spans="74:76" x14ac:dyDescent="0.2">
      <c r="BV13318" s="22"/>
      <c r="BW13318" s="22"/>
      <c r="BX13318" s="1"/>
    </row>
    <row r="13319" spans="74:76" x14ac:dyDescent="0.2">
      <c r="BV13319" s="22"/>
      <c r="BW13319" s="22"/>
      <c r="BX13319" s="1"/>
    </row>
    <row r="13320" spans="74:76" x14ac:dyDescent="0.2">
      <c r="BV13320" s="22"/>
      <c r="BW13320" s="22"/>
      <c r="BX13320" s="1"/>
    </row>
    <row r="13321" spans="74:76" x14ac:dyDescent="0.2">
      <c r="BV13321" s="22"/>
      <c r="BW13321" s="22"/>
      <c r="BX13321" s="1"/>
    </row>
    <row r="13322" spans="74:76" x14ac:dyDescent="0.2">
      <c r="BV13322" s="22"/>
      <c r="BW13322" s="22"/>
      <c r="BX13322" s="1"/>
    </row>
    <row r="13323" spans="74:76" x14ac:dyDescent="0.2">
      <c r="BV13323" s="22"/>
      <c r="BW13323" s="22"/>
      <c r="BX13323" s="1"/>
    </row>
    <row r="13324" spans="74:76" x14ac:dyDescent="0.2">
      <c r="BV13324" s="22"/>
      <c r="BW13324" s="22"/>
      <c r="BX13324" s="1"/>
    </row>
    <row r="13325" spans="74:76" x14ac:dyDescent="0.2">
      <c r="BV13325" s="22"/>
      <c r="BW13325" s="22"/>
      <c r="BX13325" s="1"/>
    </row>
    <row r="13326" spans="74:76" x14ac:dyDescent="0.2">
      <c r="BV13326" s="22"/>
      <c r="BW13326" s="22"/>
      <c r="BX13326" s="1"/>
    </row>
    <row r="13327" spans="74:76" x14ac:dyDescent="0.2">
      <c r="BV13327" s="22"/>
      <c r="BW13327" s="22"/>
      <c r="BX13327" s="1"/>
    </row>
    <row r="13328" spans="74:76" x14ac:dyDescent="0.2">
      <c r="BV13328" s="22"/>
      <c r="BW13328" s="22"/>
      <c r="BX13328" s="1"/>
    </row>
    <row r="13329" spans="74:76" x14ac:dyDescent="0.2">
      <c r="BV13329" s="22"/>
      <c r="BW13329" s="22"/>
      <c r="BX13329" s="1"/>
    </row>
    <row r="13330" spans="74:76" x14ac:dyDescent="0.2">
      <c r="BV13330" s="22"/>
      <c r="BW13330" s="22"/>
      <c r="BX13330" s="1"/>
    </row>
    <row r="13331" spans="74:76" x14ac:dyDescent="0.2">
      <c r="BV13331" s="22"/>
      <c r="BW13331" s="22"/>
      <c r="BX13331" s="1"/>
    </row>
    <row r="13332" spans="74:76" x14ac:dyDescent="0.2">
      <c r="BV13332" s="22"/>
      <c r="BW13332" s="22"/>
      <c r="BX13332" s="1"/>
    </row>
    <row r="13333" spans="74:76" x14ac:dyDescent="0.2">
      <c r="BV13333" s="22"/>
      <c r="BW13333" s="22"/>
      <c r="BX13333" s="1"/>
    </row>
    <row r="13334" spans="74:76" x14ac:dyDescent="0.2">
      <c r="BV13334" s="22"/>
      <c r="BW13334" s="22"/>
      <c r="BX13334" s="1"/>
    </row>
    <row r="13335" spans="74:76" x14ac:dyDescent="0.2">
      <c r="BV13335" s="22"/>
      <c r="BW13335" s="22"/>
      <c r="BX13335" s="1"/>
    </row>
    <row r="13336" spans="74:76" x14ac:dyDescent="0.2">
      <c r="BV13336" s="22"/>
      <c r="BW13336" s="22"/>
      <c r="BX13336" s="1"/>
    </row>
    <row r="13337" spans="74:76" x14ac:dyDescent="0.2">
      <c r="BV13337" s="22"/>
      <c r="BW13337" s="22"/>
      <c r="BX13337" s="1"/>
    </row>
    <row r="13338" spans="74:76" x14ac:dyDescent="0.2">
      <c r="BV13338" s="22"/>
      <c r="BW13338" s="22"/>
      <c r="BX13338" s="1"/>
    </row>
    <row r="13339" spans="74:76" x14ac:dyDescent="0.2">
      <c r="BV13339" s="22"/>
      <c r="BW13339" s="22"/>
      <c r="BX13339" s="1"/>
    </row>
    <row r="13340" spans="74:76" x14ac:dyDescent="0.2">
      <c r="BV13340" s="22"/>
      <c r="BW13340" s="22"/>
      <c r="BX13340" s="1"/>
    </row>
    <row r="13341" spans="74:76" x14ac:dyDescent="0.2">
      <c r="BV13341" s="22"/>
      <c r="BW13341" s="22"/>
      <c r="BX13341" s="1"/>
    </row>
    <row r="13342" spans="74:76" x14ac:dyDescent="0.2">
      <c r="BV13342" s="22"/>
      <c r="BW13342" s="22"/>
      <c r="BX13342" s="1"/>
    </row>
    <row r="13343" spans="74:76" x14ac:dyDescent="0.2">
      <c r="BV13343" s="22"/>
      <c r="BW13343" s="22"/>
      <c r="BX13343" s="1"/>
    </row>
    <row r="13344" spans="74:76" x14ac:dyDescent="0.2">
      <c r="BV13344" s="22"/>
      <c r="BW13344" s="22"/>
      <c r="BX13344" s="1"/>
    </row>
    <row r="13345" spans="74:76" x14ac:dyDescent="0.2">
      <c r="BV13345" s="22"/>
      <c r="BW13345" s="22"/>
      <c r="BX13345" s="1"/>
    </row>
    <row r="13346" spans="74:76" x14ac:dyDescent="0.2">
      <c r="BV13346" s="22"/>
      <c r="BW13346" s="22"/>
      <c r="BX13346" s="1"/>
    </row>
    <row r="13347" spans="74:76" x14ac:dyDescent="0.2">
      <c r="BV13347" s="22"/>
      <c r="BW13347" s="22"/>
      <c r="BX13347" s="1"/>
    </row>
    <row r="13348" spans="74:76" x14ac:dyDescent="0.2">
      <c r="BV13348" s="22"/>
      <c r="BW13348" s="22"/>
      <c r="BX13348" s="1"/>
    </row>
    <row r="13349" spans="74:76" x14ac:dyDescent="0.2">
      <c r="BV13349" s="22"/>
      <c r="BW13349" s="22"/>
      <c r="BX13349" s="1"/>
    </row>
    <row r="13350" spans="74:76" x14ac:dyDescent="0.2">
      <c r="BV13350" s="22"/>
      <c r="BW13350" s="22"/>
      <c r="BX13350" s="1"/>
    </row>
    <row r="13351" spans="74:76" x14ac:dyDescent="0.2">
      <c r="BV13351" s="22"/>
      <c r="BW13351" s="22"/>
      <c r="BX13351" s="1"/>
    </row>
    <row r="13352" spans="74:76" x14ac:dyDescent="0.2">
      <c r="BV13352" s="22"/>
      <c r="BW13352" s="22"/>
      <c r="BX13352" s="1"/>
    </row>
    <row r="13353" spans="74:76" x14ac:dyDescent="0.2">
      <c r="BV13353" s="22"/>
      <c r="BW13353" s="22"/>
      <c r="BX13353" s="1"/>
    </row>
    <row r="13354" spans="74:76" x14ac:dyDescent="0.2">
      <c r="BV13354" s="22"/>
      <c r="BW13354" s="22"/>
      <c r="BX13354" s="1"/>
    </row>
    <row r="13355" spans="74:76" x14ac:dyDescent="0.2">
      <c r="BV13355" s="22"/>
      <c r="BW13355" s="22"/>
      <c r="BX13355" s="1"/>
    </row>
    <row r="13356" spans="74:76" x14ac:dyDescent="0.2">
      <c r="BV13356" s="22"/>
      <c r="BW13356" s="22"/>
      <c r="BX13356" s="1"/>
    </row>
    <row r="13357" spans="74:76" x14ac:dyDescent="0.2">
      <c r="BV13357" s="22"/>
      <c r="BW13357" s="22"/>
      <c r="BX13357" s="1"/>
    </row>
    <row r="13358" spans="74:76" x14ac:dyDescent="0.2">
      <c r="BV13358" s="22"/>
      <c r="BW13358" s="22"/>
      <c r="BX13358" s="1"/>
    </row>
    <row r="13359" spans="74:76" x14ac:dyDescent="0.2">
      <c r="BV13359" s="22"/>
      <c r="BW13359" s="22"/>
      <c r="BX13359" s="1"/>
    </row>
    <row r="13360" spans="74:76" x14ac:dyDescent="0.2">
      <c r="BV13360" s="22"/>
      <c r="BW13360" s="22"/>
      <c r="BX13360" s="1"/>
    </row>
    <row r="13361" spans="74:76" x14ac:dyDescent="0.2">
      <c r="BV13361" s="22"/>
      <c r="BW13361" s="22"/>
      <c r="BX13361" s="1"/>
    </row>
    <row r="13362" spans="74:76" x14ac:dyDescent="0.2">
      <c r="BV13362" s="22"/>
      <c r="BW13362" s="22"/>
      <c r="BX13362" s="1"/>
    </row>
    <row r="13363" spans="74:76" x14ac:dyDescent="0.2">
      <c r="BV13363" s="22"/>
      <c r="BW13363" s="22"/>
      <c r="BX13363" s="1"/>
    </row>
    <row r="13364" spans="74:76" x14ac:dyDescent="0.2">
      <c r="BV13364" s="22"/>
      <c r="BW13364" s="22"/>
      <c r="BX13364" s="1"/>
    </row>
    <row r="13365" spans="74:76" x14ac:dyDescent="0.2">
      <c r="BV13365" s="22"/>
      <c r="BW13365" s="22"/>
      <c r="BX13365" s="1"/>
    </row>
    <row r="13366" spans="74:76" x14ac:dyDescent="0.2">
      <c r="BV13366" s="22"/>
      <c r="BW13366" s="22"/>
      <c r="BX13366" s="1"/>
    </row>
    <row r="13367" spans="74:76" x14ac:dyDescent="0.2">
      <c r="BV13367" s="22"/>
      <c r="BW13367" s="22"/>
      <c r="BX13367" s="1"/>
    </row>
    <row r="13368" spans="74:76" x14ac:dyDescent="0.2">
      <c r="BV13368" s="22"/>
      <c r="BW13368" s="22"/>
      <c r="BX13368" s="1"/>
    </row>
    <row r="13369" spans="74:76" x14ac:dyDescent="0.2">
      <c r="BV13369" s="22"/>
      <c r="BW13369" s="22"/>
      <c r="BX13369" s="1"/>
    </row>
    <row r="13370" spans="74:76" x14ac:dyDescent="0.2">
      <c r="BV13370" s="22"/>
      <c r="BW13370" s="22"/>
      <c r="BX13370" s="1"/>
    </row>
    <row r="13371" spans="74:76" x14ac:dyDescent="0.2">
      <c r="BV13371" s="22"/>
      <c r="BW13371" s="22"/>
      <c r="BX13371" s="1"/>
    </row>
    <row r="13372" spans="74:76" x14ac:dyDescent="0.2">
      <c r="BV13372" s="22"/>
      <c r="BW13372" s="22"/>
      <c r="BX13372" s="1"/>
    </row>
    <row r="13373" spans="74:76" x14ac:dyDescent="0.2">
      <c r="BV13373" s="22"/>
      <c r="BW13373" s="22"/>
      <c r="BX13373" s="1"/>
    </row>
    <row r="13374" spans="74:76" x14ac:dyDescent="0.2">
      <c r="BV13374" s="22"/>
      <c r="BW13374" s="22"/>
      <c r="BX13374" s="1"/>
    </row>
    <row r="13375" spans="74:76" x14ac:dyDescent="0.2">
      <c r="BV13375" s="22"/>
      <c r="BW13375" s="22"/>
      <c r="BX13375" s="1"/>
    </row>
    <row r="13376" spans="74:76" x14ac:dyDescent="0.2">
      <c r="BV13376" s="22"/>
      <c r="BW13376" s="22"/>
      <c r="BX13376" s="1"/>
    </row>
    <row r="13377" spans="74:76" x14ac:dyDescent="0.2">
      <c r="BV13377" s="22"/>
      <c r="BW13377" s="22"/>
      <c r="BX13377" s="1"/>
    </row>
    <row r="13378" spans="74:76" x14ac:dyDescent="0.2">
      <c r="BV13378" s="22"/>
      <c r="BW13378" s="22"/>
      <c r="BX13378" s="1"/>
    </row>
    <row r="13379" spans="74:76" x14ac:dyDescent="0.2">
      <c r="BV13379" s="22"/>
      <c r="BW13379" s="22"/>
      <c r="BX13379" s="1"/>
    </row>
    <row r="13380" spans="74:76" x14ac:dyDescent="0.2">
      <c r="BV13380" s="22"/>
      <c r="BW13380" s="22"/>
      <c r="BX13380" s="1"/>
    </row>
    <row r="13381" spans="74:76" x14ac:dyDescent="0.2">
      <c r="BV13381" s="22"/>
      <c r="BW13381" s="22"/>
      <c r="BX13381" s="1"/>
    </row>
    <row r="13382" spans="74:76" x14ac:dyDescent="0.2">
      <c r="BV13382" s="22"/>
      <c r="BW13382" s="22"/>
      <c r="BX13382" s="1"/>
    </row>
    <row r="13383" spans="74:76" x14ac:dyDescent="0.2">
      <c r="BV13383" s="22"/>
      <c r="BW13383" s="22"/>
      <c r="BX13383" s="1"/>
    </row>
    <row r="13384" spans="74:76" x14ac:dyDescent="0.2">
      <c r="BV13384" s="22"/>
      <c r="BW13384" s="22"/>
      <c r="BX13384" s="1"/>
    </row>
    <row r="13385" spans="74:76" x14ac:dyDescent="0.2">
      <c r="BV13385" s="22"/>
      <c r="BW13385" s="22"/>
      <c r="BX13385" s="1"/>
    </row>
    <row r="13386" spans="74:76" x14ac:dyDescent="0.2">
      <c r="BV13386" s="22"/>
      <c r="BW13386" s="22"/>
      <c r="BX13386" s="1"/>
    </row>
    <row r="13387" spans="74:76" x14ac:dyDescent="0.2">
      <c r="BV13387" s="22"/>
      <c r="BW13387" s="22"/>
      <c r="BX13387" s="1"/>
    </row>
    <row r="13388" spans="74:76" x14ac:dyDescent="0.2">
      <c r="BV13388" s="22"/>
      <c r="BW13388" s="22"/>
      <c r="BX13388" s="1"/>
    </row>
    <row r="13389" spans="74:76" x14ac:dyDescent="0.2">
      <c r="BV13389" s="22"/>
      <c r="BW13389" s="22"/>
      <c r="BX13389" s="1"/>
    </row>
    <row r="13390" spans="74:76" x14ac:dyDescent="0.2">
      <c r="BV13390" s="22"/>
      <c r="BW13390" s="22"/>
      <c r="BX13390" s="1"/>
    </row>
    <row r="13391" spans="74:76" x14ac:dyDescent="0.2">
      <c r="BV13391" s="22"/>
      <c r="BW13391" s="22"/>
      <c r="BX13391" s="1"/>
    </row>
    <row r="13392" spans="74:76" x14ac:dyDescent="0.2">
      <c r="BV13392" s="22"/>
      <c r="BW13392" s="22"/>
      <c r="BX13392" s="1"/>
    </row>
    <row r="13393" spans="74:76" x14ac:dyDescent="0.2">
      <c r="BV13393" s="22"/>
      <c r="BW13393" s="22"/>
      <c r="BX13393" s="1"/>
    </row>
    <row r="13394" spans="74:76" x14ac:dyDescent="0.2">
      <c r="BV13394" s="22"/>
      <c r="BW13394" s="22"/>
      <c r="BX13394" s="1"/>
    </row>
    <row r="13395" spans="74:76" x14ac:dyDescent="0.2">
      <c r="BV13395" s="22"/>
      <c r="BW13395" s="22"/>
      <c r="BX13395" s="1"/>
    </row>
    <row r="13396" spans="74:76" x14ac:dyDescent="0.2">
      <c r="BV13396" s="22"/>
      <c r="BW13396" s="22"/>
      <c r="BX13396" s="1"/>
    </row>
    <row r="13397" spans="74:76" x14ac:dyDescent="0.2">
      <c r="BV13397" s="22"/>
      <c r="BW13397" s="22"/>
      <c r="BX13397" s="1"/>
    </row>
    <row r="13398" spans="74:76" x14ac:dyDescent="0.2">
      <c r="BV13398" s="22"/>
      <c r="BW13398" s="22"/>
      <c r="BX13398" s="1"/>
    </row>
    <row r="13399" spans="74:76" x14ac:dyDescent="0.2">
      <c r="BV13399" s="22"/>
      <c r="BW13399" s="22"/>
      <c r="BX13399" s="1"/>
    </row>
    <row r="13400" spans="74:76" x14ac:dyDescent="0.2">
      <c r="BV13400" s="22"/>
      <c r="BW13400" s="22"/>
      <c r="BX13400" s="1"/>
    </row>
    <row r="13401" spans="74:76" x14ac:dyDescent="0.2">
      <c r="BV13401" s="22"/>
      <c r="BW13401" s="22"/>
      <c r="BX13401" s="1"/>
    </row>
    <row r="13402" spans="74:76" x14ac:dyDescent="0.2">
      <c r="BV13402" s="22"/>
      <c r="BW13402" s="22"/>
      <c r="BX13402" s="1"/>
    </row>
    <row r="13403" spans="74:76" x14ac:dyDescent="0.2">
      <c r="BV13403" s="22"/>
      <c r="BW13403" s="22"/>
      <c r="BX13403" s="1"/>
    </row>
    <row r="13404" spans="74:76" x14ac:dyDescent="0.2">
      <c r="BV13404" s="22"/>
      <c r="BW13404" s="22"/>
      <c r="BX13404" s="1"/>
    </row>
    <row r="13405" spans="74:76" x14ac:dyDescent="0.2">
      <c r="BV13405" s="22"/>
      <c r="BW13405" s="22"/>
      <c r="BX13405" s="1"/>
    </row>
    <row r="13406" spans="74:76" x14ac:dyDescent="0.2">
      <c r="BV13406" s="22"/>
      <c r="BW13406" s="22"/>
      <c r="BX13406" s="1"/>
    </row>
    <row r="13407" spans="74:76" x14ac:dyDescent="0.2">
      <c r="BV13407" s="22"/>
      <c r="BW13407" s="22"/>
      <c r="BX13407" s="1"/>
    </row>
    <row r="13408" spans="74:76" x14ac:dyDescent="0.2">
      <c r="BV13408" s="22"/>
      <c r="BW13408" s="22"/>
      <c r="BX13408" s="1"/>
    </row>
    <row r="13409" spans="74:76" x14ac:dyDescent="0.2">
      <c r="BV13409" s="22"/>
      <c r="BW13409" s="22"/>
      <c r="BX13409" s="1"/>
    </row>
    <row r="13410" spans="74:76" x14ac:dyDescent="0.2">
      <c r="BV13410" s="22"/>
      <c r="BW13410" s="22"/>
      <c r="BX13410" s="1"/>
    </row>
    <row r="13411" spans="74:76" x14ac:dyDescent="0.2">
      <c r="BV13411" s="22"/>
      <c r="BW13411" s="22"/>
      <c r="BX13411" s="1"/>
    </row>
    <row r="13412" spans="74:76" x14ac:dyDescent="0.2">
      <c r="BV13412" s="22"/>
      <c r="BW13412" s="22"/>
      <c r="BX13412" s="1"/>
    </row>
    <row r="13413" spans="74:76" x14ac:dyDescent="0.2">
      <c r="BV13413" s="22"/>
      <c r="BW13413" s="22"/>
      <c r="BX13413" s="1"/>
    </row>
    <row r="13414" spans="74:76" x14ac:dyDescent="0.2">
      <c r="BV13414" s="22"/>
      <c r="BW13414" s="22"/>
      <c r="BX13414" s="1"/>
    </row>
    <row r="13415" spans="74:76" x14ac:dyDescent="0.2">
      <c r="BV13415" s="22"/>
      <c r="BW13415" s="22"/>
      <c r="BX13415" s="1"/>
    </row>
    <row r="13416" spans="74:76" x14ac:dyDescent="0.2">
      <c r="BV13416" s="22"/>
      <c r="BW13416" s="22"/>
      <c r="BX13416" s="1"/>
    </row>
    <row r="13417" spans="74:76" x14ac:dyDescent="0.2">
      <c r="BV13417" s="22"/>
      <c r="BW13417" s="22"/>
      <c r="BX13417" s="1"/>
    </row>
    <row r="13418" spans="74:76" x14ac:dyDescent="0.2">
      <c r="BV13418" s="22"/>
      <c r="BW13418" s="22"/>
      <c r="BX13418" s="1"/>
    </row>
    <row r="13419" spans="74:76" x14ac:dyDescent="0.2">
      <c r="BV13419" s="22"/>
      <c r="BW13419" s="22"/>
      <c r="BX13419" s="1"/>
    </row>
    <row r="13420" spans="74:76" x14ac:dyDescent="0.2">
      <c r="BV13420" s="22"/>
      <c r="BW13420" s="22"/>
      <c r="BX13420" s="1"/>
    </row>
    <row r="13421" spans="74:76" x14ac:dyDescent="0.2">
      <c r="BV13421" s="22"/>
      <c r="BW13421" s="22"/>
      <c r="BX13421" s="1"/>
    </row>
    <row r="13422" spans="74:76" x14ac:dyDescent="0.2">
      <c r="BV13422" s="22"/>
      <c r="BW13422" s="22"/>
      <c r="BX13422" s="1"/>
    </row>
    <row r="13423" spans="74:76" x14ac:dyDescent="0.2">
      <c r="BV13423" s="22"/>
      <c r="BW13423" s="22"/>
      <c r="BX13423" s="1"/>
    </row>
    <row r="13424" spans="74:76" x14ac:dyDescent="0.2">
      <c r="BV13424" s="22"/>
      <c r="BW13424" s="22"/>
      <c r="BX13424" s="1"/>
    </row>
    <row r="13425" spans="74:76" x14ac:dyDescent="0.2">
      <c r="BV13425" s="22"/>
      <c r="BW13425" s="22"/>
      <c r="BX13425" s="1"/>
    </row>
    <row r="13426" spans="74:76" x14ac:dyDescent="0.2">
      <c r="BV13426" s="22"/>
      <c r="BW13426" s="22"/>
      <c r="BX13426" s="1"/>
    </row>
    <row r="13427" spans="74:76" x14ac:dyDescent="0.2">
      <c r="BV13427" s="22"/>
      <c r="BW13427" s="22"/>
      <c r="BX13427" s="1"/>
    </row>
    <row r="13428" spans="74:76" x14ac:dyDescent="0.2">
      <c r="BV13428" s="22"/>
      <c r="BW13428" s="22"/>
      <c r="BX13428" s="1"/>
    </row>
    <row r="13429" spans="74:76" x14ac:dyDescent="0.2">
      <c r="BV13429" s="22"/>
      <c r="BW13429" s="22"/>
      <c r="BX13429" s="1"/>
    </row>
    <row r="13430" spans="74:76" x14ac:dyDescent="0.2">
      <c r="BV13430" s="22"/>
      <c r="BW13430" s="22"/>
      <c r="BX13430" s="1"/>
    </row>
    <row r="13431" spans="74:76" x14ac:dyDescent="0.2">
      <c r="BV13431" s="22"/>
      <c r="BW13431" s="22"/>
      <c r="BX13431" s="1"/>
    </row>
    <row r="13432" spans="74:76" x14ac:dyDescent="0.2">
      <c r="BV13432" s="22"/>
      <c r="BW13432" s="22"/>
      <c r="BX13432" s="1"/>
    </row>
    <row r="13433" spans="74:76" x14ac:dyDescent="0.2">
      <c r="BV13433" s="22"/>
      <c r="BW13433" s="22"/>
      <c r="BX13433" s="1"/>
    </row>
    <row r="13434" spans="74:76" x14ac:dyDescent="0.2">
      <c r="BV13434" s="22"/>
      <c r="BW13434" s="22"/>
      <c r="BX13434" s="1"/>
    </row>
    <row r="13435" spans="74:76" x14ac:dyDescent="0.2">
      <c r="BV13435" s="22"/>
      <c r="BW13435" s="22"/>
      <c r="BX13435" s="1"/>
    </row>
    <row r="13436" spans="74:76" x14ac:dyDescent="0.2">
      <c r="BV13436" s="22"/>
      <c r="BW13436" s="22"/>
      <c r="BX13436" s="1"/>
    </row>
    <row r="13437" spans="74:76" x14ac:dyDescent="0.2">
      <c r="BV13437" s="22"/>
      <c r="BW13437" s="22"/>
      <c r="BX13437" s="1"/>
    </row>
    <row r="13438" spans="74:76" x14ac:dyDescent="0.2">
      <c r="BV13438" s="22"/>
      <c r="BW13438" s="22"/>
      <c r="BX13438" s="1"/>
    </row>
    <row r="13439" spans="74:76" x14ac:dyDescent="0.2">
      <c r="BV13439" s="22"/>
      <c r="BW13439" s="22"/>
      <c r="BX13439" s="1"/>
    </row>
    <row r="13440" spans="74:76" x14ac:dyDescent="0.2">
      <c r="BV13440" s="22"/>
      <c r="BW13440" s="22"/>
      <c r="BX13440" s="1"/>
    </row>
    <row r="13441" spans="74:76" x14ac:dyDescent="0.2">
      <c r="BV13441" s="22"/>
      <c r="BW13441" s="22"/>
      <c r="BX13441" s="1"/>
    </row>
    <row r="13442" spans="74:76" x14ac:dyDescent="0.2">
      <c r="BV13442" s="22"/>
      <c r="BW13442" s="22"/>
      <c r="BX13442" s="1"/>
    </row>
    <row r="13443" spans="74:76" x14ac:dyDescent="0.2">
      <c r="BV13443" s="22"/>
      <c r="BW13443" s="22"/>
      <c r="BX13443" s="1"/>
    </row>
    <row r="13444" spans="74:76" x14ac:dyDescent="0.2">
      <c r="BV13444" s="22"/>
      <c r="BW13444" s="22"/>
      <c r="BX13444" s="1"/>
    </row>
    <row r="13445" spans="74:76" x14ac:dyDescent="0.2">
      <c r="BV13445" s="22"/>
      <c r="BW13445" s="22"/>
      <c r="BX13445" s="1"/>
    </row>
    <row r="13446" spans="74:76" x14ac:dyDescent="0.2">
      <c r="BV13446" s="22"/>
      <c r="BW13446" s="22"/>
      <c r="BX13446" s="1"/>
    </row>
    <row r="13447" spans="74:76" x14ac:dyDescent="0.2">
      <c r="BV13447" s="22"/>
      <c r="BW13447" s="22"/>
      <c r="BX13447" s="1"/>
    </row>
    <row r="13448" spans="74:76" x14ac:dyDescent="0.2">
      <c r="BV13448" s="22"/>
      <c r="BW13448" s="22"/>
      <c r="BX13448" s="1"/>
    </row>
    <row r="13449" spans="74:76" x14ac:dyDescent="0.2">
      <c r="BV13449" s="22"/>
      <c r="BW13449" s="22"/>
      <c r="BX13449" s="1"/>
    </row>
    <row r="13450" spans="74:76" x14ac:dyDescent="0.2">
      <c r="BV13450" s="22"/>
      <c r="BW13450" s="22"/>
      <c r="BX13450" s="1"/>
    </row>
    <row r="13451" spans="74:76" x14ac:dyDescent="0.2">
      <c r="BV13451" s="22"/>
      <c r="BW13451" s="22"/>
      <c r="BX13451" s="1"/>
    </row>
    <row r="13452" spans="74:76" x14ac:dyDescent="0.2">
      <c r="BV13452" s="22"/>
      <c r="BW13452" s="22"/>
      <c r="BX13452" s="1"/>
    </row>
    <row r="13453" spans="74:76" x14ac:dyDescent="0.2">
      <c r="BV13453" s="22"/>
      <c r="BW13453" s="22"/>
      <c r="BX13453" s="1"/>
    </row>
    <row r="13454" spans="74:76" x14ac:dyDescent="0.2">
      <c r="BV13454" s="22"/>
      <c r="BW13454" s="22"/>
      <c r="BX13454" s="1"/>
    </row>
    <row r="13455" spans="74:76" x14ac:dyDescent="0.2">
      <c r="BV13455" s="22"/>
      <c r="BW13455" s="22"/>
      <c r="BX13455" s="1"/>
    </row>
    <row r="13456" spans="74:76" x14ac:dyDescent="0.2">
      <c r="BV13456" s="22"/>
      <c r="BW13456" s="22"/>
      <c r="BX13456" s="1"/>
    </row>
    <row r="13457" spans="74:76" x14ac:dyDescent="0.2">
      <c r="BV13457" s="22"/>
      <c r="BW13457" s="22"/>
      <c r="BX13457" s="1"/>
    </row>
    <row r="13458" spans="74:76" x14ac:dyDescent="0.2">
      <c r="BV13458" s="22"/>
      <c r="BW13458" s="22"/>
      <c r="BX13458" s="1"/>
    </row>
    <row r="13459" spans="74:76" x14ac:dyDescent="0.2">
      <c r="BV13459" s="22"/>
      <c r="BW13459" s="22"/>
      <c r="BX13459" s="1"/>
    </row>
    <row r="13460" spans="74:76" x14ac:dyDescent="0.2">
      <c r="BV13460" s="22"/>
      <c r="BW13460" s="22"/>
      <c r="BX13460" s="1"/>
    </row>
    <row r="13461" spans="74:76" x14ac:dyDescent="0.2">
      <c r="BV13461" s="22"/>
      <c r="BW13461" s="22"/>
      <c r="BX13461" s="1"/>
    </row>
    <row r="13462" spans="74:76" x14ac:dyDescent="0.2">
      <c r="BV13462" s="22"/>
      <c r="BW13462" s="22"/>
      <c r="BX13462" s="1"/>
    </row>
    <row r="13463" spans="74:76" x14ac:dyDescent="0.2">
      <c r="BV13463" s="22"/>
      <c r="BW13463" s="22"/>
      <c r="BX13463" s="1"/>
    </row>
    <row r="13464" spans="74:76" x14ac:dyDescent="0.2">
      <c r="BV13464" s="22"/>
      <c r="BW13464" s="22"/>
      <c r="BX13464" s="1"/>
    </row>
    <row r="13465" spans="74:76" x14ac:dyDescent="0.2">
      <c r="BV13465" s="22"/>
      <c r="BW13465" s="22"/>
      <c r="BX13465" s="1"/>
    </row>
    <row r="13466" spans="74:76" x14ac:dyDescent="0.2">
      <c r="BV13466" s="22"/>
      <c r="BW13466" s="22"/>
      <c r="BX13466" s="1"/>
    </row>
    <row r="13467" spans="74:76" x14ac:dyDescent="0.2">
      <c r="BV13467" s="22"/>
      <c r="BW13467" s="22"/>
      <c r="BX13467" s="1"/>
    </row>
    <row r="13468" spans="74:76" x14ac:dyDescent="0.2">
      <c r="BV13468" s="22"/>
      <c r="BW13468" s="22"/>
      <c r="BX13468" s="1"/>
    </row>
    <row r="13469" spans="74:76" x14ac:dyDescent="0.2">
      <c r="BV13469" s="22"/>
      <c r="BW13469" s="22"/>
      <c r="BX13469" s="1"/>
    </row>
    <row r="13470" spans="74:76" x14ac:dyDescent="0.2">
      <c r="BV13470" s="22"/>
      <c r="BW13470" s="22"/>
      <c r="BX13470" s="1"/>
    </row>
    <row r="13471" spans="74:76" x14ac:dyDescent="0.2">
      <c r="BV13471" s="22"/>
      <c r="BW13471" s="22"/>
      <c r="BX13471" s="1"/>
    </row>
    <row r="13472" spans="74:76" x14ac:dyDescent="0.2">
      <c r="BV13472" s="22"/>
      <c r="BW13472" s="22"/>
      <c r="BX13472" s="1"/>
    </row>
    <row r="13473" spans="74:76" x14ac:dyDescent="0.2">
      <c r="BV13473" s="22"/>
      <c r="BW13473" s="22"/>
      <c r="BX13473" s="1"/>
    </row>
    <row r="13474" spans="74:76" x14ac:dyDescent="0.2">
      <c r="BV13474" s="22"/>
      <c r="BW13474" s="22"/>
      <c r="BX13474" s="1"/>
    </row>
    <row r="13475" spans="74:76" x14ac:dyDescent="0.2">
      <c r="BV13475" s="22"/>
      <c r="BW13475" s="22"/>
      <c r="BX13475" s="1"/>
    </row>
    <row r="13476" spans="74:76" x14ac:dyDescent="0.2">
      <c r="BV13476" s="22"/>
      <c r="BW13476" s="22"/>
      <c r="BX13476" s="1"/>
    </row>
    <row r="13477" spans="74:76" x14ac:dyDescent="0.2">
      <c r="BV13477" s="22"/>
      <c r="BW13477" s="22"/>
      <c r="BX13477" s="1"/>
    </row>
    <row r="13478" spans="74:76" x14ac:dyDescent="0.2">
      <c r="BV13478" s="22"/>
      <c r="BW13478" s="22"/>
      <c r="BX13478" s="1"/>
    </row>
    <row r="13479" spans="74:76" x14ac:dyDescent="0.2">
      <c r="BV13479" s="22"/>
      <c r="BW13479" s="22"/>
      <c r="BX13479" s="1"/>
    </row>
    <row r="13480" spans="74:76" x14ac:dyDescent="0.2">
      <c r="BV13480" s="22"/>
      <c r="BW13480" s="22"/>
      <c r="BX13480" s="1"/>
    </row>
    <row r="13481" spans="74:76" x14ac:dyDescent="0.2">
      <c r="BV13481" s="22"/>
      <c r="BW13481" s="22"/>
      <c r="BX13481" s="1"/>
    </row>
    <row r="13482" spans="74:76" x14ac:dyDescent="0.2">
      <c r="BV13482" s="22"/>
      <c r="BW13482" s="22"/>
      <c r="BX13482" s="1"/>
    </row>
    <row r="13483" spans="74:76" x14ac:dyDescent="0.2">
      <c r="BV13483" s="22"/>
      <c r="BW13483" s="22"/>
      <c r="BX13483" s="1"/>
    </row>
    <row r="13484" spans="74:76" x14ac:dyDescent="0.2">
      <c r="BV13484" s="22"/>
      <c r="BW13484" s="22"/>
      <c r="BX13484" s="1"/>
    </row>
    <row r="13485" spans="74:76" x14ac:dyDescent="0.2">
      <c r="BV13485" s="22"/>
      <c r="BW13485" s="22"/>
      <c r="BX13485" s="1"/>
    </row>
    <row r="13486" spans="74:76" x14ac:dyDescent="0.2">
      <c r="BV13486" s="22"/>
      <c r="BW13486" s="22"/>
      <c r="BX13486" s="1"/>
    </row>
    <row r="13487" spans="74:76" x14ac:dyDescent="0.2">
      <c r="BV13487" s="22"/>
      <c r="BW13487" s="22"/>
      <c r="BX13487" s="1"/>
    </row>
    <row r="13488" spans="74:76" x14ac:dyDescent="0.2">
      <c r="BV13488" s="22"/>
      <c r="BW13488" s="22"/>
      <c r="BX13488" s="1"/>
    </row>
    <row r="13489" spans="74:76" x14ac:dyDescent="0.2">
      <c r="BV13489" s="22"/>
      <c r="BW13489" s="22"/>
      <c r="BX13489" s="1"/>
    </row>
    <row r="13490" spans="74:76" x14ac:dyDescent="0.2">
      <c r="BV13490" s="22"/>
      <c r="BW13490" s="22"/>
      <c r="BX13490" s="1"/>
    </row>
    <row r="13491" spans="74:76" x14ac:dyDescent="0.2">
      <c r="BV13491" s="22"/>
      <c r="BW13491" s="22"/>
      <c r="BX13491" s="1"/>
    </row>
    <row r="13492" spans="74:76" x14ac:dyDescent="0.2">
      <c r="BV13492" s="22"/>
      <c r="BW13492" s="22"/>
      <c r="BX13492" s="1"/>
    </row>
    <row r="13493" spans="74:76" x14ac:dyDescent="0.2">
      <c r="BV13493" s="22"/>
      <c r="BW13493" s="22"/>
      <c r="BX13493" s="1"/>
    </row>
    <row r="13494" spans="74:76" x14ac:dyDescent="0.2">
      <c r="BV13494" s="22"/>
      <c r="BW13494" s="22"/>
      <c r="BX13494" s="1"/>
    </row>
    <row r="13495" spans="74:76" x14ac:dyDescent="0.2">
      <c r="BV13495" s="22"/>
      <c r="BW13495" s="22"/>
      <c r="BX13495" s="1"/>
    </row>
    <row r="13496" spans="74:76" x14ac:dyDescent="0.2">
      <c r="BV13496" s="22"/>
      <c r="BW13496" s="22"/>
      <c r="BX13496" s="1"/>
    </row>
    <row r="13497" spans="74:76" x14ac:dyDescent="0.2">
      <c r="BV13497" s="22"/>
      <c r="BW13497" s="22"/>
      <c r="BX13497" s="1"/>
    </row>
    <row r="13498" spans="74:76" x14ac:dyDescent="0.2">
      <c r="BV13498" s="22"/>
      <c r="BW13498" s="22"/>
      <c r="BX13498" s="1"/>
    </row>
    <row r="13499" spans="74:76" x14ac:dyDescent="0.2">
      <c r="BV13499" s="22"/>
      <c r="BW13499" s="22"/>
      <c r="BX13499" s="1"/>
    </row>
    <row r="13500" spans="74:76" x14ac:dyDescent="0.2">
      <c r="BV13500" s="22"/>
      <c r="BW13500" s="22"/>
      <c r="BX13500" s="1"/>
    </row>
    <row r="13501" spans="74:76" x14ac:dyDescent="0.2">
      <c r="BV13501" s="22"/>
      <c r="BW13501" s="22"/>
      <c r="BX13501" s="1"/>
    </row>
    <row r="13502" spans="74:76" x14ac:dyDescent="0.2">
      <c r="BV13502" s="22"/>
      <c r="BW13502" s="22"/>
      <c r="BX13502" s="1"/>
    </row>
    <row r="13503" spans="74:76" x14ac:dyDescent="0.2">
      <c r="BV13503" s="22"/>
      <c r="BW13503" s="22"/>
      <c r="BX13503" s="1"/>
    </row>
    <row r="13504" spans="74:76" x14ac:dyDescent="0.2">
      <c r="BV13504" s="22"/>
      <c r="BW13504" s="22"/>
      <c r="BX13504" s="1"/>
    </row>
    <row r="13505" spans="74:76" x14ac:dyDescent="0.2">
      <c r="BV13505" s="22"/>
      <c r="BW13505" s="22"/>
      <c r="BX13505" s="1"/>
    </row>
    <row r="13506" spans="74:76" x14ac:dyDescent="0.2">
      <c r="BV13506" s="22"/>
      <c r="BW13506" s="22"/>
      <c r="BX13506" s="1"/>
    </row>
    <row r="13507" spans="74:76" x14ac:dyDescent="0.2">
      <c r="BV13507" s="22"/>
      <c r="BW13507" s="22"/>
      <c r="BX13507" s="1"/>
    </row>
    <row r="13508" spans="74:76" x14ac:dyDescent="0.2">
      <c r="BV13508" s="22"/>
      <c r="BW13508" s="22"/>
      <c r="BX13508" s="1"/>
    </row>
    <row r="13509" spans="74:76" x14ac:dyDescent="0.2">
      <c r="BV13509" s="22"/>
      <c r="BW13509" s="22"/>
      <c r="BX13509" s="1"/>
    </row>
    <row r="13510" spans="74:76" x14ac:dyDescent="0.2">
      <c r="BV13510" s="22"/>
      <c r="BW13510" s="22"/>
      <c r="BX13510" s="1"/>
    </row>
    <row r="13511" spans="74:76" x14ac:dyDescent="0.2">
      <c r="BV13511" s="22"/>
      <c r="BW13511" s="22"/>
      <c r="BX13511" s="1"/>
    </row>
    <row r="13512" spans="74:76" x14ac:dyDescent="0.2">
      <c r="BV13512" s="22"/>
      <c r="BW13512" s="22"/>
      <c r="BX13512" s="1"/>
    </row>
    <row r="13513" spans="74:76" x14ac:dyDescent="0.2">
      <c r="BV13513" s="22"/>
      <c r="BW13513" s="22"/>
      <c r="BX13513" s="1"/>
    </row>
    <row r="13514" spans="74:76" x14ac:dyDescent="0.2">
      <c r="BV13514" s="22"/>
      <c r="BW13514" s="22"/>
      <c r="BX13514" s="1"/>
    </row>
    <row r="13515" spans="74:76" x14ac:dyDescent="0.2">
      <c r="BV13515" s="22"/>
      <c r="BW13515" s="22"/>
      <c r="BX13515" s="1"/>
    </row>
    <row r="13516" spans="74:76" x14ac:dyDescent="0.2">
      <c r="BV13516" s="22"/>
      <c r="BW13516" s="22"/>
      <c r="BX13516" s="1"/>
    </row>
    <row r="13517" spans="74:76" x14ac:dyDescent="0.2">
      <c r="BV13517" s="22"/>
      <c r="BW13517" s="22"/>
      <c r="BX13517" s="1"/>
    </row>
    <row r="13518" spans="74:76" x14ac:dyDescent="0.2">
      <c r="BV13518" s="22"/>
      <c r="BW13518" s="22"/>
      <c r="BX13518" s="1"/>
    </row>
    <row r="13519" spans="74:76" x14ac:dyDescent="0.2">
      <c r="BV13519" s="22"/>
      <c r="BW13519" s="22"/>
      <c r="BX13519" s="1"/>
    </row>
    <row r="13520" spans="74:76" x14ac:dyDescent="0.2">
      <c r="BV13520" s="22"/>
      <c r="BW13520" s="22"/>
      <c r="BX13520" s="1"/>
    </row>
    <row r="13521" spans="74:76" x14ac:dyDescent="0.2">
      <c r="BV13521" s="22"/>
      <c r="BW13521" s="22"/>
      <c r="BX13521" s="1"/>
    </row>
    <row r="13522" spans="74:76" x14ac:dyDescent="0.2">
      <c r="BV13522" s="22"/>
      <c r="BW13522" s="22"/>
      <c r="BX13522" s="1"/>
    </row>
    <row r="13523" spans="74:76" x14ac:dyDescent="0.2">
      <c r="BV13523" s="22"/>
      <c r="BW13523" s="22"/>
      <c r="BX13523" s="1"/>
    </row>
    <row r="13524" spans="74:76" x14ac:dyDescent="0.2">
      <c r="BV13524" s="22"/>
      <c r="BW13524" s="22"/>
      <c r="BX13524" s="1"/>
    </row>
    <row r="13525" spans="74:76" x14ac:dyDescent="0.2">
      <c r="BV13525" s="22"/>
      <c r="BW13525" s="22"/>
      <c r="BX13525" s="1"/>
    </row>
    <row r="13526" spans="74:76" x14ac:dyDescent="0.2">
      <c r="BV13526" s="22"/>
      <c r="BW13526" s="22"/>
      <c r="BX13526" s="1"/>
    </row>
    <row r="13527" spans="74:76" x14ac:dyDescent="0.2">
      <c r="BV13527" s="22"/>
      <c r="BW13527" s="22"/>
      <c r="BX13527" s="1"/>
    </row>
    <row r="13528" spans="74:76" x14ac:dyDescent="0.2">
      <c r="BV13528" s="22"/>
      <c r="BW13528" s="22"/>
      <c r="BX13528" s="1"/>
    </row>
    <row r="13529" spans="74:76" x14ac:dyDescent="0.2">
      <c r="BV13529" s="22"/>
      <c r="BW13529" s="22"/>
      <c r="BX13529" s="1"/>
    </row>
    <row r="13530" spans="74:76" x14ac:dyDescent="0.2">
      <c r="BV13530" s="22"/>
      <c r="BW13530" s="22"/>
      <c r="BX13530" s="1"/>
    </row>
    <row r="13531" spans="74:76" x14ac:dyDescent="0.2">
      <c r="BV13531" s="22"/>
      <c r="BW13531" s="22"/>
      <c r="BX13531" s="1"/>
    </row>
    <row r="13532" spans="74:76" x14ac:dyDescent="0.2">
      <c r="BV13532" s="22"/>
      <c r="BW13532" s="22"/>
      <c r="BX13532" s="1"/>
    </row>
    <row r="13533" spans="74:76" x14ac:dyDescent="0.2">
      <c r="BV13533" s="22"/>
      <c r="BW13533" s="22"/>
      <c r="BX13533" s="1"/>
    </row>
    <row r="13534" spans="74:76" x14ac:dyDescent="0.2">
      <c r="BV13534" s="22"/>
      <c r="BW13534" s="22"/>
      <c r="BX13534" s="1"/>
    </row>
    <row r="13535" spans="74:76" x14ac:dyDescent="0.2">
      <c r="BV13535" s="22"/>
      <c r="BW13535" s="22"/>
      <c r="BX13535" s="1"/>
    </row>
    <row r="13536" spans="74:76" x14ac:dyDescent="0.2">
      <c r="BV13536" s="22"/>
      <c r="BW13536" s="22"/>
      <c r="BX13536" s="1"/>
    </row>
    <row r="13537" spans="74:76" x14ac:dyDescent="0.2">
      <c r="BV13537" s="22"/>
      <c r="BW13537" s="22"/>
      <c r="BX13537" s="1"/>
    </row>
    <row r="13538" spans="74:76" x14ac:dyDescent="0.2">
      <c r="BV13538" s="22"/>
      <c r="BW13538" s="22"/>
      <c r="BX13538" s="1"/>
    </row>
    <row r="13539" spans="74:76" x14ac:dyDescent="0.2">
      <c r="BV13539" s="22"/>
      <c r="BW13539" s="22"/>
      <c r="BX13539" s="1"/>
    </row>
    <row r="13540" spans="74:76" x14ac:dyDescent="0.2">
      <c r="BV13540" s="22"/>
      <c r="BW13540" s="22"/>
      <c r="BX13540" s="1"/>
    </row>
    <row r="13541" spans="74:76" x14ac:dyDescent="0.2">
      <c r="BV13541" s="22"/>
      <c r="BW13541" s="22"/>
      <c r="BX13541" s="1"/>
    </row>
    <row r="13542" spans="74:76" x14ac:dyDescent="0.2">
      <c r="BV13542" s="22"/>
      <c r="BW13542" s="22"/>
      <c r="BX13542" s="1"/>
    </row>
    <row r="13543" spans="74:76" x14ac:dyDescent="0.2">
      <c r="BV13543" s="22"/>
      <c r="BW13543" s="22"/>
      <c r="BX13543" s="1"/>
    </row>
    <row r="13544" spans="74:76" x14ac:dyDescent="0.2">
      <c r="BV13544" s="22"/>
      <c r="BW13544" s="22"/>
      <c r="BX13544" s="1"/>
    </row>
    <row r="13545" spans="74:76" x14ac:dyDescent="0.2">
      <c r="BV13545" s="22"/>
      <c r="BW13545" s="22"/>
      <c r="BX13545" s="1"/>
    </row>
    <row r="13546" spans="74:76" x14ac:dyDescent="0.2">
      <c r="BV13546" s="22"/>
      <c r="BW13546" s="22"/>
      <c r="BX13546" s="1"/>
    </row>
    <row r="13547" spans="74:76" x14ac:dyDescent="0.2">
      <c r="BV13547" s="22"/>
      <c r="BW13547" s="22"/>
      <c r="BX13547" s="1"/>
    </row>
    <row r="13548" spans="74:76" x14ac:dyDescent="0.2">
      <c r="BV13548" s="22"/>
      <c r="BW13548" s="22"/>
      <c r="BX13548" s="1"/>
    </row>
    <row r="13549" spans="74:76" x14ac:dyDescent="0.2">
      <c r="BV13549" s="22"/>
      <c r="BW13549" s="22"/>
      <c r="BX13549" s="1"/>
    </row>
    <row r="13550" spans="74:76" x14ac:dyDescent="0.2">
      <c r="BV13550" s="22"/>
      <c r="BW13550" s="22"/>
      <c r="BX13550" s="1"/>
    </row>
    <row r="13551" spans="74:76" x14ac:dyDescent="0.2">
      <c r="BV13551" s="22"/>
      <c r="BW13551" s="22"/>
      <c r="BX13551" s="1"/>
    </row>
    <row r="13552" spans="74:76" x14ac:dyDescent="0.2">
      <c r="BV13552" s="22"/>
      <c r="BW13552" s="22"/>
      <c r="BX13552" s="1"/>
    </row>
    <row r="13553" spans="74:76" x14ac:dyDescent="0.2">
      <c r="BV13553" s="22"/>
      <c r="BW13553" s="22"/>
      <c r="BX13553" s="1"/>
    </row>
    <row r="13554" spans="74:76" x14ac:dyDescent="0.2">
      <c r="BV13554" s="22"/>
      <c r="BW13554" s="22"/>
      <c r="BX13554" s="1"/>
    </row>
    <row r="13555" spans="74:76" x14ac:dyDescent="0.2">
      <c r="BV13555" s="22"/>
      <c r="BW13555" s="22"/>
      <c r="BX13555" s="1"/>
    </row>
    <row r="13556" spans="74:76" x14ac:dyDescent="0.2">
      <c r="BV13556" s="22"/>
      <c r="BW13556" s="22"/>
      <c r="BX13556" s="1"/>
    </row>
    <row r="13557" spans="74:76" x14ac:dyDescent="0.2">
      <c r="BV13557" s="22"/>
      <c r="BW13557" s="22"/>
      <c r="BX13557" s="1"/>
    </row>
    <row r="13558" spans="74:76" x14ac:dyDescent="0.2">
      <c r="BV13558" s="22"/>
      <c r="BW13558" s="22"/>
      <c r="BX13558" s="1"/>
    </row>
    <row r="13559" spans="74:76" x14ac:dyDescent="0.2">
      <c r="BV13559" s="22"/>
      <c r="BW13559" s="22"/>
      <c r="BX13559" s="1"/>
    </row>
    <row r="13560" spans="74:76" x14ac:dyDescent="0.2">
      <c r="BV13560" s="22"/>
      <c r="BW13560" s="22"/>
      <c r="BX13560" s="1"/>
    </row>
    <row r="13561" spans="74:76" x14ac:dyDescent="0.2">
      <c r="BV13561" s="22"/>
      <c r="BW13561" s="22"/>
      <c r="BX13561" s="1"/>
    </row>
    <row r="13562" spans="74:76" x14ac:dyDescent="0.2">
      <c r="BV13562" s="22"/>
      <c r="BW13562" s="22"/>
      <c r="BX13562" s="1"/>
    </row>
    <row r="13563" spans="74:76" x14ac:dyDescent="0.2">
      <c r="BV13563" s="22"/>
      <c r="BW13563" s="22"/>
      <c r="BX13563" s="1"/>
    </row>
    <row r="13564" spans="74:76" x14ac:dyDescent="0.2">
      <c r="BV13564" s="22"/>
      <c r="BW13564" s="22"/>
      <c r="BX13564" s="1"/>
    </row>
    <row r="13565" spans="74:76" x14ac:dyDescent="0.2">
      <c r="BV13565" s="22"/>
      <c r="BW13565" s="22"/>
      <c r="BX13565" s="1"/>
    </row>
    <row r="13566" spans="74:76" x14ac:dyDescent="0.2">
      <c r="BV13566" s="22"/>
      <c r="BW13566" s="22"/>
      <c r="BX13566" s="1"/>
    </row>
    <row r="13567" spans="74:76" x14ac:dyDescent="0.2">
      <c r="BV13567" s="22"/>
      <c r="BW13567" s="22"/>
      <c r="BX13567" s="1"/>
    </row>
    <row r="13568" spans="74:76" x14ac:dyDescent="0.2">
      <c r="BV13568" s="22"/>
      <c r="BW13568" s="22"/>
      <c r="BX13568" s="1"/>
    </row>
    <row r="13569" spans="74:76" x14ac:dyDescent="0.2">
      <c r="BV13569" s="22"/>
      <c r="BW13569" s="22"/>
      <c r="BX13569" s="1"/>
    </row>
    <row r="13570" spans="74:76" x14ac:dyDescent="0.2">
      <c r="BV13570" s="22"/>
      <c r="BW13570" s="22"/>
      <c r="BX13570" s="1"/>
    </row>
    <row r="13571" spans="74:76" x14ac:dyDescent="0.2">
      <c r="BV13571" s="22"/>
      <c r="BW13571" s="22"/>
      <c r="BX13571" s="1"/>
    </row>
    <row r="13572" spans="74:76" x14ac:dyDescent="0.2">
      <c r="BV13572" s="22"/>
      <c r="BW13572" s="22"/>
      <c r="BX13572" s="1"/>
    </row>
    <row r="13573" spans="74:76" x14ac:dyDescent="0.2">
      <c r="BV13573" s="22"/>
      <c r="BW13573" s="22"/>
      <c r="BX13573" s="1"/>
    </row>
    <row r="13574" spans="74:76" x14ac:dyDescent="0.2">
      <c r="BV13574" s="22"/>
      <c r="BW13574" s="22"/>
      <c r="BX13574" s="1"/>
    </row>
    <row r="13575" spans="74:76" x14ac:dyDescent="0.2">
      <c r="BV13575" s="22"/>
      <c r="BW13575" s="22"/>
      <c r="BX13575" s="1"/>
    </row>
    <row r="13576" spans="74:76" x14ac:dyDescent="0.2">
      <c r="BV13576" s="22"/>
      <c r="BW13576" s="22"/>
      <c r="BX13576" s="1"/>
    </row>
    <row r="13577" spans="74:76" x14ac:dyDescent="0.2">
      <c r="BV13577" s="22"/>
      <c r="BW13577" s="22"/>
      <c r="BX13577" s="1"/>
    </row>
    <row r="13578" spans="74:76" x14ac:dyDescent="0.2">
      <c r="BV13578" s="22"/>
      <c r="BW13578" s="22"/>
      <c r="BX13578" s="1"/>
    </row>
    <row r="13579" spans="74:76" x14ac:dyDescent="0.2">
      <c r="BV13579" s="22"/>
      <c r="BW13579" s="22"/>
      <c r="BX13579" s="1"/>
    </row>
    <row r="13580" spans="74:76" x14ac:dyDescent="0.2">
      <c r="BV13580" s="22"/>
      <c r="BW13580" s="22"/>
      <c r="BX13580" s="1"/>
    </row>
    <row r="13581" spans="74:76" x14ac:dyDescent="0.2">
      <c r="BV13581" s="22"/>
      <c r="BW13581" s="22"/>
      <c r="BX13581" s="1"/>
    </row>
    <row r="13582" spans="74:76" x14ac:dyDescent="0.2">
      <c r="BV13582" s="22"/>
      <c r="BW13582" s="22"/>
      <c r="BX13582" s="1"/>
    </row>
    <row r="13583" spans="74:76" x14ac:dyDescent="0.2">
      <c r="BV13583" s="22"/>
      <c r="BW13583" s="22"/>
      <c r="BX13583" s="1"/>
    </row>
    <row r="13584" spans="74:76" x14ac:dyDescent="0.2">
      <c r="BV13584" s="22"/>
      <c r="BW13584" s="22"/>
      <c r="BX13584" s="1"/>
    </row>
    <row r="13585" spans="74:76" x14ac:dyDescent="0.2">
      <c r="BV13585" s="22"/>
      <c r="BW13585" s="22"/>
      <c r="BX13585" s="1"/>
    </row>
    <row r="13586" spans="74:76" x14ac:dyDescent="0.2">
      <c r="BV13586" s="22"/>
      <c r="BW13586" s="22"/>
      <c r="BX13586" s="1"/>
    </row>
    <row r="13587" spans="74:76" x14ac:dyDescent="0.2">
      <c r="BV13587" s="22"/>
      <c r="BW13587" s="22"/>
      <c r="BX13587" s="1"/>
    </row>
    <row r="13588" spans="74:76" x14ac:dyDescent="0.2">
      <c r="BV13588" s="22"/>
      <c r="BW13588" s="22"/>
      <c r="BX13588" s="1"/>
    </row>
    <row r="13589" spans="74:76" x14ac:dyDescent="0.2">
      <c r="BV13589" s="22"/>
      <c r="BW13589" s="22"/>
      <c r="BX13589" s="1"/>
    </row>
    <row r="13590" spans="74:76" x14ac:dyDescent="0.2">
      <c r="BV13590" s="22"/>
      <c r="BW13590" s="22"/>
      <c r="BX13590" s="1"/>
    </row>
    <row r="13591" spans="74:76" x14ac:dyDescent="0.2">
      <c r="BV13591" s="22"/>
      <c r="BW13591" s="22"/>
      <c r="BX13591" s="1"/>
    </row>
    <row r="13592" spans="74:76" x14ac:dyDescent="0.2">
      <c r="BV13592" s="22"/>
      <c r="BW13592" s="22"/>
      <c r="BX13592" s="1"/>
    </row>
    <row r="13593" spans="74:76" x14ac:dyDescent="0.2">
      <c r="BV13593" s="22"/>
      <c r="BW13593" s="22"/>
      <c r="BX13593" s="1"/>
    </row>
    <row r="13594" spans="74:76" x14ac:dyDescent="0.2">
      <c r="BV13594" s="22"/>
      <c r="BW13594" s="22"/>
      <c r="BX13594" s="1"/>
    </row>
    <row r="13595" spans="74:76" x14ac:dyDescent="0.2">
      <c r="BV13595" s="22"/>
      <c r="BW13595" s="22"/>
      <c r="BX13595" s="1"/>
    </row>
    <row r="13596" spans="74:76" x14ac:dyDescent="0.2">
      <c r="BV13596" s="22"/>
      <c r="BW13596" s="22"/>
      <c r="BX13596" s="1"/>
    </row>
    <row r="13597" spans="74:76" x14ac:dyDescent="0.2">
      <c r="BV13597" s="22"/>
      <c r="BW13597" s="22"/>
      <c r="BX13597" s="1"/>
    </row>
    <row r="13598" spans="74:76" x14ac:dyDescent="0.2">
      <c r="BV13598" s="22"/>
      <c r="BW13598" s="22"/>
      <c r="BX13598" s="1"/>
    </row>
    <row r="13599" spans="74:76" x14ac:dyDescent="0.2">
      <c r="BV13599" s="22"/>
      <c r="BW13599" s="22"/>
      <c r="BX13599" s="1"/>
    </row>
    <row r="13600" spans="74:76" x14ac:dyDescent="0.2">
      <c r="BV13600" s="22"/>
      <c r="BW13600" s="22"/>
      <c r="BX13600" s="1"/>
    </row>
    <row r="13601" spans="74:76" x14ac:dyDescent="0.2">
      <c r="BV13601" s="22"/>
      <c r="BW13601" s="22"/>
      <c r="BX13601" s="1"/>
    </row>
    <row r="13602" spans="74:76" x14ac:dyDescent="0.2">
      <c r="BV13602" s="22"/>
      <c r="BW13602" s="22"/>
      <c r="BX13602" s="1"/>
    </row>
    <row r="13603" spans="74:76" x14ac:dyDescent="0.2">
      <c r="BV13603" s="22"/>
      <c r="BW13603" s="22"/>
      <c r="BX13603" s="1"/>
    </row>
    <row r="13604" spans="74:76" x14ac:dyDescent="0.2">
      <c r="BV13604" s="22"/>
      <c r="BW13604" s="22"/>
      <c r="BX13604" s="1"/>
    </row>
    <row r="13605" spans="74:76" x14ac:dyDescent="0.2">
      <c r="BV13605" s="22"/>
      <c r="BW13605" s="22"/>
      <c r="BX13605" s="1"/>
    </row>
    <row r="13606" spans="74:76" x14ac:dyDescent="0.2">
      <c r="BV13606" s="22"/>
      <c r="BW13606" s="22"/>
      <c r="BX13606" s="1"/>
    </row>
    <row r="13607" spans="74:76" x14ac:dyDescent="0.2">
      <c r="BV13607" s="22"/>
      <c r="BW13607" s="22"/>
      <c r="BX13607" s="1"/>
    </row>
    <row r="13608" spans="74:76" x14ac:dyDescent="0.2">
      <c r="BV13608" s="22"/>
      <c r="BW13608" s="22"/>
      <c r="BX13608" s="1"/>
    </row>
    <row r="13609" spans="74:76" x14ac:dyDescent="0.2">
      <c r="BV13609" s="22"/>
      <c r="BW13609" s="22"/>
      <c r="BX13609" s="1"/>
    </row>
    <row r="13610" spans="74:76" x14ac:dyDescent="0.2">
      <c r="BV13610" s="22"/>
      <c r="BW13610" s="22"/>
      <c r="BX13610" s="1"/>
    </row>
    <row r="13611" spans="74:76" x14ac:dyDescent="0.2">
      <c r="BV13611" s="22"/>
      <c r="BW13611" s="22"/>
      <c r="BX13611" s="1"/>
    </row>
    <row r="13612" spans="74:76" x14ac:dyDescent="0.2">
      <c r="BV13612" s="22"/>
      <c r="BW13612" s="22"/>
      <c r="BX13612" s="1"/>
    </row>
    <row r="13613" spans="74:76" x14ac:dyDescent="0.2">
      <c r="BV13613" s="22"/>
      <c r="BW13613" s="22"/>
      <c r="BX13613" s="1"/>
    </row>
    <row r="13614" spans="74:76" x14ac:dyDescent="0.2">
      <c r="BV13614" s="22"/>
      <c r="BW13614" s="22"/>
      <c r="BX13614" s="1"/>
    </row>
    <row r="13615" spans="74:76" x14ac:dyDescent="0.2">
      <c r="BV13615" s="22"/>
      <c r="BW13615" s="22"/>
      <c r="BX13615" s="1"/>
    </row>
    <row r="13616" spans="74:76" x14ac:dyDescent="0.2">
      <c r="BV13616" s="22"/>
      <c r="BW13616" s="22"/>
      <c r="BX13616" s="1"/>
    </row>
    <row r="13617" spans="74:76" x14ac:dyDescent="0.2">
      <c r="BV13617" s="22"/>
      <c r="BW13617" s="22"/>
      <c r="BX13617" s="1"/>
    </row>
    <row r="13618" spans="74:76" x14ac:dyDescent="0.2">
      <c r="BV13618" s="22"/>
      <c r="BW13618" s="22"/>
      <c r="BX13618" s="1"/>
    </row>
    <row r="13619" spans="74:76" x14ac:dyDescent="0.2">
      <c r="BV13619" s="22"/>
      <c r="BW13619" s="22"/>
      <c r="BX13619" s="1"/>
    </row>
    <row r="13620" spans="74:76" x14ac:dyDescent="0.2">
      <c r="BV13620" s="22"/>
      <c r="BW13620" s="22"/>
      <c r="BX13620" s="1"/>
    </row>
    <row r="13621" spans="74:76" x14ac:dyDescent="0.2">
      <c r="BV13621" s="22"/>
      <c r="BW13621" s="22"/>
      <c r="BX13621" s="1"/>
    </row>
    <row r="13622" spans="74:76" x14ac:dyDescent="0.2">
      <c r="BV13622" s="22"/>
      <c r="BW13622" s="22"/>
      <c r="BX13622" s="1"/>
    </row>
    <row r="13623" spans="74:76" x14ac:dyDescent="0.2">
      <c r="BV13623" s="22"/>
      <c r="BW13623" s="22"/>
      <c r="BX13623" s="1"/>
    </row>
    <row r="13624" spans="74:76" x14ac:dyDescent="0.2">
      <c r="BV13624" s="22"/>
      <c r="BW13624" s="22"/>
      <c r="BX13624" s="1"/>
    </row>
    <row r="13625" spans="74:76" x14ac:dyDescent="0.2">
      <c r="BV13625" s="22"/>
      <c r="BW13625" s="22"/>
      <c r="BX13625" s="1"/>
    </row>
    <row r="13626" spans="74:76" x14ac:dyDescent="0.2">
      <c r="BV13626" s="22"/>
      <c r="BW13626" s="22"/>
      <c r="BX13626" s="1"/>
    </row>
    <row r="13627" spans="74:76" x14ac:dyDescent="0.2">
      <c r="BV13627" s="22"/>
      <c r="BW13627" s="22"/>
      <c r="BX13627" s="1"/>
    </row>
    <row r="13628" spans="74:76" x14ac:dyDescent="0.2">
      <c r="BV13628" s="22"/>
      <c r="BW13628" s="22"/>
      <c r="BX13628" s="1"/>
    </row>
    <row r="13629" spans="74:76" x14ac:dyDescent="0.2">
      <c r="BV13629" s="22"/>
      <c r="BW13629" s="22"/>
      <c r="BX13629" s="1"/>
    </row>
    <row r="13630" spans="74:76" x14ac:dyDescent="0.2">
      <c r="BV13630" s="22"/>
      <c r="BW13630" s="22"/>
      <c r="BX13630" s="1"/>
    </row>
    <row r="13631" spans="74:76" x14ac:dyDescent="0.2">
      <c r="BV13631" s="22"/>
      <c r="BW13631" s="22"/>
      <c r="BX13631" s="1"/>
    </row>
    <row r="13632" spans="74:76" x14ac:dyDescent="0.2">
      <c r="BV13632" s="22"/>
      <c r="BW13632" s="22"/>
      <c r="BX13632" s="1"/>
    </row>
    <row r="13633" spans="74:76" x14ac:dyDescent="0.2">
      <c r="BV13633" s="22"/>
      <c r="BW13633" s="22"/>
      <c r="BX13633" s="1"/>
    </row>
    <row r="13634" spans="74:76" x14ac:dyDescent="0.2">
      <c r="BV13634" s="22"/>
      <c r="BW13634" s="22"/>
      <c r="BX13634" s="1"/>
    </row>
    <row r="13635" spans="74:76" x14ac:dyDescent="0.2">
      <c r="BV13635" s="22"/>
      <c r="BW13635" s="22"/>
      <c r="BX13635" s="1"/>
    </row>
    <row r="13636" spans="74:76" x14ac:dyDescent="0.2">
      <c r="BV13636" s="22"/>
      <c r="BW13636" s="22"/>
      <c r="BX13636" s="1"/>
    </row>
    <row r="13637" spans="74:76" x14ac:dyDescent="0.2">
      <c r="BV13637" s="22"/>
      <c r="BW13637" s="22"/>
      <c r="BX13637" s="1"/>
    </row>
    <row r="13638" spans="74:76" x14ac:dyDescent="0.2">
      <c r="BV13638" s="22"/>
      <c r="BW13638" s="22"/>
      <c r="BX13638" s="1"/>
    </row>
    <row r="13639" spans="74:76" x14ac:dyDescent="0.2">
      <c r="BV13639" s="22"/>
      <c r="BW13639" s="22"/>
      <c r="BX13639" s="1"/>
    </row>
    <row r="13640" spans="74:76" x14ac:dyDescent="0.2">
      <c r="BV13640" s="22"/>
      <c r="BW13640" s="22"/>
      <c r="BX13640" s="1"/>
    </row>
    <row r="13641" spans="74:76" x14ac:dyDescent="0.2">
      <c r="BV13641" s="22"/>
      <c r="BW13641" s="22"/>
      <c r="BX13641" s="1"/>
    </row>
    <row r="13642" spans="74:76" x14ac:dyDescent="0.2">
      <c r="BV13642" s="22"/>
      <c r="BW13642" s="22"/>
      <c r="BX13642" s="1"/>
    </row>
    <row r="13643" spans="74:76" x14ac:dyDescent="0.2">
      <c r="BV13643" s="22"/>
      <c r="BW13643" s="22"/>
      <c r="BX13643" s="1"/>
    </row>
    <row r="13644" spans="74:76" x14ac:dyDescent="0.2">
      <c r="BV13644" s="22"/>
      <c r="BW13644" s="22"/>
      <c r="BX13644" s="1"/>
    </row>
    <row r="13645" spans="74:76" x14ac:dyDescent="0.2">
      <c r="BV13645" s="22"/>
      <c r="BW13645" s="22"/>
      <c r="BX13645" s="1"/>
    </row>
    <row r="13646" spans="74:76" x14ac:dyDescent="0.2">
      <c r="BV13646" s="22"/>
      <c r="BW13646" s="22"/>
      <c r="BX13646" s="1"/>
    </row>
    <row r="13647" spans="74:76" x14ac:dyDescent="0.2">
      <c r="BV13647" s="22"/>
      <c r="BW13647" s="22"/>
      <c r="BX13647" s="1"/>
    </row>
    <row r="13648" spans="74:76" x14ac:dyDescent="0.2">
      <c r="BV13648" s="22"/>
      <c r="BW13648" s="22"/>
      <c r="BX13648" s="1"/>
    </row>
    <row r="13649" spans="74:76" x14ac:dyDescent="0.2">
      <c r="BV13649" s="22"/>
      <c r="BW13649" s="22"/>
      <c r="BX13649" s="1"/>
    </row>
    <row r="13650" spans="74:76" x14ac:dyDescent="0.2">
      <c r="BV13650" s="22"/>
      <c r="BW13650" s="22"/>
      <c r="BX13650" s="1"/>
    </row>
    <row r="13651" spans="74:76" x14ac:dyDescent="0.2">
      <c r="BV13651" s="22"/>
      <c r="BW13651" s="22"/>
      <c r="BX13651" s="1"/>
    </row>
    <row r="13652" spans="74:76" x14ac:dyDescent="0.2">
      <c r="BV13652" s="22"/>
      <c r="BW13652" s="22"/>
      <c r="BX13652" s="1"/>
    </row>
    <row r="13653" spans="74:76" x14ac:dyDescent="0.2">
      <c r="BV13653" s="22"/>
      <c r="BW13653" s="22"/>
      <c r="BX13653" s="1"/>
    </row>
    <row r="13654" spans="74:76" x14ac:dyDescent="0.2">
      <c r="BV13654" s="22"/>
      <c r="BW13654" s="22"/>
      <c r="BX13654" s="1"/>
    </row>
    <row r="13655" spans="74:76" x14ac:dyDescent="0.2">
      <c r="BV13655" s="22"/>
      <c r="BW13655" s="22"/>
      <c r="BX13655" s="1"/>
    </row>
    <row r="13656" spans="74:76" x14ac:dyDescent="0.2">
      <c r="BV13656" s="22"/>
      <c r="BW13656" s="22"/>
      <c r="BX13656" s="1"/>
    </row>
    <row r="13657" spans="74:76" x14ac:dyDescent="0.2">
      <c r="BV13657" s="22"/>
      <c r="BW13657" s="22"/>
      <c r="BX13657" s="1"/>
    </row>
    <row r="13658" spans="74:76" x14ac:dyDescent="0.2">
      <c r="BV13658" s="22"/>
      <c r="BW13658" s="22"/>
      <c r="BX13658" s="1"/>
    </row>
    <row r="13659" spans="74:76" x14ac:dyDescent="0.2">
      <c r="BV13659" s="22"/>
      <c r="BW13659" s="22"/>
      <c r="BX13659" s="1"/>
    </row>
    <row r="13660" spans="74:76" x14ac:dyDescent="0.2">
      <c r="BV13660" s="22"/>
      <c r="BW13660" s="22"/>
      <c r="BX13660" s="1"/>
    </row>
    <row r="13661" spans="74:76" x14ac:dyDescent="0.2">
      <c r="BV13661" s="22"/>
      <c r="BW13661" s="22"/>
      <c r="BX13661" s="1"/>
    </row>
    <row r="13662" spans="74:76" x14ac:dyDescent="0.2">
      <c r="BV13662" s="22"/>
      <c r="BW13662" s="22"/>
      <c r="BX13662" s="1"/>
    </row>
    <row r="13663" spans="74:76" x14ac:dyDescent="0.2">
      <c r="BV13663" s="22"/>
      <c r="BW13663" s="22"/>
      <c r="BX13663" s="1"/>
    </row>
    <row r="13664" spans="74:76" x14ac:dyDescent="0.2">
      <c r="BV13664" s="22"/>
      <c r="BW13664" s="22"/>
      <c r="BX13664" s="1"/>
    </row>
    <row r="13665" spans="74:76" x14ac:dyDescent="0.2">
      <c r="BV13665" s="22"/>
      <c r="BW13665" s="22"/>
      <c r="BX13665" s="1"/>
    </row>
    <row r="13666" spans="74:76" x14ac:dyDescent="0.2">
      <c r="BV13666" s="22"/>
      <c r="BW13666" s="22"/>
      <c r="BX13666" s="1"/>
    </row>
    <row r="13667" spans="74:76" x14ac:dyDescent="0.2">
      <c r="BV13667" s="22"/>
      <c r="BW13667" s="22"/>
      <c r="BX13667" s="1"/>
    </row>
    <row r="13668" spans="74:76" x14ac:dyDescent="0.2">
      <c r="BV13668" s="22"/>
      <c r="BW13668" s="22"/>
      <c r="BX13668" s="1"/>
    </row>
    <row r="13669" spans="74:76" x14ac:dyDescent="0.2">
      <c r="BV13669" s="22"/>
      <c r="BW13669" s="22"/>
      <c r="BX13669" s="1"/>
    </row>
    <row r="13670" spans="74:76" x14ac:dyDescent="0.2">
      <c r="BV13670" s="22"/>
      <c r="BW13670" s="22"/>
      <c r="BX13670" s="1"/>
    </row>
    <row r="13671" spans="74:76" x14ac:dyDescent="0.2">
      <c r="BV13671" s="22"/>
      <c r="BW13671" s="22"/>
      <c r="BX13671" s="1"/>
    </row>
    <row r="13672" spans="74:76" x14ac:dyDescent="0.2">
      <c r="BV13672" s="22"/>
      <c r="BW13672" s="22"/>
      <c r="BX13672" s="1"/>
    </row>
    <row r="13673" spans="74:76" x14ac:dyDescent="0.2">
      <c r="BV13673" s="22"/>
      <c r="BW13673" s="22"/>
      <c r="BX13673" s="1"/>
    </row>
    <row r="13674" spans="74:76" x14ac:dyDescent="0.2">
      <c r="BV13674" s="22"/>
      <c r="BW13674" s="22"/>
      <c r="BX13674" s="1"/>
    </row>
    <row r="13675" spans="74:76" x14ac:dyDescent="0.2">
      <c r="BV13675" s="22"/>
      <c r="BW13675" s="22"/>
      <c r="BX13675" s="1"/>
    </row>
    <row r="13676" spans="74:76" x14ac:dyDescent="0.2">
      <c r="BV13676" s="22"/>
      <c r="BW13676" s="22"/>
      <c r="BX13676" s="1"/>
    </row>
    <row r="13677" spans="74:76" x14ac:dyDescent="0.2">
      <c r="BV13677" s="22"/>
      <c r="BW13677" s="22"/>
      <c r="BX13677" s="1"/>
    </row>
    <row r="13678" spans="74:76" x14ac:dyDescent="0.2">
      <c r="BV13678" s="22"/>
      <c r="BW13678" s="22"/>
      <c r="BX13678" s="1"/>
    </row>
    <row r="13679" spans="74:76" x14ac:dyDescent="0.2">
      <c r="BV13679" s="22"/>
      <c r="BW13679" s="22"/>
      <c r="BX13679" s="1"/>
    </row>
    <row r="13680" spans="74:76" x14ac:dyDescent="0.2">
      <c r="BV13680" s="22"/>
      <c r="BW13680" s="22"/>
      <c r="BX13680" s="1"/>
    </row>
    <row r="13681" spans="74:76" x14ac:dyDescent="0.2">
      <c r="BV13681" s="22"/>
      <c r="BW13681" s="22"/>
      <c r="BX13681" s="1"/>
    </row>
    <row r="13682" spans="74:76" x14ac:dyDescent="0.2">
      <c r="BV13682" s="22"/>
      <c r="BW13682" s="22"/>
      <c r="BX13682" s="1"/>
    </row>
    <row r="13683" spans="74:76" x14ac:dyDescent="0.2">
      <c r="BV13683" s="22"/>
      <c r="BW13683" s="22"/>
      <c r="BX13683" s="1"/>
    </row>
    <row r="13684" spans="74:76" x14ac:dyDescent="0.2">
      <c r="BV13684" s="22"/>
      <c r="BW13684" s="22"/>
      <c r="BX13684" s="1"/>
    </row>
    <row r="13685" spans="74:76" x14ac:dyDescent="0.2">
      <c r="BV13685" s="22"/>
      <c r="BW13685" s="22"/>
      <c r="BX13685" s="1"/>
    </row>
    <row r="13686" spans="74:76" x14ac:dyDescent="0.2">
      <c r="BV13686" s="22"/>
      <c r="BW13686" s="22"/>
      <c r="BX13686" s="1"/>
    </row>
    <row r="13687" spans="74:76" x14ac:dyDescent="0.2">
      <c r="BV13687" s="22"/>
      <c r="BW13687" s="22"/>
      <c r="BX13687" s="1"/>
    </row>
    <row r="13688" spans="74:76" x14ac:dyDescent="0.2">
      <c r="BV13688" s="22"/>
      <c r="BW13688" s="22"/>
      <c r="BX13688" s="1"/>
    </row>
    <row r="13689" spans="74:76" x14ac:dyDescent="0.2">
      <c r="BV13689" s="22"/>
      <c r="BW13689" s="22"/>
      <c r="BX13689" s="1"/>
    </row>
    <row r="13690" spans="74:76" x14ac:dyDescent="0.2">
      <c r="BV13690" s="22"/>
      <c r="BW13690" s="22"/>
      <c r="BX13690" s="1"/>
    </row>
    <row r="13691" spans="74:76" x14ac:dyDescent="0.2">
      <c r="BV13691" s="22"/>
      <c r="BW13691" s="22"/>
      <c r="BX13691" s="1"/>
    </row>
    <row r="13692" spans="74:76" x14ac:dyDescent="0.2">
      <c r="BV13692" s="22"/>
      <c r="BW13692" s="22"/>
      <c r="BX13692" s="1"/>
    </row>
    <row r="13693" spans="74:76" x14ac:dyDescent="0.2">
      <c r="BV13693" s="22"/>
      <c r="BW13693" s="22"/>
      <c r="BX13693" s="1"/>
    </row>
    <row r="13694" spans="74:76" x14ac:dyDescent="0.2">
      <c r="BV13694" s="22"/>
      <c r="BW13694" s="22"/>
      <c r="BX13694" s="1"/>
    </row>
    <row r="13695" spans="74:76" x14ac:dyDescent="0.2">
      <c r="BV13695" s="22"/>
      <c r="BW13695" s="22"/>
      <c r="BX13695" s="1"/>
    </row>
    <row r="13696" spans="74:76" x14ac:dyDescent="0.2">
      <c r="BV13696" s="22"/>
      <c r="BW13696" s="22"/>
      <c r="BX13696" s="1"/>
    </row>
    <row r="13697" spans="74:76" x14ac:dyDescent="0.2">
      <c r="BV13697" s="22"/>
      <c r="BW13697" s="22"/>
      <c r="BX13697" s="1"/>
    </row>
    <row r="13698" spans="74:76" x14ac:dyDescent="0.2">
      <c r="BV13698" s="22"/>
      <c r="BW13698" s="22"/>
      <c r="BX13698" s="1"/>
    </row>
    <row r="13699" spans="74:76" x14ac:dyDescent="0.2">
      <c r="BV13699" s="22"/>
      <c r="BW13699" s="22"/>
      <c r="BX13699" s="1"/>
    </row>
    <row r="13700" spans="74:76" x14ac:dyDescent="0.2">
      <c r="BV13700" s="22"/>
      <c r="BW13700" s="22"/>
      <c r="BX13700" s="1"/>
    </row>
    <row r="13701" spans="74:76" x14ac:dyDescent="0.2">
      <c r="BV13701" s="22"/>
      <c r="BW13701" s="22"/>
      <c r="BX13701" s="1"/>
    </row>
    <row r="13702" spans="74:76" x14ac:dyDescent="0.2">
      <c r="BV13702" s="22"/>
      <c r="BW13702" s="22"/>
      <c r="BX13702" s="1"/>
    </row>
    <row r="13703" spans="74:76" x14ac:dyDescent="0.2">
      <c r="BV13703" s="22"/>
      <c r="BW13703" s="22"/>
      <c r="BX13703" s="1"/>
    </row>
    <row r="13704" spans="74:76" x14ac:dyDescent="0.2">
      <c r="BV13704" s="22"/>
      <c r="BW13704" s="22"/>
      <c r="BX13704" s="1"/>
    </row>
    <row r="13705" spans="74:76" x14ac:dyDescent="0.2">
      <c r="BV13705" s="22"/>
      <c r="BW13705" s="22"/>
      <c r="BX13705" s="1"/>
    </row>
    <row r="13706" spans="74:76" x14ac:dyDescent="0.2">
      <c r="BV13706" s="22"/>
      <c r="BW13706" s="22"/>
      <c r="BX13706" s="1"/>
    </row>
    <row r="13707" spans="74:76" x14ac:dyDescent="0.2">
      <c r="BV13707" s="22"/>
      <c r="BW13707" s="22"/>
      <c r="BX13707" s="1"/>
    </row>
    <row r="13708" spans="74:76" x14ac:dyDescent="0.2">
      <c r="BV13708" s="22"/>
      <c r="BW13708" s="22"/>
      <c r="BX13708" s="1"/>
    </row>
    <row r="13709" spans="74:76" x14ac:dyDescent="0.2">
      <c r="BV13709" s="22"/>
      <c r="BW13709" s="22"/>
      <c r="BX13709" s="1"/>
    </row>
    <row r="13710" spans="74:76" x14ac:dyDescent="0.2">
      <c r="BV13710" s="22"/>
      <c r="BW13710" s="22"/>
      <c r="BX13710" s="1"/>
    </row>
    <row r="13711" spans="74:76" x14ac:dyDescent="0.2">
      <c r="BV13711" s="22"/>
      <c r="BW13711" s="22"/>
      <c r="BX13711" s="1"/>
    </row>
    <row r="13712" spans="74:76" x14ac:dyDescent="0.2">
      <c r="BV13712" s="22"/>
      <c r="BW13712" s="22"/>
      <c r="BX13712" s="1"/>
    </row>
    <row r="13713" spans="74:76" x14ac:dyDescent="0.2">
      <c r="BV13713" s="22"/>
      <c r="BW13713" s="22"/>
      <c r="BX13713" s="1"/>
    </row>
    <row r="13714" spans="74:76" x14ac:dyDescent="0.2">
      <c r="BV13714" s="22"/>
      <c r="BW13714" s="22"/>
      <c r="BX13714" s="1"/>
    </row>
    <row r="13715" spans="74:76" x14ac:dyDescent="0.2">
      <c r="BV13715" s="22"/>
      <c r="BW13715" s="22"/>
      <c r="BX13715" s="1"/>
    </row>
    <row r="13716" spans="74:76" x14ac:dyDescent="0.2">
      <c r="BV13716" s="22"/>
      <c r="BW13716" s="22"/>
      <c r="BX13716" s="1"/>
    </row>
    <row r="13717" spans="74:76" x14ac:dyDescent="0.2">
      <c r="BV13717" s="22"/>
      <c r="BW13717" s="22"/>
      <c r="BX13717" s="1"/>
    </row>
    <row r="13718" spans="74:76" x14ac:dyDescent="0.2">
      <c r="BV13718" s="22"/>
      <c r="BW13718" s="22"/>
      <c r="BX13718" s="1"/>
    </row>
    <row r="13719" spans="74:76" x14ac:dyDescent="0.2">
      <c r="BV13719" s="22"/>
      <c r="BW13719" s="22"/>
      <c r="BX13719" s="1"/>
    </row>
    <row r="13720" spans="74:76" x14ac:dyDescent="0.2">
      <c r="BV13720" s="22"/>
      <c r="BW13720" s="22"/>
      <c r="BX13720" s="1"/>
    </row>
    <row r="13721" spans="74:76" x14ac:dyDescent="0.2">
      <c r="BV13721" s="22"/>
      <c r="BW13721" s="22"/>
      <c r="BX13721" s="1"/>
    </row>
    <row r="13722" spans="74:76" x14ac:dyDescent="0.2">
      <c r="BV13722" s="22"/>
      <c r="BW13722" s="22"/>
      <c r="BX13722" s="1"/>
    </row>
    <row r="13723" spans="74:76" x14ac:dyDescent="0.2">
      <c r="BV13723" s="22"/>
      <c r="BW13723" s="22"/>
      <c r="BX13723" s="1"/>
    </row>
    <row r="13724" spans="74:76" x14ac:dyDescent="0.2">
      <c r="BV13724" s="22"/>
      <c r="BW13724" s="22"/>
      <c r="BX13724" s="1"/>
    </row>
    <row r="13725" spans="74:76" x14ac:dyDescent="0.2">
      <c r="BV13725" s="22"/>
      <c r="BW13725" s="22"/>
      <c r="BX13725" s="1"/>
    </row>
    <row r="13726" spans="74:76" x14ac:dyDescent="0.2">
      <c r="BV13726" s="22"/>
      <c r="BW13726" s="22"/>
      <c r="BX13726" s="1"/>
    </row>
    <row r="13727" spans="74:76" x14ac:dyDescent="0.2">
      <c r="BV13727" s="22"/>
      <c r="BW13727" s="22"/>
      <c r="BX13727" s="1"/>
    </row>
    <row r="13728" spans="74:76" x14ac:dyDescent="0.2">
      <c r="BV13728" s="22"/>
      <c r="BW13728" s="22"/>
      <c r="BX13728" s="1"/>
    </row>
    <row r="13729" spans="74:76" x14ac:dyDescent="0.2">
      <c r="BV13729" s="22"/>
      <c r="BW13729" s="22"/>
      <c r="BX13729" s="1"/>
    </row>
    <row r="13730" spans="74:76" x14ac:dyDescent="0.2">
      <c r="BV13730" s="22"/>
      <c r="BW13730" s="22"/>
      <c r="BX13730" s="1"/>
    </row>
    <row r="13731" spans="74:76" x14ac:dyDescent="0.2">
      <c r="BV13731" s="22"/>
      <c r="BW13731" s="22"/>
      <c r="BX13731" s="1"/>
    </row>
    <row r="13732" spans="74:76" x14ac:dyDescent="0.2">
      <c r="BV13732" s="22"/>
      <c r="BW13732" s="22"/>
      <c r="BX13732" s="1"/>
    </row>
    <row r="13733" spans="74:76" x14ac:dyDescent="0.2">
      <c r="BV13733" s="22"/>
      <c r="BW13733" s="22"/>
      <c r="BX13733" s="1"/>
    </row>
    <row r="13734" spans="74:76" x14ac:dyDescent="0.2">
      <c r="BV13734" s="22"/>
      <c r="BW13734" s="22"/>
      <c r="BX13734" s="1"/>
    </row>
    <row r="13735" spans="74:76" x14ac:dyDescent="0.2">
      <c r="BV13735" s="22"/>
      <c r="BW13735" s="22"/>
      <c r="BX13735" s="1"/>
    </row>
    <row r="13736" spans="74:76" x14ac:dyDescent="0.2">
      <c r="BV13736" s="22"/>
      <c r="BW13736" s="22"/>
      <c r="BX13736" s="1"/>
    </row>
    <row r="13737" spans="74:76" x14ac:dyDescent="0.2">
      <c r="BV13737" s="22"/>
      <c r="BW13737" s="22"/>
      <c r="BX13737" s="1"/>
    </row>
    <row r="13738" spans="74:76" x14ac:dyDescent="0.2">
      <c r="BV13738" s="22"/>
      <c r="BW13738" s="22"/>
      <c r="BX13738" s="1"/>
    </row>
    <row r="13739" spans="74:76" x14ac:dyDescent="0.2">
      <c r="BV13739" s="22"/>
      <c r="BW13739" s="22"/>
      <c r="BX13739" s="1"/>
    </row>
    <row r="13740" spans="74:76" x14ac:dyDescent="0.2">
      <c r="BV13740" s="22"/>
      <c r="BW13740" s="22"/>
      <c r="BX13740" s="1"/>
    </row>
    <row r="13741" spans="74:76" x14ac:dyDescent="0.2">
      <c r="BV13741" s="22"/>
      <c r="BW13741" s="22"/>
      <c r="BX13741" s="1"/>
    </row>
    <row r="13742" spans="74:76" x14ac:dyDescent="0.2">
      <c r="BV13742" s="22"/>
      <c r="BW13742" s="22"/>
      <c r="BX13742" s="1"/>
    </row>
    <row r="13743" spans="74:76" x14ac:dyDescent="0.2">
      <c r="BV13743" s="22"/>
      <c r="BW13743" s="22"/>
      <c r="BX13743" s="1"/>
    </row>
    <row r="13744" spans="74:76" x14ac:dyDescent="0.2">
      <c r="BV13744" s="22"/>
      <c r="BW13744" s="22"/>
      <c r="BX13744" s="1"/>
    </row>
    <row r="13745" spans="74:76" x14ac:dyDescent="0.2">
      <c r="BV13745" s="22"/>
      <c r="BW13745" s="22"/>
      <c r="BX13745" s="1"/>
    </row>
    <row r="13746" spans="74:76" x14ac:dyDescent="0.2">
      <c r="BV13746" s="22"/>
      <c r="BW13746" s="22"/>
      <c r="BX13746" s="1"/>
    </row>
    <row r="13747" spans="74:76" x14ac:dyDescent="0.2">
      <c r="BV13747" s="22"/>
      <c r="BW13747" s="22"/>
      <c r="BX13747" s="1"/>
    </row>
    <row r="13748" spans="74:76" x14ac:dyDescent="0.2">
      <c r="BV13748" s="22"/>
      <c r="BW13748" s="22"/>
      <c r="BX13748" s="1"/>
    </row>
    <row r="13749" spans="74:76" x14ac:dyDescent="0.2">
      <c r="BV13749" s="22"/>
      <c r="BW13749" s="22"/>
      <c r="BX13749" s="1"/>
    </row>
    <row r="13750" spans="74:76" x14ac:dyDescent="0.2">
      <c r="BV13750" s="22"/>
      <c r="BW13750" s="22"/>
      <c r="BX13750" s="1"/>
    </row>
    <row r="13751" spans="74:76" x14ac:dyDescent="0.2">
      <c r="BV13751" s="22"/>
      <c r="BW13751" s="22"/>
      <c r="BX13751" s="1"/>
    </row>
    <row r="13752" spans="74:76" x14ac:dyDescent="0.2">
      <c r="BV13752" s="22"/>
      <c r="BW13752" s="22"/>
      <c r="BX13752" s="1"/>
    </row>
    <row r="13753" spans="74:76" x14ac:dyDescent="0.2">
      <c r="BV13753" s="22"/>
      <c r="BW13753" s="22"/>
      <c r="BX13753" s="1"/>
    </row>
    <row r="13754" spans="74:76" x14ac:dyDescent="0.2">
      <c r="BV13754" s="22"/>
      <c r="BW13754" s="22"/>
      <c r="BX13754" s="1"/>
    </row>
    <row r="13755" spans="74:76" x14ac:dyDescent="0.2">
      <c r="BV13755" s="22"/>
      <c r="BW13755" s="22"/>
      <c r="BX13755" s="1"/>
    </row>
    <row r="13756" spans="74:76" x14ac:dyDescent="0.2">
      <c r="BV13756" s="22"/>
      <c r="BW13756" s="22"/>
      <c r="BX13756" s="1"/>
    </row>
    <row r="13757" spans="74:76" x14ac:dyDescent="0.2">
      <c r="BV13757" s="22"/>
      <c r="BW13757" s="22"/>
      <c r="BX13757" s="1"/>
    </row>
    <row r="13758" spans="74:76" x14ac:dyDescent="0.2">
      <c r="BV13758" s="22"/>
      <c r="BW13758" s="22"/>
      <c r="BX13758" s="1"/>
    </row>
    <row r="13759" spans="74:76" x14ac:dyDescent="0.2">
      <c r="BV13759" s="22"/>
      <c r="BW13759" s="22"/>
      <c r="BX13759" s="1"/>
    </row>
    <row r="13760" spans="74:76" x14ac:dyDescent="0.2">
      <c r="BV13760" s="22"/>
      <c r="BW13760" s="22"/>
      <c r="BX13760" s="1"/>
    </row>
    <row r="13761" spans="74:76" x14ac:dyDescent="0.2">
      <c r="BV13761" s="22"/>
      <c r="BW13761" s="22"/>
      <c r="BX13761" s="1"/>
    </row>
    <row r="13762" spans="74:76" x14ac:dyDescent="0.2">
      <c r="BV13762" s="22"/>
      <c r="BW13762" s="22"/>
      <c r="BX13762" s="1"/>
    </row>
    <row r="13763" spans="74:76" x14ac:dyDescent="0.2">
      <c r="BV13763" s="22"/>
      <c r="BW13763" s="22"/>
      <c r="BX13763" s="1"/>
    </row>
    <row r="13764" spans="74:76" x14ac:dyDescent="0.2">
      <c r="BV13764" s="22"/>
      <c r="BW13764" s="22"/>
      <c r="BX13764" s="1"/>
    </row>
    <row r="13765" spans="74:76" x14ac:dyDescent="0.2">
      <c r="BV13765" s="22"/>
      <c r="BW13765" s="22"/>
      <c r="BX13765" s="1"/>
    </row>
    <row r="13766" spans="74:76" x14ac:dyDescent="0.2">
      <c r="BV13766" s="22"/>
      <c r="BW13766" s="22"/>
      <c r="BX13766" s="1"/>
    </row>
    <row r="13767" spans="74:76" x14ac:dyDescent="0.2">
      <c r="BV13767" s="22"/>
      <c r="BW13767" s="22"/>
      <c r="BX13767" s="1"/>
    </row>
    <row r="13768" spans="74:76" x14ac:dyDescent="0.2">
      <c r="BV13768" s="22"/>
      <c r="BW13768" s="22"/>
      <c r="BX13768" s="1"/>
    </row>
    <row r="13769" spans="74:76" x14ac:dyDescent="0.2">
      <c r="BV13769" s="22"/>
      <c r="BW13769" s="22"/>
      <c r="BX13769" s="1"/>
    </row>
    <row r="13770" spans="74:76" x14ac:dyDescent="0.2">
      <c r="BV13770" s="22"/>
      <c r="BW13770" s="22"/>
      <c r="BX13770" s="1"/>
    </row>
    <row r="13771" spans="74:76" x14ac:dyDescent="0.2">
      <c r="BV13771" s="22"/>
      <c r="BW13771" s="22"/>
      <c r="BX13771" s="1"/>
    </row>
    <row r="13772" spans="74:76" x14ac:dyDescent="0.2">
      <c r="BV13772" s="22"/>
      <c r="BW13772" s="22"/>
      <c r="BX13772" s="1"/>
    </row>
    <row r="13773" spans="74:76" x14ac:dyDescent="0.2">
      <c r="BV13773" s="22"/>
      <c r="BW13773" s="22"/>
      <c r="BX13773" s="1"/>
    </row>
    <row r="13774" spans="74:76" x14ac:dyDescent="0.2">
      <c r="BV13774" s="22"/>
      <c r="BW13774" s="22"/>
      <c r="BX13774" s="1"/>
    </row>
    <row r="13775" spans="74:76" x14ac:dyDescent="0.2">
      <c r="BV13775" s="22"/>
      <c r="BW13775" s="22"/>
      <c r="BX13775" s="1"/>
    </row>
    <row r="13776" spans="74:76" x14ac:dyDescent="0.2">
      <c r="BV13776" s="22"/>
      <c r="BW13776" s="22"/>
      <c r="BX13776" s="1"/>
    </row>
    <row r="13777" spans="74:76" x14ac:dyDescent="0.2">
      <c r="BV13777" s="22"/>
      <c r="BW13777" s="22"/>
      <c r="BX13777" s="1"/>
    </row>
    <row r="13778" spans="74:76" x14ac:dyDescent="0.2">
      <c r="BV13778" s="22"/>
      <c r="BW13778" s="22"/>
      <c r="BX13778" s="1"/>
    </row>
    <row r="13779" spans="74:76" x14ac:dyDescent="0.2">
      <c r="BV13779" s="22"/>
      <c r="BW13779" s="22"/>
      <c r="BX13779" s="1"/>
    </row>
    <row r="13780" spans="74:76" x14ac:dyDescent="0.2">
      <c r="BV13780" s="22"/>
      <c r="BW13780" s="22"/>
      <c r="BX13780" s="1"/>
    </row>
    <row r="13781" spans="74:76" x14ac:dyDescent="0.2">
      <c r="BV13781" s="22"/>
      <c r="BW13781" s="22"/>
      <c r="BX13781" s="1"/>
    </row>
    <row r="13782" spans="74:76" x14ac:dyDescent="0.2">
      <c r="BV13782" s="22"/>
      <c r="BW13782" s="22"/>
      <c r="BX13782" s="1"/>
    </row>
    <row r="13783" spans="74:76" x14ac:dyDescent="0.2">
      <c r="BV13783" s="22"/>
      <c r="BW13783" s="22"/>
      <c r="BX13783" s="1"/>
    </row>
    <row r="13784" spans="74:76" x14ac:dyDescent="0.2">
      <c r="BV13784" s="22"/>
      <c r="BW13784" s="22"/>
      <c r="BX13784" s="1"/>
    </row>
    <row r="13785" spans="74:76" x14ac:dyDescent="0.2">
      <c r="BV13785" s="22"/>
      <c r="BW13785" s="22"/>
      <c r="BX13785" s="1"/>
    </row>
    <row r="13786" spans="74:76" x14ac:dyDescent="0.2">
      <c r="BV13786" s="22"/>
      <c r="BW13786" s="22"/>
      <c r="BX13786" s="1"/>
    </row>
    <row r="13787" spans="74:76" x14ac:dyDescent="0.2">
      <c r="BV13787" s="22"/>
      <c r="BW13787" s="22"/>
      <c r="BX13787" s="1"/>
    </row>
    <row r="13788" spans="74:76" x14ac:dyDescent="0.2">
      <c r="BV13788" s="22"/>
      <c r="BW13788" s="22"/>
      <c r="BX13788" s="1"/>
    </row>
    <row r="13789" spans="74:76" x14ac:dyDescent="0.2">
      <c r="BV13789" s="22"/>
      <c r="BW13789" s="22"/>
      <c r="BX13789" s="1"/>
    </row>
    <row r="13790" spans="74:76" x14ac:dyDescent="0.2">
      <c r="BV13790" s="22"/>
      <c r="BW13790" s="22"/>
      <c r="BX13790" s="1"/>
    </row>
    <row r="13791" spans="74:76" x14ac:dyDescent="0.2">
      <c r="BV13791" s="22"/>
      <c r="BW13791" s="22"/>
      <c r="BX13791" s="1"/>
    </row>
    <row r="13792" spans="74:76" x14ac:dyDescent="0.2">
      <c r="BV13792" s="22"/>
      <c r="BW13792" s="22"/>
      <c r="BX13792" s="1"/>
    </row>
    <row r="13793" spans="74:76" x14ac:dyDescent="0.2">
      <c r="BV13793" s="22"/>
      <c r="BW13793" s="22"/>
      <c r="BX13793" s="1"/>
    </row>
    <row r="13794" spans="74:76" x14ac:dyDescent="0.2">
      <c r="BV13794" s="22"/>
      <c r="BW13794" s="22"/>
      <c r="BX13794" s="1"/>
    </row>
    <row r="13795" spans="74:76" x14ac:dyDescent="0.2">
      <c r="BV13795" s="22"/>
      <c r="BW13795" s="22"/>
      <c r="BX13795" s="1"/>
    </row>
    <row r="13796" spans="74:76" x14ac:dyDescent="0.2">
      <c r="BV13796" s="22"/>
      <c r="BW13796" s="22"/>
      <c r="BX13796" s="1"/>
    </row>
    <row r="13797" spans="74:76" x14ac:dyDescent="0.2">
      <c r="BV13797" s="22"/>
      <c r="BW13797" s="22"/>
      <c r="BX13797" s="1"/>
    </row>
    <row r="13798" spans="74:76" x14ac:dyDescent="0.2">
      <c r="BV13798" s="22"/>
      <c r="BW13798" s="22"/>
      <c r="BX13798" s="1"/>
    </row>
    <row r="13799" spans="74:76" x14ac:dyDescent="0.2">
      <c r="BV13799" s="22"/>
      <c r="BW13799" s="22"/>
      <c r="BX13799" s="1"/>
    </row>
    <row r="13800" spans="74:76" x14ac:dyDescent="0.2">
      <c r="BV13800" s="22"/>
      <c r="BW13800" s="22"/>
      <c r="BX13800" s="1"/>
    </row>
    <row r="13801" spans="74:76" x14ac:dyDescent="0.2">
      <c r="BV13801" s="22"/>
      <c r="BW13801" s="22"/>
      <c r="BX13801" s="1"/>
    </row>
    <row r="13802" spans="74:76" x14ac:dyDescent="0.2">
      <c r="BV13802" s="22"/>
      <c r="BW13802" s="22"/>
      <c r="BX13802" s="1"/>
    </row>
    <row r="13803" spans="74:76" x14ac:dyDescent="0.2">
      <c r="BV13803" s="22"/>
      <c r="BW13803" s="22"/>
      <c r="BX13803" s="1"/>
    </row>
    <row r="13804" spans="74:76" x14ac:dyDescent="0.2">
      <c r="BV13804" s="22"/>
      <c r="BW13804" s="22"/>
      <c r="BX13804" s="1"/>
    </row>
    <row r="13805" spans="74:76" x14ac:dyDescent="0.2">
      <c r="BV13805" s="22"/>
      <c r="BW13805" s="22"/>
      <c r="BX13805" s="1"/>
    </row>
    <row r="13806" spans="74:76" x14ac:dyDescent="0.2">
      <c r="BV13806" s="22"/>
      <c r="BW13806" s="22"/>
      <c r="BX13806" s="1"/>
    </row>
    <row r="13807" spans="74:76" x14ac:dyDescent="0.2">
      <c r="BV13807" s="22"/>
      <c r="BW13807" s="22"/>
      <c r="BX13807" s="1"/>
    </row>
    <row r="13808" spans="74:76" x14ac:dyDescent="0.2">
      <c r="BV13808" s="22"/>
      <c r="BW13808" s="22"/>
      <c r="BX13808" s="1"/>
    </row>
    <row r="13809" spans="74:76" x14ac:dyDescent="0.2">
      <c r="BV13809" s="22"/>
      <c r="BW13809" s="22"/>
      <c r="BX13809" s="1"/>
    </row>
    <row r="13810" spans="74:76" x14ac:dyDescent="0.2">
      <c r="BV13810" s="22"/>
      <c r="BW13810" s="22"/>
      <c r="BX13810" s="1"/>
    </row>
    <row r="13811" spans="74:76" x14ac:dyDescent="0.2">
      <c r="BV13811" s="22"/>
      <c r="BW13811" s="22"/>
      <c r="BX13811" s="1"/>
    </row>
    <row r="13812" spans="74:76" x14ac:dyDescent="0.2">
      <c r="BV13812" s="22"/>
      <c r="BW13812" s="22"/>
      <c r="BX13812" s="1"/>
    </row>
    <row r="13813" spans="74:76" x14ac:dyDescent="0.2">
      <c r="BV13813" s="22"/>
      <c r="BW13813" s="22"/>
      <c r="BX13813" s="1"/>
    </row>
    <row r="13814" spans="74:76" x14ac:dyDescent="0.2">
      <c r="BV13814" s="22"/>
      <c r="BW13814" s="22"/>
      <c r="BX13814" s="1"/>
    </row>
    <row r="13815" spans="74:76" x14ac:dyDescent="0.2">
      <c r="BV13815" s="22"/>
      <c r="BW13815" s="22"/>
      <c r="BX13815" s="1"/>
    </row>
    <row r="13816" spans="74:76" x14ac:dyDescent="0.2">
      <c r="BV13816" s="22"/>
      <c r="BW13816" s="22"/>
      <c r="BX13816" s="1"/>
    </row>
    <row r="13817" spans="74:76" x14ac:dyDescent="0.2">
      <c r="BV13817" s="22"/>
      <c r="BW13817" s="22"/>
      <c r="BX13817" s="1"/>
    </row>
    <row r="13818" spans="74:76" x14ac:dyDescent="0.2">
      <c r="BV13818" s="22"/>
      <c r="BW13818" s="22"/>
      <c r="BX13818" s="1"/>
    </row>
    <row r="13819" spans="74:76" x14ac:dyDescent="0.2">
      <c r="BV13819" s="22"/>
      <c r="BW13819" s="22"/>
      <c r="BX13819" s="1"/>
    </row>
    <row r="13820" spans="74:76" x14ac:dyDescent="0.2">
      <c r="BV13820" s="22"/>
      <c r="BW13820" s="22"/>
      <c r="BX13820" s="1"/>
    </row>
    <row r="13821" spans="74:76" x14ac:dyDescent="0.2">
      <c r="BV13821" s="22"/>
      <c r="BW13821" s="22"/>
      <c r="BX13821" s="1"/>
    </row>
    <row r="13822" spans="74:76" x14ac:dyDescent="0.2">
      <c r="BV13822" s="22"/>
      <c r="BW13822" s="22"/>
      <c r="BX13822" s="1"/>
    </row>
    <row r="13823" spans="74:76" x14ac:dyDescent="0.2">
      <c r="BV13823" s="22"/>
      <c r="BW13823" s="22"/>
      <c r="BX13823" s="1"/>
    </row>
    <row r="13824" spans="74:76" x14ac:dyDescent="0.2">
      <c r="BV13824" s="22"/>
      <c r="BW13824" s="22"/>
      <c r="BX13824" s="1"/>
    </row>
    <row r="13825" spans="74:76" x14ac:dyDescent="0.2">
      <c r="BV13825" s="22"/>
      <c r="BW13825" s="22"/>
      <c r="BX13825" s="1"/>
    </row>
    <row r="13826" spans="74:76" x14ac:dyDescent="0.2">
      <c r="BV13826" s="22"/>
      <c r="BW13826" s="22"/>
      <c r="BX13826" s="1"/>
    </row>
    <row r="13827" spans="74:76" x14ac:dyDescent="0.2">
      <c r="BV13827" s="22"/>
      <c r="BW13827" s="22"/>
      <c r="BX13827" s="1"/>
    </row>
    <row r="13828" spans="74:76" x14ac:dyDescent="0.2">
      <c r="BV13828" s="22"/>
      <c r="BW13828" s="22"/>
      <c r="BX13828" s="1"/>
    </row>
    <row r="13829" spans="74:76" x14ac:dyDescent="0.2">
      <c r="BV13829" s="22"/>
      <c r="BW13829" s="22"/>
      <c r="BX13829" s="1"/>
    </row>
    <row r="13830" spans="74:76" x14ac:dyDescent="0.2">
      <c r="BV13830" s="22"/>
      <c r="BW13830" s="22"/>
      <c r="BX13830" s="1"/>
    </row>
    <row r="13831" spans="74:76" x14ac:dyDescent="0.2">
      <c r="BV13831" s="22"/>
      <c r="BW13831" s="22"/>
      <c r="BX13831" s="1"/>
    </row>
    <row r="13832" spans="74:76" x14ac:dyDescent="0.2">
      <c r="BV13832" s="22"/>
      <c r="BW13832" s="22"/>
      <c r="BX13832" s="1"/>
    </row>
    <row r="13833" spans="74:76" x14ac:dyDescent="0.2">
      <c r="BV13833" s="22"/>
      <c r="BW13833" s="22"/>
      <c r="BX13833" s="1"/>
    </row>
    <row r="13834" spans="74:76" x14ac:dyDescent="0.2">
      <c r="BV13834" s="22"/>
      <c r="BW13834" s="22"/>
      <c r="BX13834" s="1"/>
    </row>
    <row r="13835" spans="74:76" x14ac:dyDescent="0.2">
      <c r="BV13835" s="22"/>
      <c r="BW13835" s="22"/>
      <c r="BX13835" s="1"/>
    </row>
    <row r="13836" spans="74:76" x14ac:dyDescent="0.2">
      <c r="BV13836" s="22"/>
      <c r="BW13836" s="22"/>
      <c r="BX13836" s="1"/>
    </row>
    <row r="13837" spans="74:76" x14ac:dyDescent="0.2">
      <c r="BV13837" s="22"/>
      <c r="BW13837" s="22"/>
      <c r="BX13837" s="1"/>
    </row>
    <row r="13838" spans="74:76" x14ac:dyDescent="0.2">
      <c r="BV13838" s="22"/>
      <c r="BW13838" s="22"/>
      <c r="BX13838" s="1"/>
    </row>
    <row r="13839" spans="74:76" x14ac:dyDescent="0.2">
      <c r="BV13839" s="22"/>
      <c r="BW13839" s="22"/>
      <c r="BX13839" s="1"/>
    </row>
    <row r="13840" spans="74:76" x14ac:dyDescent="0.2">
      <c r="BV13840" s="22"/>
      <c r="BW13840" s="22"/>
      <c r="BX13840" s="1"/>
    </row>
    <row r="13841" spans="74:76" x14ac:dyDescent="0.2">
      <c r="BV13841" s="22"/>
      <c r="BW13841" s="22"/>
      <c r="BX13841" s="1"/>
    </row>
    <row r="13842" spans="74:76" x14ac:dyDescent="0.2">
      <c r="BV13842" s="22"/>
      <c r="BW13842" s="22"/>
      <c r="BX13842" s="1"/>
    </row>
    <row r="13843" spans="74:76" x14ac:dyDescent="0.2">
      <c r="BV13843" s="22"/>
      <c r="BW13843" s="22"/>
      <c r="BX13843" s="1"/>
    </row>
    <row r="13844" spans="74:76" x14ac:dyDescent="0.2">
      <c r="BV13844" s="22"/>
      <c r="BW13844" s="22"/>
      <c r="BX13844" s="1"/>
    </row>
    <row r="13845" spans="74:76" x14ac:dyDescent="0.2">
      <c r="BV13845" s="22"/>
      <c r="BW13845" s="22"/>
      <c r="BX13845" s="1"/>
    </row>
    <row r="13846" spans="74:76" x14ac:dyDescent="0.2">
      <c r="BV13846" s="22"/>
      <c r="BW13846" s="22"/>
      <c r="BX13846" s="1"/>
    </row>
    <row r="13847" spans="74:76" x14ac:dyDescent="0.2">
      <c r="BV13847" s="22"/>
      <c r="BW13847" s="22"/>
      <c r="BX13847" s="1"/>
    </row>
    <row r="13848" spans="74:76" x14ac:dyDescent="0.2">
      <c r="BV13848" s="22"/>
      <c r="BW13848" s="22"/>
      <c r="BX13848" s="1"/>
    </row>
    <row r="13849" spans="74:76" x14ac:dyDescent="0.2">
      <c r="BV13849" s="22"/>
      <c r="BW13849" s="22"/>
      <c r="BX13849" s="1"/>
    </row>
    <row r="13850" spans="74:76" x14ac:dyDescent="0.2">
      <c r="BV13850" s="22"/>
      <c r="BW13850" s="22"/>
      <c r="BX13850" s="1"/>
    </row>
    <row r="13851" spans="74:76" x14ac:dyDescent="0.2">
      <c r="BV13851" s="22"/>
      <c r="BW13851" s="22"/>
      <c r="BX13851" s="1"/>
    </row>
    <row r="13852" spans="74:76" x14ac:dyDescent="0.2">
      <c r="BV13852" s="22"/>
      <c r="BW13852" s="22"/>
      <c r="BX13852" s="1"/>
    </row>
    <row r="13853" spans="74:76" x14ac:dyDescent="0.2">
      <c r="BV13853" s="22"/>
      <c r="BW13853" s="22"/>
      <c r="BX13853" s="1"/>
    </row>
    <row r="13854" spans="74:76" x14ac:dyDescent="0.2">
      <c r="BV13854" s="22"/>
      <c r="BW13854" s="22"/>
      <c r="BX13854" s="1"/>
    </row>
    <row r="13855" spans="74:76" x14ac:dyDescent="0.2">
      <c r="BV13855" s="22"/>
      <c r="BW13855" s="22"/>
      <c r="BX13855" s="1"/>
    </row>
    <row r="13856" spans="74:76" x14ac:dyDescent="0.2">
      <c r="BV13856" s="22"/>
      <c r="BW13856" s="22"/>
      <c r="BX13856" s="1"/>
    </row>
    <row r="13857" spans="74:76" x14ac:dyDescent="0.2">
      <c r="BV13857" s="22"/>
      <c r="BW13857" s="22"/>
      <c r="BX13857" s="1"/>
    </row>
    <row r="13858" spans="74:76" x14ac:dyDescent="0.2">
      <c r="BV13858" s="22"/>
      <c r="BW13858" s="22"/>
      <c r="BX13858" s="1"/>
    </row>
    <row r="13859" spans="74:76" x14ac:dyDescent="0.2">
      <c r="BV13859" s="22"/>
      <c r="BW13859" s="22"/>
      <c r="BX13859" s="1"/>
    </row>
    <row r="13860" spans="74:76" x14ac:dyDescent="0.2">
      <c r="BV13860" s="22"/>
      <c r="BW13860" s="22"/>
      <c r="BX13860" s="1"/>
    </row>
    <row r="13861" spans="74:76" x14ac:dyDescent="0.2">
      <c r="BV13861" s="22"/>
      <c r="BW13861" s="22"/>
      <c r="BX13861" s="1"/>
    </row>
    <row r="13862" spans="74:76" x14ac:dyDescent="0.2">
      <c r="BV13862" s="22"/>
      <c r="BW13862" s="22"/>
      <c r="BX13862" s="1"/>
    </row>
    <row r="13863" spans="74:76" x14ac:dyDescent="0.2">
      <c r="BV13863" s="22"/>
      <c r="BW13863" s="22"/>
      <c r="BX13863" s="1"/>
    </row>
    <row r="13864" spans="74:76" x14ac:dyDescent="0.2">
      <c r="BV13864" s="22"/>
      <c r="BW13864" s="22"/>
      <c r="BX13864" s="1"/>
    </row>
    <row r="13865" spans="74:76" x14ac:dyDescent="0.2">
      <c r="BV13865" s="22"/>
      <c r="BW13865" s="22"/>
      <c r="BX13865" s="1"/>
    </row>
    <row r="13866" spans="74:76" x14ac:dyDescent="0.2">
      <c r="BV13866" s="22"/>
      <c r="BW13866" s="22"/>
      <c r="BX13866" s="1"/>
    </row>
    <row r="13867" spans="74:76" x14ac:dyDescent="0.2">
      <c r="BV13867" s="22"/>
      <c r="BW13867" s="22"/>
      <c r="BX13867" s="1"/>
    </row>
    <row r="13868" spans="74:76" x14ac:dyDescent="0.2">
      <c r="BV13868" s="22"/>
      <c r="BW13868" s="22"/>
      <c r="BX13868" s="1"/>
    </row>
    <row r="13869" spans="74:76" x14ac:dyDescent="0.2">
      <c r="BV13869" s="22"/>
      <c r="BW13869" s="22"/>
      <c r="BX13869" s="1"/>
    </row>
    <row r="13870" spans="74:76" x14ac:dyDescent="0.2">
      <c r="BV13870" s="22"/>
      <c r="BW13870" s="22"/>
      <c r="BX13870" s="1"/>
    </row>
    <row r="13871" spans="74:76" x14ac:dyDescent="0.2">
      <c r="BV13871" s="22"/>
      <c r="BW13871" s="22"/>
      <c r="BX13871" s="1"/>
    </row>
    <row r="13872" spans="74:76" x14ac:dyDescent="0.2">
      <c r="BV13872" s="22"/>
      <c r="BW13872" s="22"/>
      <c r="BX13872" s="1"/>
    </row>
    <row r="13873" spans="74:76" x14ac:dyDescent="0.2">
      <c r="BV13873" s="22"/>
      <c r="BW13873" s="22"/>
      <c r="BX13873" s="1"/>
    </row>
    <row r="13874" spans="74:76" x14ac:dyDescent="0.2">
      <c r="BV13874" s="22"/>
      <c r="BW13874" s="22"/>
      <c r="BX13874" s="1"/>
    </row>
    <row r="13875" spans="74:76" x14ac:dyDescent="0.2">
      <c r="BV13875" s="22"/>
      <c r="BW13875" s="22"/>
      <c r="BX13875" s="1"/>
    </row>
    <row r="13876" spans="74:76" x14ac:dyDescent="0.2">
      <c r="BV13876" s="22"/>
      <c r="BW13876" s="22"/>
      <c r="BX13876" s="1"/>
    </row>
    <row r="13877" spans="74:76" x14ac:dyDescent="0.2">
      <c r="BV13877" s="22"/>
      <c r="BW13877" s="22"/>
      <c r="BX13877" s="1"/>
    </row>
    <row r="13878" spans="74:76" x14ac:dyDescent="0.2">
      <c r="BV13878" s="22"/>
      <c r="BW13878" s="22"/>
      <c r="BX13878" s="1"/>
    </row>
    <row r="13879" spans="74:76" x14ac:dyDescent="0.2">
      <c r="BV13879" s="22"/>
      <c r="BW13879" s="22"/>
      <c r="BX13879" s="1"/>
    </row>
    <row r="13880" spans="74:76" x14ac:dyDescent="0.2">
      <c r="BV13880" s="22"/>
      <c r="BW13880" s="22"/>
      <c r="BX13880" s="1"/>
    </row>
    <row r="13881" spans="74:76" x14ac:dyDescent="0.2">
      <c r="BV13881" s="22"/>
      <c r="BW13881" s="22"/>
      <c r="BX13881" s="1"/>
    </row>
    <row r="13882" spans="74:76" x14ac:dyDescent="0.2">
      <c r="BV13882" s="22"/>
      <c r="BW13882" s="22"/>
      <c r="BX13882" s="1"/>
    </row>
    <row r="13883" spans="74:76" x14ac:dyDescent="0.2">
      <c r="BV13883" s="22"/>
      <c r="BW13883" s="22"/>
      <c r="BX13883" s="1"/>
    </row>
    <row r="13884" spans="74:76" x14ac:dyDescent="0.2">
      <c r="BV13884" s="22"/>
      <c r="BW13884" s="22"/>
      <c r="BX13884" s="1"/>
    </row>
    <row r="13885" spans="74:76" x14ac:dyDescent="0.2">
      <c r="BV13885" s="22"/>
      <c r="BW13885" s="22"/>
      <c r="BX13885" s="1"/>
    </row>
    <row r="13886" spans="74:76" x14ac:dyDescent="0.2">
      <c r="BV13886" s="22"/>
      <c r="BW13886" s="22"/>
      <c r="BX13886" s="1"/>
    </row>
    <row r="13887" spans="74:76" x14ac:dyDescent="0.2">
      <c r="BV13887" s="22"/>
      <c r="BW13887" s="22"/>
      <c r="BX13887" s="1"/>
    </row>
    <row r="13888" spans="74:76" x14ac:dyDescent="0.2">
      <c r="BV13888" s="22"/>
      <c r="BW13888" s="22"/>
      <c r="BX13888" s="1"/>
    </row>
    <row r="13889" spans="74:76" x14ac:dyDescent="0.2">
      <c r="BV13889" s="22"/>
      <c r="BW13889" s="22"/>
      <c r="BX13889" s="1"/>
    </row>
    <row r="13890" spans="74:76" x14ac:dyDescent="0.2">
      <c r="BV13890" s="22"/>
      <c r="BW13890" s="22"/>
      <c r="BX13890" s="1"/>
    </row>
    <row r="13891" spans="74:76" x14ac:dyDescent="0.2">
      <c r="BV13891" s="22"/>
      <c r="BW13891" s="22"/>
      <c r="BX13891" s="1"/>
    </row>
    <row r="13892" spans="74:76" x14ac:dyDescent="0.2">
      <c r="BV13892" s="22"/>
      <c r="BW13892" s="22"/>
      <c r="BX13892" s="1"/>
    </row>
    <row r="13893" spans="74:76" x14ac:dyDescent="0.2">
      <c r="BV13893" s="22"/>
      <c r="BW13893" s="22"/>
      <c r="BX13893" s="1"/>
    </row>
    <row r="13894" spans="74:76" x14ac:dyDescent="0.2">
      <c r="BV13894" s="22"/>
      <c r="BW13894" s="22"/>
      <c r="BX13894" s="1"/>
    </row>
    <row r="13895" spans="74:76" x14ac:dyDescent="0.2">
      <c r="BV13895" s="22"/>
      <c r="BW13895" s="22"/>
      <c r="BX13895" s="1"/>
    </row>
    <row r="13896" spans="74:76" x14ac:dyDescent="0.2">
      <c r="BV13896" s="22"/>
      <c r="BW13896" s="22"/>
      <c r="BX13896" s="1"/>
    </row>
    <row r="13897" spans="74:76" x14ac:dyDescent="0.2">
      <c r="BV13897" s="22"/>
      <c r="BW13897" s="22"/>
      <c r="BX13897" s="1"/>
    </row>
    <row r="13898" spans="74:76" x14ac:dyDescent="0.2">
      <c r="BV13898" s="22"/>
      <c r="BW13898" s="22"/>
      <c r="BX13898" s="1"/>
    </row>
    <row r="13899" spans="74:76" x14ac:dyDescent="0.2">
      <c r="BV13899" s="22"/>
      <c r="BW13899" s="22"/>
      <c r="BX13899" s="1"/>
    </row>
    <row r="13900" spans="74:76" x14ac:dyDescent="0.2">
      <c r="BV13900" s="22"/>
      <c r="BW13900" s="22"/>
      <c r="BX13900" s="1"/>
    </row>
    <row r="13901" spans="74:76" x14ac:dyDescent="0.2">
      <c r="BV13901" s="22"/>
      <c r="BW13901" s="22"/>
      <c r="BX13901" s="1"/>
    </row>
    <row r="13902" spans="74:76" x14ac:dyDescent="0.2">
      <c r="BV13902" s="22"/>
      <c r="BW13902" s="22"/>
      <c r="BX13902" s="1"/>
    </row>
    <row r="13903" spans="74:76" x14ac:dyDescent="0.2">
      <c r="BV13903" s="22"/>
      <c r="BW13903" s="22"/>
      <c r="BX13903" s="1"/>
    </row>
    <row r="13904" spans="74:76" x14ac:dyDescent="0.2">
      <c r="BV13904" s="22"/>
      <c r="BW13904" s="22"/>
      <c r="BX13904" s="1"/>
    </row>
    <row r="13905" spans="74:76" x14ac:dyDescent="0.2">
      <c r="BV13905" s="22"/>
      <c r="BW13905" s="22"/>
      <c r="BX13905" s="1"/>
    </row>
    <row r="13906" spans="74:76" x14ac:dyDescent="0.2">
      <c r="BV13906" s="22"/>
      <c r="BW13906" s="22"/>
      <c r="BX13906" s="1"/>
    </row>
    <row r="13907" spans="74:76" x14ac:dyDescent="0.2">
      <c r="BV13907" s="22"/>
      <c r="BW13907" s="22"/>
      <c r="BX13907" s="1"/>
    </row>
    <row r="13908" spans="74:76" x14ac:dyDescent="0.2">
      <c r="BV13908" s="22"/>
      <c r="BW13908" s="22"/>
      <c r="BX13908" s="1"/>
    </row>
    <row r="13909" spans="74:76" x14ac:dyDescent="0.2">
      <c r="BV13909" s="22"/>
      <c r="BW13909" s="22"/>
      <c r="BX13909" s="1"/>
    </row>
    <row r="13910" spans="74:76" x14ac:dyDescent="0.2">
      <c r="BV13910" s="22"/>
      <c r="BW13910" s="22"/>
      <c r="BX13910" s="1"/>
    </row>
    <row r="13911" spans="74:76" x14ac:dyDescent="0.2">
      <c r="BV13911" s="22"/>
      <c r="BW13911" s="22"/>
      <c r="BX13911" s="1"/>
    </row>
    <row r="13912" spans="74:76" x14ac:dyDescent="0.2">
      <c r="BV13912" s="22"/>
      <c r="BW13912" s="22"/>
      <c r="BX13912" s="1"/>
    </row>
    <row r="13913" spans="74:76" x14ac:dyDescent="0.2">
      <c r="BV13913" s="22"/>
      <c r="BW13913" s="22"/>
      <c r="BX13913" s="1"/>
    </row>
    <row r="13914" spans="74:76" x14ac:dyDescent="0.2">
      <c r="BV13914" s="22"/>
      <c r="BW13914" s="22"/>
      <c r="BX13914" s="1"/>
    </row>
    <row r="13915" spans="74:76" x14ac:dyDescent="0.2">
      <c r="BV13915" s="22"/>
      <c r="BW13915" s="22"/>
      <c r="BX13915" s="1"/>
    </row>
    <row r="13916" spans="74:76" x14ac:dyDescent="0.2">
      <c r="BV13916" s="22"/>
      <c r="BW13916" s="22"/>
      <c r="BX13916" s="1"/>
    </row>
    <row r="13917" spans="74:76" x14ac:dyDescent="0.2">
      <c r="BV13917" s="22"/>
      <c r="BW13917" s="22"/>
      <c r="BX13917" s="1"/>
    </row>
    <row r="13918" spans="74:76" x14ac:dyDescent="0.2">
      <c r="BV13918" s="22"/>
      <c r="BW13918" s="22"/>
      <c r="BX13918" s="1"/>
    </row>
    <row r="13919" spans="74:76" x14ac:dyDescent="0.2">
      <c r="BV13919" s="22"/>
      <c r="BW13919" s="22"/>
      <c r="BX13919" s="1"/>
    </row>
    <row r="13920" spans="74:76" x14ac:dyDescent="0.2">
      <c r="BV13920" s="22"/>
      <c r="BW13920" s="22"/>
      <c r="BX13920" s="1"/>
    </row>
    <row r="13921" spans="74:76" x14ac:dyDescent="0.2">
      <c r="BV13921" s="22"/>
      <c r="BW13921" s="22"/>
      <c r="BX13921" s="1"/>
    </row>
    <row r="13922" spans="74:76" x14ac:dyDescent="0.2">
      <c r="BV13922" s="22"/>
      <c r="BW13922" s="22"/>
      <c r="BX13922" s="1"/>
    </row>
    <row r="13923" spans="74:76" x14ac:dyDescent="0.2">
      <c r="BV13923" s="22"/>
      <c r="BW13923" s="22"/>
      <c r="BX13923" s="1"/>
    </row>
    <row r="13924" spans="74:76" x14ac:dyDescent="0.2">
      <c r="BV13924" s="22"/>
      <c r="BW13924" s="22"/>
      <c r="BX13924" s="1"/>
    </row>
    <row r="13925" spans="74:76" x14ac:dyDescent="0.2">
      <c r="BV13925" s="22"/>
      <c r="BW13925" s="22"/>
      <c r="BX13925" s="1"/>
    </row>
    <row r="13926" spans="74:76" x14ac:dyDescent="0.2">
      <c r="BV13926" s="22"/>
      <c r="BW13926" s="22"/>
      <c r="BX13926" s="1"/>
    </row>
    <row r="13927" spans="74:76" x14ac:dyDescent="0.2">
      <c r="BV13927" s="22"/>
      <c r="BW13927" s="22"/>
      <c r="BX13927" s="1"/>
    </row>
    <row r="13928" spans="74:76" x14ac:dyDescent="0.2">
      <c r="BV13928" s="22"/>
      <c r="BW13928" s="22"/>
      <c r="BX13928" s="1"/>
    </row>
    <row r="13929" spans="74:76" x14ac:dyDescent="0.2">
      <c r="BV13929" s="22"/>
      <c r="BW13929" s="22"/>
      <c r="BX13929" s="1"/>
    </row>
    <row r="13930" spans="74:76" x14ac:dyDescent="0.2">
      <c r="BV13930" s="22"/>
      <c r="BW13930" s="22"/>
      <c r="BX13930" s="1"/>
    </row>
    <row r="13931" spans="74:76" x14ac:dyDescent="0.2">
      <c r="BV13931" s="22"/>
      <c r="BW13931" s="22"/>
      <c r="BX13931" s="1"/>
    </row>
    <row r="13932" spans="74:76" x14ac:dyDescent="0.2">
      <c r="BV13932" s="22"/>
      <c r="BW13932" s="22"/>
      <c r="BX13932" s="1"/>
    </row>
    <row r="13933" spans="74:76" x14ac:dyDescent="0.2">
      <c r="BV13933" s="22"/>
      <c r="BW13933" s="22"/>
      <c r="BX13933" s="1"/>
    </row>
    <row r="13934" spans="74:76" x14ac:dyDescent="0.2">
      <c r="BV13934" s="22"/>
      <c r="BW13934" s="22"/>
      <c r="BX13934" s="1"/>
    </row>
    <row r="13935" spans="74:76" x14ac:dyDescent="0.2">
      <c r="BV13935" s="22"/>
      <c r="BW13935" s="22"/>
      <c r="BX13935" s="1"/>
    </row>
    <row r="13936" spans="74:76" x14ac:dyDescent="0.2">
      <c r="BV13936" s="22"/>
      <c r="BW13936" s="22"/>
      <c r="BX13936" s="1"/>
    </row>
    <row r="13937" spans="74:76" x14ac:dyDescent="0.2">
      <c r="BV13937" s="22"/>
      <c r="BW13937" s="22"/>
      <c r="BX13937" s="1"/>
    </row>
    <row r="13938" spans="74:76" x14ac:dyDescent="0.2">
      <c r="BV13938" s="22"/>
      <c r="BW13938" s="22"/>
      <c r="BX13938" s="1"/>
    </row>
    <row r="13939" spans="74:76" x14ac:dyDescent="0.2">
      <c r="BV13939" s="22"/>
      <c r="BW13939" s="22"/>
      <c r="BX13939" s="1"/>
    </row>
    <row r="13940" spans="74:76" x14ac:dyDescent="0.2">
      <c r="BV13940" s="22"/>
      <c r="BW13940" s="22"/>
      <c r="BX13940" s="1"/>
    </row>
    <row r="13941" spans="74:76" x14ac:dyDescent="0.2">
      <c r="BV13941" s="22"/>
      <c r="BW13941" s="22"/>
      <c r="BX13941" s="1"/>
    </row>
    <row r="13942" spans="74:76" x14ac:dyDescent="0.2">
      <c r="BV13942" s="22"/>
      <c r="BW13942" s="22"/>
      <c r="BX13942" s="1"/>
    </row>
    <row r="13943" spans="74:76" x14ac:dyDescent="0.2">
      <c r="BV13943" s="22"/>
      <c r="BW13943" s="22"/>
      <c r="BX13943" s="1"/>
    </row>
    <row r="13944" spans="74:76" x14ac:dyDescent="0.2">
      <c r="BV13944" s="22"/>
      <c r="BW13944" s="22"/>
      <c r="BX13944" s="1"/>
    </row>
    <row r="13945" spans="74:76" x14ac:dyDescent="0.2">
      <c r="BV13945" s="22"/>
      <c r="BW13945" s="22"/>
      <c r="BX13945" s="1"/>
    </row>
    <row r="13946" spans="74:76" x14ac:dyDescent="0.2">
      <c r="BV13946" s="22"/>
      <c r="BW13946" s="22"/>
      <c r="BX13946" s="1"/>
    </row>
    <row r="13947" spans="74:76" x14ac:dyDescent="0.2">
      <c r="BV13947" s="22"/>
      <c r="BW13947" s="22"/>
      <c r="BX13947" s="1"/>
    </row>
    <row r="13948" spans="74:76" x14ac:dyDescent="0.2">
      <c r="BV13948" s="22"/>
      <c r="BW13948" s="22"/>
      <c r="BX13948" s="1"/>
    </row>
    <row r="13949" spans="74:76" x14ac:dyDescent="0.2">
      <c r="BV13949" s="22"/>
      <c r="BW13949" s="22"/>
      <c r="BX13949" s="1"/>
    </row>
    <row r="13950" spans="74:76" x14ac:dyDescent="0.2">
      <c r="BV13950" s="22"/>
      <c r="BW13950" s="22"/>
      <c r="BX13950" s="1"/>
    </row>
    <row r="13951" spans="74:76" x14ac:dyDescent="0.2">
      <c r="BV13951" s="22"/>
      <c r="BW13951" s="22"/>
      <c r="BX13951" s="1"/>
    </row>
    <row r="13952" spans="74:76" x14ac:dyDescent="0.2">
      <c r="BV13952" s="22"/>
      <c r="BW13952" s="22"/>
      <c r="BX13952" s="1"/>
    </row>
    <row r="13953" spans="74:76" x14ac:dyDescent="0.2">
      <c r="BV13953" s="22"/>
      <c r="BW13953" s="22"/>
      <c r="BX13953" s="1"/>
    </row>
    <row r="13954" spans="74:76" x14ac:dyDescent="0.2">
      <c r="BV13954" s="22"/>
      <c r="BW13954" s="22"/>
      <c r="BX13954" s="1"/>
    </row>
    <row r="13955" spans="74:76" x14ac:dyDescent="0.2">
      <c r="BV13955" s="22"/>
      <c r="BW13955" s="22"/>
      <c r="BX13955" s="1"/>
    </row>
    <row r="13956" spans="74:76" x14ac:dyDescent="0.2">
      <c r="BV13956" s="22"/>
      <c r="BW13956" s="22"/>
      <c r="BX13956" s="1"/>
    </row>
    <row r="13957" spans="74:76" x14ac:dyDescent="0.2">
      <c r="BV13957" s="22"/>
      <c r="BW13957" s="22"/>
      <c r="BX13957" s="1"/>
    </row>
    <row r="13958" spans="74:76" x14ac:dyDescent="0.2">
      <c r="BV13958" s="22"/>
      <c r="BW13958" s="22"/>
      <c r="BX13958" s="1"/>
    </row>
    <row r="13959" spans="74:76" x14ac:dyDescent="0.2">
      <c r="BV13959" s="22"/>
      <c r="BW13959" s="22"/>
      <c r="BX13959" s="1"/>
    </row>
    <row r="13960" spans="74:76" x14ac:dyDescent="0.2">
      <c r="BV13960" s="22"/>
      <c r="BW13960" s="22"/>
      <c r="BX13960" s="1"/>
    </row>
    <row r="13961" spans="74:76" x14ac:dyDescent="0.2">
      <c r="BV13961" s="22"/>
      <c r="BW13961" s="22"/>
      <c r="BX13961" s="1"/>
    </row>
    <row r="13962" spans="74:76" x14ac:dyDescent="0.2">
      <c r="BV13962" s="22"/>
      <c r="BW13962" s="22"/>
      <c r="BX13962" s="1"/>
    </row>
    <row r="13963" spans="74:76" x14ac:dyDescent="0.2">
      <c r="BV13963" s="22"/>
      <c r="BW13963" s="22"/>
      <c r="BX13963" s="1"/>
    </row>
    <row r="13964" spans="74:76" x14ac:dyDescent="0.2">
      <c r="BV13964" s="22"/>
      <c r="BW13964" s="22"/>
      <c r="BX13964" s="1"/>
    </row>
    <row r="13965" spans="74:76" x14ac:dyDescent="0.2">
      <c r="BV13965" s="22"/>
      <c r="BW13965" s="22"/>
      <c r="BX13965" s="1"/>
    </row>
    <row r="13966" spans="74:76" x14ac:dyDescent="0.2">
      <c r="BV13966" s="22"/>
      <c r="BW13966" s="22"/>
      <c r="BX13966" s="1"/>
    </row>
    <row r="13967" spans="74:76" x14ac:dyDescent="0.2">
      <c r="BV13967" s="22"/>
      <c r="BW13967" s="22"/>
      <c r="BX13967" s="1"/>
    </row>
    <row r="13968" spans="74:76" x14ac:dyDescent="0.2">
      <c r="BV13968" s="22"/>
      <c r="BW13968" s="22"/>
      <c r="BX13968" s="1"/>
    </row>
    <row r="13969" spans="74:76" x14ac:dyDescent="0.2">
      <c r="BV13969" s="22"/>
      <c r="BW13969" s="22"/>
      <c r="BX13969" s="1"/>
    </row>
    <row r="13970" spans="74:76" x14ac:dyDescent="0.2">
      <c r="BV13970" s="22"/>
      <c r="BW13970" s="22"/>
      <c r="BX13970" s="1"/>
    </row>
    <row r="13971" spans="74:76" x14ac:dyDescent="0.2">
      <c r="BV13971" s="22"/>
      <c r="BW13971" s="22"/>
      <c r="BX13971" s="1"/>
    </row>
    <row r="13972" spans="74:76" x14ac:dyDescent="0.2">
      <c r="BV13972" s="22"/>
      <c r="BW13972" s="22"/>
      <c r="BX13972" s="1"/>
    </row>
    <row r="13973" spans="74:76" x14ac:dyDescent="0.2">
      <c r="BV13973" s="22"/>
      <c r="BW13973" s="22"/>
      <c r="BX13973" s="1"/>
    </row>
    <row r="13974" spans="74:76" x14ac:dyDescent="0.2">
      <c r="BV13974" s="22"/>
      <c r="BW13974" s="22"/>
      <c r="BX13974" s="1"/>
    </row>
    <row r="13975" spans="74:76" x14ac:dyDescent="0.2">
      <c r="BV13975" s="22"/>
      <c r="BW13975" s="22"/>
      <c r="BX13975" s="1"/>
    </row>
    <row r="13976" spans="74:76" x14ac:dyDescent="0.2">
      <c r="BV13976" s="22"/>
      <c r="BW13976" s="22"/>
      <c r="BX13976" s="1"/>
    </row>
    <row r="13977" spans="74:76" x14ac:dyDescent="0.2">
      <c r="BV13977" s="22"/>
      <c r="BW13977" s="22"/>
      <c r="BX13977" s="1"/>
    </row>
    <row r="13978" spans="74:76" x14ac:dyDescent="0.2">
      <c r="BV13978" s="22"/>
      <c r="BW13978" s="22"/>
      <c r="BX13978" s="1"/>
    </row>
    <row r="13979" spans="74:76" x14ac:dyDescent="0.2">
      <c r="BV13979" s="22"/>
      <c r="BW13979" s="22"/>
      <c r="BX13979" s="1"/>
    </row>
    <row r="13980" spans="74:76" x14ac:dyDescent="0.2">
      <c r="BV13980" s="22"/>
      <c r="BW13980" s="22"/>
      <c r="BX13980" s="1"/>
    </row>
    <row r="13981" spans="74:76" x14ac:dyDescent="0.2">
      <c r="BV13981" s="22"/>
      <c r="BW13981" s="22"/>
      <c r="BX13981" s="1"/>
    </row>
    <row r="13982" spans="74:76" x14ac:dyDescent="0.2">
      <c r="BV13982" s="22"/>
      <c r="BW13982" s="22"/>
      <c r="BX13982" s="1"/>
    </row>
    <row r="13983" spans="74:76" x14ac:dyDescent="0.2">
      <c r="BV13983" s="22"/>
      <c r="BW13983" s="22"/>
      <c r="BX13983" s="1"/>
    </row>
    <row r="13984" spans="74:76" x14ac:dyDescent="0.2">
      <c r="BV13984" s="22"/>
      <c r="BW13984" s="22"/>
      <c r="BX13984" s="1"/>
    </row>
    <row r="13985" spans="74:76" x14ac:dyDescent="0.2">
      <c r="BV13985" s="22"/>
      <c r="BW13985" s="22"/>
      <c r="BX13985" s="1"/>
    </row>
    <row r="13986" spans="74:76" x14ac:dyDescent="0.2">
      <c r="BV13986" s="22"/>
      <c r="BW13986" s="22"/>
      <c r="BX13986" s="1"/>
    </row>
    <row r="13987" spans="74:76" x14ac:dyDescent="0.2">
      <c r="BV13987" s="22"/>
      <c r="BW13987" s="22"/>
      <c r="BX13987" s="1"/>
    </row>
    <row r="13988" spans="74:76" x14ac:dyDescent="0.2">
      <c r="BV13988" s="22"/>
      <c r="BW13988" s="22"/>
      <c r="BX13988" s="1"/>
    </row>
    <row r="13989" spans="74:76" x14ac:dyDescent="0.2">
      <c r="BV13989" s="22"/>
      <c r="BW13989" s="22"/>
      <c r="BX13989" s="1"/>
    </row>
    <row r="13990" spans="74:76" x14ac:dyDescent="0.2">
      <c r="BV13990" s="22"/>
      <c r="BW13990" s="22"/>
      <c r="BX13990" s="1"/>
    </row>
    <row r="13991" spans="74:76" x14ac:dyDescent="0.2">
      <c r="BV13991" s="22"/>
      <c r="BW13991" s="22"/>
      <c r="BX13991" s="1"/>
    </row>
    <row r="13992" spans="74:76" x14ac:dyDescent="0.2">
      <c r="BV13992" s="22"/>
      <c r="BW13992" s="22"/>
      <c r="BX13992" s="1"/>
    </row>
    <row r="13993" spans="74:76" x14ac:dyDescent="0.2">
      <c r="BV13993" s="22"/>
      <c r="BW13993" s="22"/>
      <c r="BX13993" s="1"/>
    </row>
    <row r="13994" spans="74:76" x14ac:dyDescent="0.2">
      <c r="BV13994" s="22"/>
      <c r="BW13994" s="22"/>
      <c r="BX13994" s="1"/>
    </row>
    <row r="13995" spans="74:76" x14ac:dyDescent="0.2">
      <c r="BV13995" s="22"/>
      <c r="BW13995" s="22"/>
      <c r="BX13995" s="1"/>
    </row>
    <row r="13996" spans="74:76" x14ac:dyDescent="0.2">
      <c r="BV13996" s="22"/>
      <c r="BW13996" s="22"/>
      <c r="BX13996" s="1"/>
    </row>
    <row r="13997" spans="74:76" x14ac:dyDescent="0.2">
      <c r="BV13997" s="22"/>
      <c r="BW13997" s="22"/>
      <c r="BX13997" s="1"/>
    </row>
    <row r="13998" spans="74:76" x14ac:dyDescent="0.2">
      <c r="BV13998" s="22"/>
      <c r="BW13998" s="22"/>
      <c r="BX13998" s="1"/>
    </row>
    <row r="13999" spans="74:76" x14ac:dyDescent="0.2">
      <c r="BV13999" s="22"/>
      <c r="BW13999" s="22"/>
      <c r="BX13999" s="1"/>
    </row>
    <row r="14000" spans="74:76" x14ac:dyDescent="0.2">
      <c r="BV14000" s="22"/>
      <c r="BW14000" s="22"/>
      <c r="BX14000" s="1"/>
    </row>
    <row r="14001" spans="74:76" x14ac:dyDescent="0.2">
      <c r="BV14001" s="22"/>
      <c r="BW14001" s="22"/>
      <c r="BX14001" s="1"/>
    </row>
    <row r="14002" spans="74:76" x14ac:dyDescent="0.2">
      <c r="BV14002" s="22"/>
      <c r="BW14002" s="22"/>
      <c r="BX14002" s="1"/>
    </row>
    <row r="14003" spans="74:76" x14ac:dyDescent="0.2">
      <c r="BV14003" s="22"/>
      <c r="BW14003" s="22"/>
      <c r="BX14003" s="1"/>
    </row>
    <row r="14004" spans="74:76" x14ac:dyDescent="0.2">
      <c r="BV14004" s="22"/>
      <c r="BW14004" s="22"/>
      <c r="BX14004" s="1"/>
    </row>
    <row r="14005" spans="74:76" x14ac:dyDescent="0.2">
      <c r="BV14005" s="22"/>
      <c r="BW14005" s="22"/>
      <c r="BX14005" s="1"/>
    </row>
    <row r="14006" spans="74:76" x14ac:dyDescent="0.2">
      <c r="BV14006" s="22"/>
      <c r="BW14006" s="22"/>
      <c r="BX14006" s="1"/>
    </row>
    <row r="14007" spans="74:76" x14ac:dyDescent="0.2">
      <c r="BV14007" s="22"/>
      <c r="BW14007" s="22"/>
      <c r="BX14007" s="1"/>
    </row>
    <row r="14008" spans="74:76" x14ac:dyDescent="0.2">
      <c r="BV14008" s="22"/>
      <c r="BW14008" s="22"/>
      <c r="BX14008" s="1"/>
    </row>
    <row r="14009" spans="74:76" x14ac:dyDescent="0.2">
      <c r="BV14009" s="22"/>
      <c r="BW14009" s="22"/>
      <c r="BX14009" s="1"/>
    </row>
    <row r="14010" spans="74:76" x14ac:dyDescent="0.2">
      <c r="BV14010" s="22"/>
      <c r="BW14010" s="22"/>
      <c r="BX14010" s="1"/>
    </row>
    <row r="14011" spans="74:76" x14ac:dyDescent="0.2">
      <c r="BV14011" s="22"/>
      <c r="BW14011" s="22"/>
      <c r="BX14011" s="1"/>
    </row>
    <row r="14012" spans="74:76" x14ac:dyDescent="0.2">
      <c r="BV14012" s="22"/>
      <c r="BW14012" s="22"/>
      <c r="BX14012" s="1"/>
    </row>
    <row r="14013" spans="74:76" x14ac:dyDescent="0.2">
      <c r="BV14013" s="22"/>
      <c r="BW14013" s="22"/>
      <c r="BX14013" s="1"/>
    </row>
    <row r="14014" spans="74:76" x14ac:dyDescent="0.2">
      <c r="BV14014" s="22"/>
      <c r="BW14014" s="22"/>
      <c r="BX14014" s="1"/>
    </row>
    <row r="14015" spans="74:76" x14ac:dyDescent="0.2">
      <c r="BV14015" s="22"/>
      <c r="BW14015" s="22"/>
      <c r="BX14015" s="1"/>
    </row>
    <row r="14016" spans="74:76" x14ac:dyDescent="0.2">
      <c r="BV14016" s="22"/>
      <c r="BW14016" s="22"/>
      <c r="BX14016" s="1"/>
    </row>
    <row r="14017" spans="74:76" x14ac:dyDescent="0.2">
      <c r="BV14017" s="22"/>
      <c r="BW14017" s="22"/>
      <c r="BX14017" s="1"/>
    </row>
    <row r="14018" spans="74:76" x14ac:dyDescent="0.2">
      <c r="BV14018" s="22"/>
      <c r="BW14018" s="22"/>
      <c r="BX14018" s="1"/>
    </row>
    <row r="14019" spans="74:76" x14ac:dyDescent="0.2">
      <c r="BV14019" s="22"/>
      <c r="BW14019" s="22"/>
      <c r="BX14019" s="1"/>
    </row>
    <row r="14020" spans="74:76" x14ac:dyDescent="0.2">
      <c r="BV14020" s="22"/>
      <c r="BW14020" s="22"/>
      <c r="BX14020" s="1"/>
    </row>
    <row r="14021" spans="74:76" x14ac:dyDescent="0.2">
      <c r="BV14021" s="22"/>
      <c r="BW14021" s="22"/>
      <c r="BX14021" s="1"/>
    </row>
    <row r="14022" spans="74:76" x14ac:dyDescent="0.2">
      <c r="BV14022" s="22"/>
      <c r="BW14022" s="22"/>
      <c r="BX14022" s="1"/>
    </row>
    <row r="14023" spans="74:76" x14ac:dyDescent="0.2">
      <c r="BV14023" s="22"/>
      <c r="BW14023" s="22"/>
      <c r="BX14023" s="1"/>
    </row>
    <row r="14024" spans="74:76" x14ac:dyDescent="0.2">
      <c r="BV14024" s="22"/>
      <c r="BW14024" s="22"/>
      <c r="BX14024" s="1"/>
    </row>
    <row r="14025" spans="74:76" x14ac:dyDescent="0.2">
      <c r="BV14025" s="22"/>
      <c r="BW14025" s="22"/>
      <c r="BX14025" s="1"/>
    </row>
    <row r="14026" spans="74:76" x14ac:dyDescent="0.2">
      <c r="BV14026" s="22"/>
      <c r="BW14026" s="22"/>
      <c r="BX14026" s="1"/>
    </row>
    <row r="14027" spans="74:76" x14ac:dyDescent="0.2">
      <c r="BV14027" s="22"/>
      <c r="BW14027" s="22"/>
      <c r="BX14027" s="1"/>
    </row>
    <row r="14028" spans="74:76" x14ac:dyDescent="0.2">
      <c r="BV14028" s="22"/>
      <c r="BW14028" s="22"/>
      <c r="BX14028" s="1"/>
    </row>
    <row r="14029" spans="74:76" x14ac:dyDescent="0.2">
      <c r="BV14029" s="22"/>
      <c r="BW14029" s="22"/>
      <c r="BX14029" s="1"/>
    </row>
    <row r="14030" spans="74:76" x14ac:dyDescent="0.2">
      <c r="BV14030" s="22"/>
      <c r="BW14030" s="22"/>
      <c r="BX14030" s="1"/>
    </row>
    <row r="14031" spans="74:76" x14ac:dyDescent="0.2">
      <c r="BV14031" s="22"/>
      <c r="BW14031" s="22"/>
      <c r="BX14031" s="1"/>
    </row>
    <row r="14032" spans="74:76" x14ac:dyDescent="0.2">
      <c r="BV14032" s="22"/>
      <c r="BW14032" s="22"/>
      <c r="BX14032" s="1"/>
    </row>
    <row r="14033" spans="74:76" x14ac:dyDescent="0.2">
      <c r="BV14033" s="22"/>
      <c r="BW14033" s="22"/>
      <c r="BX14033" s="1"/>
    </row>
    <row r="14034" spans="74:76" x14ac:dyDescent="0.2">
      <c r="BV14034" s="22"/>
      <c r="BW14034" s="22"/>
      <c r="BX14034" s="1"/>
    </row>
    <row r="14035" spans="74:76" x14ac:dyDescent="0.2">
      <c r="BV14035" s="22"/>
      <c r="BW14035" s="22"/>
      <c r="BX14035" s="1"/>
    </row>
    <row r="14036" spans="74:76" x14ac:dyDescent="0.2">
      <c r="BV14036" s="22"/>
      <c r="BW14036" s="22"/>
      <c r="BX14036" s="1"/>
    </row>
    <row r="14037" spans="74:76" x14ac:dyDescent="0.2">
      <c r="BV14037" s="22"/>
      <c r="BW14037" s="22"/>
      <c r="BX14037" s="1"/>
    </row>
    <row r="14038" spans="74:76" x14ac:dyDescent="0.2">
      <c r="BV14038" s="22"/>
      <c r="BW14038" s="22"/>
      <c r="BX14038" s="1"/>
    </row>
    <row r="14039" spans="74:76" x14ac:dyDescent="0.2">
      <c r="BV14039" s="22"/>
      <c r="BW14039" s="22"/>
      <c r="BX14039" s="1"/>
    </row>
    <row r="14040" spans="74:76" x14ac:dyDescent="0.2">
      <c r="BV14040" s="22"/>
      <c r="BW14040" s="22"/>
      <c r="BX14040" s="1"/>
    </row>
    <row r="14041" spans="74:76" x14ac:dyDescent="0.2">
      <c r="BV14041" s="22"/>
      <c r="BW14041" s="22"/>
      <c r="BX14041" s="1"/>
    </row>
    <row r="14042" spans="74:76" x14ac:dyDescent="0.2">
      <c r="BV14042" s="22"/>
      <c r="BW14042" s="22"/>
      <c r="BX14042" s="1"/>
    </row>
    <row r="14043" spans="74:76" x14ac:dyDescent="0.2">
      <c r="BV14043" s="22"/>
      <c r="BW14043" s="22"/>
      <c r="BX14043" s="1"/>
    </row>
    <row r="14044" spans="74:76" x14ac:dyDescent="0.2">
      <c r="BV14044" s="22"/>
      <c r="BW14044" s="22"/>
      <c r="BX14044" s="1"/>
    </row>
    <row r="14045" spans="74:76" x14ac:dyDescent="0.2">
      <c r="BV14045" s="22"/>
      <c r="BW14045" s="22"/>
      <c r="BX14045" s="1"/>
    </row>
    <row r="14046" spans="74:76" x14ac:dyDescent="0.2">
      <c r="BV14046" s="22"/>
      <c r="BW14046" s="22"/>
      <c r="BX14046" s="1"/>
    </row>
    <row r="14047" spans="74:76" x14ac:dyDescent="0.2">
      <c r="BV14047" s="22"/>
      <c r="BW14047" s="22"/>
      <c r="BX14047" s="1"/>
    </row>
    <row r="14048" spans="74:76" x14ac:dyDescent="0.2">
      <c r="BV14048" s="22"/>
      <c r="BW14048" s="22"/>
      <c r="BX14048" s="1"/>
    </row>
    <row r="14049" spans="74:76" x14ac:dyDescent="0.2">
      <c r="BV14049" s="22"/>
      <c r="BW14049" s="22"/>
      <c r="BX14049" s="1"/>
    </row>
    <row r="14050" spans="74:76" x14ac:dyDescent="0.2">
      <c r="BV14050" s="22"/>
      <c r="BW14050" s="22"/>
      <c r="BX14050" s="1"/>
    </row>
    <row r="14051" spans="74:76" x14ac:dyDescent="0.2">
      <c r="BV14051" s="22"/>
      <c r="BW14051" s="22"/>
      <c r="BX14051" s="1"/>
    </row>
    <row r="14052" spans="74:76" x14ac:dyDescent="0.2">
      <c r="BV14052" s="22"/>
      <c r="BW14052" s="22"/>
      <c r="BX14052" s="1"/>
    </row>
    <row r="14053" spans="74:76" x14ac:dyDescent="0.2">
      <c r="BV14053" s="22"/>
      <c r="BW14053" s="22"/>
      <c r="BX14053" s="1"/>
    </row>
    <row r="14054" spans="74:76" x14ac:dyDescent="0.2">
      <c r="BV14054" s="22"/>
      <c r="BW14054" s="22"/>
      <c r="BX14054" s="1"/>
    </row>
    <row r="14055" spans="74:76" x14ac:dyDescent="0.2">
      <c r="BV14055" s="22"/>
      <c r="BW14055" s="22"/>
      <c r="BX14055" s="1"/>
    </row>
    <row r="14056" spans="74:76" x14ac:dyDescent="0.2">
      <c r="BV14056" s="22"/>
      <c r="BW14056" s="22"/>
      <c r="BX14056" s="1"/>
    </row>
    <row r="14057" spans="74:76" x14ac:dyDescent="0.2">
      <c r="BV14057" s="22"/>
      <c r="BW14057" s="22"/>
      <c r="BX14057" s="1"/>
    </row>
    <row r="14058" spans="74:76" x14ac:dyDescent="0.2">
      <c r="BV14058" s="22"/>
      <c r="BW14058" s="22"/>
      <c r="BX14058" s="1"/>
    </row>
    <row r="14059" spans="74:76" x14ac:dyDescent="0.2">
      <c r="BV14059" s="22"/>
      <c r="BW14059" s="22"/>
      <c r="BX14059" s="1"/>
    </row>
    <row r="14060" spans="74:76" x14ac:dyDescent="0.2">
      <c r="BV14060" s="22"/>
      <c r="BW14060" s="22"/>
      <c r="BX14060" s="1"/>
    </row>
    <row r="14061" spans="74:76" x14ac:dyDescent="0.2">
      <c r="BV14061" s="22"/>
      <c r="BW14061" s="22"/>
      <c r="BX14061" s="1"/>
    </row>
    <row r="14062" spans="74:76" x14ac:dyDescent="0.2">
      <c r="BV14062" s="22"/>
      <c r="BW14062" s="22"/>
      <c r="BX14062" s="1"/>
    </row>
    <row r="14063" spans="74:76" x14ac:dyDescent="0.2">
      <c r="BV14063" s="22"/>
      <c r="BW14063" s="22"/>
      <c r="BX14063" s="1"/>
    </row>
    <row r="14064" spans="74:76" x14ac:dyDescent="0.2">
      <c r="BV14064" s="22"/>
      <c r="BW14064" s="22"/>
      <c r="BX14064" s="1"/>
    </row>
    <row r="14065" spans="74:76" x14ac:dyDescent="0.2">
      <c r="BV14065" s="22"/>
      <c r="BW14065" s="22"/>
      <c r="BX14065" s="1"/>
    </row>
    <row r="14066" spans="74:76" x14ac:dyDescent="0.2">
      <c r="BV14066" s="22"/>
      <c r="BW14066" s="22"/>
      <c r="BX14066" s="1"/>
    </row>
    <row r="14067" spans="74:76" x14ac:dyDescent="0.2">
      <c r="BV14067" s="22"/>
      <c r="BW14067" s="22"/>
      <c r="BX14067" s="1"/>
    </row>
    <row r="14068" spans="74:76" x14ac:dyDescent="0.2">
      <c r="BV14068" s="22"/>
      <c r="BW14068" s="22"/>
      <c r="BX14068" s="1"/>
    </row>
    <row r="14069" spans="74:76" x14ac:dyDescent="0.2">
      <c r="BV14069" s="22"/>
      <c r="BW14069" s="22"/>
      <c r="BX14069" s="1"/>
    </row>
    <row r="14070" spans="74:76" x14ac:dyDescent="0.2">
      <c r="BV14070" s="22"/>
      <c r="BW14070" s="22"/>
      <c r="BX14070" s="1"/>
    </row>
    <row r="14071" spans="74:76" x14ac:dyDescent="0.2">
      <c r="BV14071" s="22"/>
      <c r="BW14071" s="22"/>
      <c r="BX14071" s="1"/>
    </row>
    <row r="14072" spans="74:76" x14ac:dyDescent="0.2">
      <c r="BV14072" s="22"/>
      <c r="BW14072" s="22"/>
      <c r="BX14072" s="1"/>
    </row>
    <row r="14073" spans="74:76" x14ac:dyDescent="0.2">
      <c r="BV14073" s="22"/>
      <c r="BW14073" s="22"/>
      <c r="BX14073" s="1"/>
    </row>
    <row r="14074" spans="74:76" x14ac:dyDescent="0.2">
      <c r="BV14074" s="22"/>
      <c r="BW14074" s="22"/>
      <c r="BX14074" s="1"/>
    </row>
    <row r="14075" spans="74:76" x14ac:dyDescent="0.2">
      <c r="BV14075" s="22"/>
      <c r="BW14075" s="22"/>
      <c r="BX14075" s="1"/>
    </row>
    <row r="14076" spans="74:76" x14ac:dyDescent="0.2">
      <c r="BV14076" s="22"/>
      <c r="BW14076" s="22"/>
      <c r="BX14076" s="1"/>
    </row>
    <row r="14077" spans="74:76" x14ac:dyDescent="0.2">
      <c r="BV14077" s="22"/>
      <c r="BW14077" s="22"/>
      <c r="BX14077" s="1"/>
    </row>
    <row r="14078" spans="74:76" x14ac:dyDescent="0.2">
      <c r="BV14078" s="22"/>
      <c r="BW14078" s="22"/>
      <c r="BX14078" s="1"/>
    </row>
    <row r="14079" spans="74:76" x14ac:dyDescent="0.2">
      <c r="BV14079" s="22"/>
      <c r="BW14079" s="22"/>
      <c r="BX14079" s="1"/>
    </row>
    <row r="14080" spans="74:76" x14ac:dyDescent="0.2">
      <c r="BV14080" s="22"/>
      <c r="BW14080" s="22"/>
      <c r="BX14080" s="1"/>
    </row>
    <row r="14081" spans="74:76" x14ac:dyDescent="0.2">
      <c r="BV14081" s="22"/>
      <c r="BW14081" s="22"/>
      <c r="BX14081" s="1"/>
    </row>
    <row r="14082" spans="74:76" x14ac:dyDescent="0.2">
      <c r="BV14082" s="22"/>
      <c r="BW14082" s="22"/>
      <c r="BX14082" s="1"/>
    </row>
    <row r="14083" spans="74:76" x14ac:dyDescent="0.2">
      <c r="BV14083" s="22"/>
      <c r="BW14083" s="22"/>
      <c r="BX14083" s="1"/>
    </row>
    <row r="14084" spans="74:76" x14ac:dyDescent="0.2">
      <c r="BV14084" s="22"/>
      <c r="BW14084" s="22"/>
      <c r="BX14084" s="1"/>
    </row>
    <row r="14085" spans="74:76" x14ac:dyDescent="0.2">
      <c r="BV14085" s="22"/>
      <c r="BW14085" s="22"/>
      <c r="BX14085" s="1"/>
    </row>
    <row r="14086" spans="74:76" x14ac:dyDescent="0.2">
      <c r="BV14086" s="22"/>
      <c r="BW14086" s="22"/>
      <c r="BX14086" s="1"/>
    </row>
    <row r="14087" spans="74:76" x14ac:dyDescent="0.2">
      <c r="BV14087" s="22"/>
      <c r="BW14087" s="22"/>
      <c r="BX14087" s="1"/>
    </row>
    <row r="14088" spans="74:76" x14ac:dyDescent="0.2">
      <c r="BV14088" s="22"/>
      <c r="BW14088" s="22"/>
      <c r="BX14088" s="1"/>
    </row>
    <row r="14089" spans="74:76" x14ac:dyDescent="0.2">
      <c r="BV14089" s="22"/>
      <c r="BW14089" s="22"/>
      <c r="BX14089" s="1"/>
    </row>
    <row r="14090" spans="74:76" x14ac:dyDescent="0.2">
      <c r="BV14090" s="22"/>
      <c r="BW14090" s="22"/>
      <c r="BX14090" s="1"/>
    </row>
    <row r="14091" spans="74:76" x14ac:dyDescent="0.2">
      <c r="BV14091" s="22"/>
      <c r="BW14091" s="22"/>
      <c r="BX14091" s="1"/>
    </row>
    <row r="14092" spans="74:76" x14ac:dyDescent="0.2">
      <c r="BV14092" s="22"/>
      <c r="BW14092" s="22"/>
      <c r="BX14092" s="1"/>
    </row>
    <row r="14093" spans="74:76" x14ac:dyDescent="0.2">
      <c r="BV14093" s="22"/>
      <c r="BW14093" s="22"/>
      <c r="BX14093" s="1"/>
    </row>
    <row r="14094" spans="74:76" x14ac:dyDescent="0.2">
      <c r="BV14094" s="22"/>
      <c r="BW14094" s="22"/>
      <c r="BX14094" s="1"/>
    </row>
    <row r="14095" spans="74:76" x14ac:dyDescent="0.2">
      <c r="BV14095" s="22"/>
      <c r="BW14095" s="22"/>
      <c r="BX14095" s="1"/>
    </row>
    <row r="14096" spans="74:76" x14ac:dyDescent="0.2">
      <c r="BV14096" s="22"/>
      <c r="BW14096" s="22"/>
      <c r="BX14096" s="1"/>
    </row>
    <row r="14097" spans="74:76" x14ac:dyDescent="0.2">
      <c r="BV14097" s="22"/>
      <c r="BW14097" s="22"/>
      <c r="BX14097" s="1"/>
    </row>
    <row r="14098" spans="74:76" x14ac:dyDescent="0.2">
      <c r="BV14098" s="22"/>
      <c r="BW14098" s="22"/>
      <c r="BX14098" s="1"/>
    </row>
    <row r="14099" spans="74:76" x14ac:dyDescent="0.2">
      <c r="BV14099" s="22"/>
      <c r="BW14099" s="22"/>
      <c r="BX14099" s="1"/>
    </row>
    <row r="14100" spans="74:76" x14ac:dyDescent="0.2">
      <c r="BV14100" s="22"/>
      <c r="BW14100" s="22"/>
      <c r="BX14100" s="1"/>
    </row>
    <row r="14101" spans="74:76" x14ac:dyDescent="0.2">
      <c r="BV14101" s="22"/>
      <c r="BW14101" s="22"/>
      <c r="BX14101" s="1"/>
    </row>
    <row r="14102" spans="74:76" x14ac:dyDescent="0.2">
      <c r="BV14102" s="22"/>
      <c r="BW14102" s="22"/>
      <c r="BX14102" s="1"/>
    </row>
    <row r="14103" spans="74:76" x14ac:dyDescent="0.2">
      <c r="BV14103" s="22"/>
      <c r="BW14103" s="22"/>
      <c r="BX14103" s="1"/>
    </row>
    <row r="14104" spans="74:76" x14ac:dyDescent="0.2">
      <c r="BV14104" s="22"/>
      <c r="BW14104" s="22"/>
      <c r="BX14104" s="1"/>
    </row>
    <row r="14105" spans="74:76" x14ac:dyDescent="0.2">
      <c r="BV14105" s="22"/>
      <c r="BW14105" s="22"/>
      <c r="BX14105" s="1"/>
    </row>
    <row r="14106" spans="74:76" x14ac:dyDescent="0.2">
      <c r="BV14106" s="22"/>
      <c r="BW14106" s="22"/>
      <c r="BX14106" s="1"/>
    </row>
    <row r="14107" spans="74:76" x14ac:dyDescent="0.2">
      <c r="BV14107" s="22"/>
      <c r="BW14107" s="22"/>
      <c r="BX14107" s="1"/>
    </row>
    <row r="14108" spans="74:76" x14ac:dyDescent="0.2">
      <c r="BV14108" s="22"/>
      <c r="BW14108" s="22"/>
      <c r="BX14108" s="1"/>
    </row>
    <row r="14109" spans="74:76" x14ac:dyDescent="0.2">
      <c r="BV14109" s="22"/>
      <c r="BW14109" s="22"/>
      <c r="BX14109" s="1"/>
    </row>
    <row r="14110" spans="74:76" x14ac:dyDescent="0.2">
      <c r="BV14110" s="22"/>
      <c r="BW14110" s="22"/>
      <c r="BX14110" s="1"/>
    </row>
    <row r="14111" spans="74:76" x14ac:dyDescent="0.2">
      <c r="BV14111" s="22"/>
      <c r="BW14111" s="22"/>
      <c r="BX14111" s="1"/>
    </row>
    <row r="14112" spans="74:76" x14ac:dyDescent="0.2">
      <c r="BV14112" s="22"/>
      <c r="BW14112" s="22"/>
      <c r="BX14112" s="1"/>
    </row>
    <row r="14113" spans="74:76" x14ac:dyDescent="0.2">
      <c r="BV14113" s="22"/>
      <c r="BW14113" s="22"/>
      <c r="BX14113" s="1"/>
    </row>
    <row r="14114" spans="74:76" x14ac:dyDescent="0.2">
      <c r="BV14114" s="22"/>
      <c r="BW14114" s="22"/>
      <c r="BX14114" s="1"/>
    </row>
    <row r="14115" spans="74:76" x14ac:dyDescent="0.2">
      <c r="BV14115" s="22"/>
      <c r="BW14115" s="22"/>
      <c r="BX14115" s="1"/>
    </row>
    <row r="14116" spans="74:76" x14ac:dyDescent="0.2">
      <c r="BV14116" s="22"/>
      <c r="BW14116" s="22"/>
      <c r="BX14116" s="1"/>
    </row>
    <row r="14117" spans="74:76" x14ac:dyDescent="0.2">
      <c r="BV14117" s="22"/>
      <c r="BW14117" s="22"/>
      <c r="BX14117" s="1"/>
    </row>
    <row r="14118" spans="74:76" x14ac:dyDescent="0.2">
      <c r="BV14118" s="22"/>
      <c r="BW14118" s="22"/>
      <c r="BX14118" s="1"/>
    </row>
    <row r="14119" spans="74:76" x14ac:dyDescent="0.2">
      <c r="BV14119" s="22"/>
      <c r="BW14119" s="22"/>
      <c r="BX14119" s="1"/>
    </row>
    <row r="14120" spans="74:76" x14ac:dyDescent="0.2">
      <c r="BV14120" s="22"/>
      <c r="BW14120" s="22"/>
      <c r="BX14120" s="1"/>
    </row>
    <row r="14121" spans="74:76" x14ac:dyDescent="0.2">
      <c r="BV14121" s="22"/>
      <c r="BW14121" s="22"/>
      <c r="BX14121" s="1"/>
    </row>
    <row r="14122" spans="74:76" x14ac:dyDescent="0.2">
      <c r="BV14122" s="22"/>
      <c r="BW14122" s="22"/>
      <c r="BX14122" s="1"/>
    </row>
    <row r="14123" spans="74:76" x14ac:dyDescent="0.2">
      <c r="BV14123" s="22"/>
      <c r="BW14123" s="22"/>
      <c r="BX14123" s="1"/>
    </row>
    <row r="14124" spans="74:76" x14ac:dyDescent="0.2">
      <c r="BV14124" s="22"/>
      <c r="BW14124" s="22"/>
      <c r="BX14124" s="1"/>
    </row>
    <row r="14125" spans="74:76" x14ac:dyDescent="0.2">
      <c r="BV14125" s="22"/>
      <c r="BW14125" s="22"/>
      <c r="BX14125" s="1"/>
    </row>
    <row r="14126" spans="74:76" x14ac:dyDescent="0.2">
      <c r="BV14126" s="22"/>
      <c r="BW14126" s="22"/>
      <c r="BX14126" s="1"/>
    </row>
    <row r="14127" spans="74:76" x14ac:dyDescent="0.2">
      <c r="BV14127" s="22"/>
      <c r="BW14127" s="22"/>
      <c r="BX14127" s="1"/>
    </row>
    <row r="14128" spans="74:76" x14ac:dyDescent="0.2">
      <c r="BV14128" s="22"/>
      <c r="BW14128" s="22"/>
      <c r="BX14128" s="1"/>
    </row>
    <row r="14129" spans="74:76" x14ac:dyDescent="0.2">
      <c r="BV14129" s="22"/>
      <c r="BW14129" s="22"/>
      <c r="BX14129" s="1"/>
    </row>
    <row r="14130" spans="74:76" x14ac:dyDescent="0.2">
      <c r="BV14130" s="22"/>
      <c r="BW14130" s="22"/>
      <c r="BX14130" s="1"/>
    </row>
    <row r="14131" spans="74:76" x14ac:dyDescent="0.2">
      <c r="BV14131" s="22"/>
      <c r="BW14131" s="22"/>
      <c r="BX14131" s="1"/>
    </row>
    <row r="14132" spans="74:76" x14ac:dyDescent="0.2">
      <c r="BV14132" s="22"/>
      <c r="BW14132" s="22"/>
      <c r="BX14132" s="1"/>
    </row>
    <row r="14133" spans="74:76" x14ac:dyDescent="0.2">
      <c r="BV14133" s="22"/>
      <c r="BW14133" s="22"/>
      <c r="BX14133" s="1"/>
    </row>
    <row r="14134" spans="74:76" x14ac:dyDescent="0.2">
      <c r="BV14134" s="22"/>
      <c r="BW14134" s="22"/>
      <c r="BX14134" s="1"/>
    </row>
    <row r="14135" spans="74:76" x14ac:dyDescent="0.2">
      <c r="BV14135" s="22"/>
      <c r="BW14135" s="22"/>
      <c r="BX14135" s="1"/>
    </row>
    <row r="14136" spans="74:76" x14ac:dyDescent="0.2">
      <c r="BV14136" s="22"/>
      <c r="BW14136" s="22"/>
      <c r="BX14136" s="1"/>
    </row>
    <row r="14137" spans="74:76" x14ac:dyDescent="0.2">
      <c r="BV14137" s="22"/>
      <c r="BW14137" s="22"/>
      <c r="BX14137" s="1"/>
    </row>
    <row r="14138" spans="74:76" x14ac:dyDescent="0.2">
      <c r="BV14138" s="22"/>
      <c r="BW14138" s="22"/>
      <c r="BX14138" s="1"/>
    </row>
    <row r="14139" spans="74:76" x14ac:dyDescent="0.2">
      <c r="BV14139" s="22"/>
      <c r="BW14139" s="22"/>
      <c r="BX14139" s="1"/>
    </row>
    <row r="14140" spans="74:76" x14ac:dyDescent="0.2">
      <c r="BV14140" s="22"/>
      <c r="BW14140" s="22"/>
      <c r="BX14140" s="1"/>
    </row>
    <row r="14141" spans="74:76" x14ac:dyDescent="0.2">
      <c r="BV14141" s="22"/>
      <c r="BW14141" s="22"/>
      <c r="BX14141" s="1"/>
    </row>
    <row r="14142" spans="74:76" x14ac:dyDescent="0.2">
      <c r="BV14142" s="22"/>
      <c r="BW14142" s="22"/>
      <c r="BX14142" s="1"/>
    </row>
    <row r="14143" spans="74:76" x14ac:dyDescent="0.2">
      <c r="BV14143" s="22"/>
      <c r="BW14143" s="22"/>
      <c r="BX14143" s="1"/>
    </row>
    <row r="14144" spans="74:76" x14ac:dyDescent="0.2">
      <c r="BV14144" s="22"/>
      <c r="BW14144" s="22"/>
      <c r="BX14144" s="1"/>
    </row>
    <row r="14145" spans="74:76" x14ac:dyDescent="0.2">
      <c r="BV14145" s="22"/>
      <c r="BW14145" s="22"/>
      <c r="BX14145" s="1"/>
    </row>
    <row r="14146" spans="74:76" x14ac:dyDescent="0.2">
      <c r="BV14146" s="22"/>
      <c r="BW14146" s="22"/>
      <c r="BX14146" s="1"/>
    </row>
    <row r="14147" spans="74:76" x14ac:dyDescent="0.2">
      <c r="BV14147" s="22"/>
      <c r="BW14147" s="22"/>
      <c r="BX14147" s="1"/>
    </row>
    <row r="14148" spans="74:76" x14ac:dyDescent="0.2">
      <c r="BV14148" s="22"/>
      <c r="BW14148" s="22"/>
      <c r="BX14148" s="1"/>
    </row>
    <row r="14149" spans="74:76" x14ac:dyDescent="0.2">
      <c r="BV14149" s="22"/>
      <c r="BW14149" s="22"/>
      <c r="BX14149" s="1"/>
    </row>
    <row r="14150" spans="74:76" x14ac:dyDescent="0.2">
      <c r="BV14150" s="22"/>
      <c r="BW14150" s="22"/>
      <c r="BX14150" s="1"/>
    </row>
    <row r="14151" spans="74:76" x14ac:dyDescent="0.2">
      <c r="BV14151" s="22"/>
      <c r="BW14151" s="22"/>
      <c r="BX14151" s="1"/>
    </row>
    <row r="14152" spans="74:76" x14ac:dyDescent="0.2">
      <c r="BV14152" s="22"/>
      <c r="BW14152" s="22"/>
      <c r="BX14152" s="1"/>
    </row>
    <row r="14153" spans="74:76" x14ac:dyDescent="0.2">
      <c r="BV14153" s="22"/>
      <c r="BW14153" s="22"/>
      <c r="BX14153" s="1"/>
    </row>
    <row r="14154" spans="74:76" x14ac:dyDescent="0.2">
      <c r="BV14154" s="22"/>
      <c r="BW14154" s="22"/>
      <c r="BX14154" s="1"/>
    </row>
    <row r="14155" spans="74:76" x14ac:dyDescent="0.2">
      <c r="BV14155" s="22"/>
      <c r="BW14155" s="22"/>
      <c r="BX14155" s="1"/>
    </row>
    <row r="14156" spans="74:76" x14ac:dyDescent="0.2">
      <c r="BV14156" s="22"/>
      <c r="BW14156" s="22"/>
      <c r="BX14156" s="1"/>
    </row>
    <row r="14157" spans="74:76" x14ac:dyDescent="0.2">
      <c r="BV14157" s="22"/>
      <c r="BW14157" s="22"/>
      <c r="BX14157" s="1"/>
    </row>
    <row r="14158" spans="74:76" x14ac:dyDescent="0.2">
      <c r="BV14158" s="22"/>
      <c r="BW14158" s="22"/>
      <c r="BX14158" s="1"/>
    </row>
    <row r="14159" spans="74:76" x14ac:dyDescent="0.2">
      <c r="BV14159" s="22"/>
      <c r="BW14159" s="22"/>
      <c r="BX14159" s="1"/>
    </row>
    <row r="14160" spans="74:76" x14ac:dyDescent="0.2">
      <c r="BV14160" s="22"/>
      <c r="BW14160" s="22"/>
      <c r="BX14160" s="1"/>
    </row>
    <row r="14161" spans="74:76" x14ac:dyDescent="0.2">
      <c r="BV14161" s="22"/>
      <c r="BW14161" s="22"/>
      <c r="BX14161" s="1"/>
    </row>
    <row r="14162" spans="74:76" x14ac:dyDescent="0.2">
      <c r="BV14162" s="22"/>
      <c r="BW14162" s="22"/>
      <c r="BX14162" s="1"/>
    </row>
    <row r="14163" spans="74:76" x14ac:dyDescent="0.2">
      <c r="BV14163" s="22"/>
      <c r="BW14163" s="22"/>
      <c r="BX14163" s="1"/>
    </row>
    <row r="14164" spans="74:76" x14ac:dyDescent="0.2">
      <c r="BV14164" s="22"/>
      <c r="BW14164" s="22"/>
      <c r="BX14164" s="1"/>
    </row>
    <row r="14165" spans="74:76" x14ac:dyDescent="0.2">
      <c r="BV14165" s="22"/>
      <c r="BW14165" s="22"/>
      <c r="BX14165" s="1"/>
    </row>
    <row r="14166" spans="74:76" x14ac:dyDescent="0.2">
      <c r="BV14166" s="22"/>
      <c r="BW14166" s="22"/>
      <c r="BX14166" s="1"/>
    </row>
    <row r="14167" spans="74:76" x14ac:dyDescent="0.2">
      <c r="BV14167" s="22"/>
      <c r="BW14167" s="22"/>
      <c r="BX14167" s="1"/>
    </row>
    <row r="14168" spans="74:76" x14ac:dyDescent="0.2">
      <c r="BV14168" s="22"/>
      <c r="BW14168" s="22"/>
      <c r="BX14168" s="1"/>
    </row>
    <row r="14169" spans="74:76" x14ac:dyDescent="0.2">
      <c r="BV14169" s="22"/>
      <c r="BW14169" s="22"/>
      <c r="BX14169" s="1"/>
    </row>
    <row r="14170" spans="74:76" x14ac:dyDescent="0.2">
      <c r="BV14170" s="22"/>
      <c r="BW14170" s="22"/>
      <c r="BX14170" s="1"/>
    </row>
    <row r="14171" spans="74:76" x14ac:dyDescent="0.2">
      <c r="BV14171" s="22"/>
      <c r="BW14171" s="22"/>
      <c r="BX14171" s="1"/>
    </row>
    <row r="14172" spans="74:76" x14ac:dyDescent="0.2">
      <c r="BV14172" s="22"/>
      <c r="BW14172" s="22"/>
      <c r="BX14172" s="1"/>
    </row>
    <row r="14173" spans="74:76" x14ac:dyDescent="0.2">
      <c r="BV14173" s="22"/>
      <c r="BW14173" s="22"/>
      <c r="BX14173" s="1"/>
    </row>
    <row r="14174" spans="74:76" x14ac:dyDescent="0.2">
      <c r="BV14174" s="22"/>
      <c r="BW14174" s="22"/>
      <c r="BX14174" s="1"/>
    </row>
    <row r="14175" spans="74:76" x14ac:dyDescent="0.2">
      <c r="BV14175" s="22"/>
      <c r="BW14175" s="22"/>
      <c r="BX14175" s="1"/>
    </row>
    <row r="14176" spans="74:76" x14ac:dyDescent="0.2">
      <c r="BV14176" s="22"/>
      <c r="BW14176" s="22"/>
      <c r="BX14176" s="1"/>
    </row>
    <row r="14177" spans="74:76" x14ac:dyDescent="0.2">
      <c r="BV14177" s="22"/>
      <c r="BW14177" s="22"/>
      <c r="BX14177" s="1"/>
    </row>
    <row r="14178" spans="74:76" x14ac:dyDescent="0.2">
      <c r="BV14178" s="22"/>
      <c r="BW14178" s="22"/>
      <c r="BX14178" s="1"/>
    </row>
    <row r="14179" spans="74:76" x14ac:dyDescent="0.2">
      <c r="BV14179" s="22"/>
      <c r="BW14179" s="22"/>
      <c r="BX14179" s="1"/>
    </row>
    <row r="14180" spans="74:76" x14ac:dyDescent="0.2">
      <c r="BV14180" s="22"/>
      <c r="BW14180" s="22"/>
      <c r="BX14180" s="1"/>
    </row>
    <row r="14181" spans="74:76" x14ac:dyDescent="0.2">
      <c r="BV14181" s="22"/>
      <c r="BW14181" s="22"/>
      <c r="BX14181" s="1"/>
    </row>
    <row r="14182" spans="74:76" x14ac:dyDescent="0.2">
      <c r="BV14182" s="22"/>
      <c r="BW14182" s="22"/>
      <c r="BX14182" s="1"/>
    </row>
    <row r="14183" spans="74:76" x14ac:dyDescent="0.2">
      <c r="BV14183" s="22"/>
      <c r="BW14183" s="22"/>
      <c r="BX14183" s="1"/>
    </row>
    <row r="14184" spans="74:76" x14ac:dyDescent="0.2">
      <c r="BV14184" s="22"/>
      <c r="BW14184" s="22"/>
      <c r="BX14184" s="1"/>
    </row>
    <row r="14185" spans="74:76" x14ac:dyDescent="0.2">
      <c r="BV14185" s="22"/>
      <c r="BW14185" s="22"/>
      <c r="BX14185" s="1"/>
    </row>
    <row r="14186" spans="74:76" x14ac:dyDescent="0.2">
      <c r="BV14186" s="22"/>
      <c r="BW14186" s="22"/>
      <c r="BX14186" s="1"/>
    </row>
    <row r="14187" spans="74:76" x14ac:dyDescent="0.2">
      <c r="BV14187" s="22"/>
      <c r="BW14187" s="22"/>
      <c r="BX14187" s="1"/>
    </row>
    <row r="14188" spans="74:76" x14ac:dyDescent="0.2">
      <c r="BV14188" s="22"/>
      <c r="BW14188" s="22"/>
      <c r="BX14188" s="1"/>
    </row>
    <row r="14189" spans="74:76" x14ac:dyDescent="0.2">
      <c r="BV14189" s="22"/>
      <c r="BW14189" s="22"/>
      <c r="BX14189" s="1"/>
    </row>
    <row r="14190" spans="74:76" x14ac:dyDescent="0.2">
      <c r="BV14190" s="22"/>
      <c r="BW14190" s="22"/>
      <c r="BX14190" s="1"/>
    </row>
    <row r="14191" spans="74:76" x14ac:dyDescent="0.2">
      <c r="BV14191" s="22"/>
      <c r="BW14191" s="22"/>
      <c r="BX14191" s="1"/>
    </row>
    <row r="14192" spans="74:76" x14ac:dyDescent="0.2">
      <c r="BV14192" s="22"/>
      <c r="BW14192" s="22"/>
      <c r="BX14192" s="1"/>
    </row>
    <row r="14193" spans="74:76" x14ac:dyDescent="0.2">
      <c r="BV14193" s="22"/>
      <c r="BW14193" s="22"/>
      <c r="BX14193" s="1"/>
    </row>
    <row r="14194" spans="74:76" x14ac:dyDescent="0.2">
      <c r="BV14194" s="22"/>
      <c r="BW14194" s="22"/>
      <c r="BX14194" s="1"/>
    </row>
    <row r="14195" spans="74:76" x14ac:dyDescent="0.2">
      <c r="BV14195" s="22"/>
      <c r="BW14195" s="22"/>
      <c r="BX14195" s="1"/>
    </row>
    <row r="14196" spans="74:76" x14ac:dyDescent="0.2">
      <c r="BV14196" s="22"/>
      <c r="BW14196" s="22"/>
      <c r="BX14196" s="1"/>
    </row>
    <row r="14197" spans="74:76" x14ac:dyDescent="0.2">
      <c r="BV14197" s="22"/>
      <c r="BW14197" s="22"/>
      <c r="BX14197" s="1"/>
    </row>
    <row r="14198" spans="74:76" x14ac:dyDescent="0.2">
      <c r="BV14198" s="22"/>
      <c r="BW14198" s="22"/>
      <c r="BX14198" s="1"/>
    </row>
    <row r="14199" spans="74:76" x14ac:dyDescent="0.2">
      <c r="BV14199" s="22"/>
      <c r="BW14199" s="22"/>
      <c r="BX14199" s="1"/>
    </row>
    <row r="14200" spans="74:76" x14ac:dyDescent="0.2">
      <c r="BV14200" s="22"/>
      <c r="BW14200" s="22"/>
      <c r="BX14200" s="1"/>
    </row>
    <row r="14201" spans="74:76" x14ac:dyDescent="0.2">
      <c r="BV14201" s="22"/>
      <c r="BW14201" s="22"/>
      <c r="BX14201" s="1"/>
    </row>
    <row r="14202" spans="74:76" x14ac:dyDescent="0.2">
      <c r="BV14202" s="22"/>
      <c r="BW14202" s="22"/>
      <c r="BX14202" s="1"/>
    </row>
    <row r="14203" spans="74:76" x14ac:dyDescent="0.2">
      <c r="BV14203" s="22"/>
      <c r="BW14203" s="22"/>
      <c r="BX14203" s="1"/>
    </row>
    <row r="14204" spans="74:76" x14ac:dyDescent="0.2">
      <c r="BV14204" s="22"/>
      <c r="BW14204" s="22"/>
      <c r="BX14204" s="1"/>
    </row>
    <row r="14205" spans="74:76" x14ac:dyDescent="0.2">
      <c r="BV14205" s="22"/>
      <c r="BW14205" s="22"/>
      <c r="BX14205" s="1"/>
    </row>
    <row r="14206" spans="74:76" x14ac:dyDescent="0.2">
      <c r="BV14206" s="22"/>
      <c r="BW14206" s="22"/>
      <c r="BX14206" s="1"/>
    </row>
    <row r="14207" spans="74:76" x14ac:dyDescent="0.2">
      <c r="BV14207" s="22"/>
      <c r="BW14207" s="22"/>
      <c r="BX14207" s="1"/>
    </row>
    <row r="14208" spans="74:76" x14ac:dyDescent="0.2">
      <c r="BV14208" s="22"/>
      <c r="BW14208" s="22"/>
      <c r="BX14208" s="1"/>
    </row>
    <row r="14209" spans="74:76" x14ac:dyDescent="0.2">
      <c r="BV14209" s="22"/>
      <c r="BW14209" s="22"/>
      <c r="BX14209" s="1"/>
    </row>
    <row r="14210" spans="74:76" x14ac:dyDescent="0.2">
      <c r="BV14210" s="22"/>
      <c r="BW14210" s="22"/>
      <c r="BX14210" s="1"/>
    </row>
    <row r="14211" spans="74:76" x14ac:dyDescent="0.2">
      <c r="BV14211" s="22"/>
      <c r="BW14211" s="22"/>
      <c r="BX14211" s="1"/>
    </row>
    <row r="14212" spans="74:76" x14ac:dyDescent="0.2">
      <c r="BV14212" s="22"/>
      <c r="BW14212" s="22"/>
      <c r="BX14212" s="1"/>
    </row>
    <row r="14213" spans="74:76" x14ac:dyDescent="0.2">
      <c r="BV14213" s="22"/>
      <c r="BW14213" s="22"/>
      <c r="BX14213" s="1"/>
    </row>
    <row r="14214" spans="74:76" x14ac:dyDescent="0.2">
      <c r="BV14214" s="22"/>
      <c r="BW14214" s="22"/>
      <c r="BX14214" s="1"/>
    </row>
    <row r="14215" spans="74:76" x14ac:dyDescent="0.2">
      <c r="BV14215" s="22"/>
      <c r="BW14215" s="22"/>
      <c r="BX14215" s="1"/>
    </row>
    <row r="14216" spans="74:76" x14ac:dyDescent="0.2">
      <c r="BV14216" s="22"/>
      <c r="BW14216" s="22"/>
      <c r="BX14216" s="1"/>
    </row>
    <row r="14217" spans="74:76" x14ac:dyDescent="0.2">
      <c r="BV14217" s="22"/>
      <c r="BW14217" s="22"/>
      <c r="BX14217" s="1"/>
    </row>
    <row r="14218" spans="74:76" x14ac:dyDescent="0.2">
      <c r="BV14218" s="22"/>
      <c r="BW14218" s="22"/>
      <c r="BX14218" s="1"/>
    </row>
    <row r="14219" spans="74:76" x14ac:dyDescent="0.2">
      <c r="BV14219" s="22"/>
      <c r="BW14219" s="22"/>
      <c r="BX14219" s="1"/>
    </row>
    <row r="14220" spans="74:76" x14ac:dyDescent="0.2">
      <c r="BV14220" s="22"/>
      <c r="BW14220" s="22"/>
      <c r="BX14220" s="1"/>
    </row>
    <row r="14221" spans="74:76" x14ac:dyDescent="0.2">
      <c r="BV14221" s="22"/>
      <c r="BW14221" s="22"/>
      <c r="BX14221" s="1"/>
    </row>
    <row r="14222" spans="74:76" x14ac:dyDescent="0.2">
      <c r="BV14222" s="22"/>
      <c r="BW14222" s="22"/>
      <c r="BX14222" s="1"/>
    </row>
    <row r="14223" spans="74:76" x14ac:dyDescent="0.2">
      <c r="BV14223" s="22"/>
      <c r="BW14223" s="22"/>
      <c r="BX14223" s="1"/>
    </row>
    <row r="14224" spans="74:76" x14ac:dyDescent="0.2">
      <c r="BV14224" s="22"/>
      <c r="BW14224" s="22"/>
      <c r="BX14224" s="1"/>
    </row>
    <row r="14225" spans="74:76" x14ac:dyDescent="0.2">
      <c r="BV14225" s="22"/>
      <c r="BW14225" s="22"/>
      <c r="BX14225" s="1"/>
    </row>
    <row r="14226" spans="74:76" x14ac:dyDescent="0.2">
      <c r="BV14226" s="22"/>
      <c r="BW14226" s="22"/>
      <c r="BX14226" s="1"/>
    </row>
    <row r="14227" spans="74:76" x14ac:dyDescent="0.2">
      <c r="BV14227" s="22"/>
      <c r="BW14227" s="22"/>
      <c r="BX14227" s="1"/>
    </row>
    <row r="14228" spans="74:76" x14ac:dyDescent="0.2">
      <c r="BV14228" s="22"/>
      <c r="BW14228" s="22"/>
      <c r="BX14228" s="1"/>
    </row>
    <row r="14229" spans="74:76" x14ac:dyDescent="0.2">
      <c r="BV14229" s="22"/>
      <c r="BW14229" s="22"/>
      <c r="BX14229" s="1"/>
    </row>
    <row r="14230" spans="74:76" x14ac:dyDescent="0.2">
      <c r="BV14230" s="22"/>
      <c r="BW14230" s="22"/>
      <c r="BX14230" s="1"/>
    </row>
    <row r="14231" spans="74:76" x14ac:dyDescent="0.2">
      <c r="BV14231" s="22"/>
      <c r="BW14231" s="22"/>
      <c r="BX14231" s="1"/>
    </row>
    <row r="14232" spans="74:76" x14ac:dyDescent="0.2">
      <c r="BV14232" s="22"/>
      <c r="BW14232" s="22"/>
      <c r="BX14232" s="1"/>
    </row>
    <row r="14233" spans="74:76" x14ac:dyDescent="0.2">
      <c r="BV14233" s="22"/>
      <c r="BW14233" s="22"/>
      <c r="BX14233" s="1"/>
    </row>
    <row r="14234" spans="74:76" x14ac:dyDescent="0.2">
      <c r="BV14234" s="22"/>
      <c r="BW14234" s="22"/>
      <c r="BX14234" s="1"/>
    </row>
    <row r="14235" spans="74:76" x14ac:dyDescent="0.2">
      <c r="BV14235" s="22"/>
      <c r="BW14235" s="22"/>
      <c r="BX14235" s="1"/>
    </row>
    <row r="14236" spans="74:76" x14ac:dyDescent="0.2">
      <c r="BV14236" s="22"/>
      <c r="BW14236" s="22"/>
      <c r="BX14236" s="1"/>
    </row>
    <row r="14237" spans="74:76" x14ac:dyDescent="0.2">
      <c r="BV14237" s="22"/>
      <c r="BW14237" s="22"/>
      <c r="BX14237" s="1"/>
    </row>
    <row r="14238" spans="74:76" x14ac:dyDescent="0.2">
      <c r="BV14238" s="22"/>
      <c r="BW14238" s="22"/>
      <c r="BX14238" s="1"/>
    </row>
    <row r="14239" spans="74:76" x14ac:dyDescent="0.2">
      <c r="BV14239" s="22"/>
      <c r="BW14239" s="22"/>
      <c r="BX14239" s="1"/>
    </row>
    <row r="14240" spans="74:76" x14ac:dyDescent="0.2">
      <c r="BV14240" s="22"/>
      <c r="BW14240" s="22"/>
      <c r="BX14240" s="1"/>
    </row>
    <row r="14241" spans="74:76" x14ac:dyDescent="0.2">
      <c r="BV14241" s="22"/>
      <c r="BW14241" s="22"/>
      <c r="BX14241" s="1"/>
    </row>
    <row r="14242" spans="74:76" x14ac:dyDescent="0.2">
      <c r="BV14242" s="22"/>
      <c r="BW14242" s="22"/>
      <c r="BX14242" s="1"/>
    </row>
    <row r="14243" spans="74:76" x14ac:dyDescent="0.2">
      <c r="BV14243" s="22"/>
      <c r="BW14243" s="22"/>
      <c r="BX14243" s="1"/>
    </row>
    <row r="14244" spans="74:76" x14ac:dyDescent="0.2">
      <c r="BV14244" s="22"/>
      <c r="BW14244" s="22"/>
      <c r="BX14244" s="1"/>
    </row>
    <row r="14245" spans="74:76" x14ac:dyDescent="0.2">
      <c r="BV14245" s="22"/>
      <c r="BW14245" s="22"/>
      <c r="BX14245" s="1"/>
    </row>
    <row r="14246" spans="74:76" x14ac:dyDescent="0.2">
      <c r="BV14246" s="22"/>
      <c r="BW14246" s="22"/>
      <c r="BX14246" s="1"/>
    </row>
    <row r="14247" spans="74:76" x14ac:dyDescent="0.2">
      <c r="BV14247" s="22"/>
      <c r="BW14247" s="22"/>
      <c r="BX14247" s="1"/>
    </row>
    <row r="14248" spans="74:76" x14ac:dyDescent="0.2">
      <c r="BV14248" s="22"/>
      <c r="BW14248" s="22"/>
      <c r="BX14248" s="1"/>
    </row>
    <row r="14249" spans="74:76" x14ac:dyDescent="0.2">
      <c r="BV14249" s="22"/>
      <c r="BW14249" s="22"/>
      <c r="BX14249" s="1"/>
    </row>
    <row r="14250" spans="74:76" x14ac:dyDescent="0.2">
      <c r="BV14250" s="22"/>
      <c r="BW14250" s="22"/>
      <c r="BX14250" s="1"/>
    </row>
    <row r="14251" spans="74:76" x14ac:dyDescent="0.2">
      <c r="BV14251" s="22"/>
      <c r="BW14251" s="22"/>
      <c r="BX14251" s="1"/>
    </row>
    <row r="14252" spans="74:76" x14ac:dyDescent="0.2">
      <c r="BV14252" s="22"/>
      <c r="BW14252" s="22"/>
      <c r="BX14252" s="1"/>
    </row>
    <row r="14253" spans="74:76" x14ac:dyDescent="0.2">
      <c r="BV14253" s="22"/>
      <c r="BW14253" s="22"/>
      <c r="BX14253" s="1"/>
    </row>
    <row r="14254" spans="74:76" x14ac:dyDescent="0.2">
      <c r="BV14254" s="22"/>
      <c r="BW14254" s="22"/>
      <c r="BX14254" s="1"/>
    </row>
    <row r="14255" spans="74:76" x14ac:dyDescent="0.2">
      <c r="BV14255" s="22"/>
      <c r="BW14255" s="22"/>
      <c r="BX14255" s="1"/>
    </row>
    <row r="14256" spans="74:76" x14ac:dyDescent="0.2">
      <c r="BV14256" s="22"/>
      <c r="BW14256" s="22"/>
      <c r="BX14256" s="1"/>
    </row>
    <row r="14257" spans="74:76" x14ac:dyDescent="0.2">
      <c r="BV14257" s="22"/>
      <c r="BW14257" s="22"/>
      <c r="BX14257" s="1"/>
    </row>
    <row r="14258" spans="74:76" x14ac:dyDescent="0.2">
      <c r="BV14258" s="22"/>
      <c r="BW14258" s="22"/>
      <c r="BX14258" s="1"/>
    </row>
    <row r="14259" spans="74:76" x14ac:dyDescent="0.2">
      <c r="BV14259" s="22"/>
      <c r="BW14259" s="22"/>
      <c r="BX14259" s="1"/>
    </row>
    <row r="14260" spans="74:76" x14ac:dyDescent="0.2">
      <c r="BV14260" s="22"/>
      <c r="BW14260" s="22"/>
      <c r="BX14260" s="1"/>
    </row>
    <row r="14261" spans="74:76" x14ac:dyDescent="0.2">
      <c r="BV14261" s="22"/>
      <c r="BW14261" s="22"/>
      <c r="BX14261" s="1"/>
    </row>
    <row r="14262" spans="74:76" x14ac:dyDescent="0.2">
      <c r="BV14262" s="22"/>
      <c r="BW14262" s="22"/>
      <c r="BX14262" s="1"/>
    </row>
    <row r="14263" spans="74:76" x14ac:dyDescent="0.2">
      <c r="BV14263" s="22"/>
      <c r="BW14263" s="22"/>
      <c r="BX14263" s="1"/>
    </row>
    <row r="14264" spans="74:76" x14ac:dyDescent="0.2">
      <c r="BV14264" s="22"/>
      <c r="BW14264" s="22"/>
      <c r="BX14264" s="1"/>
    </row>
    <row r="14265" spans="74:76" x14ac:dyDescent="0.2">
      <c r="BV14265" s="22"/>
      <c r="BW14265" s="22"/>
      <c r="BX14265" s="1"/>
    </row>
    <row r="14266" spans="74:76" x14ac:dyDescent="0.2">
      <c r="BV14266" s="22"/>
      <c r="BW14266" s="22"/>
      <c r="BX14266" s="1"/>
    </row>
    <row r="14267" spans="74:76" x14ac:dyDescent="0.2">
      <c r="BV14267" s="22"/>
      <c r="BW14267" s="22"/>
      <c r="BX14267" s="1"/>
    </row>
    <row r="14268" spans="74:76" x14ac:dyDescent="0.2">
      <c r="BV14268" s="22"/>
      <c r="BW14268" s="22"/>
      <c r="BX14268" s="1"/>
    </row>
    <row r="14269" spans="74:76" x14ac:dyDescent="0.2">
      <c r="BV14269" s="22"/>
      <c r="BW14269" s="22"/>
      <c r="BX14269" s="1"/>
    </row>
    <row r="14270" spans="74:76" x14ac:dyDescent="0.2">
      <c r="BV14270" s="22"/>
      <c r="BW14270" s="22"/>
      <c r="BX14270" s="1"/>
    </row>
    <row r="14271" spans="74:76" x14ac:dyDescent="0.2">
      <c r="BV14271" s="22"/>
      <c r="BW14271" s="22"/>
      <c r="BX14271" s="1"/>
    </row>
    <row r="14272" spans="74:76" x14ac:dyDescent="0.2">
      <c r="BV14272" s="22"/>
      <c r="BW14272" s="22"/>
      <c r="BX14272" s="1"/>
    </row>
    <row r="14273" spans="74:76" x14ac:dyDescent="0.2">
      <c r="BV14273" s="22"/>
      <c r="BW14273" s="22"/>
      <c r="BX14273" s="1"/>
    </row>
    <row r="14274" spans="74:76" x14ac:dyDescent="0.2">
      <c r="BV14274" s="22"/>
      <c r="BW14274" s="22"/>
      <c r="BX14274" s="1"/>
    </row>
    <row r="14275" spans="74:76" x14ac:dyDescent="0.2">
      <c r="BV14275" s="22"/>
      <c r="BW14275" s="22"/>
      <c r="BX14275" s="1"/>
    </row>
    <row r="14276" spans="74:76" x14ac:dyDescent="0.2">
      <c r="BV14276" s="22"/>
      <c r="BW14276" s="22"/>
      <c r="BX14276" s="1"/>
    </row>
    <row r="14277" spans="74:76" x14ac:dyDescent="0.2">
      <c r="BV14277" s="22"/>
      <c r="BW14277" s="22"/>
      <c r="BX14277" s="1"/>
    </row>
    <row r="14278" spans="74:76" x14ac:dyDescent="0.2">
      <c r="BV14278" s="22"/>
      <c r="BW14278" s="22"/>
      <c r="BX14278" s="1"/>
    </row>
    <row r="14279" spans="74:76" x14ac:dyDescent="0.2">
      <c r="BV14279" s="22"/>
      <c r="BW14279" s="22"/>
      <c r="BX14279" s="1"/>
    </row>
    <row r="14280" spans="74:76" x14ac:dyDescent="0.2">
      <c r="BV14280" s="22"/>
      <c r="BW14280" s="22"/>
      <c r="BX14280" s="1"/>
    </row>
    <row r="14281" spans="74:76" x14ac:dyDescent="0.2">
      <c r="BV14281" s="22"/>
      <c r="BW14281" s="22"/>
      <c r="BX14281" s="1"/>
    </row>
    <row r="14282" spans="74:76" x14ac:dyDescent="0.2">
      <c r="BV14282" s="22"/>
      <c r="BW14282" s="22"/>
      <c r="BX14282" s="1"/>
    </row>
    <row r="14283" spans="74:76" x14ac:dyDescent="0.2">
      <c r="BV14283" s="22"/>
      <c r="BW14283" s="22"/>
      <c r="BX14283" s="1"/>
    </row>
    <row r="14284" spans="74:76" x14ac:dyDescent="0.2">
      <c r="BV14284" s="22"/>
      <c r="BW14284" s="22"/>
      <c r="BX14284" s="1"/>
    </row>
    <row r="14285" spans="74:76" x14ac:dyDescent="0.2">
      <c r="BV14285" s="22"/>
      <c r="BW14285" s="22"/>
      <c r="BX14285" s="1"/>
    </row>
    <row r="14286" spans="74:76" x14ac:dyDescent="0.2">
      <c r="BV14286" s="22"/>
      <c r="BW14286" s="22"/>
      <c r="BX14286" s="1"/>
    </row>
    <row r="14287" spans="74:76" x14ac:dyDescent="0.2">
      <c r="BV14287" s="22"/>
      <c r="BW14287" s="22"/>
      <c r="BX14287" s="1"/>
    </row>
    <row r="14288" spans="74:76" x14ac:dyDescent="0.2">
      <c r="BV14288" s="22"/>
      <c r="BW14288" s="22"/>
      <c r="BX14288" s="1"/>
    </row>
    <row r="14289" spans="74:76" x14ac:dyDescent="0.2">
      <c r="BV14289" s="22"/>
      <c r="BW14289" s="22"/>
      <c r="BX14289" s="1"/>
    </row>
    <row r="14290" spans="74:76" x14ac:dyDescent="0.2">
      <c r="BV14290" s="22"/>
      <c r="BW14290" s="22"/>
      <c r="BX14290" s="1"/>
    </row>
    <row r="14291" spans="74:76" x14ac:dyDescent="0.2">
      <c r="BV14291" s="22"/>
      <c r="BW14291" s="22"/>
      <c r="BX14291" s="1"/>
    </row>
    <row r="14292" spans="74:76" x14ac:dyDescent="0.2">
      <c r="BV14292" s="22"/>
      <c r="BW14292" s="22"/>
      <c r="BX14292" s="1"/>
    </row>
    <row r="14293" spans="74:76" x14ac:dyDescent="0.2">
      <c r="BV14293" s="22"/>
      <c r="BW14293" s="22"/>
      <c r="BX14293" s="1"/>
    </row>
    <row r="14294" spans="74:76" x14ac:dyDescent="0.2">
      <c r="BV14294" s="22"/>
      <c r="BW14294" s="22"/>
      <c r="BX14294" s="1"/>
    </row>
    <row r="14295" spans="74:76" x14ac:dyDescent="0.2">
      <c r="BV14295" s="22"/>
      <c r="BW14295" s="22"/>
      <c r="BX14295" s="1"/>
    </row>
    <row r="14296" spans="74:76" x14ac:dyDescent="0.2">
      <c r="BV14296" s="22"/>
      <c r="BW14296" s="22"/>
      <c r="BX14296" s="1"/>
    </row>
    <row r="14297" spans="74:76" x14ac:dyDescent="0.2">
      <c r="BV14297" s="22"/>
      <c r="BW14297" s="22"/>
      <c r="BX14297" s="1"/>
    </row>
    <row r="14298" spans="74:76" x14ac:dyDescent="0.2">
      <c r="BV14298" s="22"/>
      <c r="BW14298" s="22"/>
      <c r="BX14298" s="1"/>
    </row>
    <row r="14299" spans="74:76" x14ac:dyDescent="0.2">
      <c r="BV14299" s="22"/>
      <c r="BW14299" s="22"/>
      <c r="BX14299" s="1"/>
    </row>
    <row r="14300" spans="74:76" x14ac:dyDescent="0.2">
      <c r="BV14300" s="22"/>
      <c r="BW14300" s="22"/>
      <c r="BX14300" s="1"/>
    </row>
    <row r="14301" spans="74:76" x14ac:dyDescent="0.2">
      <c r="BV14301" s="22"/>
      <c r="BW14301" s="22"/>
      <c r="BX14301" s="1"/>
    </row>
    <row r="14302" spans="74:76" x14ac:dyDescent="0.2">
      <c r="BV14302" s="22"/>
      <c r="BW14302" s="22"/>
      <c r="BX14302" s="1"/>
    </row>
    <row r="14303" spans="74:76" x14ac:dyDescent="0.2">
      <c r="BV14303" s="22"/>
      <c r="BW14303" s="22"/>
      <c r="BX14303" s="1"/>
    </row>
    <row r="14304" spans="74:76" x14ac:dyDescent="0.2">
      <c r="BV14304" s="22"/>
      <c r="BW14304" s="22"/>
      <c r="BX14304" s="1"/>
    </row>
    <row r="14305" spans="74:76" x14ac:dyDescent="0.2">
      <c r="BV14305" s="22"/>
      <c r="BW14305" s="22"/>
      <c r="BX14305" s="1"/>
    </row>
    <row r="14306" spans="74:76" x14ac:dyDescent="0.2">
      <c r="BV14306" s="22"/>
      <c r="BW14306" s="22"/>
      <c r="BX14306" s="1"/>
    </row>
    <row r="14307" spans="74:76" x14ac:dyDescent="0.2">
      <c r="BV14307" s="22"/>
      <c r="BW14307" s="22"/>
      <c r="BX14307" s="1"/>
    </row>
    <row r="14308" spans="74:76" x14ac:dyDescent="0.2">
      <c r="BV14308" s="22"/>
      <c r="BW14308" s="22"/>
      <c r="BX14308" s="1"/>
    </row>
    <row r="14309" spans="74:76" x14ac:dyDescent="0.2">
      <c r="BV14309" s="22"/>
      <c r="BW14309" s="22"/>
      <c r="BX14309" s="1"/>
    </row>
    <row r="14310" spans="74:76" x14ac:dyDescent="0.2">
      <c r="BV14310" s="22"/>
      <c r="BW14310" s="22"/>
      <c r="BX14310" s="1"/>
    </row>
    <row r="14311" spans="74:76" x14ac:dyDescent="0.2">
      <c r="BV14311" s="22"/>
      <c r="BW14311" s="22"/>
      <c r="BX14311" s="1"/>
    </row>
    <row r="14312" spans="74:76" x14ac:dyDescent="0.2">
      <c r="BV14312" s="22"/>
      <c r="BW14312" s="22"/>
      <c r="BX14312" s="1"/>
    </row>
    <row r="14313" spans="74:76" x14ac:dyDescent="0.2">
      <c r="BV14313" s="22"/>
      <c r="BW14313" s="22"/>
      <c r="BX14313" s="1"/>
    </row>
    <row r="14314" spans="74:76" x14ac:dyDescent="0.2">
      <c r="BV14314" s="22"/>
      <c r="BW14314" s="22"/>
      <c r="BX14314" s="1"/>
    </row>
    <row r="14315" spans="74:76" x14ac:dyDescent="0.2">
      <c r="BV14315" s="22"/>
      <c r="BW14315" s="22"/>
      <c r="BX14315" s="1"/>
    </row>
    <row r="14316" spans="74:76" x14ac:dyDescent="0.2">
      <c r="BV14316" s="22"/>
      <c r="BW14316" s="22"/>
      <c r="BX14316" s="1"/>
    </row>
    <row r="14317" spans="74:76" x14ac:dyDescent="0.2">
      <c r="BV14317" s="22"/>
      <c r="BW14317" s="22"/>
      <c r="BX14317" s="1"/>
    </row>
    <row r="14318" spans="74:76" x14ac:dyDescent="0.2">
      <c r="BV14318" s="22"/>
      <c r="BW14318" s="22"/>
      <c r="BX14318" s="1"/>
    </row>
    <row r="14319" spans="74:76" x14ac:dyDescent="0.2">
      <c r="BV14319" s="22"/>
      <c r="BW14319" s="22"/>
      <c r="BX14319" s="1"/>
    </row>
    <row r="14320" spans="74:76" x14ac:dyDescent="0.2">
      <c r="BV14320" s="22"/>
      <c r="BW14320" s="22"/>
      <c r="BX14320" s="1"/>
    </row>
    <row r="14321" spans="74:76" x14ac:dyDescent="0.2">
      <c r="BV14321" s="22"/>
      <c r="BW14321" s="22"/>
      <c r="BX14321" s="1"/>
    </row>
    <row r="14322" spans="74:76" x14ac:dyDescent="0.2">
      <c r="BV14322" s="22"/>
      <c r="BW14322" s="22"/>
      <c r="BX14322" s="1"/>
    </row>
    <row r="14323" spans="74:76" x14ac:dyDescent="0.2">
      <c r="BV14323" s="22"/>
      <c r="BW14323" s="22"/>
      <c r="BX14323" s="1"/>
    </row>
    <row r="14324" spans="74:76" x14ac:dyDescent="0.2">
      <c r="BV14324" s="22"/>
      <c r="BW14324" s="22"/>
      <c r="BX14324" s="1"/>
    </row>
    <row r="14325" spans="74:76" x14ac:dyDescent="0.2">
      <c r="BV14325" s="22"/>
      <c r="BW14325" s="22"/>
      <c r="BX14325" s="1"/>
    </row>
    <row r="14326" spans="74:76" x14ac:dyDescent="0.2">
      <c r="BV14326" s="22"/>
      <c r="BW14326" s="22"/>
      <c r="BX14326" s="1"/>
    </row>
    <row r="14327" spans="74:76" x14ac:dyDescent="0.2">
      <c r="BV14327" s="22"/>
      <c r="BW14327" s="22"/>
      <c r="BX14327" s="1"/>
    </row>
    <row r="14328" spans="74:76" x14ac:dyDescent="0.2">
      <c r="BV14328" s="22"/>
      <c r="BW14328" s="22"/>
      <c r="BX14328" s="1"/>
    </row>
    <row r="14329" spans="74:76" x14ac:dyDescent="0.2">
      <c r="BV14329" s="22"/>
      <c r="BW14329" s="22"/>
      <c r="BX14329" s="1"/>
    </row>
    <row r="14330" spans="74:76" x14ac:dyDescent="0.2">
      <c r="BV14330" s="22"/>
      <c r="BW14330" s="22"/>
      <c r="BX14330" s="1"/>
    </row>
    <row r="14331" spans="74:76" x14ac:dyDescent="0.2">
      <c r="BV14331" s="22"/>
      <c r="BW14331" s="22"/>
      <c r="BX14331" s="1"/>
    </row>
    <row r="14332" spans="74:76" x14ac:dyDescent="0.2">
      <c r="BV14332" s="22"/>
      <c r="BW14332" s="22"/>
      <c r="BX14332" s="1"/>
    </row>
    <row r="14333" spans="74:76" x14ac:dyDescent="0.2">
      <c r="BV14333" s="22"/>
      <c r="BW14333" s="22"/>
      <c r="BX14333" s="1"/>
    </row>
    <row r="14334" spans="74:76" x14ac:dyDescent="0.2">
      <c r="BV14334" s="22"/>
      <c r="BW14334" s="22"/>
      <c r="BX14334" s="1"/>
    </row>
    <row r="14335" spans="74:76" x14ac:dyDescent="0.2">
      <c r="BV14335" s="22"/>
      <c r="BW14335" s="22"/>
      <c r="BX14335" s="1"/>
    </row>
    <row r="14336" spans="74:76" x14ac:dyDescent="0.2">
      <c r="BV14336" s="22"/>
      <c r="BW14336" s="22"/>
      <c r="BX14336" s="1"/>
    </row>
    <row r="14337" spans="74:76" x14ac:dyDescent="0.2">
      <c r="BV14337" s="22"/>
      <c r="BW14337" s="22"/>
      <c r="BX14337" s="1"/>
    </row>
    <row r="14338" spans="74:76" x14ac:dyDescent="0.2">
      <c r="BV14338" s="22"/>
      <c r="BW14338" s="22"/>
      <c r="BX14338" s="1"/>
    </row>
    <row r="14339" spans="74:76" x14ac:dyDescent="0.2">
      <c r="BV14339" s="22"/>
      <c r="BW14339" s="22"/>
      <c r="BX14339" s="1"/>
    </row>
    <row r="14340" spans="74:76" x14ac:dyDescent="0.2">
      <c r="BV14340" s="22"/>
      <c r="BW14340" s="22"/>
      <c r="BX14340" s="1"/>
    </row>
    <row r="14341" spans="74:76" x14ac:dyDescent="0.2">
      <c r="BV14341" s="22"/>
      <c r="BW14341" s="22"/>
      <c r="BX14341" s="1"/>
    </row>
    <row r="14342" spans="74:76" x14ac:dyDescent="0.2">
      <c r="BV14342" s="22"/>
      <c r="BW14342" s="22"/>
      <c r="BX14342" s="1"/>
    </row>
    <row r="14343" spans="74:76" x14ac:dyDescent="0.2">
      <c r="BV14343" s="22"/>
      <c r="BW14343" s="22"/>
      <c r="BX14343" s="1"/>
    </row>
    <row r="14344" spans="74:76" x14ac:dyDescent="0.2">
      <c r="BV14344" s="22"/>
      <c r="BW14344" s="22"/>
      <c r="BX14344" s="1"/>
    </row>
    <row r="14345" spans="74:76" x14ac:dyDescent="0.2">
      <c r="BV14345" s="22"/>
      <c r="BW14345" s="22"/>
      <c r="BX14345" s="1"/>
    </row>
    <row r="14346" spans="74:76" x14ac:dyDescent="0.2">
      <c r="BV14346" s="22"/>
      <c r="BW14346" s="22"/>
      <c r="BX14346" s="1"/>
    </row>
    <row r="14347" spans="74:76" x14ac:dyDescent="0.2">
      <c r="BV14347" s="22"/>
      <c r="BW14347" s="22"/>
      <c r="BX14347" s="1"/>
    </row>
    <row r="14348" spans="74:76" x14ac:dyDescent="0.2">
      <c r="BV14348" s="22"/>
      <c r="BW14348" s="22"/>
      <c r="BX14348" s="1"/>
    </row>
    <row r="14349" spans="74:76" x14ac:dyDescent="0.2">
      <c r="BV14349" s="22"/>
      <c r="BW14349" s="22"/>
      <c r="BX14349" s="1"/>
    </row>
    <row r="14350" spans="74:76" x14ac:dyDescent="0.2">
      <c r="BV14350" s="22"/>
      <c r="BW14350" s="22"/>
      <c r="BX14350" s="1"/>
    </row>
    <row r="14351" spans="74:76" x14ac:dyDescent="0.2">
      <c r="BV14351" s="22"/>
      <c r="BW14351" s="22"/>
      <c r="BX14351" s="1"/>
    </row>
    <row r="14352" spans="74:76" x14ac:dyDescent="0.2">
      <c r="BV14352" s="22"/>
      <c r="BW14352" s="22"/>
      <c r="BX14352" s="1"/>
    </row>
    <row r="14353" spans="74:76" x14ac:dyDescent="0.2">
      <c r="BV14353" s="22"/>
      <c r="BW14353" s="22"/>
      <c r="BX14353" s="1"/>
    </row>
    <row r="14354" spans="74:76" x14ac:dyDescent="0.2">
      <c r="BV14354" s="22"/>
      <c r="BW14354" s="22"/>
      <c r="BX14354" s="1"/>
    </row>
    <row r="14355" spans="74:76" x14ac:dyDescent="0.2">
      <c r="BV14355" s="22"/>
      <c r="BW14355" s="22"/>
      <c r="BX14355" s="1"/>
    </row>
    <row r="14356" spans="74:76" x14ac:dyDescent="0.2">
      <c r="BV14356" s="22"/>
      <c r="BW14356" s="22"/>
      <c r="BX14356" s="1"/>
    </row>
    <row r="14357" spans="74:76" x14ac:dyDescent="0.2">
      <c r="BV14357" s="22"/>
      <c r="BW14357" s="22"/>
      <c r="BX14357" s="1"/>
    </row>
    <row r="14358" spans="74:76" x14ac:dyDescent="0.2">
      <c r="BV14358" s="22"/>
      <c r="BW14358" s="22"/>
      <c r="BX14358" s="1"/>
    </row>
    <row r="14359" spans="74:76" x14ac:dyDescent="0.2">
      <c r="BV14359" s="22"/>
      <c r="BW14359" s="22"/>
      <c r="BX14359" s="1"/>
    </row>
    <row r="14360" spans="74:76" x14ac:dyDescent="0.2">
      <c r="BV14360" s="22"/>
      <c r="BW14360" s="22"/>
      <c r="BX14360" s="1"/>
    </row>
    <row r="14361" spans="74:76" x14ac:dyDescent="0.2">
      <c r="BV14361" s="22"/>
      <c r="BW14361" s="22"/>
      <c r="BX14361" s="1"/>
    </row>
    <row r="14362" spans="74:76" x14ac:dyDescent="0.2">
      <c r="BV14362" s="22"/>
      <c r="BW14362" s="22"/>
      <c r="BX14362" s="1"/>
    </row>
    <row r="14363" spans="74:76" x14ac:dyDescent="0.2">
      <c r="BV14363" s="22"/>
      <c r="BW14363" s="22"/>
      <c r="BX14363" s="1"/>
    </row>
    <row r="14364" spans="74:76" x14ac:dyDescent="0.2">
      <c r="BV14364" s="22"/>
      <c r="BW14364" s="22"/>
      <c r="BX14364" s="1"/>
    </row>
    <row r="14365" spans="74:76" x14ac:dyDescent="0.2">
      <c r="BV14365" s="22"/>
      <c r="BW14365" s="22"/>
      <c r="BX14365" s="1"/>
    </row>
    <row r="14366" spans="74:76" x14ac:dyDescent="0.2">
      <c r="BV14366" s="22"/>
      <c r="BW14366" s="22"/>
      <c r="BX14366" s="1"/>
    </row>
    <row r="14367" spans="74:76" x14ac:dyDescent="0.2">
      <c r="BV14367" s="22"/>
      <c r="BW14367" s="22"/>
      <c r="BX14367" s="1"/>
    </row>
    <row r="14368" spans="74:76" x14ac:dyDescent="0.2">
      <c r="BV14368" s="22"/>
      <c r="BW14368" s="22"/>
      <c r="BX14368" s="1"/>
    </row>
    <row r="14369" spans="74:76" x14ac:dyDescent="0.2">
      <c r="BV14369" s="22"/>
      <c r="BW14369" s="22"/>
      <c r="BX14369" s="1"/>
    </row>
    <row r="14370" spans="74:76" x14ac:dyDescent="0.2">
      <c r="BV14370" s="22"/>
      <c r="BW14370" s="22"/>
      <c r="BX14370" s="1"/>
    </row>
    <row r="14371" spans="74:76" x14ac:dyDescent="0.2">
      <c r="BV14371" s="22"/>
      <c r="BW14371" s="22"/>
      <c r="BX14371" s="1"/>
    </row>
    <row r="14372" spans="74:76" x14ac:dyDescent="0.2">
      <c r="BV14372" s="22"/>
      <c r="BW14372" s="22"/>
      <c r="BX14372" s="1"/>
    </row>
    <row r="14373" spans="74:76" x14ac:dyDescent="0.2">
      <c r="BV14373" s="22"/>
      <c r="BW14373" s="22"/>
      <c r="BX14373" s="1"/>
    </row>
    <row r="14374" spans="74:76" x14ac:dyDescent="0.2">
      <c r="BV14374" s="22"/>
      <c r="BW14374" s="22"/>
      <c r="BX14374" s="1"/>
    </row>
    <row r="14375" spans="74:76" x14ac:dyDescent="0.2">
      <c r="BV14375" s="22"/>
      <c r="BW14375" s="22"/>
      <c r="BX14375" s="1"/>
    </row>
    <row r="14376" spans="74:76" x14ac:dyDescent="0.2">
      <c r="BV14376" s="22"/>
      <c r="BW14376" s="22"/>
      <c r="BX14376" s="1"/>
    </row>
    <row r="14377" spans="74:76" x14ac:dyDescent="0.2">
      <c r="BV14377" s="22"/>
      <c r="BW14377" s="22"/>
      <c r="BX14377" s="1"/>
    </row>
    <row r="14378" spans="74:76" x14ac:dyDescent="0.2">
      <c r="BV14378" s="22"/>
      <c r="BW14378" s="22"/>
      <c r="BX14378" s="1"/>
    </row>
    <row r="14379" spans="74:76" x14ac:dyDescent="0.2">
      <c r="BV14379" s="22"/>
      <c r="BW14379" s="22"/>
      <c r="BX14379" s="1"/>
    </row>
    <row r="14380" spans="74:76" x14ac:dyDescent="0.2">
      <c r="BV14380" s="22"/>
      <c r="BW14380" s="22"/>
      <c r="BX14380" s="1"/>
    </row>
    <row r="14381" spans="74:76" x14ac:dyDescent="0.2">
      <c r="BV14381" s="22"/>
      <c r="BW14381" s="22"/>
      <c r="BX14381" s="1"/>
    </row>
    <row r="14382" spans="74:76" x14ac:dyDescent="0.2">
      <c r="BV14382" s="22"/>
      <c r="BW14382" s="22"/>
      <c r="BX14382" s="1"/>
    </row>
    <row r="14383" spans="74:76" x14ac:dyDescent="0.2">
      <c r="BV14383" s="22"/>
      <c r="BW14383" s="22"/>
      <c r="BX14383" s="1"/>
    </row>
    <row r="14384" spans="74:76" x14ac:dyDescent="0.2">
      <c r="BV14384" s="22"/>
      <c r="BW14384" s="22"/>
      <c r="BX14384" s="1"/>
    </row>
    <row r="14385" spans="74:76" x14ac:dyDescent="0.2">
      <c r="BV14385" s="22"/>
      <c r="BW14385" s="22"/>
      <c r="BX14385" s="1"/>
    </row>
    <row r="14386" spans="74:76" x14ac:dyDescent="0.2">
      <c r="BV14386" s="22"/>
      <c r="BW14386" s="22"/>
      <c r="BX14386" s="1"/>
    </row>
    <row r="14387" spans="74:76" x14ac:dyDescent="0.2">
      <c r="BV14387" s="22"/>
      <c r="BW14387" s="22"/>
      <c r="BX14387" s="1"/>
    </row>
    <row r="14388" spans="74:76" x14ac:dyDescent="0.2">
      <c r="BV14388" s="22"/>
      <c r="BW14388" s="22"/>
      <c r="BX14388" s="1"/>
    </row>
    <row r="14389" spans="74:76" x14ac:dyDescent="0.2">
      <c r="BV14389" s="22"/>
      <c r="BW14389" s="22"/>
      <c r="BX14389" s="1"/>
    </row>
    <row r="14390" spans="74:76" x14ac:dyDescent="0.2">
      <c r="BV14390" s="22"/>
      <c r="BW14390" s="22"/>
      <c r="BX14390" s="1"/>
    </row>
    <row r="14391" spans="74:76" x14ac:dyDescent="0.2">
      <c r="BV14391" s="22"/>
      <c r="BW14391" s="22"/>
      <c r="BX14391" s="1"/>
    </row>
    <row r="14392" spans="74:76" x14ac:dyDescent="0.2">
      <c r="BV14392" s="22"/>
      <c r="BW14392" s="22"/>
      <c r="BX14392" s="1"/>
    </row>
    <row r="14393" spans="74:76" x14ac:dyDescent="0.2">
      <c r="BV14393" s="22"/>
      <c r="BW14393" s="22"/>
      <c r="BX14393" s="1"/>
    </row>
    <row r="14394" spans="74:76" x14ac:dyDescent="0.2">
      <c r="BV14394" s="22"/>
      <c r="BW14394" s="22"/>
      <c r="BX14394" s="1"/>
    </row>
    <row r="14395" spans="74:76" x14ac:dyDescent="0.2">
      <c r="BV14395" s="22"/>
      <c r="BW14395" s="22"/>
      <c r="BX14395" s="1"/>
    </row>
    <row r="14396" spans="74:76" x14ac:dyDescent="0.2">
      <c r="BV14396" s="22"/>
      <c r="BW14396" s="22"/>
      <c r="BX14396" s="1"/>
    </row>
    <row r="14397" spans="74:76" x14ac:dyDescent="0.2">
      <c r="BV14397" s="22"/>
      <c r="BW14397" s="22"/>
      <c r="BX14397" s="1"/>
    </row>
    <row r="14398" spans="74:76" x14ac:dyDescent="0.2">
      <c r="BV14398" s="22"/>
      <c r="BW14398" s="22"/>
      <c r="BX14398" s="1"/>
    </row>
    <row r="14399" spans="74:76" x14ac:dyDescent="0.2">
      <c r="BV14399" s="22"/>
      <c r="BW14399" s="22"/>
      <c r="BX14399" s="1"/>
    </row>
    <row r="14400" spans="74:76" x14ac:dyDescent="0.2">
      <c r="BV14400" s="22"/>
      <c r="BW14400" s="22"/>
      <c r="BX14400" s="1"/>
    </row>
    <row r="14401" spans="74:76" x14ac:dyDescent="0.2">
      <c r="BV14401" s="22"/>
      <c r="BW14401" s="22"/>
      <c r="BX14401" s="1"/>
    </row>
    <row r="14402" spans="74:76" x14ac:dyDescent="0.2">
      <c r="BV14402" s="22"/>
      <c r="BW14402" s="22"/>
      <c r="BX14402" s="1"/>
    </row>
    <row r="14403" spans="74:76" x14ac:dyDescent="0.2">
      <c r="BV14403" s="22"/>
      <c r="BW14403" s="22"/>
      <c r="BX14403" s="1"/>
    </row>
    <row r="14404" spans="74:76" x14ac:dyDescent="0.2">
      <c r="BV14404" s="22"/>
      <c r="BW14404" s="22"/>
      <c r="BX14404" s="1"/>
    </row>
    <row r="14405" spans="74:76" x14ac:dyDescent="0.2">
      <c r="BV14405" s="22"/>
      <c r="BW14405" s="22"/>
      <c r="BX14405" s="1"/>
    </row>
    <row r="14406" spans="74:76" x14ac:dyDescent="0.2">
      <c r="BV14406" s="22"/>
      <c r="BW14406" s="22"/>
      <c r="BX14406" s="1"/>
    </row>
    <row r="14407" spans="74:76" x14ac:dyDescent="0.2">
      <c r="BV14407" s="22"/>
      <c r="BW14407" s="22"/>
      <c r="BX14407" s="1"/>
    </row>
    <row r="14408" spans="74:76" x14ac:dyDescent="0.2">
      <c r="BV14408" s="22"/>
      <c r="BW14408" s="22"/>
      <c r="BX14408" s="1"/>
    </row>
    <row r="14409" spans="74:76" x14ac:dyDescent="0.2">
      <c r="BV14409" s="22"/>
      <c r="BW14409" s="22"/>
      <c r="BX14409" s="1"/>
    </row>
    <row r="14410" spans="74:76" x14ac:dyDescent="0.2">
      <c r="BV14410" s="22"/>
      <c r="BW14410" s="22"/>
      <c r="BX14410" s="1"/>
    </row>
    <row r="14411" spans="74:76" x14ac:dyDescent="0.2">
      <c r="BV14411" s="22"/>
      <c r="BW14411" s="22"/>
      <c r="BX14411" s="1"/>
    </row>
    <row r="14412" spans="74:76" x14ac:dyDescent="0.2">
      <c r="BV14412" s="22"/>
      <c r="BW14412" s="22"/>
      <c r="BX14412" s="1"/>
    </row>
    <row r="14413" spans="74:76" x14ac:dyDescent="0.2">
      <c r="BV14413" s="22"/>
      <c r="BW14413" s="22"/>
      <c r="BX14413" s="1"/>
    </row>
    <row r="14414" spans="74:76" x14ac:dyDescent="0.2">
      <c r="BV14414" s="22"/>
      <c r="BW14414" s="22"/>
      <c r="BX14414" s="1"/>
    </row>
    <row r="14415" spans="74:76" x14ac:dyDescent="0.2">
      <c r="BV14415" s="22"/>
      <c r="BW14415" s="22"/>
      <c r="BX14415" s="1"/>
    </row>
    <row r="14416" spans="74:76" x14ac:dyDescent="0.2">
      <c r="BV14416" s="22"/>
      <c r="BW14416" s="22"/>
      <c r="BX14416" s="1"/>
    </row>
    <row r="14417" spans="74:76" x14ac:dyDescent="0.2">
      <c r="BV14417" s="22"/>
      <c r="BW14417" s="22"/>
      <c r="BX14417" s="1"/>
    </row>
    <row r="14418" spans="74:76" x14ac:dyDescent="0.2">
      <c r="BV14418" s="22"/>
      <c r="BW14418" s="22"/>
      <c r="BX14418" s="1"/>
    </row>
    <row r="14419" spans="74:76" x14ac:dyDescent="0.2">
      <c r="BV14419" s="22"/>
      <c r="BW14419" s="22"/>
      <c r="BX14419" s="1"/>
    </row>
    <row r="14420" spans="74:76" x14ac:dyDescent="0.2">
      <c r="BV14420" s="22"/>
      <c r="BW14420" s="22"/>
      <c r="BX14420" s="1"/>
    </row>
    <row r="14421" spans="74:76" x14ac:dyDescent="0.2">
      <c r="BV14421" s="22"/>
      <c r="BW14421" s="22"/>
      <c r="BX14421" s="1"/>
    </row>
    <row r="14422" spans="74:76" x14ac:dyDescent="0.2">
      <c r="BV14422" s="22"/>
      <c r="BW14422" s="22"/>
      <c r="BX14422" s="1"/>
    </row>
    <row r="14423" spans="74:76" x14ac:dyDescent="0.2">
      <c r="BV14423" s="22"/>
      <c r="BW14423" s="22"/>
      <c r="BX14423" s="1"/>
    </row>
    <row r="14424" spans="74:76" x14ac:dyDescent="0.2">
      <c r="BV14424" s="22"/>
      <c r="BW14424" s="22"/>
      <c r="BX14424" s="1"/>
    </row>
    <row r="14425" spans="74:76" x14ac:dyDescent="0.2">
      <c r="BV14425" s="22"/>
      <c r="BW14425" s="22"/>
      <c r="BX14425" s="1"/>
    </row>
    <row r="14426" spans="74:76" x14ac:dyDescent="0.2">
      <c r="BV14426" s="22"/>
      <c r="BW14426" s="22"/>
      <c r="BX14426" s="1"/>
    </row>
    <row r="14427" spans="74:76" x14ac:dyDescent="0.2">
      <c r="BV14427" s="22"/>
      <c r="BW14427" s="22"/>
      <c r="BX14427" s="1"/>
    </row>
    <row r="14428" spans="74:76" x14ac:dyDescent="0.2">
      <c r="BV14428" s="22"/>
      <c r="BW14428" s="22"/>
      <c r="BX14428" s="1"/>
    </row>
    <row r="14429" spans="74:76" x14ac:dyDescent="0.2">
      <c r="BV14429" s="22"/>
      <c r="BW14429" s="22"/>
      <c r="BX14429" s="1"/>
    </row>
    <row r="14430" spans="74:76" x14ac:dyDescent="0.2">
      <c r="BV14430" s="22"/>
      <c r="BW14430" s="22"/>
      <c r="BX14430" s="1"/>
    </row>
    <row r="14431" spans="74:76" x14ac:dyDescent="0.2">
      <c r="BV14431" s="22"/>
      <c r="BW14431" s="22"/>
      <c r="BX14431" s="1"/>
    </row>
    <row r="14432" spans="74:76" x14ac:dyDescent="0.2">
      <c r="BV14432" s="22"/>
      <c r="BW14432" s="22"/>
      <c r="BX14432" s="1"/>
    </row>
    <row r="14433" spans="74:76" x14ac:dyDescent="0.2">
      <c r="BV14433" s="22"/>
      <c r="BW14433" s="22"/>
      <c r="BX14433" s="1"/>
    </row>
    <row r="14434" spans="74:76" x14ac:dyDescent="0.2">
      <c r="BV14434" s="22"/>
      <c r="BW14434" s="22"/>
      <c r="BX14434" s="1"/>
    </row>
    <row r="14435" spans="74:76" x14ac:dyDescent="0.2">
      <c r="BV14435" s="22"/>
      <c r="BW14435" s="22"/>
      <c r="BX14435" s="1"/>
    </row>
    <row r="14436" spans="74:76" x14ac:dyDescent="0.2">
      <c r="BV14436" s="22"/>
      <c r="BW14436" s="22"/>
      <c r="BX14436" s="1"/>
    </row>
    <row r="14437" spans="74:76" x14ac:dyDescent="0.2">
      <c r="BV14437" s="22"/>
      <c r="BW14437" s="22"/>
      <c r="BX14437" s="1"/>
    </row>
    <row r="14438" spans="74:76" x14ac:dyDescent="0.2">
      <c r="BV14438" s="22"/>
      <c r="BW14438" s="22"/>
      <c r="BX14438" s="1"/>
    </row>
    <row r="14439" spans="74:76" x14ac:dyDescent="0.2">
      <c r="BV14439" s="22"/>
      <c r="BW14439" s="22"/>
      <c r="BX14439" s="1"/>
    </row>
    <row r="14440" spans="74:76" x14ac:dyDescent="0.2">
      <c r="BV14440" s="22"/>
      <c r="BW14440" s="22"/>
      <c r="BX14440" s="1"/>
    </row>
    <row r="14441" spans="74:76" x14ac:dyDescent="0.2">
      <c r="BV14441" s="22"/>
      <c r="BW14441" s="22"/>
      <c r="BX14441" s="1"/>
    </row>
    <row r="14442" spans="74:76" x14ac:dyDescent="0.2">
      <c r="BV14442" s="22"/>
      <c r="BW14442" s="22"/>
      <c r="BX14442" s="1"/>
    </row>
    <row r="14443" spans="74:76" x14ac:dyDescent="0.2">
      <c r="BV14443" s="22"/>
      <c r="BW14443" s="22"/>
      <c r="BX14443" s="1"/>
    </row>
    <row r="14444" spans="74:76" x14ac:dyDescent="0.2">
      <c r="BV14444" s="22"/>
      <c r="BW14444" s="22"/>
      <c r="BX14444" s="1"/>
    </row>
    <row r="14445" spans="74:76" x14ac:dyDescent="0.2">
      <c r="BV14445" s="22"/>
      <c r="BW14445" s="22"/>
      <c r="BX14445" s="1"/>
    </row>
    <row r="14446" spans="74:76" x14ac:dyDescent="0.2">
      <c r="BV14446" s="22"/>
      <c r="BW14446" s="22"/>
      <c r="BX14446" s="1"/>
    </row>
    <row r="14447" spans="74:76" x14ac:dyDescent="0.2">
      <c r="BV14447" s="22"/>
      <c r="BW14447" s="22"/>
      <c r="BX14447" s="1"/>
    </row>
    <row r="14448" spans="74:76" x14ac:dyDescent="0.2">
      <c r="BV14448" s="22"/>
      <c r="BW14448" s="22"/>
      <c r="BX14448" s="1"/>
    </row>
    <row r="14449" spans="74:76" x14ac:dyDescent="0.2">
      <c r="BV14449" s="22"/>
      <c r="BW14449" s="22"/>
      <c r="BX14449" s="1"/>
    </row>
    <row r="14450" spans="74:76" x14ac:dyDescent="0.2">
      <c r="BV14450" s="22"/>
      <c r="BW14450" s="22"/>
      <c r="BX14450" s="1"/>
    </row>
    <row r="14451" spans="74:76" x14ac:dyDescent="0.2">
      <c r="BV14451" s="22"/>
      <c r="BW14451" s="22"/>
      <c r="BX14451" s="1"/>
    </row>
    <row r="14452" spans="74:76" x14ac:dyDescent="0.2">
      <c r="BV14452" s="22"/>
      <c r="BW14452" s="22"/>
      <c r="BX14452" s="1"/>
    </row>
    <row r="14453" spans="74:76" x14ac:dyDescent="0.2">
      <c r="BV14453" s="22"/>
      <c r="BW14453" s="22"/>
      <c r="BX14453" s="1"/>
    </row>
    <row r="14454" spans="74:76" x14ac:dyDescent="0.2">
      <c r="BV14454" s="22"/>
      <c r="BW14454" s="22"/>
      <c r="BX14454" s="1"/>
    </row>
    <row r="14455" spans="74:76" x14ac:dyDescent="0.2">
      <c r="BV14455" s="22"/>
      <c r="BW14455" s="22"/>
      <c r="BX14455" s="1"/>
    </row>
    <row r="14456" spans="74:76" x14ac:dyDescent="0.2">
      <c r="BV14456" s="22"/>
      <c r="BW14456" s="22"/>
      <c r="BX14456" s="1"/>
    </row>
    <row r="14457" spans="74:76" x14ac:dyDescent="0.2">
      <c r="BV14457" s="22"/>
      <c r="BW14457" s="22"/>
      <c r="BX14457" s="1"/>
    </row>
    <row r="14458" spans="74:76" x14ac:dyDescent="0.2">
      <c r="BV14458" s="22"/>
      <c r="BW14458" s="22"/>
      <c r="BX14458" s="1"/>
    </row>
    <row r="14459" spans="74:76" x14ac:dyDescent="0.2">
      <c r="BV14459" s="22"/>
      <c r="BW14459" s="22"/>
      <c r="BX14459" s="1"/>
    </row>
    <row r="14460" spans="74:76" x14ac:dyDescent="0.2">
      <c r="BV14460" s="22"/>
      <c r="BW14460" s="22"/>
      <c r="BX14460" s="1"/>
    </row>
    <row r="14461" spans="74:76" x14ac:dyDescent="0.2">
      <c r="BV14461" s="22"/>
      <c r="BW14461" s="22"/>
      <c r="BX14461" s="1"/>
    </row>
    <row r="14462" spans="74:76" x14ac:dyDescent="0.2">
      <c r="BV14462" s="22"/>
      <c r="BW14462" s="22"/>
      <c r="BX14462" s="1"/>
    </row>
    <row r="14463" spans="74:76" x14ac:dyDescent="0.2">
      <c r="BV14463" s="22"/>
      <c r="BW14463" s="22"/>
      <c r="BX14463" s="1"/>
    </row>
    <row r="14464" spans="74:76" x14ac:dyDescent="0.2">
      <c r="BV14464" s="22"/>
      <c r="BW14464" s="22"/>
      <c r="BX14464" s="1"/>
    </row>
    <row r="14465" spans="74:76" x14ac:dyDescent="0.2">
      <c r="BV14465" s="22"/>
      <c r="BW14465" s="22"/>
      <c r="BX14465" s="1"/>
    </row>
    <row r="14466" spans="74:76" x14ac:dyDescent="0.2">
      <c r="BV14466" s="22"/>
      <c r="BW14466" s="22"/>
      <c r="BX14466" s="1"/>
    </row>
    <row r="14467" spans="74:76" x14ac:dyDescent="0.2">
      <c r="BV14467" s="22"/>
      <c r="BW14467" s="22"/>
      <c r="BX14467" s="1"/>
    </row>
    <row r="14468" spans="74:76" x14ac:dyDescent="0.2">
      <c r="BV14468" s="22"/>
      <c r="BW14468" s="22"/>
      <c r="BX14468" s="1"/>
    </row>
    <row r="14469" spans="74:76" x14ac:dyDescent="0.2">
      <c r="BV14469" s="22"/>
      <c r="BW14469" s="22"/>
      <c r="BX14469" s="1"/>
    </row>
    <row r="14470" spans="74:76" x14ac:dyDescent="0.2">
      <c r="BV14470" s="22"/>
      <c r="BW14470" s="22"/>
      <c r="BX14470" s="1"/>
    </row>
    <row r="14471" spans="74:76" x14ac:dyDescent="0.2">
      <c r="BV14471" s="22"/>
      <c r="BW14471" s="22"/>
      <c r="BX14471" s="1"/>
    </row>
    <row r="14472" spans="74:76" x14ac:dyDescent="0.2">
      <c r="BV14472" s="22"/>
      <c r="BW14472" s="22"/>
      <c r="BX14472" s="1"/>
    </row>
    <row r="14473" spans="74:76" x14ac:dyDescent="0.2">
      <c r="BV14473" s="22"/>
      <c r="BW14473" s="22"/>
      <c r="BX14473" s="1"/>
    </row>
    <row r="14474" spans="74:76" x14ac:dyDescent="0.2">
      <c r="BV14474" s="22"/>
      <c r="BW14474" s="22"/>
      <c r="BX14474" s="1"/>
    </row>
    <row r="14475" spans="74:76" x14ac:dyDescent="0.2">
      <c r="BV14475" s="22"/>
      <c r="BW14475" s="22"/>
      <c r="BX14475" s="1"/>
    </row>
    <row r="14476" spans="74:76" x14ac:dyDescent="0.2">
      <c r="BV14476" s="22"/>
      <c r="BW14476" s="22"/>
      <c r="BX14476" s="1"/>
    </row>
    <row r="14477" spans="74:76" x14ac:dyDescent="0.2">
      <c r="BV14477" s="22"/>
      <c r="BW14477" s="22"/>
      <c r="BX14477" s="1"/>
    </row>
    <row r="14478" spans="74:76" x14ac:dyDescent="0.2">
      <c r="BV14478" s="22"/>
      <c r="BW14478" s="22"/>
      <c r="BX14478" s="1"/>
    </row>
    <row r="14479" spans="74:76" x14ac:dyDescent="0.2">
      <c r="BV14479" s="22"/>
      <c r="BW14479" s="22"/>
      <c r="BX14479" s="1"/>
    </row>
    <row r="14480" spans="74:76" x14ac:dyDescent="0.2">
      <c r="BV14480" s="22"/>
      <c r="BW14480" s="22"/>
      <c r="BX14480" s="1"/>
    </row>
    <row r="14481" spans="74:76" x14ac:dyDescent="0.2">
      <c r="BV14481" s="22"/>
      <c r="BW14481" s="22"/>
      <c r="BX14481" s="1"/>
    </row>
    <row r="14482" spans="74:76" x14ac:dyDescent="0.2">
      <c r="BV14482" s="22"/>
      <c r="BW14482" s="22"/>
      <c r="BX14482" s="1"/>
    </row>
    <row r="14483" spans="74:76" x14ac:dyDescent="0.2">
      <c r="BV14483" s="22"/>
      <c r="BW14483" s="22"/>
      <c r="BX14483" s="1"/>
    </row>
    <row r="14484" spans="74:76" x14ac:dyDescent="0.2">
      <c r="BV14484" s="22"/>
      <c r="BW14484" s="22"/>
      <c r="BX14484" s="1"/>
    </row>
    <row r="14485" spans="74:76" x14ac:dyDescent="0.2">
      <c r="BV14485" s="22"/>
      <c r="BW14485" s="22"/>
      <c r="BX14485" s="1"/>
    </row>
    <row r="14486" spans="74:76" x14ac:dyDescent="0.2">
      <c r="BV14486" s="22"/>
      <c r="BW14486" s="22"/>
      <c r="BX14486" s="1"/>
    </row>
    <row r="14487" spans="74:76" x14ac:dyDescent="0.2">
      <c r="BV14487" s="22"/>
      <c r="BW14487" s="22"/>
      <c r="BX14487" s="1"/>
    </row>
    <row r="14488" spans="74:76" x14ac:dyDescent="0.2">
      <c r="BV14488" s="22"/>
      <c r="BW14488" s="22"/>
      <c r="BX14488" s="1"/>
    </row>
    <row r="14489" spans="74:76" x14ac:dyDescent="0.2">
      <c r="BV14489" s="22"/>
      <c r="BW14489" s="22"/>
      <c r="BX14489" s="1"/>
    </row>
    <row r="14490" spans="74:76" x14ac:dyDescent="0.2">
      <c r="BV14490" s="22"/>
      <c r="BW14490" s="22"/>
      <c r="BX14490" s="1"/>
    </row>
    <row r="14491" spans="74:76" x14ac:dyDescent="0.2">
      <c r="BV14491" s="22"/>
      <c r="BW14491" s="22"/>
      <c r="BX14491" s="1"/>
    </row>
    <row r="14492" spans="74:76" x14ac:dyDescent="0.2">
      <c r="BV14492" s="22"/>
      <c r="BW14492" s="22"/>
      <c r="BX14492" s="1"/>
    </row>
    <row r="14493" spans="74:76" x14ac:dyDescent="0.2">
      <c r="BV14493" s="22"/>
      <c r="BW14493" s="22"/>
      <c r="BX14493" s="1"/>
    </row>
    <row r="14494" spans="74:76" x14ac:dyDescent="0.2">
      <c r="BV14494" s="22"/>
      <c r="BW14494" s="22"/>
      <c r="BX14494" s="1"/>
    </row>
    <row r="14495" spans="74:76" x14ac:dyDescent="0.2">
      <c r="BV14495" s="22"/>
      <c r="BW14495" s="22"/>
      <c r="BX14495" s="1"/>
    </row>
    <row r="14496" spans="74:76" x14ac:dyDescent="0.2">
      <c r="BV14496" s="22"/>
      <c r="BW14496" s="22"/>
      <c r="BX14496" s="1"/>
    </row>
    <row r="14497" spans="74:76" x14ac:dyDescent="0.2">
      <c r="BV14497" s="22"/>
      <c r="BW14497" s="22"/>
      <c r="BX14497" s="1"/>
    </row>
    <row r="14498" spans="74:76" x14ac:dyDescent="0.2">
      <c r="BV14498" s="22"/>
      <c r="BW14498" s="22"/>
      <c r="BX14498" s="1"/>
    </row>
    <row r="14499" spans="74:76" x14ac:dyDescent="0.2">
      <c r="BV14499" s="22"/>
      <c r="BW14499" s="22"/>
      <c r="BX14499" s="1"/>
    </row>
    <row r="14500" spans="74:76" x14ac:dyDescent="0.2">
      <c r="BV14500" s="22"/>
      <c r="BW14500" s="22"/>
      <c r="BX14500" s="1"/>
    </row>
    <row r="14501" spans="74:76" x14ac:dyDescent="0.2">
      <c r="BV14501" s="22"/>
      <c r="BW14501" s="22"/>
      <c r="BX14501" s="1"/>
    </row>
    <row r="14502" spans="74:76" x14ac:dyDescent="0.2">
      <c r="BV14502" s="22"/>
      <c r="BW14502" s="22"/>
      <c r="BX14502" s="1"/>
    </row>
    <row r="14503" spans="74:76" x14ac:dyDescent="0.2">
      <c r="BV14503" s="22"/>
      <c r="BW14503" s="22"/>
      <c r="BX14503" s="1"/>
    </row>
    <row r="14504" spans="74:76" x14ac:dyDescent="0.2">
      <c r="BV14504" s="22"/>
      <c r="BW14504" s="22"/>
      <c r="BX14504" s="1"/>
    </row>
    <row r="14505" spans="74:76" x14ac:dyDescent="0.2">
      <c r="BV14505" s="22"/>
      <c r="BW14505" s="22"/>
      <c r="BX14505" s="1"/>
    </row>
    <row r="14506" spans="74:76" x14ac:dyDescent="0.2">
      <c r="BV14506" s="22"/>
      <c r="BW14506" s="22"/>
      <c r="BX14506" s="1"/>
    </row>
    <row r="14507" spans="74:76" x14ac:dyDescent="0.2">
      <c r="BV14507" s="22"/>
      <c r="BW14507" s="22"/>
      <c r="BX14507" s="1"/>
    </row>
    <row r="14508" spans="74:76" x14ac:dyDescent="0.2">
      <c r="BV14508" s="22"/>
      <c r="BW14508" s="22"/>
      <c r="BX14508" s="1"/>
    </row>
    <row r="14509" spans="74:76" x14ac:dyDescent="0.2">
      <c r="BV14509" s="22"/>
      <c r="BW14509" s="22"/>
      <c r="BX14509" s="1"/>
    </row>
    <row r="14510" spans="74:76" x14ac:dyDescent="0.2">
      <c r="BV14510" s="22"/>
      <c r="BW14510" s="22"/>
      <c r="BX14510" s="1"/>
    </row>
    <row r="14511" spans="74:76" x14ac:dyDescent="0.2">
      <c r="BV14511" s="22"/>
      <c r="BW14511" s="22"/>
      <c r="BX14511" s="1"/>
    </row>
    <row r="14512" spans="74:76" x14ac:dyDescent="0.2">
      <c r="BV14512" s="22"/>
      <c r="BW14512" s="22"/>
      <c r="BX14512" s="1"/>
    </row>
    <row r="14513" spans="74:76" x14ac:dyDescent="0.2">
      <c r="BV14513" s="22"/>
      <c r="BW14513" s="22"/>
      <c r="BX14513" s="1"/>
    </row>
    <row r="14514" spans="74:76" x14ac:dyDescent="0.2">
      <c r="BV14514" s="22"/>
      <c r="BW14514" s="22"/>
      <c r="BX14514" s="1"/>
    </row>
    <row r="14515" spans="74:76" x14ac:dyDescent="0.2">
      <c r="BV14515" s="22"/>
      <c r="BW14515" s="22"/>
      <c r="BX14515" s="1"/>
    </row>
    <row r="14516" spans="74:76" x14ac:dyDescent="0.2">
      <c r="BV14516" s="22"/>
      <c r="BW14516" s="22"/>
      <c r="BX14516" s="1"/>
    </row>
    <row r="14517" spans="74:76" x14ac:dyDescent="0.2">
      <c r="BV14517" s="22"/>
      <c r="BW14517" s="22"/>
      <c r="BX14517" s="1"/>
    </row>
    <row r="14518" spans="74:76" x14ac:dyDescent="0.2">
      <c r="BV14518" s="22"/>
      <c r="BW14518" s="22"/>
      <c r="BX14518" s="1"/>
    </row>
    <row r="14519" spans="74:76" x14ac:dyDescent="0.2">
      <c r="BV14519" s="22"/>
      <c r="BW14519" s="22"/>
      <c r="BX14519" s="1"/>
    </row>
    <row r="14520" spans="74:76" x14ac:dyDescent="0.2">
      <c r="BV14520" s="22"/>
      <c r="BW14520" s="22"/>
      <c r="BX14520" s="1"/>
    </row>
    <row r="14521" spans="74:76" x14ac:dyDescent="0.2">
      <c r="BV14521" s="22"/>
      <c r="BW14521" s="22"/>
      <c r="BX14521" s="1"/>
    </row>
    <row r="14522" spans="74:76" x14ac:dyDescent="0.2">
      <c r="BV14522" s="22"/>
      <c r="BW14522" s="22"/>
      <c r="BX14522" s="1"/>
    </row>
    <row r="14523" spans="74:76" x14ac:dyDescent="0.2">
      <c r="BV14523" s="22"/>
      <c r="BW14523" s="22"/>
      <c r="BX14523" s="1"/>
    </row>
    <row r="14524" spans="74:76" x14ac:dyDescent="0.2">
      <c r="BV14524" s="22"/>
      <c r="BW14524" s="22"/>
      <c r="BX14524" s="1"/>
    </row>
    <row r="14525" spans="74:76" x14ac:dyDescent="0.2">
      <c r="BV14525" s="22"/>
      <c r="BW14525" s="22"/>
      <c r="BX14525" s="1"/>
    </row>
    <row r="14526" spans="74:76" x14ac:dyDescent="0.2">
      <c r="BV14526" s="22"/>
      <c r="BW14526" s="22"/>
      <c r="BX14526" s="1"/>
    </row>
    <row r="14527" spans="74:76" x14ac:dyDescent="0.2">
      <c r="BV14527" s="22"/>
      <c r="BW14527" s="22"/>
      <c r="BX14527" s="1"/>
    </row>
    <row r="14528" spans="74:76" x14ac:dyDescent="0.2">
      <c r="BV14528" s="22"/>
      <c r="BW14528" s="22"/>
      <c r="BX14528" s="1"/>
    </row>
    <row r="14529" spans="74:76" x14ac:dyDescent="0.2">
      <c r="BV14529" s="22"/>
      <c r="BW14529" s="22"/>
      <c r="BX14529" s="1"/>
    </row>
    <row r="14530" spans="74:76" x14ac:dyDescent="0.2">
      <c r="BV14530" s="22"/>
      <c r="BW14530" s="22"/>
      <c r="BX14530" s="1"/>
    </row>
    <row r="14531" spans="74:76" x14ac:dyDescent="0.2">
      <c r="BV14531" s="22"/>
      <c r="BW14531" s="22"/>
      <c r="BX14531" s="1"/>
    </row>
    <row r="14532" spans="74:76" x14ac:dyDescent="0.2">
      <c r="BV14532" s="22"/>
      <c r="BW14532" s="22"/>
      <c r="BX14532" s="1"/>
    </row>
    <row r="14533" spans="74:76" x14ac:dyDescent="0.2">
      <c r="BV14533" s="22"/>
      <c r="BW14533" s="22"/>
      <c r="BX14533" s="1"/>
    </row>
    <row r="14534" spans="74:76" x14ac:dyDescent="0.2">
      <c r="BV14534" s="22"/>
      <c r="BW14534" s="22"/>
      <c r="BX14534" s="1"/>
    </row>
    <row r="14535" spans="74:76" x14ac:dyDescent="0.2">
      <c r="BV14535" s="22"/>
      <c r="BW14535" s="22"/>
      <c r="BX14535" s="1"/>
    </row>
    <row r="14536" spans="74:76" x14ac:dyDescent="0.2">
      <c r="BV14536" s="22"/>
      <c r="BW14536" s="22"/>
      <c r="BX14536" s="1"/>
    </row>
    <row r="14537" spans="74:76" x14ac:dyDescent="0.2">
      <c r="BV14537" s="22"/>
      <c r="BW14537" s="22"/>
      <c r="BX14537" s="1"/>
    </row>
    <row r="14538" spans="74:76" x14ac:dyDescent="0.2">
      <c r="BV14538" s="22"/>
      <c r="BW14538" s="22"/>
      <c r="BX14538" s="1"/>
    </row>
    <row r="14539" spans="74:76" x14ac:dyDescent="0.2">
      <c r="BV14539" s="22"/>
      <c r="BW14539" s="22"/>
      <c r="BX14539" s="1"/>
    </row>
    <row r="14540" spans="74:76" x14ac:dyDescent="0.2">
      <c r="BV14540" s="22"/>
      <c r="BW14540" s="22"/>
      <c r="BX14540" s="1"/>
    </row>
    <row r="14541" spans="74:76" x14ac:dyDescent="0.2">
      <c r="BV14541" s="22"/>
      <c r="BW14541" s="22"/>
      <c r="BX14541" s="1"/>
    </row>
    <row r="14542" spans="74:76" x14ac:dyDescent="0.2">
      <c r="BV14542" s="22"/>
      <c r="BW14542" s="22"/>
      <c r="BX14542" s="1"/>
    </row>
    <row r="14543" spans="74:76" x14ac:dyDescent="0.2">
      <c r="BV14543" s="22"/>
      <c r="BW14543" s="22"/>
      <c r="BX14543" s="1"/>
    </row>
    <row r="14544" spans="74:76" x14ac:dyDescent="0.2">
      <c r="BV14544" s="22"/>
      <c r="BW14544" s="22"/>
      <c r="BX14544" s="1"/>
    </row>
    <row r="14545" spans="74:76" x14ac:dyDescent="0.2">
      <c r="BV14545" s="22"/>
      <c r="BW14545" s="22"/>
      <c r="BX14545" s="1"/>
    </row>
    <row r="14546" spans="74:76" x14ac:dyDescent="0.2">
      <c r="BV14546" s="22"/>
      <c r="BW14546" s="22"/>
      <c r="BX14546" s="1"/>
    </row>
    <row r="14547" spans="74:76" x14ac:dyDescent="0.2">
      <c r="BV14547" s="22"/>
      <c r="BW14547" s="22"/>
      <c r="BX14547" s="1"/>
    </row>
    <row r="14548" spans="74:76" x14ac:dyDescent="0.2">
      <c r="BV14548" s="22"/>
      <c r="BW14548" s="22"/>
      <c r="BX14548" s="1"/>
    </row>
    <row r="14549" spans="74:76" x14ac:dyDescent="0.2">
      <c r="BV14549" s="22"/>
      <c r="BW14549" s="22"/>
      <c r="BX14549" s="1"/>
    </row>
    <row r="14550" spans="74:76" x14ac:dyDescent="0.2">
      <c r="BV14550" s="22"/>
      <c r="BW14550" s="22"/>
      <c r="BX14550" s="1"/>
    </row>
    <row r="14551" spans="74:76" x14ac:dyDescent="0.2">
      <c r="BV14551" s="22"/>
      <c r="BW14551" s="22"/>
      <c r="BX14551" s="1"/>
    </row>
    <row r="14552" spans="74:76" x14ac:dyDescent="0.2">
      <c r="BV14552" s="22"/>
      <c r="BW14552" s="22"/>
      <c r="BX14552" s="1"/>
    </row>
    <row r="14553" spans="74:76" x14ac:dyDescent="0.2">
      <c r="BV14553" s="22"/>
      <c r="BW14553" s="22"/>
      <c r="BX14553" s="1"/>
    </row>
    <row r="14554" spans="74:76" x14ac:dyDescent="0.2">
      <c r="BV14554" s="22"/>
      <c r="BW14554" s="22"/>
      <c r="BX14554" s="1"/>
    </row>
    <row r="14555" spans="74:76" x14ac:dyDescent="0.2">
      <c r="BV14555" s="22"/>
      <c r="BW14555" s="22"/>
      <c r="BX14555" s="1"/>
    </row>
    <row r="14556" spans="74:76" x14ac:dyDescent="0.2">
      <c r="BV14556" s="22"/>
      <c r="BW14556" s="22"/>
      <c r="BX14556" s="1"/>
    </row>
    <row r="14557" spans="74:76" x14ac:dyDescent="0.2">
      <c r="BV14557" s="22"/>
      <c r="BW14557" s="22"/>
      <c r="BX14557" s="1"/>
    </row>
    <row r="14558" spans="74:76" x14ac:dyDescent="0.2">
      <c r="BV14558" s="22"/>
      <c r="BW14558" s="22"/>
      <c r="BX14558" s="1"/>
    </row>
    <row r="14559" spans="74:76" x14ac:dyDescent="0.2">
      <c r="BV14559" s="22"/>
      <c r="BW14559" s="22"/>
      <c r="BX14559" s="1"/>
    </row>
    <row r="14560" spans="74:76" x14ac:dyDescent="0.2">
      <c r="BV14560" s="22"/>
      <c r="BW14560" s="22"/>
      <c r="BX14560" s="1"/>
    </row>
    <row r="14561" spans="74:76" x14ac:dyDescent="0.2">
      <c r="BV14561" s="22"/>
      <c r="BW14561" s="22"/>
      <c r="BX14561" s="1"/>
    </row>
    <row r="14562" spans="74:76" x14ac:dyDescent="0.2">
      <c r="BV14562" s="22"/>
      <c r="BW14562" s="22"/>
      <c r="BX14562" s="1"/>
    </row>
    <row r="14563" spans="74:76" x14ac:dyDescent="0.2">
      <c r="BV14563" s="22"/>
      <c r="BW14563" s="22"/>
      <c r="BX14563" s="1"/>
    </row>
    <row r="14564" spans="74:76" x14ac:dyDescent="0.2">
      <c r="BV14564" s="22"/>
      <c r="BW14564" s="22"/>
      <c r="BX14564" s="1"/>
    </row>
    <row r="14565" spans="74:76" x14ac:dyDescent="0.2">
      <c r="BV14565" s="22"/>
      <c r="BW14565" s="22"/>
      <c r="BX14565" s="1"/>
    </row>
    <row r="14566" spans="74:76" x14ac:dyDescent="0.2">
      <c r="BV14566" s="22"/>
      <c r="BW14566" s="22"/>
      <c r="BX14566" s="1"/>
    </row>
    <row r="14567" spans="74:76" x14ac:dyDescent="0.2">
      <c r="BV14567" s="22"/>
      <c r="BW14567" s="22"/>
      <c r="BX14567" s="1"/>
    </row>
    <row r="14568" spans="74:76" x14ac:dyDescent="0.2">
      <c r="BV14568" s="22"/>
      <c r="BW14568" s="22"/>
      <c r="BX14568" s="1"/>
    </row>
    <row r="14569" spans="74:76" x14ac:dyDescent="0.2">
      <c r="BV14569" s="22"/>
      <c r="BW14569" s="22"/>
      <c r="BX14569" s="1"/>
    </row>
    <row r="14570" spans="74:76" x14ac:dyDescent="0.2">
      <c r="BV14570" s="22"/>
      <c r="BW14570" s="22"/>
      <c r="BX14570" s="1"/>
    </row>
    <row r="14571" spans="74:76" x14ac:dyDescent="0.2">
      <c r="BV14571" s="22"/>
      <c r="BW14571" s="22"/>
      <c r="BX14571" s="1"/>
    </row>
    <row r="14572" spans="74:76" x14ac:dyDescent="0.2">
      <c r="BV14572" s="22"/>
      <c r="BW14572" s="22"/>
      <c r="BX14572" s="1"/>
    </row>
    <row r="14573" spans="74:76" x14ac:dyDescent="0.2">
      <c r="BV14573" s="22"/>
      <c r="BW14573" s="22"/>
      <c r="BX14573" s="1"/>
    </row>
    <row r="14574" spans="74:76" x14ac:dyDescent="0.2">
      <c r="BV14574" s="22"/>
      <c r="BW14574" s="22"/>
      <c r="BX14574" s="1"/>
    </row>
    <row r="14575" spans="74:76" x14ac:dyDescent="0.2">
      <c r="BV14575" s="22"/>
      <c r="BW14575" s="22"/>
      <c r="BX14575" s="1"/>
    </row>
    <row r="14576" spans="74:76" x14ac:dyDescent="0.2">
      <c r="BV14576" s="22"/>
      <c r="BW14576" s="22"/>
      <c r="BX14576" s="1"/>
    </row>
    <row r="14577" spans="74:76" x14ac:dyDescent="0.2">
      <c r="BV14577" s="22"/>
      <c r="BW14577" s="22"/>
      <c r="BX14577" s="1"/>
    </row>
    <row r="14578" spans="74:76" x14ac:dyDescent="0.2">
      <c r="BV14578" s="22"/>
      <c r="BW14578" s="22"/>
      <c r="BX14578" s="1"/>
    </row>
    <row r="14579" spans="74:76" x14ac:dyDescent="0.2">
      <c r="BV14579" s="22"/>
      <c r="BW14579" s="22"/>
      <c r="BX14579" s="1"/>
    </row>
    <row r="14580" spans="74:76" x14ac:dyDescent="0.2">
      <c r="BV14580" s="22"/>
      <c r="BW14580" s="22"/>
      <c r="BX14580" s="1"/>
    </row>
    <row r="14581" spans="74:76" x14ac:dyDescent="0.2">
      <c r="BV14581" s="22"/>
      <c r="BW14581" s="22"/>
      <c r="BX14581" s="1"/>
    </row>
    <row r="14582" spans="74:76" x14ac:dyDescent="0.2">
      <c r="BV14582" s="22"/>
      <c r="BW14582" s="22"/>
      <c r="BX14582" s="1"/>
    </row>
    <row r="14583" spans="74:76" x14ac:dyDescent="0.2">
      <c r="BV14583" s="22"/>
      <c r="BW14583" s="22"/>
      <c r="BX14583" s="1"/>
    </row>
    <row r="14584" spans="74:76" x14ac:dyDescent="0.2">
      <c r="BV14584" s="22"/>
      <c r="BW14584" s="22"/>
      <c r="BX14584" s="1"/>
    </row>
    <row r="14585" spans="74:76" x14ac:dyDescent="0.2">
      <c r="BV14585" s="22"/>
      <c r="BW14585" s="22"/>
      <c r="BX14585" s="1"/>
    </row>
    <row r="14586" spans="74:76" x14ac:dyDescent="0.2">
      <c r="BV14586" s="22"/>
      <c r="BW14586" s="22"/>
      <c r="BX14586" s="1"/>
    </row>
    <row r="14587" spans="74:76" x14ac:dyDescent="0.2">
      <c r="BV14587" s="22"/>
      <c r="BW14587" s="22"/>
      <c r="BX14587" s="1"/>
    </row>
    <row r="14588" spans="74:76" x14ac:dyDescent="0.2">
      <c r="BV14588" s="22"/>
      <c r="BW14588" s="22"/>
      <c r="BX14588" s="1"/>
    </row>
    <row r="14589" spans="74:76" x14ac:dyDescent="0.2">
      <c r="BV14589" s="22"/>
      <c r="BW14589" s="22"/>
      <c r="BX14589" s="1"/>
    </row>
    <row r="14590" spans="74:76" x14ac:dyDescent="0.2">
      <c r="BV14590" s="22"/>
      <c r="BW14590" s="22"/>
      <c r="BX14590" s="1"/>
    </row>
    <row r="14591" spans="74:76" x14ac:dyDescent="0.2">
      <c r="BV14591" s="22"/>
      <c r="BW14591" s="22"/>
      <c r="BX14591" s="1"/>
    </row>
    <row r="14592" spans="74:76" x14ac:dyDescent="0.2">
      <c r="BV14592" s="22"/>
      <c r="BW14592" s="22"/>
      <c r="BX14592" s="1"/>
    </row>
    <row r="14593" spans="74:76" x14ac:dyDescent="0.2">
      <c r="BV14593" s="22"/>
      <c r="BW14593" s="22"/>
      <c r="BX14593" s="1"/>
    </row>
    <row r="14594" spans="74:76" x14ac:dyDescent="0.2">
      <c r="BV14594" s="22"/>
      <c r="BW14594" s="22"/>
      <c r="BX14594" s="1"/>
    </row>
    <row r="14595" spans="74:76" x14ac:dyDescent="0.2">
      <c r="BV14595" s="22"/>
      <c r="BW14595" s="22"/>
      <c r="BX14595" s="1"/>
    </row>
    <row r="14596" spans="74:76" x14ac:dyDescent="0.2">
      <c r="BV14596" s="22"/>
      <c r="BW14596" s="22"/>
      <c r="BX14596" s="1"/>
    </row>
    <row r="14597" spans="74:76" x14ac:dyDescent="0.2">
      <c r="BV14597" s="22"/>
      <c r="BW14597" s="22"/>
      <c r="BX14597" s="1"/>
    </row>
    <row r="14598" spans="74:76" x14ac:dyDescent="0.2">
      <c r="BV14598" s="22"/>
      <c r="BW14598" s="22"/>
      <c r="BX14598" s="1"/>
    </row>
    <row r="14599" spans="74:76" x14ac:dyDescent="0.2">
      <c r="BV14599" s="22"/>
      <c r="BW14599" s="22"/>
      <c r="BX14599" s="1"/>
    </row>
    <row r="14600" spans="74:76" x14ac:dyDescent="0.2">
      <c r="BV14600" s="22"/>
      <c r="BW14600" s="22"/>
      <c r="BX14600" s="1"/>
    </row>
    <row r="14601" spans="74:76" x14ac:dyDescent="0.2">
      <c r="BV14601" s="22"/>
      <c r="BW14601" s="22"/>
      <c r="BX14601" s="1"/>
    </row>
    <row r="14602" spans="74:76" x14ac:dyDescent="0.2">
      <c r="BV14602" s="22"/>
      <c r="BW14602" s="22"/>
      <c r="BX14602" s="1"/>
    </row>
    <row r="14603" spans="74:76" x14ac:dyDescent="0.2">
      <c r="BV14603" s="22"/>
      <c r="BW14603" s="22"/>
      <c r="BX14603" s="1"/>
    </row>
    <row r="14604" spans="74:76" x14ac:dyDescent="0.2">
      <c r="BV14604" s="22"/>
      <c r="BW14604" s="22"/>
      <c r="BX14604" s="1"/>
    </row>
    <row r="14605" spans="74:76" x14ac:dyDescent="0.2">
      <c r="BV14605" s="22"/>
      <c r="BW14605" s="22"/>
      <c r="BX14605" s="1"/>
    </row>
    <row r="14606" spans="74:76" x14ac:dyDescent="0.2">
      <c r="BV14606" s="22"/>
      <c r="BW14606" s="22"/>
      <c r="BX14606" s="1"/>
    </row>
    <row r="14607" spans="74:76" x14ac:dyDescent="0.2">
      <c r="BV14607" s="22"/>
      <c r="BW14607" s="22"/>
      <c r="BX14607" s="1"/>
    </row>
    <row r="14608" spans="74:76" x14ac:dyDescent="0.2">
      <c r="BV14608" s="22"/>
      <c r="BW14608" s="22"/>
      <c r="BX14608" s="1"/>
    </row>
    <row r="14609" spans="74:76" x14ac:dyDescent="0.2">
      <c r="BV14609" s="22"/>
      <c r="BW14609" s="22"/>
      <c r="BX14609" s="1"/>
    </row>
    <row r="14610" spans="74:76" x14ac:dyDescent="0.2">
      <c r="BV14610" s="22"/>
      <c r="BW14610" s="22"/>
      <c r="BX14610" s="1"/>
    </row>
    <row r="14611" spans="74:76" x14ac:dyDescent="0.2">
      <c r="BV14611" s="22"/>
      <c r="BW14611" s="22"/>
      <c r="BX14611" s="1"/>
    </row>
    <row r="14612" spans="74:76" x14ac:dyDescent="0.2">
      <c r="BV14612" s="22"/>
      <c r="BW14612" s="22"/>
      <c r="BX14612" s="1"/>
    </row>
    <row r="14613" spans="74:76" x14ac:dyDescent="0.2">
      <c r="BV14613" s="22"/>
      <c r="BW14613" s="22"/>
      <c r="BX14613" s="1"/>
    </row>
    <row r="14614" spans="74:76" x14ac:dyDescent="0.2">
      <c r="BV14614" s="22"/>
      <c r="BW14614" s="22"/>
      <c r="BX14614" s="1"/>
    </row>
    <row r="14615" spans="74:76" x14ac:dyDescent="0.2">
      <c r="BV14615" s="22"/>
      <c r="BW14615" s="22"/>
      <c r="BX14615" s="1"/>
    </row>
    <row r="14616" spans="74:76" x14ac:dyDescent="0.2">
      <c r="BV14616" s="22"/>
      <c r="BW14616" s="22"/>
      <c r="BX14616" s="1"/>
    </row>
    <row r="14617" spans="74:76" x14ac:dyDescent="0.2">
      <c r="BV14617" s="22"/>
      <c r="BW14617" s="22"/>
      <c r="BX14617" s="1"/>
    </row>
    <row r="14618" spans="74:76" x14ac:dyDescent="0.2">
      <c r="BV14618" s="22"/>
      <c r="BW14618" s="22"/>
      <c r="BX14618" s="1"/>
    </row>
    <row r="14619" spans="74:76" x14ac:dyDescent="0.2">
      <c r="BV14619" s="22"/>
      <c r="BW14619" s="22"/>
      <c r="BX14619" s="1"/>
    </row>
    <row r="14620" spans="74:76" x14ac:dyDescent="0.2">
      <c r="BV14620" s="22"/>
      <c r="BW14620" s="22"/>
      <c r="BX14620" s="1"/>
    </row>
    <row r="14621" spans="74:76" x14ac:dyDescent="0.2">
      <c r="BV14621" s="22"/>
      <c r="BW14621" s="22"/>
      <c r="BX14621" s="1"/>
    </row>
    <row r="14622" spans="74:76" x14ac:dyDescent="0.2">
      <c r="BV14622" s="22"/>
      <c r="BW14622" s="22"/>
      <c r="BX14622" s="1"/>
    </row>
    <row r="14623" spans="74:76" x14ac:dyDescent="0.2">
      <c r="BV14623" s="22"/>
      <c r="BW14623" s="22"/>
      <c r="BX14623" s="1"/>
    </row>
    <row r="14624" spans="74:76" x14ac:dyDescent="0.2">
      <c r="BV14624" s="22"/>
      <c r="BW14624" s="22"/>
      <c r="BX14624" s="1"/>
    </row>
    <row r="14625" spans="74:76" x14ac:dyDescent="0.2">
      <c r="BV14625" s="22"/>
      <c r="BW14625" s="22"/>
      <c r="BX14625" s="1"/>
    </row>
    <row r="14626" spans="74:76" x14ac:dyDescent="0.2">
      <c r="BV14626" s="22"/>
      <c r="BW14626" s="22"/>
      <c r="BX14626" s="1"/>
    </row>
    <row r="14627" spans="74:76" x14ac:dyDescent="0.2">
      <c r="BV14627" s="22"/>
      <c r="BW14627" s="22"/>
      <c r="BX14627" s="1"/>
    </row>
    <row r="14628" spans="74:76" x14ac:dyDescent="0.2">
      <c r="BV14628" s="22"/>
      <c r="BW14628" s="22"/>
      <c r="BX14628" s="1"/>
    </row>
    <row r="14629" spans="74:76" x14ac:dyDescent="0.2">
      <c r="BV14629" s="22"/>
      <c r="BW14629" s="22"/>
      <c r="BX14629" s="1"/>
    </row>
    <row r="14630" spans="74:76" x14ac:dyDescent="0.2">
      <c r="BV14630" s="22"/>
      <c r="BW14630" s="22"/>
      <c r="BX14630" s="1"/>
    </row>
    <row r="14631" spans="74:76" x14ac:dyDescent="0.2">
      <c r="BV14631" s="22"/>
      <c r="BW14631" s="22"/>
      <c r="BX14631" s="1"/>
    </row>
    <row r="14632" spans="74:76" x14ac:dyDescent="0.2">
      <c r="BV14632" s="22"/>
      <c r="BW14632" s="22"/>
      <c r="BX14632" s="1"/>
    </row>
    <row r="14633" spans="74:76" x14ac:dyDescent="0.2">
      <c r="BV14633" s="22"/>
      <c r="BW14633" s="22"/>
      <c r="BX14633" s="1"/>
    </row>
    <row r="14634" spans="74:76" x14ac:dyDescent="0.2">
      <c r="BV14634" s="22"/>
      <c r="BW14634" s="22"/>
      <c r="BX14634" s="1"/>
    </row>
    <row r="14635" spans="74:76" x14ac:dyDescent="0.2">
      <c r="BV14635" s="22"/>
      <c r="BW14635" s="22"/>
      <c r="BX14635" s="1"/>
    </row>
    <row r="14636" spans="74:76" x14ac:dyDescent="0.2">
      <c r="BV14636" s="22"/>
      <c r="BW14636" s="22"/>
      <c r="BX14636" s="1"/>
    </row>
    <row r="14637" spans="74:76" x14ac:dyDescent="0.2">
      <c r="BV14637" s="22"/>
      <c r="BW14637" s="22"/>
      <c r="BX14637" s="1"/>
    </row>
    <row r="14638" spans="74:76" x14ac:dyDescent="0.2">
      <c r="BV14638" s="22"/>
      <c r="BW14638" s="22"/>
      <c r="BX14638" s="1"/>
    </row>
    <row r="14639" spans="74:76" x14ac:dyDescent="0.2">
      <c r="BV14639" s="22"/>
      <c r="BW14639" s="22"/>
      <c r="BX14639" s="1"/>
    </row>
    <row r="14640" spans="74:76" x14ac:dyDescent="0.2">
      <c r="BV14640" s="22"/>
      <c r="BW14640" s="22"/>
      <c r="BX14640" s="1"/>
    </row>
    <row r="14641" spans="74:76" x14ac:dyDescent="0.2">
      <c r="BV14641" s="22"/>
      <c r="BW14641" s="22"/>
      <c r="BX14641" s="1"/>
    </row>
    <row r="14642" spans="74:76" x14ac:dyDescent="0.2">
      <c r="BV14642" s="22"/>
      <c r="BW14642" s="22"/>
      <c r="BX14642" s="1"/>
    </row>
    <row r="14643" spans="74:76" x14ac:dyDescent="0.2">
      <c r="BV14643" s="22"/>
      <c r="BW14643" s="22"/>
      <c r="BX14643" s="1"/>
    </row>
    <row r="14644" spans="74:76" x14ac:dyDescent="0.2">
      <c r="BV14644" s="22"/>
      <c r="BW14644" s="22"/>
      <c r="BX14644" s="1"/>
    </row>
    <row r="14645" spans="74:76" x14ac:dyDescent="0.2">
      <c r="BV14645" s="22"/>
      <c r="BW14645" s="22"/>
      <c r="BX14645" s="1"/>
    </row>
    <row r="14646" spans="74:76" x14ac:dyDescent="0.2">
      <c r="BV14646" s="22"/>
      <c r="BW14646" s="22"/>
      <c r="BX14646" s="1"/>
    </row>
    <row r="14647" spans="74:76" x14ac:dyDescent="0.2">
      <c r="BV14647" s="22"/>
      <c r="BW14647" s="22"/>
      <c r="BX14647" s="1"/>
    </row>
    <row r="14648" spans="74:76" x14ac:dyDescent="0.2">
      <c r="BV14648" s="22"/>
      <c r="BW14648" s="22"/>
      <c r="BX14648" s="1"/>
    </row>
    <row r="14649" spans="74:76" x14ac:dyDescent="0.2">
      <c r="BV14649" s="22"/>
      <c r="BW14649" s="22"/>
      <c r="BX14649" s="1"/>
    </row>
    <row r="14650" spans="74:76" x14ac:dyDescent="0.2">
      <c r="BV14650" s="22"/>
      <c r="BW14650" s="22"/>
      <c r="BX14650" s="1"/>
    </row>
    <row r="14651" spans="74:76" x14ac:dyDescent="0.2">
      <c r="BV14651" s="22"/>
      <c r="BW14651" s="22"/>
      <c r="BX14651" s="1"/>
    </row>
    <row r="14652" spans="74:76" x14ac:dyDescent="0.2">
      <c r="BV14652" s="22"/>
      <c r="BW14652" s="22"/>
      <c r="BX14652" s="1"/>
    </row>
    <row r="14653" spans="74:76" x14ac:dyDescent="0.2">
      <c r="BV14653" s="22"/>
      <c r="BW14653" s="22"/>
      <c r="BX14653" s="1"/>
    </row>
    <row r="14654" spans="74:76" x14ac:dyDescent="0.2">
      <c r="BV14654" s="22"/>
      <c r="BW14654" s="22"/>
      <c r="BX14654" s="1"/>
    </row>
    <row r="14655" spans="74:76" x14ac:dyDescent="0.2">
      <c r="BV14655" s="22"/>
      <c r="BW14655" s="22"/>
      <c r="BX14655" s="1"/>
    </row>
    <row r="14656" spans="74:76" x14ac:dyDescent="0.2">
      <c r="BV14656" s="22"/>
      <c r="BW14656" s="22"/>
      <c r="BX14656" s="1"/>
    </row>
    <row r="14657" spans="74:76" x14ac:dyDescent="0.2">
      <c r="BV14657" s="22"/>
      <c r="BW14657" s="22"/>
      <c r="BX14657" s="1"/>
    </row>
    <row r="14658" spans="74:76" x14ac:dyDescent="0.2">
      <c r="BV14658" s="22"/>
      <c r="BW14658" s="22"/>
      <c r="BX14658" s="1"/>
    </row>
    <row r="14659" spans="74:76" x14ac:dyDescent="0.2">
      <c r="BV14659" s="22"/>
      <c r="BW14659" s="22"/>
      <c r="BX14659" s="1"/>
    </row>
    <row r="14660" spans="74:76" x14ac:dyDescent="0.2">
      <c r="BV14660" s="22"/>
      <c r="BW14660" s="22"/>
      <c r="BX14660" s="1"/>
    </row>
    <row r="14661" spans="74:76" x14ac:dyDescent="0.2">
      <c r="BV14661" s="22"/>
      <c r="BW14661" s="22"/>
      <c r="BX14661" s="1"/>
    </row>
    <row r="14662" spans="74:76" x14ac:dyDescent="0.2">
      <c r="BV14662" s="22"/>
      <c r="BW14662" s="22"/>
      <c r="BX14662" s="1"/>
    </row>
    <row r="14663" spans="74:76" x14ac:dyDescent="0.2">
      <c r="BV14663" s="22"/>
      <c r="BW14663" s="22"/>
      <c r="BX14663" s="1"/>
    </row>
    <row r="14664" spans="74:76" x14ac:dyDescent="0.2">
      <c r="BV14664" s="22"/>
      <c r="BW14664" s="22"/>
      <c r="BX14664" s="1"/>
    </row>
    <row r="14665" spans="74:76" x14ac:dyDescent="0.2">
      <c r="BV14665" s="22"/>
      <c r="BW14665" s="22"/>
      <c r="BX14665" s="1"/>
    </row>
    <row r="14666" spans="74:76" x14ac:dyDescent="0.2">
      <c r="BV14666" s="22"/>
      <c r="BW14666" s="22"/>
      <c r="BX14666" s="1"/>
    </row>
    <row r="14667" spans="74:76" x14ac:dyDescent="0.2">
      <c r="BV14667" s="22"/>
      <c r="BW14667" s="22"/>
      <c r="BX14667" s="1"/>
    </row>
    <row r="14668" spans="74:76" x14ac:dyDescent="0.2">
      <c r="BV14668" s="22"/>
      <c r="BW14668" s="22"/>
      <c r="BX14668" s="1"/>
    </row>
    <row r="14669" spans="74:76" x14ac:dyDescent="0.2">
      <c r="BV14669" s="22"/>
      <c r="BW14669" s="22"/>
      <c r="BX14669" s="1"/>
    </row>
    <row r="14670" spans="74:76" x14ac:dyDescent="0.2">
      <c r="BV14670" s="22"/>
      <c r="BW14670" s="22"/>
      <c r="BX14670" s="1"/>
    </row>
    <row r="14671" spans="74:76" x14ac:dyDescent="0.2">
      <c r="BV14671" s="22"/>
      <c r="BW14671" s="22"/>
      <c r="BX14671" s="1"/>
    </row>
    <row r="14672" spans="74:76" x14ac:dyDescent="0.2">
      <c r="BV14672" s="22"/>
      <c r="BW14672" s="22"/>
      <c r="BX14672" s="1"/>
    </row>
    <row r="14673" spans="74:76" x14ac:dyDescent="0.2">
      <c r="BV14673" s="22"/>
      <c r="BW14673" s="22"/>
      <c r="BX14673" s="1"/>
    </row>
    <row r="14674" spans="74:76" x14ac:dyDescent="0.2">
      <c r="BV14674" s="22"/>
      <c r="BW14674" s="22"/>
      <c r="BX14674" s="1"/>
    </row>
    <row r="14675" spans="74:76" x14ac:dyDescent="0.2">
      <c r="BV14675" s="22"/>
      <c r="BW14675" s="22"/>
      <c r="BX14675" s="1"/>
    </row>
    <row r="14676" spans="74:76" x14ac:dyDescent="0.2">
      <c r="BV14676" s="22"/>
      <c r="BW14676" s="22"/>
      <c r="BX14676" s="1"/>
    </row>
    <row r="14677" spans="74:76" x14ac:dyDescent="0.2">
      <c r="BV14677" s="22"/>
      <c r="BW14677" s="22"/>
      <c r="BX14677" s="1"/>
    </row>
    <row r="14678" spans="74:76" x14ac:dyDescent="0.2">
      <c r="BV14678" s="22"/>
      <c r="BW14678" s="22"/>
      <c r="BX14678" s="1"/>
    </row>
    <row r="14679" spans="74:76" x14ac:dyDescent="0.2">
      <c r="BV14679" s="22"/>
      <c r="BW14679" s="22"/>
      <c r="BX14679" s="1"/>
    </row>
    <row r="14680" spans="74:76" x14ac:dyDescent="0.2">
      <c r="BV14680" s="22"/>
      <c r="BW14680" s="22"/>
      <c r="BX14680" s="1"/>
    </row>
    <row r="14681" spans="74:76" x14ac:dyDescent="0.2">
      <c r="BV14681" s="22"/>
      <c r="BW14681" s="22"/>
      <c r="BX14681" s="1"/>
    </row>
    <row r="14682" spans="74:76" x14ac:dyDescent="0.2">
      <c r="BV14682" s="22"/>
      <c r="BW14682" s="22"/>
      <c r="BX14682" s="1"/>
    </row>
    <row r="14683" spans="74:76" x14ac:dyDescent="0.2">
      <c r="BV14683" s="22"/>
      <c r="BW14683" s="22"/>
      <c r="BX14683" s="1"/>
    </row>
    <row r="14684" spans="74:76" x14ac:dyDescent="0.2">
      <c r="BV14684" s="22"/>
      <c r="BW14684" s="22"/>
      <c r="BX14684" s="1"/>
    </row>
    <row r="14685" spans="74:76" x14ac:dyDescent="0.2">
      <c r="BV14685" s="22"/>
      <c r="BW14685" s="22"/>
      <c r="BX14685" s="1"/>
    </row>
    <row r="14686" spans="74:76" x14ac:dyDescent="0.2">
      <c r="BV14686" s="22"/>
      <c r="BW14686" s="22"/>
      <c r="BX14686" s="1"/>
    </row>
    <row r="14687" spans="74:76" x14ac:dyDescent="0.2">
      <c r="BV14687" s="22"/>
      <c r="BW14687" s="22"/>
      <c r="BX14687" s="1"/>
    </row>
    <row r="14688" spans="74:76" x14ac:dyDescent="0.2">
      <c r="BV14688" s="22"/>
      <c r="BW14688" s="22"/>
      <c r="BX14688" s="1"/>
    </row>
    <row r="14689" spans="74:76" x14ac:dyDescent="0.2">
      <c r="BV14689" s="22"/>
      <c r="BW14689" s="22"/>
      <c r="BX14689" s="1"/>
    </row>
    <row r="14690" spans="74:76" x14ac:dyDescent="0.2">
      <c r="BV14690" s="22"/>
      <c r="BW14690" s="22"/>
      <c r="BX14690" s="1"/>
    </row>
    <row r="14691" spans="74:76" x14ac:dyDescent="0.2">
      <c r="BV14691" s="22"/>
      <c r="BW14691" s="22"/>
      <c r="BX14691" s="1"/>
    </row>
    <row r="14692" spans="74:76" x14ac:dyDescent="0.2">
      <c r="BV14692" s="22"/>
      <c r="BW14692" s="22"/>
      <c r="BX14692" s="1"/>
    </row>
    <row r="14693" spans="74:76" x14ac:dyDescent="0.2">
      <c r="BV14693" s="22"/>
      <c r="BW14693" s="22"/>
      <c r="BX14693" s="1"/>
    </row>
    <row r="14694" spans="74:76" x14ac:dyDescent="0.2">
      <c r="BV14694" s="22"/>
      <c r="BW14694" s="22"/>
      <c r="BX14694" s="1"/>
    </row>
    <row r="14695" spans="74:76" x14ac:dyDescent="0.2">
      <c r="BV14695" s="22"/>
      <c r="BW14695" s="22"/>
      <c r="BX14695" s="1"/>
    </row>
    <row r="14696" spans="74:76" x14ac:dyDescent="0.2">
      <c r="BV14696" s="22"/>
      <c r="BW14696" s="22"/>
      <c r="BX14696" s="1"/>
    </row>
    <row r="14697" spans="74:76" x14ac:dyDescent="0.2">
      <c r="BV14697" s="22"/>
      <c r="BW14697" s="22"/>
      <c r="BX14697" s="1"/>
    </row>
    <row r="14698" spans="74:76" x14ac:dyDescent="0.2">
      <c r="BV14698" s="22"/>
      <c r="BW14698" s="22"/>
      <c r="BX14698" s="1"/>
    </row>
    <row r="14699" spans="74:76" x14ac:dyDescent="0.2">
      <c r="BV14699" s="22"/>
      <c r="BW14699" s="22"/>
      <c r="BX14699" s="1"/>
    </row>
    <row r="14700" spans="74:76" x14ac:dyDescent="0.2">
      <c r="BV14700" s="22"/>
      <c r="BW14700" s="22"/>
      <c r="BX14700" s="1"/>
    </row>
    <row r="14701" spans="74:76" x14ac:dyDescent="0.2">
      <c r="BV14701" s="22"/>
      <c r="BW14701" s="22"/>
      <c r="BX14701" s="1"/>
    </row>
    <row r="14702" spans="74:76" x14ac:dyDescent="0.2">
      <c r="BV14702" s="22"/>
      <c r="BW14702" s="22"/>
      <c r="BX14702" s="1"/>
    </row>
    <row r="14703" spans="74:76" x14ac:dyDescent="0.2">
      <c r="BV14703" s="22"/>
      <c r="BW14703" s="22"/>
      <c r="BX14703" s="1"/>
    </row>
    <row r="14704" spans="74:76" x14ac:dyDescent="0.2">
      <c r="BV14704" s="22"/>
      <c r="BW14704" s="22"/>
      <c r="BX14704" s="1"/>
    </row>
    <row r="14705" spans="74:76" x14ac:dyDescent="0.2">
      <c r="BV14705" s="22"/>
      <c r="BW14705" s="22"/>
      <c r="BX14705" s="1"/>
    </row>
    <row r="14706" spans="74:76" x14ac:dyDescent="0.2">
      <c r="BV14706" s="22"/>
      <c r="BW14706" s="22"/>
      <c r="BX14706" s="1"/>
    </row>
    <row r="14707" spans="74:76" x14ac:dyDescent="0.2">
      <c r="BV14707" s="22"/>
      <c r="BW14707" s="22"/>
      <c r="BX14707" s="1"/>
    </row>
    <row r="14708" spans="74:76" x14ac:dyDescent="0.2">
      <c r="BV14708" s="22"/>
      <c r="BW14708" s="22"/>
      <c r="BX14708" s="1"/>
    </row>
    <row r="14709" spans="74:76" x14ac:dyDescent="0.2">
      <c r="BV14709" s="22"/>
      <c r="BW14709" s="22"/>
      <c r="BX14709" s="1"/>
    </row>
    <row r="14710" spans="74:76" x14ac:dyDescent="0.2">
      <c r="BV14710" s="22"/>
      <c r="BW14710" s="22"/>
      <c r="BX14710" s="1"/>
    </row>
    <row r="14711" spans="74:76" x14ac:dyDescent="0.2">
      <c r="BV14711" s="22"/>
      <c r="BW14711" s="22"/>
      <c r="BX14711" s="1"/>
    </row>
    <row r="14712" spans="74:76" x14ac:dyDescent="0.2">
      <c r="BV14712" s="22"/>
      <c r="BW14712" s="22"/>
      <c r="BX14712" s="1"/>
    </row>
    <row r="14713" spans="74:76" x14ac:dyDescent="0.2">
      <c r="BV14713" s="22"/>
      <c r="BW14713" s="22"/>
      <c r="BX14713" s="1"/>
    </row>
    <row r="14714" spans="74:76" x14ac:dyDescent="0.2">
      <c r="BV14714" s="22"/>
      <c r="BW14714" s="22"/>
      <c r="BX14714" s="1"/>
    </row>
    <row r="14715" spans="74:76" x14ac:dyDescent="0.2">
      <c r="BV14715" s="22"/>
      <c r="BW14715" s="22"/>
      <c r="BX14715" s="1"/>
    </row>
    <row r="14716" spans="74:76" x14ac:dyDescent="0.2">
      <c r="BV14716" s="22"/>
      <c r="BW14716" s="22"/>
      <c r="BX14716" s="1"/>
    </row>
    <row r="14717" spans="74:76" x14ac:dyDescent="0.2">
      <c r="BV14717" s="22"/>
      <c r="BW14717" s="22"/>
      <c r="BX14717" s="1"/>
    </row>
    <row r="14718" spans="74:76" x14ac:dyDescent="0.2">
      <c r="BV14718" s="22"/>
      <c r="BW14718" s="22"/>
      <c r="BX14718" s="1"/>
    </row>
    <row r="14719" spans="74:76" x14ac:dyDescent="0.2">
      <c r="BV14719" s="22"/>
      <c r="BW14719" s="22"/>
      <c r="BX14719" s="1"/>
    </row>
    <row r="14720" spans="74:76" x14ac:dyDescent="0.2">
      <c r="BV14720" s="22"/>
      <c r="BW14720" s="22"/>
      <c r="BX14720" s="1"/>
    </row>
    <row r="14721" spans="74:76" x14ac:dyDescent="0.2">
      <c r="BV14721" s="22"/>
      <c r="BW14721" s="22"/>
      <c r="BX14721" s="1"/>
    </row>
    <row r="14722" spans="74:76" x14ac:dyDescent="0.2">
      <c r="BV14722" s="22"/>
      <c r="BW14722" s="22"/>
      <c r="BX14722" s="1"/>
    </row>
    <row r="14723" spans="74:76" x14ac:dyDescent="0.2">
      <c r="BV14723" s="22"/>
      <c r="BW14723" s="22"/>
      <c r="BX14723" s="1"/>
    </row>
    <row r="14724" spans="74:76" x14ac:dyDescent="0.2">
      <c r="BV14724" s="22"/>
      <c r="BW14724" s="22"/>
      <c r="BX14724" s="1"/>
    </row>
    <row r="14725" spans="74:76" x14ac:dyDescent="0.2">
      <c r="BV14725" s="22"/>
      <c r="BW14725" s="22"/>
      <c r="BX14725" s="1"/>
    </row>
    <row r="14726" spans="74:76" x14ac:dyDescent="0.2">
      <c r="BV14726" s="22"/>
      <c r="BW14726" s="22"/>
      <c r="BX14726" s="1"/>
    </row>
    <row r="14727" spans="74:76" x14ac:dyDescent="0.2">
      <c r="BV14727" s="22"/>
      <c r="BW14727" s="22"/>
      <c r="BX14727" s="1"/>
    </row>
    <row r="14728" spans="74:76" x14ac:dyDescent="0.2">
      <c r="BV14728" s="22"/>
      <c r="BW14728" s="22"/>
      <c r="BX14728" s="1"/>
    </row>
    <row r="14729" spans="74:76" x14ac:dyDescent="0.2">
      <c r="BV14729" s="22"/>
      <c r="BW14729" s="22"/>
      <c r="BX14729" s="1"/>
    </row>
    <row r="14730" spans="74:76" x14ac:dyDescent="0.2">
      <c r="BV14730" s="22"/>
      <c r="BW14730" s="22"/>
      <c r="BX14730" s="1"/>
    </row>
    <row r="14731" spans="74:76" x14ac:dyDescent="0.2">
      <c r="BV14731" s="22"/>
      <c r="BW14731" s="22"/>
      <c r="BX14731" s="1"/>
    </row>
    <row r="14732" spans="74:76" x14ac:dyDescent="0.2">
      <c r="BV14732" s="22"/>
      <c r="BW14732" s="22"/>
      <c r="BX14732" s="1"/>
    </row>
    <row r="14733" spans="74:76" x14ac:dyDescent="0.2">
      <c r="BV14733" s="22"/>
      <c r="BW14733" s="22"/>
      <c r="BX14733" s="1"/>
    </row>
    <row r="14734" spans="74:76" x14ac:dyDescent="0.2">
      <c r="BV14734" s="22"/>
      <c r="BW14734" s="22"/>
      <c r="BX14734" s="1"/>
    </row>
    <row r="14735" spans="74:76" x14ac:dyDescent="0.2">
      <c r="BV14735" s="22"/>
      <c r="BW14735" s="22"/>
      <c r="BX14735" s="1"/>
    </row>
    <row r="14736" spans="74:76" x14ac:dyDescent="0.2">
      <c r="BV14736" s="22"/>
      <c r="BW14736" s="22"/>
      <c r="BX14736" s="1"/>
    </row>
    <row r="14737" spans="74:76" x14ac:dyDescent="0.2">
      <c r="BV14737" s="22"/>
      <c r="BW14737" s="22"/>
      <c r="BX14737" s="1"/>
    </row>
    <row r="14738" spans="74:76" x14ac:dyDescent="0.2">
      <c r="BV14738" s="22"/>
      <c r="BW14738" s="22"/>
      <c r="BX14738" s="1"/>
    </row>
    <row r="14739" spans="74:76" x14ac:dyDescent="0.2">
      <c r="BV14739" s="22"/>
      <c r="BW14739" s="22"/>
      <c r="BX14739" s="1"/>
    </row>
    <row r="14740" spans="74:76" x14ac:dyDescent="0.2">
      <c r="BV14740" s="22"/>
      <c r="BW14740" s="22"/>
      <c r="BX14740" s="1"/>
    </row>
    <row r="14741" spans="74:76" x14ac:dyDescent="0.2">
      <c r="BV14741" s="22"/>
      <c r="BW14741" s="22"/>
      <c r="BX14741" s="1"/>
    </row>
    <row r="14742" spans="74:76" x14ac:dyDescent="0.2">
      <c r="BV14742" s="22"/>
      <c r="BW14742" s="22"/>
      <c r="BX14742" s="1"/>
    </row>
    <row r="14743" spans="74:76" x14ac:dyDescent="0.2">
      <c r="BV14743" s="22"/>
      <c r="BW14743" s="22"/>
      <c r="BX14743" s="1"/>
    </row>
    <row r="14744" spans="74:76" x14ac:dyDescent="0.2">
      <c r="BV14744" s="22"/>
      <c r="BW14744" s="22"/>
      <c r="BX14744" s="1"/>
    </row>
    <row r="14745" spans="74:76" x14ac:dyDescent="0.2">
      <c r="BV14745" s="22"/>
      <c r="BW14745" s="22"/>
      <c r="BX14745" s="1"/>
    </row>
    <row r="14746" spans="74:76" x14ac:dyDescent="0.2">
      <c r="BV14746" s="22"/>
      <c r="BW14746" s="22"/>
      <c r="BX14746" s="1"/>
    </row>
    <row r="14747" spans="74:76" x14ac:dyDescent="0.2">
      <c r="BV14747" s="22"/>
      <c r="BW14747" s="22"/>
      <c r="BX14747" s="1"/>
    </row>
    <row r="14748" spans="74:76" x14ac:dyDescent="0.2">
      <c r="BV14748" s="22"/>
      <c r="BW14748" s="22"/>
      <c r="BX14748" s="1"/>
    </row>
    <row r="14749" spans="74:76" x14ac:dyDescent="0.2">
      <c r="BV14749" s="22"/>
      <c r="BW14749" s="22"/>
      <c r="BX14749" s="1"/>
    </row>
    <row r="14750" spans="74:76" x14ac:dyDescent="0.2">
      <c r="BV14750" s="22"/>
      <c r="BW14750" s="22"/>
      <c r="BX14750" s="1"/>
    </row>
    <row r="14751" spans="74:76" x14ac:dyDescent="0.2">
      <c r="BV14751" s="22"/>
      <c r="BW14751" s="22"/>
      <c r="BX14751" s="1"/>
    </row>
    <row r="14752" spans="74:76" x14ac:dyDescent="0.2">
      <c r="BV14752" s="22"/>
      <c r="BW14752" s="22"/>
      <c r="BX14752" s="1"/>
    </row>
    <row r="14753" spans="74:76" x14ac:dyDescent="0.2">
      <c r="BV14753" s="22"/>
      <c r="BW14753" s="22"/>
      <c r="BX14753" s="1"/>
    </row>
    <row r="14754" spans="74:76" x14ac:dyDescent="0.2">
      <c r="BV14754" s="22"/>
      <c r="BW14754" s="22"/>
      <c r="BX14754" s="1"/>
    </row>
    <row r="14755" spans="74:76" x14ac:dyDescent="0.2">
      <c r="BV14755" s="22"/>
      <c r="BW14755" s="22"/>
      <c r="BX14755" s="1"/>
    </row>
    <row r="14756" spans="74:76" x14ac:dyDescent="0.2">
      <c r="BV14756" s="22"/>
      <c r="BW14756" s="22"/>
      <c r="BX14756" s="1"/>
    </row>
    <row r="14757" spans="74:76" x14ac:dyDescent="0.2">
      <c r="BV14757" s="22"/>
      <c r="BW14757" s="22"/>
      <c r="BX14757" s="1"/>
    </row>
    <row r="14758" spans="74:76" x14ac:dyDescent="0.2">
      <c r="BV14758" s="22"/>
      <c r="BW14758" s="22"/>
      <c r="BX14758" s="1"/>
    </row>
    <row r="14759" spans="74:76" x14ac:dyDescent="0.2">
      <c r="BV14759" s="22"/>
      <c r="BW14759" s="22"/>
      <c r="BX14759" s="1"/>
    </row>
    <row r="14760" spans="74:76" x14ac:dyDescent="0.2">
      <c r="BV14760" s="22"/>
      <c r="BW14760" s="22"/>
      <c r="BX14760" s="1"/>
    </row>
    <row r="14761" spans="74:76" x14ac:dyDescent="0.2">
      <c r="BV14761" s="22"/>
      <c r="BW14761" s="22"/>
      <c r="BX14761" s="1"/>
    </row>
    <row r="14762" spans="74:76" x14ac:dyDescent="0.2">
      <c r="BV14762" s="22"/>
      <c r="BW14762" s="22"/>
      <c r="BX14762" s="1"/>
    </row>
    <row r="14763" spans="74:76" x14ac:dyDescent="0.2">
      <c r="BV14763" s="22"/>
      <c r="BW14763" s="22"/>
      <c r="BX14763" s="1"/>
    </row>
    <row r="14764" spans="74:76" x14ac:dyDescent="0.2">
      <c r="BV14764" s="22"/>
      <c r="BW14764" s="22"/>
      <c r="BX14764" s="1"/>
    </row>
    <row r="14765" spans="74:76" x14ac:dyDescent="0.2">
      <c r="BV14765" s="22"/>
      <c r="BW14765" s="22"/>
      <c r="BX14765" s="1"/>
    </row>
    <row r="14766" spans="74:76" x14ac:dyDescent="0.2">
      <c r="BV14766" s="22"/>
      <c r="BW14766" s="22"/>
      <c r="BX14766" s="1"/>
    </row>
    <row r="14767" spans="74:76" x14ac:dyDescent="0.2">
      <c r="BV14767" s="22"/>
      <c r="BW14767" s="22"/>
      <c r="BX14767" s="1"/>
    </row>
    <row r="14768" spans="74:76" x14ac:dyDescent="0.2">
      <c r="BV14768" s="22"/>
      <c r="BW14768" s="22"/>
      <c r="BX14768" s="1"/>
    </row>
    <row r="14769" spans="74:76" x14ac:dyDescent="0.2">
      <c r="BV14769" s="22"/>
      <c r="BW14769" s="22"/>
      <c r="BX14769" s="1"/>
    </row>
    <row r="14770" spans="74:76" x14ac:dyDescent="0.2">
      <c r="BV14770" s="22"/>
      <c r="BW14770" s="22"/>
      <c r="BX14770" s="1"/>
    </row>
    <row r="14771" spans="74:76" x14ac:dyDescent="0.2">
      <c r="BV14771" s="22"/>
      <c r="BW14771" s="22"/>
      <c r="BX14771" s="1"/>
    </row>
    <row r="14772" spans="74:76" x14ac:dyDescent="0.2">
      <c r="BV14772" s="22"/>
      <c r="BW14772" s="22"/>
      <c r="BX14772" s="1"/>
    </row>
    <row r="14773" spans="74:76" x14ac:dyDescent="0.2">
      <c r="BV14773" s="22"/>
      <c r="BW14773" s="22"/>
      <c r="BX14773" s="1"/>
    </row>
    <row r="14774" spans="74:76" x14ac:dyDescent="0.2">
      <c r="BV14774" s="22"/>
      <c r="BW14774" s="22"/>
      <c r="BX14774" s="1"/>
    </row>
    <row r="14775" spans="74:76" x14ac:dyDescent="0.2">
      <c r="BV14775" s="22"/>
      <c r="BW14775" s="22"/>
      <c r="BX14775" s="1"/>
    </row>
    <row r="14776" spans="74:76" x14ac:dyDescent="0.2">
      <c r="BV14776" s="22"/>
      <c r="BW14776" s="22"/>
      <c r="BX14776" s="1"/>
    </row>
    <row r="14777" spans="74:76" x14ac:dyDescent="0.2">
      <c r="BV14777" s="22"/>
      <c r="BW14777" s="22"/>
      <c r="BX14777" s="1"/>
    </row>
    <row r="14778" spans="74:76" x14ac:dyDescent="0.2">
      <c r="BV14778" s="22"/>
      <c r="BW14778" s="22"/>
      <c r="BX14778" s="1"/>
    </row>
    <row r="14779" spans="74:76" x14ac:dyDescent="0.2">
      <c r="BV14779" s="22"/>
      <c r="BW14779" s="22"/>
      <c r="BX14779" s="1"/>
    </row>
    <row r="14780" spans="74:76" x14ac:dyDescent="0.2">
      <c r="BV14780" s="22"/>
      <c r="BW14780" s="22"/>
      <c r="BX14780" s="1"/>
    </row>
    <row r="14781" spans="74:76" x14ac:dyDescent="0.2">
      <c r="BV14781" s="22"/>
      <c r="BW14781" s="22"/>
      <c r="BX14781" s="1"/>
    </row>
    <row r="14782" spans="74:76" x14ac:dyDescent="0.2">
      <c r="BV14782" s="22"/>
      <c r="BW14782" s="22"/>
      <c r="BX14782" s="1"/>
    </row>
    <row r="14783" spans="74:76" x14ac:dyDescent="0.2">
      <c r="BV14783" s="22"/>
      <c r="BW14783" s="22"/>
      <c r="BX14783" s="1"/>
    </row>
    <row r="14784" spans="74:76" x14ac:dyDescent="0.2">
      <c r="BV14784" s="22"/>
      <c r="BW14784" s="22"/>
      <c r="BX14784" s="1"/>
    </row>
    <row r="14785" spans="74:76" x14ac:dyDescent="0.2">
      <c r="BV14785" s="22"/>
      <c r="BW14785" s="22"/>
      <c r="BX14785" s="1"/>
    </row>
    <row r="14786" spans="74:76" x14ac:dyDescent="0.2">
      <c r="BV14786" s="22"/>
      <c r="BW14786" s="22"/>
      <c r="BX14786" s="1"/>
    </row>
    <row r="14787" spans="74:76" x14ac:dyDescent="0.2">
      <c r="BV14787" s="22"/>
      <c r="BW14787" s="22"/>
      <c r="BX14787" s="1"/>
    </row>
    <row r="14788" spans="74:76" x14ac:dyDescent="0.2">
      <c r="BV14788" s="22"/>
      <c r="BW14788" s="22"/>
      <c r="BX14788" s="1"/>
    </row>
    <row r="14789" spans="74:76" x14ac:dyDescent="0.2">
      <c r="BV14789" s="22"/>
      <c r="BW14789" s="22"/>
      <c r="BX14789" s="1"/>
    </row>
    <row r="14790" spans="74:76" x14ac:dyDescent="0.2">
      <c r="BV14790" s="22"/>
      <c r="BW14790" s="22"/>
      <c r="BX14790" s="1"/>
    </row>
    <row r="14791" spans="74:76" x14ac:dyDescent="0.2">
      <c r="BV14791" s="22"/>
      <c r="BW14791" s="22"/>
      <c r="BX14791" s="1"/>
    </row>
    <row r="14792" spans="74:76" x14ac:dyDescent="0.2">
      <c r="BV14792" s="22"/>
      <c r="BW14792" s="22"/>
      <c r="BX14792" s="1"/>
    </row>
    <row r="14793" spans="74:76" x14ac:dyDescent="0.2">
      <c r="BV14793" s="22"/>
      <c r="BW14793" s="22"/>
      <c r="BX14793" s="1"/>
    </row>
    <row r="14794" spans="74:76" x14ac:dyDescent="0.2">
      <c r="BV14794" s="22"/>
      <c r="BW14794" s="22"/>
      <c r="BX14794" s="1"/>
    </row>
    <row r="14795" spans="74:76" x14ac:dyDescent="0.2">
      <c r="BV14795" s="22"/>
      <c r="BW14795" s="22"/>
      <c r="BX14795" s="1"/>
    </row>
    <row r="14796" spans="74:76" x14ac:dyDescent="0.2">
      <c r="BV14796" s="22"/>
      <c r="BW14796" s="22"/>
      <c r="BX14796" s="1"/>
    </row>
    <row r="14797" spans="74:76" x14ac:dyDescent="0.2">
      <c r="BV14797" s="22"/>
      <c r="BW14797" s="22"/>
      <c r="BX14797" s="1"/>
    </row>
    <row r="14798" spans="74:76" x14ac:dyDescent="0.2">
      <c r="BV14798" s="22"/>
      <c r="BW14798" s="22"/>
      <c r="BX14798" s="1"/>
    </row>
    <row r="14799" spans="74:76" x14ac:dyDescent="0.2">
      <c r="BV14799" s="22"/>
      <c r="BW14799" s="22"/>
      <c r="BX14799" s="1"/>
    </row>
    <row r="14800" spans="74:76" x14ac:dyDescent="0.2">
      <c r="BV14800" s="22"/>
      <c r="BW14800" s="22"/>
      <c r="BX14800" s="1"/>
    </row>
    <row r="14801" spans="74:76" x14ac:dyDescent="0.2">
      <c r="BV14801" s="22"/>
      <c r="BW14801" s="22"/>
      <c r="BX14801" s="1"/>
    </row>
    <row r="14802" spans="74:76" x14ac:dyDescent="0.2">
      <c r="BV14802" s="22"/>
      <c r="BW14802" s="22"/>
      <c r="BX14802" s="1"/>
    </row>
    <row r="14803" spans="74:76" x14ac:dyDescent="0.2">
      <c r="BV14803" s="22"/>
      <c r="BW14803" s="22"/>
      <c r="BX14803" s="1"/>
    </row>
    <row r="14804" spans="74:76" x14ac:dyDescent="0.2">
      <c r="BV14804" s="22"/>
      <c r="BW14804" s="22"/>
      <c r="BX14804" s="1"/>
    </row>
    <row r="14805" spans="74:76" x14ac:dyDescent="0.2">
      <c r="BV14805" s="22"/>
      <c r="BW14805" s="22"/>
      <c r="BX14805" s="1"/>
    </row>
    <row r="14806" spans="74:76" x14ac:dyDescent="0.2">
      <c r="BV14806" s="22"/>
      <c r="BW14806" s="22"/>
      <c r="BX14806" s="1"/>
    </row>
    <row r="14807" spans="74:76" x14ac:dyDescent="0.2">
      <c r="BV14807" s="22"/>
      <c r="BW14807" s="22"/>
      <c r="BX14807" s="1"/>
    </row>
    <row r="14808" spans="74:76" x14ac:dyDescent="0.2">
      <c r="BV14808" s="22"/>
      <c r="BW14808" s="22"/>
      <c r="BX14808" s="1"/>
    </row>
    <row r="14809" spans="74:76" x14ac:dyDescent="0.2">
      <c r="BV14809" s="22"/>
      <c r="BW14809" s="22"/>
      <c r="BX14809" s="1"/>
    </row>
    <row r="14810" spans="74:76" x14ac:dyDescent="0.2">
      <c r="BV14810" s="22"/>
      <c r="BW14810" s="22"/>
      <c r="BX14810" s="1"/>
    </row>
    <row r="14811" spans="74:76" x14ac:dyDescent="0.2">
      <c r="BV14811" s="22"/>
      <c r="BW14811" s="22"/>
      <c r="BX14811" s="1"/>
    </row>
    <row r="14812" spans="74:76" x14ac:dyDescent="0.2">
      <c r="BV14812" s="22"/>
      <c r="BW14812" s="22"/>
      <c r="BX14812" s="1"/>
    </row>
    <row r="14813" spans="74:76" x14ac:dyDescent="0.2">
      <c r="BV14813" s="22"/>
      <c r="BW14813" s="22"/>
      <c r="BX14813" s="1"/>
    </row>
    <row r="14814" spans="74:76" x14ac:dyDescent="0.2">
      <c r="BV14814" s="22"/>
      <c r="BW14814" s="22"/>
      <c r="BX14814" s="1"/>
    </row>
    <row r="14815" spans="74:76" x14ac:dyDescent="0.2">
      <c r="BV14815" s="22"/>
      <c r="BW14815" s="22"/>
      <c r="BX14815" s="1"/>
    </row>
    <row r="14816" spans="74:76" x14ac:dyDescent="0.2">
      <c r="BV14816" s="22"/>
      <c r="BW14816" s="22"/>
      <c r="BX14816" s="1"/>
    </row>
    <row r="14817" spans="74:76" x14ac:dyDescent="0.2">
      <c r="BV14817" s="22"/>
      <c r="BW14817" s="22"/>
      <c r="BX14817" s="1"/>
    </row>
    <row r="14818" spans="74:76" x14ac:dyDescent="0.2">
      <c r="BV14818" s="22"/>
      <c r="BW14818" s="22"/>
      <c r="BX14818" s="1"/>
    </row>
    <row r="14819" spans="74:76" x14ac:dyDescent="0.2">
      <c r="BV14819" s="22"/>
      <c r="BW14819" s="22"/>
      <c r="BX14819" s="1"/>
    </row>
    <row r="14820" spans="74:76" x14ac:dyDescent="0.2">
      <c r="BV14820" s="22"/>
      <c r="BW14820" s="22"/>
      <c r="BX14820" s="1"/>
    </row>
    <row r="14821" spans="74:76" x14ac:dyDescent="0.2">
      <c r="BV14821" s="22"/>
      <c r="BW14821" s="22"/>
      <c r="BX14821" s="1"/>
    </row>
    <row r="14822" spans="74:76" x14ac:dyDescent="0.2">
      <c r="BV14822" s="22"/>
      <c r="BW14822" s="22"/>
      <c r="BX14822" s="1"/>
    </row>
    <row r="14823" spans="74:76" x14ac:dyDescent="0.2">
      <c r="BV14823" s="22"/>
      <c r="BW14823" s="22"/>
      <c r="BX14823" s="1"/>
    </row>
    <row r="14824" spans="74:76" x14ac:dyDescent="0.2">
      <c r="BV14824" s="22"/>
      <c r="BW14824" s="22"/>
      <c r="BX14824" s="1"/>
    </row>
    <row r="14825" spans="74:76" x14ac:dyDescent="0.2">
      <c r="BV14825" s="22"/>
      <c r="BW14825" s="22"/>
      <c r="BX14825" s="1"/>
    </row>
    <row r="14826" spans="74:76" x14ac:dyDescent="0.2">
      <c r="BV14826" s="22"/>
      <c r="BW14826" s="22"/>
      <c r="BX14826" s="1"/>
    </row>
    <row r="14827" spans="74:76" x14ac:dyDescent="0.2">
      <c r="BV14827" s="22"/>
      <c r="BW14827" s="22"/>
      <c r="BX14827" s="1"/>
    </row>
    <row r="14828" spans="74:76" x14ac:dyDescent="0.2">
      <c r="BV14828" s="22"/>
      <c r="BW14828" s="22"/>
      <c r="BX14828" s="1"/>
    </row>
    <row r="14829" spans="74:76" x14ac:dyDescent="0.2">
      <c r="BV14829" s="22"/>
      <c r="BW14829" s="22"/>
      <c r="BX14829" s="1"/>
    </row>
    <row r="14830" spans="74:76" x14ac:dyDescent="0.2">
      <c r="BV14830" s="22"/>
      <c r="BW14830" s="22"/>
      <c r="BX14830" s="1"/>
    </row>
    <row r="14831" spans="74:76" x14ac:dyDescent="0.2">
      <c r="BV14831" s="22"/>
      <c r="BW14831" s="22"/>
      <c r="BX14831" s="1"/>
    </row>
    <row r="14832" spans="74:76" x14ac:dyDescent="0.2">
      <c r="BV14832" s="22"/>
      <c r="BW14832" s="22"/>
      <c r="BX14832" s="1"/>
    </row>
    <row r="14833" spans="74:76" x14ac:dyDescent="0.2">
      <c r="BV14833" s="22"/>
      <c r="BW14833" s="22"/>
      <c r="BX14833" s="1"/>
    </row>
    <row r="14834" spans="74:76" x14ac:dyDescent="0.2">
      <c r="BV14834" s="22"/>
      <c r="BW14834" s="22"/>
      <c r="BX14834" s="1"/>
    </row>
    <row r="14835" spans="74:76" x14ac:dyDescent="0.2">
      <c r="BV14835" s="22"/>
      <c r="BW14835" s="22"/>
      <c r="BX14835" s="1"/>
    </row>
    <row r="14836" spans="74:76" x14ac:dyDescent="0.2">
      <c r="BV14836" s="22"/>
      <c r="BW14836" s="22"/>
      <c r="BX14836" s="1"/>
    </row>
    <row r="14837" spans="74:76" x14ac:dyDescent="0.2">
      <c r="BV14837" s="22"/>
      <c r="BW14837" s="22"/>
      <c r="BX14837" s="1"/>
    </row>
    <row r="14838" spans="74:76" x14ac:dyDescent="0.2">
      <c r="BV14838" s="22"/>
      <c r="BW14838" s="22"/>
      <c r="BX14838" s="1"/>
    </row>
    <row r="14839" spans="74:76" x14ac:dyDescent="0.2">
      <c r="BV14839" s="22"/>
      <c r="BW14839" s="22"/>
      <c r="BX14839" s="1"/>
    </row>
    <row r="14840" spans="74:76" x14ac:dyDescent="0.2">
      <c r="BV14840" s="22"/>
      <c r="BW14840" s="22"/>
      <c r="BX14840" s="1"/>
    </row>
    <row r="14841" spans="74:76" x14ac:dyDescent="0.2">
      <c r="BV14841" s="22"/>
      <c r="BW14841" s="22"/>
      <c r="BX14841" s="1"/>
    </row>
    <row r="14842" spans="74:76" x14ac:dyDescent="0.2">
      <c r="BV14842" s="22"/>
      <c r="BW14842" s="22"/>
      <c r="BX14842" s="1"/>
    </row>
    <row r="14843" spans="74:76" x14ac:dyDescent="0.2">
      <c r="BV14843" s="22"/>
      <c r="BW14843" s="22"/>
      <c r="BX14843" s="1"/>
    </row>
    <row r="14844" spans="74:76" x14ac:dyDescent="0.2">
      <c r="BV14844" s="22"/>
      <c r="BW14844" s="22"/>
      <c r="BX14844" s="1"/>
    </row>
    <row r="14845" spans="74:76" x14ac:dyDescent="0.2">
      <c r="BV14845" s="22"/>
      <c r="BW14845" s="22"/>
      <c r="BX14845" s="1"/>
    </row>
    <row r="14846" spans="74:76" x14ac:dyDescent="0.2">
      <c r="BV14846" s="22"/>
      <c r="BW14846" s="22"/>
      <c r="BX14846" s="1"/>
    </row>
    <row r="14847" spans="74:76" x14ac:dyDescent="0.2">
      <c r="BV14847" s="22"/>
      <c r="BW14847" s="22"/>
      <c r="BX14847" s="1"/>
    </row>
    <row r="14848" spans="74:76" x14ac:dyDescent="0.2">
      <c r="BV14848" s="22"/>
      <c r="BW14848" s="22"/>
      <c r="BX14848" s="1"/>
    </row>
    <row r="14849" spans="74:76" x14ac:dyDescent="0.2">
      <c r="BV14849" s="22"/>
      <c r="BW14849" s="22"/>
      <c r="BX14849" s="1"/>
    </row>
    <row r="14850" spans="74:76" x14ac:dyDescent="0.2">
      <c r="BV14850" s="22"/>
      <c r="BW14850" s="22"/>
      <c r="BX14850" s="1"/>
    </row>
    <row r="14851" spans="74:76" x14ac:dyDescent="0.2">
      <c r="BV14851" s="22"/>
      <c r="BW14851" s="22"/>
      <c r="BX14851" s="1"/>
    </row>
    <row r="14852" spans="74:76" x14ac:dyDescent="0.2">
      <c r="BV14852" s="22"/>
      <c r="BW14852" s="22"/>
      <c r="BX14852" s="1"/>
    </row>
    <row r="14853" spans="74:76" x14ac:dyDescent="0.2">
      <c r="BV14853" s="22"/>
      <c r="BW14853" s="22"/>
      <c r="BX14853" s="1"/>
    </row>
    <row r="14854" spans="74:76" x14ac:dyDescent="0.2">
      <c r="BV14854" s="22"/>
      <c r="BW14854" s="22"/>
      <c r="BX14854" s="1"/>
    </row>
    <row r="14855" spans="74:76" x14ac:dyDescent="0.2">
      <c r="BV14855" s="22"/>
      <c r="BW14855" s="22"/>
      <c r="BX14855" s="1"/>
    </row>
    <row r="14856" spans="74:76" x14ac:dyDescent="0.2">
      <c r="BV14856" s="22"/>
      <c r="BW14856" s="22"/>
      <c r="BX14856" s="1"/>
    </row>
    <row r="14857" spans="74:76" x14ac:dyDescent="0.2">
      <c r="BV14857" s="22"/>
      <c r="BW14857" s="22"/>
      <c r="BX14857" s="1"/>
    </row>
    <row r="14858" spans="74:76" x14ac:dyDescent="0.2">
      <c r="BV14858" s="22"/>
      <c r="BW14858" s="22"/>
      <c r="BX14858" s="1"/>
    </row>
    <row r="14859" spans="74:76" x14ac:dyDescent="0.2">
      <c r="BV14859" s="22"/>
      <c r="BW14859" s="22"/>
      <c r="BX14859" s="1"/>
    </row>
    <row r="14860" spans="74:76" x14ac:dyDescent="0.2">
      <c r="BV14860" s="22"/>
      <c r="BW14860" s="22"/>
      <c r="BX14860" s="1"/>
    </row>
    <row r="14861" spans="74:76" x14ac:dyDescent="0.2">
      <c r="BV14861" s="22"/>
      <c r="BW14861" s="22"/>
      <c r="BX14861" s="1"/>
    </row>
    <row r="14862" spans="74:76" x14ac:dyDescent="0.2">
      <c r="BV14862" s="22"/>
      <c r="BW14862" s="22"/>
      <c r="BX14862" s="1"/>
    </row>
    <row r="14863" spans="74:76" x14ac:dyDescent="0.2">
      <c r="BV14863" s="22"/>
      <c r="BW14863" s="22"/>
      <c r="BX14863" s="1"/>
    </row>
    <row r="14864" spans="74:76" x14ac:dyDescent="0.2">
      <c r="BV14864" s="22"/>
      <c r="BW14864" s="22"/>
      <c r="BX14864" s="1"/>
    </row>
    <row r="14865" spans="74:76" x14ac:dyDescent="0.2">
      <c r="BV14865" s="22"/>
      <c r="BW14865" s="22"/>
      <c r="BX14865" s="1"/>
    </row>
    <row r="14866" spans="74:76" x14ac:dyDescent="0.2">
      <c r="BV14866" s="22"/>
      <c r="BW14866" s="22"/>
      <c r="BX14866" s="1"/>
    </row>
    <row r="14867" spans="74:76" x14ac:dyDescent="0.2">
      <c r="BV14867" s="22"/>
      <c r="BW14867" s="22"/>
      <c r="BX14867" s="1"/>
    </row>
    <row r="14868" spans="74:76" x14ac:dyDescent="0.2">
      <c r="BV14868" s="22"/>
      <c r="BW14868" s="22"/>
      <c r="BX14868" s="1"/>
    </row>
    <row r="14869" spans="74:76" x14ac:dyDescent="0.2">
      <c r="BV14869" s="22"/>
      <c r="BW14869" s="22"/>
      <c r="BX14869" s="1"/>
    </row>
    <row r="14870" spans="74:76" x14ac:dyDescent="0.2">
      <c r="BV14870" s="22"/>
      <c r="BW14870" s="22"/>
      <c r="BX14870" s="1"/>
    </row>
    <row r="14871" spans="74:76" x14ac:dyDescent="0.2">
      <c r="BV14871" s="22"/>
      <c r="BW14871" s="22"/>
      <c r="BX14871" s="1"/>
    </row>
    <row r="14872" spans="74:76" x14ac:dyDescent="0.2">
      <c r="BV14872" s="22"/>
      <c r="BW14872" s="22"/>
      <c r="BX14872" s="1"/>
    </row>
    <row r="14873" spans="74:76" x14ac:dyDescent="0.2">
      <c r="BV14873" s="22"/>
      <c r="BW14873" s="22"/>
      <c r="BX14873" s="1"/>
    </row>
    <row r="14874" spans="74:76" x14ac:dyDescent="0.2">
      <c r="BV14874" s="22"/>
      <c r="BW14874" s="22"/>
      <c r="BX14874" s="1"/>
    </row>
    <row r="14875" spans="74:76" x14ac:dyDescent="0.2">
      <c r="BV14875" s="22"/>
      <c r="BW14875" s="22"/>
      <c r="BX14875" s="1"/>
    </row>
    <row r="14876" spans="74:76" x14ac:dyDescent="0.2">
      <c r="BV14876" s="22"/>
      <c r="BW14876" s="22"/>
      <c r="BX14876" s="1"/>
    </row>
    <row r="14877" spans="74:76" x14ac:dyDescent="0.2">
      <c r="BV14877" s="22"/>
      <c r="BW14877" s="22"/>
      <c r="BX14877" s="1"/>
    </row>
    <row r="14878" spans="74:76" x14ac:dyDescent="0.2">
      <c r="BV14878" s="22"/>
      <c r="BW14878" s="22"/>
      <c r="BX14878" s="1"/>
    </row>
    <row r="14879" spans="74:76" x14ac:dyDescent="0.2">
      <c r="BV14879" s="22"/>
      <c r="BW14879" s="22"/>
      <c r="BX14879" s="1"/>
    </row>
    <row r="14880" spans="74:76" x14ac:dyDescent="0.2">
      <c r="BV14880" s="22"/>
      <c r="BW14880" s="22"/>
      <c r="BX14880" s="1"/>
    </row>
    <row r="14881" spans="74:76" x14ac:dyDescent="0.2">
      <c r="BV14881" s="22"/>
      <c r="BW14881" s="22"/>
      <c r="BX14881" s="1"/>
    </row>
    <row r="14882" spans="74:76" x14ac:dyDescent="0.2">
      <c r="BV14882" s="22"/>
      <c r="BW14882" s="22"/>
      <c r="BX14882" s="1"/>
    </row>
    <row r="14883" spans="74:76" x14ac:dyDescent="0.2">
      <c r="BV14883" s="22"/>
      <c r="BW14883" s="22"/>
      <c r="BX14883" s="1"/>
    </row>
    <row r="14884" spans="74:76" x14ac:dyDescent="0.2">
      <c r="BV14884" s="22"/>
      <c r="BW14884" s="22"/>
      <c r="BX14884" s="1"/>
    </row>
    <row r="14885" spans="74:76" x14ac:dyDescent="0.2">
      <c r="BV14885" s="22"/>
      <c r="BW14885" s="22"/>
      <c r="BX14885" s="1"/>
    </row>
    <row r="14886" spans="74:76" x14ac:dyDescent="0.2">
      <c r="BV14886" s="22"/>
      <c r="BW14886" s="22"/>
      <c r="BX14886" s="1"/>
    </row>
    <row r="14887" spans="74:76" x14ac:dyDescent="0.2">
      <c r="BV14887" s="22"/>
      <c r="BW14887" s="22"/>
      <c r="BX14887" s="1"/>
    </row>
    <row r="14888" spans="74:76" x14ac:dyDescent="0.2">
      <c r="BV14888" s="22"/>
      <c r="BW14888" s="22"/>
      <c r="BX14888" s="1"/>
    </row>
    <row r="14889" spans="74:76" x14ac:dyDescent="0.2">
      <c r="BV14889" s="22"/>
      <c r="BW14889" s="22"/>
      <c r="BX14889" s="1"/>
    </row>
    <row r="14890" spans="74:76" x14ac:dyDescent="0.2">
      <c r="BV14890" s="22"/>
      <c r="BW14890" s="22"/>
      <c r="BX14890" s="1"/>
    </row>
    <row r="14891" spans="74:76" x14ac:dyDescent="0.2">
      <c r="BV14891" s="22"/>
      <c r="BW14891" s="22"/>
      <c r="BX14891" s="1"/>
    </row>
    <row r="14892" spans="74:76" x14ac:dyDescent="0.2">
      <c r="BV14892" s="22"/>
      <c r="BW14892" s="22"/>
      <c r="BX14892" s="1"/>
    </row>
    <row r="14893" spans="74:76" x14ac:dyDescent="0.2">
      <c r="BV14893" s="22"/>
      <c r="BW14893" s="22"/>
      <c r="BX14893" s="1"/>
    </row>
    <row r="14894" spans="74:76" x14ac:dyDescent="0.2">
      <c r="BV14894" s="22"/>
      <c r="BW14894" s="22"/>
      <c r="BX14894" s="1"/>
    </row>
    <row r="14895" spans="74:76" x14ac:dyDescent="0.2">
      <c r="BV14895" s="22"/>
      <c r="BW14895" s="22"/>
      <c r="BX14895" s="1"/>
    </row>
    <row r="14896" spans="74:76" x14ac:dyDescent="0.2">
      <c r="BV14896" s="22"/>
      <c r="BW14896" s="22"/>
      <c r="BX14896" s="1"/>
    </row>
    <row r="14897" spans="74:76" x14ac:dyDescent="0.2">
      <c r="BV14897" s="22"/>
      <c r="BW14897" s="22"/>
      <c r="BX14897" s="1"/>
    </row>
    <row r="14898" spans="74:76" x14ac:dyDescent="0.2">
      <c r="BV14898" s="22"/>
      <c r="BW14898" s="22"/>
      <c r="BX14898" s="1"/>
    </row>
    <row r="14899" spans="74:76" x14ac:dyDescent="0.2">
      <c r="BV14899" s="22"/>
      <c r="BW14899" s="22"/>
      <c r="BX14899" s="1"/>
    </row>
    <row r="14900" spans="74:76" x14ac:dyDescent="0.2">
      <c r="BV14900" s="22"/>
      <c r="BW14900" s="22"/>
      <c r="BX14900" s="1"/>
    </row>
    <row r="14901" spans="74:76" x14ac:dyDescent="0.2">
      <c r="BV14901" s="22"/>
      <c r="BW14901" s="22"/>
      <c r="BX14901" s="1"/>
    </row>
    <row r="14902" spans="74:76" x14ac:dyDescent="0.2">
      <c r="BV14902" s="22"/>
      <c r="BW14902" s="22"/>
      <c r="BX14902" s="1"/>
    </row>
    <row r="14903" spans="74:76" x14ac:dyDescent="0.2">
      <c r="BV14903" s="22"/>
      <c r="BW14903" s="22"/>
      <c r="BX14903" s="1"/>
    </row>
    <row r="14904" spans="74:76" x14ac:dyDescent="0.2">
      <c r="BV14904" s="22"/>
      <c r="BW14904" s="22"/>
      <c r="BX14904" s="1"/>
    </row>
    <row r="14905" spans="74:76" x14ac:dyDescent="0.2">
      <c r="BV14905" s="22"/>
      <c r="BW14905" s="22"/>
      <c r="BX14905" s="1"/>
    </row>
    <row r="14906" spans="74:76" x14ac:dyDescent="0.2">
      <c r="BV14906" s="22"/>
      <c r="BW14906" s="22"/>
      <c r="BX14906" s="1"/>
    </row>
    <row r="14907" spans="74:76" x14ac:dyDescent="0.2">
      <c r="BV14907" s="22"/>
      <c r="BW14907" s="22"/>
      <c r="BX14907" s="1"/>
    </row>
    <row r="14908" spans="74:76" x14ac:dyDescent="0.2">
      <c r="BV14908" s="22"/>
      <c r="BW14908" s="22"/>
      <c r="BX14908" s="1"/>
    </row>
    <row r="14909" spans="74:76" x14ac:dyDescent="0.2">
      <c r="BV14909" s="22"/>
      <c r="BW14909" s="22"/>
      <c r="BX14909" s="1"/>
    </row>
    <row r="14910" spans="74:76" x14ac:dyDescent="0.2">
      <c r="BV14910" s="22"/>
      <c r="BW14910" s="22"/>
      <c r="BX14910" s="1"/>
    </row>
    <row r="14911" spans="74:76" x14ac:dyDescent="0.2">
      <c r="BV14911" s="22"/>
      <c r="BW14911" s="22"/>
      <c r="BX14911" s="1"/>
    </row>
    <row r="14912" spans="74:76" x14ac:dyDescent="0.2">
      <c r="BV14912" s="22"/>
      <c r="BW14912" s="22"/>
      <c r="BX14912" s="1"/>
    </row>
    <row r="14913" spans="74:76" x14ac:dyDescent="0.2">
      <c r="BV14913" s="22"/>
      <c r="BW14913" s="22"/>
      <c r="BX14913" s="1"/>
    </row>
    <row r="14914" spans="74:76" x14ac:dyDescent="0.2">
      <c r="BV14914" s="22"/>
      <c r="BW14914" s="22"/>
      <c r="BX14914" s="1"/>
    </row>
    <row r="14915" spans="74:76" x14ac:dyDescent="0.2">
      <c r="BV14915" s="22"/>
      <c r="BW14915" s="22"/>
      <c r="BX14915" s="1"/>
    </row>
    <row r="14916" spans="74:76" x14ac:dyDescent="0.2">
      <c r="BV14916" s="22"/>
      <c r="BW14916" s="22"/>
      <c r="BX14916" s="1"/>
    </row>
    <row r="14917" spans="74:76" x14ac:dyDescent="0.2">
      <c r="BV14917" s="22"/>
      <c r="BW14917" s="22"/>
      <c r="BX14917" s="1"/>
    </row>
    <row r="14918" spans="74:76" x14ac:dyDescent="0.2">
      <c r="BV14918" s="22"/>
      <c r="BW14918" s="22"/>
      <c r="BX14918" s="1"/>
    </row>
    <row r="14919" spans="74:76" x14ac:dyDescent="0.2">
      <c r="BV14919" s="22"/>
      <c r="BW14919" s="22"/>
      <c r="BX14919" s="1"/>
    </row>
    <row r="14920" spans="74:76" x14ac:dyDescent="0.2">
      <c r="BV14920" s="22"/>
      <c r="BW14920" s="22"/>
      <c r="BX14920" s="1"/>
    </row>
    <row r="14921" spans="74:76" x14ac:dyDescent="0.2">
      <c r="BV14921" s="22"/>
      <c r="BW14921" s="22"/>
      <c r="BX14921" s="1"/>
    </row>
    <row r="14922" spans="74:76" x14ac:dyDescent="0.2">
      <c r="BV14922" s="22"/>
      <c r="BW14922" s="22"/>
      <c r="BX14922" s="1"/>
    </row>
    <row r="14923" spans="74:76" x14ac:dyDescent="0.2">
      <c r="BV14923" s="22"/>
      <c r="BW14923" s="22"/>
      <c r="BX14923" s="1"/>
    </row>
    <row r="14924" spans="74:76" x14ac:dyDescent="0.2">
      <c r="BV14924" s="22"/>
      <c r="BW14924" s="22"/>
      <c r="BX14924" s="1"/>
    </row>
    <row r="14925" spans="74:76" x14ac:dyDescent="0.2">
      <c r="BV14925" s="22"/>
      <c r="BW14925" s="22"/>
      <c r="BX14925" s="1"/>
    </row>
    <row r="14926" spans="74:76" x14ac:dyDescent="0.2">
      <c r="BV14926" s="22"/>
      <c r="BW14926" s="22"/>
      <c r="BX14926" s="1"/>
    </row>
    <row r="14927" spans="74:76" x14ac:dyDescent="0.2">
      <c r="BV14927" s="22"/>
      <c r="BW14927" s="22"/>
      <c r="BX14927" s="1"/>
    </row>
    <row r="14928" spans="74:76" x14ac:dyDescent="0.2">
      <c r="BV14928" s="22"/>
      <c r="BW14928" s="22"/>
      <c r="BX14928" s="1"/>
    </row>
    <row r="14929" spans="74:76" x14ac:dyDescent="0.2">
      <c r="BV14929" s="22"/>
      <c r="BW14929" s="22"/>
      <c r="BX14929" s="1"/>
    </row>
    <row r="14930" spans="74:76" x14ac:dyDescent="0.2">
      <c r="BV14930" s="22"/>
      <c r="BW14930" s="22"/>
      <c r="BX14930" s="1"/>
    </row>
    <row r="14931" spans="74:76" x14ac:dyDescent="0.2">
      <c r="BV14931" s="22"/>
      <c r="BW14931" s="22"/>
      <c r="BX14931" s="1"/>
    </row>
    <row r="14932" spans="74:76" x14ac:dyDescent="0.2">
      <c r="BV14932" s="22"/>
      <c r="BW14932" s="22"/>
      <c r="BX14932" s="1"/>
    </row>
    <row r="14933" spans="74:76" x14ac:dyDescent="0.2">
      <c r="BV14933" s="22"/>
      <c r="BW14933" s="22"/>
      <c r="BX14933" s="1"/>
    </row>
    <row r="14934" spans="74:76" x14ac:dyDescent="0.2">
      <c r="BV14934" s="22"/>
      <c r="BW14934" s="22"/>
      <c r="BX14934" s="1"/>
    </row>
    <row r="14935" spans="74:76" x14ac:dyDescent="0.2">
      <c r="BV14935" s="22"/>
      <c r="BW14935" s="22"/>
      <c r="BX14935" s="1"/>
    </row>
    <row r="14936" spans="74:76" x14ac:dyDescent="0.2">
      <c r="BV14936" s="22"/>
      <c r="BW14936" s="22"/>
      <c r="BX14936" s="1"/>
    </row>
    <row r="14937" spans="74:76" x14ac:dyDescent="0.2">
      <c r="BV14937" s="22"/>
      <c r="BW14937" s="22"/>
      <c r="BX14937" s="1"/>
    </row>
    <row r="14938" spans="74:76" x14ac:dyDescent="0.2">
      <c r="BV14938" s="22"/>
      <c r="BW14938" s="22"/>
      <c r="BX14938" s="1"/>
    </row>
    <row r="14939" spans="74:76" x14ac:dyDescent="0.2">
      <c r="BV14939" s="22"/>
      <c r="BW14939" s="22"/>
      <c r="BX14939" s="1"/>
    </row>
    <row r="14940" spans="74:76" x14ac:dyDescent="0.2">
      <c r="BV14940" s="22"/>
      <c r="BW14940" s="22"/>
      <c r="BX14940" s="1"/>
    </row>
    <row r="14941" spans="74:76" x14ac:dyDescent="0.2">
      <c r="BV14941" s="22"/>
      <c r="BW14941" s="22"/>
      <c r="BX14941" s="1"/>
    </row>
    <row r="14942" spans="74:76" x14ac:dyDescent="0.2">
      <c r="BV14942" s="22"/>
      <c r="BW14942" s="22"/>
      <c r="BX14942" s="1"/>
    </row>
    <row r="14943" spans="74:76" x14ac:dyDescent="0.2">
      <c r="BV14943" s="22"/>
      <c r="BW14943" s="22"/>
      <c r="BX14943" s="1"/>
    </row>
    <row r="14944" spans="74:76" x14ac:dyDescent="0.2">
      <c r="BV14944" s="22"/>
      <c r="BW14944" s="22"/>
      <c r="BX14944" s="1"/>
    </row>
    <row r="14945" spans="74:76" x14ac:dyDescent="0.2">
      <c r="BV14945" s="22"/>
      <c r="BW14945" s="22"/>
      <c r="BX14945" s="1"/>
    </row>
    <row r="14946" spans="74:76" x14ac:dyDescent="0.2">
      <c r="BV14946" s="22"/>
      <c r="BW14946" s="22"/>
      <c r="BX14946" s="1"/>
    </row>
    <row r="14947" spans="74:76" x14ac:dyDescent="0.2">
      <c r="BV14947" s="22"/>
      <c r="BW14947" s="22"/>
      <c r="BX14947" s="1"/>
    </row>
    <row r="14948" spans="74:76" x14ac:dyDescent="0.2">
      <c r="BV14948" s="22"/>
      <c r="BW14948" s="22"/>
      <c r="BX14948" s="1"/>
    </row>
    <row r="14949" spans="74:76" x14ac:dyDescent="0.2">
      <c r="BV14949" s="22"/>
      <c r="BW14949" s="22"/>
      <c r="BX14949" s="1"/>
    </row>
    <row r="14950" spans="74:76" x14ac:dyDescent="0.2">
      <c r="BV14950" s="22"/>
      <c r="BW14950" s="22"/>
      <c r="BX14950" s="1"/>
    </row>
    <row r="14951" spans="74:76" x14ac:dyDescent="0.2">
      <c r="BV14951" s="22"/>
      <c r="BW14951" s="22"/>
      <c r="BX14951" s="1"/>
    </row>
    <row r="14952" spans="74:76" x14ac:dyDescent="0.2">
      <c r="BV14952" s="22"/>
      <c r="BW14952" s="22"/>
      <c r="BX14952" s="1"/>
    </row>
    <row r="14953" spans="74:76" x14ac:dyDescent="0.2">
      <c r="BV14953" s="22"/>
      <c r="BW14953" s="22"/>
      <c r="BX14953" s="1"/>
    </row>
    <row r="14954" spans="74:76" x14ac:dyDescent="0.2">
      <c r="BV14954" s="22"/>
      <c r="BW14954" s="22"/>
      <c r="BX14954" s="1"/>
    </row>
    <row r="14955" spans="74:76" x14ac:dyDescent="0.2">
      <c r="BV14955" s="22"/>
      <c r="BW14955" s="22"/>
      <c r="BX14955" s="1"/>
    </row>
    <row r="14956" spans="74:76" x14ac:dyDescent="0.2">
      <c r="BV14956" s="22"/>
      <c r="BW14956" s="22"/>
      <c r="BX14956" s="1"/>
    </row>
    <row r="14957" spans="74:76" x14ac:dyDescent="0.2">
      <c r="BV14957" s="22"/>
      <c r="BW14957" s="22"/>
      <c r="BX14957" s="1"/>
    </row>
    <row r="14958" spans="74:76" x14ac:dyDescent="0.2">
      <c r="BV14958" s="22"/>
      <c r="BW14958" s="22"/>
      <c r="BX14958" s="1"/>
    </row>
    <row r="14959" spans="74:76" x14ac:dyDescent="0.2">
      <c r="BV14959" s="22"/>
      <c r="BW14959" s="22"/>
      <c r="BX14959" s="1"/>
    </row>
    <row r="14960" spans="74:76" x14ac:dyDescent="0.2">
      <c r="BV14960" s="22"/>
      <c r="BW14960" s="22"/>
      <c r="BX14960" s="1"/>
    </row>
    <row r="14961" spans="74:76" x14ac:dyDescent="0.2">
      <c r="BV14961" s="22"/>
      <c r="BW14961" s="22"/>
      <c r="BX14961" s="1"/>
    </row>
    <row r="14962" spans="74:76" x14ac:dyDescent="0.2">
      <c r="BV14962" s="22"/>
      <c r="BW14962" s="22"/>
      <c r="BX14962" s="1"/>
    </row>
    <row r="14963" spans="74:76" x14ac:dyDescent="0.2">
      <c r="BV14963" s="22"/>
      <c r="BW14963" s="22"/>
      <c r="BX14963" s="1"/>
    </row>
    <row r="14964" spans="74:76" x14ac:dyDescent="0.2">
      <c r="BV14964" s="22"/>
      <c r="BW14964" s="22"/>
      <c r="BX14964" s="1"/>
    </row>
    <row r="14965" spans="74:76" x14ac:dyDescent="0.2">
      <c r="BV14965" s="22"/>
      <c r="BW14965" s="22"/>
      <c r="BX14965" s="1"/>
    </row>
    <row r="14966" spans="74:76" x14ac:dyDescent="0.2">
      <c r="BV14966" s="22"/>
      <c r="BW14966" s="22"/>
      <c r="BX14966" s="1"/>
    </row>
    <row r="14967" spans="74:76" x14ac:dyDescent="0.2">
      <c r="BV14967" s="22"/>
      <c r="BW14967" s="22"/>
      <c r="BX14967" s="1"/>
    </row>
    <row r="14968" spans="74:76" x14ac:dyDescent="0.2">
      <c r="BV14968" s="22"/>
      <c r="BW14968" s="22"/>
      <c r="BX14968" s="1"/>
    </row>
    <row r="14969" spans="74:76" x14ac:dyDescent="0.2">
      <c r="BV14969" s="22"/>
      <c r="BW14969" s="22"/>
      <c r="BX14969" s="1"/>
    </row>
    <row r="14970" spans="74:76" x14ac:dyDescent="0.2">
      <c r="BV14970" s="22"/>
      <c r="BW14970" s="22"/>
      <c r="BX14970" s="1"/>
    </row>
    <row r="14971" spans="74:76" x14ac:dyDescent="0.2">
      <c r="BV14971" s="22"/>
      <c r="BW14971" s="22"/>
      <c r="BX14971" s="1"/>
    </row>
    <row r="14972" spans="74:76" x14ac:dyDescent="0.2">
      <c r="BV14972" s="22"/>
      <c r="BW14972" s="22"/>
      <c r="BX14972" s="1"/>
    </row>
    <row r="14973" spans="74:76" x14ac:dyDescent="0.2">
      <c r="BV14973" s="22"/>
      <c r="BW14973" s="22"/>
      <c r="BX14973" s="1"/>
    </row>
    <row r="14974" spans="74:76" x14ac:dyDescent="0.2">
      <c r="BV14974" s="22"/>
      <c r="BW14974" s="22"/>
      <c r="BX14974" s="1"/>
    </row>
    <row r="14975" spans="74:76" x14ac:dyDescent="0.2">
      <c r="BV14975" s="22"/>
      <c r="BW14975" s="22"/>
      <c r="BX14975" s="1"/>
    </row>
    <row r="14976" spans="74:76" x14ac:dyDescent="0.2">
      <c r="BV14976" s="22"/>
      <c r="BW14976" s="22"/>
      <c r="BX14976" s="1"/>
    </row>
    <row r="14977" spans="74:76" x14ac:dyDescent="0.2">
      <c r="BV14977" s="22"/>
      <c r="BW14977" s="22"/>
      <c r="BX14977" s="1"/>
    </row>
    <row r="14978" spans="74:76" x14ac:dyDescent="0.2">
      <c r="BV14978" s="22"/>
      <c r="BW14978" s="22"/>
      <c r="BX14978" s="1"/>
    </row>
    <row r="14979" spans="74:76" x14ac:dyDescent="0.2">
      <c r="BV14979" s="22"/>
      <c r="BW14979" s="22"/>
      <c r="BX14979" s="1"/>
    </row>
    <row r="14980" spans="74:76" x14ac:dyDescent="0.2">
      <c r="BV14980" s="22"/>
      <c r="BW14980" s="22"/>
      <c r="BX14980" s="1"/>
    </row>
    <row r="14981" spans="74:76" x14ac:dyDescent="0.2">
      <c r="BV14981" s="22"/>
      <c r="BW14981" s="22"/>
      <c r="BX14981" s="1"/>
    </row>
    <row r="14982" spans="74:76" x14ac:dyDescent="0.2">
      <c r="BV14982" s="22"/>
      <c r="BW14982" s="22"/>
      <c r="BX14982" s="1"/>
    </row>
    <row r="14983" spans="74:76" x14ac:dyDescent="0.2">
      <c r="BV14983" s="22"/>
      <c r="BW14983" s="22"/>
      <c r="BX14983" s="1"/>
    </row>
    <row r="14984" spans="74:76" x14ac:dyDescent="0.2">
      <c r="BV14984" s="22"/>
      <c r="BW14984" s="22"/>
      <c r="BX14984" s="1"/>
    </row>
    <row r="14985" spans="74:76" x14ac:dyDescent="0.2">
      <c r="BV14985" s="22"/>
      <c r="BW14985" s="22"/>
      <c r="BX14985" s="1"/>
    </row>
    <row r="14986" spans="74:76" x14ac:dyDescent="0.2">
      <c r="BV14986" s="22"/>
      <c r="BW14986" s="22"/>
      <c r="BX14986" s="1"/>
    </row>
    <row r="14987" spans="74:76" x14ac:dyDescent="0.2">
      <c r="BV14987" s="22"/>
      <c r="BW14987" s="22"/>
      <c r="BX14987" s="1"/>
    </row>
    <row r="14988" spans="74:76" x14ac:dyDescent="0.2">
      <c r="BV14988" s="22"/>
      <c r="BW14988" s="22"/>
      <c r="BX14988" s="1"/>
    </row>
    <row r="14989" spans="74:76" x14ac:dyDescent="0.2">
      <c r="BV14989" s="22"/>
      <c r="BW14989" s="22"/>
      <c r="BX14989" s="1"/>
    </row>
    <row r="14990" spans="74:76" x14ac:dyDescent="0.2">
      <c r="BV14990" s="22"/>
      <c r="BW14990" s="22"/>
      <c r="BX14990" s="1"/>
    </row>
    <row r="14991" spans="74:76" x14ac:dyDescent="0.2">
      <c r="BV14991" s="22"/>
      <c r="BW14991" s="22"/>
      <c r="BX14991" s="1"/>
    </row>
    <row r="14992" spans="74:76" x14ac:dyDescent="0.2">
      <c r="BV14992" s="22"/>
      <c r="BW14992" s="22"/>
      <c r="BX14992" s="1"/>
    </row>
    <row r="14993" spans="74:76" x14ac:dyDescent="0.2">
      <c r="BV14993" s="22"/>
      <c r="BW14993" s="22"/>
      <c r="BX14993" s="1"/>
    </row>
    <row r="14994" spans="74:76" x14ac:dyDescent="0.2">
      <c r="BV14994" s="22"/>
      <c r="BW14994" s="22"/>
      <c r="BX14994" s="1"/>
    </row>
    <row r="14995" spans="74:76" x14ac:dyDescent="0.2">
      <c r="BV14995" s="22"/>
      <c r="BW14995" s="22"/>
      <c r="BX14995" s="1"/>
    </row>
    <row r="14996" spans="74:76" x14ac:dyDescent="0.2">
      <c r="BV14996" s="22"/>
      <c r="BW14996" s="22"/>
      <c r="BX14996" s="1"/>
    </row>
    <row r="14997" spans="74:76" x14ac:dyDescent="0.2">
      <c r="BV14997" s="22"/>
      <c r="BW14997" s="22"/>
      <c r="BX14997" s="1"/>
    </row>
    <row r="14998" spans="74:76" x14ac:dyDescent="0.2">
      <c r="BV14998" s="22"/>
      <c r="BW14998" s="22"/>
      <c r="BX14998" s="1"/>
    </row>
    <row r="14999" spans="74:76" x14ac:dyDescent="0.2">
      <c r="BV14999" s="22"/>
      <c r="BW14999" s="22"/>
      <c r="BX14999" s="1"/>
    </row>
    <row r="15000" spans="74:76" x14ac:dyDescent="0.2">
      <c r="BV15000" s="22"/>
      <c r="BW15000" s="22"/>
      <c r="BX15000" s="1"/>
    </row>
    <row r="15001" spans="74:76" x14ac:dyDescent="0.2">
      <c r="BV15001" s="22"/>
      <c r="BW15001" s="22"/>
      <c r="BX15001" s="1"/>
    </row>
    <row r="15002" spans="74:76" x14ac:dyDescent="0.2">
      <c r="BV15002" s="22"/>
      <c r="BW15002" s="22"/>
      <c r="BX15002" s="1"/>
    </row>
    <row r="15003" spans="74:76" x14ac:dyDescent="0.2">
      <c r="BV15003" s="22"/>
      <c r="BW15003" s="22"/>
      <c r="BX15003" s="1"/>
    </row>
    <row r="15004" spans="74:76" x14ac:dyDescent="0.2">
      <c r="BV15004" s="22"/>
      <c r="BW15004" s="22"/>
      <c r="BX15004" s="1"/>
    </row>
    <row r="15005" spans="74:76" x14ac:dyDescent="0.2">
      <c r="BV15005" s="22"/>
      <c r="BW15005" s="22"/>
      <c r="BX15005" s="1"/>
    </row>
    <row r="15006" spans="74:76" x14ac:dyDescent="0.2">
      <c r="BV15006" s="22"/>
      <c r="BW15006" s="22"/>
      <c r="BX15006" s="1"/>
    </row>
    <row r="15007" spans="74:76" x14ac:dyDescent="0.2">
      <c r="BV15007" s="22"/>
      <c r="BW15007" s="22"/>
      <c r="BX15007" s="1"/>
    </row>
    <row r="15008" spans="74:76" x14ac:dyDescent="0.2">
      <c r="BV15008" s="22"/>
      <c r="BW15008" s="22"/>
      <c r="BX15008" s="1"/>
    </row>
    <row r="15009" spans="74:76" x14ac:dyDescent="0.2">
      <c r="BV15009" s="22"/>
      <c r="BW15009" s="22"/>
      <c r="BX15009" s="1"/>
    </row>
    <row r="15010" spans="74:76" x14ac:dyDescent="0.2">
      <c r="BV15010" s="22"/>
      <c r="BW15010" s="22"/>
      <c r="BX15010" s="1"/>
    </row>
    <row r="15011" spans="74:76" x14ac:dyDescent="0.2">
      <c r="BV15011" s="22"/>
      <c r="BW15011" s="22"/>
      <c r="BX15011" s="1"/>
    </row>
    <row r="15012" spans="74:76" x14ac:dyDescent="0.2">
      <c r="BV15012" s="22"/>
      <c r="BW15012" s="22"/>
      <c r="BX15012" s="1"/>
    </row>
    <row r="15013" spans="74:76" x14ac:dyDescent="0.2">
      <c r="BV15013" s="22"/>
      <c r="BW15013" s="22"/>
      <c r="BX15013" s="1"/>
    </row>
    <row r="15014" spans="74:76" x14ac:dyDescent="0.2">
      <c r="BV15014" s="22"/>
      <c r="BW15014" s="22"/>
      <c r="BX15014" s="1"/>
    </row>
    <row r="15015" spans="74:76" x14ac:dyDescent="0.2">
      <c r="BV15015" s="22"/>
      <c r="BW15015" s="22"/>
      <c r="BX15015" s="1"/>
    </row>
    <row r="15016" spans="74:76" x14ac:dyDescent="0.2">
      <c r="BV15016" s="22"/>
      <c r="BW15016" s="22"/>
      <c r="BX15016" s="1"/>
    </row>
    <row r="15017" spans="74:76" x14ac:dyDescent="0.2">
      <c r="BV15017" s="22"/>
      <c r="BW15017" s="22"/>
      <c r="BX15017" s="1"/>
    </row>
    <row r="15018" spans="74:76" x14ac:dyDescent="0.2">
      <c r="BV15018" s="22"/>
      <c r="BW15018" s="22"/>
      <c r="BX15018" s="1"/>
    </row>
    <row r="15019" spans="74:76" x14ac:dyDescent="0.2">
      <c r="BV15019" s="22"/>
      <c r="BW15019" s="22"/>
      <c r="BX15019" s="1"/>
    </row>
    <row r="15020" spans="74:76" x14ac:dyDescent="0.2">
      <c r="BV15020" s="22"/>
      <c r="BW15020" s="22"/>
      <c r="BX15020" s="1"/>
    </row>
    <row r="15021" spans="74:76" x14ac:dyDescent="0.2">
      <c r="BV15021" s="22"/>
      <c r="BW15021" s="22"/>
      <c r="BX15021" s="1"/>
    </row>
    <row r="15022" spans="74:76" x14ac:dyDescent="0.2">
      <c r="BV15022" s="22"/>
      <c r="BW15022" s="22"/>
      <c r="BX15022" s="1"/>
    </row>
    <row r="15023" spans="74:76" x14ac:dyDescent="0.2">
      <c r="BV15023" s="22"/>
      <c r="BW15023" s="22"/>
      <c r="BX15023" s="1"/>
    </row>
    <row r="15024" spans="74:76" x14ac:dyDescent="0.2">
      <c r="BV15024" s="22"/>
      <c r="BW15024" s="22"/>
      <c r="BX15024" s="1"/>
    </row>
    <row r="15025" spans="74:76" x14ac:dyDescent="0.2">
      <c r="BV15025" s="22"/>
      <c r="BW15025" s="22"/>
      <c r="BX15025" s="1"/>
    </row>
    <row r="15026" spans="74:76" x14ac:dyDescent="0.2">
      <c r="BV15026" s="22"/>
      <c r="BW15026" s="22"/>
      <c r="BX15026" s="1"/>
    </row>
    <row r="15027" spans="74:76" x14ac:dyDescent="0.2">
      <c r="BV15027" s="22"/>
      <c r="BW15027" s="22"/>
      <c r="BX15027" s="1"/>
    </row>
    <row r="15028" spans="74:76" x14ac:dyDescent="0.2">
      <c r="BV15028" s="22"/>
      <c r="BW15028" s="22"/>
      <c r="BX15028" s="1"/>
    </row>
    <row r="15029" spans="74:76" x14ac:dyDescent="0.2">
      <c r="BV15029" s="22"/>
      <c r="BW15029" s="22"/>
      <c r="BX15029" s="1"/>
    </row>
    <row r="15030" spans="74:76" x14ac:dyDescent="0.2">
      <c r="BV15030" s="22"/>
      <c r="BW15030" s="22"/>
      <c r="BX15030" s="1"/>
    </row>
    <row r="15031" spans="74:76" x14ac:dyDescent="0.2">
      <c r="BV15031" s="22"/>
      <c r="BW15031" s="22"/>
      <c r="BX15031" s="1"/>
    </row>
    <row r="15032" spans="74:76" x14ac:dyDescent="0.2">
      <c r="BV15032" s="22"/>
      <c r="BW15032" s="22"/>
      <c r="BX15032" s="1"/>
    </row>
    <row r="15033" spans="74:76" x14ac:dyDescent="0.2">
      <c r="BV15033" s="22"/>
      <c r="BW15033" s="22"/>
      <c r="BX15033" s="1"/>
    </row>
    <row r="15034" spans="74:76" x14ac:dyDescent="0.2">
      <c r="BV15034" s="22"/>
      <c r="BW15034" s="22"/>
      <c r="BX15034" s="1"/>
    </row>
    <row r="15035" spans="74:76" x14ac:dyDescent="0.2">
      <c r="BV15035" s="22"/>
      <c r="BW15035" s="22"/>
      <c r="BX15035" s="1"/>
    </row>
    <row r="15036" spans="74:76" x14ac:dyDescent="0.2">
      <c r="BV15036" s="22"/>
      <c r="BW15036" s="22"/>
      <c r="BX15036" s="1"/>
    </row>
    <row r="15037" spans="74:76" x14ac:dyDescent="0.2">
      <c r="BV15037" s="22"/>
      <c r="BW15037" s="22"/>
      <c r="BX15037" s="1"/>
    </row>
    <row r="15038" spans="74:76" x14ac:dyDescent="0.2">
      <c r="BV15038" s="22"/>
      <c r="BW15038" s="22"/>
      <c r="BX15038" s="1"/>
    </row>
    <row r="15039" spans="74:76" x14ac:dyDescent="0.2">
      <c r="BV15039" s="22"/>
      <c r="BW15039" s="22"/>
      <c r="BX15039" s="1"/>
    </row>
    <row r="15040" spans="74:76" x14ac:dyDescent="0.2">
      <c r="BV15040" s="22"/>
      <c r="BW15040" s="22"/>
      <c r="BX15040" s="1"/>
    </row>
    <row r="15041" spans="74:76" x14ac:dyDescent="0.2">
      <c r="BV15041" s="22"/>
      <c r="BW15041" s="22"/>
      <c r="BX15041" s="1"/>
    </row>
    <row r="15042" spans="74:76" x14ac:dyDescent="0.2">
      <c r="BV15042" s="22"/>
      <c r="BW15042" s="22"/>
      <c r="BX15042" s="1"/>
    </row>
    <row r="15043" spans="74:76" x14ac:dyDescent="0.2">
      <c r="BV15043" s="22"/>
      <c r="BW15043" s="22"/>
      <c r="BX15043" s="1"/>
    </row>
    <row r="15044" spans="74:76" x14ac:dyDescent="0.2">
      <c r="BV15044" s="22"/>
      <c r="BW15044" s="22"/>
      <c r="BX15044" s="1"/>
    </row>
    <row r="15045" spans="74:76" x14ac:dyDescent="0.2">
      <c r="BV15045" s="22"/>
      <c r="BW15045" s="22"/>
      <c r="BX15045" s="1"/>
    </row>
    <row r="15046" spans="74:76" x14ac:dyDescent="0.2">
      <c r="BV15046" s="22"/>
      <c r="BW15046" s="22"/>
      <c r="BX15046" s="1"/>
    </row>
    <row r="15047" spans="74:76" x14ac:dyDescent="0.2">
      <c r="BV15047" s="22"/>
      <c r="BW15047" s="22"/>
      <c r="BX15047" s="1"/>
    </row>
    <row r="15048" spans="74:76" x14ac:dyDescent="0.2">
      <c r="BV15048" s="22"/>
      <c r="BW15048" s="22"/>
      <c r="BX15048" s="1"/>
    </row>
    <row r="15049" spans="74:76" x14ac:dyDescent="0.2">
      <c r="BV15049" s="22"/>
      <c r="BW15049" s="22"/>
      <c r="BX15049" s="1"/>
    </row>
    <row r="15050" spans="74:76" x14ac:dyDescent="0.2">
      <c r="BV15050" s="22"/>
      <c r="BW15050" s="22"/>
      <c r="BX15050" s="1"/>
    </row>
    <row r="15051" spans="74:76" x14ac:dyDescent="0.2">
      <c r="BV15051" s="22"/>
      <c r="BW15051" s="22"/>
      <c r="BX15051" s="1"/>
    </row>
    <row r="15052" spans="74:76" x14ac:dyDescent="0.2">
      <c r="BV15052" s="22"/>
      <c r="BW15052" s="22"/>
      <c r="BX15052" s="1"/>
    </row>
    <row r="15053" spans="74:76" x14ac:dyDescent="0.2">
      <c r="BV15053" s="22"/>
      <c r="BW15053" s="22"/>
      <c r="BX15053" s="1"/>
    </row>
    <row r="15054" spans="74:76" x14ac:dyDescent="0.2">
      <c r="BV15054" s="22"/>
      <c r="BW15054" s="22"/>
      <c r="BX15054" s="1"/>
    </row>
    <row r="15055" spans="74:76" x14ac:dyDescent="0.2">
      <c r="BV15055" s="22"/>
      <c r="BW15055" s="22"/>
      <c r="BX15055" s="1"/>
    </row>
    <row r="15056" spans="74:76" x14ac:dyDescent="0.2">
      <c r="BV15056" s="22"/>
      <c r="BW15056" s="22"/>
      <c r="BX15056" s="1"/>
    </row>
    <row r="15057" spans="74:76" x14ac:dyDescent="0.2">
      <c r="BV15057" s="22"/>
      <c r="BW15057" s="22"/>
      <c r="BX15057" s="1"/>
    </row>
    <row r="15058" spans="74:76" x14ac:dyDescent="0.2">
      <c r="BV15058" s="22"/>
      <c r="BW15058" s="22"/>
      <c r="BX15058" s="1"/>
    </row>
    <row r="15059" spans="74:76" x14ac:dyDescent="0.2">
      <c r="BV15059" s="22"/>
      <c r="BW15059" s="22"/>
      <c r="BX15059" s="1"/>
    </row>
    <row r="15060" spans="74:76" x14ac:dyDescent="0.2">
      <c r="BV15060" s="22"/>
      <c r="BW15060" s="22"/>
      <c r="BX15060" s="1"/>
    </row>
    <row r="15061" spans="74:76" x14ac:dyDescent="0.2">
      <c r="BV15061" s="22"/>
      <c r="BW15061" s="22"/>
      <c r="BX15061" s="1"/>
    </row>
    <row r="15062" spans="74:76" x14ac:dyDescent="0.2">
      <c r="BV15062" s="22"/>
      <c r="BW15062" s="22"/>
      <c r="BX15062" s="1"/>
    </row>
    <row r="15063" spans="74:76" x14ac:dyDescent="0.2">
      <c r="BV15063" s="22"/>
      <c r="BW15063" s="22"/>
      <c r="BX15063" s="1"/>
    </row>
    <row r="15064" spans="74:76" x14ac:dyDescent="0.2">
      <c r="BV15064" s="22"/>
      <c r="BW15064" s="22"/>
      <c r="BX15064" s="1"/>
    </row>
    <row r="15065" spans="74:76" x14ac:dyDescent="0.2">
      <c r="BV15065" s="22"/>
      <c r="BW15065" s="22"/>
      <c r="BX15065" s="1"/>
    </row>
    <row r="15066" spans="74:76" x14ac:dyDescent="0.2">
      <c r="BV15066" s="22"/>
      <c r="BW15066" s="22"/>
      <c r="BX15066" s="1"/>
    </row>
    <row r="15067" spans="74:76" x14ac:dyDescent="0.2">
      <c r="BV15067" s="22"/>
      <c r="BW15067" s="22"/>
      <c r="BX15067" s="1"/>
    </row>
    <row r="15068" spans="74:76" x14ac:dyDescent="0.2">
      <c r="BV15068" s="22"/>
      <c r="BW15068" s="22"/>
      <c r="BX15068" s="1"/>
    </row>
    <row r="15069" spans="74:76" x14ac:dyDescent="0.2">
      <c r="BV15069" s="22"/>
      <c r="BW15069" s="22"/>
      <c r="BX15069" s="1"/>
    </row>
    <row r="15070" spans="74:76" x14ac:dyDescent="0.2">
      <c r="BV15070" s="22"/>
      <c r="BW15070" s="22"/>
      <c r="BX15070" s="1"/>
    </row>
    <row r="15071" spans="74:76" x14ac:dyDescent="0.2">
      <c r="BV15071" s="22"/>
      <c r="BW15071" s="22"/>
      <c r="BX15071" s="1"/>
    </row>
    <row r="15072" spans="74:76" x14ac:dyDescent="0.2">
      <c r="BV15072" s="22"/>
      <c r="BW15072" s="22"/>
      <c r="BX15072" s="1"/>
    </row>
    <row r="15073" spans="74:76" x14ac:dyDescent="0.2">
      <c r="BV15073" s="22"/>
      <c r="BW15073" s="22"/>
      <c r="BX15073" s="1"/>
    </row>
    <row r="15074" spans="74:76" x14ac:dyDescent="0.2">
      <c r="BV15074" s="22"/>
      <c r="BW15074" s="22"/>
      <c r="BX15074" s="1"/>
    </row>
    <row r="15075" spans="74:76" x14ac:dyDescent="0.2">
      <c r="BV15075" s="22"/>
      <c r="BW15075" s="22"/>
      <c r="BX15075" s="1"/>
    </row>
    <row r="15076" spans="74:76" x14ac:dyDescent="0.2">
      <c r="BV15076" s="22"/>
      <c r="BW15076" s="22"/>
      <c r="BX15076" s="1"/>
    </row>
    <row r="15077" spans="74:76" x14ac:dyDescent="0.2">
      <c r="BV15077" s="22"/>
      <c r="BW15077" s="22"/>
      <c r="BX15077" s="1"/>
    </row>
    <row r="15078" spans="74:76" x14ac:dyDescent="0.2">
      <c r="BV15078" s="22"/>
      <c r="BW15078" s="22"/>
      <c r="BX15078" s="1"/>
    </row>
    <row r="15079" spans="74:76" x14ac:dyDescent="0.2">
      <c r="BV15079" s="22"/>
      <c r="BW15079" s="22"/>
      <c r="BX15079" s="1"/>
    </row>
    <row r="15080" spans="74:76" x14ac:dyDescent="0.2">
      <c r="BV15080" s="22"/>
      <c r="BW15080" s="22"/>
      <c r="BX15080" s="1"/>
    </row>
    <row r="15081" spans="74:76" x14ac:dyDescent="0.2">
      <c r="BV15081" s="22"/>
      <c r="BW15081" s="22"/>
      <c r="BX15081" s="1"/>
    </row>
    <row r="15082" spans="74:76" x14ac:dyDescent="0.2">
      <c r="BV15082" s="22"/>
      <c r="BW15082" s="22"/>
      <c r="BX15082" s="1"/>
    </row>
    <row r="15083" spans="74:76" x14ac:dyDescent="0.2">
      <c r="BV15083" s="22"/>
      <c r="BW15083" s="22"/>
      <c r="BX15083" s="1"/>
    </row>
    <row r="15084" spans="74:76" x14ac:dyDescent="0.2">
      <c r="BV15084" s="22"/>
      <c r="BW15084" s="22"/>
      <c r="BX15084" s="1"/>
    </row>
    <row r="15085" spans="74:76" x14ac:dyDescent="0.2">
      <c r="BV15085" s="22"/>
      <c r="BW15085" s="22"/>
      <c r="BX15085" s="1"/>
    </row>
    <row r="15086" spans="74:76" x14ac:dyDescent="0.2">
      <c r="BV15086" s="22"/>
      <c r="BW15086" s="22"/>
      <c r="BX15086" s="1"/>
    </row>
    <row r="15087" spans="74:76" x14ac:dyDescent="0.2">
      <c r="BV15087" s="22"/>
      <c r="BW15087" s="22"/>
      <c r="BX15087" s="1"/>
    </row>
    <row r="15088" spans="74:76" x14ac:dyDescent="0.2">
      <c r="BV15088" s="22"/>
      <c r="BW15088" s="22"/>
      <c r="BX15088" s="1"/>
    </row>
    <row r="15089" spans="74:76" x14ac:dyDescent="0.2">
      <c r="BV15089" s="22"/>
      <c r="BW15089" s="22"/>
      <c r="BX15089" s="1"/>
    </row>
    <row r="15090" spans="74:76" x14ac:dyDescent="0.2">
      <c r="BV15090" s="22"/>
      <c r="BW15090" s="22"/>
      <c r="BX15090" s="1"/>
    </row>
    <row r="15091" spans="74:76" x14ac:dyDescent="0.2">
      <c r="BV15091" s="22"/>
      <c r="BW15091" s="22"/>
      <c r="BX15091" s="1"/>
    </row>
    <row r="15092" spans="74:76" x14ac:dyDescent="0.2">
      <c r="BV15092" s="22"/>
      <c r="BW15092" s="22"/>
      <c r="BX15092" s="1"/>
    </row>
    <row r="15093" spans="74:76" x14ac:dyDescent="0.2">
      <c r="BV15093" s="22"/>
      <c r="BW15093" s="22"/>
      <c r="BX15093" s="1"/>
    </row>
    <row r="15094" spans="74:76" x14ac:dyDescent="0.2">
      <c r="BV15094" s="22"/>
      <c r="BW15094" s="22"/>
      <c r="BX15094" s="1"/>
    </row>
    <row r="15095" spans="74:76" x14ac:dyDescent="0.2">
      <c r="BV15095" s="22"/>
      <c r="BW15095" s="22"/>
      <c r="BX15095" s="1"/>
    </row>
    <row r="15096" spans="74:76" x14ac:dyDescent="0.2">
      <c r="BV15096" s="22"/>
      <c r="BW15096" s="22"/>
      <c r="BX15096" s="1"/>
    </row>
    <row r="15097" spans="74:76" x14ac:dyDescent="0.2">
      <c r="BV15097" s="22"/>
      <c r="BW15097" s="22"/>
      <c r="BX15097" s="1"/>
    </row>
    <row r="15098" spans="74:76" x14ac:dyDescent="0.2">
      <c r="BV15098" s="22"/>
      <c r="BW15098" s="22"/>
      <c r="BX15098" s="1"/>
    </row>
    <row r="15099" spans="74:76" x14ac:dyDescent="0.2">
      <c r="BV15099" s="22"/>
      <c r="BW15099" s="22"/>
      <c r="BX15099" s="1"/>
    </row>
    <row r="15100" spans="74:76" x14ac:dyDescent="0.2">
      <c r="BV15100" s="22"/>
      <c r="BW15100" s="22"/>
      <c r="BX15100" s="1"/>
    </row>
    <row r="15101" spans="74:76" x14ac:dyDescent="0.2">
      <c r="BV15101" s="22"/>
      <c r="BW15101" s="22"/>
      <c r="BX15101" s="1"/>
    </row>
    <row r="15102" spans="74:76" x14ac:dyDescent="0.2">
      <c r="BV15102" s="22"/>
      <c r="BW15102" s="22"/>
      <c r="BX15102" s="1"/>
    </row>
    <row r="15103" spans="74:76" x14ac:dyDescent="0.2">
      <c r="BV15103" s="22"/>
      <c r="BW15103" s="22"/>
      <c r="BX15103" s="1"/>
    </row>
    <row r="15104" spans="74:76" x14ac:dyDescent="0.2">
      <c r="BV15104" s="22"/>
      <c r="BW15104" s="22"/>
      <c r="BX15104" s="1"/>
    </row>
    <row r="15105" spans="74:76" x14ac:dyDescent="0.2">
      <c r="BV15105" s="22"/>
      <c r="BW15105" s="22"/>
      <c r="BX15105" s="1"/>
    </row>
    <row r="15106" spans="74:76" x14ac:dyDescent="0.2">
      <c r="BV15106" s="22"/>
      <c r="BW15106" s="22"/>
      <c r="BX15106" s="1"/>
    </row>
    <row r="15107" spans="74:76" x14ac:dyDescent="0.2">
      <c r="BV15107" s="22"/>
      <c r="BW15107" s="22"/>
      <c r="BX15107" s="1"/>
    </row>
    <row r="15108" spans="74:76" x14ac:dyDescent="0.2">
      <c r="BV15108" s="22"/>
      <c r="BW15108" s="22"/>
      <c r="BX15108" s="1"/>
    </row>
    <row r="15109" spans="74:76" x14ac:dyDescent="0.2">
      <c r="BV15109" s="22"/>
      <c r="BW15109" s="22"/>
      <c r="BX15109" s="1"/>
    </row>
    <row r="15110" spans="74:76" x14ac:dyDescent="0.2">
      <c r="BV15110" s="22"/>
      <c r="BW15110" s="22"/>
      <c r="BX15110" s="1"/>
    </row>
    <row r="15111" spans="74:76" x14ac:dyDescent="0.2">
      <c r="BV15111" s="22"/>
      <c r="BW15111" s="22"/>
      <c r="BX15111" s="1"/>
    </row>
    <row r="15112" spans="74:76" x14ac:dyDescent="0.2">
      <c r="BV15112" s="22"/>
      <c r="BW15112" s="22"/>
      <c r="BX15112" s="1"/>
    </row>
    <row r="15113" spans="74:76" x14ac:dyDescent="0.2">
      <c r="BV15113" s="22"/>
      <c r="BW15113" s="22"/>
      <c r="BX15113" s="1"/>
    </row>
    <row r="15114" spans="74:76" x14ac:dyDescent="0.2">
      <c r="BV15114" s="22"/>
      <c r="BW15114" s="22"/>
      <c r="BX15114" s="1"/>
    </row>
    <row r="15115" spans="74:76" x14ac:dyDescent="0.2">
      <c r="BV15115" s="22"/>
      <c r="BW15115" s="22"/>
      <c r="BX15115" s="1"/>
    </row>
    <row r="15116" spans="74:76" x14ac:dyDescent="0.2">
      <c r="BV15116" s="22"/>
      <c r="BW15116" s="22"/>
      <c r="BX15116" s="1"/>
    </row>
    <row r="15117" spans="74:76" x14ac:dyDescent="0.2">
      <c r="BV15117" s="22"/>
      <c r="BW15117" s="22"/>
      <c r="BX15117" s="1"/>
    </row>
    <row r="15118" spans="74:76" x14ac:dyDescent="0.2">
      <c r="BV15118" s="22"/>
      <c r="BW15118" s="22"/>
      <c r="BX15118" s="1"/>
    </row>
    <row r="15119" spans="74:76" x14ac:dyDescent="0.2">
      <c r="BV15119" s="22"/>
      <c r="BW15119" s="22"/>
      <c r="BX15119" s="1"/>
    </row>
    <row r="15120" spans="74:76" x14ac:dyDescent="0.2">
      <c r="BV15120" s="22"/>
      <c r="BW15120" s="22"/>
      <c r="BX15120" s="1"/>
    </row>
    <row r="15121" spans="74:76" x14ac:dyDescent="0.2">
      <c r="BV15121" s="22"/>
      <c r="BW15121" s="22"/>
      <c r="BX15121" s="1"/>
    </row>
    <row r="15122" spans="74:76" x14ac:dyDescent="0.2">
      <c r="BV15122" s="22"/>
      <c r="BW15122" s="22"/>
      <c r="BX15122" s="1"/>
    </row>
    <row r="15123" spans="74:76" x14ac:dyDescent="0.2">
      <c r="BV15123" s="22"/>
      <c r="BW15123" s="22"/>
      <c r="BX15123" s="1"/>
    </row>
    <row r="15124" spans="74:76" x14ac:dyDescent="0.2">
      <c r="BV15124" s="22"/>
      <c r="BW15124" s="22"/>
      <c r="BX15124" s="1"/>
    </row>
    <row r="15125" spans="74:76" x14ac:dyDescent="0.2">
      <c r="BV15125" s="22"/>
      <c r="BW15125" s="22"/>
      <c r="BX15125" s="1"/>
    </row>
    <row r="15126" spans="74:76" x14ac:dyDescent="0.2">
      <c r="BV15126" s="22"/>
      <c r="BW15126" s="22"/>
      <c r="BX15126" s="1"/>
    </row>
    <row r="15127" spans="74:76" x14ac:dyDescent="0.2">
      <c r="BV15127" s="22"/>
      <c r="BW15127" s="22"/>
      <c r="BX15127" s="1"/>
    </row>
    <row r="15128" spans="74:76" x14ac:dyDescent="0.2">
      <c r="BV15128" s="22"/>
      <c r="BW15128" s="22"/>
      <c r="BX15128" s="1"/>
    </row>
    <row r="15129" spans="74:76" x14ac:dyDescent="0.2">
      <c r="BV15129" s="22"/>
      <c r="BW15129" s="22"/>
      <c r="BX15129" s="1"/>
    </row>
    <row r="15130" spans="74:76" x14ac:dyDescent="0.2">
      <c r="BV15130" s="22"/>
      <c r="BW15130" s="22"/>
      <c r="BX15130" s="1"/>
    </row>
    <row r="15131" spans="74:76" x14ac:dyDescent="0.2">
      <c r="BV15131" s="22"/>
      <c r="BW15131" s="22"/>
      <c r="BX15131" s="1"/>
    </row>
    <row r="15132" spans="74:76" x14ac:dyDescent="0.2">
      <c r="BV15132" s="22"/>
      <c r="BW15132" s="22"/>
      <c r="BX15132" s="1"/>
    </row>
    <row r="15133" spans="74:76" x14ac:dyDescent="0.2">
      <c r="BV15133" s="22"/>
      <c r="BW15133" s="22"/>
      <c r="BX15133" s="1"/>
    </row>
    <row r="15134" spans="74:76" x14ac:dyDescent="0.2">
      <c r="BV15134" s="22"/>
      <c r="BW15134" s="22"/>
      <c r="BX15134" s="1"/>
    </row>
    <row r="15135" spans="74:76" x14ac:dyDescent="0.2">
      <c r="BV15135" s="22"/>
      <c r="BW15135" s="22"/>
      <c r="BX15135" s="1"/>
    </row>
    <row r="15136" spans="74:76" x14ac:dyDescent="0.2">
      <c r="BV15136" s="22"/>
      <c r="BW15136" s="22"/>
      <c r="BX15136" s="1"/>
    </row>
    <row r="15137" spans="74:76" x14ac:dyDescent="0.2">
      <c r="BV15137" s="22"/>
      <c r="BW15137" s="22"/>
      <c r="BX15137" s="1"/>
    </row>
    <row r="15138" spans="74:76" x14ac:dyDescent="0.2">
      <c r="BV15138" s="22"/>
      <c r="BW15138" s="22"/>
      <c r="BX15138" s="1"/>
    </row>
    <row r="15139" spans="74:76" x14ac:dyDescent="0.2">
      <c r="BV15139" s="22"/>
      <c r="BW15139" s="22"/>
      <c r="BX15139" s="1"/>
    </row>
    <row r="15140" spans="74:76" x14ac:dyDescent="0.2">
      <c r="BV15140" s="22"/>
      <c r="BW15140" s="22"/>
      <c r="BX15140" s="1"/>
    </row>
    <row r="15141" spans="74:76" x14ac:dyDescent="0.2">
      <c r="BV15141" s="22"/>
      <c r="BW15141" s="22"/>
      <c r="BX15141" s="1"/>
    </row>
    <row r="15142" spans="74:76" x14ac:dyDescent="0.2">
      <c r="BV15142" s="22"/>
      <c r="BW15142" s="22"/>
      <c r="BX15142" s="1"/>
    </row>
    <row r="15143" spans="74:76" x14ac:dyDescent="0.2">
      <c r="BV15143" s="22"/>
      <c r="BW15143" s="22"/>
      <c r="BX15143" s="1"/>
    </row>
    <row r="15144" spans="74:76" x14ac:dyDescent="0.2">
      <c r="BV15144" s="22"/>
      <c r="BW15144" s="22"/>
      <c r="BX15144" s="1"/>
    </row>
    <row r="15145" spans="74:76" x14ac:dyDescent="0.2">
      <c r="BV15145" s="22"/>
      <c r="BW15145" s="22"/>
      <c r="BX15145" s="1"/>
    </row>
    <row r="15146" spans="74:76" x14ac:dyDescent="0.2">
      <c r="BV15146" s="22"/>
      <c r="BW15146" s="22"/>
      <c r="BX15146" s="1"/>
    </row>
    <row r="15147" spans="74:76" x14ac:dyDescent="0.2">
      <c r="BV15147" s="22"/>
      <c r="BW15147" s="22"/>
      <c r="BX15147" s="1"/>
    </row>
    <row r="15148" spans="74:76" x14ac:dyDescent="0.2">
      <c r="BV15148" s="22"/>
      <c r="BW15148" s="22"/>
      <c r="BX15148" s="1"/>
    </row>
    <row r="15149" spans="74:76" x14ac:dyDescent="0.2">
      <c r="BV15149" s="22"/>
      <c r="BW15149" s="22"/>
      <c r="BX15149" s="1"/>
    </row>
    <row r="15150" spans="74:76" x14ac:dyDescent="0.2">
      <c r="BV15150" s="22"/>
      <c r="BW15150" s="22"/>
      <c r="BX15150" s="1"/>
    </row>
    <row r="15151" spans="74:76" x14ac:dyDescent="0.2">
      <c r="BV15151" s="22"/>
      <c r="BW15151" s="22"/>
      <c r="BX15151" s="1"/>
    </row>
    <row r="15152" spans="74:76" x14ac:dyDescent="0.2">
      <c r="BV15152" s="22"/>
      <c r="BW15152" s="22"/>
      <c r="BX15152" s="1"/>
    </row>
    <row r="15153" spans="74:76" x14ac:dyDescent="0.2">
      <c r="BV15153" s="22"/>
      <c r="BW15153" s="22"/>
      <c r="BX15153" s="1"/>
    </row>
    <row r="15154" spans="74:76" x14ac:dyDescent="0.2">
      <c r="BV15154" s="22"/>
      <c r="BW15154" s="22"/>
      <c r="BX15154" s="1"/>
    </row>
    <row r="15155" spans="74:76" x14ac:dyDescent="0.2">
      <c r="BV15155" s="22"/>
      <c r="BW15155" s="22"/>
      <c r="BX15155" s="1"/>
    </row>
    <row r="15156" spans="74:76" x14ac:dyDescent="0.2">
      <c r="BV15156" s="22"/>
      <c r="BW15156" s="22"/>
      <c r="BX15156" s="1"/>
    </row>
    <row r="15157" spans="74:76" x14ac:dyDescent="0.2">
      <c r="BV15157" s="22"/>
      <c r="BW15157" s="22"/>
      <c r="BX15157" s="1"/>
    </row>
    <row r="15158" spans="74:76" x14ac:dyDescent="0.2">
      <c r="BV15158" s="22"/>
      <c r="BW15158" s="22"/>
      <c r="BX15158" s="1"/>
    </row>
    <row r="15159" spans="74:76" x14ac:dyDescent="0.2">
      <c r="BV15159" s="22"/>
      <c r="BW15159" s="22"/>
      <c r="BX15159" s="1"/>
    </row>
    <row r="15160" spans="74:76" x14ac:dyDescent="0.2">
      <c r="BV15160" s="22"/>
      <c r="BW15160" s="22"/>
      <c r="BX15160" s="1"/>
    </row>
    <row r="15161" spans="74:76" x14ac:dyDescent="0.2">
      <c r="BV15161" s="22"/>
      <c r="BW15161" s="22"/>
      <c r="BX15161" s="1"/>
    </row>
    <row r="15162" spans="74:76" x14ac:dyDescent="0.2">
      <c r="BV15162" s="22"/>
      <c r="BW15162" s="22"/>
      <c r="BX15162" s="1"/>
    </row>
    <row r="15163" spans="74:76" x14ac:dyDescent="0.2">
      <c r="BV15163" s="22"/>
      <c r="BW15163" s="22"/>
      <c r="BX15163" s="1"/>
    </row>
    <row r="15164" spans="74:76" x14ac:dyDescent="0.2">
      <c r="BV15164" s="22"/>
      <c r="BW15164" s="22"/>
      <c r="BX15164" s="1"/>
    </row>
    <row r="15165" spans="74:76" x14ac:dyDescent="0.2">
      <c r="BV15165" s="22"/>
      <c r="BW15165" s="22"/>
      <c r="BX15165" s="1"/>
    </row>
    <row r="15166" spans="74:76" x14ac:dyDescent="0.2">
      <c r="BV15166" s="22"/>
      <c r="BW15166" s="22"/>
      <c r="BX15166" s="1"/>
    </row>
    <row r="15167" spans="74:76" x14ac:dyDescent="0.2">
      <c r="BV15167" s="22"/>
      <c r="BW15167" s="22"/>
      <c r="BX15167" s="1"/>
    </row>
    <row r="15168" spans="74:76" x14ac:dyDescent="0.2">
      <c r="BV15168" s="22"/>
      <c r="BW15168" s="22"/>
      <c r="BX15168" s="1"/>
    </row>
    <row r="15169" spans="74:76" x14ac:dyDescent="0.2">
      <c r="BV15169" s="22"/>
      <c r="BW15169" s="22"/>
      <c r="BX15169" s="1"/>
    </row>
    <row r="15170" spans="74:76" x14ac:dyDescent="0.2">
      <c r="BV15170" s="22"/>
      <c r="BW15170" s="22"/>
      <c r="BX15170" s="1"/>
    </row>
    <row r="15171" spans="74:76" x14ac:dyDescent="0.2">
      <c r="BV15171" s="22"/>
      <c r="BW15171" s="22"/>
      <c r="BX15171" s="1"/>
    </row>
    <row r="15172" spans="74:76" x14ac:dyDescent="0.2">
      <c r="BV15172" s="22"/>
      <c r="BW15172" s="22"/>
      <c r="BX15172" s="1"/>
    </row>
    <row r="15173" spans="74:76" x14ac:dyDescent="0.2">
      <c r="BV15173" s="22"/>
      <c r="BW15173" s="22"/>
      <c r="BX15173" s="1"/>
    </row>
    <row r="15174" spans="74:76" x14ac:dyDescent="0.2">
      <c r="BV15174" s="22"/>
      <c r="BW15174" s="22"/>
      <c r="BX15174" s="1"/>
    </row>
    <row r="15175" spans="74:76" x14ac:dyDescent="0.2">
      <c r="BV15175" s="22"/>
      <c r="BW15175" s="22"/>
      <c r="BX15175" s="1"/>
    </row>
    <row r="15176" spans="74:76" x14ac:dyDescent="0.2">
      <c r="BV15176" s="22"/>
      <c r="BW15176" s="22"/>
      <c r="BX15176" s="1"/>
    </row>
    <row r="15177" spans="74:76" x14ac:dyDescent="0.2">
      <c r="BV15177" s="22"/>
      <c r="BW15177" s="22"/>
      <c r="BX15177" s="1"/>
    </row>
    <row r="15178" spans="74:76" x14ac:dyDescent="0.2">
      <c r="BV15178" s="22"/>
      <c r="BW15178" s="22"/>
      <c r="BX15178" s="1"/>
    </row>
    <row r="15179" spans="74:76" x14ac:dyDescent="0.2">
      <c r="BV15179" s="22"/>
      <c r="BW15179" s="22"/>
      <c r="BX15179" s="1"/>
    </row>
    <row r="15180" spans="74:76" x14ac:dyDescent="0.2">
      <c r="BV15180" s="22"/>
      <c r="BW15180" s="22"/>
      <c r="BX15180" s="1"/>
    </row>
    <row r="15181" spans="74:76" x14ac:dyDescent="0.2">
      <c r="BV15181" s="22"/>
      <c r="BW15181" s="22"/>
      <c r="BX15181" s="1"/>
    </row>
    <row r="15182" spans="74:76" x14ac:dyDescent="0.2">
      <c r="BV15182" s="22"/>
      <c r="BW15182" s="22"/>
      <c r="BX15182" s="1"/>
    </row>
    <row r="15183" spans="74:76" x14ac:dyDescent="0.2">
      <c r="BV15183" s="22"/>
      <c r="BW15183" s="22"/>
      <c r="BX15183" s="1"/>
    </row>
    <row r="15184" spans="74:76" x14ac:dyDescent="0.2">
      <c r="BV15184" s="22"/>
      <c r="BW15184" s="22"/>
      <c r="BX15184" s="1"/>
    </row>
    <row r="15185" spans="74:76" x14ac:dyDescent="0.2">
      <c r="BV15185" s="22"/>
      <c r="BW15185" s="22"/>
      <c r="BX15185" s="1"/>
    </row>
    <row r="15186" spans="74:76" x14ac:dyDescent="0.2">
      <c r="BV15186" s="22"/>
      <c r="BW15186" s="22"/>
      <c r="BX15186" s="1"/>
    </row>
    <row r="15187" spans="74:76" x14ac:dyDescent="0.2">
      <c r="BV15187" s="22"/>
      <c r="BW15187" s="22"/>
      <c r="BX15187" s="1"/>
    </row>
    <row r="15188" spans="74:76" x14ac:dyDescent="0.2">
      <c r="BV15188" s="22"/>
      <c r="BW15188" s="22"/>
      <c r="BX15188" s="1"/>
    </row>
    <row r="15189" spans="74:76" x14ac:dyDescent="0.2">
      <c r="BV15189" s="22"/>
      <c r="BW15189" s="22"/>
      <c r="BX15189" s="1"/>
    </row>
    <row r="15190" spans="74:76" x14ac:dyDescent="0.2">
      <c r="BV15190" s="22"/>
      <c r="BW15190" s="22"/>
      <c r="BX15190" s="1"/>
    </row>
    <row r="15191" spans="74:76" x14ac:dyDescent="0.2">
      <c r="BV15191" s="22"/>
      <c r="BW15191" s="22"/>
      <c r="BX15191" s="1"/>
    </row>
    <row r="15192" spans="74:76" x14ac:dyDescent="0.2">
      <c r="BV15192" s="22"/>
      <c r="BW15192" s="22"/>
      <c r="BX15192" s="1"/>
    </row>
    <row r="15193" spans="74:76" x14ac:dyDescent="0.2">
      <c r="BV15193" s="22"/>
      <c r="BW15193" s="22"/>
      <c r="BX15193" s="1"/>
    </row>
    <row r="15194" spans="74:76" x14ac:dyDescent="0.2">
      <c r="BV15194" s="22"/>
      <c r="BW15194" s="22"/>
      <c r="BX15194" s="1"/>
    </row>
    <row r="15195" spans="74:76" x14ac:dyDescent="0.2">
      <c r="BV15195" s="22"/>
      <c r="BW15195" s="22"/>
      <c r="BX15195" s="1"/>
    </row>
    <row r="15196" spans="74:76" x14ac:dyDescent="0.2">
      <c r="BV15196" s="22"/>
      <c r="BW15196" s="22"/>
      <c r="BX15196" s="1"/>
    </row>
    <row r="15197" spans="74:76" x14ac:dyDescent="0.2">
      <c r="BV15197" s="22"/>
      <c r="BW15197" s="22"/>
      <c r="BX15197" s="1"/>
    </row>
    <row r="15198" spans="74:76" x14ac:dyDescent="0.2">
      <c r="BV15198" s="22"/>
      <c r="BW15198" s="22"/>
      <c r="BX15198" s="1"/>
    </row>
    <row r="15199" spans="74:76" x14ac:dyDescent="0.2">
      <c r="BV15199" s="22"/>
      <c r="BW15199" s="22"/>
      <c r="BX15199" s="1"/>
    </row>
    <row r="15200" spans="74:76" x14ac:dyDescent="0.2">
      <c r="BV15200" s="22"/>
      <c r="BW15200" s="22"/>
      <c r="BX15200" s="1"/>
    </row>
    <row r="15201" spans="74:76" x14ac:dyDescent="0.2">
      <c r="BV15201" s="22"/>
      <c r="BW15201" s="22"/>
      <c r="BX15201" s="1"/>
    </row>
    <row r="15202" spans="74:76" x14ac:dyDescent="0.2">
      <c r="BV15202" s="22"/>
      <c r="BW15202" s="22"/>
      <c r="BX15202" s="1"/>
    </row>
    <row r="15203" spans="74:76" x14ac:dyDescent="0.2">
      <c r="BV15203" s="22"/>
      <c r="BW15203" s="22"/>
      <c r="BX15203" s="1"/>
    </row>
    <row r="15204" spans="74:76" x14ac:dyDescent="0.2">
      <c r="BV15204" s="22"/>
      <c r="BW15204" s="22"/>
      <c r="BX15204" s="1"/>
    </row>
    <row r="15205" spans="74:76" x14ac:dyDescent="0.2">
      <c r="BV15205" s="22"/>
      <c r="BW15205" s="22"/>
      <c r="BX15205" s="1"/>
    </row>
    <row r="15206" spans="74:76" x14ac:dyDescent="0.2">
      <c r="BV15206" s="22"/>
      <c r="BW15206" s="22"/>
      <c r="BX15206" s="1"/>
    </row>
    <row r="15207" spans="74:76" x14ac:dyDescent="0.2">
      <c r="BV15207" s="22"/>
      <c r="BW15207" s="22"/>
      <c r="BX15207" s="1"/>
    </row>
    <row r="15208" spans="74:76" x14ac:dyDescent="0.2">
      <c r="BV15208" s="22"/>
      <c r="BW15208" s="22"/>
      <c r="BX15208" s="1"/>
    </row>
    <row r="15209" spans="74:76" x14ac:dyDescent="0.2">
      <c r="BV15209" s="22"/>
      <c r="BW15209" s="22"/>
      <c r="BX15209" s="1"/>
    </row>
    <row r="15210" spans="74:76" x14ac:dyDescent="0.2">
      <c r="BV15210" s="22"/>
      <c r="BW15210" s="22"/>
      <c r="BX15210" s="1"/>
    </row>
    <row r="15211" spans="74:76" x14ac:dyDescent="0.2">
      <c r="BV15211" s="22"/>
      <c r="BW15211" s="22"/>
      <c r="BX15211" s="1"/>
    </row>
    <row r="15212" spans="74:76" x14ac:dyDescent="0.2">
      <c r="BV15212" s="22"/>
      <c r="BW15212" s="22"/>
      <c r="BX15212" s="1"/>
    </row>
    <row r="15213" spans="74:76" x14ac:dyDescent="0.2">
      <c r="BV15213" s="22"/>
      <c r="BW15213" s="22"/>
      <c r="BX15213" s="1"/>
    </row>
    <row r="15214" spans="74:76" x14ac:dyDescent="0.2">
      <c r="BV15214" s="22"/>
      <c r="BW15214" s="22"/>
      <c r="BX15214" s="1"/>
    </row>
    <row r="15215" spans="74:76" x14ac:dyDescent="0.2">
      <c r="BV15215" s="22"/>
      <c r="BW15215" s="22"/>
      <c r="BX15215" s="1"/>
    </row>
    <row r="15216" spans="74:76" x14ac:dyDescent="0.2">
      <c r="BV15216" s="22"/>
      <c r="BW15216" s="22"/>
      <c r="BX15216" s="1"/>
    </row>
    <row r="15217" spans="74:76" x14ac:dyDescent="0.2">
      <c r="BV15217" s="22"/>
      <c r="BW15217" s="22"/>
      <c r="BX15217" s="1"/>
    </row>
    <row r="15218" spans="74:76" x14ac:dyDescent="0.2">
      <c r="BV15218" s="22"/>
      <c r="BW15218" s="22"/>
      <c r="BX15218" s="1"/>
    </row>
    <row r="15219" spans="74:76" x14ac:dyDescent="0.2">
      <c r="BV15219" s="22"/>
      <c r="BW15219" s="22"/>
      <c r="BX15219" s="1"/>
    </row>
    <row r="15220" spans="74:76" x14ac:dyDescent="0.2">
      <c r="BV15220" s="22"/>
      <c r="BW15220" s="22"/>
      <c r="BX15220" s="1"/>
    </row>
    <row r="15221" spans="74:76" x14ac:dyDescent="0.2">
      <c r="BV15221" s="22"/>
      <c r="BW15221" s="22"/>
      <c r="BX15221" s="1"/>
    </row>
    <row r="15222" spans="74:76" x14ac:dyDescent="0.2">
      <c r="BV15222" s="22"/>
      <c r="BW15222" s="22"/>
      <c r="BX15222" s="1"/>
    </row>
    <row r="15223" spans="74:76" x14ac:dyDescent="0.2">
      <c r="BV15223" s="22"/>
      <c r="BW15223" s="22"/>
      <c r="BX15223" s="1"/>
    </row>
    <row r="15224" spans="74:76" x14ac:dyDescent="0.2">
      <c r="BV15224" s="22"/>
      <c r="BW15224" s="22"/>
      <c r="BX15224" s="1"/>
    </row>
    <row r="15225" spans="74:76" x14ac:dyDescent="0.2">
      <c r="BV15225" s="22"/>
      <c r="BW15225" s="22"/>
      <c r="BX15225" s="1"/>
    </row>
    <row r="15226" spans="74:76" x14ac:dyDescent="0.2">
      <c r="BV15226" s="22"/>
      <c r="BW15226" s="22"/>
      <c r="BX15226" s="1"/>
    </row>
    <row r="15227" spans="74:76" x14ac:dyDescent="0.2">
      <c r="BV15227" s="22"/>
      <c r="BW15227" s="22"/>
      <c r="BX15227" s="1"/>
    </row>
    <row r="15228" spans="74:76" x14ac:dyDescent="0.2">
      <c r="BV15228" s="22"/>
      <c r="BW15228" s="22"/>
      <c r="BX15228" s="1"/>
    </row>
    <row r="15229" spans="74:76" x14ac:dyDescent="0.2">
      <c r="BV15229" s="22"/>
      <c r="BW15229" s="22"/>
      <c r="BX15229" s="1"/>
    </row>
    <row r="15230" spans="74:76" x14ac:dyDescent="0.2">
      <c r="BV15230" s="22"/>
      <c r="BW15230" s="22"/>
      <c r="BX15230" s="1"/>
    </row>
    <row r="15231" spans="74:76" x14ac:dyDescent="0.2">
      <c r="BV15231" s="22"/>
      <c r="BW15231" s="22"/>
      <c r="BX15231" s="1"/>
    </row>
    <row r="15232" spans="74:76" x14ac:dyDescent="0.2">
      <c r="BV15232" s="22"/>
      <c r="BW15232" s="22"/>
      <c r="BX15232" s="1"/>
    </row>
    <row r="15233" spans="74:76" x14ac:dyDescent="0.2">
      <c r="BV15233" s="22"/>
      <c r="BW15233" s="22"/>
      <c r="BX15233" s="1"/>
    </row>
    <row r="15234" spans="74:76" x14ac:dyDescent="0.2">
      <c r="BV15234" s="22"/>
      <c r="BW15234" s="22"/>
      <c r="BX15234" s="1"/>
    </row>
    <row r="15235" spans="74:76" x14ac:dyDescent="0.2">
      <c r="BV15235" s="22"/>
      <c r="BW15235" s="22"/>
      <c r="BX15235" s="1"/>
    </row>
    <row r="15236" spans="74:76" x14ac:dyDescent="0.2">
      <c r="BV15236" s="22"/>
      <c r="BW15236" s="22"/>
      <c r="BX15236" s="1"/>
    </row>
    <row r="15237" spans="74:76" x14ac:dyDescent="0.2">
      <c r="BV15237" s="22"/>
      <c r="BW15237" s="22"/>
      <c r="BX15237" s="1"/>
    </row>
    <row r="15238" spans="74:76" x14ac:dyDescent="0.2">
      <c r="BV15238" s="22"/>
      <c r="BW15238" s="22"/>
      <c r="BX15238" s="1"/>
    </row>
    <row r="15239" spans="74:76" x14ac:dyDescent="0.2">
      <c r="BV15239" s="22"/>
      <c r="BW15239" s="22"/>
      <c r="BX15239" s="1"/>
    </row>
    <row r="15240" spans="74:76" x14ac:dyDescent="0.2">
      <c r="BV15240" s="22"/>
      <c r="BW15240" s="22"/>
      <c r="BX15240" s="1"/>
    </row>
    <row r="15241" spans="74:76" x14ac:dyDescent="0.2">
      <c r="BV15241" s="22"/>
      <c r="BW15241" s="22"/>
      <c r="BX15241" s="1"/>
    </row>
    <row r="15242" spans="74:76" x14ac:dyDescent="0.2">
      <c r="BV15242" s="22"/>
      <c r="BW15242" s="22"/>
      <c r="BX15242" s="1"/>
    </row>
    <row r="15243" spans="74:76" x14ac:dyDescent="0.2">
      <c r="BV15243" s="22"/>
      <c r="BW15243" s="22"/>
      <c r="BX15243" s="1"/>
    </row>
    <row r="15244" spans="74:76" x14ac:dyDescent="0.2">
      <c r="BV15244" s="22"/>
      <c r="BW15244" s="22"/>
      <c r="BX15244" s="1"/>
    </row>
    <row r="15245" spans="74:76" x14ac:dyDescent="0.2">
      <c r="BV15245" s="22"/>
      <c r="BW15245" s="22"/>
      <c r="BX15245" s="1"/>
    </row>
    <row r="15246" spans="74:76" x14ac:dyDescent="0.2">
      <c r="BV15246" s="22"/>
      <c r="BW15246" s="22"/>
      <c r="BX15246" s="1"/>
    </row>
    <row r="15247" spans="74:76" x14ac:dyDescent="0.2">
      <c r="BV15247" s="22"/>
      <c r="BW15247" s="22"/>
      <c r="BX15247" s="1"/>
    </row>
    <row r="15248" spans="74:76" x14ac:dyDescent="0.2">
      <c r="BV15248" s="22"/>
      <c r="BW15248" s="22"/>
      <c r="BX15248" s="1"/>
    </row>
    <row r="15249" spans="74:76" x14ac:dyDescent="0.2">
      <c r="BV15249" s="22"/>
      <c r="BW15249" s="22"/>
      <c r="BX15249" s="1"/>
    </row>
    <row r="15250" spans="74:76" x14ac:dyDescent="0.2">
      <c r="BV15250" s="22"/>
      <c r="BW15250" s="22"/>
      <c r="BX15250" s="1"/>
    </row>
    <row r="15251" spans="74:76" x14ac:dyDescent="0.2">
      <c r="BV15251" s="22"/>
      <c r="BW15251" s="22"/>
      <c r="BX15251" s="1"/>
    </row>
    <row r="15252" spans="74:76" x14ac:dyDescent="0.2">
      <c r="BV15252" s="22"/>
      <c r="BW15252" s="22"/>
      <c r="BX15252" s="1"/>
    </row>
    <row r="15253" spans="74:76" x14ac:dyDescent="0.2">
      <c r="BV15253" s="22"/>
      <c r="BW15253" s="22"/>
      <c r="BX15253" s="1"/>
    </row>
    <row r="15254" spans="74:76" x14ac:dyDescent="0.2">
      <c r="BV15254" s="22"/>
      <c r="BW15254" s="22"/>
      <c r="BX15254" s="1"/>
    </row>
    <row r="15255" spans="74:76" x14ac:dyDescent="0.2">
      <c r="BV15255" s="22"/>
      <c r="BW15255" s="22"/>
      <c r="BX15255" s="1"/>
    </row>
    <row r="15256" spans="74:76" x14ac:dyDescent="0.2">
      <c r="BV15256" s="22"/>
      <c r="BW15256" s="22"/>
      <c r="BX15256" s="1"/>
    </row>
    <row r="15257" spans="74:76" x14ac:dyDescent="0.2">
      <c r="BV15257" s="22"/>
      <c r="BW15257" s="22"/>
      <c r="BX15257" s="1"/>
    </row>
    <row r="15258" spans="74:76" x14ac:dyDescent="0.2">
      <c r="BV15258" s="22"/>
      <c r="BW15258" s="22"/>
      <c r="BX15258" s="1"/>
    </row>
    <row r="15259" spans="74:76" x14ac:dyDescent="0.2">
      <c r="BV15259" s="22"/>
      <c r="BW15259" s="22"/>
      <c r="BX15259" s="1"/>
    </row>
    <row r="15260" spans="74:76" x14ac:dyDescent="0.2">
      <c r="BV15260" s="22"/>
      <c r="BW15260" s="22"/>
      <c r="BX15260" s="1"/>
    </row>
    <row r="15261" spans="74:76" x14ac:dyDescent="0.2">
      <c r="BV15261" s="22"/>
      <c r="BW15261" s="22"/>
      <c r="BX15261" s="1"/>
    </row>
    <row r="15262" spans="74:76" x14ac:dyDescent="0.2">
      <c r="BV15262" s="22"/>
      <c r="BW15262" s="22"/>
      <c r="BX15262" s="1"/>
    </row>
    <row r="15263" spans="74:76" x14ac:dyDescent="0.2">
      <c r="BV15263" s="22"/>
      <c r="BW15263" s="22"/>
      <c r="BX15263" s="1"/>
    </row>
    <row r="15264" spans="74:76" x14ac:dyDescent="0.2">
      <c r="BV15264" s="22"/>
      <c r="BW15264" s="22"/>
      <c r="BX15264" s="1"/>
    </row>
    <row r="15265" spans="74:76" x14ac:dyDescent="0.2">
      <c r="BV15265" s="22"/>
      <c r="BW15265" s="22"/>
      <c r="BX15265" s="1"/>
    </row>
    <row r="15266" spans="74:76" x14ac:dyDescent="0.2">
      <c r="BV15266" s="22"/>
      <c r="BW15266" s="22"/>
      <c r="BX15266" s="1"/>
    </row>
    <row r="15267" spans="74:76" x14ac:dyDescent="0.2">
      <c r="BV15267" s="22"/>
      <c r="BW15267" s="22"/>
      <c r="BX15267" s="1"/>
    </row>
    <row r="15268" spans="74:76" x14ac:dyDescent="0.2">
      <c r="BV15268" s="22"/>
      <c r="BW15268" s="22"/>
      <c r="BX15268" s="1"/>
    </row>
    <row r="15269" spans="74:76" x14ac:dyDescent="0.2">
      <c r="BV15269" s="22"/>
      <c r="BW15269" s="22"/>
      <c r="BX15269" s="1"/>
    </row>
    <row r="15270" spans="74:76" x14ac:dyDescent="0.2">
      <c r="BV15270" s="22"/>
      <c r="BW15270" s="22"/>
      <c r="BX15270" s="1"/>
    </row>
    <row r="15271" spans="74:76" x14ac:dyDescent="0.2">
      <c r="BV15271" s="22"/>
      <c r="BW15271" s="22"/>
      <c r="BX15271" s="1"/>
    </row>
    <row r="15272" spans="74:76" x14ac:dyDescent="0.2">
      <c r="BV15272" s="22"/>
      <c r="BW15272" s="22"/>
      <c r="BX15272" s="1"/>
    </row>
    <row r="15273" spans="74:76" x14ac:dyDescent="0.2">
      <c r="BV15273" s="22"/>
      <c r="BW15273" s="22"/>
      <c r="BX15273" s="1"/>
    </row>
    <row r="15274" spans="74:76" x14ac:dyDescent="0.2">
      <c r="BV15274" s="22"/>
      <c r="BW15274" s="22"/>
      <c r="BX15274" s="1"/>
    </row>
    <row r="15275" spans="74:76" x14ac:dyDescent="0.2">
      <c r="BV15275" s="22"/>
      <c r="BW15275" s="22"/>
      <c r="BX15275" s="1"/>
    </row>
    <row r="15276" spans="74:76" x14ac:dyDescent="0.2">
      <c r="BV15276" s="22"/>
      <c r="BW15276" s="22"/>
      <c r="BX15276" s="1"/>
    </row>
    <row r="15277" spans="74:76" x14ac:dyDescent="0.2">
      <c r="BV15277" s="22"/>
      <c r="BW15277" s="22"/>
      <c r="BX15277" s="1"/>
    </row>
    <row r="15278" spans="74:76" x14ac:dyDescent="0.2">
      <c r="BV15278" s="22"/>
      <c r="BW15278" s="22"/>
      <c r="BX15278" s="1"/>
    </row>
    <row r="15279" spans="74:76" x14ac:dyDescent="0.2">
      <c r="BV15279" s="22"/>
      <c r="BW15279" s="22"/>
      <c r="BX15279" s="1"/>
    </row>
    <row r="15280" spans="74:76" x14ac:dyDescent="0.2">
      <c r="BV15280" s="22"/>
      <c r="BW15280" s="22"/>
      <c r="BX15280" s="1"/>
    </row>
    <row r="15281" spans="74:76" x14ac:dyDescent="0.2">
      <c r="BV15281" s="22"/>
      <c r="BW15281" s="22"/>
      <c r="BX15281" s="1"/>
    </row>
    <row r="15282" spans="74:76" x14ac:dyDescent="0.2">
      <c r="BV15282" s="22"/>
      <c r="BW15282" s="22"/>
      <c r="BX15282" s="1"/>
    </row>
    <row r="15283" spans="74:76" x14ac:dyDescent="0.2">
      <c r="BV15283" s="22"/>
      <c r="BW15283" s="22"/>
      <c r="BX15283" s="1"/>
    </row>
    <row r="15284" spans="74:76" x14ac:dyDescent="0.2">
      <c r="BV15284" s="22"/>
      <c r="BW15284" s="22"/>
      <c r="BX15284" s="1"/>
    </row>
    <row r="15285" spans="74:76" x14ac:dyDescent="0.2">
      <c r="BV15285" s="22"/>
      <c r="BW15285" s="22"/>
      <c r="BX15285" s="1"/>
    </row>
    <row r="15286" spans="74:76" x14ac:dyDescent="0.2">
      <c r="BV15286" s="22"/>
      <c r="BW15286" s="22"/>
      <c r="BX15286" s="1"/>
    </row>
    <row r="15287" spans="74:76" x14ac:dyDescent="0.2">
      <c r="BV15287" s="22"/>
      <c r="BW15287" s="22"/>
      <c r="BX15287" s="1"/>
    </row>
    <row r="15288" spans="74:76" x14ac:dyDescent="0.2">
      <c r="BV15288" s="22"/>
      <c r="BW15288" s="22"/>
      <c r="BX15288" s="1"/>
    </row>
    <row r="15289" spans="74:76" x14ac:dyDescent="0.2">
      <c r="BV15289" s="22"/>
      <c r="BW15289" s="22"/>
      <c r="BX15289" s="1"/>
    </row>
    <row r="15290" spans="74:76" x14ac:dyDescent="0.2">
      <c r="BV15290" s="22"/>
      <c r="BW15290" s="22"/>
      <c r="BX15290" s="1"/>
    </row>
    <row r="15291" spans="74:76" x14ac:dyDescent="0.2">
      <c r="BV15291" s="22"/>
      <c r="BW15291" s="22"/>
      <c r="BX15291" s="1"/>
    </row>
    <row r="15292" spans="74:76" x14ac:dyDescent="0.2">
      <c r="BV15292" s="22"/>
      <c r="BW15292" s="22"/>
      <c r="BX15292" s="1"/>
    </row>
    <row r="15293" spans="74:76" x14ac:dyDescent="0.2">
      <c r="BV15293" s="22"/>
      <c r="BW15293" s="22"/>
      <c r="BX15293" s="1"/>
    </row>
    <row r="15294" spans="74:76" x14ac:dyDescent="0.2">
      <c r="BV15294" s="22"/>
      <c r="BW15294" s="22"/>
      <c r="BX15294" s="1"/>
    </row>
    <row r="15295" spans="74:76" x14ac:dyDescent="0.2">
      <c r="BV15295" s="22"/>
      <c r="BW15295" s="22"/>
      <c r="BX15295" s="1"/>
    </row>
    <row r="15296" spans="74:76" x14ac:dyDescent="0.2">
      <c r="BV15296" s="22"/>
      <c r="BW15296" s="22"/>
      <c r="BX15296" s="1"/>
    </row>
    <row r="15297" spans="74:76" x14ac:dyDescent="0.2">
      <c r="BV15297" s="22"/>
      <c r="BW15297" s="22"/>
      <c r="BX15297" s="1"/>
    </row>
    <row r="15298" spans="74:76" x14ac:dyDescent="0.2">
      <c r="BV15298" s="22"/>
      <c r="BW15298" s="22"/>
      <c r="BX15298" s="1"/>
    </row>
    <row r="15299" spans="74:76" x14ac:dyDescent="0.2">
      <c r="BV15299" s="22"/>
      <c r="BW15299" s="22"/>
      <c r="BX15299" s="1"/>
    </row>
    <row r="15300" spans="74:76" x14ac:dyDescent="0.2">
      <c r="BV15300" s="22"/>
      <c r="BW15300" s="22"/>
      <c r="BX15300" s="1"/>
    </row>
    <row r="15301" spans="74:76" x14ac:dyDescent="0.2">
      <c r="BV15301" s="22"/>
      <c r="BW15301" s="22"/>
      <c r="BX15301" s="1"/>
    </row>
    <row r="15302" spans="74:76" x14ac:dyDescent="0.2">
      <c r="BV15302" s="22"/>
      <c r="BW15302" s="22"/>
      <c r="BX15302" s="1"/>
    </row>
    <row r="15303" spans="74:76" x14ac:dyDescent="0.2">
      <c r="BV15303" s="22"/>
      <c r="BW15303" s="22"/>
      <c r="BX15303" s="1"/>
    </row>
    <row r="15304" spans="74:76" x14ac:dyDescent="0.2">
      <c r="BV15304" s="22"/>
      <c r="BW15304" s="22"/>
      <c r="BX15304" s="1"/>
    </row>
    <row r="15305" spans="74:76" x14ac:dyDescent="0.2">
      <c r="BV15305" s="22"/>
      <c r="BW15305" s="22"/>
      <c r="BX15305" s="1"/>
    </row>
    <row r="15306" spans="74:76" x14ac:dyDescent="0.2">
      <c r="BV15306" s="22"/>
      <c r="BW15306" s="22"/>
      <c r="BX15306" s="1"/>
    </row>
    <row r="15307" spans="74:76" x14ac:dyDescent="0.2">
      <c r="BV15307" s="22"/>
      <c r="BW15307" s="22"/>
      <c r="BX15307" s="1"/>
    </row>
    <row r="15308" spans="74:76" x14ac:dyDescent="0.2">
      <c r="BV15308" s="22"/>
      <c r="BW15308" s="22"/>
      <c r="BX15308" s="1"/>
    </row>
    <row r="15309" spans="74:76" x14ac:dyDescent="0.2">
      <c r="BV15309" s="22"/>
      <c r="BW15309" s="22"/>
      <c r="BX15309" s="1"/>
    </row>
    <row r="15310" spans="74:76" x14ac:dyDescent="0.2">
      <c r="BV15310" s="22"/>
      <c r="BW15310" s="22"/>
      <c r="BX15310" s="1"/>
    </row>
    <row r="15311" spans="74:76" x14ac:dyDescent="0.2">
      <c r="BV15311" s="22"/>
      <c r="BW15311" s="22"/>
      <c r="BX15311" s="1"/>
    </row>
    <row r="15312" spans="74:76" x14ac:dyDescent="0.2">
      <c r="BV15312" s="22"/>
      <c r="BW15312" s="22"/>
      <c r="BX15312" s="1"/>
    </row>
    <row r="15313" spans="74:76" x14ac:dyDescent="0.2">
      <c r="BV15313" s="22"/>
      <c r="BW15313" s="22"/>
      <c r="BX15313" s="1"/>
    </row>
    <row r="15314" spans="74:76" x14ac:dyDescent="0.2">
      <c r="BV15314" s="22"/>
      <c r="BW15314" s="22"/>
      <c r="BX15314" s="1"/>
    </row>
    <row r="15315" spans="74:76" x14ac:dyDescent="0.2">
      <c r="BV15315" s="22"/>
      <c r="BW15315" s="22"/>
      <c r="BX15315" s="1"/>
    </row>
    <row r="15316" spans="74:76" x14ac:dyDescent="0.2">
      <c r="BV15316" s="22"/>
      <c r="BW15316" s="22"/>
      <c r="BX15316" s="1"/>
    </row>
    <row r="15317" spans="74:76" x14ac:dyDescent="0.2">
      <c r="BV15317" s="22"/>
      <c r="BW15317" s="22"/>
      <c r="BX15317" s="1"/>
    </row>
    <row r="15318" spans="74:76" x14ac:dyDescent="0.2">
      <c r="BV15318" s="22"/>
      <c r="BW15318" s="22"/>
      <c r="BX15318" s="1"/>
    </row>
    <row r="15319" spans="74:76" x14ac:dyDescent="0.2">
      <c r="BV15319" s="22"/>
      <c r="BW15319" s="22"/>
      <c r="BX15319" s="1"/>
    </row>
    <row r="15320" spans="74:76" x14ac:dyDescent="0.2">
      <c r="BV15320" s="22"/>
      <c r="BW15320" s="22"/>
      <c r="BX15320" s="1"/>
    </row>
    <row r="15321" spans="74:76" x14ac:dyDescent="0.2">
      <c r="BV15321" s="22"/>
      <c r="BW15321" s="22"/>
      <c r="BX15321" s="1"/>
    </row>
    <row r="15322" spans="74:76" x14ac:dyDescent="0.2">
      <c r="BV15322" s="22"/>
      <c r="BW15322" s="22"/>
      <c r="BX15322" s="1"/>
    </row>
    <row r="15323" spans="74:76" x14ac:dyDescent="0.2">
      <c r="BV15323" s="22"/>
      <c r="BW15323" s="22"/>
      <c r="BX15323" s="1"/>
    </row>
    <row r="15324" spans="74:76" x14ac:dyDescent="0.2">
      <c r="BV15324" s="22"/>
      <c r="BW15324" s="22"/>
      <c r="BX15324" s="1"/>
    </row>
    <row r="15325" spans="74:76" x14ac:dyDescent="0.2">
      <c r="BV15325" s="22"/>
      <c r="BW15325" s="22"/>
      <c r="BX15325" s="1"/>
    </row>
    <row r="15326" spans="74:76" x14ac:dyDescent="0.2">
      <c r="BV15326" s="22"/>
      <c r="BW15326" s="22"/>
      <c r="BX15326" s="1"/>
    </row>
    <row r="15327" spans="74:76" x14ac:dyDescent="0.2">
      <c r="BV15327" s="22"/>
      <c r="BW15327" s="22"/>
      <c r="BX15327" s="1"/>
    </row>
    <row r="15328" spans="74:76" x14ac:dyDescent="0.2">
      <c r="BV15328" s="22"/>
      <c r="BW15328" s="22"/>
      <c r="BX15328" s="1"/>
    </row>
    <row r="15329" spans="74:76" x14ac:dyDescent="0.2">
      <c r="BV15329" s="22"/>
      <c r="BW15329" s="22"/>
      <c r="BX15329" s="1"/>
    </row>
    <row r="15330" spans="74:76" x14ac:dyDescent="0.2">
      <c r="BV15330" s="22"/>
      <c r="BW15330" s="22"/>
      <c r="BX15330" s="1"/>
    </row>
    <row r="15331" spans="74:76" x14ac:dyDescent="0.2">
      <c r="BV15331" s="22"/>
      <c r="BW15331" s="22"/>
      <c r="BX15331" s="1"/>
    </row>
    <row r="15332" spans="74:76" x14ac:dyDescent="0.2">
      <c r="BV15332" s="22"/>
      <c r="BW15332" s="22"/>
      <c r="BX15332" s="1"/>
    </row>
    <row r="15333" spans="74:76" x14ac:dyDescent="0.2">
      <c r="BV15333" s="22"/>
      <c r="BW15333" s="22"/>
      <c r="BX15333" s="1"/>
    </row>
    <row r="15334" spans="74:76" x14ac:dyDescent="0.2">
      <c r="BV15334" s="22"/>
      <c r="BW15334" s="22"/>
      <c r="BX15334" s="1"/>
    </row>
    <row r="15335" spans="74:76" x14ac:dyDescent="0.2">
      <c r="BV15335" s="22"/>
      <c r="BW15335" s="22"/>
      <c r="BX15335" s="1"/>
    </row>
    <row r="15336" spans="74:76" x14ac:dyDescent="0.2">
      <c r="BV15336" s="22"/>
      <c r="BW15336" s="22"/>
      <c r="BX15336" s="1"/>
    </row>
    <row r="15337" spans="74:76" x14ac:dyDescent="0.2">
      <c r="BV15337" s="22"/>
      <c r="BW15337" s="22"/>
      <c r="BX15337" s="1"/>
    </row>
    <row r="15338" spans="74:76" x14ac:dyDescent="0.2">
      <c r="BV15338" s="22"/>
      <c r="BW15338" s="22"/>
      <c r="BX15338" s="1"/>
    </row>
    <row r="15339" spans="74:76" x14ac:dyDescent="0.2">
      <c r="BV15339" s="22"/>
      <c r="BW15339" s="22"/>
      <c r="BX15339" s="1"/>
    </row>
    <row r="15340" spans="74:76" x14ac:dyDescent="0.2">
      <c r="BV15340" s="22"/>
      <c r="BW15340" s="22"/>
      <c r="BX15340" s="1"/>
    </row>
    <row r="15341" spans="74:76" x14ac:dyDescent="0.2">
      <c r="BV15341" s="22"/>
      <c r="BW15341" s="22"/>
      <c r="BX15341" s="1"/>
    </row>
    <row r="15342" spans="74:76" x14ac:dyDescent="0.2">
      <c r="BV15342" s="22"/>
      <c r="BW15342" s="22"/>
      <c r="BX15342" s="1"/>
    </row>
    <row r="15343" spans="74:76" x14ac:dyDescent="0.2">
      <c r="BV15343" s="22"/>
      <c r="BW15343" s="22"/>
      <c r="BX15343" s="1"/>
    </row>
    <row r="15344" spans="74:76" x14ac:dyDescent="0.2">
      <c r="BV15344" s="22"/>
      <c r="BW15344" s="22"/>
      <c r="BX15344" s="1"/>
    </row>
    <row r="15345" spans="74:76" x14ac:dyDescent="0.2">
      <c r="BV15345" s="22"/>
      <c r="BW15345" s="22"/>
      <c r="BX15345" s="1"/>
    </row>
    <row r="15346" spans="74:76" x14ac:dyDescent="0.2">
      <c r="BV15346" s="22"/>
      <c r="BW15346" s="22"/>
      <c r="BX15346" s="1"/>
    </row>
    <row r="15347" spans="74:76" x14ac:dyDescent="0.2">
      <c r="BV15347" s="22"/>
      <c r="BW15347" s="22"/>
      <c r="BX15347" s="1"/>
    </row>
    <row r="15348" spans="74:76" x14ac:dyDescent="0.2">
      <c r="BV15348" s="22"/>
      <c r="BW15348" s="22"/>
      <c r="BX15348" s="1"/>
    </row>
    <row r="15349" spans="74:76" x14ac:dyDescent="0.2">
      <c r="BV15349" s="22"/>
      <c r="BW15349" s="22"/>
      <c r="BX15349" s="1"/>
    </row>
    <row r="15350" spans="74:76" x14ac:dyDescent="0.2">
      <c r="BV15350" s="22"/>
      <c r="BW15350" s="22"/>
      <c r="BX15350" s="1"/>
    </row>
    <row r="15351" spans="74:76" x14ac:dyDescent="0.2">
      <c r="BV15351" s="22"/>
      <c r="BW15351" s="22"/>
      <c r="BX15351" s="1"/>
    </row>
    <row r="15352" spans="74:76" x14ac:dyDescent="0.2">
      <c r="BV15352" s="22"/>
      <c r="BW15352" s="22"/>
      <c r="BX15352" s="1"/>
    </row>
    <row r="15353" spans="74:76" x14ac:dyDescent="0.2">
      <c r="BV15353" s="22"/>
      <c r="BW15353" s="22"/>
      <c r="BX15353" s="1"/>
    </row>
    <row r="15354" spans="74:76" x14ac:dyDescent="0.2">
      <c r="BV15354" s="22"/>
      <c r="BW15354" s="22"/>
      <c r="BX15354" s="1"/>
    </row>
    <row r="15355" spans="74:76" x14ac:dyDescent="0.2">
      <c r="BV15355" s="22"/>
      <c r="BW15355" s="22"/>
      <c r="BX15355" s="1"/>
    </row>
    <row r="15356" spans="74:76" x14ac:dyDescent="0.2">
      <c r="BV15356" s="22"/>
      <c r="BW15356" s="22"/>
      <c r="BX15356" s="1"/>
    </row>
    <row r="15357" spans="74:76" x14ac:dyDescent="0.2">
      <c r="BV15357" s="22"/>
      <c r="BW15357" s="22"/>
      <c r="BX15357" s="1"/>
    </row>
    <row r="15358" spans="74:76" x14ac:dyDescent="0.2">
      <c r="BV15358" s="22"/>
      <c r="BW15358" s="22"/>
      <c r="BX15358" s="1"/>
    </row>
    <row r="15359" spans="74:76" x14ac:dyDescent="0.2">
      <c r="BV15359" s="22"/>
      <c r="BW15359" s="22"/>
      <c r="BX15359" s="1"/>
    </row>
    <row r="15360" spans="74:76" x14ac:dyDescent="0.2">
      <c r="BV15360" s="22"/>
      <c r="BW15360" s="22"/>
      <c r="BX15360" s="1"/>
    </row>
    <row r="15361" spans="74:76" x14ac:dyDescent="0.2">
      <c r="BV15361" s="22"/>
      <c r="BW15361" s="22"/>
      <c r="BX15361" s="1"/>
    </row>
    <row r="15362" spans="74:76" x14ac:dyDescent="0.2">
      <c r="BV15362" s="22"/>
      <c r="BW15362" s="22"/>
      <c r="BX15362" s="1"/>
    </row>
    <row r="15363" spans="74:76" x14ac:dyDescent="0.2">
      <c r="BV15363" s="22"/>
      <c r="BW15363" s="22"/>
      <c r="BX15363" s="1"/>
    </row>
    <row r="15364" spans="74:76" x14ac:dyDescent="0.2">
      <c r="BV15364" s="22"/>
      <c r="BW15364" s="22"/>
      <c r="BX15364" s="1"/>
    </row>
    <row r="15365" spans="74:76" x14ac:dyDescent="0.2">
      <c r="BV15365" s="22"/>
      <c r="BW15365" s="22"/>
      <c r="BX15365" s="1"/>
    </row>
    <row r="15366" spans="74:76" x14ac:dyDescent="0.2">
      <c r="BV15366" s="22"/>
      <c r="BW15366" s="22"/>
      <c r="BX15366" s="1"/>
    </row>
    <row r="15367" spans="74:76" x14ac:dyDescent="0.2">
      <c r="BV15367" s="22"/>
      <c r="BW15367" s="22"/>
      <c r="BX15367" s="1"/>
    </row>
    <row r="15368" spans="74:76" x14ac:dyDescent="0.2">
      <c r="BV15368" s="22"/>
      <c r="BW15368" s="22"/>
      <c r="BX15368" s="1"/>
    </row>
    <row r="15369" spans="74:76" x14ac:dyDescent="0.2">
      <c r="BV15369" s="22"/>
      <c r="BW15369" s="22"/>
      <c r="BX15369" s="1"/>
    </row>
    <row r="15370" spans="74:76" x14ac:dyDescent="0.2">
      <c r="BV15370" s="22"/>
      <c r="BW15370" s="22"/>
      <c r="BX15370" s="1"/>
    </row>
    <row r="15371" spans="74:76" x14ac:dyDescent="0.2">
      <c r="BV15371" s="22"/>
      <c r="BW15371" s="22"/>
      <c r="BX15371" s="1"/>
    </row>
    <row r="15372" spans="74:76" x14ac:dyDescent="0.2">
      <c r="BV15372" s="22"/>
      <c r="BW15372" s="22"/>
      <c r="BX15372" s="1"/>
    </row>
    <row r="15373" spans="74:76" x14ac:dyDescent="0.2">
      <c r="BV15373" s="22"/>
      <c r="BW15373" s="22"/>
      <c r="BX15373" s="1"/>
    </row>
    <row r="15374" spans="74:76" x14ac:dyDescent="0.2">
      <c r="BV15374" s="22"/>
      <c r="BW15374" s="22"/>
      <c r="BX15374" s="1"/>
    </row>
    <row r="15375" spans="74:76" x14ac:dyDescent="0.2">
      <c r="BV15375" s="22"/>
      <c r="BW15375" s="22"/>
      <c r="BX15375" s="1"/>
    </row>
    <row r="15376" spans="74:76" x14ac:dyDescent="0.2">
      <c r="BV15376" s="22"/>
      <c r="BW15376" s="22"/>
      <c r="BX15376" s="1"/>
    </row>
    <row r="15377" spans="74:76" x14ac:dyDescent="0.2">
      <c r="BV15377" s="22"/>
      <c r="BW15377" s="22"/>
      <c r="BX15377" s="1"/>
    </row>
    <row r="15378" spans="74:76" x14ac:dyDescent="0.2">
      <c r="BV15378" s="22"/>
      <c r="BW15378" s="22"/>
      <c r="BX15378" s="1"/>
    </row>
    <row r="15379" spans="74:76" x14ac:dyDescent="0.2">
      <c r="BV15379" s="22"/>
      <c r="BW15379" s="22"/>
      <c r="BX15379" s="1"/>
    </row>
    <row r="15380" spans="74:76" x14ac:dyDescent="0.2">
      <c r="BV15380" s="22"/>
      <c r="BW15380" s="22"/>
      <c r="BX15380" s="1"/>
    </row>
    <row r="15381" spans="74:76" x14ac:dyDescent="0.2">
      <c r="BV15381" s="22"/>
      <c r="BW15381" s="22"/>
      <c r="BX15381" s="1"/>
    </row>
    <row r="15382" spans="74:76" x14ac:dyDescent="0.2">
      <c r="BV15382" s="22"/>
      <c r="BW15382" s="22"/>
      <c r="BX15382" s="1"/>
    </row>
    <row r="15383" spans="74:76" x14ac:dyDescent="0.2">
      <c r="BV15383" s="22"/>
      <c r="BW15383" s="22"/>
      <c r="BX15383" s="1"/>
    </row>
    <row r="15384" spans="74:76" x14ac:dyDescent="0.2">
      <c r="BV15384" s="22"/>
      <c r="BW15384" s="22"/>
      <c r="BX15384" s="1"/>
    </row>
    <row r="15385" spans="74:76" x14ac:dyDescent="0.2">
      <c r="BV15385" s="22"/>
      <c r="BW15385" s="22"/>
      <c r="BX15385" s="1"/>
    </row>
    <row r="15386" spans="74:76" x14ac:dyDescent="0.2">
      <c r="BV15386" s="22"/>
      <c r="BW15386" s="22"/>
      <c r="BX15386" s="1"/>
    </row>
    <row r="15387" spans="74:76" x14ac:dyDescent="0.2">
      <c r="BV15387" s="22"/>
      <c r="BW15387" s="22"/>
      <c r="BX15387" s="1"/>
    </row>
    <row r="15388" spans="74:76" x14ac:dyDescent="0.2">
      <c r="BV15388" s="22"/>
      <c r="BW15388" s="22"/>
      <c r="BX15388" s="1"/>
    </row>
    <row r="15389" spans="74:76" x14ac:dyDescent="0.2">
      <c r="BV15389" s="22"/>
      <c r="BW15389" s="22"/>
      <c r="BX15389" s="1"/>
    </row>
    <row r="15390" spans="74:76" x14ac:dyDescent="0.2">
      <c r="BV15390" s="22"/>
      <c r="BW15390" s="22"/>
      <c r="BX15390" s="1"/>
    </row>
    <row r="15391" spans="74:76" x14ac:dyDescent="0.2">
      <c r="BV15391" s="22"/>
      <c r="BW15391" s="22"/>
      <c r="BX15391" s="1"/>
    </row>
    <row r="15392" spans="74:76" x14ac:dyDescent="0.2">
      <c r="BV15392" s="22"/>
      <c r="BW15392" s="22"/>
      <c r="BX15392" s="1"/>
    </row>
    <row r="15393" spans="74:76" x14ac:dyDescent="0.2">
      <c r="BV15393" s="22"/>
      <c r="BW15393" s="22"/>
      <c r="BX15393" s="1"/>
    </row>
    <row r="15394" spans="74:76" x14ac:dyDescent="0.2">
      <c r="BV15394" s="22"/>
      <c r="BW15394" s="22"/>
      <c r="BX15394" s="1"/>
    </row>
    <row r="15395" spans="74:76" x14ac:dyDescent="0.2">
      <c r="BV15395" s="22"/>
      <c r="BW15395" s="22"/>
      <c r="BX15395" s="1"/>
    </row>
    <row r="15396" spans="74:76" x14ac:dyDescent="0.2">
      <c r="BV15396" s="22"/>
      <c r="BW15396" s="22"/>
      <c r="BX15396" s="1"/>
    </row>
    <row r="15397" spans="74:76" x14ac:dyDescent="0.2">
      <c r="BV15397" s="22"/>
      <c r="BW15397" s="22"/>
      <c r="BX15397" s="1"/>
    </row>
    <row r="15398" spans="74:76" x14ac:dyDescent="0.2">
      <c r="BV15398" s="22"/>
      <c r="BW15398" s="22"/>
      <c r="BX15398" s="1"/>
    </row>
    <row r="15399" spans="74:76" x14ac:dyDescent="0.2">
      <c r="BV15399" s="22"/>
      <c r="BW15399" s="22"/>
      <c r="BX15399" s="1"/>
    </row>
    <row r="15400" spans="74:76" x14ac:dyDescent="0.2">
      <c r="BV15400" s="22"/>
      <c r="BW15400" s="22"/>
      <c r="BX15400" s="1"/>
    </row>
    <row r="15401" spans="74:76" x14ac:dyDescent="0.2">
      <c r="BV15401" s="22"/>
      <c r="BW15401" s="22"/>
      <c r="BX15401" s="1"/>
    </row>
    <row r="15402" spans="74:76" x14ac:dyDescent="0.2">
      <c r="BV15402" s="22"/>
      <c r="BW15402" s="22"/>
      <c r="BX15402" s="1"/>
    </row>
    <row r="15403" spans="74:76" x14ac:dyDescent="0.2">
      <c r="BV15403" s="22"/>
      <c r="BW15403" s="22"/>
      <c r="BX15403" s="1"/>
    </row>
    <row r="15404" spans="74:76" x14ac:dyDescent="0.2">
      <c r="BV15404" s="22"/>
      <c r="BW15404" s="22"/>
      <c r="BX15404" s="1"/>
    </row>
    <row r="15405" spans="74:76" x14ac:dyDescent="0.2">
      <c r="BV15405" s="22"/>
      <c r="BW15405" s="22"/>
      <c r="BX15405" s="1"/>
    </row>
    <row r="15406" spans="74:76" x14ac:dyDescent="0.2">
      <c r="BV15406" s="22"/>
      <c r="BW15406" s="22"/>
      <c r="BX15406" s="1"/>
    </row>
    <row r="15407" spans="74:76" x14ac:dyDescent="0.2">
      <c r="BV15407" s="22"/>
      <c r="BW15407" s="22"/>
      <c r="BX15407" s="1"/>
    </row>
    <row r="15408" spans="74:76" x14ac:dyDescent="0.2">
      <c r="BV15408" s="22"/>
      <c r="BW15408" s="22"/>
      <c r="BX15408" s="1"/>
    </row>
    <row r="15409" spans="74:76" x14ac:dyDescent="0.2">
      <c r="BV15409" s="22"/>
      <c r="BW15409" s="22"/>
      <c r="BX15409" s="1"/>
    </row>
    <row r="15410" spans="74:76" x14ac:dyDescent="0.2">
      <c r="BV15410" s="22"/>
      <c r="BW15410" s="22"/>
      <c r="BX15410" s="1"/>
    </row>
    <row r="15411" spans="74:76" x14ac:dyDescent="0.2">
      <c r="BV15411" s="22"/>
      <c r="BW15411" s="22"/>
      <c r="BX15411" s="1"/>
    </row>
    <row r="15412" spans="74:76" x14ac:dyDescent="0.2">
      <c r="BV15412" s="22"/>
      <c r="BW15412" s="22"/>
      <c r="BX15412" s="1"/>
    </row>
    <row r="15413" spans="74:76" x14ac:dyDescent="0.2">
      <c r="BV15413" s="22"/>
      <c r="BW15413" s="22"/>
      <c r="BX15413" s="1"/>
    </row>
    <row r="15414" spans="74:76" x14ac:dyDescent="0.2">
      <c r="BV15414" s="22"/>
      <c r="BW15414" s="22"/>
      <c r="BX15414" s="1"/>
    </row>
    <row r="15415" spans="74:76" x14ac:dyDescent="0.2">
      <c r="BV15415" s="22"/>
      <c r="BW15415" s="22"/>
      <c r="BX15415" s="1"/>
    </row>
    <row r="15416" spans="74:76" x14ac:dyDescent="0.2">
      <c r="BV15416" s="22"/>
      <c r="BW15416" s="22"/>
      <c r="BX15416" s="1"/>
    </row>
    <row r="15417" spans="74:76" x14ac:dyDescent="0.2">
      <c r="BV15417" s="22"/>
      <c r="BW15417" s="22"/>
      <c r="BX15417" s="1"/>
    </row>
    <row r="15418" spans="74:76" x14ac:dyDescent="0.2">
      <c r="BV15418" s="22"/>
      <c r="BW15418" s="22"/>
      <c r="BX15418" s="1"/>
    </row>
    <row r="15419" spans="74:76" x14ac:dyDescent="0.2">
      <c r="BV15419" s="22"/>
      <c r="BW15419" s="22"/>
      <c r="BX15419" s="1"/>
    </row>
    <row r="15420" spans="74:76" x14ac:dyDescent="0.2">
      <c r="BV15420" s="22"/>
      <c r="BW15420" s="22"/>
      <c r="BX15420" s="1"/>
    </row>
    <row r="15421" spans="74:76" x14ac:dyDescent="0.2">
      <c r="BV15421" s="22"/>
      <c r="BW15421" s="22"/>
      <c r="BX15421" s="1"/>
    </row>
    <row r="15422" spans="74:76" x14ac:dyDescent="0.2">
      <c r="BV15422" s="22"/>
      <c r="BW15422" s="22"/>
      <c r="BX15422" s="1"/>
    </row>
    <row r="15423" spans="74:76" x14ac:dyDescent="0.2">
      <c r="BV15423" s="22"/>
      <c r="BW15423" s="22"/>
      <c r="BX15423" s="1"/>
    </row>
    <row r="15424" spans="74:76" x14ac:dyDescent="0.2">
      <c r="BV15424" s="22"/>
      <c r="BW15424" s="22"/>
      <c r="BX15424" s="1"/>
    </row>
    <row r="15425" spans="74:76" x14ac:dyDescent="0.2">
      <c r="BV15425" s="22"/>
      <c r="BW15425" s="22"/>
      <c r="BX15425" s="1"/>
    </row>
    <row r="15426" spans="74:76" x14ac:dyDescent="0.2">
      <c r="BV15426" s="22"/>
      <c r="BW15426" s="22"/>
      <c r="BX15426" s="1"/>
    </row>
    <row r="15427" spans="74:76" x14ac:dyDescent="0.2">
      <c r="BV15427" s="22"/>
      <c r="BW15427" s="22"/>
      <c r="BX15427" s="1"/>
    </row>
    <row r="15428" spans="74:76" x14ac:dyDescent="0.2">
      <c r="BV15428" s="22"/>
      <c r="BW15428" s="22"/>
      <c r="BX15428" s="1"/>
    </row>
    <row r="15429" spans="74:76" x14ac:dyDescent="0.2">
      <c r="BV15429" s="22"/>
      <c r="BW15429" s="22"/>
      <c r="BX15429" s="1"/>
    </row>
    <row r="15430" spans="74:76" x14ac:dyDescent="0.2">
      <c r="BV15430" s="22"/>
      <c r="BW15430" s="22"/>
      <c r="BX15430" s="1"/>
    </row>
    <row r="15431" spans="74:76" x14ac:dyDescent="0.2">
      <c r="BV15431" s="22"/>
      <c r="BW15431" s="22"/>
      <c r="BX15431" s="1"/>
    </row>
    <row r="15432" spans="74:76" x14ac:dyDescent="0.2">
      <c r="BV15432" s="22"/>
      <c r="BW15432" s="22"/>
      <c r="BX15432" s="1"/>
    </row>
    <row r="15433" spans="74:76" x14ac:dyDescent="0.2">
      <c r="BV15433" s="22"/>
      <c r="BW15433" s="22"/>
      <c r="BX15433" s="1"/>
    </row>
    <row r="15434" spans="74:76" x14ac:dyDescent="0.2">
      <c r="BV15434" s="22"/>
      <c r="BW15434" s="22"/>
      <c r="BX15434" s="1"/>
    </row>
    <row r="15435" spans="74:76" x14ac:dyDescent="0.2">
      <c r="BV15435" s="22"/>
      <c r="BW15435" s="22"/>
      <c r="BX15435" s="1"/>
    </row>
    <row r="15436" spans="74:76" x14ac:dyDescent="0.2">
      <c r="BV15436" s="22"/>
      <c r="BW15436" s="22"/>
      <c r="BX15436" s="1"/>
    </row>
    <row r="15437" spans="74:76" x14ac:dyDescent="0.2">
      <c r="BV15437" s="22"/>
      <c r="BW15437" s="22"/>
      <c r="BX15437" s="1"/>
    </row>
    <row r="15438" spans="74:76" x14ac:dyDescent="0.2">
      <c r="BV15438" s="22"/>
      <c r="BW15438" s="22"/>
      <c r="BX15438" s="1"/>
    </row>
    <row r="15439" spans="74:76" x14ac:dyDescent="0.2">
      <c r="BV15439" s="22"/>
      <c r="BW15439" s="22"/>
      <c r="BX15439" s="1"/>
    </row>
    <row r="15440" spans="74:76" x14ac:dyDescent="0.2">
      <c r="BV15440" s="22"/>
      <c r="BW15440" s="22"/>
      <c r="BX15440" s="1"/>
    </row>
    <row r="15441" spans="74:76" x14ac:dyDescent="0.2">
      <c r="BV15441" s="22"/>
      <c r="BW15441" s="22"/>
      <c r="BX15441" s="1"/>
    </row>
    <row r="15442" spans="74:76" x14ac:dyDescent="0.2">
      <c r="BV15442" s="22"/>
      <c r="BW15442" s="22"/>
      <c r="BX15442" s="1"/>
    </row>
    <row r="15443" spans="74:76" x14ac:dyDescent="0.2">
      <c r="BV15443" s="22"/>
      <c r="BW15443" s="22"/>
      <c r="BX15443" s="1"/>
    </row>
    <row r="15444" spans="74:76" x14ac:dyDescent="0.2">
      <c r="BV15444" s="22"/>
      <c r="BW15444" s="22"/>
      <c r="BX15444" s="1"/>
    </row>
    <row r="15445" spans="74:76" x14ac:dyDescent="0.2">
      <c r="BV15445" s="22"/>
      <c r="BW15445" s="22"/>
      <c r="BX15445" s="1"/>
    </row>
    <row r="15446" spans="74:76" x14ac:dyDescent="0.2">
      <c r="BV15446" s="22"/>
      <c r="BW15446" s="22"/>
      <c r="BX15446" s="1"/>
    </row>
    <row r="15447" spans="74:76" x14ac:dyDescent="0.2">
      <c r="BV15447" s="22"/>
      <c r="BW15447" s="22"/>
      <c r="BX15447" s="1"/>
    </row>
    <row r="15448" spans="74:76" x14ac:dyDescent="0.2">
      <c r="BV15448" s="22"/>
      <c r="BW15448" s="22"/>
      <c r="BX15448" s="1"/>
    </row>
    <row r="15449" spans="74:76" x14ac:dyDescent="0.2">
      <c r="BV15449" s="22"/>
      <c r="BW15449" s="22"/>
      <c r="BX15449" s="1"/>
    </row>
    <row r="15450" spans="74:76" x14ac:dyDescent="0.2">
      <c r="BV15450" s="22"/>
      <c r="BW15450" s="22"/>
      <c r="BX15450" s="1"/>
    </row>
    <row r="15451" spans="74:76" x14ac:dyDescent="0.2">
      <c r="BV15451" s="22"/>
      <c r="BW15451" s="22"/>
      <c r="BX15451" s="1"/>
    </row>
    <row r="15452" spans="74:76" x14ac:dyDescent="0.2">
      <c r="BV15452" s="22"/>
      <c r="BW15452" s="22"/>
      <c r="BX15452" s="1"/>
    </row>
    <row r="15453" spans="74:76" x14ac:dyDescent="0.2">
      <c r="BV15453" s="22"/>
      <c r="BW15453" s="22"/>
      <c r="BX15453" s="1"/>
    </row>
    <row r="15454" spans="74:76" x14ac:dyDescent="0.2">
      <c r="BV15454" s="22"/>
      <c r="BW15454" s="22"/>
      <c r="BX15454" s="1"/>
    </row>
    <row r="15455" spans="74:76" x14ac:dyDescent="0.2">
      <c r="BV15455" s="22"/>
      <c r="BW15455" s="22"/>
      <c r="BX15455" s="1"/>
    </row>
    <row r="15456" spans="74:76" x14ac:dyDescent="0.2">
      <c r="BV15456" s="22"/>
      <c r="BW15456" s="22"/>
      <c r="BX15456" s="1"/>
    </row>
    <row r="15457" spans="74:76" x14ac:dyDescent="0.2">
      <c r="BV15457" s="22"/>
      <c r="BW15457" s="22"/>
      <c r="BX15457" s="1"/>
    </row>
    <row r="15458" spans="74:76" x14ac:dyDescent="0.2">
      <c r="BV15458" s="22"/>
      <c r="BW15458" s="22"/>
      <c r="BX15458" s="1"/>
    </row>
    <row r="15459" spans="74:76" x14ac:dyDescent="0.2">
      <c r="BV15459" s="22"/>
      <c r="BW15459" s="22"/>
      <c r="BX15459" s="1"/>
    </row>
    <row r="15460" spans="74:76" x14ac:dyDescent="0.2">
      <c r="BV15460" s="22"/>
      <c r="BW15460" s="22"/>
      <c r="BX15460" s="1"/>
    </row>
    <row r="15461" spans="74:76" x14ac:dyDescent="0.2">
      <c r="BV15461" s="22"/>
      <c r="BW15461" s="22"/>
      <c r="BX15461" s="1"/>
    </row>
    <row r="15462" spans="74:76" x14ac:dyDescent="0.2">
      <c r="BV15462" s="22"/>
      <c r="BW15462" s="22"/>
      <c r="BX15462" s="1"/>
    </row>
    <row r="15463" spans="74:76" x14ac:dyDescent="0.2">
      <c r="BV15463" s="22"/>
      <c r="BW15463" s="22"/>
      <c r="BX15463" s="1"/>
    </row>
    <row r="15464" spans="74:76" x14ac:dyDescent="0.2">
      <c r="BV15464" s="22"/>
      <c r="BW15464" s="22"/>
      <c r="BX15464" s="1"/>
    </row>
    <row r="15465" spans="74:76" x14ac:dyDescent="0.2">
      <c r="BV15465" s="22"/>
      <c r="BW15465" s="22"/>
      <c r="BX15465" s="1"/>
    </row>
    <row r="15466" spans="74:76" x14ac:dyDescent="0.2">
      <c r="BV15466" s="22"/>
      <c r="BW15466" s="22"/>
      <c r="BX15466" s="1"/>
    </row>
    <row r="15467" spans="74:76" x14ac:dyDescent="0.2">
      <c r="BV15467" s="22"/>
      <c r="BW15467" s="22"/>
      <c r="BX15467" s="1"/>
    </row>
    <row r="15468" spans="74:76" x14ac:dyDescent="0.2">
      <c r="BV15468" s="22"/>
      <c r="BW15468" s="22"/>
      <c r="BX15468" s="1"/>
    </row>
    <row r="15469" spans="74:76" x14ac:dyDescent="0.2">
      <c r="BV15469" s="22"/>
      <c r="BW15469" s="22"/>
      <c r="BX15469" s="1"/>
    </row>
    <row r="15470" spans="74:76" x14ac:dyDescent="0.2">
      <c r="BV15470" s="22"/>
      <c r="BW15470" s="22"/>
      <c r="BX15470" s="1"/>
    </row>
    <row r="15471" spans="74:76" x14ac:dyDescent="0.2">
      <c r="BV15471" s="22"/>
      <c r="BW15471" s="22"/>
      <c r="BX15471" s="1"/>
    </row>
    <row r="15472" spans="74:76" x14ac:dyDescent="0.2">
      <c r="BV15472" s="22"/>
      <c r="BW15472" s="22"/>
      <c r="BX15472" s="1"/>
    </row>
    <row r="15473" spans="74:76" x14ac:dyDescent="0.2">
      <c r="BV15473" s="22"/>
      <c r="BW15473" s="22"/>
      <c r="BX15473" s="1"/>
    </row>
    <row r="15474" spans="74:76" x14ac:dyDescent="0.2">
      <c r="BV15474" s="22"/>
      <c r="BW15474" s="22"/>
      <c r="BX15474" s="1"/>
    </row>
    <row r="15475" spans="74:76" x14ac:dyDescent="0.2">
      <c r="BV15475" s="22"/>
      <c r="BW15475" s="22"/>
      <c r="BX15475" s="1"/>
    </row>
    <row r="15476" spans="74:76" x14ac:dyDescent="0.2">
      <c r="BV15476" s="22"/>
      <c r="BW15476" s="22"/>
      <c r="BX15476" s="1"/>
    </row>
    <row r="15477" spans="74:76" x14ac:dyDescent="0.2">
      <c r="BV15477" s="22"/>
      <c r="BW15477" s="22"/>
      <c r="BX15477" s="1"/>
    </row>
    <row r="15478" spans="74:76" x14ac:dyDescent="0.2">
      <c r="BV15478" s="22"/>
      <c r="BW15478" s="22"/>
      <c r="BX15478" s="1"/>
    </row>
    <row r="15479" spans="74:76" x14ac:dyDescent="0.2">
      <c r="BV15479" s="22"/>
      <c r="BW15479" s="22"/>
      <c r="BX15479" s="1"/>
    </row>
    <row r="15480" spans="74:76" x14ac:dyDescent="0.2">
      <c r="BV15480" s="22"/>
      <c r="BW15480" s="22"/>
      <c r="BX15480" s="1"/>
    </row>
    <row r="15481" spans="74:76" x14ac:dyDescent="0.2">
      <c r="BV15481" s="22"/>
      <c r="BW15481" s="22"/>
      <c r="BX15481" s="1"/>
    </row>
    <row r="15482" spans="74:76" x14ac:dyDescent="0.2">
      <c r="BV15482" s="22"/>
      <c r="BW15482" s="22"/>
      <c r="BX15482" s="1"/>
    </row>
    <row r="15483" spans="74:76" x14ac:dyDescent="0.2">
      <c r="BV15483" s="22"/>
      <c r="BW15483" s="22"/>
      <c r="BX15483" s="1"/>
    </row>
    <row r="15484" spans="74:76" x14ac:dyDescent="0.2">
      <c r="BV15484" s="22"/>
      <c r="BW15484" s="22"/>
      <c r="BX15484" s="1"/>
    </row>
    <row r="15485" spans="74:76" x14ac:dyDescent="0.2">
      <c r="BV15485" s="22"/>
      <c r="BW15485" s="22"/>
      <c r="BX15485" s="1"/>
    </row>
    <row r="15486" spans="74:76" x14ac:dyDescent="0.2">
      <c r="BV15486" s="22"/>
      <c r="BW15486" s="22"/>
      <c r="BX15486" s="1"/>
    </row>
    <row r="15487" spans="74:76" x14ac:dyDescent="0.2">
      <c r="BV15487" s="22"/>
      <c r="BW15487" s="22"/>
      <c r="BX15487" s="1"/>
    </row>
    <row r="15488" spans="74:76" x14ac:dyDescent="0.2">
      <c r="BV15488" s="22"/>
      <c r="BW15488" s="22"/>
      <c r="BX15488" s="1"/>
    </row>
    <row r="15489" spans="74:76" x14ac:dyDescent="0.2">
      <c r="BV15489" s="22"/>
      <c r="BW15489" s="22"/>
      <c r="BX15489" s="1"/>
    </row>
    <row r="15490" spans="74:76" x14ac:dyDescent="0.2">
      <c r="BV15490" s="22"/>
      <c r="BW15490" s="22"/>
      <c r="BX15490" s="1"/>
    </row>
    <row r="15491" spans="74:76" x14ac:dyDescent="0.2">
      <c r="BV15491" s="22"/>
      <c r="BW15491" s="22"/>
      <c r="BX15491" s="1"/>
    </row>
    <row r="15492" spans="74:76" x14ac:dyDescent="0.2">
      <c r="BV15492" s="22"/>
      <c r="BW15492" s="22"/>
      <c r="BX15492" s="1"/>
    </row>
    <row r="15493" spans="74:76" x14ac:dyDescent="0.2">
      <c r="BV15493" s="22"/>
      <c r="BW15493" s="22"/>
      <c r="BX15493" s="1"/>
    </row>
    <row r="15494" spans="74:76" x14ac:dyDescent="0.2">
      <c r="BV15494" s="22"/>
      <c r="BW15494" s="22"/>
      <c r="BX15494" s="1"/>
    </row>
    <row r="15495" spans="74:76" x14ac:dyDescent="0.2">
      <c r="BV15495" s="22"/>
      <c r="BW15495" s="22"/>
      <c r="BX15495" s="1"/>
    </row>
    <row r="15496" spans="74:76" x14ac:dyDescent="0.2">
      <c r="BV15496" s="22"/>
      <c r="BW15496" s="22"/>
      <c r="BX15496" s="1"/>
    </row>
    <row r="15497" spans="74:76" x14ac:dyDescent="0.2">
      <c r="BV15497" s="22"/>
      <c r="BW15497" s="22"/>
      <c r="BX15497" s="1"/>
    </row>
    <row r="15498" spans="74:76" x14ac:dyDescent="0.2">
      <c r="BV15498" s="22"/>
      <c r="BW15498" s="22"/>
      <c r="BX15498" s="1"/>
    </row>
    <row r="15499" spans="74:76" x14ac:dyDescent="0.2">
      <c r="BV15499" s="22"/>
      <c r="BW15499" s="22"/>
      <c r="BX15499" s="1"/>
    </row>
    <row r="15500" spans="74:76" x14ac:dyDescent="0.2">
      <c r="BV15500" s="22"/>
      <c r="BW15500" s="22"/>
      <c r="BX15500" s="1"/>
    </row>
    <row r="15501" spans="74:76" x14ac:dyDescent="0.2">
      <c r="BV15501" s="22"/>
      <c r="BW15501" s="22"/>
      <c r="BX15501" s="1"/>
    </row>
    <row r="15502" spans="74:76" x14ac:dyDescent="0.2">
      <c r="BV15502" s="22"/>
      <c r="BW15502" s="22"/>
      <c r="BX15502" s="1"/>
    </row>
    <row r="15503" spans="74:76" x14ac:dyDescent="0.2">
      <c r="BV15503" s="22"/>
      <c r="BW15503" s="22"/>
      <c r="BX15503" s="1"/>
    </row>
    <row r="15504" spans="74:76" x14ac:dyDescent="0.2">
      <c r="BV15504" s="22"/>
      <c r="BW15504" s="22"/>
      <c r="BX15504" s="1"/>
    </row>
    <row r="15505" spans="74:76" x14ac:dyDescent="0.2">
      <c r="BV15505" s="22"/>
      <c r="BW15505" s="22"/>
      <c r="BX15505" s="1"/>
    </row>
    <row r="15506" spans="74:76" x14ac:dyDescent="0.2">
      <c r="BV15506" s="22"/>
      <c r="BW15506" s="22"/>
      <c r="BX15506" s="1"/>
    </row>
    <row r="15507" spans="74:76" x14ac:dyDescent="0.2">
      <c r="BV15507" s="22"/>
      <c r="BW15507" s="22"/>
      <c r="BX15507" s="1"/>
    </row>
    <row r="15508" spans="74:76" x14ac:dyDescent="0.2">
      <c r="BV15508" s="22"/>
      <c r="BW15508" s="22"/>
      <c r="BX15508" s="1"/>
    </row>
    <row r="15509" spans="74:76" x14ac:dyDescent="0.2">
      <c r="BV15509" s="22"/>
      <c r="BW15509" s="22"/>
      <c r="BX15509" s="1"/>
    </row>
    <row r="15510" spans="74:76" x14ac:dyDescent="0.2">
      <c r="BV15510" s="22"/>
      <c r="BW15510" s="22"/>
      <c r="BX15510" s="1"/>
    </row>
    <row r="15511" spans="74:76" x14ac:dyDescent="0.2">
      <c r="BV15511" s="22"/>
      <c r="BW15511" s="22"/>
      <c r="BX15511" s="1"/>
    </row>
    <row r="15512" spans="74:76" x14ac:dyDescent="0.2">
      <c r="BV15512" s="22"/>
      <c r="BW15512" s="22"/>
      <c r="BX15512" s="1"/>
    </row>
    <row r="15513" spans="74:76" x14ac:dyDescent="0.2">
      <c r="BV15513" s="22"/>
      <c r="BW15513" s="22"/>
      <c r="BX15513" s="1"/>
    </row>
    <row r="15514" spans="74:76" x14ac:dyDescent="0.2">
      <c r="BV15514" s="22"/>
      <c r="BW15514" s="22"/>
      <c r="BX15514" s="1"/>
    </row>
    <row r="15515" spans="74:76" x14ac:dyDescent="0.2">
      <c r="BV15515" s="22"/>
      <c r="BW15515" s="22"/>
      <c r="BX15515" s="1"/>
    </row>
    <row r="15516" spans="74:76" x14ac:dyDescent="0.2">
      <c r="BV15516" s="22"/>
      <c r="BW15516" s="22"/>
      <c r="BX15516" s="1"/>
    </row>
    <row r="15517" spans="74:76" x14ac:dyDescent="0.2">
      <c r="BV15517" s="22"/>
      <c r="BW15517" s="22"/>
      <c r="BX15517" s="1"/>
    </row>
    <row r="15518" spans="74:76" x14ac:dyDescent="0.2">
      <c r="BV15518" s="22"/>
      <c r="BW15518" s="22"/>
      <c r="BX15518" s="1"/>
    </row>
    <row r="15519" spans="74:76" x14ac:dyDescent="0.2">
      <c r="BV15519" s="22"/>
      <c r="BW15519" s="22"/>
      <c r="BX15519" s="1"/>
    </row>
    <row r="15520" spans="74:76" x14ac:dyDescent="0.2">
      <c r="BV15520" s="22"/>
      <c r="BW15520" s="22"/>
      <c r="BX15520" s="1"/>
    </row>
    <row r="15521" spans="74:76" x14ac:dyDescent="0.2">
      <c r="BV15521" s="22"/>
      <c r="BW15521" s="22"/>
      <c r="BX15521" s="1"/>
    </row>
    <row r="15522" spans="74:76" x14ac:dyDescent="0.2">
      <c r="BV15522" s="22"/>
      <c r="BW15522" s="22"/>
      <c r="BX15522" s="1"/>
    </row>
    <row r="15523" spans="74:76" x14ac:dyDescent="0.2">
      <c r="BV15523" s="22"/>
      <c r="BW15523" s="22"/>
      <c r="BX15523" s="1"/>
    </row>
    <row r="15524" spans="74:76" x14ac:dyDescent="0.2">
      <c r="BV15524" s="22"/>
      <c r="BW15524" s="22"/>
      <c r="BX15524" s="1"/>
    </row>
    <row r="15525" spans="74:76" x14ac:dyDescent="0.2">
      <c r="BV15525" s="22"/>
      <c r="BW15525" s="22"/>
      <c r="BX15525" s="1"/>
    </row>
    <row r="15526" spans="74:76" x14ac:dyDescent="0.2">
      <c r="BV15526" s="22"/>
      <c r="BW15526" s="22"/>
      <c r="BX15526" s="1"/>
    </row>
    <row r="15527" spans="74:76" x14ac:dyDescent="0.2">
      <c r="BV15527" s="22"/>
      <c r="BW15527" s="22"/>
      <c r="BX15527" s="1"/>
    </row>
    <row r="15528" spans="74:76" x14ac:dyDescent="0.2">
      <c r="BV15528" s="22"/>
      <c r="BW15528" s="22"/>
      <c r="BX15528" s="1"/>
    </row>
    <row r="15529" spans="74:76" x14ac:dyDescent="0.2">
      <c r="BV15529" s="22"/>
      <c r="BW15529" s="22"/>
      <c r="BX15529" s="1"/>
    </row>
    <row r="15530" spans="74:76" x14ac:dyDescent="0.2">
      <c r="BV15530" s="22"/>
      <c r="BW15530" s="22"/>
      <c r="BX15530" s="1"/>
    </row>
    <row r="15531" spans="74:76" x14ac:dyDescent="0.2">
      <c r="BV15531" s="22"/>
      <c r="BW15531" s="22"/>
      <c r="BX15531" s="1"/>
    </row>
    <row r="15532" spans="74:76" x14ac:dyDescent="0.2">
      <c r="BV15532" s="22"/>
      <c r="BW15532" s="22"/>
      <c r="BX15532" s="1"/>
    </row>
    <row r="15533" spans="74:76" x14ac:dyDescent="0.2">
      <c r="BV15533" s="22"/>
      <c r="BW15533" s="22"/>
      <c r="BX15533" s="1"/>
    </row>
    <row r="15534" spans="74:76" x14ac:dyDescent="0.2">
      <c r="BV15534" s="22"/>
      <c r="BW15534" s="22"/>
      <c r="BX15534" s="1"/>
    </row>
    <row r="15535" spans="74:76" x14ac:dyDescent="0.2">
      <c r="BV15535" s="22"/>
      <c r="BW15535" s="22"/>
      <c r="BX15535" s="1"/>
    </row>
    <row r="15536" spans="74:76" x14ac:dyDescent="0.2">
      <c r="BV15536" s="22"/>
      <c r="BW15536" s="22"/>
      <c r="BX15536" s="1"/>
    </row>
    <row r="15537" spans="74:76" x14ac:dyDescent="0.2">
      <c r="BV15537" s="22"/>
      <c r="BW15537" s="22"/>
      <c r="BX15537" s="1"/>
    </row>
    <row r="15538" spans="74:76" x14ac:dyDescent="0.2">
      <c r="BV15538" s="22"/>
      <c r="BW15538" s="22"/>
      <c r="BX15538" s="1"/>
    </row>
    <row r="15539" spans="74:76" x14ac:dyDescent="0.2">
      <c r="BV15539" s="22"/>
      <c r="BW15539" s="22"/>
      <c r="BX15539" s="1"/>
    </row>
    <row r="15540" spans="74:76" x14ac:dyDescent="0.2">
      <c r="BV15540" s="22"/>
      <c r="BW15540" s="22"/>
      <c r="BX15540" s="1"/>
    </row>
    <row r="15541" spans="74:76" x14ac:dyDescent="0.2">
      <c r="BV15541" s="22"/>
      <c r="BW15541" s="22"/>
      <c r="BX15541" s="1"/>
    </row>
    <row r="15542" spans="74:76" x14ac:dyDescent="0.2">
      <c r="BV15542" s="22"/>
      <c r="BW15542" s="22"/>
      <c r="BX15542" s="1"/>
    </row>
    <row r="15543" spans="74:76" x14ac:dyDescent="0.2">
      <c r="BV15543" s="22"/>
      <c r="BW15543" s="22"/>
      <c r="BX15543" s="1"/>
    </row>
    <row r="15544" spans="74:76" x14ac:dyDescent="0.2">
      <c r="BV15544" s="22"/>
      <c r="BW15544" s="22"/>
      <c r="BX15544" s="1"/>
    </row>
    <row r="15545" spans="74:76" x14ac:dyDescent="0.2">
      <c r="BV15545" s="22"/>
      <c r="BW15545" s="22"/>
      <c r="BX15545" s="1"/>
    </row>
    <row r="15546" spans="74:76" x14ac:dyDescent="0.2">
      <c r="BV15546" s="22"/>
      <c r="BW15546" s="22"/>
      <c r="BX15546" s="1"/>
    </row>
    <row r="15547" spans="74:76" x14ac:dyDescent="0.2">
      <c r="BV15547" s="22"/>
      <c r="BW15547" s="22"/>
      <c r="BX15547" s="1"/>
    </row>
    <row r="15548" spans="74:76" x14ac:dyDescent="0.2">
      <c r="BV15548" s="22"/>
      <c r="BW15548" s="22"/>
      <c r="BX15548" s="1"/>
    </row>
    <row r="15549" spans="74:76" x14ac:dyDescent="0.2">
      <c r="BV15549" s="22"/>
      <c r="BW15549" s="22"/>
      <c r="BX15549" s="1"/>
    </row>
    <row r="15550" spans="74:76" x14ac:dyDescent="0.2">
      <c r="BV15550" s="22"/>
      <c r="BW15550" s="22"/>
      <c r="BX15550" s="1"/>
    </row>
    <row r="15551" spans="74:76" x14ac:dyDescent="0.2">
      <c r="BV15551" s="22"/>
      <c r="BW15551" s="22"/>
      <c r="BX15551" s="1"/>
    </row>
    <row r="15552" spans="74:76" x14ac:dyDescent="0.2">
      <c r="BV15552" s="22"/>
      <c r="BW15552" s="22"/>
      <c r="BX15552" s="1"/>
    </row>
    <row r="15553" spans="74:76" x14ac:dyDescent="0.2">
      <c r="BV15553" s="22"/>
      <c r="BW15553" s="22"/>
      <c r="BX15553" s="1"/>
    </row>
    <row r="15554" spans="74:76" x14ac:dyDescent="0.2">
      <c r="BV15554" s="22"/>
      <c r="BW15554" s="22"/>
      <c r="BX15554" s="1"/>
    </row>
    <row r="15555" spans="74:76" x14ac:dyDescent="0.2">
      <c r="BV15555" s="22"/>
      <c r="BW15555" s="22"/>
      <c r="BX15555" s="1"/>
    </row>
    <row r="15556" spans="74:76" x14ac:dyDescent="0.2">
      <c r="BV15556" s="22"/>
      <c r="BW15556" s="22"/>
      <c r="BX15556" s="1"/>
    </row>
    <row r="15557" spans="74:76" x14ac:dyDescent="0.2">
      <c r="BV15557" s="22"/>
      <c r="BW15557" s="22"/>
      <c r="BX15557" s="1"/>
    </row>
    <row r="15558" spans="74:76" x14ac:dyDescent="0.2">
      <c r="BV15558" s="22"/>
      <c r="BW15558" s="22"/>
      <c r="BX15558" s="1"/>
    </row>
    <row r="15559" spans="74:76" x14ac:dyDescent="0.2">
      <c r="BV15559" s="22"/>
      <c r="BW15559" s="22"/>
      <c r="BX15559" s="1"/>
    </row>
    <row r="15560" spans="74:76" x14ac:dyDescent="0.2">
      <c r="BV15560" s="22"/>
      <c r="BW15560" s="22"/>
      <c r="BX15560" s="1"/>
    </row>
    <row r="15561" spans="74:76" x14ac:dyDescent="0.2">
      <c r="BV15561" s="22"/>
      <c r="BW15561" s="22"/>
      <c r="BX15561" s="1"/>
    </row>
    <row r="15562" spans="74:76" x14ac:dyDescent="0.2">
      <c r="BV15562" s="22"/>
      <c r="BW15562" s="22"/>
      <c r="BX15562" s="1"/>
    </row>
    <row r="15563" spans="74:76" x14ac:dyDescent="0.2">
      <c r="BV15563" s="22"/>
      <c r="BW15563" s="22"/>
      <c r="BX15563" s="1"/>
    </row>
    <row r="15564" spans="74:76" x14ac:dyDescent="0.2">
      <c r="BV15564" s="22"/>
      <c r="BW15564" s="22"/>
      <c r="BX15564" s="1"/>
    </row>
    <row r="15565" spans="74:76" x14ac:dyDescent="0.2">
      <c r="BV15565" s="22"/>
      <c r="BW15565" s="22"/>
      <c r="BX15565" s="1"/>
    </row>
    <row r="15566" spans="74:76" x14ac:dyDescent="0.2">
      <c r="BV15566" s="22"/>
      <c r="BW15566" s="22"/>
      <c r="BX15566" s="1"/>
    </row>
    <row r="15567" spans="74:76" x14ac:dyDescent="0.2">
      <c r="BV15567" s="22"/>
      <c r="BW15567" s="22"/>
      <c r="BX15567" s="1"/>
    </row>
    <row r="15568" spans="74:76" x14ac:dyDescent="0.2">
      <c r="BV15568" s="22"/>
      <c r="BW15568" s="22"/>
      <c r="BX15568" s="1"/>
    </row>
    <row r="15569" spans="74:76" x14ac:dyDescent="0.2">
      <c r="BV15569" s="22"/>
      <c r="BW15569" s="22"/>
      <c r="BX15569" s="1"/>
    </row>
    <row r="15570" spans="74:76" x14ac:dyDescent="0.2">
      <c r="BV15570" s="22"/>
      <c r="BW15570" s="22"/>
      <c r="BX15570" s="1"/>
    </row>
    <row r="15571" spans="74:76" x14ac:dyDescent="0.2">
      <c r="BV15571" s="22"/>
      <c r="BW15571" s="22"/>
      <c r="BX15571" s="1"/>
    </row>
    <row r="15572" spans="74:76" x14ac:dyDescent="0.2">
      <c r="BV15572" s="22"/>
      <c r="BW15572" s="22"/>
      <c r="BX15572" s="1"/>
    </row>
    <row r="15573" spans="74:76" x14ac:dyDescent="0.2">
      <c r="BV15573" s="22"/>
      <c r="BW15573" s="22"/>
      <c r="BX15573" s="1"/>
    </row>
    <row r="15574" spans="74:76" x14ac:dyDescent="0.2">
      <c r="BV15574" s="22"/>
      <c r="BW15574" s="22"/>
      <c r="BX15574" s="1"/>
    </row>
    <row r="15575" spans="74:76" x14ac:dyDescent="0.2">
      <c r="BV15575" s="22"/>
      <c r="BW15575" s="22"/>
      <c r="BX15575" s="1"/>
    </row>
    <row r="15576" spans="74:76" x14ac:dyDescent="0.2">
      <c r="BV15576" s="22"/>
      <c r="BW15576" s="22"/>
      <c r="BX15576" s="1"/>
    </row>
    <row r="15577" spans="74:76" x14ac:dyDescent="0.2">
      <c r="BV15577" s="22"/>
      <c r="BW15577" s="22"/>
      <c r="BX15577" s="1"/>
    </row>
    <row r="15578" spans="74:76" x14ac:dyDescent="0.2">
      <c r="BV15578" s="22"/>
      <c r="BW15578" s="22"/>
      <c r="BX15578" s="1"/>
    </row>
    <row r="15579" spans="74:76" x14ac:dyDescent="0.2">
      <c r="BV15579" s="22"/>
      <c r="BW15579" s="22"/>
      <c r="BX15579" s="1"/>
    </row>
    <row r="15580" spans="74:76" x14ac:dyDescent="0.2">
      <c r="BV15580" s="22"/>
      <c r="BW15580" s="22"/>
      <c r="BX15580" s="1"/>
    </row>
    <row r="15581" spans="74:76" x14ac:dyDescent="0.2">
      <c r="BV15581" s="22"/>
      <c r="BW15581" s="22"/>
      <c r="BX15581" s="1"/>
    </row>
    <row r="15582" spans="74:76" x14ac:dyDescent="0.2">
      <c r="BV15582" s="22"/>
      <c r="BW15582" s="22"/>
      <c r="BX15582" s="1"/>
    </row>
    <row r="15583" spans="74:76" x14ac:dyDescent="0.2">
      <c r="BV15583" s="22"/>
      <c r="BW15583" s="22"/>
      <c r="BX15583" s="1"/>
    </row>
    <row r="15584" spans="74:76" x14ac:dyDescent="0.2">
      <c r="BV15584" s="22"/>
      <c r="BW15584" s="22"/>
      <c r="BX15584" s="1"/>
    </row>
    <row r="15585" spans="74:76" x14ac:dyDescent="0.2">
      <c r="BV15585" s="22"/>
      <c r="BW15585" s="22"/>
      <c r="BX15585" s="1"/>
    </row>
    <row r="15586" spans="74:76" x14ac:dyDescent="0.2">
      <c r="BV15586" s="22"/>
      <c r="BW15586" s="22"/>
      <c r="BX15586" s="1"/>
    </row>
    <row r="15587" spans="74:76" x14ac:dyDescent="0.2">
      <c r="BV15587" s="22"/>
      <c r="BW15587" s="22"/>
      <c r="BX15587" s="1"/>
    </row>
    <row r="15588" spans="74:76" x14ac:dyDescent="0.2">
      <c r="BV15588" s="22"/>
      <c r="BW15588" s="22"/>
      <c r="BX15588" s="1"/>
    </row>
    <row r="15589" spans="74:76" x14ac:dyDescent="0.2">
      <c r="BV15589" s="22"/>
      <c r="BW15589" s="22"/>
      <c r="BX15589" s="1"/>
    </row>
    <row r="15590" spans="74:76" x14ac:dyDescent="0.2">
      <c r="BV15590" s="22"/>
      <c r="BW15590" s="22"/>
      <c r="BX15590" s="1"/>
    </row>
    <row r="15591" spans="74:76" x14ac:dyDescent="0.2">
      <c r="BV15591" s="22"/>
      <c r="BW15591" s="22"/>
      <c r="BX15591" s="1"/>
    </row>
    <row r="15592" spans="74:76" x14ac:dyDescent="0.2">
      <c r="BV15592" s="22"/>
      <c r="BW15592" s="22"/>
      <c r="BX15592" s="1"/>
    </row>
    <row r="15593" spans="74:76" x14ac:dyDescent="0.2">
      <c r="BV15593" s="22"/>
      <c r="BW15593" s="22"/>
      <c r="BX15593" s="1"/>
    </row>
    <row r="15594" spans="74:76" x14ac:dyDescent="0.2">
      <c r="BV15594" s="22"/>
      <c r="BW15594" s="22"/>
      <c r="BX15594" s="1"/>
    </row>
    <row r="15595" spans="74:76" x14ac:dyDescent="0.2">
      <c r="BV15595" s="22"/>
      <c r="BW15595" s="22"/>
      <c r="BX15595" s="1"/>
    </row>
    <row r="15596" spans="74:76" x14ac:dyDescent="0.2">
      <c r="BV15596" s="22"/>
      <c r="BW15596" s="22"/>
      <c r="BX15596" s="1"/>
    </row>
    <row r="15597" spans="74:76" x14ac:dyDescent="0.2">
      <c r="BV15597" s="22"/>
      <c r="BW15597" s="22"/>
      <c r="BX15597" s="1"/>
    </row>
    <row r="15598" spans="74:76" x14ac:dyDescent="0.2">
      <c r="BV15598" s="22"/>
      <c r="BW15598" s="22"/>
      <c r="BX15598" s="1"/>
    </row>
    <row r="15599" spans="74:76" x14ac:dyDescent="0.2">
      <c r="BV15599" s="22"/>
      <c r="BW15599" s="22"/>
      <c r="BX15599" s="1"/>
    </row>
    <row r="15600" spans="74:76" x14ac:dyDescent="0.2">
      <c r="BV15600" s="22"/>
      <c r="BW15600" s="22"/>
      <c r="BX15600" s="1"/>
    </row>
    <row r="15601" spans="74:76" x14ac:dyDescent="0.2">
      <c r="BV15601" s="22"/>
      <c r="BW15601" s="22"/>
      <c r="BX15601" s="1"/>
    </row>
    <row r="15602" spans="74:76" x14ac:dyDescent="0.2">
      <c r="BV15602" s="22"/>
      <c r="BW15602" s="22"/>
      <c r="BX15602" s="1"/>
    </row>
    <row r="15603" spans="74:76" x14ac:dyDescent="0.2">
      <c r="BV15603" s="22"/>
      <c r="BW15603" s="22"/>
      <c r="BX15603" s="1"/>
    </row>
    <row r="15604" spans="74:76" x14ac:dyDescent="0.2">
      <c r="BV15604" s="22"/>
      <c r="BW15604" s="22"/>
      <c r="BX15604" s="1"/>
    </row>
    <row r="15605" spans="74:76" x14ac:dyDescent="0.2">
      <c r="BV15605" s="22"/>
      <c r="BW15605" s="22"/>
      <c r="BX15605" s="1"/>
    </row>
    <row r="15606" spans="74:76" x14ac:dyDescent="0.2">
      <c r="BV15606" s="22"/>
      <c r="BW15606" s="22"/>
      <c r="BX15606" s="1"/>
    </row>
    <row r="15607" spans="74:76" x14ac:dyDescent="0.2">
      <c r="BV15607" s="22"/>
      <c r="BW15607" s="22"/>
      <c r="BX15607" s="1"/>
    </row>
    <row r="15608" spans="74:76" x14ac:dyDescent="0.2">
      <c r="BV15608" s="22"/>
      <c r="BW15608" s="22"/>
      <c r="BX15608" s="1"/>
    </row>
    <row r="15609" spans="74:76" x14ac:dyDescent="0.2">
      <c r="BV15609" s="22"/>
      <c r="BW15609" s="22"/>
      <c r="BX15609" s="1"/>
    </row>
    <row r="15610" spans="74:76" x14ac:dyDescent="0.2">
      <c r="BV15610" s="22"/>
      <c r="BW15610" s="22"/>
      <c r="BX15610" s="1"/>
    </row>
    <row r="15611" spans="74:76" x14ac:dyDescent="0.2">
      <c r="BV15611" s="22"/>
      <c r="BW15611" s="22"/>
      <c r="BX15611" s="1"/>
    </row>
    <row r="15612" spans="74:76" x14ac:dyDescent="0.2">
      <c r="BV15612" s="22"/>
      <c r="BW15612" s="22"/>
      <c r="BX15612" s="1"/>
    </row>
    <row r="15613" spans="74:76" x14ac:dyDescent="0.2">
      <c r="BV15613" s="22"/>
      <c r="BW15613" s="22"/>
      <c r="BX15613" s="1"/>
    </row>
    <row r="15614" spans="74:76" x14ac:dyDescent="0.2">
      <c r="BV15614" s="22"/>
      <c r="BW15614" s="22"/>
      <c r="BX15614" s="1"/>
    </row>
    <row r="15615" spans="74:76" x14ac:dyDescent="0.2">
      <c r="BV15615" s="22"/>
      <c r="BW15615" s="22"/>
      <c r="BX15615" s="1"/>
    </row>
    <row r="15616" spans="74:76" x14ac:dyDescent="0.2">
      <c r="BV15616" s="22"/>
      <c r="BW15616" s="22"/>
      <c r="BX15616" s="1"/>
    </row>
    <row r="15617" spans="74:76" x14ac:dyDescent="0.2">
      <c r="BV15617" s="22"/>
      <c r="BW15617" s="22"/>
      <c r="BX15617" s="1"/>
    </row>
    <row r="15618" spans="74:76" x14ac:dyDescent="0.2">
      <c r="BV15618" s="22"/>
      <c r="BW15618" s="22"/>
      <c r="BX15618" s="1"/>
    </row>
    <row r="15619" spans="74:76" x14ac:dyDescent="0.2">
      <c r="BV15619" s="22"/>
      <c r="BW15619" s="22"/>
      <c r="BX15619" s="1"/>
    </row>
    <row r="15620" spans="74:76" x14ac:dyDescent="0.2">
      <c r="BV15620" s="22"/>
      <c r="BW15620" s="22"/>
      <c r="BX15620" s="1"/>
    </row>
    <row r="15621" spans="74:76" x14ac:dyDescent="0.2">
      <c r="BV15621" s="22"/>
      <c r="BW15621" s="22"/>
      <c r="BX15621" s="1"/>
    </row>
    <row r="15622" spans="74:76" x14ac:dyDescent="0.2">
      <c r="BV15622" s="22"/>
      <c r="BW15622" s="22"/>
      <c r="BX15622" s="1"/>
    </row>
    <row r="15623" spans="74:76" x14ac:dyDescent="0.2">
      <c r="BV15623" s="22"/>
      <c r="BW15623" s="22"/>
      <c r="BX15623" s="1"/>
    </row>
    <row r="15624" spans="74:76" x14ac:dyDescent="0.2">
      <c r="BV15624" s="22"/>
      <c r="BW15624" s="22"/>
      <c r="BX15624" s="1"/>
    </row>
    <row r="15625" spans="74:76" x14ac:dyDescent="0.2">
      <c r="BV15625" s="22"/>
      <c r="BW15625" s="22"/>
      <c r="BX15625" s="1"/>
    </row>
    <row r="15626" spans="74:76" x14ac:dyDescent="0.2">
      <c r="BV15626" s="22"/>
      <c r="BW15626" s="22"/>
      <c r="BX15626" s="1"/>
    </row>
    <row r="15627" spans="74:76" x14ac:dyDescent="0.2">
      <c r="BV15627" s="22"/>
      <c r="BW15627" s="22"/>
      <c r="BX15627" s="1"/>
    </row>
    <row r="15628" spans="74:76" x14ac:dyDescent="0.2">
      <c r="BV15628" s="22"/>
      <c r="BW15628" s="22"/>
      <c r="BX15628" s="1"/>
    </row>
    <row r="15629" spans="74:76" x14ac:dyDescent="0.2">
      <c r="BV15629" s="22"/>
      <c r="BW15629" s="22"/>
      <c r="BX15629" s="1"/>
    </row>
    <row r="15630" spans="74:76" x14ac:dyDescent="0.2">
      <c r="BV15630" s="22"/>
      <c r="BW15630" s="22"/>
      <c r="BX15630" s="1"/>
    </row>
    <row r="15631" spans="74:76" x14ac:dyDescent="0.2">
      <c r="BV15631" s="22"/>
      <c r="BW15631" s="22"/>
      <c r="BX15631" s="1"/>
    </row>
    <row r="15632" spans="74:76" x14ac:dyDescent="0.2">
      <c r="BV15632" s="22"/>
      <c r="BW15632" s="22"/>
      <c r="BX15632" s="1"/>
    </row>
    <row r="15633" spans="74:76" x14ac:dyDescent="0.2">
      <c r="BV15633" s="22"/>
      <c r="BW15633" s="22"/>
      <c r="BX15633" s="1"/>
    </row>
    <row r="15634" spans="74:76" x14ac:dyDescent="0.2">
      <c r="BV15634" s="22"/>
      <c r="BW15634" s="22"/>
      <c r="BX15634" s="1"/>
    </row>
    <row r="15635" spans="74:76" x14ac:dyDescent="0.2">
      <c r="BV15635" s="22"/>
      <c r="BW15635" s="22"/>
      <c r="BX15635" s="1"/>
    </row>
    <row r="15636" spans="74:76" x14ac:dyDescent="0.2">
      <c r="BV15636" s="22"/>
      <c r="BW15636" s="22"/>
      <c r="BX15636" s="1"/>
    </row>
    <row r="15637" spans="74:76" x14ac:dyDescent="0.2">
      <c r="BV15637" s="22"/>
      <c r="BW15637" s="22"/>
      <c r="BX15637" s="1"/>
    </row>
    <row r="15638" spans="74:76" x14ac:dyDescent="0.2">
      <c r="BV15638" s="22"/>
      <c r="BW15638" s="22"/>
      <c r="BX15638" s="1"/>
    </row>
    <row r="15639" spans="74:76" x14ac:dyDescent="0.2">
      <c r="BV15639" s="22"/>
      <c r="BW15639" s="22"/>
      <c r="BX15639" s="1"/>
    </row>
    <row r="15640" spans="74:76" x14ac:dyDescent="0.2">
      <c r="BV15640" s="22"/>
      <c r="BW15640" s="22"/>
      <c r="BX15640" s="1"/>
    </row>
    <row r="15641" spans="74:76" x14ac:dyDescent="0.2">
      <c r="BV15641" s="22"/>
      <c r="BW15641" s="22"/>
      <c r="BX15641" s="1"/>
    </row>
    <row r="15642" spans="74:76" x14ac:dyDescent="0.2">
      <c r="BV15642" s="22"/>
      <c r="BW15642" s="22"/>
      <c r="BX15642" s="1"/>
    </row>
    <row r="15643" spans="74:76" x14ac:dyDescent="0.2">
      <c r="BV15643" s="22"/>
      <c r="BW15643" s="22"/>
      <c r="BX15643" s="1"/>
    </row>
    <row r="15644" spans="74:76" x14ac:dyDescent="0.2">
      <c r="BV15644" s="22"/>
      <c r="BW15644" s="22"/>
      <c r="BX15644" s="1"/>
    </row>
    <row r="15645" spans="74:76" x14ac:dyDescent="0.2">
      <c r="BV15645" s="22"/>
      <c r="BW15645" s="22"/>
      <c r="BX15645" s="1"/>
    </row>
    <row r="15646" spans="74:76" x14ac:dyDescent="0.2">
      <c r="BV15646" s="22"/>
      <c r="BW15646" s="22"/>
      <c r="BX15646" s="1"/>
    </row>
    <row r="15647" spans="74:76" x14ac:dyDescent="0.2">
      <c r="BV15647" s="22"/>
      <c r="BW15647" s="22"/>
      <c r="BX15647" s="1"/>
    </row>
    <row r="15648" spans="74:76" x14ac:dyDescent="0.2">
      <c r="BV15648" s="22"/>
      <c r="BW15648" s="22"/>
      <c r="BX15648" s="1"/>
    </row>
    <row r="15649" spans="74:76" x14ac:dyDescent="0.2">
      <c r="BV15649" s="22"/>
      <c r="BW15649" s="22"/>
      <c r="BX15649" s="1"/>
    </row>
    <row r="15650" spans="74:76" x14ac:dyDescent="0.2">
      <c r="BV15650" s="22"/>
      <c r="BW15650" s="22"/>
      <c r="BX15650" s="1"/>
    </row>
    <row r="15651" spans="74:76" x14ac:dyDescent="0.2">
      <c r="BV15651" s="22"/>
      <c r="BW15651" s="22"/>
      <c r="BX15651" s="1"/>
    </row>
    <row r="15652" spans="74:76" x14ac:dyDescent="0.2">
      <c r="BV15652" s="22"/>
      <c r="BW15652" s="22"/>
      <c r="BX15652" s="1"/>
    </row>
    <row r="15653" spans="74:76" x14ac:dyDescent="0.2">
      <c r="BV15653" s="22"/>
      <c r="BW15653" s="22"/>
      <c r="BX15653" s="1"/>
    </row>
    <row r="15654" spans="74:76" x14ac:dyDescent="0.2">
      <c r="BV15654" s="22"/>
      <c r="BW15654" s="22"/>
      <c r="BX15654" s="1"/>
    </row>
    <row r="15655" spans="74:76" x14ac:dyDescent="0.2">
      <c r="BV15655" s="22"/>
      <c r="BW15655" s="22"/>
      <c r="BX15655" s="1"/>
    </row>
    <row r="15656" spans="74:76" x14ac:dyDescent="0.2">
      <c r="BV15656" s="22"/>
      <c r="BW15656" s="22"/>
      <c r="BX15656" s="1"/>
    </row>
    <row r="15657" spans="74:76" x14ac:dyDescent="0.2">
      <c r="BV15657" s="22"/>
      <c r="BW15657" s="22"/>
      <c r="BX15657" s="1"/>
    </row>
    <row r="15658" spans="74:76" x14ac:dyDescent="0.2">
      <c r="BV15658" s="22"/>
      <c r="BW15658" s="22"/>
      <c r="BX15658" s="1"/>
    </row>
    <row r="15659" spans="74:76" x14ac:dyDescent="0.2">
      <c r="BV15659" s="22"/>
      <c r="BW15659" s="22"/>
      <c r="BX15659" s="1"/>
    </row>
    <row r="15660" spans="74:76" x14ac:dyDescent="0.2">
      <c r="BV15660" s="22"/>
      <c r="BW15660" s="22"/>
      <c r="BX15660" s="1"/>
    </row>
    <row r="15661" spans="74:76" x14ac:dyDescent="0.2">
      <c r="BV15661" s="22"/>
      <c r="BW15661" s="22"/>
      <c r="BX15661" s="1"/>
    </row>
    <row r="15662" spans="74:76" x14ac:dyDescent="0.2">
      <c r="BV15662" s="22"/>
      <c r="BW15662" s="22"/>
      <c r="BX15662" s="1"/>
    </row>
    <row r="15663" spans="74:76" x14ac:dyDescent="0.2">
      <c r="BV15663" s="22"/>
      <c r="BW15663" s="22"/>
      <c r="BX15663" s="1"/>
    </row>
    <row r="15664" spans="74:76" x14ac:dyDescent="0.2">
      <c r="BV15664" s="22"/>
      <c r="BW15664" s="22"/>
      <c r="BX15664" s="1"/>
    </row>
    <row r="15665" spans="74:76" x14ac:dyDescent="0.2">
      <c r="BV15665" s="22"/>
      <c r="BW15665" s="22"/>
      <c r="BX15665" s="1"/>
    </row>
    <row r="15666" spans="74:76" x14ac:dyDescent="0.2">
      <c r="BV15666" s="22"/>
      <c r="BW15666" s="22"/>
      <c r="BX15666" s="1"/>
    </row>
    <row r="15667" spans="74:76" x14ac:dyDescent="0.2">
      <c r="BV15667" s="22"/>
      <c r="BW15667" s="22"/>
      <c r="BX15667" s="1"/>
    </row>
    <row r="15668" spans="74:76" x14ac:dyDescent="0.2">
      <c r="BV15668" s="22"/>
      <c r="BW15668" s="22"/>
      <c r="BX15668" s="1"/>
    </row>
    <row r="15669" spans="74:76" x14ac:dyDescent="0.2">
      <c r="BV15669" s="22"/>
      <c r="BW15669" s="22"/>
      <c r="BX15669" s="1"/>
    </row>
    <row r="15670" spans="74:76" x14ac:dyDescent="0.2">
      <c r="BV15670" s="22"/>
      <c r="BW15670" s="22"/>
      <c r="BX15670" s="1"/>
    </row>
    <row r="15671" spans="74:76" x14ac:dyDescent="0.2">
      <c r="BV15671" s="22"/>
      <c r="BW15671" s="22"/>
      <c r="BX15671" s="1"/>
    </row>
    <row r="15672" spans="74:76" x14ac:dyDescent="0.2">
      <c r="BV15672" s="22"/>
      <c r="BW15672" s="22"/>
      <c r="BX15672" s="1"/>
    </row>
    <row r="15673" spans="74:76" x14ac:dyDescent="0.2">
      <c r="BV15673" s="22"/>
      <c r="BW15673" s="22"/>
      <c r="BX15673" s="1"/>
    </row>
    <row r="15674" spans="74:76" x14ac:dyDescent="0.2">
      <c r="BV15674" s="22"/>
      <c r="BW15674" s="22"/>
      <c r="BX15674" s="1"/>
    </row>
    <row r="15675" spans="74:76" x14ac:dyDescent="0.2">
      <c r="BV15675" s="22"/>
      <c r="BW15675" s="22"/>
      <c r="BX15675" s="1"/>
    </row>
    <row r="15676" spans="74:76" x14ac:dyDescent="0.2">
      <c r="BV15676" s="22"/>
      <c r="BW15676" s="22"/>
      <c r="BX15676" s="1"/>
    </row>
    <row r="15677" spans="74:76" x14ac:dyDescent="0.2">
      <c r="BV15677" s="22"/>
      <c r="BW15677" s="22"/>
      <c r="BX15677" s="1"/>
    </row>
    <row r="15678" spans="74:76" x14ac:dyDescent="0.2">
      <c r="BV15678" s="22"/>
      <c r="BW15678" s="22"/>
      <c r="BX15678" s="1"/>
    </row>
    <row r="15679" spans="74:76" x14ac:dyDescent="0.2">
      <c r="BV15679" s="22"/>
      <c r="BW15679" s="22"/>
      <c r="BX15679" s="1"/>
    </row>
    <row r="15680" spans="74:76" x14ac:dyDescent="0.2">
      <c r="BV15680" s="22"/>
      <c r="BW15680" s="22"/>
      <c r="BX15680" s="1"/>
    </row>
    <row r="15681" spans="74:76" x14ac:dyDescent="0.2">
      <c r="BV15681" s="22"/>
      <c r="BW15681" s="22"/>
      <c r="BX15681" s="1"/>
    </row>
    <row r="15682" spans="74:76" x14ac:dyDescent="0.2">
      <c r="BV15682" s="22"/>
      <c r="BW15682" s="22"/>
      <c r="BX15682" s="1"/>
    </row>
    <row r="15683" spans="74:76" x14ac:dyDescent="0.2">
      <c r="BV15683" s="22"/>
      <c r="BW15683" s="22"/>
      <c r="BX15683" s="1"/>
    </row>
    <row r="15684" spans="74:76" x14ac:dyDescent="0.2">
      <c r="BV15684" s="22"/>
      <c r="BW15684" s="22"/>
      <c r="BX15684" s="1"/>
    </row>
    <row r="15685" spans="74:76" x14ac:dyDescent="0.2">
      <c r="BV15685" s="22"/>
      <c r="BW15685" s="22"/>
      <c r="BX15685" s="1"/>
    </row>
    <row r="15686" spans="74:76" x14ac:dyDescent="0.2">
      <c r="BV15686" s="22"/>
      <c r="BW15686" s="22"/>
      <c r="BX15686" s="1"/>
    </row>
    <row r="15687" spans="74:76" x14ac:dyDescent="0.2">
      <c r="BV15687" s="22"/>
      <c r="BW15687" s="22"/>
      <c r="BX15687" s="1"/>
    </row>
    <row r="15688" spans="74:76" x14ac:dyDescent="0.2">
      <c r="BV15688" s="22"/>
      <c r="BW15688" s="22"/>
      <c r="BX15688" s="1"/>
    </row>
    <row r="15689" spans="74:76" x14ac:dyDescent="0.2">
      <c r="BV15689" s="22"/>
      <c r="BW15689" s="22"/>
      <c r="BX15689" s="1"/>
    </row>
    <row r="15690" spans="74:76" x14ac:dyDescent="0.2">
      <c r="BV15690" s="22"/>
      <c r="BW15690" s="22"/>
      <c r="BX15690" s="1"/>
    </row>
    <row r="15691" spans="74:76" x14ac:dyDescent="0.2">
      <c r="BV15691" s="22"/>
      <c r="BW15691" s="22"/>
      <c r="BX15691" s="1"/>
    </row>
    <row r="15692" spans="74:76" x14ac:dyDescent="0.2">
      <c r="BV15692" s="22"/>
      <c r="BW15692" s="22"/>
      <c r="BX15692" s="1"/>
    </row>
    <row r="15693" spans="74:76" x14ac:dyDescent="0.2">
      <c r="BV15693" s="22"/>
      <c r="BW15693" s="22"/>
      <c r="BX15693" s="1"/>
    </row>
    <row r="15694" spans="74:76" x14ac:dyDescent="0.2">
      <c r="BV15694" s="22"/>
      <c r="BW15694" s="22"/>
      <c r="BX15694" s="1"/>
    </row>
    <row r="15695" spans="74:76" x14ac:dyDescent="0.2">
      <c r="BV15695" s="22"/>
      <c r="BW15695" s="22"/>
      <c r="BX15695" s="1"/>
    </row>
    <row r="15696" spans="74:76" x14ac:dyDescent="0.2">
      <c r="BV15696" s="22"/>
      <c r="BW15696" s="22"/>
      <c r="BX15696" s="1"/>
    </row>
    <row r="15697" spans="74:76" x14ac:dyDescent="0.2">
      <c r="BV15697" s="22"/>
      <c r="BW15697" s="22"/>
      <c r="BX15697" s="1"/>
    </row>
    <row r="15698" spans="74:76" x14ac:dyDescent="0.2">
      <c r="BV15698" s="22"/>
      <c r="BW15698" s="22"/>
      <c r="BX15698" s="1"/>
    </row>
    <row r="15699" spans="74:76" x14ac:dyDescent="0.2">
      <c r="BV15699" s="22"/>
      <c r="BW15699" s="22"/>
      <c r="BX15699" s="1"/>
    </row>
    <row r="15700" spans="74:76" x14ac:dyDescent="0.2">
      <c r="BV15700" s="22"/>
      <c r="BW15700" s="22"/>
      <c r="BX15700" s="1"/>
    </row>
    <row r="15701" spans="74:76" x14ac:dyDescent="0.2">
      <c r="BV15701" s="22"/>
      <c r="BW15701" s="22"/>
      <c r="BX15701" s="1"/>
    </row>
    <row r="15702" spans="74:76" x14ac:dyDescent="0.2">
      <c r="BV15702" s="22"/>
      <c r="BW15702" s="22"/>
      <c r="BX15702" s="1"/>
    </row>
    <row r="15703" spans="74:76" x14ac:dyDescent="0.2">
      <c r="BV15703" s="22"/>
      <c r="BW15703" s="22"/>
      <c r="BX15703" s="1"/>
    </row>
    <row r="15704" spans="74:76" x14ac:dyDescent="0.2">
      <c r="BV15704" s="22"/>
      <c r="BW15704" s="22"/>
      <c r="BX15704" s="1"/>
    </row>
    <row r="15705" spans="74:76" x14ac:dyDescent="0.2">
      <c r="BV15705" s="22"/>
      <c r="BW15705" s="22"/>
      <c r="BX15705" s="1"/>
    </row>
    <row r="15706" spans="74:76" x14ac:dyDescent="0.2">
      <c r="BV15706" s="22"/>
      <c r="BW15706" s="22"/>
      <c r="BX15706" s="1"/>
    </row>
    <row r="15707" spans="74:76" x14ac:dyDescent="0.2">
      <c r="BV15707" s="22"/>
      <c r="BW15707" s="22"/>
      <c r="BX15707" s="1"/>
    </row>
    <row r="15708" spans="74:76" x14ac:dyDescent="0.2">
      <c r="BV15708" s="22"/>
      <c r="BW15708" s="22"/>
      <c r="BX15708" s="1"/>
    </row>
    <row r="15709" spans="74:76" x14ac:dyDescent="0.2">
      <c r="BV15709" s="22"/>
      <c r="BW15709" s="22"/>
      <c r="BX15709" s="1"/>
    </row>
    <row r="15710" spans="74:76" x14ac:dyDescent="0.2">
      <c r="BV15710" s="22"/>
      <c r="BW15710" s="22"/>
      <c r="BX15710" s="1"/>
    </row>
    <row r="15711" spans="74:76" x14ac:dyDescent="0.2">
      <c r="BV15711" s="22"/>
      <c r="BW15711" s="22"/>
      <c r="BX15711" s="1"/>
    </row>
    <row r="15712" spans="74:76" x14ac:dyDescent="0.2">
      <c r="BV15712" s="22"/>
      <c r="BW15712" s="22"/>
      <c r="BX15712" s="1"/>
    </row>
    <row r="15713" spans="74:76" x14ac:dyDescent="0.2">
      <c r="BV15713" s="22"/>
      <c r="BW15713" s="22"/>
      <c r="BX15713" s="1"/>
    </row>
    <row r="15714" spans="74:76" x14ac:dyDescent="0.2">
      <c r="BV15714" s="22"/>
      <c r="BW15714" s="22"/>
      <c r="BX15714" s="1"/>
    </row>
    <row r="15715" spans="74:76" x14ac:dyDescent="0.2">
      <c r="BV15715" s="22"/>
      <c r="BW15715" s="22"/>
      <c r="BX15715" s="1"/>
    </row>
    <row r="15716" spans="74:76" x14ac:dyDescent="0.2">
      <c r="BV15716" s="22"/>
      <c r="BW15716" s="22"/>
      <c r="BX15716" s="1"/>
    </row>
    <row r="15717" spans="74:76" x14ac:dyDescent="0.2">
      <c r="BV15717" s="22"/>
      <c r="BW15717" s="22"/>
      <c r="BX15717" s="1"/>
    </row>
    <row r="15718" spans="74:76" x14ac:dyDescent="0.2">
      <c r="BV15718" s="22"/>
      <c r="BW15718" s="22"/>
      <c r="BX15718" s="1"/>
    </row>
    <row r="15719" spans="74:76" x14ac:dyDescent="0.2">
      <c r="BV15719" s="22"/>
      <c r="BW15719" s="22"/>
      <c r="BX15719" s="1"/>
    </row>
    <row r="15720" spans="74:76" x14ac:dyDescent="0.2">
      <c r="BV15720" s="22"/>
      <c r="BW15720" s="22"/>
      <c r="BX15720" s="1"/>
    </row>
    <row r="15721" spans="74:76" x14ac:dyDescent="0.2">
      <c r="BV15721" s="22"/>
      <c r="BW15721" s="22"/>
      <c r="BX15721" s="1"/>
    </row>
    <row r="15722" spans="74:76" x14ac:dyDescent="0.2">
      <c r="BV15722" s="22"/>
      <c r="BW15722" s="22"/>
      <c r="BX15722" s="1"/>
    </row>
    <row r="15723" spans="74:76" x14ac:dyDescent="0.2">
      <c r="BV15723" s="22"/>
      <c r="BW15723" s="22"/>
      <c r="BX15723" s="1"/>
    </row>
    <row r="15724" spans="74:76" x14ac:dyDescent="0.2">
      <c r="BV15724" s="22"/>
      <c r="BW15724" s="22"/>
      <c r="BX15724" s="1"/>
    </row>
    <row r="15725" spans="74:76" x14ac:dyDescent="0.2">
      <c r="BV15725" s="22"/>
      <c r="BW15725" s="22"/>
      <c r="BX15725" s="1"/>
    </row>
    <row r="15726" spans="74:76" x14ac:dyDescent="0.2">
      <c r="BV15726" s="22"/>
      <c r="BW15726" s="22"/>
      <c r="BX15726" s="1"/>
    </row>
    <row r="15727" spans="74:76" x14ac:dyDescent="0.2">
      <c r="BV15727" s="22"/>
      <c r="BW15727" s="22"/>
      <c r="BX15727" s="1"/>
    </row>
    <row r="15728" spans="74:76" x14ac:dyDescent="0.2">
      <c r="BV15728" s="22"/>
      <c r="BW15728" s="22"/>
      <c r="BX15728" s="1"/>
    </row>
    <row r="15729" spans="74:76" x14ac:dyDescent="0.2">
      <c r="BV15729" s="22"/>
      <c r="BW15729" s="22"/>
      <c r="BX15729" s="1"/>
    </row>
    <row r="15730" spans="74:76" x14ac:dyDescent="0.2">
      <c r="BV15730" s="22"/>
      <c r="BW15730" s="22"/>
      <c r="BX15730" s="1"/>
    </row>
    <row r="15731" spans="74:76" x14ac:dyDescent="0.2">
      <c r="BV15731" s="22"/>
      <c r="BW15731" s="22"/>
      <c r="BX15731" s="1"/>
    </row>
    <row r="15732" spans="74:76" x14ac:dyDescent="0.2">
      <c r="BV15732" s="22"/>
      <c r="BW15732" s="22"/>
      <c r="BX15732" s="1"/>
    </row>
    <row r="15733" spans="74:76" x14ac:dyDescent="0.2">
      <c r="BV15733" s="22"/>
      <c r="BW15733" s="22"/>
      <c r="BX15733" s="1"/>
    </row>
    <row r="15734" spans="74:76" x14ac:dyDescent="0.2">
      <c r="BV15734" s="22"/>
      <c r="BW15734" s="22"/>
      <c r="BX15734" s="1"/>
    </row>
    <row r="15735" spans="74:76" x14ac:dyDescent="0.2">
      <c r="BV15735" s="22"/>
      <c r="BW15735" s="22"/>
      <c r="BX15735" s="1"/>
    </row>
    <row r="15736" spans="74:76" x14ac:dyDescent="0.2">
      <c r="BV15736" s="22"/>
      <c r="BW15736" s="22"/>
      <c r="BX15736" s="1"/>
    </row>
    <row r="15737" spans="74:76" x14ac:dyDescent="0.2">
      <c r="BV15737" s="22"/>
      <c r="BW15737" s="22"/>
      <c r="BX15737" s="1"/>
    </row>
    <row r="15738" spans="74:76" x14ac:dyDescent="0.2">
      <c r="BV15738" s="22"/>
      <c r="BW15738" s="22"/>
      <c r="BX15738" s="1"/>
    </row>
    <row r="15739" spans="74:76" x14ac:dyDescent="0.2">
      <c r="BV15739" s="22"/>
      <c r="BW15739" s="22"/>
      <c r="BX15739" s="1"/>
    </row>
    <row r="15740" spans="74:76" x14ac:dyDescent="0.2">
      <c r="BV15740" s="22"/>
      <c r="BW15740" s="22"/>
      <c r="BX15740" s="1"/>
    </row>
    <row r="15741" spans="74:76" x14ac:dyDescent="0.2">
      <c r="BV15741" s="22"/>
      <c r="BW15741" s="22"/>
      <c r="BX15741" s="1"/>
    </row>
    <row r="15742" spans="74:76" x14ac:dyDescent="0.2">
      <c r="BV15742" s="22"/>
      <c r="BW15742" s="22"/>
      <c r="BX15742" s="1"/>
    </row>
    <row r="15743" spans="74:76" x14ac:dyDescent="0.2">
      <c r="BV15743" s="22"/>
      <c r="BW15743" s="22"/>
      <c r="BX15743" s="1"/>
    </row>
    <row r="15744" spans="74:76" x14ac:dyDescent="0.2">
      <c r="BV15744" s="22"/>
      <c r="BW15744" s="22"/>
      <c r="BX15744" s="1"/>
    </row>
    <row r="15745" spans="74:76" x14ac:dyDescent="0.2">
      <c r="BV15745" s="22"/>
      <c r="BW15745" s="22"/>
      <c r="BX15745" s="1"/>
    </row>
    <row r="15746" spans="74:76" x14ac:dyDescent="0.2">
      <c r="BV15746" s="22"/>
      <c r="BW15746" s="22"/>
      <c r="BX15746" s="1"/>
    </row>
    <row r="15747" spans="74:76" x14ac:dyDescent="0.2">
      <c r="BV15747" s="22"/>
      <c r="BW15747" s="22"/>
      <c r="BX15747" s="1"/>
    </row>
    <row r="15748" spans="74:76" x14ac:dyDescent="0.2">
      <c r="BV15748" s="22"/>
      <c r="BW15748" s="22"/>
      <c r="BX15748" s="1"/>
    </row>
    <row r="15749" spans="74:76" x14ac:dyDescent="0.2">
      <c r="BV15749" s="22"/>
      <c r="BW15749" s="22"/>
      <c r="BX15749" s="1"/>
    </row>
    <row r="15750" spans="74:76" x14ac:dyDescent="0.2">
      <c r="BV15750" s="22"/>
      <c r="BW15750" s="22"/>
      <c r="BX15750" s="1"/>
    </row>
    <row r="15751" spans="74:76" x14ac:dyDescent="0.2">
      <c r="BV15751" s="22"/>
      <c r="BW15751" s="22"/>
      <c r="BX15751" s="1"/>
    </row>
    <row r="15752" spans="74:76" x14ac:dyDescent="0.2">
      <c r="BV15752" s="22"/>
      <c r="BW15752" s="22"/>
      <c r="BX15752" s="1"/>
    </row>
    <row r="15753" spans="74:76" x14ac:dyDescent="0.2">
      <c r="BV15753" s="22"/>
      <c r="BW15753" s="22"/>
      <c r="BX15753" s="1"/>
    </row>
    <row r="15754" spans="74:76" x14ac:dyDescent="0.2">
      <c r="BV15754" s="22"/>
      <c r="BW15754" s="22"/>
      <c r="BX15754" s="1"/>
    </row>
    <row r="15755" spans="74:76" x14ac:dyDescent="0.2">
      <c r="BV15755" s="22"/>
      <c r="BW15755" s="22"/>
      <c r="BX15755" s="1"/>
    </row>
    <row r="15756" spans="74:76" x14ac:dyDescent="0.2">
      <c r="BV15756" s="22"/>
      <c r="BW15756" s="22"/>
      <c r="BX15756" s="1"/>
    </row>
    <row r="15757" spans="74:76" x14ac:dyDescent="0.2">
      <c r="BV15757" s="22"/>
      <c r="BW15757" s="22"/>
      <c r="BX15757" s="1"/>
    </row>
    <row r="15758" spans="74:76" x14ac:dyDescent="0.2">
      <c r="BV15758" s="22"/>
      <c r="BW15758" s="22"/>
      <c r="BX15758" s="1"/>
    </row>
    <row r="15759" spans="74:76" x14ac:dyDescent="0.2">
      <c r="BV15759" s="22"/>
      <c r="BW15759" s="22"/>
      <c r="BX15759" s="1"/>
    </row>
    <row r="15760" spans="74:76" x14ac:dyDescent="0.2">
      <c r="BV15760" s="22"/>
      <c r="BW15760" s="22"/>
      <c r="BX15760" s="1"/>
    </row>
    <row r="15761" spans="74:76" x14ac:dyDescent="0.2">
      <c r="BV15761" s="22"/>
      <c r="BW15761" s="22"/>
      <c r="BX15761" s="1"/>
    </row>
    <row r="15762" spans="74:76" x14ac:dyDescent="0.2">
      <c r="BV15762" s="22"/>
      <c r="BW15762" s="22"/>
      <c r="BX15762" s="1"/>
    </row>
    <row r="15763" spans="74:76" x14ac:dyDescent="0.2">
      <c r="BV15763" s="22"/>
      <c r="BW15763" s="22"/>
      <c r="BX15763" s="1"/>
    </row>
    <row r="15764" spans="74:76" x14ac:dyDescent="0.2">
      <c r="BV15764" s="22"/>
      <c r="BW15764" s="22"/>
      <c r="BX15764" s="1"/>
    </row>
    <row r="15765" spans="74:76" x14ac:dyDescent="0.2">
      <c r="BV15765" s="22"/>
      <c r="BW15765" s="22"/>
      <c r="BX15765" s="1"/>
    </row>
    <row r="15766" spans="74:76" x14ac:dyDescent="0.2">
      <c r="BV15766" s="22"/>
      <c r="BW15766" s="22"/>
      <c r="BX15766" s="1"/>
    </row>
    <row r="15767" spans="74:76" x14ac:dyDescent="0.2">
      <c r="BV15767" s="22"/>
      <c r="BW15767" s="22"/>
      <c r="BX15767" s="1"/>
    </row>
    <row r="15768" spans="74:76" x14ac:dyDescent="0.2">
      <c r="BV15768" s="22"/>
      <c r="BW15768" s="22"/>
      <c r="BX15768" s="1"/>
    </row>
    <row r="15769" spans="74:76" x14ac:dyDescent="0.2">
      <c r="BV15769" s="22"/>
      <c r="BW15769" s="22"/>
      <c r="BX15769" s="1"/>
    </row>
    <row r="15770" spans="74:76" x14ac:dyDescent="0.2">
      <c r="BV15770" s="22"/>
      <c r="BW15770" s="22"/>
      <c r="BX15770" s="1"/>
    </row>
    <row r="15771" spans="74:76" x14ac:dyDescent="0.2">
      <c r="BV15771" s="22"/>
      <c r="BW15771" s="22"/>
      <c r="BX15771" s="1"/>
    </row>
    <row r="15772" spans="74:76" x14ac:dyDescent="0.2">
      <c r="BV15772" s="22"/>
      <c r="BW15772" s="22"/>
      <c r="BX15772" s="1"/>
    </row>
    <row r="15773" spans="74:76" x14ac:dyDescent="0.2">
      <c r="BV15773" s="22"/>
      <c r="BW15773" s="22"/>
      <c r="BX15773" s="1"/>
    </row>
    <row r="15774" spans="74:76" x14ac:dyDescent="0.2">
      <c r="BV15774" s="22"/>
      <c r="BW15774" s="22"/>
      <c r="BX15774" s="1"/>
    </row>
    <row r="15775" spans="74:76" x14ac:dyDescent="0.2">
      <c r="BV15775" s="22"/>
      <c r="BW15775" s="22"/>
      <c r="BX15775" s="1"/>
    </row>
    <row r="15776" spans="74:76" x14ac:dyDescent="0.2">
      <c r="BV15776" s="22"/>
      <c r="BW15776" s="22"/>
      <c r="BX15776" s="1"/>
    </row>
    <row r="15777" spans="74:76" x14ac:dyDescent="0.2">
      <c r="BV15777" s="22"/>
      <c r="BW15777" s="22"/>
      <c r="BX15777" s="1"/>
    </row>
    <row r="15778" spans="74:76" x14ac:dyDescent="0.2">
      <c r="BV15778" s="22"/>
      <c r="BW15778" s="22"/>
      <c r="BX15778" s="1"/>
    </row>
    <row r="15779" spans="74:76" x14ac:dyDescent="0.2">
      <c r="BV15779" s="22"/>
      <c r="BW15779" s="22"/>
      <c r="BX15779" s="1"/>
    </row>
    <row r="15780" spans="74:76" x14ac:dyDescent="0.2">
      <c r="BV15780" s="22"/>
      <c r="BW15780" s="22"/>
      <c r="BX15780" s="1"/>
    </row>
    <row r="15781" spans="74:76" x14ac:dyDescent="0.2">
      <c r="BV15781" s="22"/>
      <c r="BW15781" s="22"/>
      <c r="BX15781" s="1"/>
    </row>
    <row r="15782" spans="74:76" x14ac:dyDescent="0.2">
      <c r="BV15782" s="22"/>
      <c r="BW15782" s="22"/>
      <c r="BX15782" s="1"/>
    </row>
    <row r="15783" spans="74:76" x14ac:dyDescent="0.2">
      <c r="BV15783" s="22"/>
      <c r="BW15783" s="22"/>
      <c r="BX15783" s="1"/>
    </row>
    <row r="15784" spans="74:76" x14ac:dyDescent="0.2">
      <c r="BV15784" s="22"/>
      <c r="BW15784" s="22"/>
      <c r="BX15784" s="1"/>
    </row>
    <row r="15785" spans="74:76" x14ac:dyDescent="0.2">
      <c r="BV15785" s="22"/>
      <c r="BW15785" s="22"/>
      <c r="BX15785" s="1"/>
    </row>
    <row r="15786" spans="74:76" x14ac:dyDescent="0.2">
      <c r="BV15786" s="22"/>
      <c r="BW15786" s="22"/>
      <c r="BX15786" s="1"/>
    </row>
    <row r="15787" spans="74:76" x14ac:dyDescent="0.2">
      <c r="BV15787" s="22"/>
      <c r="BW15787" s="22"/>
      <c r="BX15787" s="1"/>
    </row>
    <row r="15788" spans="74:76" x14ac:dyDescent="0.2">
      <c r="BV15788" s="22"/>
      <c r="BW15788" s="22"/>
      <c r="BX15788" s="1"/>
    </row>
    <row r="15789" spans="74:76" x14ac:dyDescent="0.2">
      <c r="BV15789" s="22"/>
      <c r="BW15789" s="22"/>
      <c r="BX15789" s="1"/>
    </row>
    <row r="15790" spans="74:76" x14ac:dyDescent="0.2">
      <c r="BV15790" s="22"/>
      <c r="BW15790" s="22"/>
      <c r="BX15790" s="1"/>
    </row>
    <row r="15791" spans="74:76" x14ac:dyDescent="0.2">
      <c r="BV15791" s="22"/>
      <c r="BW15791" s="22"/>
      <c r="BX15791" s="1"/>
    </row>
    <row r="15792" spans="74:76" x14ac:dyDescent="0.2">
      <c r="BV15792" s="22"/>
      <c r="BW15792" s="22"/>
      <c r="BX15792" s="1"/>
    </row>
    <row r="15793" spans="74:76" x14ac:dyDescent="0.2">
      <c r="BV15793" s="22"/>
      <c r="BW15793" s="22"/>
      <c r="BX15793" s="1"/>
    </row>
    <row r="15794" spans="74:76" x14ac:dyDescent="0.2">
      <c r="BV15794" s="22"/>
      <c r="BW15794" s="22"/>
      <c r="BX15794" s="1"/>
    </row>
    <row r="15795" spans="74:76" x14ac:dyDescent="0.2">
      <c r="BV15795" s="22"/>
      <c r="BW15795" s="22"/>
      <c r="BX15795" s="1"/>
    </row>
    <row r="15796" spans="74:76" x14ac:dyDescent="0.2">
      <c r="BV15796" s="22"/>
      <c r="BW15796" s="22"/>
      <c r="BX15796" s="1"/>
    </row>
    <row r="15797" spans="74:76" x14ac:dyDescent="0.2">
      <c r="BV15797" s="22"/>
      <c r="BW15797" s="22"/>
      <c r="BX15797" s="1"/>
    </row>
    <row r="15798" spans="74:76" x14ac:dyDescent="0.2">
      <c r="BV15798" s="22"/>
      <c r="BW15798" s="22"/>
      <c r="BX15798" s="1"/>
    </row>
    <row r="15799" spans="74:76" x14ac:dyDescent="0.2">
      <c r="BV15799" s="22"/>
      <c r="BW15799" s="22"/>
      <c r="BX15799" s="1"/>
    </row>
    <row r="15800" spans="74:76" x14ac:dyDescent="0.2">
      <c r="BV15800" s="22"/>
      <c r="BW15800" s="22"/>
      <c r="BX15800" s="1"/>
    </row>
    <row r="15801" spans="74:76" x14ac:dyDescent="0.2">
      <c r="BV15801" s="22"/>
      <c r="BW15801" s="22"/>
      <c r="BX15801" s="1"/>
    </row>
    <row r="15802" spans="74:76" x14ac:dyDescent="0.2">
      <c r="BV15802" s="22"/>
      <c r="BW15802" s="22"/>
      <c r="BX15802" s="1"/>
    </row>
    <row r="15803" spans="74:76" x14ac:dyDescent="0.2">
      <c r="BV15803" s="22"/>
      <c r="BW15803" s="22"/>
      <c r="BX15803" s="1"/>
    </row>
    <row r="15804" spans="74:76" x14ac:dyDescent="0.2">
      <c r="BV15804" s="22"/>
      <c r="BW15804" s="22"/>
      <c r="BX15804" s="1"/>
    </row>
    <row r="15805" spans="74:76" x14ac:dyDescent="0.2">
      <c r="BV15805" s="22"/>
      <c r="BW15805" s="22"/>
      <c r="BX15805" s="1"/>
    </row>
    <row r="15806" spans="74:76" x14ac:dyDescent="0.2">
      <c r="BV15806" s="22"/>
      <c r="BW15806" s="22"/>
      <c r="BX15806" s="1"/>
    </row>
    <row r="15807" spans="74:76" x14ac:dyDescent="0.2">
      <c r="BV15807" s="22"/>
      <c r="BW15807" s="22"/>
      <c r="BX15807" s="1"/>
    </row>
    <row r="15808" spans="74:76" x14ac:dyDescent="0.2">
      <c r="BV15808" s="22"/>
      <c r="BW15808" s="22"/>
      <c r="BX15808" s="1"/>
    </row>
    <row r="15809" spans="74:76" x14ac:dyDescent="0.2">
      <c r="BV15809" s="22"/>
      <c r="BW15809" s="22"/>
      <c r="BX15809" s="1"/>
    </row>
    <row r="15810" spans="74:76" x14ac:dyDescent="0.2">
      <c r="BV15810" s="22"/>
      <c r="BW15810" s="22"/>
      <c r="BX15810" s="1"/>
    </row>
    <row r="15811" spans="74:76" x14ac:dyDescent="0.2">
      <c r="BV15811" s="22"/>
      <c r="BW15811" s="22"/>
      <c r="BX15811" s="1"/>
    </row>
    <row r="15812" spans="74:76" x14ac:dyDescent="0.2">
      <c r="BV15812" s="22"/>
      <c r="BW15812" s="22"/>
      <c r="BX15812" s="1"/>
    </row>
    <row r="15813" spans="74:76" x14ac:dyDescent="0.2">
      <c r="BV15813" s="22"/>
      <c r="BW15813" s="22"/>
      <c r="BX15813" s="1"/>
    </row>
    <row r="15814" spans="74:76" x14ac:dyDescent="0.2">
      <c r="BV15814" s="22"/>
      <c r="BW15814" s="22"/>
      <c r="BX15814" s="1"/>
    </row>
    <row r="15815" spans="74:76" x14ac:dyDescent="0.2">
      <c r="BV15815" s="22"/>
      <c r="BW15815" s="22"/>
      <c r="BX15815" s="1"/>
    </row>
    <row r="15816" spans="74:76" x14ac:dyDescent="0.2">
      <c r="BV15816" s="22"/>
      <c r="BW15816" s="22"/>
      <c r="BX15816" s="1"/>
    </row>
    <row r="15817" spans="74:76" x14ac:dyDescent="0.2">
      <c r="BV15817" s="22"/>
      <c r="BW15817" s="22"/>
      <c r="BX15817" s="1"/>
    </row>
    <row r="15818" spans="74:76" x14ac:dyDescent="0.2">
      <c r="BV15818" s="22"/>
      <c r="BW15818" s="22"/>
      <c r="BX15818" s="1"/>
    </row>
    <row r="15819" spans="74:76" x14ac:dyDescent="0.2">
      <c r="BV15819" s="22"/>
      <c r="BW15819" s="22"/>
      <c r="BX15819" s="1"/>
    </row>
    <row r="15820" spans="74:76" x14ac:dyDescent="0.2">
      <c r="BV15820" s="22"/>
      <c r="BW15820" s="22"/>
      <c r="BX15820" s="1"/>
    </row>
    <row r="15821" spans="74:76" x14ac:dyDescent="0.2">
      <c r="BV15821" s="22"/>
      <c r="BW15821" s="22"/>
      <c r="BX15821" s="1"/>
    </row>
    <row r="15822" spans="74:76" x14ac:dyDescent="0.2">
      <c r="BV15822" s="22"/>
      <c r="BW15822" s="22"/>
      <c r="BX15822" s="1"/>
    </row>
    <row r="15823" spans="74:76" x14ac:dyDescent="0.2">
      <c r="BV15823" s="22"/>
      <c r="BW15823" s="22"/>
      <c r="BX15823" s="1"/>
    </row>
    <row r="15824" spans="74:76" x14ac:dyDescent="0.2">
      <c r="BV15824" s="22"/>
      <c r="BW15824" s="22"/>
      <c r="BX15824" s="1"/>
    </row>
    <row r="15825" spans="74:76" x14ac:dyDescent="0.2">
      <c r="BV15825" s="22"/>
      <c r="BW15825" s="22"/>
      <c r="BX15825" s="1"/>
    </row>
    <row r="15826" spans="74:76" x14ac:dyDescent="0.2">
      <c r="BV15826" s="22"/>
      <c r="BW15826" s="22"/>
      <c r="BX15826" s="1"/>
    </row>
    <row r="15827" spans="74:76" x14ac:dyDescent="0.2">
      <c r="BV15827" s="22"/>
      <c r="BW15827" s="22"/>
      <c r="BX15827" s="1"/>
    </row>
    <row r="15828" spans="74:76" x14ac:dyDescent="0.2">
      <c r="BV15828" s="22"/>
      <c r="BW15828" s="22"/>
      <c r="BX15828" s="1"/>
    </row>
    <row r="15829" spans="74:76" x14ac:dyDescent="0.2">
      <c r="BV15829" s="22"/>
      <c r="BW15829" s="22"/>
      <c r="BX15829" s="1"/>
    </row>
    <row r="15830" spans="74:76" x14ac:dyDescent="0.2">
      <c r="BV15830" s="22"/>
      <c r="BW15830" s="22"/>
      <c r="BX15830" s="1"/>
    </row>
    <row r="15831" spans="74:76" x14ac:dyDescent="0.2">
      <c r="BV15831" s="22"/>
      <c r="BW15831" s="22"/>
      <c r="BX15831" s="1"/>
    </row>
    <row r="15832" spans="74:76" x14ac:dyDescent="0.2">
      <c r="BV15832" s="22"/>
      <c r="BW15832" s="22"/>
      <c r="BX15832" s="1"/>
    </row>
    <row r="15833" spans="74:76" x14ac:dyDescent="0.2">
      <c r="BV15833" s="22"/>
      <c r="BW15833" s="22"/>
      <c r="BX15833" s="1"/>
    </row>
    <row r="15834" spans="74:76" x14ac:dyDescent="0.2">
      <c r="BV15834" s="22"/>
      <c r="BW15834" s="22"/>
      <c r="BX15834" s="1"/>
    </row>
    <row r="15835" spans="74:76" x14ac:dyDescent="0.2">
      <c r="BV15835" s="22"/>
      <c r="BW15835" s="22"/>
      <c r="BX15835" s="1"/>
    </row>
    <row r="15836" spans="74:76" x14ac:dyDescent="0.2">
      <c r="BV15836" s="22"/>
      <c r="BW15836" s="22"/>
      <c r="BX15836" s="1"/>
    </row>
    <row r="15837" spans="74:76" x14ac:dyDescent="0.2">
      <c r="BV15837" s="22"/>
      <c r="BW15837" s="22"/>
      <c r="BX15837" s="1"/>
    </row>
    <row r="15838" spans="74:76" x14ac:dyDescent="0.2">
      <c r="BV15838" s="22"/>
      <c r="BW15838" s="22"/>
      <c r="BX15838" s="1"/>
    </row>
    <row r="15839" spans="74:76" x14ac:dyDescent="0.2">
      <c r="BV15839" s="22"/>
      <c r="BW15839" s="22"/>
      <c r="BX15839" s="1"/>
    </row>
    <row r="15840" spans="74:76" x14ac:dyDescent="0.2">
      <c r="BV15840" s="22"/>
      <c r="BW15840" s="22"/>
      <c r="BX15840" s="1"/>
    </row>
    <row r="15841" spans="74:76" x14ac:dyDescent="0.2">
      <c r="BV15841" s="22"/>
      <c r="BW15841" s="22"/>
      <c r="BX15841" s="1"/>
    </row>
    <row r="15842" spans="74:76" x14ac:dyDescent="0.2">
      <c r="BV15842" s="22"/>
      <c r="BW15842" s="22"/>
      <c r="BX15842" s="1"/>
    </row>
    <row r="15843" spans="74:76" x14ac:dyDescent="0.2">
      <c r="BV15843" s="22"/>
      <c r="BW15843" s="22"/>
      <c r="BX15843" s="1"/>
    </row>
    <row r="15844" spans="74:76" x14ac:dyDescent="0.2">
      <c r="BV15844" s="22"/>
      <c r="BW15844" s="22"/>
      <c r="BX15844" s="1"/>
    </row>
    <row r="15845" spans="74:76" x14ac:dyDescent="0.2">
      <c r="BV15845" s="22"/>
      <c r="BW15845" s="22"/>
      <c r="BX15845" s="1"/>
    </row>
    <row r="15846" spans="74:76" x14ac:dyDescent="0.2">
      <c r="BV15846" s="22"/>
      <c r="BW15846" s="22"/>
      <c r="BX15846" s="1"/>
    </row>
    <row r="15847" spans="74:76" x14ac:dyDescent="0.2">
      <c r="BV15847" s="22"/>
      <c r="BW15847" s="22"/>
      <c r="BX15847" s="1"/>
    </row>
    <row r="15848" spans="74:76" x14ac:dyDescent="0.2">
      <c r="BV15848" s="22"/>
      <c r="BW15848" s="22"/>
      <c r="BX15848" s="1"/>
    </row>
    <row r="15849" spans="74:76" x14ac:dyDescent="0.2">
      <c r="BV15849" s="22"/>
      <c r="BW15849" s="22"/>
      <c r="BX15849" s="1"/>
    </row>
    <row r="15850" spans="74:76" x14ac:dyDescent="0.2">
      <c r="BV15850" s="22"/>
      <c r="BW15850" s="22"/>
      <c r="BX15850" s="1"/>
    </row>
    <row r="15851" spans="74:76" x14ac:dyDescent="0.2">
      <c r="BV15851" s="22"/>
      <c r="BW15851" s="22"/>
      <c r="BX15851" s="1"/>
    </row>
    <row r="15852" spans="74:76" x14ac:dyDescent="0.2">
      <c r="BV15852" s="22"/>
      <c r="BW15852" s="22"/>
      <c r="BX15852" s="1"/>
    </row>
    <row r="15853" spans="74:76" x14ac:dyDescent="0.2">
      <c r="BV15853" s="22"/>
      <c r="BW15853" s="22"/>
      <c r="BX15853" s="1"/>
    </row>
    <row r="15854" spans="74:76" x14ac:dyDescent="0.2">
      <c r="BV15854" s="22"/>
      <c r="BW15854" s="22"/>
      <c r="BX15854" s="1"/>
    </row>
    <row r="15855" spans="74:76" x14ac:dyDescent="0.2">
      <c r="BV15855" s="22"/>
      <c r="BW15855" s="22"/>
      <c r="BX15855" s="1"/>
    </row>
    <row r="15856" spans="74:76" x14ac:dyDescent="0.2">
      <c r="BV15856" s="22"/>
      <c r="BW15856" s="22"/>
      <c r="BX15856" s="1"/>
    </row>
    <row r="15857" spans="74:76" x14ac:dyDescent="0.2">
      <c r="BV15857" s="22"/>
      <c r="BW15857" s="22"/>
      <c r="BX15857" s="1"/>
    </row>
    <row r="15858" spans="74:76" x14ac:dyDescent="0.2">
      <c r="BV15858" s="22"/>
      <c r="BW15858" s="22"/>
      <c r="BX15858" s="1"/>
    </row>
    <row r="15859" spans="74:76" x14ac:dyDescent="0.2">
      <c r="BV15859" s="22"/>
      <c r="BW15859" s="22"/>
      <c r="BX15859" s="1"/>
    </row>
    <row r="15860" spans="74:76" x14ac:dyDescent="0.2">
      <c r="BV15860" s="22"/>
      <c r="BW15860" s="22"/>
      <c r="BX15860" s="1"/>
    </row>
    <row r="15861" spans="74:76" x14ac:dyDescent="0.2">
      <c r="BV15861" s="22"/>
      <c r="BW15861" s="22"/>
      <c r="BX15861" s="1"/>
    </row>
    <row r="15862" spans="74:76" x14ac:dyDescent="0.2">
      <c r="BV15862" s="22"/>
      <c r="BW15862" s="22"/>
      <c r="BX15862" s="1"/>
    </row>
    <row r="15863" spans="74:76" x14ac:dyDescent="0.2">
      <c r="BV15863" s="22"/>
      <c r="BW15863" s="22"/>
      <c r="BX15863" s="1"/>
    </row>
    <row r="15864" spans="74:76" x14ac:dyDescent="0.2">
      <c r="BV15864" s="22"/>
      <c r="BW15864" s="22"/>
      <c r="BX15864" s="1"/>
    </row>
    <row r="15865" spans="74:76" x14ac:dyDescent="0.2">
      <c r="BV15865" s="22"/>
      <c r="BW15865" s="22"/>
      <c r="BX15865" s="1"/>
    </row>
    <row r="15866" spans="74:76" x14ac:dyDescent="0.2">
      <c r="BV15866" s="22"/>
      <c r="BW15866" s="22"/>
      <c r="BX15866" s="1"/>
    </row>
    <row r="15867" spans="74:76" x14ac:dyDescent="0.2">
      <c r="BV15867" s="22"/>
      <c r="BW15867" s="22"/>
      <c r="BX15867" s="1"/>
    </row>
    <row r="15868" spans="74:76" x14ac:dyDescent="0.2">
      <c r="BV15868" s="22"/>
      <c r="BW15868" s="22"/>
      <c r="BX15868" s="1"/>
    </row>
    <row r="15869" spans="74:76" x14ac:dyDescent="0.2">
      <c r="BV15869" s="22"/>
      <c r="BW15869" s="22"/>
      <c r="BX15869" s="1"/>
    </row>
    <row r="15870" spans="74:76" x14ac:dyDescent="0.2">
      <c r="BV15870" s="22"/>
      <c r="BW15870" s="22"/>
      <c r="BX15870" s="1"/>
    </row>
    <row r="15871" spans="74:76" x14ac:dyDescent="0.2">
      <c r="BV15871" s="22"/>
      <c r="BW15871" s="22"/>
      <c r="BX15871" s="1"/>
    </row>
    <row r="15872" spans="74:76" x14ac:dyDescent="0.2">
      <c r="BV15872" s="22"/>
      <c r="BW15872" s="22"/>
      <c r="BX15872" s="1"/>
    </row>
    <row r="15873" spans="74:76" x14ac:dyDescent="0.2">
      <c r="BV15873" s="22"/>
      <c r="BW15873" s="22"/>
      <c r="BX15873" s="1"/>
    </row>
    <row r="15874" spans="74:76" x14ac:dyDescent="0.2">
      <c r="BV15874" s="22"/>
      <c r="BW15874" s="22"/>
      <c r="BX15874" s="1"/>
    </row>
    <row r="15875" spans="74:76" x14ac:dyDescent="0.2">
      <c r="BV15875" s="22"/>
      <c r="BW15875" s="22"/>
      <c r="BX15875" s="1"/>
    </row>
    <row r="15876" spans="74:76" x14ac:dyDescent="0.2">
      <c r="BV15876" s="22"/>
      <c r="BW15876" s="22"/>
      <c r="BX15876" s="1"/>
    </row>
    <row r="15877" spans="74:76" x14ac:dyDescent="0.2">
      <c r="BV15877" s="22"/>
      <c r="BW15877" s="22"/>
      <c r="BX15877" s="1"/>
    </row>
    <row r="15878" spans="74:76" x14ac:dyDescent="0.2">
      <c r="BV15878" s="22"/>
      <c r="BW15878" s="22"/>
      <c r="BX15878" s="1"/>
    </row>
    <row r="15879" spans="74:76" x14ac:dyDescent="0.2">
      <c r="BV15879" s="22"/>
      <c r="BW15879" s="22"/>
      <c r="BX15879" s="1"/>
    </row>
    <row r="15880" spans="74:76" x14ac:dyDescent="0.2">
      <c r="BV15880" s="22"/>
      <c r="BW15880" s="22"/>
      <c r="BX15880" s="1"/>
    </row>
    <row r="15881" spans="74:76" x14ac:dyDescent="0.2">
      <c r="BV15881" s="22"/>
      <c r="BW15881" s="22"/>
      <c r="BX15881" s="1"/>
    </row>
    <row r="15882" spans="74:76" x14ac:dyDescent="0.2">
      <c r="BV15882" s="22"/>
      <c r="BW15882" s="22"/>
      <c r="BX15882" s="1"/>
    </row>
    <row r="15883" spans="74:76" x14ac:dyDescent="0.2">
      <c r="BV15883" s="22"/>
      <c r="BW15883" s="22"/>
      <c r="BX15883" s="1"/>
    </row>
    <row r="15884" spans="74:76" x14ac:dyDescent="0.2">
      <c r="BV15884" s="22"/>
      <c r="BW15884" s="22"/>
      <c r="BX15884" s="1"/>
    </row>
    <row r="15885" spans="74:76" x14ac:dyDescent="0.2">
      <c r="BV15885" s="22"/>
      <c r="BW15885" s="22"/>
      <c r="BX15885" s="1"/>
    </row>
    <row r="15886" spans="74:76" x14ac:dyDescent="0.2">
      <c r="BV15886" s="22"/>
      <c r="BW15886" s="22"/>
      <c r="BX15886" s="1"/>
    </row>
    <row r="15887" spans="74:76" x14ac:dyDescent="0.2">
      <c r="BV15887" s="22"/>
      <c r="BW15887" s="22"/>
      <c r="BX15887" s="1"/>
    </row>
    <row r="15888" spans="74:76" x14ac:dyDescent="0.2">
      <c r="BV15888" s="22"/>
      <c r="BW15888" s="22"/>
      <c r="BX15888" s="1"/>
    </row>
    <row r="15889" spans="74:76" x14ac:dyDescent="0.2">
      <c r="BV15889" s="22"/>
      <c r="BW15889" s="22"/>
      <c r="BX15889" s="1"/>
    </row>
    <row r="15890" spans="74:76" x14ac:dyDescent="0.2">
      <c r="BV15890" s="22"/>
      <c r="BW15890" s="22"/>
      <c r="BX15890" s="1"/>
    </row>
    <row r="15891" spans="74:76" x14ac:dyDescent="0.2">
      <c r="BV15891" s="22"/>
      <c r="BW15891" s="22"/>
      <c r="BX15891" s="1"/>
    </row>
    <row r="15892" spans="74:76" x14ac:dyDescent="0.2">
      <c r="BV15892" s="22"/>
      <c r="BW15892" s="22"/>
      <c r="BX15892" s="1"/>
    </row>
    <row r="15893" spans="74:76" x14ac:dyDescent="0.2">
      <c r="BV15893" s="22"/>
      <c r="BW15893" s="22"/>
      <c r="BX15893" s="1"/>
    </row>
    <row r="15894" spans="74:76" x14ac:dyDescent="0.2">
      <c r="BV15894" s="22"/>
      <c r="BW15894" s="22"/>
      <c r="BX15894" s="1"/>
    </row>
    <row r="15895" spans="74:76" x14ac:dyDescent="0.2">
      <c r="BV15895" s="22"/>
      <c r="BW15895" s="22"/>
      <c r="BX15895" s="1"/>
    </row>
    <row r="15896" spans="74:76" x14ac:dyDescent="0.2">
      <c r="BV15896" s="22"/>
      <c r="BW15896" s="22"/>
      <c r="BX15896" s="1"/>
    </row>
    <row r="15897" spans="74:76" x14ac:dyDescent="0.2">
      <c r="BV15897" s="22"/>
      <c r="BW15897" s="22"/>
      <c r="BX15897" s="1"/>
    </row>
    <row r="15898" spans="74:76" x14ac:dyDescent="0.2">
      <c r="BV15898" s="22"/>
      <c r="BW15898" s="22"/>
      <c r="BX15898" s="1"/>
    </row>
    <row r="15899" spans="74:76" x14ac:dyDescent="0.2">
      <c r="BV15899" s="22"/>
      <c r="BW15899" s="22"/>
      <c r="BX15899" s="1"/>
    </row>
    <row r="15900" spans="74:76" x14ac:dyDescent="0.2">
      <c r="BV15900" s="22"/>
      <c r="BW15900" s="22"/>
      <c r="BX15900" s="1"/>
    </row>
    <row r="15901" spans="74:76" x14ac:dyDescent="0.2">
      <c r="BV15901" s="22"/>
      <c r="BW15901" s="22"/>
      <c r="BX15901" s="1"/>
    </row>
    <row r="15902" spans="74:76" x14ac:dyDescent="0.2">
      <c r="BV15902" s="22"/>
      <c r="BW15902" s="22"/>
      <c r="BX15902" s="1"/>
    </row>
    <row r="15903" spans="74:76" x14ac:dyDescent="0.2">
      <c r="BV15903" s="22"/>
      <c r="BW15903" s="22"/>
      <c r="BX15903" s="1"/>
    </row>
    <row r="15904" spans="74:76" x14ac:dyDescent="0.2">
      <c r="BV15904" s="22"/>
      <c r="BW15904" s="22"/>
      <c r="BX15904" s="1"/>
    </row>
    <row r="15905" spans="74:76" x14ac:dyDescent="0.2">
      <c r="BV15905" s="22"/>
      <c r="BW15905" s="22"/>
      <c r="BX15905" s="1"/>
    </row>
    <row r="15906" spans="74:76" x14ac:dyDescent="0.2">
      <c r="BV15906" s="22"/>
      <c r="BW15906" s="22"/>
      <c r="BX15906" s="1"/>
    </row>
    <row r="15907" spans="74:76" x14ac:dyDescent="0.2">
      <c r="BV15907" s="22"/>
      <c r="BW15907" s="22"/>
      <c r="BX15907" s="1"/>
    </row>
    <row r="15908" spans="74:76" x14ac:dyDescent="0.2">
      <c r="BV15908" s="22"/>
      <c r="BW15908" s="22"/>
      <c r="BX15908" s="1"/>
    </row>
    <row r="15909" spans="74:76" x14ac:dyDescent="0.2">
      <c r="BV15909" s="22"/>
      <c r="BW15909" s="22"/>
      <c r="BX15909" s="1"/>
    </row>
    <row r="15910" spans="74:76" x14ac:dyDescent="0.2">
      <c r="BV15910" s="22"/>
      <c r="BW15910" s="22"/>
      <c r="BX15910" s="1"/>
    </row>
    <row r="15911" spans="74:76" x14ac:dyDescent="0.2">
      <c r="BV15911" s="22"/>
      <c r="BW15911" s="22"/>
      <c r="BX15911" s="1"/>
    </row>
    <row r="15912" spans="74:76" x14ac:dyDescent="0.2">
      <c r="BV15912" s="22"/>
      <c r="BW15912" s="22"/>
      <c r="BX15912" s="1"/>
    </row>
    <row r="15913" spans="74:76" x14ac:dyDescent="0.2">
      <c r="BV15913" s="22"/>
      <c r="BW15913" s="22"/>
      <c r="BX15913" s="1"/>
    </row>
    <row r="15914" spans="74:76" x14ac:dyDescent="0.2">
      <c r="BV15914" s="22"/>
      <c r="BW15914" s="22"/>
      <c r="BX15914" s="1"/>
    </row>
    <row r="15915" spans="74:76" x14ac:dyDescent="0.2">
      <c r="BV15915" s="22"/>
      <c r="BW15915" s="22"/>
      <c r="BX15915" s="1"/>
    </row>
    <row r="15916" spans="74:76" x14ac:dyDescent="0.2">
      <c r="BV15916" s="22"/>
      <c r="BW15916" s="22"/>
      <c r="BX15916" s="1"/>
    </row>
    <row r="15917" spans="74:76" x14ac:dyDescent="0.2">
      <c r="BV15917" s="22"/>
      <c r="BW15917" s="22"/>
      <c r="BX15917" s="1"/>
    </row>
    <row r="15918" spans="74:76" x14ac:dyDescent="0.2">
      <c r="BV15918" s="22"/>
      <c r="BW15918" s="22"/>
      <c r="BX15918" s="1"/>
    </row>
    <row r="15919" spans="74:76" x14ac:dyDescent="0.2">
      <c r="BV15919" s="22"/>
      <c r="BW15919" s="22"/>
      <c r="BX15919" s="1"/>
    </row>
    <row r="15920" spans="74:76" x14ac:dyDescent="0.2">
      <c r="BV15920" s="22"/>
      <c r="BW15920" s="22"/>
      <c r="BX15920" s="1"/>
    </row>
    <row r="15921" spans="74:76" x14ac:dyDescent="0.2">
      <c r="BV15921" s="22"/>
      <c r="BW15921" s="22"/>
      <c r="BX15921" s="1"/>
    </row>
    <row r="15922" spans="74:76" x14ac:dyDescent="0.2">
      <c r="BV15922" s="22"/>
      <c r="BW15922" s="22"/>
      <c r="BX15922" s="1"/>
    </row>
    <row r="15923" spans="74:76" x14ac:dyDescent="0.2">
      <c r="BV15923" s="22"/>
      <c r="BW15923" s="22"/>
      <c r="BX15923" s="1"/>
    </row>
    <row r="15924" spans="74:76" x14ac:dyDescent="0.2">
      <c r="BV15924" s="22"/>
      <c r="BW15924" s="22"/>
      <c r="BX15924" s="1"/>
    </row>
    <row r="15925" spans="74:76" x14ac:dyDescent="0.2">
      <c r="BV15925" s="22"/>
      <c r="BW15925" s="22"/>
      <c r="BX15925" s="1"/>
    </row>
    <row r="15926" spans="74:76" x14ac:dyDescent="0.2">
      <c r="BV15926" s="22"/>
      <c r="BW15926" s="22"/>
      <c r="BX15926" s="1"/>
    </row>
    <row r="15927" spans="74:76" x14ac:dyDescent="0.2">
      <c r="BV15927" s="22"/>
      <c r="BW15927" s="22"/>
      <c r="BX15927" s="1"/>
    </row>
    <row r="15928" spans="74:76" x14ac:dyDescent="0.2">
      <c r="BV15928" s="22"/>
      <c r="BW15928" s="22"/>
      <c r="BX15928" s="1"/>
    </row>
    <row r="15929" spans="74:76" x14ac:dyDescent="0.2">
      <c r="BV15929" s="22"/>
      <c r="BW15929" s="22"/>
      <c r="BX15929" s="1"/>
    </row>
    <row r="15930" spans="74:76" x14ac:dyDescent="0.2">
      <c r="BV15930" s="22"/>
      <c r="BW15930" s="22"/>
      <c r="BX15930" s="1"/>
    </row>
    <row r="15931" spans="74:76" x14ac:dyDescent="0.2">
      <c r="BV15931" s="22"/>
      <c r="BW15931" s="22"/>
      <c r="BX15931" s="1"/>
    </row>
    <row r="15932" spans="74:76" x14ac:dyDescent="0.2">
      <c r="BV15932" s="22"/>
      <c r="BW15932" s="22"/>
      <c r="BX15932" s="1"/>
    </row>
    <row r="15933" spans="74:76" x14ac:dyDescent="0.2">
      <c r="BV15933" s="22"/>
      <c r="BW15933" s="22"/>
      <c r="BX15933" s="1"/>
    </row>
    <row r="15934" spans="74:76" x14ac:dyDescent="0.2">
      <c r="BV15934" s="22"/>
      <c r="BW15934" s="22"/>
      <c r="BX15934" s="1"/>
    </row>
    <row r="15935" spans="74:76" x14ac:dyDescent="0.2">
      <c r="BV15935" s="22"/>
      <c r="BW15935" s="22"/>
      <c r="BX15935" s="1"/>
    </row>
    <row r="15936" spans="74:76" x14ac:dyDescent="0.2">
      <c r="BV15936" s="22"/>
      <c r="BW15936" s="22"/>
      <c r="BX15936" s="1"/>
    </row>
    <row r="15937" spans="74:76" x14ac:dyDescent="0.2">
      <c r="BV15937" s="22"/>
      <c r="BW15937" s="22"/>
      <c r="BX15937" s="1"/>
    </row>
    <row r="15938" spans="74:76" x14ac:dyDescent="0.2">
      <c r="BV15938" s="22"/>
      <c r="BW15938" s="22"/>
      <c r="BX15938" s="1"/>
    </row>
    <row r="15939" spans="74:76" x14ac:dyDescent="0.2">
      <c r="BV15939" s="22"/>
      <c r="BW15939" s="22"/>
      <c r="BX15939" s="1"/>
    </row>
    <row r="15940" spans="74:76" x14ac:dyDescent="0.2">
      <c r="BV15940" s="22"/>
      <c r="BW15940" s="22"/>
      <c r="BX15940" s="1"/>
    </row>
    <row r="15941" spans="74:76" x14ac:dyDescent="0.2">
      <c r="BV15941" s="22"/>
      <c r="BW15941" s="22"/>
      <c r="BX15941" s="1"/>
    </row>
    <row r="15942" spans="74:76" x14ac:dyDescent="0.2">
      <c r="BV15942" s="22"/>
      <c r="BW15942" s="22"/>
      <c r="BX15942" s="1"/>
    </row>
    <row r="15943" spans="74:76" x14ac:dyDescent="0.2">
      <c r="BV15943" s="22"/>
      <c r="BW15943" s="22"/>
      <c r="BX15943" s="1"/>
    </row>
    <row r="15944" spans="74:76" x14ac:dyDescent="0.2">
      <c r="BV15944" s="22"/>
      <c r="BW15944" s="22"/>
      <c r="BX15944" s="1"/>
    </row>
    <row r="15945" spans="74:76" x14ac:dyDescent="0.2">
      <c r="BV15945" s="22"/>
      <c r="BW15945" s="22"/>
      <c r="BX15945" s="1"/>
    </row>
    <row r="15946" spans="74:76" x14ac:dyDescent="0.2">
      <c r="BV15946" s="22"/>
      <c r="BW15946" s="22"/>
      <c r="BX15946" s="1"/>
    </row>
    <row r="15947" spans="74:76" x14ac:dyDescent="0.2">
      <c r="BV15947" s="22"/>
      <c r="BW15947" s="22"/>
      <c r="BX15947" s="1"/>
    </row>
    <row r="15948" spans="74:76" x14ac:dyDescent="0.2">
      <c r="BV15948" s="22"/>
      <c r="BW15948" s="22"/>
      <c r="BX15948" s="1"/>
    </row>
    <row r="15949" spans="74:76" x14ac:dyDescent="0.2">
      <c r="BV15949" s="22"/>
      <c r="BW15949" s="22"/>
      <c r="BX15949" s="1"/>
    </row>
    <row r="15950" spans="74:76" x14ac:dyDescent="0.2">
      <c r="BV15950" s="22"/>
      <c r="BW15950" s="22"/>
      <c r="BX15950" s="1"/>
    </row>
    <row r="15951" spans="74:76" x14ac:dyDescent="0.2">
      <c r="BV15951" s="22"/>
      <c r="BW15951" s="22"/>
      <c r="BX15951" s="1"/>
    </row>
    <row r="15952" spans="74:76" x14ac:dyDescent="0.2">
      <c r="BV15952" s="22"/>
      <c r="BW15952" s="22"/>
      <c r="BX15952" s="1"/>
    </row>
    <row r="15953" spans="74:76" x14ac:dyDescent="0.2">
      <c r="BV15953" s="22"/>
      <c r="BW15953" s="22"/>
      <c r="BX15953" s="1"/>
    </row>
    <row r="15954" spans="74:76" x14ac:dyDescent="0.2">
      <c r="BV15954" s="22"/>
      <c r="BW15954" s="22"/>
      <c r="BX15954" s="1"/>
    </row>
    <row r="15955" spans="74:76" x14ac:dyDescent="0.2">
      <c r="BV15955" s="22"/>
      <c r="BW15955" s="22"/>
      <c r="BX15955" s="1"/>
    </row>
    <row r="15956" spans="74:76" x14ac:dyDescent="0.2">
      <c r="BV15956" s="22"/>
      <c r="BW15956" s="22"/>
      <c r="BX15956" s="1"/>
    </row>
    <row r="15957" spans="74:76" x14ac:dyDescent="0.2">
      <c r="BV15957" s="22"/>
      <c r="BW15957" s="22"/>
      <c r="BX15957" s="1"/>
    </row>
    <row r="15958" spans="74:76" x14ac:dyDescent="0.2">
      <c r="BV15958" s="22"/>
      <c r="BW15958" s="22"/>
      <c r="BX15958" s="1"/>
    </row>
    <row r="15959" spans="74:76" x14ac:dyDescent="0.2">
      <c r="BV15959" s="22"/>
      <c r="BW15959" s="22"/>
      <c r="BX15959" s="1"/>
    </row>
    <row r="15960" spans="74:76" x14ac:dyDescent="0.2">
      <c r="BV15960" s="22"/>
      <c r="BW15960" s="22"/>
      <c r="BX15960" s="1"/>
    </row>
    <row r="15961" spans="74:76" x14ac:dyDescent="0.2">
      <c r="BV15961" s="22"/>
      <c r="BW15961" s="22"/>
      <c r="BX15961" s="1"/>
    </row>
    <row r="15962" spans="74:76" x14ac:dyDescent="0.2">
      <c r="BV15962" s="22"/>
      <c r="BW15962" s="22"/>
      <c r="BX15962" s="1"/>
    </row>
    <row r="15963" spans="74:76" x14ac:dyDescent="0.2">
      <c r="BV15963" s="22"/>
      <c r="BW15963" s="22"/>
      <c r="BX15963" s="1"/>
    </row>
    <row r="15964" spans="74:76" x14ac:dyDescent="0.2">
      <c r="BV15964" s="22"/>
      <c r="BW15964" s="22"/>
      <c r="BX15964" s="1"/>
    </row>
    <row r="15965" spans="74:76" x14ac:dyDescent="0.2">
      <c r="BV15965" s="22"/>
      <c r="BW15965" s="22"/>
      <c r="BX15965" s="1"/>
    </row>
    <row r="15966" spans="74:76" x14ac:dyDescent="0.2">
      <c r="BV15966" s="22"/>
      <c r="BW15966" s="22"/>
      <c r="BX15966" s="1"/>
    </row>
    <row r="15967" spans="74:76" x14ac:dyDescent="0.2">
      <c r="BV15967" s="22"/>
      <c r="BW15967" s="22"/>
      <c r="BX15967" s="1"/>
    </row>
    <row r="15968" spans="74:76" x14ac:dyDescent="0.2">
      <c r="BV15968" s="22"/>
      <c r="BW15968" s="22"/>
      <c r="BX15968" s="1"/>
    </row>
    <row r="15969" spans="74:76" x14ac:dyDescent="0.2">
      <c r="BV15969" s="22"/>
      <c r="BW15969" s="22"/>
      <c r="BX15969" s="1"/>
    </row>
    <row r="15970" spans="74:76" x14ac:dyDescent="0.2">
      <c r="BV15970" s="22"/>
      <c r="BW15970" s="22"/>
      <c r="BX15970" s="1"/>
    </row>
    <row r="15971" spans="74:76" x14ac:dyDescent="0.2">
      <c r="BV15971" s="22"/>
      <c r="BW15971" s="22"/>
      <c r="BX15971" s="1"/>
    </row>
    <row r="15972" spans="74:76" x14ac:dyDescent="0.2">
      <c r="BV15972" s="22"/>
      <c r="BW15972" s="22"/>
      <c r="BX15972" s="1"/>
    </row>
    <row r="15973" spans="74:76" x14ac:dyDescent="0.2">
      <c r="BV15973" s="22"/>
      <c r="BW15973" s="22"/>
      <c r="BX15973" s="1"/>
    </row>
    <row r="15974" spans="74:76" x14ac:dyDescent="0.2">
      <c r="BV15974" s="22"/>
      <c r="BW15974" s="22"/>
      <c r="BX15974" s="1"/>
    </row>
    <row r="15975" spans="74:76" x14ac:dyDescent="0.2">
      <c r="BV15975" s="22"/>
      <c r="BW15975" s="22"/>
      <c r="BX15975" s="1"/>
    </row>
    <row r="15976" spans="74:76" x14ac:dyDescent="0.2">
      <c r="BV15976" s="22"/>
      <c r="BW15976" s="22"/>
      <c r="BX15976" s="1"/>
    </row>
    <row r="15977" spans="74:76" x14ac:dyDescent="0.2">
      <c r="BV15977" s="22"/>
      <c r="BW15977" s="22"/>
      <c r="BX15977" s="1"/>
    </row>
    <row r="15978" spans="74:76" x14ac:dyDescent="0.2">
      <c r="BV15978" s="22"/>
      <c r="BW15978" s="22"/>
      <c r="BX15978" s="1"/>
    </row>
    <row r="15979" spans="74:76" x14ac:dyDescent="0.2">
      <c r="BV15979" s="22"/>
      <c r="BW15979" s="22"/>
      <c r="BX15979" s="1"/>
    </row>
    <row r="15980" spans="74:76" x14ac:dyDescent="0.2">
      <c r="BV15980" s="22"/>
      <c r="BW15980" s="22"/>
      <c r="BX15980" s="1"/>
    </row>
    <row r="15981" spans="74:76" x14ac:dyDescent="0.2">
      <c r="BV15981" s="22"/>
      <c r="BW15981" s="22"/>
      <c r="BX15981" s="1"/>
    </row>
    <row r="15982" spans="74:76" x14ac:dyDescent="0.2">
      <c r="BV15982" s="22"/>
      <c r="BW15982" s="22"/>
      <c r="BX15982" s="1"/>
    </row>
    <row r="15983" spans="74:76" x14ac:dyDescent="0.2">
      <c r="BV15983" s="22"/>
      <c r="BW15983" s="22"/>
      <c r="BX15983" s="1"/>
    </row>
    <row r="15984" spans="74:76" x14ac:dyDescent="0.2">
      <c r="BV15984" s="22"/>
      <c r="BW15984" s="22"/>
      <c r="BX15984" s="1"/>
    </row>
    <row r="15985" spans="74:76" x14ac:dyDescent="0.2">
      <c r="BV15985" s="22"/>
      <c r="BW15985" s="22"/>
      <c r="BX15985" s="1"/>
    </row>
    <row r="15986" spans="74:76" x14ac:dyDescent="0.2">
      <c r="BV15986" s="22"/>
      <c r="BW15986" s="22"/>
      <c r="BX15986" s="1"/>
    </row>
    <row r="15987" spans="74:76" x14ac:dyDescent="0.2">
      <c r="BV15987" s="22"/>
      <c r="BW15987" s="22"/>
      <c r="BX15987" s="1"/>
    </row>
    <row r="15988" spans="74:76" x14ac:dyDescent="0.2">
      <c r="BV15988" s="22"/>
      <c r="BW15988" s="22"/>
      <c r="BX15988" s="1"/>
    </row>
    <row r="15989" spans="74:76" x14ac:dyDescent="0.2">
      <c r="BV15989" s="22"/>
      <c r="BW15989" s="22"/>
      <c r="BX15989" s="1"/>
    </row>
    <row r="15990" spans="74:76" x14ac:dyDescent="0.2">
      <c r="BV15990" s="22"/>
      <c r="BW15990" s="22"/>
      <c r="BX15990" s="1"/>
    </row>
    <row r="15991" spans="74:76" x14ac:dyDescent="0.2">
      <c r="BV15991" s="22"/>
      <c r="BW15991" s="22"/>
      <c r="BX15991" s="1"/>
    </row>
    <row r="15992" spans="74:76" x14ac:dyDescent="0.2">
      <c r="BV15992" s="22"/>
      <c r="BW15992" s="22"/>
      <c r="BX15992" s="1"/>
    </row>
    <row r="15993" spans="74:76" x14ac:dyDescent="0.2">
      <c r="BV15993" s="22"/>
      <c r="BW15993" s="22"/>
      <c r="BX15993" s="1"/>
    </row>
    <row r="15994" spans="74:76" x14ac:dyDescent="0.2">
      <c r="BV15994" s="22"/>
      <c r="BW15994" s="22"/>
      <c r="BX15994" s="1"/>
    </row>
    <row r="15995" spans="74:76" x14ac:dyDescent="0.2">
      <c r="BV15995" s="22"/>
      <c r="BW15995" s="22"/>
      <c r="BX15995" s="1"/>
    </row>
    <row r="15996" spans="74:76" x14ac:dyDescent="0.2">
      <c r="BV15996" s="22"/>
      <c r="BW15996" s="22"/>
      <c r="BX15996" s="1"/>
    </row>
    <row r="15997" spans="74:76" x14ac:dyDescent="0.2">
      <c r="BV15997" s="22"/>
      <c r="BW15997" s="22"/>
      <c r="BX15997" s="1"/>
    </row>
    <row r="15998" spans="74:76" x14ac:dyDescent="0.2">
      <c r="BV15998" s="22"/>
      <c r="BW15998" s="22"/>
      <c r="BX15998" s="1"/>
    </row>
    <row r="15999" spans="74:76" x14ac:dyDescent="0.2">
      <c r="BV15999" s="22"/>
      <c r="BW15999" s="22"/>
      <c r="BX15999" s="1"/>
    </row>
    <row r="16000" spans="74:76" x14ac:dyDescent="0.2">
      <c r="BV16000" s="22"/>
      <c r="BW16000" s="22"/>
      <c r="BX16000" s="1"/>
    </row>
    <row r="16001" spans="74:76" x14ac:dyDescent="0.2">
      <c r="BV16001" s="22"/>
      <c r="BW16001" s="22"/>
      <c r="BX16001" s="1"/>
    </row>
    <row r="16002" spans="74:76" x14ac:dyDescent="0.2">
      <c r="BV16002" s="22"/>
      <c r="BW16002" s="22"/>
      <c r="BX16002" s="1"/>
    </row>
    <row r="16003" spans="74:76" x14ac:dyDescent="0.2">
      <c r="BV16003" s="22"/>
      <c r="BW16003" s="22"/>
      <c r="BX16003" s="1"/>
    </row>
    <row r="16004" spans="74:76" x14ac:dyDescent="0.2">
      <c r="BV16004" s="22"/>
      <c r="BW16004" s="22"/>
      <c r="BX16004" s="1"/>
    </row>
    <row r="16005" spans="74:76" x14ac:dyDescent="0.2">
      <c r="BV16005" s="22"/>
      <c r="BW16005" s="22"/>
      <c r="BX16005" s="1"/>
    </row>
    <row r="16006" spans="74:76" x14ac:dyDescent="0.2">
      <c r="BV16006" s="22"/>
      <c r="BW16006" s="22"/>
      <c r="BX16006" s="1"/>
    </row>
    <row r="16007" spans="74:76" x14ac:dyDescent="0.2">
      <c r="BV16007" s="22"/>
      <c r="BW16007" s="22"/>
      <c r="BX16007" s="1"/>
    </row>
    <row r="16008" spans="74:76" x14ac:dyDescent="0.2">
      <c r="BV16008" s="22"/>
      <c r="BW16008" s="22"/>
      <c r="BX16008" s="1"/>
    </row>
    <row r="16009" spans="74:76" x14ac:dyDescent="0.2">
      <c r="BV16009" s="22"/>
      <c r="BW16009" s="22"/>
      <c r="BX16009" s="1"/>
    </row>
    <row r="16010" spans="74:76" x14ac:dyDescent="0.2">
      <c r="BV16010" s="22"/>
      <c r="BW16010" s="22"/>
      <c r="BX16010" s="1"/>
    </row>
    <row r="16011" spans="74:76" x14ac:dyDescent="0.2">
      <c r="BV16011" s="22"/>
      <c r="BW16011" s="22"/>
      <c r="BX16011" s="1"/>
    </row>
    <row r="16012" spans="74:76" x14ac:dyDescent="0.2">
      <c r="BV16012" s="22"/>
      <c r="BW16012" s="22"/>
      <c r="BX16012" s="1"/>
    </row>
    <row r="16013" spans="74:76" x14ac:dyDescent="0.2">
      <c r="BV16013" s="22"/>
      <c r="BW16013" s="22"/>
      <c r="BX16013" s="1"/>
    </row>
    <row r="16014" spans="74:76" x14ac:dyDescent="0.2">
      <c r="BV16014" s="22"/>
      <c r="BW16014" s="22"/>
      <c r="BX16014" s="1"/>
    </row>
    <row r="16015" spans="74:76" x14ac:dyDescent="0.2">
      <c r="BV16015" s="22"/>
      <c r="BW16015" s="22"/>
      <c r="BX16015" s="1"/>
    </row>
    <row r="16016" spans="74:76" x14ac:dyDescent="0.2">
      <c r="BV16016" s="22"/>
      <c r="BW16016" s="22"/>
      <c r="BX16016" s="1"/>
    </row>
    <row r="16017" spans="74:76" x14ac:dyDescent="0.2">
      <c r="BV16017" s="22"/>
      <c r="BW16017" s="22"/>
      <c r="BX16017" s="1"/>
    </row>
    <row r="16018" spans="74:76" x14ac:dyDescent="0.2">
      <c r="BV16018" s="22"/>
      <c r="BW16018" s="22"/>
      <c r="BX16018" s="1"/>
    </row>
    <row r="16019" spans="74:76" x14ac:dyDescent="0.2">
      <c r="BV16019" s="22"/>
      <c r="BW16019" s="22"/>
      <c r="BX16019" s="1"/>
    </row>
    <row r="16020" spans="74:76" x14ac:dyDescent="0.2">
      <c r="BV16020" s="22"/>
      <c r="BW16020" s="22"/>
      <c r="BX16020" s="1"/>
    </row>
    <row r="16021" spans="74:76" x14ac:dyDescent="0.2">
      <c r="BV16021" s="22"/>
      <c r="BW16021" s="22"/>
      <c r="BX16021" s="1"/>
    </row>
    <row r="16022" spans="74:76" x14ac:dyDescent="0.2">
      <c r="BV16022" s="22"/>
      <c r="BW16022" s="22"/>
      <c r="BX16022" s="1"/>
    </row>
    <row r="16023" spans="74:76" x14ac:dyDescent="0.2">
      <c r="BV16023" s="22"/>
      <c r="BW16023" s="22"/>
      <c r="BX16023" s="1"/>
    </row>
    <row r="16024" spans="74:76" x14ac:dyDescent="0.2">
      <c r="BV16024" s="22"/>
      <c r="BW16024" s="22"/>
      <c r="BX16024" s="1"/>
    </row>
    <row r="16025" spans="74:76" x14ac:dyDescent="0.2">
      <c r="BV16025" s="22"/>
      <c r="BW16025" s="22"/>
      <c r="BX16025" s="1"/>
    </row>
    <row r="16026" spans="74:76" x14ac:dyDescent="0.2">
      <c r="BV16026" s="22"/>
      <c r="BW16026" s="22"/>
      <c r="BX16026" s="1"/>
    </row>
    <row r="16027" spans="74:76" x14ac:dyDescent="0.2">
      <c r="BV16027" s="22"/>
      <c r="BW16027" s="22"/>
      <c r="BX16027" s="1"/>
    </row>
    <row r="16028" spans="74:76" x14ac:dyDescent="0.2">
      <c r="BV16028" s="22"/>
      <c r="BW16028" s="22"/>
      <c r="BX16028" s="1"/>
    </row>
    <row r="16029" spans="74:76" x14ac:dyDescent="0.2">
      <c r="BV16029" s="22"/>
      <c r="BW16029" s="22"/>
      <c r="BX16029" s="1"/>
    </row>
    <row r="16030" spans="74:76" x14ac:dyDescent="0.2">
      <c r="BV16030" s="22"/>
      <c r="BW16030" s="22"/>
      <c r="BX16030" s="1"/>
    </row>
    <row r="16031" spans="74:76" x14ac:dyDescent="0.2">
      <c r="BV16031" s="22"/>
      <c r="BW16031" s="22"/>
      <c r="BX16031" s="1"/>
    </row>
    <row r="16032" spans="74:76" x14ac:dyDescent="0.2">
      <c r="BV16032" s="22"/>
      <c r="BW16032" s="22"/>
      <c r="BX16032" s="1"/>
    </row>
    <row r="16033" spans="74:76" x14ac:dyDescent="0.2">
      <c r="BV16033" s="22"/>
      <c r="BW16033" s="22"/>
      <c r="BX16033" s="1"/>
    </row>
    <row r="16034" spans="74:76" x14ac:dyDescent="0.2">
      <c r="BV16034" s="22"/>
      <c r="BW16034" s="22"/>
      <c r="BX16034" s="1"/>
    </row>
    <row r="16035" spans="74:76" x14ac:dyDescent="0.2">
      <c r="BV16035" s="22"/>
      <c r="BW16035" s="22"/>
      <c r="BX16035" s="1"/>
    </row>
    <row r="16036" spans="74:76" x14ac:dyDescent="0.2">
      <c r="BV16036" s="22"/>
      <c r="BW16036" s="22"/>
      <c r="BX16036" s="1"/>
    </row>
    <row r="16037" spans="74:76" x14ac:dyDescent="0.2">
      <c r="BV16037" s="22"/>
      <c r="BW16037" s="22"/>
      <c r="BX16037" s="1"/>
    </row>
    <row r="16038" spans="74:76" x14ac:dyDescent="0.2">
      <c r="BV16038" s="22"/>
      <c r="BW16038" s="22"/>
      <c r="BX16038" s="1"/>
    </row>
    <row r="16039" spans="74:76" x14ac:dyDescent="0.2">
      <c r="BV16039" s="22"/>
      <c r="BW16039" s="22"/>
      <c r="BX16039" s="1"/>
    </row>
    <row r="16040" spans="74:76" x14ac:dyDescent="0.2">
      <c r="BV16040" s="22"/>
      <c r="BW16040" s="22"/>
      <c r="BX16040" s="1"/>
    </row>
    <row r="16041" spans="74:76" x14ac:dyDescent="0.2">
      <c r="BV16041" s="22"/>
      <c r="BW16041" s="22"/>
      <c r="BX16041" s="1"/>
    </row>
    <row r="16042" spans="74:76" x14ac:dyDescent="0.2">
      <c r="BV16042" s="22"/>
      <c r="BW16042" s="22"/>
      <c r="BX16042" s="1"/>
    </row>
    <row r="16043" spans="74:76" x14ac:dyDescent="0.2">
      <c r="BV16043" s="22"/>
      <c r="BW16043" s="22"/>
      <c r="BX16043" s="1"/>
    </row>
    <row r="16044" spans="74:76" x14ac:dyDescent="0.2">
      <c r="BV16044" s="22"/>
      <c r="BW16044" s="22"/>
      <c r="BX16044" s="1"/>
    </row>
    <row r="16045" spans="74:76" x14ac:dyDescent="0.2">
      <c r="BV16045" s="22"/>
      <c r="BW16045" s="22"/>
      <c r="BX16045" s="1"/>
    </row>
    <row r="16046" spans="74:76" x14ac:dyDescent="0.2">
      <c r="BV16046" s="22"/>
      <c r="BW16046" s="22"/>
      <c r="BX16046" s="1"/>
    </row>
    <row r="16047" spans="74:76" x14ac:dyDescent="0.2">
      <c r="BV16047" s="22"/>
      <c r="BW16047" s="22"/>
      <c r="BX16047" s="1"/>
    </row>
    <row r="16048" spans="74:76" x14ac:dyDescent="0.2">
      <c r="BV16048" s="22"/>
      <c r="BW16048" s="22"/>
      <c r="BX16048" s="1"/>
    </row>
    <row r="16049" spans="74:76" x14ac:dyDescent="0.2">
      <c r="BV16049" s="22"/>
      <c r="BW16049" s="22"/>
      <c r="BX16049" s="1"/>
    </row>
    <row r="16050" spans="74:76" x14ac:dyDescent="0.2">
      <c r="BV16050" s="22"/>
      <c r="BW16050" s="22"/>
      <c r="BX16050" s="1"/>
    </row>
    <row r="16051" spans="74:76" x14ac:dyDescent="0.2">
      <c r="BV16051" s="22"/>
      <c r="BW16051" s="22"/>
      <c r="BX16051" s="1"/>
    </row>
    <row r="16052" spans="74:76" x14ac:dyDescent="0.2">
      <c r="BV16052" s="22"/>
      <c r="BW16052" s="22"/>
      <c r="BX16052" s="1"/>
    </row>
    <row r="16053" spans="74:76" x14ac:dyDescent="0.2">
      <c r="BV16053" s="22"/>
      <c r="BW16053" s="22"/>
      <c r="BX16053" s="1"/>
    </row>
    <row r="16054" spans="74:76" x14ac:dyDescent="0.2">
      <c r="BV16054" s="22"/>
      <c r="BW16054" s="22"/>
      <c r="BX16054" s="1"/>
    </row>
    <row r="16055" spans="74:76" x14ac:dyDescent="0.2">
      <c r="BV16055" s="22"/>
      <c r="BW16055" s="22"/>
      <c r="BX16055" s="1"/>
    </row>
    <row r="16056" spans="74:76" x14ac:dyDescent="0.2">
      <c r="BV16056" s="22"/>
      <c r="BW16056" s="22"/>
      <c r="BX16056" s="1"/>
    </row>
    <row r="16057" spans="74:76" x14ac:dyDescent="0.2">
      <c r="BV16057" s="22"/>
      <c r="BW16057" s="22"/>
      <c r="BX16057" s="1"/>
    </row>
    <row r="16058" spans="74:76" x14ac:dyDescent="0.2">
      <c r="BV16058" s="22"/>
      <c r="BW16058" s="22"/>
      <c r="BX16058" s="1"/>
    </row>
    <row r="16059" spans="74:76" x14ac:dyDescent="0.2">
      <c r="BV16059" s="22"/>
      <c r="BW16059" s="22"/>
      <c r="BX16059" s="1"/>
    </row>
    <row r="16060" spans="74:76" x14ac:dyDescent="0.2">
      <c r="BV16060" s="22"/>
      <c r="BW16060" s="22"/>
      <c r="BX16060" s="1"/>
    </row>
    <row r="16061" spans="74:76" x14ac:dyDescent="0.2">
      <c r="BV16061" s="22"/>
      <c r="BW16061" s="22"/>
      <c r="BX16061" s="1"/>
    </row>
    <row r="16062" spans="74:76" x14ac:dyDescent="0.2">
      <c r="BV16062" s="22"/>
      <c r="BW16062" s="22"/>
      <c r="BX16062" s="1"/>
    </row>
    <row r="16063" spans="74:76" x14ac:dyDescent="0.2">
      <c r="BV16063" s="22"/>
      <c r="BW16063" s="22"/>
      <c r="BX16063" s="1"/>
    </row>
    <row r="16064" spans="74:76" x14ac:dyDescent="0.2">
      <c r="BV16064" s="22"/>
      <c r="BW16064" s="22"/>
      <c r="BX16064" s="1"/>
    </row>
    <row r="16065" spans="74:76" x14ac:dyDescent="0.2">
      <c r="BV16065" s="22"/>
      <c r="BW16065" s="22"/>
      <c r="BX16065" s="1"/>
    </row>
    <row r="16066" spans="74:76" x14ac:dyDescent="0.2">
      <c r="BV16066" s="22"/>
      <c r="BW16066" s="22"/>
      <c r="BX16066" s="1"/>
    </row>
    <row r="16067" spans="74:76" x14ac:dyDescent="0.2">
      <c r="BV16067" s="22"/>
      <c r="BW16067" s="22"/>
      <c r="BX16067" s="1"/>
    </row>
    <row r="16068" spans="74:76" x14ac:dyDescent="0.2">
      <c r="BV16068" s="22"/>
      <c r="BW16068" s="22"/>
      <c r="BX16068" s="1"/>
    </row>
    <row r="16069" spans="74:76" x14ac:dyDescent="0.2">
      <c r="BV16069" s="22"/>
      <c r="BW16069" s="22"/>
      <c r="BX16069" s="1"/>
    </row>
    <row r="16070" spans="74:76" x14ac:dyDescent="0.2">
      <c r="BV16070" s="22"/>
      <c r="BW16070" s="22"/>
      <c r="BX16070" s="1"/>
    </row>
    <row r="16071" spans="74:76" x14ac:dyDescent="0.2">
      <c r="BV16071" s="22"/>
      <c r="BW16071" s="22"/>
      <c r="BX16071" s="1"/>
    </row>
    <row r="16072" spans="74:76" x14ac:dyDescent="0.2">
      <c r="BV16072" s="22"/>
      <c r="BW16072" s="22"/>
      <c r="BX16072" s="1"/>
    </row>
    <row r="16073" spans="74:76" x14ac:dyDescent="0.2">
      <c r="BV16073" s="22"/>
      <c r="BW16073" s="22"/>
      <c r="BX16073" s="1"/>
    </row>
    <row r="16074" spans="74:76" x14ac:dyDescent="0.2">
      <c r="BV16074" s="22"/>
      <c r="BW16074" s="22"/>
      <c r="BX16074" s="1"/>
    </row>
    <row r="16075" spans="74:76" x14ac:dyDescent="0.2">
      <c r="BV16075" s="22"/>
      <c r="BW16075" s="22"/>
      <c r="BX16075" s="1"/>
    </row>
    <row r="16076" spans="74:76" x14ac:dyDescent="0.2">
      <c r="BV16076" s="22"/>
      <c r="BW16076" s="22"/>
      <c r="BX16076" s="1"/>
    </row>
    <row r="16077" spans="74:76" x14ac:dyDescent="0.2">
      <c r="BV16077" s="22"/>
      <c r="BW16077" s="22"/>
      <c r="BX16077" s="1"/>
    </row>
    <row r="16078" spans="74:76" x14ac:dyDescent="0.2">
      <c r="BV16078" s="22"/>
      <c r="BW16078" s="22"/>
      <c r="BX16078" s="1"/>
    </row>
    <row r="16079" spans="74:76" x14ac:dyDescent="0.2">
      <c r="BV16079" s="22"/>
      <c r="BW16079" s="22"/>
      <c r="BX16079" s="1"/>
    </row>
    <row r="16080" spans="74:76" x14ac:dyDescent="0.2">
      <c r="BV16080" s="22"/>
      <c r="BW16080" s="22"/>
      <c r="BX16080" s="1"/>
    </row>
    <row r="16081" spans="74:76" x14ac:dyDescent="0.2">
      <c r="BV16081" s="22"/>
      <c r="BW16081" s="22"/>
      <c r="BX16081" s="1"/>
    </row>
    <row r="16082" spans="74:76" x14ac:dyDescent="0.2">
      <c r="BV16082" s="22"/>
      <c r="BW16082" s="22"/>
      <c r="BX16082" s="1"/>
    </row>
    <row r="16083" spans="74:76" x14ac:dyDescent="0.2">
      <c r="BV16083" s="22"/>
      <c r="BW16083" s="22"/>
      <c r="BX16083" s="1"/>
    </row>
    <row r="16084" spans="74:76" x14ac:dyDescent="0.2">
      <c r="BV16084" s="22"/>
      <c r="BW16084" s="22"/>
      <c r="BX16084" s="1"/>
    </row>
    <row r="16085" spans="74:76" x14ac:dyDescent="0.2">
      <c r="BV16085" s="22"/>
      <c r="BW16085" s="22"/>
      <c r="BX16085" s="1"/>
    </row>
    <row r="16086" spans="74:76" x14ac:dyDescent="0.2">
      <c r="BV16086" s="22"/>
      <c r="BW16086" s="22"/>
      <c r="BX16086" s="1"/>
    </row>
    <row r="16087" spans="74:76" x14ac:dyDescent="0.2">
      <c r="BV16087" s="22"/>
      <c r="BW16087" s="22"/>
      <c r="BX16087" s="1"/>
    </row>
    <row r="16088" spans="74:76" x14ac:dyDescent="0.2">
      <c r="BV16088" s="22"/>
      <c r="BW16088" s="22"/>
      <c r="BX16088" s="1"/>
    </row>
    <row r="16089" spans="74:76" x14ac:dyDescent="0.2">
      <c r="BV16089" s="22"/>
      <c r="BW16089" s="22"/>
      <c r="BX16089" s="1"/>
    </row>
    <row r="16090" spans="74:76" x14ac:dyDescent="0.2">
      <c r="BV16090" s="22"/>
      <c r="BW16090" s="22"/>
      <c r="BX16090" s="1"/>
    </row>
    <row r="16091" spans="74:76" x14ac:dyDescent="0.2">
      <c r="BV16091" s="22"/>
      <c r="BW16091" s="22"/>
      <c r="BX16091" s="1"/>
    </row>
    <row r="16092" spans="74:76" x14ac:dyDescent="0.2">
      <c r="BV16092" s="22"/>
      <c r="BW16092" s="22"/>
      <c r="BX16092" s="1"/>
    </row>
    <row r="16093" spans="74:76" x14ac:dyDescent="0.2">
      <c r="BV16093" s="22"/>
      <c r="BW16093" s="22"/>
      <c r="BX16093" s="1"/>
    </row>
    <row r="16094" spans="74:76" x14ac:dyDescent="0.2">
      <c r="BV16094" s="22"/>
      <c r="BW16094" s="22"/>
      <c r="BX16094" s="1"/>
    </row>
    <row r="16095" spans="74:76" x14ac:dyDescent="0.2">
      <c r="BV16095" s="22"/>
      <c r="BW16095" s="22"/>
      <c r="BX16095" s="1"/>
    </row>
    <row r="16096" spans="74:76" x14ac:dyDescent="0.2">
      <c r="BV16096" s="22"/>
      <c r="BW16096" s="22"/>
      <c r="BX16096" s="1"/>
    </row>
    <row r="16097" spans="74:76" x14ac:dyDescent="0.2">
      <c r="BV16097" s="22"/>
      <c r="BW16097" s="22"/>
      <c r="BX16097" s="1"/>
    </row>
    <row r="16098" spans="74:76" x14ac:dyDescent="0.2">
      <c r="BV16098" s="22"/>
      <c r="BW16098" s="22"/>
      <c r="BX16098" s="1"/>
    </row>
    <row r="16099" spans="74:76" x14ac:dyDescent="0.2">
      <c r="BV16099" s="22"/>
      <c r="BW16099" s="22"/>
      <c r="BX16099" s="1"/>
    </row>
    <row r="16100" spans="74:76" x14ac:dyDescent="0.2">
      <c r="BV16100" s="22"/>
      <c r="BW16100" s="22"/>
      <c r="BX16100" s="1"/>
    </row>
    <row r="16101" spans="74:76" x14ac:dyDescent="0.2">
      <c r="BV16101" s="22"/>
      <c r="BW16101" s="22"/>
      <c r="BX16101" s="1"/>
    </row>
    <row r="16102" spans="74:76" x14ac:dyDescent="0.2">
      <c r="BV16102" s="22"/>
      <c r="BW16102" s="22"/>
      <c r="BX16102" s="1"/>
    </row>
    <row r="16103" spans="74:76" x14ac:dyDescent="0.2">
      <c r="BV16103" s="22"/>
      <c r="BW16103" s="22"/>
      <c r="BX16103" s="1"/>
    </row>
    <row r="16104" spans="74:76" x14ac:dyDescent="0.2">
      <c r="BV16104" s="22"/>
      <c r="BW16104" s="22"/>
      <c r="BX16104" s="1"/>
    </row>
    <row r="16105" spans="74:76" x14ac:dyDescent="0.2">
      <c r="BV16105" s="22"/>
      <c r="BW16105" s="22"/>
      <c r="BX16105" s="1"/>
    </row>
    <row r="16106" spans="74:76" x14ac:dyDescent="0.2">
      <c r="BV16106" s="22"/>
      <c r="BW16106" s="22"/>
      <c r="BX16106" s="1"/>
    </row>
    <row r="16107" spans="74:76" x14ac:dyDescent="0.2">
      <c r="BV16107" s="22"/>
      <c r="BW16107" s="22"/>
      <c r="BX16107" s="1"/>
    </row>
    <row r="16108" spans="74:76" x14ac:dyDescent="0.2">
      <c r="BV16108" s="22"/>
      <c r="BW16108" s="22"/>
      <c r="BX16108" s="1"/>
    </row>
    <row r="16109" spans="74:76" x14ac:dyDescent="0.2">
      <c r="BV16109" s="22"/>
      <c r="BW16109" s="22"/>
      <c r="BX16109" s="1"/>
    </row>
    <row r="16110" spans="74:76" x14ac:dyDescent="0.2">
      <c r="BV16110" s="22"/>
      <c r="BW16110" s="22"/>
      <c r="BX16110" s="1"/>
    </row>
    <row r="16111" spans="74:76" x14ac:dyDescent="0.2">
      <c r="BV16111" s="22"/>
      <c r="BW16111" s="22"/>
      <c r="BX16111" s="1"/>
    </row>
    <row r="16112" spans="74:76" x14ac:dyDescent="0.2">
      <c r="BV16112" s="22"/>
      <c r="BW16112" s="22"/>
      <c r="BX16112" s="1"/>
    </row>
    <row r="16113" spans="74:76" x14ac:dyDescent="0.2">
      <c r="BV16113" s="22"/>
      <c r="BW16113" s="22"/>
      <c r="BX16113" s="1"/>
    </row>
    <row r="16114" spans="74:76" x14ac:dyDescent="0.2">
      <c r="BV16114" s="22"/>
      <c r="BW16114" s="22"/>
      <c r="BX16114" s="1"/>
    </row>
    <row r="16115" spans="74:76" x14ac:dyDescent="0.2">
      <c r="BV16115" s="22"/>
      <c r="BW16115" s="22"/>
      <c r="BX16115" s="1"/>
    </row>
    <row r="16116" spans="74:76" x14ac:dyDescent="0.2">
      <c r="BV16116" s="22"/>
      <c r="BW16116" s="22"/>
      <c r="BX16116" s="1"/>
    </row>
    <row r="16117" spans="74:76" x14ac:dyDescent="0.2">
      <c r="BV16117" s="22"/>
      <c r="BW16117" s="22"/>
      <c r="BX16117" s="1"/>
    </row>
    <row r="16118" spans="74:76" x14ac:dyDescent="0.2">
      <c r="BV16118" s="22"/>
      <c r="BW16118" s="22"/>
      <c r="BX16118" s="1"/>
    </row>
    <row r="16119" spans="74:76" x14ac:dyDescent="0.2">
      <c r="BV16119" s="22"/>
      <c r="BW16119" s="22"/>
      <c r="BX16119" s="1"/>
    </row>
    <row r="16120" spans="74:76" x14ac:dyDescent="0.2">
      <c r="BV16120" s="22"/>
      <c r="BW16120" s="22"/>
      <c r="BX16120" s="1"/>
    </row>
    <row r="16121" spans="74:76" x14ac:dyDescent="0.2">
      <c r="BV16121" s="22"/>
      <c r="BW16121" s="22"/>
      <c r="BX16121" s="1"/>
    </row>
    <row r="16122" spans="74:76" x14ac:dyDescent="0.2">
      <c r="BV16122" s="22"/>
      <c r="BW16122" s="22"/>
      <c r="BX16122" s="1"/>
    </row>
    <row r="16123" spans="74:76" x14ac:dyDescent="0.2">
      <c r="BV16123" s="22"/>
      <c r="BW16123" s="22"/>
      <c r="BX16123" s="1"/>
    </row>
    <row r="16124" spans="74:76" x14ac:dyDescent="0.2">
      <c r="BV16124" s="22"/>
      <c r="BW16124" s="22"/>
      <c r="BX16124" s="1"/>
    </row>
    <row r="16125" spans="74:76" x14ac:dyDescent="0.2">
      <c r="BV16125" s="22"/>
      <c r="BW16125" s="22"/>
      <c r="BX16125" s="1"/>
    </row>
    <row r="16126" spans="74:76" x14ac:dyDescent="0.2">
      <c r="BV16126" s="22"/>
      <c r="BW16126" s="22"/>
      <c r="BX16126" s="1"/>
    </row>
    <row r="16127" spans="74:76" x14ac:dyDescent="0.2">
      <c r="BV16127" s="22"/>
      <c r="BW16127" s="22"/>
      <c r="BX16127" s="1"/>
    </row>
    <row r="16128" spans="74:76" x14ac:dyDescent="0.2">
      <c r="BV16128" s="22"/>
      <c r="BW16128" s="22"/>
      <c r="BX16128" s="1"/>
    </row>
    <row r="16129" spans="74:76" x14ac:dyDescent="0.2">
      <c r="BV16129" s="22"/>
      <c r="BW16129" s="22"/>
      <c r="BX16129" s="1"/>
    </row>
    <row r="16130" spans="74:76" x14ac:dyDescent="0.2">
      <c r="BV16130" s="22"/>
      <c r="BW16130" s="22"/>
      <c r="BX16130" s="1"/>
    </row>
    <row r="16131" spans="74:76" x14ac:dyDescent="0.2">
      <c r="BV16131" s="22"/>
      <c r="BW16131" s="22"/>
      <c r="BX16131" s="1"/>
    </row>
    <row r="16132" spans="74:76" x14ac:dyDescent="0.2">
      <c r="BV16132" s="22"/>
      <c r="BW16132" s="22"/>
      <c r="BX16132" s="1"/>
    </row>
    <row r="16133" spans="74:76" x14ac:dyDescent="0.2">
      <c r="BV16133" s="22"/>
      <c r="BW16133" s="22"/>
      <c r="BX16133" s="1"/>
    </row>
    <row r="16134" spans="74:76" x14ac:dyDescent="0.2">
      <c r="BV16134" s="22"/>
      <c r="BW16134" s="22"/>
      <c r="BX16134" s="1"/>
    </row>
    <row r="16135" spans="74:76" x14ac:dyDescent="0.2">
      <c r="BV16135" s="22"/>
      <c r="BW16135" s="22"/>
      <c r="BX16135" s="1"/>
    </row>
    <row r="16136" spans="74:76" x14ac:dyDescent="0.2">
      <c r="BV16136" s="22"/>
      <c r="BW16136" s="22"/>
      <c r="BX16136" s="1"/>
    </row>
    <row r="16137" spans="74:76" x14ac:dyDescent="0.2">
      <c r="BV16137" s="22"/>
      <c r="BW16137" s="22"/>
      <c r="BX16137" s="1"/>
    </row>
    <row r="16138" spans="74:76" x14ac:dyDescent="0.2">
      <c r="BV16138" s="22"/>
      <c r="BW16138" s="22"/>
      <c r="BX16138" s="1"/>
    </row>
    <row r="16139" spans="74:76" x14ac:dyDescent="0.2">
      <c r="BV16139" s="22"/>
      <c r="BW16139" s="22"/>
      <c r="BX16139" s="1"/>
    </row>
    <row r="16140" spans="74:76" x14ac:dyDescent="0.2">
      <c r="BV16140" s="22"/>
      <c r="BW16140" s="22"/>
      <c r="BX16140" s="1"/>
    </row>
    <row r="16141" spans="74:76" x14ac:dyDescent="0.2">
      <c r="BV16141" s="22"/>
      <c r="BW16141" s="22"/>
      <c r="BX16141" s="1"/>
    </row>
    <row r="16142" spans="74:76" x14ac:dyDescent="0.2">
      <c r="BV16142" s="22"/>
      <c r="BW16142" s="22"/>
      <c r="BX16142" s="1"/>
    </row>
    <row r="16143" spans="74:76" x14ac:dyDescent="0.2">
      <c r="BV16143" s="22"/>
      <c r="BW16143" s="22"/>
      <c r="BX16143" s="1"/>
    </row>
    <row r="16144" spans="74:76" x14ac:dyDescent="0.2">
      <c r="BV16144" s="22"/>
      <c r="BW16144" s="22"/>
      <c r="BX16144" s="1"/>
    </row>
    <row r="16145" spans="74:76" x14ac:dyDescent="0.2">
      <c r="BV16145" s="22"/>
      <c r="BW16145" s="22"/>
      <c r="BX16145" s="1"/>
    </row>
    <row r="16146" spans="74:76" x14ac:dyDescent="0.2">
      <c r="BV16146" s="22"/>
      <c r="BW16146" s="22"/>
      <c r="BX16146" s="1"/>
    </row>
    <row r="16147" spans="74:76" x14ac:dyDescent="0.2">
      <c r="BV16147" s="22"/>
      <c r="BW16147" s="22"/>
      <c r="BX16147" s="1"/>
    </row>
    <row r="16148" spans="74:76" x14ac:dyDescent="0.2">
      <c r="BV16148" s="22"/>
      <c r="BW16148" s="22"/>
      <c r="BX16148" s="1"/>
    </row>
    <row r="16149" spans="74:76" x14ac:dyDescent="0.2">
      <c r="BV16149" s="22"/>
      <c r="BW16149" s="22"/>
      <c r="BX16149" s="1"/>
    </row>
    <row r="16150" spans="74:76" x14ac:dyDescent="0.2">
      <c r="BV16150" s="22"/>
      <c r="BW16150" s="22"/>
      <c r="BX16150" s="1"/>
    </row>
    <row r="16151" spans="74:76" x14ac:dyDescent="0.2">
      <c r="BV16151" s="22"/>
      <c r="BW16151" s="22"/>
      <c r="BX16151" s="1"/>
    </row>
    <row r="16152" spans="74:76" x14ac:dyDescent="0.2">
      <c r="BV16152" s="22"/>
      <c r="BW16152" s="22"/>
      <c r="BX16152" s="1"/>
    </row>
    <row r="16153" spans="74:76" x14ac:dyDescent="0.2">
      <c r="BV16153" s="22"/>
      <c r="BW16153" s="22"/>
      <c r="BX16153" s="1"/>
    </row>
    <row r="16154" spans="74:76" x14ac:dyDescent="0.2">
      <c r="BV16154" s="22"/>
      <c r="BW16154" s="22"/>
      <c r="BX16154" s="1"/>
    </row>
    <row r="16155" spans="74:76" x14ac:dyDescent="0.2">
      <c r="BV16155" s="22"/>
      <c r="BW16155" s="22"/>
      <c r="BX16155" s="1"/>
    </row>
    <row r="16156" spans="74:76" x14ac:dyDescent="0.2">
      <c r="BV16156" s="22"/>
      <c r="BW16156" s="22"/>
      <c r="BX16156" s="1"/>
    </row>
    <row r="16157" spans="74:76" x14ac:dyDescent="0.2">
      <c r="BV16157" s="22"/>
      <c r="BW16157" s="22"/>
      <c r="BX16157" s="1"/>
    </row>
    <row r="16158" spans="74:76" x14ac:dyDescent="0.2">
      <c r="BV16158" s="22"/>
      <c r="BW16158" s="22"/>
      <c r="BX16158" s="1"/>
    </row>
    <row r="16159" spans="74:76" x14ac:dyDescent="0.2">
      <c r="BV16159" s="22"/>
      <c r="BW16159" s="22"/>
      <c r="BX16159" s="1"/>
    </row>
    <row r="16160" spans="74:76" x14ac:dyDescent="0.2">
      <c r="BV16160" s="22"/>
      <c r="BW16160" s="22"/>
      <c r="BX16160" s="1"/>
    </row>
    <row r="16161" spans="74:76" x14ac:dyDescent="0.2">
      <c r="BV16161" s="22"/>
      <c r="BW16161" s="22"/>
      <c r="BX16161" s="1"/>
    </row>
    <row r="16162" spans="74:76" x14ac:dyDescent="0.2">
      <c r="BV16162" s="22"/>
      <c r="BW16162" s="22"/>
      <c r="BX16162" s="1"/>
    </row>
    <row r="16163" spans="74:76" x14ac:dyDescent="0.2">
      <c r="BV16163" s="22"/>
      <c r="BW16163" s="22"/>
      <c r="BX16163" s="1"/>
    </row>
    <row r="16164" spans="74:76" x14ac:dyDescent="0.2">
      <c r="BV16164" s="22"/>
      <c r="BW16164" s="22"/>
      <c r="BX16164" s="1"/>
    </row>
    <row r="16165" spans="74:76" x14ac:dyDescent="0.2">
      <c r="BV16165" s="22"/>
      <c r="BW16165" s="22"/>
      <c r="BX16165" s="1"/>
    </row>
    <row r="16166" spans="74:76" x14ac:dyDescent="0.2">
      <c r="BV16166" s="22"/>
      <c r="BW16166" s="22"/>
      <c r="BX16166" s="1"/>
    </row>
    <row r="16167" spans="74:76" x14ac:dyDescent="0.2">
      <c r="BV16167" s="22"/>
      <c r="BW16167" s="22"/>
      <c r="BX16167" s="1"/>
    </row>
    <row r="16168" spans="74:76" x14ac:dyDescent="0.2">
      <c r="BV16168" s="22"/>
      <c r="BW16168" s="22"/>
      <c r="BX16168" s="1"/>
    </row>
    <row r="16169" spans="74:76" x14ac:dyDescent="0.2">
      <c r="BV16169" s="22"/>
      <c r="BW16169" s="22"/>
      <c r="BX16169" s="1"/>
    </row>
    <row r="16170" spans="74:76" x14ac:dyDescent="0.2">
      <c r="BV16170" s="22"/>
      <c r="BW16170" s="22"/>
      <c r="BX16170" s="1"/>
    </row>
    <row r="16171" spans="74:76" x14ac:dyDescent="0.2">
      <c r="BV16171" s="22"/>
      <c r="BW16171" s="22"/>
      <c r="BX16171" s="1"/>
    </row>
    <row r="16172" spans="74:76" x14ac:dyDescent="0.2">
      <c r="BV16172" s="22"/>
      <c r="BW16172" s="22"/>
      <c r="BX16172" s="1"/>
    </row>
    <row r="16173" spans="74:76" x14ac:dyDescent="0.2">
      <c r="BV16173" s="22"/>
      <c r="BW16173" s="22"/>
      <c r="BX16173" s="1"/>
    </row>
    <row r="16174" spans="74:76" x14ac:dyDescent="0.2">
      <c r="BV16174" s="22"/>
      <c r="BW16174" s="22"/>
      <c r="BX16174" s="1"/>
    </row>
    <row r="16175" spans="74:76" x14ac:dyDescent="0.2">
      <c r="BV16175" s="22"/>
      <c r="BW16175" s="22"/>
      <c r="BX16175" s="1"/>
    </row>
    <row r="16176" spans="74:76" x14ac:dyDescent="0.2">
      <c r="BV16176" s="22"/>
      <c r="BW16176" s="22"/>
      <c r="BX16176" s="1"/>
    </row>
    <row r="16177" spans="74:76" x14ac:dyDescent="0.2">
      <c r="BV16177" s="22"/>
      <c r="BW16177" s="22"/>
      <c r="BX16177" s="1"/>
    </row>
    <row r="16178" spans="74:76" x14ac:dyDescent="0.2">
      <c r="BV16178" s="22"/>
      <c r="BW16178" s="22"/>
      <c r="BX16178" s="1"/>
    </row>
    <row r="16179" spans="74:76" x14ac:dyDescent="0.2">
      <c r="BV16179" s="22"/>
      <c r="BW16179" s="22"/>
      <c r="BX16179" s="1"/>
    </row>
    <row r="16180" spans="74:76" x14ac:dyDescent="0.2">
      <c r="BV16180" s="22"/>
      <c r="BW16180" s="22"/>
      <c r="BX16180" s="1"/>
    </row>
    <row r="16181" spans="74:76" x14ac:dyDescent="0.2">
      <c r="BV16181" s="22"/>
      <c r="BW16181" s="22"/>
      <c r="BX16181" s="1"/>
    </row>
    <row r="16182" spans="74:76" x14ac:dyDescent="0.2">
      <c r="BV16182" s="22"/>
      <c r="BW16182" s="22"/>
      <c r="BX16182" s="1"/>
    </row>
    <row r="16183" spans="74:76" x14ac:dyDescent="0.2">
      <c r="BV16183" s="22"/>
      <c r="BW16183" s="22"/>
      <c r="BX16183" s="1"/>
    </row>
    <row r="16184" spans="74:76" x14ac:dyDescent="0.2">
      <c r="BV16184" s="22"/>
      <c r="BW16184" s="22"/>
      <c r="BX16184" s="1"/>
    </row>
    <row r="16185" spans="74:76" x14ac:dyDescent="0.2">
      <c r="BV16185" s="22"/>
      <c r="BW16185" s="22"/>
      <c r="BX16185" s="1"/>
    </row>
    <row r="16186" spans="74:76" x14ac:dyDescent="0.2">
      <c r="BV16186" s="22"/>
      <c r="BW16186" s="22"/>
      <c r="BX16186" s="1"/>
    </row>
    <row r="16187" spans="74:76" x14ac:dyDescent="0.2">
      <c r="BV16187" s="22"/>
      <c r="BW16187" s="22"/>
      <c r="BX16187" s="1"/>
    </row>
    <row r="16188" spans="74:76" x14ac:dyDescent="0.2">
      <c r="BV16188" s="22"/>
      <c r="BW16188" s="22"/>
      <c r="BX16188" s="1"/>
    </row>
    <row r="16189" spans="74:76" x14ac:dyDescent="0.2">
      <c r="BV16189" s="22"/>
      <c r="BW16189" s="22"/>
      <c r="BX16189" s="1"/>
    </row>
    <row r="16190" spans="74:76" x14ac:dyDescent="0.2">
      <c r="BV16190" s="22"/>
      <c r="BW16190" s="22"/>
      <c r="BX16190" s="1"/>
    </row>
    <row r="16191" spans="74:76" x14ac:dyDescent="0.2">
      <c r="BV16191" s="22"/>
      <c r="BW16191" s="22"/>
      <c r="BX16191" s="1"/>
    </row>
    <row r="16192" spans="74:76" x14ac:dyDescent="0.2">
      <c r="BV16192" s="22"/>
      <c r="BW16192" s="22"/>
      <c r="BX16192" s="1"/>
    </row>
    <row r="16193" spans="74:76" x14ac:dyDescent="0.2">
      <c r="BV16193" s="22"/>
      <c r="BW16193" s="22"/>
      <c r="BX16193" s="1"/>
    </row>
    <row r="16194" spans="74:76" x14ac:dyDescent="0.2">
      <c r="BV16194" s="22"/>
      <c r="BW16194" s="22"/>
      <c r="BX16194" s="1"/>
    </row>
    <row r="16195" spans="74:76" x14ac:dyDescent="0.2">
      <c r="BV16195" s="22"/>
      <c r="BW16195" s="22"/>
      <c r="BX16195" s="1"/>
    </row>
    <row r="16196" spans="74:76" x14ac:dyDescent="0.2">
      <c r="BV16196" s="22"/>
      <c r="BW16196" s="22"/>
      <c r="BX16196" s="1"/>
    </row>
    <row r="16197" spans="74:76" x14ac:dyDescent="0.2">
      <c r="BV16197" s="22"/>
      <c r="BW16197" s="22"/>
      <c r="BX16197" s="1"/>
    </row>
    <row r="16198" spans="74:76" x14ac:dyDescent="0.2">
      <c r="BV16198" s="22"/>
      <c r="BW16198" s="22"/>
      <c r="BX16198" s="1"/>
    </row>
    <row r="16199" spans="74:76" x14ac:dyDescent="0.2">
      <c r="BV16199" s="22"/>
      <c r="BW16199" s="22"/>
      <c r="BX16199" s="1"/>
    </row>
    <row r="16200" spans="74:76" x14ac:dyDescent="0.2">
      <c r="BV16200" s="22"/>
      <c r="BW16200" s="22"/>
      <c r="BX16200" s="1"/>
    </row>
    <row r="16201" spans="74:76" x14ac:dyDescent="0.2">
      <c r="BV16201" s="22"/>
      <c r="BW16201" s="22"/>
      <c r="BX16201" s="1"/>
    </row>
    <row r="16202" spans="74:76" x14ac:dyDescent="0.2">
      <c r="BV16202" s="22"/>
      <c r="BW16202" s="22"/>
      <c r="BX16202" s="1"/>
    </row>
    <row r="16203" spans="74:76" x14ac:dyDescent="0.2">
      <c r="BV16203" s="22"/>
      <c r="BW16203" s="22"/>
      <c r="BX16203" s="1"/>
    </row>
    <row r="16204" spans="74:76" x14ac:dyDescent="0.2">
      <c r="BV16204" s="22"/>
      <c r="BW16204" s="22"/>
      <c r="BX16204" s="1"/>
    </row>
    <row r="16205" spans="74:76" x14ac:dyDescent="0.2">
      <c r="BV16205" s="22"/>
      <c r="BW16205" s="22"/>
      <c r="BX16205" s="1"/>
    </row>
    <row r="16206" spans="74:76" x14ac:dyDescent="0.2">
      <c r="BV16206" s="22"/>
      <c r="BW16206" s="22"/>
      <c r="BX16206" s="1"/>
    </row>
    <row r="16207" spans="74:76" x14ac:dyDescent="0.2">
      <c r="BV16207" s="22"/>
      <c r="BW16207" s="22"/>
      <c r="BX16207" s="1"/>
    </row>
    <row r="16208" spans="74:76" x14ac:dyDescent="0.2">
      <c r="BV16208" s="22"/>
      <c r="BW16208" s="22"/>
      <c r="BX16208" s="1"/>
    </row>
    <row r="16209" spans="74:76" x14ac:dyDescent="0.2">
      <c r="BV16209" s="22"/>
      <c r="BW16209" s="22"/>
      <c r="BX16209" s="1"/>
    </row>
    <row r="16210" spans="74:76" x14ac:dyDescent="0.2">
      <c r="BV16210" s="22"/>
      <c r="BW16210" s="22"/>
      <c r="BX16210" s="1"/>
    </row>
    <row r="16211" spans="74:76" x14ac:dyDescent="0.2">
      <c r="BV16211" s="22"/>
      <c r="BW16211" s="22"/>
      <c r="BX16211" s="1"/>
    </row>
    <row r="16212" spans="74:76" x14ac:dyDescent="0.2">
      <c r="BV16212" s="22"/>
      <c r="BW16212" s="22"/>
      <c r="BX16212" s="1"/>
    </row>
    <row r="16213" spans="74:76" x14ac:dyDescent="0.2">
      <c r="BV16213" s="22"/>
      <c r="BW16213" s="22"/>
      <c r="BX16213" s="1"/>
    </row>
    <row r="16214" spans="74:76" x14ac:dyDescent="0.2">
      <c r="BV16214" s="22"/>
      <c r="BW16214" s="22"/>
      <c r="BX16214" s="1"/>
    </row>
    <row r="16215" spans="74:76" x14ac:dyDescent="0.2">
      <c r="BV16215" s="22"/>
      <c r="BW16215" s="22"/>
      <c r="BX16215" s="1"/>
    </row>
    <row r="16216" spans="74:76" x14ac:dyDescent="0.2">
      <c r="BV16216" s="22"/>
      <c r="BW16216" s="22"/>
      <c r="BX16216" s="1"/>
    </row>
    <row r="16217" spans="74:76" x14ac:dyDescent="0.2">
      <c r="BV16217" s="22"/>
      <c r="BW16217" s="22"/>
      <c r="BX16217" s="1"/>
    </row>
    <row r="16218" spans="74:76" x14ac:dyDescent="0.2">
      <c r="BV16218" s="22"/>
      <c r="BW16218" s="22"/>
      <c r="BX16218" s="1"/>
    </row>
    <row r="16219" spans="74:76" x14ac:dyDescent="0.2">
      <c r="BV16219" s="22"/>
      <c r="BW16219" s="22"/>
      <c r="BX16219" s="1"/>
    </row>
    <row r="16220" spans="74:76" x14ac:dyDescent="0.2">
      <c r="BV16220" s="22"/>
      <c r="BW16220" s="22"/>
      <c r="BX16220" s="1"/>
    </row>
    <row r="16221" spans="74:76" x14ac:dyDescent="0.2">
      <c r="BV16221" s="22"/>
      <c r="BW16221" s="22"/>
      <c r="BX16221" s="1"/>
    </row>
    <row r="16222" spans="74:76" x14ac:dyDescent="0.2">
      <c r="BV16222" s="22"/>
      <c r="BW16222" s="22"/>
      <c r="BX16222" s="1"/>
    </row>
    <row r="16223" spans="74:76" x14ac:dyDescent="0.2">
      <c r="BV16223" s="22"/>
      <c r="BW16223" s="22"/>
      <c r="BX16223" s="1"/>
    </row>
    <row r="16224" spans="74:76" x14ac:dyDescent="0.2">
      <c r="BV16224" s="22"/>
      <c r="BW16224" s="22"/>
      <c r="BX16224" s="1"/>
    </row>
    <row r="16225" spans="74:76" x14ac:dyDescent="0.2">
      <c r="BV16225" s="22"/>
      <c r="BW16225" s="22"/>
      <c r="BX16225" s="1"/>
    </row>
    <row r="16226" spans="74:76" x14ac:dyDescent="0.2">
      <c r="BV16226" s="22"/>
      <c r="BW16226" s="22"/>
      <c r="BX16226" s="1"/>
    </row>
    <row r="16227" spans="74:76" x14ac:dyDescent="0.2">
      <c r="BV16227" s="22"/>
      <c r="BW16227" s="22"/>
      <c r="BX16227" s="1"/>
    </row>
    <row r="16228" spans="74:76" x14ac:dyDescent="0.2">
      <c r="BV16228" s="22"/>
      <c r="BW16228" s="22"/>
      <c r="BX16228" s="1"/>
    </row>
    <row r="16229" spans="74:76" x14ac:dyDescent="0.2">
      <c r="BV16229" s="22"/>
      <c r="BW16229" s="22"/>
      <c r="BX16229" s="1"/>
    </row>
    <row r="16230" spans="74:76" x14ac:dyDescent="0.2">
      <c r="BV16230" s="22"/>
      <c r="BW16230" s="22"/>
      <c r="BX16230" s="1"/>
    </row>
    <row r="16231" spans="74:76" x14ac:dyDescent="0.2">
      <c r="BV16231" s="22"/>
      <c r="BW16231" s="22"/>
      <c r="BX16231" s="1"/>
    </row>
    <row r="16232" spans="74:76" x14ac:dyDescent="0.2">
      <c r="BV16232" s="22"/>
      <c r="BW16232" s="22"/>
      <c r="BX16232" s="1"/>
    </row>
    <row r="16233" spans="74:76" x14ac:dyDescent="0.2">
      <c r="BV16233" s="22"/>
      <c r="BW16233" s="22"/>
      <c r="BX16233" s="1"/>
    </row>
    <row r="16234" spans="74:76" x14ac:dyDescent="0.2">
      <c r="BV16234" s="22"/>
      <c r="BW16234" s="22"/>
      <c r="BX16234" s="1"/>
    </row>
    <row r="16235" spans="74:76" x14ac:dyDescent="0.2">
      <c r="BV16235" s="22"/>
      <c r="BW16235" s="22"/>
      <c r="BX16235" s="1"/>
    </row>
    <row r="16236" spans="74:76" x14ac:dyDescent="0.2">
      <c r="BV16236" s="22"/>
      <c r="BW16236" s="22"/>
      <c r="BX16236" s="1"/>
    </row>
    <row r="16237" spans="74:76" x14ac:dyDescent="0.2">
      <c r="BV16237" s="22"/>
      <c r="BW16237" s="22"/>
      <c r="BX16237" s="1"/>
    </row>
    <row r="16238" spans="74:76" x14ac:dyDescent="0.2">
      <c r="BV16238" s="22"/>
      <c r="BW16238" s="22"/>
      <c r="BX16238" s="1"/>
    </row>
    <row r="16239" spans="74:76" x14ac:dyDescent="0.2">
      <c r="BV16239" s="22"/>
      <c r="BW16239" s="22"/>
      <c r="BX16239" s="1"/>
    </row>
    <row r="16240" spans="74:76" x14ac:dyDescent="0.2">
      <c r="BV16240" s="22"/>
      <c r="BW16240" s="22"/>
      <c r="BX16240" s="1"/>
    </row>
    <row r="16241" spans="74:76" x14ac:dyDescent="0.2">
      <c r="BV16241" s="22"/>
      <c r="BW16241" s="22"/>
      <c r="BX16241" s="1"/>
    </row>
    <row r="16242" spans="74:76" x14ac:dyDescent="0.2">
      <c r="BV16242" s="22"/>
      <c r="BW16242" s="22"/>
      <c r="BX16242" s="1"/>
    </row>
    <row r="16243" spans="74:76" x14ac:dyDescent="0.2">
      <c r="BV16243" s="22"/>
      <c r="BW16243" s="22"/>
      <c r="BX16243" s="1"/>
    </row>
    <row r="16244" spans="74:76" x14ac:dyDescent="0.2">
      <c r="BV16244" s="22"/>
      <c r="BW16244" s="22"/>
      <c r="BX16244" s="1"/>
    </row>
    <row r="16245" spans="74:76" x14ac:dyDescent="0.2">
      <c r="BV16245" s="22"/>
      <c r="BW16245" s="22"/>
      <c r="BX16245" s="1"/>
    </row>
    <row r="16246" spans="74:76" x14ac:dyDescent="0.2">
      <c r="BV16246" s="22"/>
      <c r="BW16246" s="22"/>
      <c r="BX16246" s="1"/>
    </row>
    <row r="16247" spans="74:76" x14ac:dyDescent="0.2">
      <c r="BV16247" s="22"/>
      <c r="BW16247" s="22"/>
      <c r="BX16247" s="1"/>
    </row>
    <row r="16248" spans="74:76" x14ac:dyDescent="0.2">
      <c r="BV16248" s="22"/>
      <c r="BW16248" s="22"/>
      <c r="BX16248" s="1"/>
    </row>
    <row r="16249" spans="74:76" x14ac:dyDescent="0.2">
      <c r="BV16249" s="22"/>
      <c r="BW16249" s="22"/>
      <c r="BX16249" s="1"/>
    </row>
    <row r="16250" spans="74:76" x14ac:dyDescent="0.2">
      <c r="BV16250" s="22"/>
      <c r="BW16250" s="22"/>
      <c r="BX16250" s="1"/>
    </row>
    <row r="16251" spans="74:76" x14ac:dyDescent="0.2">
      <c r="BV16251" s="22"/>
      <c r="BW16251" s="22"/>
      <c r="BX16251" s="1"/>
    </row>
    <row r="16252" spans="74:76" x14ac:dyDescent="0.2">
      <c r="BV16252" s="22"/>
      <c r="BW16252" s="22"/>
      <c r="BX16252" s="1"/>
    </row>
    <row r="16253" spans="74:76" x14ac:dyDescent="0.2">
      <c r="BV16253" s="22"/>
      <c r="BW16253" s="22"/>
      <c r="BX16253" s="1"/>
    </row>
    <row r="16254" spans="74:76" x14ac:dyDescent="0.2">
      <c r="BV16254" s="22"/>
      <c r="BW16254" s="22"/>
      <c r="BX16254" s="1"/>
    </row>
    <row r="16255" spans="74:76" x14ac:dyDescent="0.2">
      <c r="BV16255" s="22"/>
      <c r="BW16255" s="22"/>
      <c r="BX16255" s="1"/>
    </row>
    <row r="16256" spans="74:76" x14ac:dyDescent="0.2">
      <c r="BV16256" s="22"/>
      <c r="BW16256" s="22"/>
      <c r="BX16256" s="1"/>
    </row>
    <row r="16257" spans="74:76" x14ac:dyDescent="0.2">
      <c r="BV16257" s="22"/>
      <c r="BW16257" s="22"/>
      <c r="BX16257" s="1"/>
    </row>
    <row r="16258" spans="74:76" x14ac:dyDescent="0.2">
      <c r="BV16258" s="22"/>
      <c r="BW16258" s="22"/>
      <c r="BX16258" s="1"/>
    </row>
    <row r="16259" spans="74:76" x14ac:dyDescent="0.2">
      <c r="BV16259" s="22"/>
      <c r="BW16259" s="22"/>
      <c r="BX16259" s="1"/>
    </row>
    <row r="16260" spans="74:76" x14ac:dyDescent="0.2">
      <c r="BV16260" s="22"/>
      <c r="BW16260" s="22"/>
      <c r="BX16260" s="1"/>
    </row>
    <row r="16261" spans="74:76" x14ac:dyDescent="0.2">
      <c r="BV16261" s="22"/>
      <c r="BW16261" s="22"/>
      <c r="BX16261" s="1"/>
    </row>
    <row r="16262" spans="74:76" x14ac:dyDescent="0.2">
      <c r="BV16262" s="22"/>
      <c r="BW16262" s="22"/>
      <c r="BX16262" s="1"/>
    </row>
    <row r="16263" spans="74:76" x14ac:dyDescent="0.2">
      <c r="BV16263" s="22"/>
      <c r="BW16263" s="22"/>
      <c r="BX16263" s="1"/>
    </row>
    <row r="16264" spans="74:76" x14ac:dyDescent="0.2">
      <c r="BV16264" s="22"/>
      <c r="BW16264" s="22"/>
      <c r="BX16264" s="1"/>
    </row>
    <row r="16265" spans="74:76" x14ac:dyDescent="0.2">
      <c r="BV16265" s="22"/>
      <c r="BW16265" s="22"/>
      <c r="BX16265" s="1"/>
    </row>
    <row r="16266" spans="74:76" x14ac:dyDescent="0.2">
      <c r="BV16266" s="22"/>
      <c r="BW16266" s="22"/>
      <c r="BX16266" s="1"/>
    </row>
    <row r="16267" spans="74:76" x14ac:dyDescent="0.2">
      <c r="BV16267" s="22"/>
      <c r="BW16267" s="22"/>
      <c r="BX16267" s="1"/>
    </row>
    <row r="16268" spans="74:76" x14ac:dyDescent="0.2">
      <c r="BV16268" s="22"/>
      <c r="BW16268" s="22"/>
      <c r="BX16268" s="1"/>
    </row>
    <row r="16269" spans="74:76" x14ac:dyDescent="0.2">
      <c r="BV16269" s="22"/>
      <c r="BW16269" s="22"/>
      <c r="BX16269" s="1"/>
    </row>
    <row r="16270" spans="74:76" x14ac:dyDescent="0.2">
      <c r="BV16270" s="22"/>
      <c r="BW16270" s="22"/>
      <c r="BX16270" s="1"/>
    </row>
    <row r="16271" spans="74:76" x14ac:dyDescent="0.2">
      <c r="BV16271" s="22"/>
      <c r="BW16271" s="22"/>
      <c r="BX16271" s="1"/>
    </row>
    <row r="16272" spans="74:76" x14ac:dyDescent="0.2">
      <c r="BV16272" s="22"/>
      <c r="BW16272" s="22"/>
      <c r="BX16272" s="1"/>
    </row>
    <row r="16273" spans="74:76" x14ac:dyDescent="0.2">
      <c r="BV16273" s="22"/>
      <c r="BW16273" s="22"/>
      <c r="BX16273" s="1"/>
    </row>
    <row r="16274" spans="74:76" x14ac:dyDescent="0.2">
      <c r="BV16274" s="22"/>
      <c r="BW16274" s="22"/>
      <c r="BX16274" s="1"/>
    </row>
    <row r="16275" spans="74:76" x14ac:dyDescent="0.2">
      <c r="BV16275" s="22"/>
      <c r="BW16275" s="22"/>
      <c r="BX16275" s="1"/>
    </row>
    <row r="16276" spans="74:76" x14ac:dyDescent="0.2">
      <c r="BV16276" s="22"/>
      <c r="BW16276" s="22"/>
      <c r="BX16276" s="1"/>
    </row>
    <row r="16277" spans="74:76" x14ac:dyDescent="0.2">
      <c r="BV16277" s="22"/>
      <c r="BW16277" s="22"/>
      <c r="BX16277" s="1"/>
    </row>
    <row r="16278" spans="74:76" x14ac:dyDescent="0.2">
      <c r="BV16278" s="22"/>
      <c r="BW16278" s="22"/>
      <c r="BX16278" s="1"/>
    </row>
    <row r="16279" spans="74:76" x14ac:dyDescent="0.2">
      <c r="BV16279" s="22"/>
      <c r="BW16279" s="22"/>
      <c r="BX16279" s="1"/>
    </row>
    <row r="16280" spans="74:76" x14ac:dyDescent="0.2">
      <c r="BV16280" s="22"/>
      <c r="BW16280" s="22"/>
      <c r="BX16280" s="1"/>
    </row>
    <row r="16281" spans="74:76" x14ac:dyDescent="0.2">
      <c r="BV16281" s="22"/>
      <c r="BW16281" s="22"/>
      <c r="BX16281" s="1"/>
    </row>
    <row r="16282" spans="74:76" x14ac:dyDescent="0.2">
      <c r="BV16282" s="22"/>
      <c r="BW16282" s="22"/>
      <c r="BX16282" s="1"/>
    </row>
    <row r="16283" spans="74:76" x14ac:dyDescent="0.2">
      <c r="BV16283" s="22"/>
      <c r="BW16283" s="22"/>
      <c r="BX16283" s="1"/>
    </row>
    <row r="16284" spans="74:76" x14ac:dyDescent="0.2">
      <c r="BV16284" s="22"/>
      <c r="BW16284" s="22"/>
      <c r="BX16284" s="1"/>
    </row>
    <row r="16285" spans="74:76" x14ac:dyDescent="0.2">
      <c r="BV16285" s="22"/>
      <c r="BW16285" s="22"/>
      <c r="BX16285" s="1"/>
    </row>
    <row r="16286" spans="74:76" x14ac:dyDescent="0.2">
      <c r="BV16286" s="22"/>
      <c r="BW16286" s="22"/>
      <c r="BX16286" s="1"/>
    </row>
    <row r="16287" spans="74:76" x14ac:dyDescent="0.2">
      <c r="BV16287" s="22"/>
      <c r="BW16287" s="22"/>
      <c r="BX16287" s="1"/>
    </row>
    <row r="16288" spans="74:76" x14ac:dyDescent="0.2">
      <c r="BV16288" s="22"/>
      <c r="BW16288" s="22"/>
      <c r="BX16288" s="1"/>
    </row>
    <row r="16289" spans="74:76" x14ac:dyDescent="0.2">
      <c r="BV16289" s="22"/>
      <c r="BW16289" s="22"/>
      <c r="BX16289" s="1"/>
    </row>
    <row r="16290" spans="74:76" x14ac:dyDescent="0.2">
      <c r="BV16290" s="22"/>
      <c r="BW16290" s="22"/>
      <c r="BX16290" s="1"/>
    </row>
    <row r="16291" spans="74:76" x14ac:dyDescent="0.2">
      <c r="BV16291" s="22"/>
      <c r="BW16291" s="22"/>
      <c r="BX16291" s="1"/>
    </row>
    <row r="16292" spans="74:76" x14ac:dyDescent="0.2">
      <c r="BV16292" s="22"/>
      <c r="BW16292" s="22"/>
      <c r="BX16292" s="1"/>
    </row>
    <row r="16293" spans="74:76" x14ac:dyDescent="0.2">
      <c r="BV16293" s="22"/>
      <c r="BW16293" s="22"/>
      <c r="BX16293" s="1"/>
    </row>
    <row r="16294" spans="74:76" x14ac:dyDescent="0.2">
      <c r="BV16294" s="22"/>
      <c r="BW16294" s="22"/>
      <c r="BX16294" s="1"/>
    </row>
    <row r="16295" spans="74:76" x14ac:dyDescent="0.2">
      <c r="BV16295" s="22"/>
      <c r="BW16295" s="22"/>
      <c r="BX16295" s="1"/>
    </row>
    <row r="16296" spans="74:76" x14ac:dyDescent="0.2">
      <c r="BV16296" s="22"/>
      <c r="BW16296" s="22"/>
      <c r="BX16296" s="1"/>
    </row>
    <row r="16297" spans="74:76" x14ac:dyDescent="0.2">
      <c r="BV16297" s="22"/>
      <c r="BW16297" s="22"/>
      <c r="BX16297" s="1"/>
    </row>
    <row r="16298" spans="74:76" x14ac:dyDescent="0.2">
      <c r="BV16298" s="22"/>
      <c r="BW16298" s="22"/>
      <c r="BX16298" s="1"/>
    </row>
    <row r="16299" spans="74:76" x14ac:dyDescent="0.2">
      <c r="BV16299" s="22"/>
      <c r="BW16299" s="22"/>
      <c r="BX16299" s="1"/>
    </row>
    <row r="16300" spans="74:76" x14ac:dyDescent="0.2">
      <c r="BV16300" s="22"/>
      <c r="BW16300" s="22"/>
      <c r="BX16300" s="1"/>
    </row>
    <row r="16301" spans="74:76" x14ac:dyDescent="0.2">
      <c r="BV16301" s="22"/>
      <c r="BW16301" s="22"/>
      <c r="BX16301" s="1"/>
    </row>
    <row r="16302" spans="74:76" x14ac:dyDescent="0.2">
      <c r="BV16302" s="22"/>
      <c r="BW16302" s="22"/>
      <c r="BX16302" s="1"/>
    </row>
    <row r="16303" spans="74:76" x14ac:dyDescent="0.2">
      <c r="BV16303" s="22"/>
      <c r="BW16303" s="22"/>
      <c r="BX16303" s="1"/>
    </row>
    <row r="16304" spans="74:76" x14ac:dyDescent="0.2">
      <c r="BV16304" s="22"/>
      <c r="BW16304" s="22"/>
      <c r="BX16304" s="1"/>
    </row>
    <row r="16305" spans="74:76" x14ac:dyDescent="0.2">
      <c r="BV16305" s="22"/>
      <c r="BW16305" s="22"/>
      <c r="BX16305" s="1"/>
    </row>
    <row r="16306" spans="74:76" x14ac:dyDescent="0.2">
      <c r="BV16306" s="22"/>
      <c r="BW16306" s="22"/>
      <c r="BX16306" s="1"/>
    </row>
    <row r="16307" spans="74:76" x14ac:dyDescent="0.2">
      <c r="BV16307" s="22"/>
      <c r="BW16307" s="22"/>
      <c r="BX16307" s="1"/>
    </row>
    <row r="16308" spans="74:76" x14ac:dyDescent="0.2">
      <c r="BV16308" s="22"/>
      <c r="BW16308" s="22"/>
      <c r="BX16308" s="1"/>
    </row>
    <row r="16309" spans="74:76" x14ac:dyDescent="0.2">
      <c r="BV16309" s="22"/>
      <c r="BW16309" s="22"/>
      <c r="BX16309" s="1"/>
    </row>
    <row r="16310" spans="74:76" x14ac:dyDescent="0.2">
      <c r="BV16310" s="22"/>
      <c r="BW16310" s="22"/>
      <c r="BX16310" s="1"/>
    </row>
    <row r="16311" spans="74:76" x14ac:dyDescent="0.2">
      <c r="BV16311" s="22"/>
      <c r="BW16311" s="22"/>
      <c r="BX16311" s="1"/>
    </row>
    <row r="16312" spans="74:76" x14ac:dyDescent="0.2">
      <c r="BV16312" s="22"/>
      <c r="BW16312" s="22"/>
      <c r="BX16312" s="1"/>
    </row>
    <row r="16313" spans="74:76" x14ac:dyDescent="0.2">
      <c r="BV16313" s="22"/>
      <c r="BW16313" s="22"/>
      <c r="BX16313" s="1"/>
    </row>
    <row r="16314" spans="74:76" x14ac:dyDescent="0.2">
      <c r="BV16314" s="22"/>
      <c r="BW16314" s="22"/>
      <c r="BX16314" s="1"/>
    </row>
    <row r="16315" spans="74:76" x14ac:dyDescent="0.2">
      <c r="BV16315" s="22"/>
      <c r="BW16315" s="22"/>
      <c r="BX16315" s="1"/>
    </row>
    <row r="16316" spans="74:76" x14ac:dyDescent="0.2">
      <c r="BV16316" s="22"/>
      <c r="BW16316" s="22"/>
      <c r="BX16316" s="1"/>
    </row>
    <row r="16317" spans="74:76" x14ac:dyDescent="0.2">
      <c r="BV16317" s="22"/>
      <c r="BW16317" s="22"/>
      <c r="BX16317" s="1"/>
    </row>
    <row r="16318" spans="74:76" x14ac:dyDescent="0.2">
      <c r="BV16318" s="22"/>
      <c r="BW16318" s="22"/>
      <c r="BX16318" s="1"/>
    </row>
    <row r="16319" spans="74:76" x14ac:dyDescent="0.2">
      <c r="BV16319" s="22"/>
      <c r="BW16319" s="22"/>
      <c r="BX16319" s="1"/>
    </row>
    <row r="16320" spans="74:76" x14ac:dyDescent="0.2">
      <c r="BV16320" s="22"/>
      <c r="BW16320" s="22"/>
      <c r="BX16320" s="1"/>
    </row>
    <row r="16321" spans="74:76" x14ac:dyDescent="0.2">
      <c r="BV16321" s="22"/>
      <c r="BW16321" s="22"/>
      <c r="BX16321" s="1"/>
    </row>
    <row r="16322" spans="74:76" x14ac:dyDescent="0.2">
      <c r="BV16322" s="22"/>
      <c r="BW16322" s="22"/>
      <c r="BX16322" s="1"/>
    </row>
    <row r="16323" spans="74:76" x14ac:dyDescent="0.2">
      <c r="BV16323" s="22"/>
      <c r="BW16323" s="22"/>
      <c r="BX16323" s="1"/>
    </row>
    <row r="16324" spans="74:76" x14ac:dyDescent="0.2">
      <c r="BV16324" s="22"/>
      <c r="BW16324" s="22"/>
      <c r="BX16324" s="1"/>
    </row>
    <row r="16325" spans="74:76" x14ac:dyDescent="0.2">
      <c r="BV16325" s="22"/>
      <c r="BW16325" s="22"/>
      <c r="BX16325" s="1"/>
    </row>
    <row r="16326" spans="74:76" x14ac:dyDescent="0.2">
      <c r="BV16326" s="22"/>
      <c r="BW16326" s="22"/>
      <c r="BX16326" s="1"/>
    </row>
    <row r="16327" spans="74:76" x14ac:dyDescent="0.2">
      <c r="BV16327" s="22"/>
      <c r="BW16327" s="22"/>
      <c r="BX16327" s="1"/>
    </row>
    <row r="16328" spans="74:76" x14ac:dyDescent="0.2">
      <c r="BV16328" s="22"/>
      <c r="BW16328" s="22"/>
      <c r="BX16328" s="1"/>
    </row>
    <row r="16329" spans="74:76" x14ac:dyDescent="0.2">
      <c r="BV16329" s="22"/>
      <c r="BW16329" s="22"/>
      <c r="BX16329" s="1"/>
    </row>
    <row r="16330" spans="74:76" x14ac:dyDescent="0.2">
      <c r="BV16330" s="22"/>
      <c r="BW16330" s="22"/>
      <c r="BX16330" s="1"/>
    </row>
    <row r="16331" spans="74:76" x14ac:dyDescent="0.2">
      <c r="BV16331" s="22"/>
      <c r="BW16331" s="22"/>
      <c r="BX16331" s="1"/>
    </row>
    <row r="16332" spans="74:76" x14ac:dyDescent="0.2">
      <c r="BV16332" s="22"/>
      <c r="BW16332" s="22"/>
      <c r="BX16332" s="1"/>
    </row>
    <row r="16333" spans="74:76" x14ac:dyDescent="0.2">
      <c r="BV16333" s="22"/>
      <c r="BW16333" s="22"/>
      <c r="BX16333" s="1"/>
    </row>
    <row r="16334" spans="74:76" x14ac:dyDescent="0.2">
      <c r="BV16334" s="22"/>
      <c r="BW16334" s="22"/>
      <c r="BX16334" s="1"/>
    </row>
    <row r="16335" spans="74:76" x14ac:dyDescent="0.2">
      <c r="BV16335" s="22"/>
      <c r="BW16335" s="22"/>
      <c r="BX16335" s="1"/>
    </row>
    <row r="16336" spans="74:76" x14ac:dyDescent="0.2">
      <c r="BV16336" s="22"/>
      <c r="BW16336" s="22"/>
      <c r="BX16336" s="1"/>
    </row>
    <row r="16337" spans="74:76" x14ac:dyDescent="0.2">
      <c r="BV16337" s="22"/>
      <c r="BW16337" s="22"/>
      <c r="BX16337" s="1"/>
    </row>
    <row r="16338" spans="74:76" x14ac:dyDescent="0.2">
      <c r="BV16338" s="22"/>
      <c r="BW16338" s="22"/>
      <c r="BX16338" s="1"/>
    </row>
    <row r="16339" spans="74:76" x14ac:dyDescent="0.2">
      <c r="BV16339" s="22"/>
      <c r="BW16339" s="22"/>
      <c r="BX16339" s="1"/>
    </row>
    <row r="16340" spans="74:76" x14ac:dyDescent="0.2">
      <c r="BV16340" s="22"/>
      <c r="BW16340" s="22"/>
      <c r="BX16340" s="1"/>
    </row>
    <row r="16341" spans="74:76" x14ac:dyDescent="0.2">
      <c r="BV16341" s="22"/>
      <c r="BW16341" s="22"/>
      <c r="BX16341" s="1"/>
    </row>
    <row r="16342" spans="74:76" x14ac:dyDescent="0.2">
      <c r="BV16342" s="22"/>
      <c r="BW16342" s="22"/>
      <c r="BX16342" s="1"/>
    </row>
    <row r="16343" spans="74:76" x14ac:dyDescent="0.2">
      <c r="BV16343" s="22"/>
      <c r="BW16343" s="22"/>
      <c r="BX16343" s="1"/>
    </row>
    <row r="16344" spans="74:76" x14ac:dyDescent="0.2">
      <c r="BV16344" s="22"/>
      <c r="BW16344" s="22"/>
      <c r="BX16344" s="1"/>
    </row>
    <row r="16345" spans="74:76" x14ac:dyDescent="0.2">
      <c r="BV16345" s="22"/>
      <c r="BW16345" s="22"/>
      <c r="BX16345" s="1"/>
    </row>
    <row r="16346" spans="74:76" x14ac:dyDescent="0.2">
      <c r="BV16346" s="22"/>
      <c r="BW16346" s="22"/>
      <c r="BX16346" s="1"/>
    </row>
    <row r="16347" spans="74:76" x14ac:dyDescent="0.2">
      <c r="BV16347" s="22"/>
      <c r="BW16347" s="22"/>
      <c r="BX16347" s="1"/>
    </row>
    <row r="16348" spans="74:76" x14ac:dyDescent="0.2">
      <c r="BV16348" s="22"/>
      <c r="BW16348" s="22"/>
      <c r="BX16348" s="1"/>
    </row>
    <row r="16349" spans="74:76" x14ac:dyDescent="0.2">
      <c r="BV16349" s="22"/>
      <c r="BW16349" s="22"/>
      <c r="BX16349" s="1"/>
    </row>
    <row r="16350" spans="74:76" x14ac:dyDescent="0.2">
      <c r="BV16350" s="22"/>
      <c r="BW16350" s="22"/>
      <c r="BX16350" s="1"/>
    </row>
    <row r="16351" spans="74:76" x14ac:dyDescent="0.2">
      <c r="BV16351" s="22"/>
      <c r="BW16351" s="22"/>
      <c r="BX16351" s="1"/>
    </row>
    <row r="16352" spans="74:76" x14ac:dyDescent="0.2">
      <c r="BV16352" s="22"/>
      <c r="BW16352" s="22"/>
      <c r="BX16352" s="1"/>
    </row>
    <row r="16353" spans="74:76" x14ac:dyDescent="0.2">
      <c r="BV16353" s="22"/>
      <c r="BW16353" s="22"/>
      <c r="BX16353" s="1"/>
    </row>
    <row r="16354" spans="74:76" x14ac:dyDescent="0.2">
      <c r="BV16354" s="22"/>
      <c r="BW16354" s="22"/>
      <c r="BX16354" s="1"/>
    </row>
    <row r="16355" spans="74:76" x14ac:dyDescent="0.2">
      <c r="BV16355" s="22"/>
      <c r="BW16355" s="22"/>
      <c r="BX16355" s="1"/>
    </row>
    <row r="16356" spans="74:76" x14ac:dyDescent="0.2">
      <c r="BV16356" s="22"/>
      <c r="BW16356" s="22"/>
      <c r="BX16356" s="1"/>
    </row>
    <row r="16357" spans="74:76" x14ac:dyDescent="0.2">
      <c r="BV16357" s="22"/>
      <c r="BW16357" s="22"/>
      <c r="BX16357" s="1"/>
    </row>
    <row r="16358" spans="74:76" x14ac:dyDescent="0.2">
      <c r="BV16358" s="22"/>
      <c r="BW16358" s="22"/>
      <c r="BX16358" s="1"/>
    </row>
    <row r="16359" spans="74:76" x14ac:dyDescent="0.2">
      <c r="BV16359" s="22"/>
      <c r="BW16359" s="22"/>
      <c r="BX16359" s="1"/>
    </row>
    <row r="16360" spans="74:76" x14ac:dyDescent="0.2">
      <c r="BV16360" s="22"/>
      <c r="BW16360" s="22"/>
      <c r="BX16360" s="1"/>
    </row>
    <row r="16361" spans="74:76" x14ac:dyDescent="0.2">
      <c r="BV16361" s="22"/>
      <c r="BW16361" s="22"/>
      <c r="BX16361" s="1"/>
    </row>
    <row r="16362" spans="74:76" x14ac:dyDescent="0.2">
      <c r="BV16362" s="22"/>
      <c r="BW16362" s="22"/>
      <c r="BX16362" s="1"/>
    </row>
    <row r="16363" spans="74:76" x14ac:dyDescent="0.2">
      <c r="BV16363" s="22"/>
      <c r="BW16363" s="22"/>
      <c r="BX16363" s="1"/>
    </row>
    <row r="16364" spans="74:76" x14ac:dyDescent="0.2">
      <c r="BV16364" s="22"/>
      <c r="BW16364" s="22"/>
      <c r="BX16364" s="1"/>
    </row>
    <row r="16365" spans="74:76" x14ac:dyDescent="0.2">
      <c r="BV16365" s="22"/>
      <c r="BW16365" s="22"/>
      <c r="BX16365" s="1"/>
    </row>
    <row r="16366" spans="74:76" x14ac:dyDescent="0.2">
      <c r="BV16366" s="22"/>
      <c r="BW16366" s="22"/>
      <c r="BX16366" s="1"/>
    </row>
    <row r="16367" spans="74:76" x14ac:dyDescent="0.2">
      <c r="BV16367" s="22"/>
      <c r="BW16367" s="22"/>
      <c r="BX16367" s="1"/>
    </row>
    <row r="16368" spans="74:76" x14ac:dyDescent="0.2">
      <c r="BV16368" s="22"/>
      <c r="BW16368" s="22"/>
      <c r="BX16368" s="1"/>
    </row>
    <row r="16369" spans="74:76" x14ac:dyDescent="0.2">
      <c r="BV16369" s="22"/>
      <c r="BW16369" s="22"/>
      <c r="BX16369" s="1"/>
    </row>
    <row r="16370" spans="74:76" x14ac:dyDescent="0.2">
      <c r="BV16370" s="22"/>
      <c r="BW16370" s="22"/>
      <c r="BX16370" s="1"/>
    </row>
    <row r="16371" spans="74:76" x14ac:dyDescent="0.2">
      <c r="BV16371" s="22"/>
      <c r="BW16371" s="22"/>
      <c r="BX16371" s="1"/>
    </row>
    <row r="16372" spans="74:76" x14ac:dyDescent="0.2">
      <c r="BV16372" s="22"/>
      <c r="BW16372" s="22"/>
      <c r="BX16372" s="1"/>
    </row>
    <row r="16373" spans="74:76" x14ac:dyDescent="0.2">
      <c r="BV16373" s="22"/>
      <c r="BW16373" s="22"/>
      <c r="BX16373" s="1"/>
    </row>
    <row r="16374" spans="74:76" x14ac:dyDescent="0.2">
      <c r="BV16374" s="22"/>
      <c r="BW16374" s="22"/>
      <c r="BX16374" s="1"/>
    </row>
    <row r="16375" spans="74:76" x14ac:dyDescent="0.2">
      <c r="BV16375" s="22"/>
      <c r="BW16375" s="22"/>
      <c r="BX16375" s="1"/>
    </row>
    <row r="16376" spans="74:76" x14ac:dyDescent="0.2">
      <c r="BV16376" s="22"/>
      <c r="BW16376" s="22"/>
      <c r="BX16376" s="1"/>
    </row>
    <row r="16377" spans="74:76" x14ac:dyDescent="0.2">
      <c r="BV16377" s="22"/>
      <c r="BW16377" s="22"/>
      <c r="BX16377" s="1"/>
    </row>
    <row r="16378" spans="74:76" x14ac:dyDescent="0.2">
      <c r="BV16378" s="22"/>
      <c r="BW16378" s="22"/>
      <c r="BX16378" s="1"/>
    </row>
    <row r="16379" spans="74:76" x14ac:dyDescent="0.2">
      <c r="BV16379" s="22"/>
      <c r="BW16379" s="22"/>
      <c r="BX16379" s="1"/>
    </row>
    <row r="16380" spans="74:76" x14ac:dyDescent="0.2">
      <c r="BV16380" s="22"/>
      <c r="BW16380" s="22"/>
      <c r="BX16380" s="1"/>
    </row>
    <row r="16381" spans="74:76" x14ac:dyDescent="0.2">
      <c r="BV16381" s="22"/>
      <c r="BW16381" s="22"/>
      <c r="BX16381" s="1"/>
    </row>
    <row r="16382" spans="74:76" x14ac:dyDescent="0.2">
      <c r="BV16382" s="22"/>
      <c r="BW16382" s="22"/>
      <c r="BX16382" s="1"/>
    </row>
    <row r="16383" spans="74:76" x14ac:dyDescent="0.2">
      <c r="BV16383" s="22"/>
      <c r="BW16383" s="22"/>
      <c r="BX16383" s="1"/>
    </row>
    <row r="16384" spans="74:76" x14ac:dyDescent="0.2">
      <c r="BV16384" s="22"/>
      <c r="BW16384" s="22"/>
      <c r="BX16384" s="1"/>
    </row>
    <row r="16385" spans="74:76" x14ac:dyDescent="0.2">
      <c r="BV16385" s="22"/>
      <c r="BW16385" s="22"/>
      <c r="BX16385" s="1"/>
    </row>
    <row r="16386" spans="74:76" x14ac:dyDescent="0.2">
      <c r="BV16386" s="22"/>
      <c r="BW16386" s="22"/>
      <c r="BX16386" s="1"/>
    </row>
    <row r="16387" spans="74:76" x14ac:dyDescent="0.2">
      <c r="BV16387" s="22"/>
      <c r="BW16387" s="22"/>
      <c r="BX16387" s="1"/>
    </row>
    <row r="16388" spans="74:76" x14ac:dyDescent="0.2">
      <c r="BV16388" s="22"/>
      <c r="BW16388" s="22"/>
      <c r="BX16388" s="1"/>
    </row>
    <row r="16389" spans="74:76" x14ac:dyDescent="0.2">
      <c r="BV16389" s="22"/>
      <c r="BW16389" s="22"/>
      <c r="BX16389" s="1"/>
    </row>
    <row r="16390" spans="74:76" x14ac:dyDescent="0.2">
      <c r="BV16390" s="22"/>
      <c r="BW16390" s="22"/>
      <c r="BX16390" s="1"/>
    </row>
    <row r="16391" spans="74:76" x14ac:dyDescent="0.2">
      <c r="BV16391" s="22"/>
      <c r="BW16391" s="22"/>
      <c r="BX16391" s="1"/>
    </row>
    <row r="16392" spans="74:76" x14ac:dyDescent="0.2">
      <c r="BV16392" s="22"/>
      <c r="BW16392" s="22"/>
      <c r="BX16392" s="1"/>
    </row>
    <row r="16393" spans="74:76" x14ac:dyDescent="0.2">
      <c r="BV16393" s="22"/>
      <c r="BW16393" s="22"/>
      <c r="BX16393" s="1"/>
    </row>
    <row r="16394" spans="74:76" x14ac:dyDescent="0.2">
      <c r="BV16394" s="22"/>
      <c r="BW16394" s="22"/>
      <c r="BX16394" s="1"/>
    </row>
    <row r="16395" spans="74:76" x14ac:dyDescent="0.2">
      <c r="BV16395" s="22"/>
      <c r="BW16395" s="22"/>
      <c r="BX16395" s="1"/>
    </row>
    <row r="16396" spans="74:76" x14ac:dyDescent="0.2">
      <c r="BV16396" s="22"/>
      <c r="BW16396" s="22"/>
      <c r="BX16396" s="1"/>
    </row>
    <row r="16397" spans="74:76" x14ac:dyDescent="0.2">
      <c r="BV16397" s="22"/>
      <c r="BW16397" s="22"/>
      <c r="BX16397" s="1"/>
    </row>
    <row r="16398" spans="74:76" x14ac:dyDescent="0.2">
      <c r="BV16398" s="22"/>
      <c r="BW16398" s="22"/>
      <c r="BX16398" s="1"/>
    </row>
    <row r="16399" spans="74:76" x14ac:dyDescent="0.2">
      <c r="BV16399" s="22"/>
      <c r="BW16399" s="22"/>
      <c r="BX16399" s="1"/>
    </row>
    <row r="16400" spans="74:76" x14ac:dyDescent="0.2">
      <c r="BV16400" s="22"/>
      <c r="BW16400" s="22"/>
      <c r="BX16400" s="1"/>
    </row>
    <row r="16401" spans="74:76" x14ac:dyDescent="0.2">
      <c r="BV16401" s="22"/>
      <c r="BW16401" s="22"/>
      <c r="BX16401" s="1"/>
    </row>
    <row r="16402" spans="74:76" x14ac:dyDescent="0.2">
      <c r="BV16402" s="22"/>
      <c r="BW16402" s="22"/>
      <c r="BX16402" s="1"/>
    </row>
    <row r="16403" spans="74:76" x14ac:dyDescent="0.2">
      <c r="BV16403" s="22"/>
      <c r="BW16403" s="22"/>
      <c r="BX16403" s="1"/>
    </row>
    <row r="16404" spans="74:76" x14ac:dyDescent="0.2">
      <c r="BV16404" s="22"/>
      <c r="BW16404" s="22"/>
      <c r="BX16404" s="1"/>
    </row>
    <row r="16405" spans="74:76" x14ac:dyDescent="0.2">
      <c r="BV16405" s="22"/>
      <c r="BW16405" s="22"/>
      <c r="BX16405" s="1"/>
    </row>
    <row r="16406" spans="74:76" x14ac:dyDescent="0.2">
      <c r="BV16406" s="22"/>
      <c r="BW16406" s="22"/>
      <c r="BX16406" s="1"/>
    </row>
    <row r="16407" spans="74:76" x14ac:dyDescent="0.2">
      <c r="BV16407" s="22"/>
      <c r="BW16407" s="22"/>
      <c r="BX16407" s="1"/>
    </row>
    <row r="16408" spans="74:76" x14ac:dyDescent="0.2">
      <c r="BV16408" s="22"/>
      <c r="BW16408" s="22"/>
      <c r="BX16408" s="1"/>
    </row>
    <row r="16409" spans="74:76" x14ac:dyDescent="0.2">
      <c r="BV16409" s="22"/>
      <c r="BW16409" s="22"/>
      <c r="BX16409" s="1"/>
    </row>
    <row r="16410" spans="74:76" x14ac:dyDescent="0.2">
      <c r="BV16410" s="22"/>
      <c r="BW16410" s="22"/>
      <c r="BX16410" s="1"/>
    </row>
    <row r="16411" spans="74:76" x14ac:dyDescent="0.2">
      <c r="BV16411" s="22"/>
      <c r="BW16411" s="22"/>
      <c r="BX16411" s="1"/>
    </row>
    <row r="16412" spans="74:76" x14ac:dyDescent="0.2">
      <c r="BV16412" s="22"/>
      <c r="BW16412" s="22"/>
      <c r="BX16412" s="1"/>
    </row>
    <row r="16413" spans="74:76" x14ac:dyDescent="0.2">
      <c r="BV16413" s="22"/>
      <c r="BW16413" s="22"/>
      <c r="BX16413" s="1"/>
    </row>
    <row r="16414" spans="74:76" x14ac:dyDescent="0.2">
      <c r="BV16414" s="22"/>
      <c r="BW16414" s="22"/>
      <c r="BX16414" s="1"/>
    </row>
    <row r="16415" spans="74:76" x14ac:dyDescent="0.2">
      <c r="BV16415" s="22"/>
      <c r="BW16415" s="22"/>
      <c r="BX16415" s="1"/>
    </row>
    <row r="16416" spans="74:76" x14ac:dyDescent="0.2">
      <c r="BV16416" s="22"/>
      <c r="BW16416" s="22"/>
      <c r="BX16416" s="1"/>
    </row>
    <row r="16417" spans="74:76" x14ac:dyDescent="0.2">
      <c r="BV16417" s="22"/>
      <c r="BW16417" s="22"/>
      <c r="BX16417" s="1"/>
    </row>
    <row r="16418" spans="74:76" x14ac:dyDescent="0.2">
      <c r="BV16418" s="22"/>
      <c r="BW16418" s="22"/>
      <c r="BX16418" s="1"/>
    </row>
    <row r="16419" spans="74:76" x14ac:dyDescent="0.2">
      <c r="BV16419" s="22"/>
      <c r="BW16419" s="22"/>
      <c r="BX16419" s="1"/>
    </row>
    <row r="16420" spans="74:76" x14ac:dyDescent="0.2">
      <c r="BV16420" s="22"/>
      <c r="BW16420" s="22"/>
      <c r="BX16420" s="1"/>
    </row>
    <row r="16421" spans="74:76" x14ac:dyDescent="0.2">
      <c r="BV16421" s="22"/>
      <c r="BW16421" s="22"/>
      <c r="BX16421" s="1"/>
    </row>
    <row r="16422" spans="74:76" x14ac:dyDescent="0.2">
      <c r="BV16422" s="22"/>
      <c r="BW16422" s="22"/>
      <c r="BX16422" s="1"/>
    </row>
    <row r="16423" spans="74:76" x14ac:dyDescent="0.2">
      <c r="BV16423" s="22"/>
      <c r="BW16423" s="22"/>
      <c r="BX16423" s="1"/>
    </row>
    <row r="16424" spans="74:76" x14ac:dyDescent="0.2">
      <c r="BV16424" s="22"/>
      <c r="BW16424" s="22"/>
      <c r="BX16424" s="1"/>
    </row>
    <row r="16425" spans="74:76" x14ac:dyDescent="0.2">
      <c r="BV16425" s="22"/>
      <c r="BW16425" s="22"/>
      <c r="BX16425" s="1"/>
    </row>
    <row r="16426" spans="74:76" x14ac:dyDescent="0.2">
      <c r="BV16426" s="22"/>
      <c r="BW16426" s="22"/>
      <c r="BX16426" s="1"/>
    </row>
    <row r="16427" spans="74:76" x14ac:dyDescent="0.2">
      <c r="BV16427" s="22"/>
      <c r="BW16427" s="22"/>
      <c r="BX16427" s="1"/>
    </row>
    <row r="16428" spans="74:76" x14ac:dyDescent="0.2">
      <c r="BV16428" s="22"/>
      <c r="BW16428" s="22"/>
      <c r="BX16428" s="1"/>
    </row>
    <row r="16429" spans="74:76" x14ac:dyDescent="0.2">
      <c r="BV16429" s="22"/>
      <c r="BW16429" s="22"/>
      <c r="BX16429" s="1"/>
    </row>
    <row r="16430" spans="74:76" x14ac:dyDescent="0.2">
      <c r="BV16430" s="22"/>
      <c r="BW16430" s="22"/>
      <c r="BX16430" s="1"/>
    </row>
    <row r="16431" spans="74:76" x14ac:dyDescent="0.2">
      <c r="BV16431" s="22"/>
      <c r="BW16431" s="22"/>
      <c r="BX16431" s="1"/>
    </row>
    <row r="16432" spans="74:76" x14ac:dyDescent="0.2">
      <c r="BV16432" s="22"/>
      <c r="BW16432" s="22"/>
      <c r="BX16432" s="1"/>
    </row>
    <row r="16433" spans="74:76" x14ac:dyDescent="0.2">
      <c r="BV16433" s="22"/>
      <c r="BW16433" s="22"/>
      <c r="BX16433" s="1"/>
    </row>
    <row r="16434" spans="74:76" x14ac:dyDescent="0.2">
      <c r="BV16434" s="22"/>
      <c r="BW16434" s="22"/>
      <c r="BX16434" s="1"/>
    </row>
    <row r="16435" spans="74:76" x14ac:dyDescent="0.2">
      <c r="BV16435" s="22"/>
      <c r="BW16435" s="22"/>
      <c r="BX16435" s="1"/>
    </row>
    <row r="16436" spans="74:76" x14ac:dyDescent="0.2">
      <c r="BV16436" s="22"/>
      <c r="BW16436" s="22"/>
      <c r="BX16436" s="1"/>
    </row>
    <row r="16437" spans="74:76" x14ac:dyDescent="0.2">
      <c r="BV16437" s="22"/>
      <c r="BW16437" s="22"/>
      <c r="BX16437" s="1"/>
    </row>
    <row r="16438" spans="74:76" x14ac:dyDescent="0.2">
      <c r="BV16438" s="22"/>
      <c r="BW16438" s="22"/>
      <c r="BX16438" s="1"/>
    </row>
    <row r="16439" spans="74:76" x14ac:dyDescent="0.2">
      <c r="BV16439" s="22"/>
      <c r="BW16439" s="22"/>
      <c r="BX16439" s="1"/>
    </row>
    <row r="16440" spans="74:76" x14ac:dyDescent="0.2">
      <c r="BV16440" s="22"/>
      <c r="BW16440" s="22"/>
      <c r="BX16440" s="1"/>
    </row>
    <row r="16441" spans="74:76" x14ac:dyDescent="0.2">
      <c r="BV16441" s="22"/>
      <c r="BW16441" s="22"/>
      <c r="BX16441" s="1"/>
    </row>
    <row r="16442" spans="74:76" x14ac:dyDescent="0.2">
      <c r="BV16442" s="22"/>
      <c r="BW16442" s="22"/>
      <c r="BX16442" s="1"/>
    </row>
    <row r="16443" spans="74:76" x14ac:dyDescent="0.2">
      <c r="BV16443" s="22"/>
      <c r="BW16443" s="22"/>
      <c r="BX16443" s="1"/>
    </row>
    <row r="16444" spans="74:76" x14ac:dyDescent="0.2">
      <c r="BV16444" s="22"/>
      <c r="BW16444" s="22"/>
      <c r="BX16444" s="1"/>
    </row>
    <row r="16445" spans="74:76" x14ac:dyDescent="0.2">
      <c r="BV16445" s="22"/>
      <c r="BW16445" s="22"/>
      <c r="BX16445" s="1"/>
    </row>
    <row r="16446" spans="74:76" x14ac:dyDescent="0.2">
      <c r="BV16446" s="22"/>
      <c r="BW16446" s="22"/>
      <c r="BX16446" s="1"/>
    </row>
    <row r="16447" spans="74:76" x14ac:dyDescent="0.2">
      <c r="BV16447" s="22"/>
      <c r="BW16447" s="22"/>
      <c r="BX16447" s="1"/>
    </row>
    <row r="16448" spans="74:76" x14ac:dyDescent="0.2">
      <c r="BV16448" s="22"/>
      <c r="BW16448" s="22"/>
      <c r="BX16448" s="1"/>
    </row>
    <row r="16449" spans="74:76" x14ac:dyDescent="0.2">
      <c r="BV16449" s="22"/>
      <c r="BW16449" s="22"/>
      <c r="BX16449" s="1"/>
    </row>
    <row r="16450" spans="74:76" x14ac:dyDescent="0.2">
      <c r="BV16450" s="22"/>
      <c r="BW16450" s="22"/>
      <c r="BX16450" s="1"/>
    </row>
    <row r="16451" spans="74:76" x14ac:dyDescent="0.2">
      <c r="BV16451" s="22"/>
      <c r="BW16451" s="22"/>
      <c r="BX16451" s="1"/>
    </row>
    <row r="16452" spans="74:76" x14ac:dyDescent="0.2">
      <c r="BV16452" s="22"/>
      <c r="BW16452" s="22"/>
      <c r="BX16452" s="1"/>
    </row>
    <row r="16453" spans="74:76" x14ac:dyDescent="0.2">
      <c r="BV16453" s="22"/>
      <c r="BW16453" s="22"/>
      <c r="BX16453" s="1"/>
    </row>
    <row r="16454" spans="74:76" x14ac:dyDescent="0.2">
      <c r="BV16454" s="22"/>
      <c r="BW16454" s="22"/>
      <c r="BX16454" s="1"/>
    </row>
    <row r="16455" spans="74:76" x14ac:dyDescent="0.2">
      <c r="BV16455" s="22"/>
      <c r="BW16455" s="22"/>
      <c r="BX16455" s="1"/>
    </row>
    <row r="16456" spans="74:76" x14ac:dyDescent="0.2">
      <c r="BV16456" s="22"/>
      <c r="BW16456" s="22"/>
      <c r="BX16456" s="1"/>
    </row>
    <row r="16457" spans="74:76" x14ac:dyDescent="0.2">
      <c r="BV16457" s="22"/>
      <c r="BW16457" s="22"/>
      <c r="BX16457" s="1"/>
    </row>
    <row r="16458" spans="74:76" x14ac:dyDescent="0.2">
      <c r="BV16458" s="22"/>
      <c r="BW16458" s="22"/>
      <c r="BX16458" s="1"/>
    </row>
    <row r="16459" spans="74:76" x14ac:dyDescent="0.2">
      <c r="BV16459" s="22"/>
      <c r="BW16459" s="22"/>
      <c r="BX16459" s="1"/>
    </row>
    <row r="16460" spans="74:76" x14ac:dyDescent="0.2">
      <c r="BV16460" s="22"/>
      <c r="BW16460" s="22"/>
      <c r="BX16460" s="1"/>
    </row>
    <row r="16461" spans="74:76" x14ac:dyDescent="0.2">
      <c r="BV16461" s="22"/>
      <c r="BW16461" s="22"/>
      <c r="BX16461" s="1"/>
    </row>
    <row r="16462" spans="74:76" x14ac:dyDescent="0.2">
      <c r="BV16462" s="22"/>
      <c r="BW16462" s="22"/>
      <c r="BX16462" s="1"/>
    </row>
    <row r="16463" spans="74:76" x14ac:dyDescent="0.2">
      <c r="BV16463" s="22"/>
      <c r="BW16463" s="22"/>
      <c r="BX16463" s="1"/>
    </row>
    <row r="16464" spans="74:76" x14ac:dyDescent="0.2">
      <c r="BV16464" s="22"/>
      <c r="BW16464" s="22"/>
      <c r="BX16464" s="1"/>
    </row>
    <row r="16465" spans="74:76" x14ac:dyDescent="0.2">
      <c r="BV16465" s="22"/>
      <c r="BW16465" s="22"/>
      <c r="BX16465" s="1"/>
    </row>
    <row r="16466" spans="74:76" x14ac:dyDescent="0.2">
      <c r="BV16466" s="22"/>
      <c r="BW16466" s="22"/>
      <c r="BX16466" s="1"/>
    </row>
    <row r="16467" spans="74:76" x14ac:dyDescent="0.2">
      <c r="BV16467" s="22"/>
      <c r="BW16467" s="22"/>
      <c r="BX16467" s="1"/>
    </row>
    <row r="16468" spans="74:76" x14ac:dyDescent="0.2">
      <c r="BV16468" s="22"/>
      <c r="BW16468" s="22"/>
      <c r="BX16468" s="1"/>
    </row>
    <row r="16469" spans="74:76" x14ac:dyDescent="0.2">
      <c r="BV16469" s="22"/>
      <c r="BW16469" s="22"/>
      <c r="BX16469" s="1"/>
    </row>
    <row r="16470" spans="74:76" x14ac:dyDescent="0.2">
      <c r="BV16470" s="22"/>
      <c r="BW16470" s="22"/>
      <c r="BX16470" s="1"/>
    </row>
    <row r="16471" spans="74:76" x14ac:dyDescent="0.2">
      <c r="BV16471" s="22"/>
      <c r="BW16471" s="22"/>
      <c r="BX16471" s="1"/>
    </row>
    <row r="16472" spans="74:76" x14ac:dyDescent="0.2">
      <c r="BV16472" s="22"/>
      <c r="BW16472" s="22"/>
      <c r="BX16472" s="1"/>
    </row>
    <row r="16473" spans="74:76" x14ac:dyDescent="0.2">
      <c r="BV16473" s="22"/>
      <c r="BW16473" s="22"/>
      <c r="BX16473" s="1"/>
    </row>
    <row r="16474" spans="74:76" x14ac:dyDescent="0.2">
      <c r="BV16474" s="22"/>
      <c r="BW16474" s="22"/>
      <c r="BX16474" s="1"/>
    </row>
    <row r="16475" spans="74:76" x14ac:dyDescent="0.2">
      <c r="BV16475" s="22"/>
      <c r="BW16475" s="22"/>
      <c r="BX16475" s="1"/>
    </row>
    <row r="16476" spans="74:76" x14ac:dyDescent="0.2">
      <c r="BV16476" s="22"/>
      <c r="BW16476" s="22"/>
      <c r="BX16476" s="1"/>
    </row>
    <row r="16477" spans="74:76" x14ac:dyDescent="0.2">
      <c r="BV16477" s="22"/>
      <c r="BW16477" s="22"/>
      <c r="BX16477" s="1"/>
    </row>
    <row r="16478" spans="74:76" x14ac:dyDescent="0.2">
      <c r="BV16478" s="22"/>
      <c r="BW16478" s="22"/>
      <c r="BX16478" s="1"/>
    </row>
    <row r="16479" spans="74:76" x14ac:dyDescent="0.2">
      <c r="BV16479" s="22"/>
      <c r="BW16479" s="22"/>
      <c r="BX16479" s="1"/>
    </row>
    <row r="16480" spans="74:76" x14ac:dyDescent="0.2">
      <c r="BV16480" s="22"/>
      <c r="BW16480" s="22"/>
      <c r="BX16480" s="1"/>
    </row>
    <row r="16481" spans="74:76" x14ac:dyDescent="0.2">
      <c r="BV16481" s="22"/>
      <c r="BW16481" s="22"/>
      <c r="BX16481" s="1"/>
    </row>
    <row r="16482" spans="74:76" x14ac:dyDescent="0.2">
      <c r="BV16482" s="22"/>
      <c r="BW16482" s="22"/>
      <c r="BX16482" s="1"/>
    </row>
    <row r="16483" spans="74:76" x14ac:dyDescent="0.2">
      <c r="BV16483" s="22"/>
      <c r="BW16483" s="22"/>
      <c r="BX16483" s="1"/>
    </row>
    <row r="16484" spans="74:76" x14ac:dyDescent="0.2">
      <c r="BV16484" s="22"/>
      <c r="BW16484" s="22"/>
      <c r="BX16484" s="1"/>
    </row>
    <row r="16485" spans="74:76" x14ac:dyDescent="0.2">
      <c r="BV16485" s="22"/>
      <c r="BW16485" s="22"/>
      <c r="BX16485" s="1"/>
    </row>
    <row r="16486" spans="74:76" x14ac:dyDescent="0.2">
      <c r="BV16486" s="22"/>
      <c r="BW16486" s="22"/>
      <c r="BX16486" s="1"/>
    </row>
    <row r="16487" spans="74:76" x14ac:dyDescent="0.2">
      <c r="BV16487" s="22"/>
      <c r="BW16487" s="22"/>
      <c r="BX16487" s="1"/>
    </row>
    <row r="16488" spans="74:76" x14ac:dyDescent="0.2">
      <c r="BV16488" s="22"/>
      <c r="BW16488" s="22"/>
      <c r="BX16488" s="1"/>
    </row>
    <row r="16489" spans="74:76" x14ac:dyDescent="0.2">
      <c r="BV16489" s="22"/>
      <c r="BW16489" s="22"/>
      <c r="BX16489" s="1"/>
    </row>
    <row r="16490" spans="74:76" x14ac:dyDescent="0.2">
      <c r="BV16490" s="22"/>
      <c r="BW16490" s="22"/>
      <c r="BX16490" s="1"/>
    </row>
    <row r="16491" spans="74:76" x14ac:dyDescent="0.2">
      <c r="BV16491" s="22"/>
      <c r="BW16491" s="22"/>
      <c r="BX16491" s="1"/>
    </row>
    <row r="16492" spans="74:76" x14ac:dyDescent="0.2">
      <c r="BV16492" s="22"/>
      <c r="BW16492" s="22"/>
      <c r="BX16492" s="1"/>
    </row>
    <row r="16493" spans="74:76" x14ac:dyDescent="0.2">
      <c r="BV16493" s="22"/>
      <c r="BW16493" s="22"/>
      <c r="BX16493" s="1"/>
    </row>
    <row r="16494" spans="74:76" x14ac:dyDescent="0.2">
      <c r="BV16494" s="22"/>
      <c r="BW16494" s="22"/>
      <c r="BX16494" s="1"/>
    </row>
    <row r="16495" spans="74:76" x14ac:dyDescent="0.2">
      <c r="BV16495" s="22"/>
      <c r="BW16495" s="22"/>
      <c r="BX16495" s="1"/>
    </row>
    <row r="16496" spans="74:76" x14ac:dyDescent="0.2">
      <c r="BV16496" s="22"/>
      <c r="BW16496" s="22"/>
      <c r="BX16496" s="1"/>
    </row>
    <row r="16497" spans="74:76" x14ac:dyDescent="0.2">
      <c r="BV16497" s="22"/>
      <c r="BW16497" s="22"/>
      <c r="BX16497" s="1"/>
    </row>
    <row r="16498" spans="74:76" x14ac:dyDescent="0.2">
      <c r="BV16498" s="22"/>
      <c r="BW16498" s="22"/>
      <c r="BX16498" s="1"/>
    </row>
    <row r="16499" spans="74:76" x14ac:dyDescent="0.2">
      <c r="BV16499" s="22"/>
      <c r="BW16499" s="22"/>
      <c r="BX16499" s="1"/>
    </row>
    <row r="16500" spans="74:76" x14ac:dyDescent="0.2">
      <c r="BV16500" s="22"/>
      <c r="BW16500" s="22"/>
      <c r="BX16500" s="1"/>
    </row>
    <row r="16501" spans="74:76" x14ac:dyDescent="0.2">
      <c r="BV16501" s="22"/>
      <c r="BW16501" s="22"/>
      <c r="BX16501" s="1"/>
    </row>
    <row r="16502" spans="74:76" x14ac:dyDescent="0.2">
      <c r="BV16502" s="22"/>
      <c r="BW16502" s="22"/>
      <c r="BX16502" s="1"/>
    </row>
    <row r="16503" spans="74:76" x14ac:dyDescent="0.2">
      <c r="BV16503" s="22"/>
      <c r="BW16503" s="22"/>
      <c r="BX16503" s="1"/>
    </row>
    <row r="16504" spans="74:76" x14ac:dyDescent="0.2">
      <c r="BV16504" s="22"/>
      <c r="BW16504" s="22"/>
      <c r="BX16504" s="1"/>
    </row>
    <row r="16505" spans="74:76" x14ac:dyDescent="0.2">
      <c r="BV16505" s="22"/>
      <c r="BW16505" s="22"/>
      <c r="BX16505" s="1"/>
    </row>
    <row r="16506" spans="74:76" x14ac:dyDescent="0.2">
      <c r="BV16506" s="22"/>
      <c r="BW16506" s="22"/>
      <c r="BX16506" s="1"/>
    </row>
    <row r="16507" spans="74:76" x14ac:dyDescent="0.2">
      <c r="BV16507" s="22"/>
      <c r="BW16507" s="22"/>
      <c r="BX16507" s="1"/>
    </row>
    <row r="16508" spans="74:76" x14ac:dyDescent="0.2">
      <c r="BV16508" s="22"/>
      <c r="BW16508" s="22"/>
      <c r="BX16508" s="1"/>
    </row>
    <row r="16509" spans="74:76" x14ac:dyDescent="0.2">
      <c r="BV16509" s="22"/>
      <c r="BW16509" s="22"/>
      <c r="BX16509" s="1"/>
    </row>
    <row r="16510" spans="74:76" x14ac:dyDescent="0.2">
      <c r="BV16510" s="22"/>
      <c r="BW16510" s="22"/>
      <c r="BX16510" s="1"/>
    </row>
    <row r="16511" spans="74:76" x14ac:dyDescent="0.2">
      <c r="BV16511" s="22"/>
      <c r="BW16511" s="22"/>
      <c r="BX16511" s="1"/>
    </row>
    <row r="16512" spans="74:76" x14ac:dyDescent="0.2">
      <c r="BV16512" s="22"/>
      <c r="BW16512" s="22"/>
      <c r="BX16512" s="1"/>
    </row>
    <row r="16513" spans="74:76" x14ac:dyDescent="0.2">
      <c r="BV16513" s="22"/>
      <c r="BW16513" s="22"/>
      <c r="BX16513" s="1"/>
    </row>
    <row r="16514" spans="74:76" x14ac:dyDescent="0.2">
      <c r="BV16514" s="22"/>
      <c r="BW16514" s="22"/>
      <c r="BX16514" s="1"/>
    </row>
    <row r="16515" spans="74:76" x14ac:dyDescent="0.2">
      <c r="BV16515" s="22"/>
      <c r="BW16515" s="22"/>
      <c r="BX16515" s="1"/>
    </row>
    <row r="16516" spans="74:76" x14ac:dyDescent="0.2">
      <c r="BV16516" s="22"/>
      <c r="BW16516" s="22"/>
      <c r="BX16516" s="1"/>
    </row>
    <row r="16517" spans="74:76" x14ac:dyDescent="0.2">
      <c r="BV16517" s="22"/>
      <c r="BW16517" s="22"/>
      <c r="BX16517" s="1"/>
    </row>
    <row r="16518" spans="74:76" x14ac:dyDescent="0.2">
      <c r="BV16518" s="22"/>
      <c r="BW16518" s="22"/>
      <c r="BX16518" s="1"/>
    </row>
    <row r="16519" spans="74:76" x14ac:dyDescent="0.2">
      <c r="BV16519" s="22"/>
      <c r="BW16519" s="22"/>
      <c r="BX16519" s="1"/>
    </row>
    <row r="16520" spans="74:76" x14ac:dyDescent="0.2">
      <c r="BV16520" s="22"/>
      <c r="BW16520" s="22"/>
      <c r="BX16520" s="1"/>
    </row>
    <row r="16521" spans="74:76" x14ac:dyDescent="0.2">
      <c r="BV16521" s="22"/>
      <c r="BW16521" s="22"/>
      <c r="BX16521" s="1"/>
    </row>
    <row r="16522" spans="74:76" x14ac:dyDescent="0.2">
      <c r="BV16522" s="22"/>
      <c r="BW16522" s="22"/>
      <c r="BX16522" s="1"/>
    </row>
    <row r="16523" spans="74:76" x14ac:dyDescent="0.2">
      <c r="BV16523" s="22"/>
      <c r="BW16523" s="22"/>
      <c r="BX16523" s="1"/>
    </row>
    <row r="16524" spans="74:76" x14ac:dyDescent="0.2">
      <c r="BV16524" s="22"/>
      <c r="BW16524" s="22"/>
      <c r="BX16524" s="1"/>
    </row>
    <row r="16525" spans="74:76" x14ac:dyDescent="0.2">
      <c r="BV16525" s="22"/>
      <c r="BW16525" s="22"/>
      <c r="BX16525" s="1"/>
    </row>
    <row r="16526" spans="74:76" x14ac:dyDescent="0.2">
      <c r="BV16526" s="22"/>
      <c r="BW16526" s="22"/>
      <c r="BX16526" s="1"/>
    </row>
    <row r="16527" spans="74:76" x14ac:dyDescent="0.2">
      <c r="BV16527" s="22"/>
      <c r="BW16527" s="22"/>
      <c r="BX16527" s="1"/>
    </row>
    <row r="16528" spans="74:76" x14ac:dyDescent="0.2">
      <c r="BV16528" s="22"/>
      <c r="BW16528" s="22"/>
      <c r="BX16528" s="1"/>
    </row>
    <row r="16529" spans="74:76" x14ac:dyDescent="0.2">
      <c r="BV16529" s="22"/>
      <c r="BW16529" s="22"/>
      <c r="BX16529" s="1"/>
    </row>
    <row r="16530" spans="74:76" x14ac:dyDescent="0.2">
      <c r="BV16530" s="22"/>
      <c r="BW16530" s="22"/>
      <c r="BX16530" s="1"/>
    </row>
    <row r="16531" spans="74:76" x14ac:dyDescent="0.2">
      <c r="BV16531" s="22"/>
      <c r="BW16531" s="22"/>
      <c r="BX16531" s="1"/>
    </row>
    <row r="16532" spans="74:76" x14ac:dyDescent="0.2">
      <c r="BV16532" s="22"/>
      <c r="BW16532" s="22"/>
      <c r="BX16532" s="1"/>
    </row>
    <row r="16533" spans="74:76" x14ac:dyDescent="0.2">
      <c r="BV16533" s="22"/>
      <c r="BW16533" s="22"/>
      <c r="BX16533" s="1"/>
    </row>
    <row r="16534" spans="74:76" x14ac:dyDescent="0.2">
      <c r="BV16534" s="22"/>
      <c r="BW16534" s="22"/>
      <c r="BX16534" s="1"/>
    </row>
    <row r="16535" spans="74:76" x14ac:dyDescent="0.2">
      <c r="BV16535" s="22"/>
      <c r="BW16535" s="22"/>
      <c r="BX16535" s="1"/>
    </row>
    <row r="16536" spans="74:76" x14ac:dyDescent="0.2">
      <c r="BV16536" s="22"/>
      <c r="BW16536" s="22"/>
      <c r="BX16536" s="1"/>
    </row>
    <row r="16537" spans="74:76" x14ac:dyDescent="0.2">
      <c r="BV16537" s="22"/>
      <c r="BW16537" s="22"/>
      <c r="BX16537" s="1"/>
    </row>
    <row r="16538" spans="74:76" x14ac:dyDescent="0.2">
      <c r="BV16538" s="22"/>
      <c r="BW16538" s="22"/>
      <c r="BX16538" s="1"/>
    </row>
    <row r="16539" spans="74:76" x14ac:dyDescent="0.2">
      <c r="BV16539" s="22"/>
      <c r="BW16539" s="22"/>
      <c r="BX16539" s="1"/>
    </row>
    <row r="16540" spans="74:76" x14ac:dyDescent="0.2">
      <c r="BV16540" s="22"/>
      <c r="BW16540" s="22"/>
      <c r="BX16540" s="1"/>
    </row>
    <row r="16541" spans="74:76" x14ac:dyDescent="0.2">
      <c r="BV16541" s="22"/>
      <c r="BW16541" s="22"/>
      <c r="BX16541" s="1"/>
    </row>
    <row r="16542" spans="74:76" x14ac:dyDescent="0.2">
      <c r="BV16542" s="22"/>
      <c r="BW16542" s="22"/>
      <c r="BX16542" s="1"/>
    </row>
    <row r="16543" spans="74:76" x14ac:dyDescent="0.2">
      <c r="BV16543" s="22"/>
      <c r="BW16543" s="22"/>
      <c r="BX16543" s="1"/>
    </row>
    <row r="16544" spans="74:76" x14ac:dyDescent="0.2">
      <c r="BV16544" s="22"/>
      <c r="BW16544" s="22"/>
      <c r="BX16544" s="1"/>
    </row>
    <row r="16545" spans="74:76" x14ac:dyDescent="0.2">
      <c r="BV16545" s="22"/>
      <c r="BW16545" s="22"/>
      <c r="BX16545" s="1"/>
    </row>
    <row r="16546" spans="74:76" x14ac:dyDescent="0.2">
      <c r="BV16546" s="22"/>
      <c r="BW16546" s="22"/>
      <c r="BX16546" s="1"/>
    </row>
    <row r="16547" spans="74:76" x14ac:dyDescent="0.2">
      <c r="BV16547" s="22"/>
      <c r="BW16547" s="22"/>
      <c r="BX16547" s="1"/>
    </row>
    <row r="16548" spans="74:76" x14ac:dyDescent="0.2">
      <c r="BV16548" s="22"/>
      <c r="BW16548" s="22"/>
      <c r="BX16548" s="1"/>
    </row>
    <row r="16549" spans="74:76" x14ac:dyDescent="0.2">
      <c r="BV16549" s="22"/>
      <c r="BW16549" s="22"/>
      <c r="BX16549" s="1"/>
    </row>
    <row r="16550" spans="74:76" x14ac:dyDescent="0.2">
      <c r="BV16550" s="22"/>
      <c r="BW16550" s="22"/>
      <c r="BX16550" s="1"/>
    </row>
    <row r="16551" spans="74:76" x14ac:dyDescent="0.2">
      <c r="BV16551" s="22"/>
      <c r="BW16551" s="22"/>
      <c r="BX16551" s="1"/>
    </row>
    <row r="16552" spans="74:76" x14ac:dyDescent="0.2">
      <c r="BV16552" s="22"/>
      <c r="BW16552" s="22"/>
      <c r="BX16552" s="1"/>
    </row>
    <row r="16553" spans="74:76" x14ac:dyDescent="0.2">
      <c r="BV16553" s="22"/>
      <c r="BW16553" s="22"/>
      <c r="BX16553" s="1"/>
    </row>
    <row r="16554" spans="74:76" x14ac:dyDescent="0.2">
      <c r="BV16554" s="22"/>
      <c r="BW16554" s="22"/>
      <c r="BX16554" s="1"/>
    </row>
    <row r="16555" spans="74:76" x14ac:dyDescent="0.2">
      <c r="BV16555" s="22"/>
      <c r="BW16555" s="22"/>
      <c r="BX16555" s="1"/>
    </row>
    <row r="16556" spans="74:76" x14ac:dyDescent="0.2">
      <c r="BV16556" s="22"/>
      <c r="BW16556" s="22"/>
      <c r="BX16556" s="1"/>
    </row>
    <row r="16557" spans="74:76" x14ac:dyDescent="0.2">
      <c r="BV16557" s="22"/>
      <c r="BW16557" s="22"/>
      <c r="BX16557" s="1"/>
    </row>
    <row r="16558" spans="74:76" x14ac:dyDescent="0.2">
      <c r="BV16558" s="22"/>
      <c r="BW16558" s="22"/>
      <c r="BX16558" s="1"/>
    </row>
    <row r="16559" spans="74:76" x14ac:dyDescent="0.2">
      <c r="BV16559" s="22"/>
      <c r="BW16559" s="22"/>
      <c r="BX16559" s="1"/>
    </row>
    <row r="16560" spans="74:76" x14ac:dyDescent="0.2">
      <c r="BV16560" s="22"/>
      <c r="BW16560" s="22"/>
      <c r="BX16560" s="1"/>
    </row>
    <row r="16561" spans="74:76" x14ac:dyDescent="0.2">
      <c r="BV16561" s="22"/>
      <c r="BW16561" s="22"/>
      <c r="BX16561" s="1"/>
    </row>
    <row r="16562" spans="74:76" x14ac:dyDescent="0.2">
      <c r="BV16562" s="22"/>
      <c r="BW16562" s="22"/>
      <c r="BX16562" s="1"/>
    </row>
    <row r="16563" spans="74:76" x14ac:dyDescent="0.2">
      <c r="BV16563" s="22"/>
      <c r="BW16563" s="22"/>
      <c r="BX16563" s="1"/>
    </row>
    <row r="16564" spans="74:76" x14ac:dyDescent="0.2">
      <c r="BV16564" s="22"/>
      <c r="BW16564" s="22"/>
      <c r="BX16564" s="1"/>
    </row>
    <row r="16565" spans="74:76" x14ac:dyDescent="0.2">
      <c r="BV16565" s="22"/>
      <c r="BW16565" s="22"/>
      <c r="BX16565" s="1"/>
    </row>
    <row r="16566" spans="74:76" x14ac:dyDescent="0.2">
      <c r="BV16566" s="22"/>
      <c r="BW16566" s="22"/>
      <c r="BX16566" s="1"/>
    </row>
    <row r="16567" spans="74:76" x14ac:dyDescent="0.2">
      <c r="BV16567" s="22"/>
      <c r="BW16567" s="22"/>
      <c r="BX16567" s="1"/>
    </row>
    <row r="16568" spans="74:76" x14ac:dyDescent="0.2">
      <c r="BV16568" s="22"/>
      <c r="BW16568" s="22"/>
      <c r="BX16568" s="1"/>
    </row>
    <row r="16569" spans="74:76" x14ac:dyDescent="0.2">
      <c r="BV16569" s="22"/>
      <c r="BW16569" s="22"/>
      <c r="BX16569" s="1"/>
    </row>
    <row r="16570" spans="74:76" x14ac:dyDescent="0.2">
      <c r="BV16570" s="22"/>
      <c r="BW16570" s="22"/>
      <c r="BX16570" s="1"/>
    </row>
    <row r="16571" spans="74:76" x14ac:dyDescent="0.2">
      <c r="BV16571" s="22"/>
      <c r="BW16571" s="22"/>
      <c r="BX16571" s="1"/>
    </row>
    <row r="16572" spans="74:76" x14ac:dyDescent="0.2">
      <c r="BV16572" s="22"/>
      <c r="BW16572" s="22"/>
      <c r="BX16572" s="1"/>
    </row>
    <row r="16573" spans="74:76" x14ac:dyDescent="0.2">
      <c r="BV16573" s="22"/>
      <c r="BW16573" s="22"/>
      <c r="BX16573" s="1"/>
    </row>
    <row r="16574" spans="74:76" x14ac:dyDescent="0.2">
      <c r="BV16574" s="22"/>
      <c r="BW16574" s="22"/>
      <c r="BX16574" s="1"/>
    </row>
    <row r="16575" spans="74:76" x14ac:dyDescent="0.2">
      <c r="BV16575" s="22"/>
      <c r="BW16575" s="22"/>
      <c r="BX16575" s="1"/>
    </row>
    <row r="16576" spans="74:76" x14ac:dyDescent="0.2">
      <c r="BV16576" s="22"/>
      <c r="BW16576" s="22"/>
      <c r="BX16576" s="1"/>
    </row>
    <row r="16577" spans="74:76" x14ac:dyDescent="0.2">
      <c r="BV16577" s="22"/>
      <c r="BW16577" s="22"/>
      <c r="BX16577" s="1"/>
    </row>
    <row r="16578" spans="74:76" x14ac:dyDescent="0.2">
      <c r="BV16578" s="22"/>
      <c r="BW16578" s="22"/>
      <c r="BX16578" s="1"/>
    </row>
    <row r="16579" spans="74:76" x14ac:dyDescent="0.2">
      <c r="BV16579" s="22"/>
      <c r="BW16579" s="22"/>
      <c r="BX16579" s="1"/>
    </row>
    <row r="16580" spans="74:76" x14ac:dyDescent="0.2">
      <c r="BV16580" s="22"/>
      <c r="BW16580" s="22"/>
      <c r="BX16580" s="1"/>
    </row>
    <row r="16581" spans="74:76" x14ac:dyDescent="0.2">
      <c r="BV16581" s="22"/>
      <c r="BW16581" s="22"/>
      <c r="BX16581" s="1"/>
    </row>
    <row r="16582" spans="74:76" x14ac:dyDescent="0.2">
      <c r="BV16582" s="22"/>
      <c r="BW16582" s="22"/>
      <c r="BX16582" s="1"/>
    </row>
    <row r="16583" spans="74:76" x14ac:dyDescent="0.2">
      <c r="BV16583" s="22"/>
      <c r="BW16583" s="22"/>
      <c r="BX16583" s="1"/>
    </row>
    <row r="16584" spans="74:76" x14ac:dyDescent="0.2">
      <c r="BV16584" s="22"/>
      <c r="BW16584" s="22"/>
      <c r="BX16584" s="1"/>
    </row>
    <row r="16585" spans="74:76" x14ac:dyDescent="0.2">
      <c r="BV16585" s="22"/>
      <c r="BW16585" s="22"/>
      <c r="BX16585" s="1"/>
    </row>
    <row r="16586" spans="74:76" x14ac:dyDescent="0.2">
      <c r="BV16586" s="22"/>
      <c r="BW16586" s="22"/>
      <c r="BX16586" s="1"/>
    </row>
    <row r="16587" spans="74:76" x14ac:dyDescent="0.2">
      <c r="BV16587" s="22"/>
      <c r="BW16587" s="22"/>
      <c r="BX16587" s="1"/>
    </row>
    <row r="16588" spans="74:76" x14ac:dyDescent="0.2">
      <c r="BV16588" s="22"/>
      <c r="BW16588" s="22"/>
      <c r="BX16588" s="1"/>
    </row>
    <row r="16589" spans="74:76" x14ac:dyDescent="0.2">
      <c r="BV16589" s="22"/>
      <c r="BW16589" s="22"/>
      <c r="BX16589" s="1"/>
    </row>
    <row r="16590" spans="74:76" x14ac:dyDescent="0.2">
      <c r="BV16590" s="22"/>
      <c r="BW16590" s="22"/>
      <c r="BX16590" s="1"/>
    </row>
    <row r="16591" spans="74:76" x14ac:dyDescent="0.2">
      <c r="BV16591" s="22"/>
      <c r="BW16591" s="22"/>
      <c r="BX16591" s="1"/>
    </row>
    <row r="16592" spans="74:76" x14ac:dyDescent="0.2">
      <c r="BV16592" s="22"/>
      <c r="BW16592" s="22"/>
      <c r="BX16592" s="1"/>
    </row>
    <row r="16593" spans="74:76" x14ac:dyDescent="0.2">
      <c r="BV16593" s="22"/>
      <c r="BW16593" s="22"/>
      <c r="BX16593" s="1"/>
    </row>
    <row r="16594" spans="74:76" x14ac:dyDescent="0.2">
      <c r="BV16594" s="22"/>
      <c r="BW16594" s="22"/>
      <c r="BX16594" s="1"/>
    </row>
    <row r="16595" spans="74:76" x14ac:dyDescent="0.2">
      <c r="BV16595" s="22"/>
      <c r="BW16595" s="22"/>
      <c r="BX16595" s="1"/>
    </row>
    <row r="16596" spans="74:76" x14ac:dyDescent="0.2">
      <c r="BV16596" s="22"/>
      <c r="BW16596" s="22"/>
      <c r="BX16596" s="1"/>
    </row>
    <row r="16597" spans="74:76" x14ac:dyDescent="0.2">
      <c r="BV16597" s="22"/>
      <c r="BW16597" s="22"/>
      <c r="BX16597" s="1"/>
    </row>
    <row r="16598" spans="74:76" x14ac:dyDescent="0.2">
      <c r="BV16598" s="22"/>
      <c r="BW16598" s="22"/>
      <c r="BX16598" s="1"/>
    </row>
    <row r="16599" spans="74:76" x14ac:dyDescent="0.2">
      <c r="BV16599" s="22"/>
      <c r="BW16599" s="22"/>
      <c r="BX16599" s="1"/>
    </row>
    <row r="16600" spans="74:76" x14ac:dyDescent="0.2">
      <c r="BV16600" s="22"/>
      <c r="BW16600" s="22"/>
      <c r="BX16600" s="1"/>
    </row>
    <row r="16601" spans="74:76" x14ac:dyDescent="0.2">
      <c r="BV16601" s="22"/>
      <c r="BW16601" s="22"/>
      <c r="BX16601" s="1"/>
    </row>
    <row r="16602" spans="74:76" x14ac:dyDescent="0.2">
      <c r="BV16602" s="22"/>
      <c r="BW16602" s="22"/>
      <c r="BX16602" s="1"/>
    </row>
    <row r="16603" spans="74:76" x14ac:dyDescent="0.2">
      <c r="BV16603" s="22"/>
      <c r="BW16603" s="22"/>
      <c r="BX16603" s="1"/>
    </row>
    <row r="16604" spans="74:76" x14ac:dyDescent="0.2">
      <c r="BV16604" s="22"/>
      <c r="BW16604" s="22"/>
      <c r="BX16604" s="1"/>
    </row>
    <row r="16605" spans="74:76" x14ac:dyDescent="0.2">
      <c r="BV16605" s="22"/>
      <c r="BW16605" s="22"/>
      <c r="BX16605" s="1"/>
    </row>
    <row r="16606" spans="74:76" x14ac:dyDescent="0.2">
      <c r="BV16606" s="22"/>
      <c r="BW16606" s="22"/>
      <c r="BX16606" s="1"/>
    </row>
    <row r="16607" spans="74:76" x14ac:dyDescent="0.2">
      <c r="BV16607" s="22"/>
      <c r="BW16607" s="22"/>
      <c r="BX16607" s="1"/>
    </row>
    <row r="16608" spans="74:76" x14ac:dyDescent="0.2">
      <c r="BV16608" s="22"/>
      <c r="BW16608" s="22"/>
      <c r="BX16608" s="1"/>
    </row>
    <row r="16609" spans="74:76" x14ac:dyDescent="0.2">
      <c r="BV16609" s="22"/>
      <c r="BW16609" s="22"/>
      <c r="BX16609" s="1"/>
    </row>
    <row r="16610" spans="74:76" x14ac:dyDescent="0.2">
      <c r="BV16610" s="22"/>
      <c r="BW16610" s="22"/>
      <c r="BX16610" s="1"/>
    </row>
    <row r="16611" spans="74:76" x14ac:dyDescent="0.2">
      <c r="BV16611" s="22"/>
      <c r="BW16611" s="22"/>
      <c r="BX16611" s="1"/>
    </row>
    <row r="16612" spans="74:76" x14ac:dyDescent="0.2">
      <c r="BV16612" s="22"/>
      <c r="BW16612" s="22"/>
      <c r="BX16612" s="1"/>
    </row>
    <row r="16613" spans="74:76" x14ac:dyDescent="0.2">
      <c r="BV16613" s="22"/>
      <c r="BW16613" s="22"/>
      <c r="BX16613" s="1"/>
    </row>
    <row r="16614" spans="74:76" x14ac:dyDescent="0.2">
      <c r="BV16614" s="22"/>
      <c r="BW16614" s="22"/>
      <c r="BX16614" s="1"/>
    </row>
    <row r="16615" spans="74:76" x14ac:dyDescent="0.2">
      <c r="BV16615" s="22"/>
      <c r="BW16615" s="22"/>
      <c r="BX16615" s="1"/>
    </row>
    <row r="16616" spans="74:76" x14ac:dyDescent="0.2">
      <c r="BV16616" s="22"/>
      <c r="BW16616" s="22"/>
      <c r="BX16616" s="1"/>
    </row>
    <row r="16617" spans="74:76" x14ac:dyDescent="0.2">
      <c r="BV16617" s="22"/>
      <c r="BW16617" s="22"/>
      <c r="BX16617" s="1"/>
    </row>
    <row r="16618" spans="74:76" x14ac:dyDescent="0.2">
      <c r="BV16618" s="22"/>
      <c r="BW16618" s="22"/>
      <c r="BX16618" s="1"/>
    </row>
    <row r="16619" spans="74:76" x14ac:dyDescent="0.2">
      <c r="BV16619" s="22"/>
      <c r="BW16619" s="22"/>
      <c r="BX16619" s="1"/>
    </row>
    <row r="16620" spans="74:76" x14ac:dyDescent="0.2">
      <c r="BV16620" s="22"/>
      <c r="BW16620" s="22"/>
      <c r="BX16620" s="1"/>
    </row>
    <row r="16621" spans="74:76" x14ac:dyDescent="0.2">
      <c r="BV16621" s="22"/>
      <c r="BW16621" s="22"/>
      <c r="BX16621" s="1"/>
    </row>
    <row r="16622" spans="74:76" x14ac:dyDescent="0.2">
      <c r="BV16622" s="22"/>
      <c r="BW16622" s="22"/>
      <c r="BX16622" s="1"/>
    </row>
    <row r="16623" spans="74:76" x14ac:dyDescent="0.2">
      <c r="BV16623" s="22"/>
      <c r="BW16623" s="22"/>
      <c r="BX16623" s="1"/>
    </row>
    <row r="16624" spans="74:76" x14ac:dyDescent="0.2">
      <c r="BV16624" s="22"/>
      <c r="BW16624" s="22"/>
      <c r="BX16624" s="1"/>
    </row>
    <row r="16625" spans="74:76" x14ac:dyDescent="0.2">
      <c r="BV16625" s="22"/>
      <c r="BW16625" s="22"/>
      <c r="BX16625" s="1"/>
    </row>
    <row r="16626" spans="74:76" x14ac:dyDescent="0.2">
      <c r="BV16626" s="22"/>
      <c r="BW16626" s="22"/>
      <c r="BX16626" s="1"/>
    </row>
    <row r="16627" spans="74:76" x14ac:dyDescent="0.2">
      <c r="BV16627" s="22"/>
      <c r="BW16627" s="22"/>
      <c r="BX16627" s="1"/>
    </row>
    <row r="16628" spans="74:76" x14ac:dyDescent="0.2">
      <c r="BV16628" s="22"/>
      <c r="BW16628" s="22"/>
      <c r="BX16628" s="1"/>
    </row>
    <row r="16629" spans="74:76" x14ac:dyDescent="0.2">
      <c r="BV16629" s="22"/>
      <c r="BW16629" s="22"/>
      <c r="BX16629" s="1"/>
    </row>
    <row r="16630" spans="74:76" x14ac:dyDescent="0.2">
      <c r="BV16630" s="22"/>
      <c r="BW16630" s="22"/>
      <c r="BX16630" s="1"/>
    </row>
    <row r="16631" spans="74:76" x14ac:dyDescent="0.2">
      <c r="BV16631" s="22"/>
      <c r="BW16631" s="22"/>
      <c r="BX16631" s="1"/>
    </row>
    <row r="16632" spans="74:76" x14ac:dyDescent="0.2">
      <c r="BV16632" s="22"/>
      <c r="BW16632" s="22"/>
      <c r="BX16632" s="1"/>
    </row>
    <row r="16633" spans="74:76" x14ac:dyDescent="0.2">
      <c r="BV16633" s="22"/>
      <c r="BW16633" s="22"/>
      <c r="BX16633" s="1"/>
    </row>
    <row r="16634" spans="74:76" x14ac:dyDescent="0.2">
      <c r="BV16634" s="22"/>
      <c r="BW16634" s="22"/>
      <c r="BX16634" s="1"/>
    </row>
    <row r="16635" spans="74:76" x14ac:dyDescent="0.2">
      <c r="BV16635" s="22"/>
      <c r="BW16635" s="22"/>
      <c r="BX16635" s="1"/>
    </row>
    <row r="16636" spans="74:76" x14ac:dyDescent="0.2">
      <c r="BV16636" s="22"/>
      <c r="BW16636" s="22"/>
      <c r="BX16636" s="1"/>
    </row>
    <row r="16637" spans="74:76" x14ac:dyDescent="0.2">
      <c r="BV16637" s="22"/>
      <c r="BW16637" s="22"/>
      <c r="BX16637" s="1"/>
    </row>
    <row r="16638" spans="74:76" x14ac:dyDescent="0.2">
      <c r="BV16638" s="22"/>
      <c r="BW16638" s="22"/>
      <c r="BX16638" s="1"/>
    </row>
    <row r="16639" spans="74:76" x14ac:dyDescent="0.2">
      <c r="BV16639" s="22"/>
      <c r="BW16639" s="22"/>
      <c r="BX16639" s="1"/>
    </row>
    <row r="16640" spans="74:76" x14ac:dyDescent="0.2">
      <c r="BV16640" s="22"/>
      <c r="BW16640" s="22"/>
      <c r="BX16640" s="1"/>
    </row>
    <row r="16641" spans="74:76" x14ac:dyDescent="0.2">
      <c r="BV16641" s="22"/>
      <c r="BW16641" s="22"/>
      <c r="BX16641" s="1"/>
    </row>
    <row r="16642" spans="74:76" x14ac:dyDescent="0.2">
      <c r="BV16642" s="22"/>
      <c r="BW16642" s="22"/>
      <c r="BX16642" s="1"/>
    </row>
    <row r="16643" spans="74:76" x14ac:dyDescent="0.2">
      <c r="BV16643" s="22"/>
      <c r="BW16643" s="22"/>
      <c r="BX16643" s="1"/>
    </row>
    <row r="16644" spans="74:76" x14ac:dyDescent="0.2">
      <c r="BV16644" s="22"/>
      <c r="BW16644" s="22"/>
      <c r="BX16644" s="1"/>
    </row>
    <row r="16645" spans="74:76" x14ac:dyDescent="0.2">
      <c r="BV16645" s="22"/>
      <c r="BW16645" s="22"/>
      <c r="BX16645" s="1"/>
    </row>
    <row r="16646" spans="74:76" x14ac:dyDescent="0.2">
      <c r="BV16646" s="22"/>
      <c r="BW16646" s="22"/>
      <c r="BX16646" s="1"/>
    </row>
    <row r="16647" spans="74:76" x14ac:dyDescent="0.2">
      <c r="BV16647" s="22"/>
      <c r="BW16647" s="22"/>
      <c r="BX16647" s="1"/>
    </row>
    <row r="16648" spans="74:76" x14ac:dyDescent="0.2">
      <c r="BV16648" s="22"/>
      <c r="BW16648" s="22"/>
      <c r="BX16648" s="1"/>
    </row>
    <row r="16649" spans="74:76" x14ac:dyDescent="0.2">
      <c r="BV16649" s="22"/>
      <c r="BW16649" s="22"/>
      <c r="BX16649" s="1"/>
    </row>
    <row r="16650" spans="74:76" x14ac:dyDescent="0.2">
      <c r="BV16650" s="22"/>
      <c r="BW16650" s="22"/>
      <c r="BX16650" s="1"/>
    </row>
    <row r="16651" spans="74:76" x14ac:dyDescent="0.2">
      <c r="BV16651" s="22"/>
      <c r="BW16651" s="22"/>
      <c r="BX16651" s="1"/>
    </row>
    <row r="16652" spans="74:76" x14ac:dyDescent="0.2">
      <c r="BV16652" s="22"/>
      <c r="BW16652" s="22"/>
      <c r="BX16652" s="1"/>
    </row>
    <row r="16653" spans="74:76" x14ac:dyDescent="0.2">
      <c r="BV16653" s="22"/>
      <c r="BW16653" s="22"/>
      <c r="BX16653" s="1"/>
    </row>
    <row r="16654" spans="74:76" x14ac:dyDescent="0.2">
      <c r="BV16654" s="22"/>
      <c r="BW16654" s="22"/>
      <c r="BX16654" s="1"/>
    </row>
    <row r="16655" spans="74:76" x14ac:dyDescent="0.2">
      <c r="BV16655" s="22"/>
      <c r="BW16655" s="22"/>
      <c r="BX16655" s="1"/>
    </row>
    <row r="16656" spans="74:76" x14ac:dyDescent="0.2">
      <c r="BV16656" s="22"/>
      <c r="BW16656" s="22"/>
      <c r="BX16656" s="1"/>
    </row>
    <row r="16657" spans="74:76" x14ac:dyDescent="0.2">
      <c r="BV16657" s="22"/>
      <c r="BW16657" s="22"/>
      <c r="BX16657" s="1"/>
    </row>
    <row r="16658" spans="74:76" x14ac:dyDescent="0.2">
      <c r="BV16658" s="22"/>
      <c r="BW16658" s="22"/>
      <c r="BX16658" s="1"/>
    </row>
    <row r="16659" spans="74:76" x14ac:dyDescent="0.2">
      <c r="BV16659" s="22"/>
      <c r="BW16659" s="22"/>
      <c r="BX16659" s="1"/>
    </row>
    <row r="16660" spans="74:76" x14ac:dyDescent="0.2">
      <c r="BV16660" s="22"/>
      <c r="BW16660" s="22"/>
      <c r="BX16660" s="1"/>
    </row>
    <row r="16661" spans="74:76" x14ac:dyDescent="0.2">
      <c r="BV16661" s="22"/>
      <c r="BW16661" s="22"/>
      <c r="BX16661" s="1"/>
    </row>
    <row r="16662" spans="74:76" x14ac:dyDescent="0.2">
      <c r="BV16662" s="22"/>
      <c r="BW16662" s="22"/>
      <c r="BX16662" s="1"/>
    </row>
    <row r="16663" spans="74:76" x14ac:dyDescent="0.2">
      <c r="BV16663" s="22"/>
      <c r="BW16663" s="22"/>
      <c r="BX16663" s="1"/>
    </row>
    <row r="16664" spans="74:76" x14ac:dyDescent="0.2">
      <c r="BV16664" s="22"/>
      <c r="BW16664" s="22"/>
      <c r="BX16664" s="1"/>
    </row>
    <row r="16665" spans="74:76" x14ac:dyDescent="0.2">
      <c r="BV16665" s="22"/>
      <c r="BW16665" s="22"/>
      <c r="BX16665" s="1"/>
    </row>
    <row r="16666" spans="74:76" x14ac:dyDescent="0.2">
      <c r="BV16666" s="22"/>
      <c r="BW16666" s="22"/>
      <c r="BX16666" s="1"/>
    </row>
    <row r="16667" spans="74:76" x14ac:dyDescent="0.2">
      <c r="BV16667" s="22"/>
      <c r="BW16667" s="22"/>
      <c r="BX16667" s="1"/>
    </row>
    <row r="16668" spans="74:76" x14ac:dyDescent="0.2">
      <c r="BV16668" s="22"/>
      <c r="BW16668" s="22"/>
      <c r="BX16668" s="1"/>
    </row>
    <row r="16669" spans="74:76" x14ac:dyDescent="0.2">
      <c r="BV16669" s="22"/>
      <c r="BW16669" s="22"/>
      <c r="BX16669" s="1"/>
    </row>
    <row r="16670" spans="74:76" x14ac:dyDescent="0.2">
      <c r="BV16670" s="22"/>
      <c r="BW16670" s="22"/>
      <c r="BX16670" s="1"/>
    </row>
    <row r="16671" spans="74:76" x14ac:dyDescent="0.2">
      <c r="BV16671" s="22"/>
      <c r="BW16671" s="22"/>
      <c r="BX16671" s="1"/>
    </row>
    <row r="16672" spans="74:76" x14ac:dyDescent="0.2">
      <c r="BV16672" s="22"/>
      <c r="BW16672" s="22"/>
      <c r="BX16672" s="1"/>
    </row>
    <row r="16673" spans="74:76" x14ac:dyDescent="0.2">
      <c r="BV16673" s="22"/>
      <c r="BW16673" s="22"/>
      <c r="BX16673" s="1"/>
    </row>
    <row r="16674" spans="74:76" x14ac:dyDescent="0.2">
      <c r="BV16674" s="22"/>
      <c r="BW16674" s="22"/>
      <c r="BX16674" s="1"/>
    </row>
    <row r="16675" spans="74:76" x14ac:dyDescent="0.2">
      <c r="BV16675" s="22"/>
      <c r="BW16675" s="22"/>
      <c r="BX16675" s="1"/>
    </row>
    <row r="16676" spans="74:76" x14ac:dyDescent="0.2">
      <c r="BV16676" s="22"/>
      <c r="BW16676" s="22"/>
      <c r="BX16676" s="1"/>
    </row>
    <row r="16677" spans="74:76" x14ac:dyDescent="0.2">
      <c r="BV16677" s="22"/>
      <c r="BW16677" s="22"/>
      <c r="BX16677" s="1"/>
    </row>
    <row r="16678" spans="74:76" x14ac:dyDescent="0.2">
      <c r="BV16678" s="22"/>
      <c r="BW16678" s="22"/>
      <c r="BX16678" s="1"/>
    </row>
    <row r="16679" spans="74:76" x14ac:dyDescent="0.2">
      <c r="BV16679" s="22"/>
      <c r="BW16679" s="22"/>
      <c r="BX16679" s="1"/>
    </row>
    <row r="16680" spans="74:76" x14ac:dyDescent="0.2">
      <c r="BV16680" s="22"/>
      <c r="BW16680" s="22"/>
      <c r="BX16680" s="1"/>
    </row>
    <row r="16681" spans="74:76" x14ac:dyDescent="0.2">
      <c r="BV16681" s="22"/>
      <c r="BW16681" s="22"/>
      <c r="BX16681" s="1"/>
    </row>
    <row r="16682" spans="74:76" x14ac:dyDescent="0.2">
      <c r="BV16682" s="22"/>
      <c r="BW16682" s="22"/>
      <c r="BX16682" s="1"/>
    </row>
    <row r="16683" spans="74:76" x14ac:dyDescent="0.2">
      <c r="BV16683" s="22"/>
      <c r="BW16683" s="22"/>
      <c r="BX16683" s="1"/>
    </row>
    <row r="16684" spans="74:76" x14ac:dyDescent="0.2">
      <c r="BV16684" s="22"/>
      <c r="BW16684" s="22"/>
      <c r="BX16684" s="1"/>
    </row>
    <row r="16685" spans="74:76" x14ac:dyDescent="0.2">
      <c r="BV16685" s="22"/>
      <c r="BW16685" s="22"/>
      <c r="BX16685" s="1"/>
    </row>
    <row r="16686" spans="74:76" x14ac:dyDescent="0.2">
      <c r="BV16686" s="22"/>
      <c r="BW16686" s="22"/>
      <c r="BX16686" s="1"/>
    </row>
    <row r="16687" spans="74:76" x14ac:dyDescent="0.2">
      <c r="BV16687" s="22"/>
      <c r="BW16687" s="22"/>
      <c r="BX16687" s="1"/>
    </row>
    <row r="16688" spans="74:76" x14ac:dyDescent="0.2">
      <c r="BV16688" s="22"/>
      <c r="BW16688" s="22"/>
      <c r="BX16688" s="1"/>
    </row>
    <row r="16689" spans="74:76" x14ac:dyDescent="0.2">
      <c r="BV16689" s="22"/>
      <c r="BW16689" s="22"/>
      <c r="BX16689" s="1"/>
    </row>
    <row r="16690" spans="74:76" x14ac:dyDescent="0.2">
      <c r="BV16690" s="22"/>
      <c r="BW16690" s="22"/>
      <c r="BX16690" s="1"/>
    </row>
    <row r="16691" spans="74:76" x14ac:dyDescent="0.2">
      <c r="BV16691" s="22"/>
      <c r="BW16691" s="22"/>
      <c r="BX16691" s="1"/>
    </row>
    <row r="16692" spans="74:76" x14ac:dyDescent="0.2">
      <c r="BV16692" s="22"/>
      <c r="BW16692" s="22"/>
      <c r="BX16692" s="1"/>
    </row>
    <row r="16693" spans="74:76" x14ac:dyDescent="0.2">
      <c r="BV16693" s="22"/>
      <c r="BW16693" s="22"/>
      <c r="BX16693" s="1"/>
    </row>
    <row r="16694" spans="74:76" x14ac:dyDescent="0.2">
      <c r="BV16694" s="22"/>
      <c r="BW16694" s="22"/>
      <c r="BX16694" s="1"/>
    </row>
    <row r="16695" spans="74:76" x14ac:dyDescent="0.2">
      <c r="BV16695" s="22"/>
      <c r="BW16695" s="22"/>
      <c r="BX16695" s="1"/>
    </row>
    <row r="16696" spans="74:76" x14ac:dyDescent="0.2">
      <c r="BV16696" s="22"/>
      <c r="BW16696" s="22"/>
      <c r="BX16696" s="1"/>
    </row>
    <row r="16697" spans="74:76" x14ac:dyDescent="0.2">
      <c r="BV16697" s="22"/>
      <c r="BW16697" s="22"/>
      <c r="BX16697" s="1"/>
    </row>
    <row r="16698" spans="74:76" x14ac:dyDescent="0.2">
      <c r="BV16698" s="22"/>
      <c r="BW16698" s="22"/>
      <c r="BX16698" s="1"/>
    </row>
    <row r="16699" spans="74:76" x14ac:dyDescent="0.2">
      <c r="BV16699" s="22"/>
      <c r="BW16699" s="22"/>
      <c r="BX16699" s="1"/>
    </row>
    <row r="16700" spans="74:76" x14ac:dyDescent="0.2">
      <c r="BV16700" s="22"/>
      <c r="BW16700" s="22"/>
      <c r="BX16700" s="1"/>
    </row>
    <row r="16701" spans="74:76" x14ac:dyDescent="0.2">
      <c r="BV16701" s="22"/>
      <c r="BW16701" s="22"/>
      <c r="BX16701" s="1"/>
    </row>
    <row r="16702" spans="74:76" x14ac:dyDescent="0.2">
      <c r="BV16702" s="22"/>
      <c r="BW16702" s="22"/>
      <c r="BX16702" s="1"/>
    </row>
    <row r="16703" spans="74:76" x14ac:dyDescent="0.2">
      <c r="BV16703" s="22"/>
      <c r="BW16703" s="22"/>
      <c r="BX16703" s="1"/>
    </row>
    <row r="16704" spans="74:76" x14ac:dyDescent="0.2">
      <c r="BV16704" s="22"/>
      <c r="BW16704" s="22"/>
      <c r="BX16704" s="1"/>
    </row>
    <row r="16705" spans="74:76" x14ac:dyDescent="0.2">
      <c r="BV16705" s="22"/>
      <c r="BW16705" s="22"/>
      <c r="BX16705" s="1"/>
    </row>
    <row r="16706" spans="74:76" x14ac:dyDescent="0.2">
      <c r="BV16706" s="22"/>
      <c r="BW16706" s="22"/>
      <c r="BX16706" s="1"/>
    </row>
    <row r="16707" spans="74:76" x14ac:dyDescent="0.2">
      <c r="BV16707" s="22"/>
      <c r="BW16707" s="22"/>
      <c r="BX16707" s="1"/>
    </row>
    <row r="16708" spans="74:76" x14ac:dyDescent="0.2">
      <c r="BV16708" s="22"/>
      <c r="BW16708" s="22"/>
      <c r="BX16708" s="1"/>
    </row>
    <row r="16709" spans="74:76" x14ac:dyDescent="0.2">
      <c r="BV16709" s="22"/>
      <c r="BW16709" s="22"/>
      <c r="BX16709" s="1"/>
    </row>
    <row r="16710" spans="74:76" x14ac:dyDescent="0.2">
      <c r="BV16710" s="22"/>
      <c r="BW16710" s="22"/>
      <c r="BX16710" s="1"/>
    </row>
    <row r="16711" spans="74:76" x14ac:dyDescent="0.2">
      <c r="BV16711" s="22"/>
      <c r="BW16711" s="22"/>
      <c r="BX16711" s="1"/>
    </row>
    <row r="16712" spans="74:76" x14ac:dyDescent="0.2">
      <c r="BV16712" s="22"/>
      <c r="BW16712" s="22"/>
      <c r="BX16712" s="1"/>
    </row>
    <row r="16713" spans="74:76" x14ac:dyDescent="0.2">
      <c r="BV16713" s="22"/>
      <c r="BW16713" s="22"/>
      <c r="BX16713" s="1"/>
    </row>
    <row r="16714" spans="74:76" x14ac:dyDescent="0.2">
      <c r="BV16714" s="22"/>
      <c r="BW16714" s="22"/>
      <c r="BX16714" s="1"/>
    </row>
    <row r="16715" spans="74:76" x14ac:dyDescent="0.2">
      <c r="BV16715" s="22"/>
      <c r="BW16715" s="22"/>
      <c r="BX16715" s="1"/>
    </row>
    <row r="16716" spans="74:76" x14ac:dyDescent="0.2">
      <c r="BV16716" s="22"/>
      <c r="BW16716" s="22"/>
      <c r="BX16716" s="1"/>
    </row>
    <row r="16717" spans="74:76" x14ac:dyDescent="0.2">
      <c r="BV16717" s="22"/>
      <c r="BW16717" s="22"/>
      <c r="BX16717" s="1"/>
    </row>
    <row r="16718" spans="74:76" x14ac:dyDescent="0.2">
      <c r="BV16718" s="22"/>
      <c r="BW16718" s="22"/>
      <c r="BX16718" s="1"/>
    </row>
    <row r="16719" spans="74:76" x14ac:dyDescent="0.2">
      <c r="BV16719" s="22"/>
      <c r="BW16719" s="22"/>
      <c r="BX16719" s="1"/>
    </row>
    <row r="16720" spans="74:76" x14ac:dyDescent="0.2">
      <c r="BV16720" s="22"/>
      <c r="BW16720" s="22"/>
      <c r="BX16720" s="1"/>
    </row>
    <row r="16721" spans="74:76" x14ac:dyDescent="0.2">
      <c r="BV16721" s="22"/>
      <c r="BW16721" s="22"/>
      <c r="BX16721" s="1"/>
    </row>
    <row r="16722" spans="74:76" x14ac:dyDescent="0.2">
      <c r="BV16722" s="22"/>
      <c r="BW16722" s="22"/>
      <c r="BX16722" s="1"/>
    </row>
    <row r="16723" spans="74:76" x14ac:dyDescent="0.2">
      <c r="BV16723" s="22"/>
      <c r="BW16723" s="22"/>
      <c r="BX16723" s="1"/>
    </row>
    <row r="16724" spans="74:76" x14ac:dyDescent="0.2">
      <c r="BV16724" s="22"/>
      <c r="BW16724" s="22"/>
      <c r="BX16724" s="1"/>
    </row>
    <row r="16725" spans="74:76" x14ac:dyDescent="0.2">
      <c r="BV16725" s="22"/>
      <c r="BW16725" s="22"/>
      <c r="BX16725" s="1"/>
    </row>
    <row r="16726" spans="74:76" x14ac:dyDescent="0.2">
      <c r="BV16726" s="22"/>
      <c r="BW16726" s="22"/>
      <c r="BX16726" s="1"/>
    </row>
    <row r="16727" spans="74:76" x14ac:dyDescent="0.2">
      <c r="BV16727" s="22"/>
      <c r="BW16727" s="22"/>
      <c r="BX16727" s="1"/>
    </row>
    <row r="16728" spans="74:76" x14ac:dyDescent="0.2">
      <c r="BV16728" s="22"/>
      <c r="BW16728" s="22"/>
      <c r="BX16728" s="1"/>
    </row>
    <row r="16729" spans="74:76" x14ac:dyDescent="0.2">
      <c r="BV16729" s="22"/>
      <c r="BW16729" s="22"/>
      <c r="BX16729" s="1"/>
    </row>
    <row r="16730" spans="74:76" x14ac:dyDescent="0.2">
      <c r="BV16730" s="22"/>
      <c r="BW16730" s="22"/>
      <c r="BX16730" s="1"/>
    </row>
    <row r="16731" spans="74:76" x14ac:dyDescent="0.2">
      <c r="BV16731" s="22"/>
      <c r="BW16731" s="22"/>
      <c r="BX16731" s="1"/>
    </row>
    <row r="16732" spans="74:76" x14ac:dyDescent="0.2">
      <c r="BV16732" s="22"/>
      <c r="BW16732" s="22"/>
      <c r="BX16732" s="1"/>
    </row>
    <row r="16733" spans="74:76" x14ac:dyDescent="0.2">
      <c r="BV16733" s="22"/>
      <c r="BW16733" s="22"/>
      <c r="BX16733" s="1"/>
    </row>
    <row r="16734" spans="74:76" x14ac:dyDescent="0.2">
      <c r="BV16734" s="22"/>
      <c r="BW16734" s="22"/>
      <c r="BX16734" s="1"/>
    </row>
    <row r="16735" spans="74:76" x14ac:dyDescent="0.2">
      <c r="BV16735" s="22"/>
      <c r="BW16735" s="22"/>
      <c r="BX16735" s="1"/>
    </row>
    <row r="16736" spans="74:76" x14ac:dyDescent="0.2">
      <c r="BV16736" s="22"/>
      <c r="BW16736" s="22"/>
      <c r="BX16736" s="1"/>
    </row>
    <row r="16737" spans="74:76" x14ac:dyDescent="0.2">
      <c r="BV16737" s="22"/>
      <c r="BW16737" s="22"/>
      <c r="BX16737" s="1"/>
    </row>
    <row r="16738" spans="74:76" x14ac:dyDescent="0.2">
      <c r="BV16738" s="22"/>
      <c r="BW16738" s="22"/>
      <c r="BX16738" s="1"/>
    </row>
    <row r="16739" spans="74:76" x14ac:dyDescent="0.2">
      <c r="BV16739" s="22"/>
      <c r="BW16739" s="22"/>
      <c r="BX16739" s="1"/>
    </row>
    <row r="16740" spans="74:76" x14ac:dyDescent="0.2">
      <c r="BV16740" s="22"/>
      <c r="BW16740" s="22"/>
      <c r="BX16740" s="1"/>
    </row>
    <row r="16741" spans="74:76" x14ac:dyDescent="0.2">
      <c r="BV16741" s="22"/>
      <c r="BW16741" s="22"/>
      <c r="BX16741" s="1"/>
    </row>
    <row r="16742" spans="74:76" x14ac:dyDescent="0.2">
      <c r="BV16742" s="22"/>
      <c r="BW16742" s="22"/>
      <c r="BX16742" s="1"/>
    </row>
    <row r="16743" spans="74:76" x14ac:dyDescent="0.2">
      <c r="BV16743" s="22"/>
      <c r="BW16743" s="22"/>
      <c r="BX16743" s="1"/>
    </row>
    <row r="16744" spans="74:76" x14ac:dyDescent="0.2">
      <c r="BV16744" s="22"/>
      <c r="BW16744" s="22"/>
      <c r="BX16744" s="1"/>
    </row>
    <row r="16745" spans="74:76" x14ac:dyDescent="0.2">
      <c r="BV16745" s="22"/>
      <c r="BW16745" s="22"/>
      <c r="BX16745" s="1"/>
    </row>
    <row r="16746" spans="74:76" x14ac:dyDescent="0.2">
      <c r="BV16746" s="22"/>
      <c r="BW16746" s="22"/>
      <c r="BX16746" s="1"/>
    </row>
    <row r="16747" spans="74:76" x14ac:dyDescent="0.2">
      <c r="BV16747" s="22"/>
      <c r="BW16747" s="22"/>
      <c r="BX16747" s="1"/>
    </row>
    <row r="16748" spans="74:76" x14ac:dyDescent="0.2">
      <c r="BV16748" s="22"/>
      <c r="BW16748" s="22"/>
      <c r="BX16748" s="1"/>
    </row>
    <row r="16749" spans="74:76" x14ac:dyDescent="0.2">
      <c r="BV16749" s="22"/>
      <c r="BW16749" s="22"/>
      <c r="BX16749" s="1"/>
    </row>
    <row r="16750" spans="74:76" x14ac:dyDescent="0.2">
      <c r="BV16750" s="22"/>
      <c r="BW16750" s="22"/>
      <c r="BX16750" s="1"/>
    </row>
    <row r="16751" spans="74:76" x14ac:dyDescent="0.2">
      <c r="BV16751" s="22"/>
      <c r="BW16751" s="22"/>
      <c r="BX16751" s="1"/>
    </row>
    <row r="16752" spans="74:76" x14ac:dyDescent="0.2">
      <c r="BV16752" s="22"/>
      <c r="BW16752" s="22"/>
      <c r="BX16752" s="1"/>
    </row>
    <row r="16753" spans="74:76" x14ac:dyDescent="0.2">
      <c r="BV16753" s="22"/>
      <c r="BW16753" s="22"/>
      <c r="BX16753" s="1"/>
    </row>
    <row r="16754" spans="74:76" x14ac:dyDescent="0.2">
      <c r="BV16754" s="22"/>
      <c r="BW16754" s="22"/>
      <c r="BX16754" s="1"/>
    </row>
    <row r="16755" spans="74:76" x14ac:dyDescent="0.2">
      <c r="BV16755" s="22"/>
      <c r="BW16755" s="22"/>
      <c r="BX16755" s="1"/>
    </row>
    <row r="16756" spans="74:76" x14ac:dyDescent="0.2">
      <c r="BV16756" s="22"/>
      <c r="BW16756" s="22"/>
      <c r="BX16756" s="1"/>
    </row>
    <row r="16757" spans="74:76" x14ac:dyDescent="0.2">
      <c r="BV16757" s="22"/>
      <c r="BW16757" s="22"/>
      <c r="BX16757" s="1"/>
    </row>
    <row r="16758" spans="74:76" x14ac:dyDescent="0.2">
      <c r="BV16758" s="22"/>
      <c r="BW16758" s="22"/>
      <c r="BX16758" s="1"/>
    </row>
    <row r="16759" spans="74:76" x14ac:dyDescent="0.2">
      <c r="BV16759" s="22"/>
      <c r="BW16759" s="22"/>
      <c r="BX16759" s="1"/>
    </row>
    <row r="16760" spans="74:76" x14ac:dyDescent="0.2">
      <c r="BV16760" s="22"/>
      <c r="BW16760" s="22"/>
      <c r="BX16760" s="1"/>
    </row>
    <row r="16761" spans="74:76" x14ac:dyDescent="0.2">
      <c r="BV16761" s="22"/>
      <c r="BW16761" s="22"/>
      <c r="BX16761" s="1"/>
    </row>
    <row r="16762" spans="74:76" x14ac:dyDescent="0.2">
      <c r="BV16762" s="22"/>
      <c r="BW16762" s="22"/>
      <c r="BX16762" s="1"/>
    </row>
    <row r="16763" spans="74:76" x14ac:dyDescent="0.2">
      <c r="BV16763" s="22"/>
      <c r="BW16763" s="22"/>
      <c r="BX16763" s="1"/>
    </row>
    <row r="16764" spans="74:76" x14ac:dyDescent="0.2">
      <c r="BV16764" s="22"/>
      <c r="BW16764" s="22"/>
      <c r="BX16764" s="1"/>
    </row>
    <row r="16765" spans="74:76" x14ac:dyDescent="0.2">
      <c r="BV16765" s="22"/>
      <c r="BW16765" s="22"/>
      <c r="BX16765" s="1"/>
    </row>
    <row r="16766" spans="74:76" x14ac:dyDescent="0.2">
      <c r="BV16766" s="22"/>
      <c r="BW16766" s="22"/>
      <c r="BX16766" s="1"/>
    </row>
    <row r="16767" spans="74:76" x14ac:dyDescent="0.2">
      <c r="BV16767" s="22"/>
      <c r="BW16767" s="22"/>
      <c r="BX16767" s="1"/>
    </row>
    <row r="16768" spans="74:76" x14ac:dyDescent="0.2">
      <c r="BV16768" s="22"/>
      <c r="BW16768" s="22"/>
      <c r="BX16768" s="1"/>
    </row>
    <row r="16769" spans="74:76" x14ac:dyDescent="0.2">
      <c r="BV16769" s="22"/>
      <c r="BW16769" s="22"/>
      <c r="BX16769" s="1"/>
    </row>
    <row r="16770" spans="74:76" x14ac:dyDescent="0.2">
      <c r="BV16770" s="22"/>
      <c r="BW16770" s="22"/>
      <c r="BX16770" s="1"/>
    </row>
    <row r="16771" spans="74:76" x14ac:dyDescent="0.2">
      <c r="BV16771" s="22"/>
      <c r="BW16771" s="22"/>
      <c r="BX16771" s="1"/>
    </row>
    <row r="16772" spans="74:76" x14ac:dyDescent="0.2">
      <c r="BV16772" s="22"/>
      <c r="BW16772" s="22"/>
      <c r="BX16772" s="1"/>
    </row>
    <row r="16773" spans="74:76" x14ac:dyDescent="0.2">
      <c r="BV16773" s="22"/>
      <c r="BW16773" s="22"/>
      <c r="BX16773" s="1"/>
    </row>
    <row r="16774" spans="74:76" x14ac:dyDescent="0.2">
      <c r="BV16774" s="22"/>
      <c r="BW16774" s="22"/>
      <c r="BX16774" s="1"/>
    </row>
    <row r="16775" spans="74:76" x14ac:dyDescent="0.2">
      <c r="BV16775" s="22"/>
      <c r="BW16775" s="22"/>
      <c r="BX16775" s="1"/>
    </row>
    <row r="16776" spans="74:76" x14ac:dyDescent="0.2">
      <c r="BV16776" s="22"/>
      <c r="BW16776" s="22"/>
      <c r="BX16776" s="1"/>
    </row>
    <row r="16777" spans="74:76" x14ac:dyDescent="0.2">
      <c r="BV16777" s="22"/>
      <c r="BW16777" s="22"/>
      <c r="BX16777" s="1"/>
    </row>
    <row r="16778" spans="74:76" x14ac:dyDescent="0.2">
      <c r="BV16778" s="22"/>
      <c r="BW16778" s="22"/>
      <c r="BX16778" s="1"/>
    </row>
    <row r="16779" spans="74:76" x14ac:dyDescent="0.2">
      <c r="BV16779" s="22"/>
      <c r="BW16779" s="22"/>
      <c r="BX16779" s="1"/>
    </row>
    <row r="16780" spans="74:76" x14ac:dyDescent="0.2">
      <c r="BV16780" s="22"/>
      <c r="BW16780" s="22"/>
      <c r="BX16780" s="1"/>
    </row>
    <row r="16781" spans="74:76" x14ac:dyDescent="0.2">
      <c r="BV16781" s="22"/>
      <c r="BW16781" s="22"/>
      <c r="BX16781" s="1"/>
    </row>
    <row r="16782" spans="74:76" x14ac:dyDescent="0.2">
      <c r="BV16782" s="22"/>
      <c r="BW16782" s="22"/>
      <c r="BX16782" s="1"/>
    </row>
    <row r="16783" spans="74:76" x14ac:dyDescent="0.2">
      <c r="BV16783" s="22"/>
      <c r="BW16783" s="22"/>
      <c r="BX16783" s="1"/>
    </row>
    <row r="16784" spans="74:76" x14ac:dyDescent="0.2">
      <c r="BV16784" s="22"/>
      <c r="BW16784" s="22"/>
      <c r="BX16784" s="1"/>
    </row>
    <row r="16785" spans="74:76" x14ac:dyDescent="0.2">
      <c r="BV16785" s="22"/>
      <c r="BW16785" s="22"/>
      <c r="BX16785" s="1"/>
    </row>
    <row r="16786" spans="74:76" x14ac:dyDescent="0.2">
      <c r="BV16786" s="22"/>
      <c r="BW16786" s="22"/>
      <c r="BX16786" s="1"/>
    </row>
    <row r="16787" spans="74:76" x14ac:dyDescent="0.2">
      <c r="BV16787" s="22"/>
      <c r="BW16787" s="22"/>
      <c r="BX16787" s="1"/>
    </row>
    <row r="16788" spans="74:76" x14ac:dyDescent="0.2">
      <c r="BV16788" s="22"/>
      <c r="BW16788" s="22"/>
      <c r="BX16788" s="1"/>
    </row>
    <row r="16789" spans="74:76" x14ac:dyDescent="0.2">
      <c r="BV16789" s="22"/>
      <c r="BW16789" s="22"/>
      <c r="BX16789" s="1"/>
    </row>
    <row r="16790" spans="74:76" x14ac:dyDescent="0.2">
      <c r="BV16790" s="22"/>
      <c r="BW16790" s="22"/>
      <c r="BX16790" s="1"/>
    </row>
    <row r="16791" spans="74:76" x14ac:dyDescent="0.2">
      <c r="BV16791" s="22"/>
      <c r="BW16791" s="22"/>
      <c r="BX16791" s="1"/>
    </row>
    <row r="16792" spans="74:76" x14ac:dyDescent="0.2">
      <c r="BV16792" s="22"/>
      <c r="BW16792" s="22"/>
      <c r="BX16792" s="1"/>
    </row>
    <row r="16793" spans="74:76" x14ac:dyDescent="0.2">
      <c r="BV16793" s="22"/>
      <c r="BW16793" s="22"/>
      <c r="BX16793" s="1"/>
    </row>
    <row r="16794" spans="74:76" x14ac:dyDescent="0.2">
      <c r="BV16794" s="22"/>
      <c r="BW16794" s="22"/>
      <c r="BX16794" s="1"/>
    </row>
    <row r="16795" spans="74:76" x14ac:dyDescent="0.2">
      <c r="BV16795" s="22"/>
      <c r="BW16795" s="22"/>
      <c r="BX16795" s="1"/>
    </row>
    <row r="16796" spans="74:76" x14ac:dyDescent="0.2">
      <c r="BV16796" s="22"/>
      <c r="BW16796" s="22"/>
      <c r="BX16796" s="1"/>
    </row>
    <row r="16797" spans="74:76" x14ac:dyDescent="0.2">
      <c r="BV16797" s="22"/>
      <c r="BW16797" s="22"/>
      <c r="BX16797" s="1"/>
    </row>
    <row r="16798" spans="74:76" x14ac:dyDescent="0.2">
      <c r="BV16798" s="22"/>
      <c r="BW16798" s="22"/>
      <c r="BX16798" s="1"/>
    </row>
    <row r="16799" spans="74:76" x14ac:dyDescent="0.2">
      <c r="BV16799" s="22"/>
      <c r="BW16799" s="22"/>
      <c r="BX16799" s="1"/>
    </row>
    <row r="16800" spans="74:76" x14ac:dyDescent="0.2">
      <c r="BV16800" s="22"/>
      <c r="BW16800" s="22"/>
      <c r="BX16800" s="1"/>
    </row>
    <row r="16801" spans="74:76" x14ac:dyDescent="0.2">
      <c r="BV16801" s="22"/>
      <c r="BW16801" s="22"/>
      <c r="BX16801" s="1"/>
    </row>
    <row r="16802" spans="74:76" x14ac:dyDescent="0.2">
      <c r="BV16802" s="22"/>
      <c r="BW16802" s="22"/>
      <c r="BX16802" s="1"/>
    </row>
    <row r="16803" spans="74:76" x14ac:dyDescent="0.2">
      <c r="BV16803" s="22"/>
      <c r="BW16803" s="22"/>
      <c r="BX16803" s="1"/>
    </row>
    <row r="16804" spans="74:76" x14ac:dyDescent="0.2">
      <c r="BV16804" s="22"/>
      <c r="BW16804" s="22"/>
      <c r="BX16804" s="1"/>
    </row>
    <row r="16805" spans="74:76" x14ac:dyDescent="0.2">
      <c r="BV16805" s="22"/>
      <c r="BW16805" s="22"/>
      <c r="BX16805" s="1"/>
    </row>
    <row r="16806" spans="74:76" x14ac:dyDescent="0.2">
      <c r="BV16806" s="22"/>
      <c r="BW16806" s="22"/>
      <c r="BX16806" s="1"/>
    </row>
    <row r="16807" spans="74:76" x14ac:dyDescent="0.2">
      <c r="BV16807" s="22"/>
      <c r="BW16807" s="22"/>
      <c r="BX16807" s="1"/>
    </row>
    <row r="16808" spans="74:76" x14ac:dyDescent="0.2">
      <c r="BV16808" s="22"/>
      <c r="BW16808" s="22"/>
      <c r="BX16808" s="1"/>
    </row>
    <row r="16809" spans="74:76" x14ac:dyDescent="0.2">
      <c r="BV16809" s="22"/>
      <c r="BW16809" s="22"/>
      <c r="BX16809" s="1"/>
    </row>
    <row r="16810" spans="74:76" x14ac:dyDescent="0.2">
      <c r="BV16810" s="22"/>
      <c r="BW16810" s="22"/>
      <c r="BX16810" s="1"/>
    </row>
    <row r="16811" spans="74:76" x14ac:dyDescent="0.2">
      <c r="BV16811" s="22"/>
      <c r="BW16811" s="22"/>
      <c r="BX16811" s="1"/>
    </row>
    <row r="16812" spans="74:76" x14ac:dyDescent="0.2">
      <c r="BV16812" s="22"/>
      <c r="BW16812" s="22"/>
      <c r="BX16812" s="1"/>
    </row>
    <row r="16813" spans="74:76" x14ac:dyDescent="0.2">
      <c r="BV16813" s="22"/>
      <c r="BW16813" s="22"/>
      <c r="BX16813" s="1"/>
    </row>
    <row r="16814" spans="74:76" x14ac:dyDescent="0.2">
      <c r="BV16814" s="22"/>
      <c r="BW16814" s="22"/>
      <c r="BX16814" s="1"/>
    </row>
    <row r="16815" spans="74:76" x14ac:dyDescent="0.2">
      <c r="BV16815" s="22"/>
      <c r="BW16815" s="22"/>
      <c r="BX16815" s="1"/>
    </row>
    <row r="16816" spans="74:76" x14ac:dyDescent="0.2">
      <c r="BV16816" s="22"/>
      <c r="BW16816" s="22"/>
      <c r="BX16816" s="1"/>
    </row>
    <row r="16817" spans="74:76" x14ac:dyDescent="0.2">
      <c r="BV16817" s="22"/>
      <c r="BW16817" s="22"/>
      <c r="BX16817" s="1"/>
    </row>
    <row r="16818" spans="74:76" x14ac:dyDescent="0.2">
      <c r="BV16818" s="22"/>
      <c r="BW16818" s="22"/>
      <c r="BX16818" s="1"/>
    </row>
    <row r="16819" spans="74:76" x14ac:dyDescent="0.2">
      <c r="BV16819" s="22"/>
      <c r="BW16819" s="22"/>
      <c r="BX16819" s="1"/>
    </row>
    <row r="16820" spans="74:76" x14ac:dyDescent="0.2">
      <c r="BV16820" s="22"/>
      <c r="BW16820" s="22"/>
      <c r="BX16820" s="1"/>
    </row>
    <row r="16821" spans="74:76" x14ac:dyDescent="0.2">
      <c r="BV16821" s="22"/>
      <c r="BW16821" s="22"/>
      <c r="BX16821" s="1"/>
    </row>
    <row r="16822" spans="74:76" x14ac:dyDescent="0.2">
      <c r="BV16822" s="22"/>
      <c r="BW16822" s="22"/>
      <c r="BX16822" s="1"/>
    </row>
    <row r="16823" spans="74:76" x14ac:dyDescent="0.2">
      <c r="BV16823" s="22"/>
      <c r="BW16823" s="22"/>
      <c r="BX16823" s="1"/>
    </row>
    <row r="16824" spans="74:76" x14ac:dyDescent="0.2">
      <c r="BV16824" s="22"/>
      <c r="BW16824" s="22"/>
      <c r="BX16824" s="1"/>
    </row>
    <row r="16825" spans="74:76" x14ac:dyDescent="0.2">
      <c r="BV16825" s="22"/>
      <c r="BW16825" s="22"/>
      <c r="BX16825" s="1"/>
    </row>
    <row r="16826" spans="74:76" x14ac:dyDescent="0.2">
      <c r="BV16826" s="22"/>
      <c r="BW16826" s="22"/>
      <c r="BX16826" s="1"/>
    </row>
    <row r="16827" spans="74:76" x14ac:dyDescent="0.2">
      <c r="BV16827" s="22"/>
      <c r="BW16827" s="22"/>
      <c r="BX16827" s="1"/>
    </row>
    <row r="16828" spans="74:76" x14ac:dyDescent="0.2">
      <c r="BV16828" s="22"/>
      <c r="BW16828" s="22"/>
      <c r="BX16828" s="1"/>
    </row>
    <row r="16829" spans="74:76" x14ac:dyDescent="0.2">
      <c r="BV16829" s="22"/>
      <c r="BW16829" s="22"/>
      <c r="BX16829" s="1"/>
    </row>
    <row r="16830" spans="74:76" x14ac:dyDescent="0.2">
      <c r="BV16830" s="22"/>
      <c r="BW16830" s="22"/>
      <c r="BX16830" s="1"/>
    </row>
    <row r="16831" spans="74:76" x14ac:dyDescent="0.2">
      <c r="BV16831" s="22"/>
      <c r="BW16831" s="22"/>
      <c r="BX16831" s="1"/>
    </row>
    <row r="16832" spans="74:76" x14ac:dyDescent="0.2">
      <c r="BV16832" s="22"/>
      <c r="BW16832" s="22"/>
      <c r="BX16832" s="1"/>
    </row>
    <row r="16833" spans="74:76" x14ac:dyDescent="0.2">
      <c r="BV16833" s="22"/>
      <c r="BW16833" s="22"/>
      <c r="BX16833" s="1"/>
    </row>
    <row r="16834" spans="74:76" x14ac:dyDescent="0.2">
      <c r="BV16834" s="22"/>
      <c r="BW16834" s="22"/>
      <c r="BX16834" s="1"/>
    </row>
    <row r="16835" spans="74:76" x14ac:dyDescent="0.2">
      <c r="BV16835" s="22"/>
      <c r="BW16835" s="22"/>
      <c r="BX16835" s="1"/>
    </row>
    <row r="16836" spans="74:76" x14ac:dyDescent="0.2">
      <c r="BV16836" s="22"/>
      <c r="BW16836" s="22"/>
      <c r="BX16836" s="1"/>
    </row>
    <row r="16837" spans="74:76" x14ac:dyDescent="0.2">
      <c r="BV16837" s="22"/>
      <c r="BW16837" s="22"/>
      <c r="BX16837" s="1"/>
    </row>
    <row r="16838" spans="74:76" x14ac:dyDescent="0.2">
      <c r="BV16838" s="22"/>
      <c r="BW16838" s="22"/>
      <c r="BX16838" s="1"/>
    </row>
    <row r="16839" spans="74:76" x14ac:dyDescent="0.2">
      <c r="BV16839" s="22"/>
      <c r="BW16839" s="22"/>
      <c r="BX16839" s="1"/>
    </row>
    <row r="16840" spans="74:76" x14ac:dyDescent="0.2">
      <c r="BV16840" s="22"/>
      <c r="BW16840" s="22"/>
      <c r="BX16840" s="1"/>
    </row>
    <row r="16841" spans="74:76" x14ac:dyDescent="0.2">
      <c r="BV16841" s="22"/>
      <c r="BW16841" s="22"/>
      <c r="BX16841" s="1"/>
    </row>
    <row r="16842" spans="74:76" x14ac:dyDescent="0.2">
      <c r="BV16842" s="22"/>
      <c r="BW16842" s="22"/>
      <c r="BX16842" s="1"/>
    </row>
    <row r="16843" spans="74:76" x14ac:dyDescent="0.2">
      <c r="BV16843" s="22"/>
      <c r="BW16843" s="22"/>
      <c r="BX16843" s="1"/>
    </row>
    <row r="16844" spans="74:76" x14ac:dyDescent="0.2">
      <c r="BV16844" s="22"/>
      <c r="BW16844" s="22"/>
      <c r="BX16844" s="1"/>
    </row>
    <row r="16845" spans="74:76" x14ac:dyDescent="0.2">
      <c r="BV16845" s="22"/>
      <c r="BW16845" s="22"/>
      <c r="BX16845" s="1"/>
    </row>
    <row r="16846" spans="74:76" x14ac:dyDescent="0.2">
      <c r="BV16846" s="22"/>
      <c r="BW16846" s="22"/>
      <c r="BX16846" s="1"/>
    </row>
    <row r="16847" spans="74:76" x14ac:dyDescent="0.2">
      <c r="BV16847" s="22"/>
      <c r="BW16847" s="22"/>
      <c r="BX16847" s="1"/>
    </row>
    <row r="16848" spans="74:76" x14ac:dyDescent="0.2">
      <c r="BV16848" s="22"/>
      <c r="BW16848" s="22"/>
      <c r="BX16848" s="1"/>
    </row>
    <row r="16849" spans="74:76" x14ac:dyDescent="0.2">
      <c r="BV16849" s="22"/>
      <c r="BW16849" s="22"/>
      <c r="BX16849" s="1"/>
    </row>
    <row r="16850" spans="74:76" x14ac:dyDescent="0.2">
      <c r="BV16850" s="22"/>
      <c r="BW16850" s="22"/>
      <c r="BX16850" s="1"/>
    </row>
    <row r="16851" spans="74:76" x14ac:dyDescent="0.2">
      <c r="BV16851" s="22"/>
      <c r="BW16851" s="22"/>
      <c r="BX16851" s="1"/>
    </row>
    <row r="16852" spans="74:76" x14ac:dyDescent="0.2">
      <c r="BV16852" s="22"/>
      <c r="BW16852" s="22"/>
      <c r="BX16852" s="1"/>
    </row>
    <row r="16853" spans="74:76" x14ac:dyDescent="0.2">
      <c r="BV16853" s="22"/>
      <c r="BW16853" s="22"/>
      <c r="BX16853" s="1"/>
    </row>
    <row r="16854" spans="74:76" x14ac:dyDescent="0.2">
      <c r="BV16854" s="22"/>
      <c r="BW16854" s="22"/>
      <c r="BX16854" s="1"/>
    </row>
    <row r="16855" spans="74:76" x14ac:dyDescent="0.2">
      <c r="BV16855" s="22"/>
      <c r="BW16855" s="22"/>
      <c r="BX16855" s="1"/>
    </row>
    <row r="16856" spans="74:76" x14ac:dyDescent="0.2">
      <c r="BV16856" s="22"/>
      <c r="BW16856" s="22"/>
      <c r="BX16856" s="1"/>
    </row>
    <row r="16857" spans="74:76" x14ac:dyDescent="0.2">
      <c r="BV16857" s="22"/>
      <c r="BW16857" s="22"/>
      <c r="BX16857" s="1"/>
    </row>
    <row r="16858" spans="74:76" x14ac:dyDescent="0.2">
      <c r="BV16858" s="22"/>
      <c r="BW16858" s="22"/>
      <c r="BX16858" s="1"/>
    </row>
    <row r="16859" spans="74:76" x14ac:dyDescent="0.2">
      <c r="BV16859" s="22"/>
      <c r="BW16859" s="22"/>
      <c r="BX16859" s="1"/>
    </row>
    <row r="16860" spans="74:76" x14ac:dyDescent="0.2">
      <c r="BV16860" s="22"/>
      <c r="BW16860" s="22"/>
      <c r="BX16860" s="1"/>
    </row>
    <row r="16861" spans="74:76" x14ac:dyDescent="0.2">
      <c r="BV16861" s="22"/>
      <c r="BW16861" s="22"/>
      <c r="BX16861" s="1"/>
    </row>
    <row r="16862" spans="74:76" x14ac:dyDescent="0.2">
      <c r="BV16862" s="22"/>
      <c r="BW16862" s="22"/>
      <c r="BX16862" s="1"/>
    </row>
    <row r="16863" spans="74:76" x14ac:dyDescent="0.2">
      <c r="BV16863" s="22"/>
      <c r="BW16863" s="22"/>
      <c r="BX16863" s="1"/>
    </row>
    <row r="16864" spans="74:76" x14ac:dyDescent="0.2">
      <c r="BV16864" s="22"/>
      <c r="BW16864" s="22"/>
      <c r="BX16864" s="1"/>
    </row>
    <row r="16865" spans="74:76" x14ac:dyDescent="0.2">
      <c r="BV16865" s="22"/>
      <c r="BW16865" s="22"/>
      <c r="BX16865" s="1"/>
    </row>
    <row r="16866" spans="74:76" x14ac:dyDescent="0.2">
      <c r="BV16866" s="22"/>
      <c r="BW16866" s="22"/>
      <c r="BX16866" s="1"/>
    </row>
    <row r="16867" spans="74:76" x14ac:dyDescent="0.2">
      <c r="BV16867" s="22"/>
      <c r="BW16867" s="22"/>
      <c r="BX16867" s="1"/>
    </row>
    <row r="16868" spans="74:76" x14ac:dyDescent="0.2">
      <c r="BV16868" s="22"/>
      <c r="BW16868" s="22"/>
      <c r="BX16868" s="1"/>
    </row>
    <row r="16869" spans="74:76" x14ac:dyDescent="0.2">
      <c r="BV16869" s="22"/>
      <c r="BW16869" s="22"/>
      <c r="BX16869" s="1"/>
    </row>
    <row r="16870" spans="74:76" x14ac:dyDescent="0.2">
      <c r="BV16870" s="22"/>
      <c r="BW16870" s="22"/>
      <c r="BX16870" s="1"/>
    </row>
    <row r="16871" spans="74:76" x14ac:dyDescent="0.2">
      <c r="BV16871" s="22"/>
      <c r="BW16871" s="22"/>
      <c r="BX16871" s="1"/>
    </row>
    <row r="16872" spans="74:76" x14ac:dyDescent="0.2">
      <c r="BV16872" s="22"/>
      <c r="BW16872" s="22"/>
      <c r="BX16872" s="1"/>
    </row>
    <row r="16873" spans="74:76" x14ac:dyDescent="0.2">
      <c r="BV16873" s="22"/>
      <c r="BW16873" s="22"/>
      <c r="BX16873" s="1"/>
    </row>
    <row r="16874" spans="74:76" x14ac:dyDescent="0.2">
      <c r="BV16874" s="22"/>
      <c r="BW16874" s="22"/>
      <c r="BX16874" s="1"/>
    </row>
    <row r="16875" spans="74:76" x14ac:dyDescent="0.2">
      <c r="BV16875" s="22"/>
      <c r="BW16875" s="22"/>
      <c r="BX16875" s="1"/>
    </row>
    <row r="16876" spans="74:76" x14ac:dyDescent="0.2">
      <c r="BV16876" s="22"/>
      <c r="BW16876" s="22"/>
      <c r="BX16876" s="1"/>
    </row>
    <row r="16877" spans="74:76" x14ac:dyDescent="0.2">
      <c r="BV16877" s="22"/>
      <c r="BW16877" s="22"/>
      <c r="BX16877" s="1"/>
    </row>
    <row r="16878" spans="74:76" x14ac:dyDescent="0.2">
      <c r="BV16878" s="22"/>
      <c r="BW16878" s="22"/>
      <c r="BX16878" s="1"/>
    </row>
    <row r="16879" spans="74:76" x14ac:dyDescent="0.2">
      <c r="BV16879" s="22"/>
      <c r="BW16879" s="22"/>
      <c r="BX16879" s="1"/>
    </row>
    <row r="16880" spans="74:76" x14ac:dyDescent="0.2">
      <c r="BV16880" s="22"/>
      <c r="BW16880" s="22"/>
      <c r="BX16880" s="1"/>
    </row>
    <row r="16881" spans="74:76" x14ac:dyDescent="0.2">
      <c r="BV16881" s="22"/>
      <c r="BW16881" s="22"/>
      <c r="BX16881" s="1"/>
    </row>
    <row r="16882" spans="74:76" x14ac:dyDescent="0.2">
      <c r="BV16882" s="22"/>
      <c r="BW16882" s="22"/>
      <c r="BX16882" s="1"/>
    </row>
    <row r="16883" spans="74:76" x14ac:dyDescent="0.2">
      <c r="BV16883" s="22"/>
      <c r="BW16883" s="22"/>
      <c r="BX16883" s="1"/>
    </row>
    <row r="16884" spans="74:76" x14ac:dyDescent="0.2">
      <c r="BV16884" s="22"/>
      <c r="BW16884" s="22"/>
      <c r="BX16884" s="1"/>
    </row>
    <row r="16885" spans="74:76" x14ac:dyDescent="0.2">
      <c r="BV16885" s="22"/>
      <c r="BW16885" s="22"/>
      <c r="BX16885" s="1"/>
    </row>
    <row r="16886" spans="74:76" x14ac:dyDescent="0.2">
      <c r="BV16886" s="22"/>
      <c r="BW16886" s="22"/>
      <c r="BX16886" s="1"/>
    </row>
    <row r="16887" spans="74:76" x14ac:dyDescent="0.2">
      <c r="BV16887" s="22"/>
      <c r="BW16887" s="22"/>
      <c r="BX16887" s="1"/>
    </row>
    <row r="16888" spans="74:76" x14ac:dyDescent="0.2">
      <c r="BV16888" s="22"/>
      <c r="BW16888" s="22"/>
      <c r="BX16888" s="1"/>
    </row>
    <row r="16889" spans="74:76" x14ac:dyDescent="0.2">
      <c r="BV16889" s="22"/>
      <c r="BW16889" s="22"/>
      <c r="BX16889" s="1"/>
    </row>
    <row r="16890" spans="74:76" x14ac:dyDescent="0.2">
      <c r="BV16890" s="22"/>
      <c r="BW16890" s="22"/>
      <c r="BX16890" s="1"/>
    </row>
    <row r="16891" spans="74:76" x14ac:dyDescent="0.2">
      <c r="BV16891" s="22"/>
      <c r="BW16891" s="22"/>
      <c r="BX16891" s="1"/>
    </row>
    <row r="16892" spans="74:76" x14ac:dyDescent="0.2">
      <c r="BV16892" s="22"/>
      <c r="BW16892" s="22"/>
      <c r="BX16892" s="1"/>
    </row>
    <row r="16893" spans="74:76" x14ac:dyDescent="0.2">
      <c r="BV16893" s="22"/>
      <c r="BW16893" s="22"/>
      <c r="BX16893" s="1"/>
    </row>
    <row r="16894" spans="74:76" x14ac:dyDescent="0.2">
      <c r="BV16894" s="22"/>
      <c r="BW16894" s="22"/>
      <c r="BX16894" s="1"/>
    </row>
    <row r="16895" spans="74:76" x14ac:dyDescent="0.2">
      <c r="BV16895" s="22"/>
      <c r="BW16895" s="22"/>
      <c r="BX16895" s="1"/>
    </row>
    <row r="16896" spans="74:76" x14ac:dyDescent="0.2">
      <c r="BV16896" s="22"/>
      <c r="BW16896" s="22"/>
      <c r="BX16896" s="1"/>
    </row>
    <row r="16897" spans="74:76" x14ac:dyDescent="0.2">
      <c r="BV16897" s="22"/>
      <c r="BW16897" s="22"/>
      <c r="BX16897" s="1"/>
    </row>
    <row r="16898" spans="74:76" x14ac:dyDescent="0.2">
      <c r="BV16898" s="22"/>
      <c r="BW16898" s="22"/>
      <c r="BX16898" s="1"/>
    </row>
    <row r="16899" spans="74:76" x14ac:dyDescent="0.2">
      <c r="BV16899" s="22"/>
      <c r="BW16899" s="22"/>
      <c r="BX16899" s="1"/>
    </row>
    <row r="16900" spans="74:76" x14ac:dyDescent="0.2">
      <c r="BV16900" s="22"/>
      <c r="BW16900" s="22"/>
      <c r="BX16900" s="1"/>
    </row>
    <row r="16901" spans="74:76" x14ac:dyDescent="0.2">
      <c r="BV16901" s="22"/>
      <c r="BW16901" s="22"/>
      <c r="BX16901" s="1"/>
    </row>
    <row r="16902" spans="74:76" x14ac:dyDescent="0.2">
      <c r="BV16902" s="22"/>
      <c r="BW16902" s="22"/>
      <c r="BX16902" s="1"/>
    </row>
    <row r="16903" spans="74:76" x14ac:dyDescent="0.2">
      <c r="BV16903" s="22"/>
      <c r="BW16903" s="22"/>
      <c r="BX16903" s="1"/>
    </row>
    <row r="16904" spans="74:76" x14ac:dyDescent="0.2">
      <c r="BV16904" s="22"/>
      <c r="BW16904" s="22"/>
      <c r="BX16904" s="1"/>
    </row>
    <row r="16905" spans="74:76" x14ac:dyDescent="0.2">
      <c r="BV16905" s="22"/>
      <c r="BW16905" s="22"/>
      <c r="BX16905" s="1"/>
    </row>
    <row r="16906" spans="74:76" x14ac:dyDescent="0.2">
      <c r="BV16906" s="22"/>
      <c r="BW16906" s="22"/>
      <c r="BX16906" s="1"/>
    </row>
    <row r="16907" spans="74:76" x14ac:dyDescent="0.2">
      <c r="BV16907" s="22"/>
      <c r="BW16907" s="22"/>
      <c r="BX16907" s="1"/>
    </row>
    <row r="16908" spans="74:76" x14ac:dyDescent="0.2">
      <c r="BV16908" s="22"/>
      <c r="BW16908" s="22"/>
      <c r="BX16908" s="1"/>
    </row>
    <row r="16909" spans="74:76" x14ac:dyDescent="0.2">
      <c r="BV16909" s="22"/>
      <c r="BW16909" s="22"/>
      <c r="BX16909" s="1"/>
    </row>
    <row r="16910" spans="74:76" x14ac:dyDescent="0.2">
      <c r="BV16910" s="22"/>
      <c r="BW16910" s="22"/>
      <c r="BX16910" s="1"/>
    </row>
    <row r="16911" spans="74:76" x14ac:dyDescent="0.2">
      <c r="BV16911" s="22"/>
      <c r="BW16911" s="22"/>
      <c r="BX16911" s="1"/>
    </row>
    <row r="16912" spans="74:76" x14ac:dyDescent="0.2">
      <c r="BV16912" s="22"/>
      <c r="BW16912" s="22"/>
      <c r="BX16912" s="1"/>
    </row>
    <row r="16913" spans="74:76" x14ac:dyDescent="0.2">
      <c r="BV16913" s="22"/>
      <c r="BW16913" s="22"/>
      <c r="BX16913" s="1"/>
    </row>
    <row r="16914" spans="74:76" x14ac:dyDescent="0.2">
      <c r="BV16914" s="22"/>
      <c r="BW16914" s="22"/>
      <c r="BX16914" s="1"/>
    </row>
    <row r="16915" spans="74:76" x14ac:dyDescent="0.2">
      <c r="BV16915" s="22"/>
      <c r="BW16915" s="22"/>
      <c r="BX16915" s="1"/>
    </row>
    <row r="16916" spans="74:76" x14ac:dyDescent="0.2">
      <c r="BV16916" s="22"/>
      <c r="BW16916" s="22"/>
      <c r="BX16916" s="1"/>
    </row>
    <row r="16917" spans="74:76" x14ac:dyDescent="0.2">
      <c r="BV16917" s="22"/>
      <c r="BW16917" s="22"/>
      <c r="BX16917" s="1"/>
    </row>
    <row r="16918" spans="74:76" x14ac:dyDescent="0.2">
      <c r="BV16918" s="22"/>
      <c r="BW16918" s="22"/>
      <c r="BX16918" s="1"/>
    </row>
    <row r="16919" spans="74:76" x14ac:dyDescent="0.2">
      <c r="BV16919" s="22"/>
      <c r="BW16919" s="22"/>
      <c r="BX16919" s="1"/>
    </row>
    <row r="16920" spans="74:76" x14ac:dyDescent="0.2">
      <c r="BV16920" s="22"/>
      <c r="BW16920" s="22"/>
      <c r="BX16920" s="1"/>
    </row>
    <row r="16921" spans="74:76" x14ac:dyDescent="0.2">
      <c r="BV16921" s="22"/>
      <c r="BW16921" s="22"/>
      <c r="BX16921" s="1"/>
    </row>
    <row r="16922" spans="74:76" x14ac:dyDescent="0.2">
      <c r="BV16922" s="22"/>
      <c r="BW16922" s="22"/>
      <c r="BX16922" s="1"/>
    </row>
    <row r="16923" spans="74:76" x14ac:dyDescent="0.2">
      <c r="BV16923" s="22"/>
      <c r="BW16923" s="22"/>
      <c r="BX16923" s="1"/>
    </row>
    <row r="16924" spans="74:76" x14ac:dyDescent="0.2">
      <c r="BV16924" s="22"/>
      <c r="BW16924" s="22"/>
      <c r="BX16924" s="1"/>
    </row>
    <row r="16925" spans="74:76" x14ac:dyDescent="0.2">
      <c r="BV16925" s="22"/>
      <c r="BW16925" s="22"/>
      <c r="BX16925" s="1"/>
    </row>
    <row r="16926" spans="74:76" x14ac:dyDescent="0.2">
      <c r="BV16926" s="22"/>
      <c r="BW16926" s="22"/>
      <c r="BX16926" s="1"/>
    </row>
    <row r="16927" spans="74:76" x14ac:dyDescent="0.2">
      <c r="BV16927" s="22"/>
      <c r="BW16927" s="22"/>
      <c r="BX16927" s="1"/>
    </row>
    <row r="16928" spans="74:76" x14ac:dyDescent="0.2">
      <c r="BV16928" s="22"/>
      <c r="BW16928" s="22"/>
      <c r="BX16928" s="1"/>
    </row>
    <row r="16929" spans="74:76" x14ac:dyDescent="0.2">
      <c r="BV16929" s="22"/>
      <c r="BW16929" s="22"/>
      <c r="BX16929" s="1"/>
    </row>
    <row r="16930" spans="74:76" x14ac:dyDescent="0.2">
      <c r="BV16930" s="22"/>
      <c r="BW16930" s="22"/>
      <c r="BX16930" s="1"/>
    </row>
    <row r="16931" spans="74:76" x14ac:dyDescent="0.2">
      <c r="BV16931" s="22"/>
      <c r="BW16931" s="22"/>
      <c r="BX16931" s="1"/>
    </row>
    <row r="16932" spans="74:76" x14ac:dyDescent="0.2">
      <c r="BV16932" s="22"/>
      <c r="BW16932" s="22"/>
      <c r="BX16932" s="1"/>
    </row>
    <row r="16933" spans="74:76" x14ac:dyDescent="0.2">
      <c r="BV16933" s="22"/>
      <c r="BW16933" s="22"/>
      <c r="BX16933" s="1"/>
    </row>
    <row r="16934" spans="74:76" x14ac:dyDescent="0.2">
      <c r="BV16934" s="22"/>
      <c r="BW16934" s="22"/>
      <c r="BX16934" s="1"/>
    </row>
    <row r="16935" spans="74:76" x14ac:dyDescent="0.2">
      <c r="BV16935" s="22"/>
      <c r="BW16935" s="22"/>
      <c r="BX16935" s="1"/>
    </row>
    <row r="16936" spans="74:76" x14ac:dyDescent="0.2">
      <c r="BV16936" s="22"/>
      <c r="BW16936" s="22"/>
      <c r="BX16936" s="1"/>
    </row>
    <row r="16937" spans="74:76" x14ac:dyDescent="0.2">
      <c r="BV16937" s="22"/>
      <c r="BW16937" s="22"/>
      <c r="BX16937" s="1"/>
    </row>
    <row r="16938" spans="74:76" x14ac:dyDescent="0.2">
      <c r="BV16938" s="22"/>
      <c r="BW16938" s="22"/>
      <c r="BX16938" s="1"/>
    </row>
    <row r="16939" spans="74:76" x14ac:dyDescent="0.2">
      <c r="BV16939" s="22"/>
      <c r="BW16939" s="22"/>
      <c r="BX16939" s="1"/>
    </row>
    <row r="16940" spans="74:76" x14ac:dyDescent="0.2">
      <c r="BV16940" s="22"/>
      <c r="BW16940" s="22"/>
      <c r="BX16940" s="1"/>
    </row>
    <row r="16941" spans="74:76" x14ac:dyDescent="0.2">
      <c r="BV16941" s="22"/>
      <c r="BW16941" s="22"/>
      <c r="BX16941" s="1"/>
    </row>
    <row r="16942" spans="74:76" x14ac:dyDescent="0.2">
      <c r="BV16942" s="22"/>
      <c r="BW16942" s="22"/>
      <c r="BX16942" s="1"/>
    </row>
    <row r="16943" spans="74:76" x14ac:dyDescent="0.2">
      <c r="BV16943" s="22"/>
      <c r="BW16943" s="22"/>
      <c r="BX16943" s="1"/>
    </row>
    <row r="16944" spans="74:76" x14ac:dyDescent="0.2">
      <c r="BV16944" s="22"/>
      <c r="BW16944" s="22"/>
      <c r="BX16944" s="1"/>
    </row>
    <row r="16945" spans="74:76" x14ac:dyDescent="0.2">
      <c r="BV16945" s="22"/>
      <c r="BW16945" s="22"/>
      <c r="BX16945" s="1"/>
    </row>
    <row r="16946" spans="74:76" x14ac:dyDescent="0.2">
      <c r="BV16946" s="22"/>
      <c r="BW16946" s="22"/>
      <c r="BX16946" s="1"/>
    </row>
    <row r="16947" spans="74:76" x14ac:dyDescent="0.2">
      <c r="BV16947" s="22"/>
      <c r="BW16947" s="22"/>
      <c r="BX16947" s="1"/>
    </row>
    <row r="16948" spans="74:76" x14ac:dyDescent="0.2">
      <c r="BV16948" s="22"/>
      <c r="BW16948" s="22"/>
      <c r="BX16948" s="1"/>
    </row>
    <row r="16949" spans="74:76" x14ac:dyDescent="0.2">
      <c r="BV16949" s="22"/>
      <c r="BW16949" s="22"/>
      <c r="BX16949" s="1"/>
    </row>
    <row r="16950" spans="74:76" x14ac:dyDescent="0.2">
      <c r="BV16950" s="22"/>
      <c r="BW16950" s="22"/>
      <c r="BX16950" s="1"/>
    </row>
    <row r="16951" spans="74:76" x14ac:dyDescent="0.2">
      <c r="BV16951" s="22"/>
      <c r="BW16951" s="22"/>
      <c r="BX16951" s="1"/>
    </row>
    <row r="16952" spans="74:76" x14ac:dyDescent="0.2">
      <c r="BV16952" s="22"/>
      <c r="BW16952" s="22"/>
      <c r="BX16952" s="1"/>
    </row>
    <row r="16953" spans="74:76" x14ac:dyDescent="0.2">
      <c r="BV16953" s="22"/>
      <c r="BW16953" s="22"/>
      <c r="BX16953" s="1"/>
    </row>
    <row r="16954" spans="74:76" x14ac:dyDescent="0.2">
      <c r="BV16954" s="22"/>
      <c r="BW16954" s="22"/>
      <c r="BX16954" s="1"/>
    </row>
    <row r="16955" spans="74:76" x14ac:dyDescent="0.2">
      <c r="BV16955" s="22"/>
      <c r="BW16955" s="22"/>
      <c r="BX16955" s="1"/>
    </row>
    <row r="16956" spans="74:76" x14ac:dyDescent="0.2">
      <c r="BV16956" s="22"/>
      <c r="BW16956" s="22"/>
      <c r="BX16956" s="1"/>
    </row>
    <row r="16957" spans="74:76" x14ac:dyDescent="0.2">
      <c r="BV16957" s="22"/>
      <c r="BW16957" s="22"/>
      <c r="BX16957" s="1"/>
    </row>
    <row r="16958" spans="74:76" x14ac:dyDescent="0.2">
      <c r="BV16958" s="22"/>
      <c r="BW16958" s="22"/>
      <c r="BX16958" s="1"/>
    </row>
    <row r="16959" spans="74:76" x14ac:dyDescent="0.2">
      <c r="BV16959" s="22"/>
      <c r="BW16959" s="22"/>
      <c r="BX16959" s="1"/>
    </row>
    <row r="16960" spans="74:76" x14ac:dyDescent="0.2">
      <c r="BV16960" s="22"/>
      <c r="BW16960" s="22"/>
      <c r="BX16960" s="1"/>
    </row>
    <row r="16961" spans="74:76" x14ac:dyDescent="0.2">
      <c r="BV16961" s="22"/>
      <c r="BW16961" s="22"/>
      <c r="BX16961" s="1"/>
    </row>
    <row r="16962" spans="74:76" x14ac:dyDescent="0.2">
      <c r="BV16962" s="22"/>
      <c r="BW16962" s="22"/>
      <c r="BX16962" s="1"/>
    </row>
    <row r="16963" spans="74:76" x14ac:dyDescent="0.2">
      <c r="BV16963" s="22"/>
      <c r="BW16963" s="22"/>
      <c r="BX16963" s="1"/>
    </row>
    <row r="16964" spans="74:76" x14ac:dyDescent="0.2">
      <c r="BV16964" s="22"/>
      <c r="BW16964" s="22"/>
      <c r="BX16964" s="1"/>
    </row>
    <row r="16965" spans="74:76" x14ac:dyDescent="0.2">
      <c r="BV16965" s="22"/>
      <c r="BW16965" s="22"/>
      <c r="BX16965" s="1"/>
    </row>
    <row r="16966" spans="74:76" x14ac:dyDescent="0.2">
      <c r="BV16966" s="22"/>
      <c r="BW16966" s="22"/>
      <c r="BX16966" s="1"/>
    </row>
    <row r="16967" spans="74:76" x14ac:dyDescent="0.2">
      <c r="BV16967" s="22"/>
      <c r="BW16967" s="22"/>
      <c r="BX16967" s="1"/>
    </row>
    <row r="16968" spans="74:76" x14ac:dyDescent="0.2">
      <c r="BV16968" s="22"/>
      <c r="BW16968" s="22"/>
      <c r="BX16968" s="1"/>
    </row>
    <row r="16969" spans="74:76" x14ac:dyDescent="0.2">
      <c r="BV16969" s="22"/>
      <c r="BW16969" s="22"/>
      <c r="BX16969" s="1"/>
    </row>
    <row r="16970" spans="74:76" x14ac:dyDescent="0.2">
      <c r="BV16970" s="22"/>
      <c r="BW16970" s="22"/>
      <c r="BX16970" s="1"/>
    </row>
    <row r="16971" spans="74:76" x14ac:dyDescent="0.2">
      <c r="BV16971" s="22"/>
      <c r="BW16971" s="22"/>
      <c r="BX16971" s="1"/>
    </row>
    <row r="16972" spans="74:76" x14ac:dyDescent="0.2">
      <c r="BV16972" s="22"/>
      <c r="BW16972" s="22"/>
      <c r="BX16972" s="1"/>
    </row>
    <row r="16973" spans="74:76" x14ac:dyDescent="0.2">
      <c r="BV16973" s="22"/>
      <c r="BW16973" s="22"/>
      <c r="BX16973" s="1"/>
    </row>
    <row r="16974" spans="74:76" x14ac:dyDescent="0.2">
      <c r="BV16974" s="22"/>
      <c r="BW16974" s="22"/>
      <c r="BX16974" s="1"/>
    </row>
    <row r="16975" spans="74:76" x14ac:dyDescent="0.2">
      <c r="BV16975" s="22"/>
      <c r="BW16975" s="22"/>
      <c r="BX16975" s="1"/>
    </row>
    <row r="16976" spans="74:76" x14ac:dyDescent="0.2">
      <c r="BV16976" s="22"/>
      <c r="BW16976" s="22"/>
      <c r="BX16976" s="1"/>
    </row>
    <row r="16977" spans="74:76" x14ac:dyDescent="0.2">
      <c r="BV16977" s="22"/>
      <c r="BW16977" s="22"/>
      <c r="BX16977" s="1"/>
    </row>
    <row r="16978" spans="74:76" x14ac:dyDescent="0.2">
      <c r="BV16978" s="22"/>
      <c r="BW16978" s="22"/>
      <c r="BX16978" s="1"/>
    </row>
    <row r="16979" spans="74:76" x14ac:dyDescent="0.2">
      <c r="BV16979" s="22"/>
      <c r="BW16979" s="22"/>
      <c r="BX16979" s="1"/>
    </row>
    <row r="16980" spans="74:76" x14ac:dyDescent="0.2">
      <c r="BV16980" s="22"/>
      <c r="BW16980" s="22"/>
      <c r="BX16980" s="1"/>
    </row>
    <row r="16981" spans="74:76" x14ac:dyDescent="0.2">
      <c r="BV16981" s="22"/>
      <c r="BW16981" s="22"/>
      <c r="BX16981" s="1"/>
    </row>
    <row r="16982" spans="74:76" x14ac:dyDescent="0.2">
      <c r="BV16982" s="22"/>
      <c r="BW16982" s="22"/>
      <c r="BX16982" s="1"/>
    </row>
    <row r="16983" spans="74:76" x14ac:dyDescent="0.2">
      <c r="BV16983" s="22"/>
      <c r="BW16983" s="22"/>
      <c r="BX16983" s="1"/>
    </row>
    <row r="16984" spans="74:76" x14ac:dyDescent="0.2">
      <c r="BV16984" s="22"/>
      <c r="BW16984" s="22"/>
      <c r="BX16984" s="1"/>
    </row>
    <row r="16985" spans="74:76" x14ac:dyDescent="0.2">
      <c r="BV16985" s="22"/>
      <c r="BW16985" s="22"/>
      <c r="BX16985" s="1"/>
    </row>
    <row r="16986" spans="74:76" x14ac:dyDescent="0.2">
      <c r="BV16986" s="22"/>
      <c r="BW16986" s="22"/>
      <c r="BX16986" s="1"/>
    </row>
    <row r="16987" spans="74:76" x14ac:dyDescent="0.2">
      <c r="BV16987" s="22"/>
      <c r="BW16987" s="22"/>
      <c r="BX16987" s="1"/>
    </row>
    <row r="16988" spans="74:76" x14ac:dyDescent="0.2">
      <c r="BV16988" s="22"/>
      <c r="BW16988" s="22"/>
      <c r="BX16988" s="1"/>
    </row>
    <row r="16989" spans="74:76" x14ac:dyDescent="0.2">
      <c r="BV16989" s="22"/>
      <c r="BW16989" s="22"/>
      <c r="BX16989" s="1"/>
    </row>
    <row r="16990" spans="74:76" x14ac:dyDescent="0.2">
      <c r="BV16990" s="22"/>
      <c r="BW16990" s="22"/>
      <c r="BX16990" s="1"/>
    </row>
    <row r="16991" spans="74:76" x14ac:dyDescent="0.2">
      <c r="BV16991" s="22"/>
      <c r="BW16991" s="22"/>
      <c r="BX16991" s="1"/>
    </row>
    <row r="16992" spans="74:76" x14ac:dyDescent="0.2">
      <c r="BV16992" s="22"/>
      <c r="BW16992" s="22"/>
      <c r="BX16992" s="1"/>
    </row>
    <row r="16993" spans="74:76" x14ac:dyDescent="0.2">
      <c r="BV16993" s="22"/>
      <c r="BW16993" s="22"/>
      <c r="BX16993" s="1"/>
    </row>
    <row r="16994" spans="74:76" x14ac:dyDescent="0.2">
      <c r="BV16994" s="22"/>
      <c r="BW16994" s="22"/>
      <c r="BX16994" s="1"/>
    </row>
    <row r="16995" spans="74:76" x14ac:dyDescent="0.2">
      <c r="BV16995" s="22"/>
      <c r="BW16995" s="22"/>
      <c r="BX16995" s="1"/>
    </row>
    <row r="16996" spans="74:76" x14ac:dyDescent="0.2">
      <c r="BV16996" s="22"/>
      <c r="BW16996" s="22"/>
      <c r="BX16996" s="1"/>
    </row>
    <row r="16997" spans="74:76" x14ac:dyDescent="0.2">
      <c r="BV16997" s="22"/>
      <c r="BW16997" s="22"/>
      <c r="BX16997" s="1"/>
    </row>
    <row r="16998" spans="74:76" x14ac:dyDescent="0.2">
      <c r="BV16998" s="22"/>
      <c r="BW16998" s="22"/>
      <c r="BX16998" s="1"/>
    </row>
    <row r="16999" spans="74:76" x14ac:dyDescent="0.2">
      <c r="BV16999" s="22"/>
      <c r="BW16999" s="22"/>
      <c r="BX16999" s="1"/>
    </row>
    <row r="17000" spans="74:76" x14ac:dyDescent="0.2">
      <c r="BV17000" s="22"/>
      <c r="BW17000" s="22"/>
      <c r="BX17000" s="1"/>
    </row>
    <row r="17001" spans="74:76" x14ac:dyDescent="0.2">
      <c r="BV17001" s="22"/>
      <c r="BW17001" s="22"/>
      <c r="BX17001" s="1"/>
    </row>
    <row r="17002" spans="74:76" x14ac:dyDescent="0.2">
      <c r="BV17002" s="22"/>
      <c r="BW17002" s="22"/>
      <c r="BX17002" s="1"/>
    </row>
    <row r="17003" spans="74:76" x14ac:dyDescent="0.2">
      <c r="BV17003" s="22"/>
      <c r="BW17003" s="22"/>
      <c r="BX17003" s="1"/>
    </row>
    <row r="17004" spans="74:76" x14ac:dyDescent="0.2">
      <c r="BV17004" s="22"/>
      <c r="BW17004" s="22"/>
      <c r="BX17004" s="1"/>
    </row>
    <row r="17005" spans="74:76" x14ac:dyDescent="0.2">
      <c r="BV17005" s="22"/>
      <c r="BW17005" s="22"/>
      <c r="BX17005" s="1"/>
    </row>
    <row r="17006" spans="74:76" x14ac:dyDescent="0.2">
      <c r="BV17006" s="22"/>
      <c r="BW17006" s="22"/>
      <c r="BX17006" s="1"/>
    </row>
    <row r="17007" spans="74:76" x14ac:dyDescent="0.2">
      <c r="BV17007" s="22"/>
      <c r="BW17007" s="22"/>
      <c r="BX17007" s="1"/>
    </row>
    <row r="17008" spans="74:76" x14ac:dyDescent="0.2">
      <c r="BV17008" s="22"/>
      <c r="BW17008" s="22"/>
      <c r="BX17008" s="1"/>
    </row>
    <row r="17009" spans="74:76" x14ac:dyDescent="0.2">
      <c r="BV17009" s="22"/>
      <c r="BW17009" s="22"/>
      <c r="BX17009" s="1"/>
    </row>
    <row r="17010" spans="74:76" x14ac:dyDescent="0.2">
      <c r="BV17010" s="22"/>
      <c r="BW17010" s="22"/>
      <c r="BX17010" s="1"/>
    </row>
    <row r="17011" spans="74:76" x14ac:dyDescent="0.2">
      <c r="BV17011" s="22"/>
      <c r="BW17011" s="22"/>
      <c r="BX17011" s="1"/>
    </row>
    <row r="17012" spans="74:76" x14ac:dyDescent="0.2">
      <c r="BV17012" s="22"/>
      <c r="BW17012" s="22"/>
      <c r="BX17012" s="1"/>
    </row>
    <row r="17013" spans="74:76" x14ac:dyDescent="0.2">
      <c r="BV17013" s="22"/>
      <c r="BW17013" s="22"/>
      <c r="BX17013" s="1"/>
    </row>
    <row r="17014" spans="74:76" x14ac:dyDescent="0.2">
      <c r="BV17014" s="22"/>
      <c r="BW17014" s="22"/>
      <c r="BX17014" s="1"/>
    </row>
    <row r="17015" spans="74:76" x14ac:dyDescent="0.2">
      <c r="BV17015" s="22"/>
      <c r="BW17015" s="22"/>
      <c r="BX17015" s="1"/>
    </row>
    <row r="17016" spans="74:76" x14ac:dyDescent="0.2">
      <c r="BV17016" s="22"/>
      <c r="BW17016" s="22"/>
      <c r="BX17016" s="1"/>
    </row>
    <row r="17017" spans="74:76" x14ac:dyDescent="0.2">
      <c r="BV17017" s="22"/>
      <c r="BW17017" s="22"/>
      <c r="BX17017" s="1"/>
    </row>
    <row r="17018" spans="74:76" x14ac:dyDescent="0.2">
      <c r="BV17018" s="22"/>
      <c r="BW17018" s="22"/>
      <c r="BX17018" s="1"/>
    </row>
    <row r="17019" spans="74:76" x14ac:dyDescent="0.2">
      <c r="BV17019" s="22"/>
      <c r="BW17019" s="22"/>
      <c r="BX17019" s="1"/>
    </row>
    <row r="17020" spans="74:76" x14ac:dyDescent="0.2">
      <c r="BV17020" s="22"/>
      <c r="BW17020" s="22"/>
      <c r="BX17020" s="1"/>
    </row>
    <row r="17021" spans="74:76" x14ac:dyDescent="0.2">
      <c r="BV17021" s="22"/>
      <c r="BW17021" s="22"/>
      <c r="BX17021" s="1"/>
    </row>
    <row r="17022" spans="74:76" x14ac:dyDescent="0.2">
      <c r="BV17022" s="22"/>
      <c r="BW17022" s="22"/>
      <c r="BX17022" s="1"/>
    </row>
    <row r="17023" spans="74:76" x14ac:dyDescent="0.2">
      <c r="BV17023" s="22"/>
      <c r="BW17023" s="22"/>
      <c r="BX17023" s="1"/>
    </row>
    <row r="17024" spans="74:76" x14ac:dyDescent="0.2">
      <c r="BV17024" s="22"/>
      <c r="BW17024" s="22"/>
      <c r="BX17024" s="1"/>
    </row>
    <row r="17025" spans="74:76" x14ac:dyDescent="0.2">
      <c r="BV17025" s="22"/>
      <c r="BW17025" s="22"/>
      <c r="BX17025" s="1"/>
    </row>
    <row r="17026" spans="74:76" x14ac:dyDescent="0.2">
      <c r="BV17026" s="22"/>
      <c r="BW17026" s="22"/>
      <c r="BX17026" s="1"/>
    </row>
    <row r="17027" spans="74:76" x14ac:dyDescent="0.2">
      <c r="BV17027" s="22"/>
      <c r="BW17027" s="22"/>
      <c r="BX17027" s="1"/>
    </row>
    <row r="17028" spans="74:76" x14ac:dyDescent="0.2">
      <c r="BV17028" s="22"/>
      <c r="BW17028" s="22"/>
      <c r="BX17028" s="1"/>
    </row>
    <row r="17029" spans="74:76" x14ac:dyDescent="0.2">
      <c r="BV17029" s="22"/>
      <c r="BW17029" s="22"/>
      <c r="BX17029" s="1"/>
    </row>
    <row r="17030" spans="74:76" x14ac:dyDescent="0.2">
      <c r="BV17030" s="22"/>
      <c r="BW17030" s="22"/>
      <c r="BX17030" s="1"/>
    </row>
    <row r="17031" spans="74:76" x14ac:dyDescent="0.2">
      <c r="BV17031" s="22"/>
      <c r="BW17031" s="22"/>
      <c r="BX17031" s="1"/>
    </row>
    <row r="17032" spans="74:76" x14ac:dyDescent="0.2">
      <c r="BV17032" s="22"/>
      <c r="BW17032" s="22"/>
      <c r="BX17032" s="1"/>
    </row>
    <row r="17033" spans="74:76" x14ac:dyDescent="0.2">
      <c r="BV17033" s="22"/>
      <c r="BW17033" s="22"/>
      <c r="BX17033" s="1"/>
    </row>
    <row r="17034" spans="74:76" x14ac:dyDescent="0.2">
      <c r="BV17034" s="22"/>
      <c r="BW17034" s="22"/>
      <c r="BX17034" s="1"/>
    </row>
    <row r="17035" spans="74:76" x14ac:dyDescent="0.2">
      <c r="BV17035" s="22"/>
      <c r="BW17035" s="22"/>
      <c r="BX17035" s="1"/>
    </row>
    <row r="17036" spans="74:76" x14ac:dyDescent="0.2">
      <c r="BV17036" s="22"/>
      <c r="BW17036" s="22"/>
      <c r="BX17036" s="1"/>
    </row>
    <row r="17037" spans="74:76" x14ac:dyDescent="0.2">
      <c r="BV17037" s="22"/>
      <c r="BW17037" s="22"/>
      <c r="BX17037" s="1"/>
    </row>
    <row r="17038" spans="74:76" x14ac:dyDescent="0.2">
      <c r="BV17038" s="22"/>
      <c r="BW17038" s="22"/>
      <c r="BX17038" s="1"/>
    </row>
    <row r="17039" spans="74:76" x14ac:dyDescent="0.2">
      <c r="BV17039" s="22"/>
      <c r="BW17039" s="22"/>
      <c r="BX17039" s="1"/>
    </row>
    <row r="17040" spans="74:76" x14ac:dyDescent="0.2">
      <c r="BV17040" s="22"/>
      <c r="BW17040" s="22"/>
      <c r="BX17040" s="1"/>
    </row>
    <row r="17041" spans="74:76" x14ac:dyDescent="0.2">
      <c r="BV17041" s="22"/>
      <c r="BW17041" s="22"/>
      <c r="BX17041" s="1"/>
    </row>
    <row r="17042" spans="74:76" x14ac:dyDescent="0.2">
      <c r="BV17042" s="22"/>
      <c r="BW17042" s="22"/>
      <c r="BX17042" s="1"/>
    </row>
    <row r="17043" spans="74:76" x14ac:dyDescent="0.2">
      <c r="BV17043" s="22"/>
      <c r="BW17043" s="22"/>
      <c r="BX17043" s="1"/>
    </row>
    <row r="17044" spans="74:76" x14ac:dyDescent="0.2">
      <c r="BV17044" s="22"/>
      <c r="BW17044" s="22"/>
      <c r="BX17044" s="1"/>
    </row>
    <row r="17045" spans="74:76" x14ac:dyDescent="0.2">
      <c r="BV17045" s="22"/>
      <c r="BW17045" s="22"/>
      <c r="BX17045" s="1"/>
    </row>
    <row r="17046" spans="74:76" x14ac:dyDescent="0.2">
      <c r="BV17046" s="22"/>
      <c r="BW17046" s="22"/>
      <c r="BX17046" s="1"/>
    </row>
    <row r="17047" spans="74:76" x14ac:dyDescent="0.2">
      <c r="BV17047" s="22"/>
      <c r="BW17047" s="22"/>
      <c r="BX17047" s="1"/>
    </row>
    <row r="17048" spans="74:76" x14ac:dyDescent="0.2">
      <c r="BV17048" s="22"/>
      <c r="BW17048" s="22"/>
      <c r="BX17048" s="1"/>
    </row>
    <row r="17049" spans="74:76" x14ac:dyDescent="0.2">
      <c r="BV17049" s="22"/>
      <c r="BW17049" s="22"/>
      <c r="BX17049" s="1"/>
    </row>
    <row r="17050" spans="74:76" x14ac:dyDescent="0.2">
      <c r="BV17050" s="22"/>
      <c r="BW17050" s="22"/>
      <c r="BX17050" s="1"/>
    </row>
    <row r="17051" spans="74:76" x14ac:dyDescent="0.2">
      <c r="BV17051" s="22"/>
      <c r="BW17051" s="22"/>
      <c r="BX17051" s="1"/>
    </row>
    <row r="17052" spans="74:76" x14ac:dyDescent="0.2">
      <c r="BV17052" s="22"/>
      <c r="BW17052" s="22"/>
      <c r="BX17052" s="1"/>
    </row>
    <row r="17053" spans="74:76" x14ac:dyDescent="0.2">
      <c r="BV17053" s="22"/>
      <c r="BW17053" s="22"/>
      <c r="BX17053" s="1"/>
    </row>
    <row r="17054" spans="74:76" x14ac:dyDescent="0.2">
      <c r="BV17054" s="22"/>
      <c r="BW17054" s="22"/>
      <c r="BX17054" s="1"/>
    </row>
    <row r="17055" spans="74:76" x14ac:dyDescent="0.2">
      <c r="BV17055" s="22"/>
      <c r="BW17055" s="22"/>
      <c r="BX17055" s="1"/>
    </row>
    <row r="17056" spans="74:76" x14ac:dyDescent="0.2">
      <c r="BV17056" s="22"/>
      <c r="BW17056" s="22"/>
      <c r="BX17056" s="1"/>
    </row>
    <row r="17057" spans="74:76" x14ac:dyDescent="0.2">
      <c r="BV17057" s="22"/>
      <c r="BW17057" s="22"/>
      <c r="BX17057" s="1"/>
    </row>
    <row r="17058" spans="74:76" x14ac:dyDescent="0.2">
      <c r="BV17058" s="22"/>
      <c r="BW17058" s="22"/>
      <c r="BX17058" s="1"/>
    </row>
    <row r="17059" spans="74:76" x14ac:dyDescent="0.2">
      <c r="BV17059" s="22"/>
      <c r="BW17059" s="22"/>
      <c r="BX17059" s="1"/>
    </row>
    <row r="17060" spans="74:76" x14ac:dyDescent="0.2">
      <c r="BV17060" s="22"/>
      <c r="BW17060" s="22"/>
      <c r="BX17060" s="1"/>
    </row>
    <row r="17061" spans="74:76" x14ac:dyDescent="0.2">
      <c r="BV17061" s="22"/>
      <c r="BW17061" s="22"/>
      <c r="BX17061" s="1"/>
    </row>
    <row r="17062" spans="74:76" x14ac:dyDescent="0.2">
      <c r="BV17062" s="22"/>
      <c r="BW17062" s="22"/>
      <c r="BX17062" s="1"/>
    </row>
    <row r="17063" spans="74:76" x14ac:dyDescent="0.2">
      <c r="BV17063" s="22"/>
      <c r="BW17063" s="22"/>
      <c r="BX17063" s="1"/>
    </row>
    <row r="17064" spans="74:76" x14ac:dyDescent="0.2">
      <c r="BV17064" s="22"/>
      <c r="BW17064" s="22"/>
      <c r="BX17064" s="1"/>
    </row>
    <row r="17065" spans="74:76" x14ac:dyDescent="0.2">
      <c r="BV17065" s="22"/>
      <c r="BW17065" s="22"/>
      <c r="BX17065" s="1"/>
    </row>
    <row r="17066" spans="74:76" x14ac:dyDescent="0.2">
      <c r="BV17066" s="22"/>
      <c r="BW17066" s="22"/>
      <c r="BX17066" s="1"/>
    </row>
    <row r="17067" spans="74:76" x14ac:dyDescent="0.2">
      <c r="BV17067" s="22"/>
      <c r="BW17067" s="22"/>
      <c r="BX17067" s="1"/>
    </row>
    <row r="17068" spans="74:76" x14ac:dyDescent="0.2">
      <c r="BV17068" s="22"/>
      <c r="BW17068" s="22"/>
      <c r="BX17068" s="1"/>
    </row>
    <row r="17069" spans="74:76" x14ac:dyDescent="0.2">
      <c r="BV17069" s="22"/>
      <c r="BW17069" s="22"/>
      <c r="BX17069" s="1"/>
    </row>
    <row r="17070" spans="74:76" x14ac:dyDescent="0.2">
      <c r="BV17070" s="22"/>
      <c r="BW17070" s="22"/>
      <c r="BX17070" s="1"/>
    </row>
    <row r="17071" spans="74:76" x14ac:dyDescent="0.2">
      <c r="BV17071" s="22"/>
      <c r="BW17071" s="22"/>
      <c r="BX17071" s="1"/>
    </row>
    <row r="17072" spans="74:76" x14ac:dyDescent="0.2">
      <c r="BV17072" s="22"/>
      <c r="BW17072" s="22"/>
      <c r="BX17072" s="1"/>
    </row>
    <row r="17073" spans="74:76" x14ac:dyDescent="0.2">
      <c r="BV17073" s="22"/>
      <c r="BW17073" s="22"/>
      <c r="BX17073" s="1"/>
    </row>
    <row r="17074" spans="74:76" x14ac:dyDescent="0.2">
      <c r="BV17074" s="22"/>
      <c r="BW17074" s="22"/>
      <c r="BX17074" s="1"/>
    </row>
    <row r="17075" spans="74:76" x14ac:dyDescent="0.2">
      <c r="BV17075" s="22"/>
      <c r="BW17075" s="22"/>
      <c r="BX17075" s="1"/>
    </row>
    <row r="17076" spans="74:76" x14ac:dyDescent="0.2">
      <c r="BV17076" s="22"/>
      <c r="BW17076" s="22"/>
      <c r="BX17076" s="1"/>
    </row>
    <row r="17077" spans="74:76" x14ac:dyDescent="0.2">
      <c r="BV17077" s="22"/>
      <c r="BW17077" s="22"/>
      <c r="BX17077" s="1"/>
    </row>
    <row r="17078" spans="74:76" x14ac:dyDescent="0.2">
      <c r="BV17078" s="22"/>
      <c r="BW17078" s="22"/>
      <c r="BX17078" s="1"/>
    </row>
    <row r="17079" spans="74:76" x14ac:dyDescent="0.2">
      <c r="BV17079" s="22"/>
      <c r="BW17079" s="22"/>
      <c r="BX17079" s="1"/>
    </row>
    <row r="17080" spans="74:76" x14ac:dyDescent="0.2">
      <c r="BV17080" s="22"/>
      <c r="BW17080" s="22"/>
      <c r="BX17080" s="1"/>
    </row>
    <row r="17081" spans="74:76" x14ac:dyDescent="0.2">
      <c r="BV17081" s="22"/>
      <c r="BW17081" s="22"/>
      <c r="BX17081" s="1"/>
    </row>
    <row r="17082" spans="74:76" x14ac:dyDescent="0.2">
      <c r="BV17082" s="22"/>
      <c r="BW17082" s="22"/>
      <c r="BX17082" s="1"/>
    </row>
    <row r="17083" spans="74:76" x14ac:dyDescent="0.2">
      <c r="BV17083" s="22"/>
      <c r="BW17083" s="22"/>
      <c r="BX17083" s="1"/>
    </row>
    <row r="17084" spans="74:76" x14ac:dyDescent="0.2">
      <c r="BV17084" s="22"/>
      <c r="BW17084" s="22"/>
      <c r="BX17084" s="1"/>
    </row>
    <row r="17085" spans="74:76" x14ac:dyDescent="0.2">
      <c r="BV17085" s="22"/>
      <c r="BW17085" s="22"/>
      <c r="BX17085" s="1"/>
    </row>
    <row r="17086" spans="74:76" x14ac:dyDescent="0.2">
      <c r="BV17086" s="22"/>
      <c r="BW17086" s="22"/>
      <c r="BX17086" s="1"/>
    </row>
    <row r="17087" spans="74:76" x14ac:dyDescent="0.2">
      <c r="BV17087" s="22"/>
      <c r="BW17087" s="22"/>
      <c r="BX17087" s="1"/>
    </row>
    <row r="17088" spans="74:76" x14ac:dyDescent="0.2">
      <c r="BV17088" s="22"/>
      <c r="BW17088" s="22"/>
      <c r="BX17088" s="1"/>
    </row>
    <row r="17089" spans="74:76" x14ac:dyDescent="0.2">
      <c r="BV17089" s="22"/>
      <c r="BW17089" s="22"/>
      <c r="BX17089" s="1"/>
    </row>
    <row r="17090" spans="74:76" x14ac:dyDescent="0.2">
      <c r="BV17090" s="22"/>
      <c r="BW17090" s="22"/>
      <c r="BX17090" s="1"/>
    </row>
    <row r="17091" spans="74:76" x14ac:dyDescent="0.2">
      <c r="BV17091" s="22"/>
      <c r="BW17091" s="22"/>
      <c r="BX17091" s="1"/>
    </row>
    <row r="17092" spans="74:76" x14ac:dyDescent="0.2">
      <c r="BV17092" s="22"/>
      <c r="BW17092" s="22"/>
      <c r="BX17092" s="1"/>
    </row>
    <row r="17093" spans="74:76" x14ac:dyDescent="0.2">
      <c r="BV17093" s="22"/>
      <c r="BW17093" s="22"/>
      <c r="BX17093" s="1"/>
    </row>
    <row r="17094" spans="74:76" x14ac:dyDescent="0.2">
      <c r="BV17094" s="22"/>
      <c r="BW17094" s="22"/>
      <c r="BX17094" s="1"/>
    </row>
    <row r="17095" spans="74:76" x14ac:dyDescent="0.2">
      <c r="BV17095" s="22"/>
      <c r="BW17095" s="22"/>
      <c r="BX17095" s="1"/>
    </row>
    <row r="17096" spans="74:76" x14ac:dyDescent="0.2">
      <c r="BV17096" s="22"/>
      <c r="BW17096" s="22"/>
      <c r="BX17096" s="1"/>
    </row>
    <row r="17097" spans="74:76" x14ac:dyDescent="0.2">
      <c r="BV17097" s="22"/>
      <c r="BW17097" s="22"/>
      <c r="BX17097" s="1"/>
    </row>
    <row r="17098" spans="74:76" x14ac:dyDescent="0.2">
      <c r="BV17098" s="22"/>
      <c r="BW17098" s="22"/>
      <c r="BX17098" s="1"/>
    </row>
    <row r="17099" spans="74:76" x14ac:dyDescent="0.2">
      <c r="BV17099" s="22"/>
      <c r="BW17099" s="22"/>
      <c r="BX17099" s="1"/>
    </row>
    <row r="17100" spans="74:76" x14ac:dyDescent="0.2">
      <c r="BV17100" s="22"/>
      <c r="BW17100" s="22"/>
      <c r="BX17100" s="1"/>
    </row>
    <row r="17101" spans="74:76" x14ac:dyDescent="0.2">
      <c r="BV17101" s="22"/>
      <c r="BW17101" s="22"/>
      <c r="BX17101" s="1"/>
    </row>
    <row r="17102" spans="74:76" x14ac:dyDescent="0.2">
      <c r="BV17102" s="22"/>
      <c r="BW17102" s="22"/>
      <c r="BX17102" s="1"/>
    </row>
    <row r="17103" spans="74:76" x14ac:dyDescent="0.2">
      <c r="BV17103" s="22"/>
      <c r="BW17103" s="22"/>
      <c r="BX17103" s="1"/>
    </row>
    <row r="17104" spans="74:76" x14ac:dyDescent="0.2">
      <c r="BV17104" s="22"/>
      <c r="BW17104" s="22"/>
      <c r="BX17104" s="1"/>
    </row>
    <row r="17105" spans="74:76" x14ac:dyDescent="0.2">
      <c r="BV17105" s="22"/>
      <c r="BW17105" s="22"/>
      <c r="BX17105" s="1"/>
    </row>
    <row r="17106" spans="74:76" x14ac:dyDescent="0.2">
      <c r="BV17106" s="22"/>
      <c r="BW17106" s="22"/>
      <c r="BX17106" s="1"/>
    </row>
    <row r="17107" spans="74:76" x14ac:dyDescent="0.2">
      <c r="BV17107" s="22"/>
      <c r="BW17107" s="22"/>
      <c r="BX17107" s="1"/>
    </row>
    <row r="17108" spans="74:76" x14ac:dyDescent="0.2">
      <c r="BV17108" s="22"/>
      <c r="BW17108" s="22"/>
      <c r="BX17108" s="1"/>
    </row>
    <row r="17109" spans="74:76" x14ac:dyDescent="0.2">
      <c r="BV17109" s="22"/>
      <c r="BW17109" s="22"/>
      <c r="BX17109" s="1"/>
    </row>
    <row r="17110" spans="74:76" x14ac:dyDescent="0.2">
      <c r="BV17110" s="22"/>
      <c r="BW17110" s="22"/>
      <c r="BX17110" s="1"/>
    </row>
    <row r="17111" spans="74:76" x14ac:dyDescent="0.2">
      <c r="BV17111" s="22"/>
      <c r="BW17111" s="22"/>
      <c r="BX17111" s="1"/>
    </row>
    <row r="17112" spans="74:76" x14ac:dyDescent="0.2">
      <c r="BV17112" s="22"/>
      <c r="BW17112" s="22"/>
      <c r="BX17112" s="1"/>
    </row>
    <row r="17113" spans="74:76" x14ac:dyDescent="0.2">
      <c r="BV17113" s="22"/>
      <c r="BW17113" s="22"/>
      <c r="BX17113" s="1"/>
    </row>
    <row r="17114" spans="74:76" x14ac:dyDescent="0.2">
      <c r="BV17114" s="22"/>
      <c r="BW17114" s="22"/>
      <c r="BX17114" s="1"/>
    </row>
    <row r="17115" spans="74:76" x14ac:dyDescent="0.2">
      <c r="BV17115" s="22"/>
      <c r="BW17115" s="22"/>
      <c r="BX17115" s="1"/>
    </row>
    <row r="17116" spans="74:76" x14ac:dyDescent="0.2">
      <c r="BV17116" s="22"/>
      <c r="BW17116" s="22"/>
      <c r="BX17116" s="1"/>
    </row>
    <row r="17117" spans="74:76" x14ac:dyDescent="0.2">
      <c r="BV17117" s="22"/>
      <c r="BW17117" s="22"/>
      <c r="BX17117" s="1"/>
    </row>
    <row r="17118" spans="74:76" x14ac:dyDescent="0.2">
      <c r="BV17118" s="22"/>
      <c r="BW17118" s="22"/>
      <c r="BX17118" s="1"/>
    </row>
    <row r="17119" spans="74:76" x14ac:dyDescent="0.2">
      <c r="BV17119" s="22"/>
      <c r="BW17119" s="22"/>
      <c r="BX17119" s="1"/>
    </row>
    <row r="17120" spans="74:76" x14ac:dyDescent="0.2">
      <c r="BV17120" s="22"/>
      <c r="BW17120" s="22"/>
      <c r="BX17120" s="1"/>
    </row>
    <row r="17121" spans="74:76" x14ac:dyDescent="0.2">
      <c r="BV17121" s="22"/>
      <c r="BW17121" s="22"/>
      <c r="BX17121" s="1"/>
    </row>
    <row r="17122" spans="74:76" x14ac:dyDescent="0.2">
      <c r="BV17122" s="22"/>
      <c r="BW17122" s="22"/>
      <c r="BX17122" s="1"/>
    </row>
    <row r="17123" spans="74:76" x14ac:dyDescent="0.2">
      <c r="BV17123" s="22"/>
      <c r="BW17123" s="22"/>
      <c r="BX17123" s="1"/>
    </row>
    <row r="17124" spans="74:76" x14ac:dyDescent="0.2">
      <c r="BV17124" s="22"/>
      <c r="BW17124" s="22"/>
      <c r="BX17124" s="1"/>
    </row>
    <row r="17125" spans="74:76" x14ac:dyDescent="0.2">
      <c r="BV17125" s="22"/>
      <c r="BW17125" s="22"/>
      <c r="BX17125" s="1"/>
    </row>
    <row r="17126" spans="74:76" x14ac:dyDescent="0.2">
      <c r="BV17126" s="22"/>
      <c r="BW17126" s="22"/>
      <c r="BX17126" s="1"/>
    </row>
    <row r="17127" spans="74:76" x14ac:dyDescent="0.2">
      <c r="BV17127" s="22"/>
      <c r="BW17127" s="22"/>
      <c r="BX17127" s="1"/>
    </row>
    <row r="17128" spans="74:76" x14ac:dyDescent="0.2">
      <c r="BV17128" s="22"/>
      <c r="BW17128" s="22"/>
      <c r="BX17128" s="1"/>
    </row>
    <row r="17129" spans="74:76" x14ac:dyDescent="0.2">
      <c r="BV17129" s="22"/>
      <c r="BW17129" s="22"/>
      <c r="BX17129" s="1"/>
    </row>
    <row r="17130" spans="74:76" x14ac:dyDescent="0.2">
      <c r="BV17130" s="22"/>
      <c r="BW17130" s="22"/>
      <c r="BX17130" s="1"/>
    </row>
    <row r="17131" spans="74:76" x14ac:dyDescent="0.2">
      <c r="BV17131" s="22"/>
      <c r="BW17131" s="22"/>
      <c r="BX17131" s="1"/>
    </row>
    <row r="17132" spans="74:76" x14ac:dyDescent="0.2">
      <c r="BV17132" s="22"/>
      <c r="BW17132" s="22"/>
      <c r="BX17132" s="1"/>
    </row>
    <row r="17133" spans="74:76" x14ac:dyDescent="0.2">
      <c r="BV17133" s="22"/>
      <c r="BW17133" s="22"/>
      <c r="BX17133" s="1"/>
    </row>
    <row r="17134" spans="74:76" x14ac:dyDescent="0.2">
      <c r="BV17134" s="22"/>
      <c r="BW17134" s="22"/>
      <c r="BX17134" s="1"/>
    </row>
    <row r="17135" spans="74:76" x14ac:dyDescent="0.2">
      <c r="BV17135" s="22"/>
      <c r="BW17135" s="22"/>
      <c r="BX17135" s="1"/>
    </row>
    <row r="17136" spans="74:76" x14ac:dyDescent="0.2">
      <c r="BV17136" s="22"/>
      <c r="BW17136" s="22"/>
      <c r="BX17136" s="1"/>
    </row>
    <row r="17137" spans="74:76" x14ac:dyDescent="0.2">
      <c r="BV17137" s="22"/>
      <c r="BW17137" s="22"/>
      <c r="BX17137" s="1"/>
    </row>
    <row r="17138" spans="74:76" x14ac:dyDescent="0.2">
      <c r="BV17138" s="22"/>
      <c r="BW17138" s="22"/>
      <c r="BX17138" s="1"/>
    </row>
    <row r="17139" spans="74:76" x14ac:dyDescent="0.2">
      <c r="BV17139" s="22"/>
      <c r="BW17139" s="22"/>
      <c r="BX17139" s="1"/>
    </row>
    <row r="17140" spans="74:76" x14ac:dyDescent="0.2">
      <c r="BV17140" s="22"/>
      <c r="BW17140" s="22"/>
      <c r="BX17140" s="1"/>
    </row>
    <row r="17141" spans="74:76" x14ac:dyDescent="0.2">
      <c r="BV17141" s="22"/>
      <c r="BW17141" s="22"/>
      <c r="BX17141" s="1"/>
    </row>
    <row r="17142" spans="74:76" x14ac:dyDescent="0.2">
      <c r="BV17142" s="22"/>
      <c r="BW17142" s="22"/>
      <c r="BX17142" s="1"/>
    </row>
    <row r="17143" spans="74:76" x14ac:dyDescent="0.2">
      <c r="BV17143" s="22"/>
      <c r="BW17143" s="22"/>
      <c r="BX17143" s="1"/>
    </row>
    <row r="17144" spans="74:76" x14ac:dyDescent="0.2">
      <c r="BV17144" s="22"/>
      <c r="BW17144" s="22"/>
      <c r="BX17144" s="1"/>
    </row>
    <row r="17145" spans="74:76" x14ac:dyDescent="0.2">
      <c r="BV17145" s="22"/>
      <c r="BW17145" s="22"/>
      <c r="BX17145" s="1"/>
    </row>
    <row r="17146" spans="74:76" x14ac:dyDescent="0.2">
      <c r="BV17146" s="22"/>
      <c r="BW17146" s="22"/>
      <c r="BX17146" s="1"/>
    </row>
    <row r="17147" spans="74:76" x14ac:dyDescent="0.2">
      <c r="BV17147" s="22"/>
      <c r="BW17147" s="22"/>
      <c r="BX17147" s="1"/>
    </row>
    <row r="17148" spans="74:76" x14ac:dyDescent="0.2">
      <c r="BV17148" s="22"/>
      <c r="BW17148" s="22"/>
      <c r="BX17148" s="1"/>
    </row>
    <row r="17149" spans="74:76" x14ac:dyDescent="0.2">
      <c r="BV17149" s="22"/>
      <c r="BW17149" s="22"/>
      <c r="BX17149" s="1"/>
    </row>
    <row r="17150" spans="74:76" x14ac:dyDescent="0.2">
      <c r="BV17150" s="22"/>
      <c r="BW17150" s="22"/>
      <c r="BX17150" s="1"/>
    </row>
    <row r="17151" spans="74:76" x14ac:dyDescent="0.2">
      <c r="BV17151" s="22"/>
      <c r="BW17151" s="22"/>
      <c r="BX17151" s="1"/>
    </row>
    <row r="17152" spans="74:76" x14ac:dyDescent="0.2">
      <c r="BV17152" s="22"/>
      <c r="BW17152" s="22"/>
      <c r="BX17152" s="1"/>
    </row>
    <row r="17153" spans="74:76" x14ac:dyDescent="0.2">
      <c r="BV17153" s="22"/>
      <c r="BW17153" s="22"/>
      <c r="BX17153" s="1"/>
    </row>
    <row r="17154" spans="74:76" x14ac:dyDescent="0.2">
      <c r="BV17154" s="22"/>
      <c r="BW17154" s="22"/>
      <c r="BX17154" s="1"/>
    </row>
    <row r="17155" spans="74:76" x14ac:dyDescent="0.2">
      <c r="BV17155" s="22"/>
      <c r="BW17155" s="22"/>
      <c r="BX17155" s="1"/>
    </row>
    <row r="17156" spans="74:76" x14ac:dyDescent="0.2">
      <c r="BV17156" s="22"/>
      <c r="BW17156" s="22"/>
      <c r="BX17156" s="1"/>
    </row>
    <row r="17157" spans="74:76" x14ac:dyDescent="0.2">
      <c r="BV17157" s="22"/>
      <c r="BW17157" s="22"/>
      <c r="BX17157" s="1"/>
    </row>
    <row r="17158" spans="74:76" x14ac:dyDescent="0.2">
      <c r="BV17158" s="22"/>
      <c r="BW17158" s="22"/>
      <c r="BX17158" s="1"/>
    </row>
    <row r="17159" spans="74:76" x14ac:dyDescent="0.2">
      <c r="BV17159" s="22"/>
      <c r="BW17159" s="22"/>
      <c r="BX17159" s="1"/>
    </row>
    <row r="17160" spans="74:76" x14ac:dyDescent="0.2">
      <c r="BV17160" s="22"/>
      <c r="BW17160" s="22"/>
      <c r="BX17160" s="1"/>
    </row>
    <row r="17161" spans="74:76" x14ac:dyDescent="0.2">
      <c r="BV17161" s="22"/>
      <c r="BW17161" s="22"/>
      <c r="BX17161" s="1"/>
    </row>
    <row r="17162" spans="74:76" x14ac:dyDescent="0.2">
      <c r="BV17162" s="22"/>
      <c r="BW17162" s="22"/>
      <c r="BX17162" s="1"/>
    </row>
    <row r="17163" spans="74:76" x14ac:dyDescent="0.2">
      <c r="BV17163" s="22"/>
      <c r="BW17163" s="22"/>
      <c r="BX17163" s="1"/>
    </row>
    <row r="17164" spans="74:76" x14ac:dyDescent="0.2">
      <c r="BV17164" s="22"/>
      <c r="BW17164" s="22"/>
      <c r="BX17164" s="1"/>
    </row>
    <row r="17165" spans="74:76" x14ac:dyDescent="0.2">
      <c r="BV17165" s="22"/>
      <c r="BW17165" s="22"/>
      <c r="BX17165" s="1"/>
    </row>
    <row r="17166" spans="74:76" x14ac:dyDescent="0.2">
      <c r="BV17166" s="22"/>
      <c r="BW17166" s="22"/>
      <c r="BX17166" s="1"/>
    </row>
    <row r="17167" spans="74:76" x14ac:dyDescent="0.2">
      <c r="BV17167" s="22"/>
      <c r="BW17167" s="22"/>
      <c r="BX17167" s="1"/>
    </row>
    <row r="17168" spans="74:76" x14ac:dyDescent="0.2">
      <c r="BV17168" s="22"/>
      <c r="BW17168" s="22"/>
      <c r="BX17168" s="1"/>
    </row>
    <row r="17169" spans="74:76" x14ac:dyDescent="0.2">
      <c r="BV17169" s="22"/>
      <c r="BW17169" s="22"/>
      <c r="BX17169" s="1"/>
    </row>
    <row r="17170" spans="74:76" x14ac:dyDescent="0.2">
      <c r="BV17170" s="22"/>
      <c r="BW17170" s="22"/>
      <c r="BX17170" s="1"/>
    </row>
    <row r="17171" spans="74:76" x14ac:dyDescent="0.2">
      <c r="BV17171" s="22"/>
      <c r="BW17171" s="22"/>
      <c r="BX17171" s="1"/>
    </row>
    <row r="17172" spans="74:76" x14ac:dyDescent="0.2">
      <c r="BV17172" s="22"/>
      <c r="BW17172" s="22"/>
      <c r="BX17172" s="1"/>
    </row>
    <row r="17173" spans="74:76" x14ac:dyDescent="0.2">
      <c r="BV17173" s="22"/>
      <c r="BW17173" s="22"/>
      <c r="BX17173" s="1"/>
    </row>
    <row r="17174" spans="74:76" x14ac:dyDescent="0.2">
      <c r="BV17174" s="22"/>
      <c r="BW17174" s="22"/>
      <c r="BX17174" s="1"/>
    </row>
    <row r="17175" spans="74:76" x14ac:dyDescent="0.2">
      <c r="BV17175" s="22"/>
      <c r="BW17175" s="22"/>
      <c r="BX17175" s="1"/>
    </row>
    <row r="17176" spans="74:76" x14ac:dyDescent="0.2">
      <c r="BV17176" s="22"/>
      <c r="BW17176" s="22"/>
      <c r="BX17176" s="1"/>
    </row>
    <row r="17177" spans="74:76" x14ac:dyDescent="0.2">
      <c r="BV17177" s="22"/>
      <c r="BW17177" s="22"/>
      <c r="BX17177" s="1"/>
    </row>
    <row r="17178" spans="74:76" x14ac:dyDescent="0.2">
      <c r="BV17178" s="22"/>
      <c r="BW17178" s="22"/>
      <c r="BX17178" s="1"/>
    </row>
    <row r="17179" spans="74:76" x14ac:dyDescent="0.2">
      <c r="BV17179" s="22"/>
      <c r="BW17179" s="22"/>
      <c r="BX17179" s="1"/>
    </row>
    <row r="17180" spans="74:76" x14ac:dyDescent="0.2">
      <c r="BV17180" s="22"/>
      <c r="BW17180" s="22"/>
      <c r="BX17180" s="1"/>
    </row>
    <row r="17181" spans="74:76" x14ac:dyDescent="0.2">
      <c r="BV17181" s="22"/>
      <c r="BW17181" s="22"/>
      <c r="BX17181" s="1"/>
    </row>
    <row r="17182" spans="74:76" x14ac:dyDescent="0.2">
      <c r="BV17182" s="22"/>
      <c r="BW17182" s="22"/>
      <c r="BX17182" s="1"/>
    </row>
    <row r="17183" spans="74:76" x14ac:dyDescent="0.2">
      <c r="BV17183" s="22"/>
      <c r="BW17183" s="22"/>
      <c r="BX17183" s="1"/>
    </row>
    <row r="17184" spans="74:76" x14ac:dyDescent="0.2">
      <c r="BV17184" s="22"/>
      <c r="BW17184" s="22"/>
      <c r="BX17184" s="1"/>
    </row>
    <row r="17185" spans="74:76" x14ac:dyDescent="0.2">
      <c r="BV17185" s="22"/>
      <c r="BW17185" s="22"/>
      <c r="BX17185" s="1"/>
    </row>
    <row r="17186" spans="74:76" x14ac:dyDescent="0.2">
      <c r="BV17186" s="22"/>
      <c r="BW17186" s="22"/>
      <c r="BX17186" s="1"/>
    </row>
    <row r="17187" spans="74:76" x14ac:dyDescent="0.2">
      <c r="BV17187" s="22"/>
      <c r="BW17187" s="22"/>
      <c r="BX17187" s="1"/>
    </row>
    <row r="17188" spans="74:76" x14ac:dyDescent="0.2">
      <c r="BV17188" s="22"/>
      <c r="BW17188" s="22"/>
      <c r="BX17188" s="1"/>
    </row>
    <row r="17189" spans="74:76" x14ac:dyDescent="0.2">
      <c r="BV17189" s="22"/>
      <c r="BW17189" s="22"/>
      <c r="BX17189" s="1"/>
    </row>
    <row r="17190" spans="74:76" x14ac:dyDescent="0.2">
      <c r="BV17190" s="22"/>
      <c r="BW17190" s="22"/>
      <c r="BX17190" s="1"/>
    </row>
    <row r="17191" spans="74:76" x14ac:dyDescent="0.2">
      <c r="BV17191" s="22"/>
      <c r="BW17191" s="22"/>
      <c r="BX17191" s="1"/>
    </row>
    <row r="17192" spans="74:76" x14ac:dyDescent="0.2">
      <c r="BV17192" s="22"/>
      <c r="BW17192" s="22"/>
      <c r="BX17192" s="1"/>
    </row>
    <row r="17193" spans="74:76" x14ac:dyDescent="0.2">
      <c r="BV17193" s="22"/>
      <c r="BW17193" s="22"/>
      <c r="BX17193" s="1"/>
    </row>
    <row r="17194" spans="74:76" x14ac:dyDescent="0.2">
      <c r="BV17194" s="22"/>
      <c r="BW17194" s="22"/>
      <c r="BX17194" s="1"/>
    </row>
    <row r="17195" spans="74:76" x14ac:dyDescent="0.2">
      <c r="BV17195" s="22"/>
      <c r="BW17195" s="22"/>
      <c r="BX17195" s="1"/>
    </row>
    <row r="17196" spans="74:76" x14ac:dyDescent="0.2">
      <c r="BV17196" s="22"/>
      <c r="BW17196" s="22"/>
      <c r="BX17196" s="1"/>
    </row>
    <row r="17197" spans="74:76" x14ac:dyDescent="0.2">
      <c r="BV17197" s="22"/>
      <c r="BW17197" s="22"/>
      <c r="BX17197" s="1"/>
    </row>
    <row r="17198" spans="74:76" x14ac:dyDescent="0.2">
      <c r="BV17198" s="22"/>
      <c r="BW17198" s="22"/>
      <c r="BX17198" s="1"/>
    </row>
    <row r="17199" spans="74:76" x14ac:dyDescent="0.2">
      <c r="BV17199" s="22"/>
      <c r="BW17199" s="22"/>
      <c r="BX17199" s="1"/>
    </row>
    <row r="17200" spans="74:76" x14ac:dyDescent="0.2">
      <c r="BV17200" s="22"/>
      <c r="BW17200" s="22"/>
      <c r="BX17200" s="1"/>
    </row>
    <row r="17201" spans="74:76" x14ac:dyDescent="0.2">
      <c r="BV17201" s="22"/>
      <c r="BW17201" s="22"/>
      <c r="BX17201" s="1"/>
    </row>
    <row r="17202" spans="74:76" x14ac:dyDescent="0.2">
      <c r="BV17202" s="22"/>
      <c r="BW17202" s="22"/>
      <c r="BX17202" s="1"/>
    </row>
    <row r="17203" spans="74:76" x14ac:dyDescent="0.2">
      <c r="BV17203" s="22"/>
      <c r="BW17203" s="22"/>
      <c r="BX17203" s="1"/>
    </row>
    <row r="17204" spans="74:76" x14ac:dyDescent="0.2">
      <c r="BV17204" s="22"/>
      <c r="BW17204" s="22"/>
      <c r="BX17204" s="1"/>
    </row>
    <row r="17205" spans="74:76" x14ac:dyDescent="0.2">
      <c r="BV17205" s="22"/>
      <c r="BW17205" s="22"/>
      <c r="BX17205" s="1"/>
    </row>
    <row r="17206" spans="74:76" x14ac:dyDescent="0.2">
      <c r="BV17206" s="22"/>
      <c r="BW17206" s="22"/>
      <c r="BX17206" s="1"/>
    </row>
    <row r="17207" spans="74:76" x14ac:dyDescent="0.2">
      <c r="BV17207" s="22"/>
      <c r="BW17207" s="22"/>
      <c r="BX17207" s="1"/>
    </row>
    <row r="17208" spans="74:76" x14ac:dyDescent="0.2">
      <c r="BV17208" s="22"/>
      <c r="BW17208" s="22"/>
      <c r="BX17208" s="1"/>
    </row>
    <row r="17209" spans="74:76" x14ac:dyDescent="0.2">
      <c r="BV17209" s="22"/>
      <c r="BW17209" s="22"/>
      <c r="BX17209" s="1"/>
    </row>
    <row r="17210" spans="74:76" x14ac:dyDescent="0.2">
      <c r="BV17210" s="22"/>
      <c r="BW17210" s="22"/>
      <c r="BX17210" s="1"/>
    </row>
    <row r="17211" spans="74:76" x14ac:dyDescent="0.2">
      <c r="BV17211" s="22"/>
      <c r="BW17211" s="22"/>
      <c r="BX17211" s="1"/>
    </row>
    <row r="17212" spans="74:76" x14ac:dyDescent="0.2">
      <c r="BV17212" s="22"/>
      <c r="BW17212" s="22"/>
      <c r="BX17212" s="1"/>
    </row>
    <row r="17213" spans="74:76" x14ac:dyDescent="0.2">
      <c r="BV17213" s="22"/>
      <c r="BW17213" s="22"/>
      <c r="BX17213" s="1"/>
    </row>
    <row r="17214" spans="74:76" x14ac:dyDescent="0.2">
      <c r="BV17214" s="22"/>
      <c r="BW17214" s="22"/>
      <c r="BX17214" s="1"/>
    </row>
    <row r="17215" spans="74:76" x14ac:dyDescent="0.2">
      <c r="BV17215" s="22"/>
      <c r="BW17215" s="22"/>
      <c r="BX17215" s="1"/>
    </row>
    <row r="17216" spans="74:76" x14ac:dyDescent="0.2">
      <c r="BV17216" s="22"/>
      <c r="BW17216" s="22"/>
      <c r="BX17216" s="1"/>
    </row>
    <row r="17217" spans="74:76" x14ac:dyDescent="0.2">
      <c r="BV17217" s="22"/>
      <c r="BW17217" s="22"/>
      <c r="BX17217" s="1"/>
    </row>
    <row r="17218" spans="74:76" x14ac:dyDescent="0.2">
      <c r="BV17218" s="22"/>
      <c r="BW17218" s="22"/>
      <c r="BX17218" s="1"/>
    </row>
    <row r="17219" spans="74:76" x14ac:dyDescent="0.2">
      <c r="BV17219" s="22"/>
      <c r="BW17219" s="22"/>
      <c r="BX17219" s="1"/>
    </row>
    <row r="17220" spans="74:76" x14ac:dyDescent="0.2">
      <c r="BV17220" s="22"/>
      <c r="BW17220" s="22"/>
      <c r="BX17220" s="1"/>
    </row>
    <row r="17221" spans="74:76" x14ac:dyDescent="0.2">
      <c r="BV17221" s="22"/>
      <c r="BW17221" s="22"/>
      <c r="BX17221" s="1"/>
    </row>
    <row r="17222" spans="74:76" x14ac:dyDescent="0.2">
      <c r="BV17222" s="22"/>
      <c r="BW17222" s="22"/>
      <c r="BX17222" s="1"/>
    </row>
    <row r="17223" spans="74:76" x14ac:dyDescent="0.2">
      <c r="BV17223" s="22"/>
      <c r="BW17223" s="22"/>
      <c r="BX17223" s="1"/>
    </row>
    <row r="17224" spans="74:76" x14ac:dyDescent="0.2">
      <c r="BV17224" s="22"/>
      <c r="BW17224" s="22"/>
      <c r="BX17224" s="1"/>
    </row>
    <row r="17225" spans="74:76" x14ac:dyDescent="0.2">
      <c r="BV17225" s="22"/>
      <c r="BW17225" s="22"/>
      <c r="BX17225" s="1"/>
    </row>
    <row r="17226" spans="74:76" x14ac:dyDescent="0.2">
      <c r="BV17226" s="22"/>
      <c r="BW17226" s="22"/>
      <c r="BX17226" s="1"/>
    </row>
    <row r="17227" spans="74:76" x14ac:dyDescent="0.2">
      <c r="BV17227" s="22"/>
      <c r="BW17227" s="22"/>
      <c r="BX17227" s="1"/>
    </row>
    <row r="17228" spans="74:76" x14ac:dyDescent="0.2">
      <c r="BV17228" s="22"/>
      <c r="BW17228" s="22"/>
      <c r="BX17228" s="1"/>
    </row>
    <row r="17229" spans="74:76" x14ac:dyDescent="0.2">
      <c r="BV17229" s="22"/>
      <c r="BW17229" s="22"/>
      <c r="BX17229" s="1"/>
    </row>
    <row r="17230" spans="74:76" x14ac:dyDescent="0.2">
      <c r="BV17230" s="22"/>
      <c r="BW17230" s="22"/>
      <c r="BX17230" s="1"/>
    </row>
    <row r="17231" spans="74:76" x14ac:dyDescent="0.2">
      <c r="BV17231" s="22"/>
      <c r="BW17231" s="22"/>
      <c r="BX17231" s="1"/>
    </row>
    <row r="17232" spans="74:76" x14ac:dyDescent="0.2">
      <c r="BV17232" s="22"/>
      <c r="BW17232" s="22"/>
      <c r="BX17232" s="1"/>
    </row>
    <row r="17233" spans="74:76" x14ac:dyDescent="0.2">
      <c r="BV17233" s="22"/>
      <c r="BW17233" s="22"/>
      <c r="BX17233" s="1"/>
    </row>
    <row r="17234" spans="74:76" x14ac:dyDescent="0.2">
      <c r="BV17234" s="22"/>
      <c r="BW17234" s="22"/>
      <c r="BX17234" s="1"/>
    </row>
    <row r="17235" spans="74:76" x14ac:dyDescent="0.2">
      <c r="BV17235" s="22"/>
      <c r="BW17235" s="22"/>
      <c r="BX17235" s="1"/>
    </row>
    <row r="17236" spans="74:76" x14ac:dyDescent="0.2">
      <c r="BV17236" s="22"/>
      <c r="BW17236" s="22"/>
      <c r="BX17236" s="1"/>
    </row>
    <row r="17237" spans="74:76" x14ac:dyDescent="0.2">
      <c r="BV17237" s="22"/>
      <c r="BW17237" s="22"/>
      <c r="BX17237" s="1"/>
    </row>
    <row r="17238" spans="74:76" x14ac:dyDescent="0.2">
      <c r="BV17238" s="22"/>
      <c r="BW17238" s="22"/>
      <c r="BX17238" s="1"/>
    </row>
    <row r="17239" spans="74:76" x14ac:dyDescent="0.2">
      <c r="BV17239" s="22"/>
      <c r="BW17239" s="22"/>
      <c r="BX17239" s="1"/>
    </row>
    <row r="17240" spans="74:76" x14ac:dyDescent="0.2">
      <c r="BV17240" s="22"/>
      <c r="BW17240" s="22"/>
      <c r="BX17240" s="1"/>
    </row>
    <row r="17241" spans="74:76" x14ac:dyDescent="0.2">
      <c r="BV17241" s="22"/>
      <c r="BW17241" s="22"/>
      <c r="BX17241" s="1"/>
    </row>
    <row r="17242" spans="74:76" x14ac:dyDescent="0.2">
      <c r="BV17242" s="22"/>
      <c r="BW17242" s="22"/>
      <c r="BX17242" s="1"/>
    </row>
    <row r="17243" spans="74:76" x14ac:dyDescent="0.2">
      <c r="BV17243" s="22"/>
      <c r="BW17243" s="22"/>
      <c r="BX17243" s="1"/>
    </row>
    <row r="17244" spans="74:76" x14ac:dyDescent="0.2">
      <c r="BV17244" s="22"/>
      <c r="BW17244" s="22"/>
      <c r="BX17244" s="1"/>
    </row>
    <row r="17245" spans="74:76" x14ac:dyDescent="0.2">
      <c r="BV17245" s="22"/>
      <c r="BW17245" s="22"/>
      <c r="BX17245" s="1"/>
    </row>
    <row r="17246" spans="74:76" x14ac:dyDescent="0.2">
      <c r="BV17246" s="22"/>
      <c r="BW17246" s="22"/>
      <c r="BX17246" s="1"/>
    </row>
    <row r="17247" spans="74:76" x14ac:dyDescent="0.2">
      <c r="BV17247" s="22"/>
      <c r="BW17247" s="22"/>
      <c r="BX17247" s="1"/>
    </row>
    <row r="17248" spans="74:76" x14ac:dyDescent="0.2">
      <c r="BV17248" s="22"/>
      <c r="BW17248" s="22"/>
      <c r="BX17248" s="1"/>
    </row>
    <row r="17249" spans="74:76" x14ac:dyDescent="0.2">
      <c r="BV17249" s="22"/>
      <c r="BW17249" s="22"/>
      <c r="BX17249" s="1"/>
    </row>
    <row r="17250" spans="74:76" x14ac:dyDescent="0.2">
      <c r="BV17250" s="22"/>
      <c r="BW17250" s="22"/>
      <c r="BX17250" s="1"/>
    </row>
    <row r="17251" spans="74:76" x14ac:dyDescent="0.2">
      <c r="BV17251" s="22"/>
      <c r="BW17251" s="22"/>
      <c r="BX17251" s="1"/>
    </row>
    <row r="17252" spans="74:76" x14ac:dyDescent="0.2">
      <c r="BV17252" s="22"/>
      <c r="BW17252" s="22"/>
      <c r="BX17252" s="1"/>
    </row>
    <row r="17253" spans="74:76" x14ac:dyDescent="0.2">
      <c r="BV17253" s="22"/>
      <c r="BW17253" s="22"/>
      <c r="BX17253" s="1"/>
    </row>
    <row r="17254" spans="74:76" x14ac:dyDescent="0.2">
      <c r="BV17254" s="22"/>
      <c r="BW17254" s="22"/>
      <c r="BX17254" s="1"/>
    </row>
    <row r="17255" spans="74:76" x14ac:dyDescent="0.2">
      <c r="BV17255" s="22"/>
      <c r="BW17255" s="22"/>
      <c r="BX17255" s="1"/>
    </row>
    <row r="17256" spans="74:76" x14ac:dyDescent="0.2">
      <c r="BV17256" s="22"/>
      <c r="BW17256" s="22"/>
      <c r="BX17256" s="1"/>
    </row>
    <row r="17257" spans="74:76" x14ac:dyDescent="0.2">
      <c r="BV17257" s="22"/>
      <c r="BW17257" s="22"/>
      <c r="BX17257" s="1"/>
    </row>
    <row r="17258" spans="74:76" x14ac:dyDescent="0.2">
      <c r="BV17258" s="22"/>
      <c r="BW17258" s="22"/>
      <c r="BX17258" s="1"/>
    </row>
    <row r="17259" spans="74:76" x14ac:dyDescent="0.2">
      <c r="BV17259" s="22"/>
      <c r="BW17259" s="22"/>
      <c r="BX17259" s="1"/>
    </row>
    <row r="17260" spans="74:76" x14ac:dyDescent="0.2">
      <c r="BV17260" s="22"/>
      <c r="BW17260" s="22"/>
      <c r="BX17260" s="1"/>
    </row>
    <row r="17261" spans="74:76" x14ac:dyDescent="0.2">
      <c r="BV17261" s="22"/>
      <c r="BW17261" s="22"/>
      <c r="BX17261" s="1"/>
    </row>
    <row r="17262" spans="74:76" x14ac:dyDescent="0.2">
      <c r="BV17262" s="22"/>
      <c r="BW17262" s="22"/>
      <c r="BX17262" s="1"/>
    </row>
    <row r="17263" spans="74:76" x14ac:dyDescent="0.2">
      <c r="BV17263" s="22"/>
      <c r="BW17263" s="22"/>
      <c r="BX17263" s="1"/>
    </row>
    <row r="17264" spans="74:76" x14ac:dyDescent="0.2">
      <c r="BV17264" s="22"/>
      <c r="BW17264" s="22"/>
      <c r="BX17264" s="1"/>
    </row>
    <row r="17265" spans="74:76" x14ac:dyDescent="0.2">
      <c r="BV17265" s="22"/>
      <c r="BW17265" s="22"/>
      <c r="BX17265" s="1"/>
    </row>
    <row r="17266" spans="74:76" x14ac:dyDescent="0.2">
      <c r="BV17266" s="22"/>
      <c r="BW17266" s="22"/>
      <c r="BX17266" s="1"/>
    </row>
    <row r="17267" spans="74:76" x14ac:dyDescent="0.2">
      <c r="BV17267" s="22"/>
      <c r="BW17267" s="22"/>
      <c r="BX17267" s="1"/>
    </row>
    <row r="17268" spans="74:76" x14ac:dyDescent="0.2">
      <c r="BV17268" s="22"/>
      <c r="BW17268" s="22"/>
      <c r="BX17268" s="1"/>
    </row>
    <row r="17269" spans="74:76" x14ac:dyDescent="0.2">
      <c r="BV17269" s="22"/>
      <c r="BW17269" s="22"/>
      <c r="BX17269" s="1"/>
    </row>
    <row r="17270" spans="74:76" x14ac:dyDescent="0.2">
      <c r="BV17270" s="22"/>
      <c r="BW17270" s="22"/>
      <c r="BX17270" s="1"/>
    </row>
    <row r="17271" spans="74:76" x14ac:dyDescent="0.2">
      <c r="BV17271" s="22"/>
      <c r="BW17271" s="22"/>
      <c r="BX17271" s="1"/>
    </row>
    <row r="17272" spans="74:76" x14ac:dyDescent="0.2">
      <c r="BV17272" s="22"/>
      <c r="BW17272" s="22"/>
      <c r="BX17272" s="1"/>
    </row>
    <row r="17273" spans="74:76" x14ac:dyDescent="0.2">
      <c r="BV17273" s="22"/>
      <c r="BW17273" s="22"/>
      <c r="BX17273" s="1"/>
    </row>
    <row r="17274" spans="74:76" x14ac:dyDescent="0.2">
      <c r="BV17274" s="22"/>
      <c r="BW17274" s="22"/>
      <c r="BX17274" s="1"/>
    </row>
    <row r="17275" spans="74:76" x14ac:dyDescent="0.2">
      <c r="BV17275" s="22"/>
      <c r="BW17275" s="22"/>
      <c r="BX17275" s="1"/>
    </row>
    <row r="17276" spans="74:76" x14ac:dyDescent="0.2">
      <c r="BV17276" s="22"/>
      <c r="BW17276" s="22"/>
      <c r="BX17276" s="1"/>
    </row>
    <row r="17277" spans="74:76" x14ac:dyDescent="0.2">
      <c r="BV17277" s="22"/>
      <c r="BW17277" s="22"/>
      <c r="BX17277" s="1"/>
    </row>
    <row r="17278" spans="74:76" x14ac:dyDescent="0.2">
      <c r="BV17278" s="22"/>
      <c r="BW17278" s="22"/>
      <c r="BX17278" s="1"/>
    </row>
    <row r="17279" spans="74:76" x14ac:dyDescent="0.2">
      <c r="BV17279" s="22"/>
      <c r="BW17279" s="22"/>
      <c r="BX17279" s="1"/>
    </row>
    <row r="17280" spans="74:76" x14ac:dyDescent="0.2">
      <c r="BV17280" s="22"/>
      <c r="BW17280" s="22"/>
      <c r="BX17280" s="1"/>
    </row>
    <row r="17281" spans="74:76" x14ac:dyDescent="0.2">
      <c r="BV17281" s="22"/>
      <c r="BW17281" s="22"/>
      <c r="BX17281" s="1"/>
    </row>
    <row r="17282" spans="74:76" x14ac:dyDescent="0.2">
      <c r="BV17282" s="22"/>
      <c r="BW17282" s="22"/>
      <c r="BX17282" s="1"/>
    </row>
    <row r="17283" spans="74:76" x14ac:dyDescent="0.2">
      <c r="BV17283" s="22"/>
      <c r="BW17283" s="22"/>
      <c r="BX17283" s="1"/>
    </row>
    <row r="17284" spans="74:76" x14ac:dyDescent="0.2">
      <c r="BV17284" s="22"/>
      <c r="BW17284" s="22"/>
      <c r="BX17284" s="1"/>
    </row>
    <row r="17285" spans="74:76" x14ac:dyDescent="0.2">
      <c r="BV17285" s="22"/>
      <c r="BW17285" s="22"/>
      <c r="BX17285" s="1"/>
    </row>
    <row r="17286" spans="74:76" x14ac:dyDescent="0.2">
      <c r="BV17286" s="22"/>
      <c r="BW17286" s="22"/>
      <c r="BX17286" s="1"/>
    </row>
    <row r="17287" spans="74:76" x14ac:dyDescent="0.2">
      <c r="BV17287" s="22"/>
      <c r="BW17287" s="22"/>
      <c r="BX17287" s="1"/>
    </row>
    <row r="17288" spans="74:76" x14ac:dyDescent="0.2">
      <c r="BV17288" s="22"/>
      <c r="BW17288" s="22"/>
      <c r="BX17288" s="1"/>
    </row>
    <row r="17289" spans="74:76" x14ac:dyDescent="0.2">
      <c r="BV17289" s="22"/>
      <c r="BW17289" s="22"/>
      <c r="BX17289" s="1"/>
    </row>
    <row r="17290" spans="74:76" x14ac:dyDescent="0.2">
      <c r="BV17290" s="22"/>
      <c r="BW17290" s="22"/>
      <c r="BX17290" s="1"/>
    </row>
    <row r="17291" spans="74:76" x14ac:dyDescent="0.2">
      <c r="BV17291" s="22"/>
      <c r="BW17291" s="22"/>
      <c r="BX17291" s="1"/>
    </row>
    <row r="17292" spans="74:76" x14ac:dyDescent="0.2">
      <c r="BV17292" s="22"/>
      <c r="BW17292" s="22"/>
      <c r="BX17292" s="1"/>
    </row>
    <row r="17293" spans="74:76" x14ac:dyDescent="0.2">
      <c r="BV17293" s="22"/>
      <c r="BW17293" s="22"/>
      <c r="BX17293" s="1"/>
    </row>
    <row r="17294" spans="74:76" x14ac:dyDescent="0.2">
      <c r="BV17294" s="22"/>
      <c r="BW17294" s="22"/>
      <c r="BX17294" s="1"/>
    </row>
    <row r="17295" spans="74:76" x14ac:dyDescent="0.2">
      <c r="BV17295" s="22"/>
      <c r="BW17295" s="22"/>
      <c r="BX17295" s="1"/>
    </row>
    <row r="17296" spans="74:76" x14ac:dyDescent="0.2">
      <c r="BV17296" s="22"/>
      <c r="BW17296" s="22"/>
      <c r="BX17296" s="1"/>
    </row>
    <row r="17297" spans="74:76" x14ac:dyDescent="0.2">
      <c r="BV17297" s="22"/>
      <c r="BW17297" s="22"/>
      <c r="BX17297" s="1"/>
    </row>
    <row r="17298" spans="74:76" x14ac:dyDescent="0.2">
      <c r="BV17298" s="22"/>
      <c r="BW17298" s="22"/>
      <c r="BX17298" s="1"/>
    </row>
    <row r="17299" spans="74:76" x14ac:dyDescent="0.2">
      <c r="BV17299" s="22"/>
      <c r="BW17299" s="22"/>
      <c r="BX17299" s="1"/>
    </row>
    <row r="17300" spans="74:76" x14ac:dyDescent="0.2">
      <c r="BV17300" s="22"/>
      <c r="BW17300" s="22"/>
      <c r="BX17300" s="1"/>
    </row>
    <row r="17301" spans="74:76" x14ac:dyDescent="0.2">
      <c r="BV17301" s="22"/>
      <c r="BW17301" s="22"/>
      <c r="BX17301" s="1"/>
    </row>
    <row r="17302" spans="74:76" x14ac:dyDescent="0.2">
      <c r="BV17302" s="22"/>
      <c r="BW17302" s="22"/>
      <c r="BX17302" s="1"/>
    </row>
    <row r="17303" spans="74:76" x14ac:dyDescent="0.2">
      <c r="BV17303" s="22"/>
      <c r="BW17303" s="22"/>
      <c r="BX17303" s="1"/>
    </row>
    <row r="17304" spans="74:76" x14ac:dyDescent="0.2">
      <c r="BV17304" s="22"/>
      <c r="BW17304" s="22"/>
      <c r="BX17304" s="1"/>
    </row>
    <row r="17305" spans="74:76" x14ac:dyDescent="0.2">
      <c r="BV17305" s="22"/>
      <c r="BW17305" s="22"/>
      <c r="BX17305" s="1"/>
    </row>
    <row r="17306" spans="74:76" x14ac:dyDescent="0.2">
      <c r="BV17306" s="22"/>
      <c r="BW17306" s="22"/>
      <c r="BX17306" s="1"/>
    </row>
    <row r="17307" spans="74:76" x14ac:dyDescent="0.2">
      <c r="BV17307" s="22"/>
      <c r="BW17307" s="22"/>
      <c r="BX17307" s="1"/>
    </row>
    <row r="17308" spans="74:76" x14ac:dyDescent="0.2">
      <c r="BV17308" s="22"/>
      <c r="BW17308" s="22"/>
      <c r="BX17308" s="1"/>
    </row>
    <row r="17309" spans="74:76" x14ac:dyDescent="0.2">
      <c r="BV17309" s="22"/>
      <c r="BW17309" s="22"/>
      <c r="BX17309" s="1"/>
    </row>
    <row r="17310" spans="74:76" x14ac:dyDescent="0.2">
      <c r="BV17310" s="22"/>
      <c r="BW17310" s="22"/>
      <c r="BX17310" s="1"/>
    </row>
    <row r="17311" spans="74:76" x14ac:dyDescent="0.2">
      <c r="BV17311" s="22"/>
      <c r="BW17311" s="22"/>
      <c r="BX17311" s="1"/>
    </row>
    <row r="17312" spans="74:76" x14ac:dyDescent="0.2">
      <c r="BV17312" s="22"/>
      <c r="BW17312" s="22"/>
      <c r="BX17312" s="1"/>
    </row>
    <row r="17313" spans="74:76" x14ac:dyDescent="0.2">
      <c r="BV17313" s="22"/>
      <c r="BW17313" s="22"/>
      <c r="BX17313" s="1"/>
    </row>
    <row r="17314" spans="74:76" x14ac:dyDescent="0.2">
      <c r="BV17314" s="22"/>
      <c r="BW17314" s="22"/>
      <c r="BX17314" s="1"/>
    </row>
    <row r="17315" spans="74:76" x14ac:dyDescent="0.2">
      <c r="BV17315" s="22"/>
      <c r="BW17315" s="22"/>
      <c r="BX17315" s="1"/>
    </row>
    <row r="17316" spans="74:76" x14ac:dyDescent="0.2">
      <c r="BV17316" s="22"/>
      <c r="BW17316" s="22"/>
      <c r="BX17316" s="1"/>
    </row>
    <row r="17317" spans="74:76" x14ac:dyDescent="0.2">
      <c r="BV17317" s="22"/>
      <c r="BW17317" s="22"/>
      <c r="BX17317" s="1"/>
    </row>
    <row r="17318" spans="74:76" x14ac:dyDescent="0.2">
      <c r="BV17318" s="22"/>
      <c r="BW17318" s="22"/>
      <c r="BX17318" s="1"/>
    </row>
    <row r="17319" spans="74:76" x14ac:dyDescent="0.2">
      <c r="BV17319" s="22"/>
      <c r="BW17319" s="22"/>
      <c r="BX17319" s="1"/>
    </row>
    <row r="17320" spans="74:76" x14ac:dyDescent="0.2">
      <c r="BV17320" s="22"/>
      <c r="BW17320" s="22"/>
      <c r="BX17320" s="1"/>
    </row>
    <row r="17321" spans="74:76" x14ac:dyDescent="0.2">
      <c r="BV17321" s="22"/>
      <c r="BW17321" s="22"/>
      <c r="BX17321" s="1"/>
    </row>
    <row r="17322" spans="74:76" x14ac:dyDescent="0.2">
      <c r="BV17322" s="22"/>
      <c r="BW17322" s="22"/>
      <c r="BX17322" s="1"/>
    </row>
    <row r="17323" spans="74:76" x14ac:dyDescent="0.2">
      <c r="BV17323" s="22"/>
      <c r="BW17323" s="22"/>
      <c r="BX17323" s="1"/>
    </row>
    <row r="17324" spans="74:76" x14ac:dyDescent="0.2">
      <c r="BV17324" s="22"/>
      <c r="BW17324" s="22"/>
      <c r="BX17324" s="1"/>
    </row>
    <row r="17325" spans="74:76" x14ac:dyDescent="0.2">
      <c r="BV17325" s="22"/>
      <c r="BW17325" s="22"/>
      <c r="BX17325" s="1"/>
    </row>
    <row r="17326" spans="74:76" x14ac:dyDescent="0.2">
      <c r="BV17326" s="22"/>
      <c r="BW17326" s="22"/>
      <c r="BX17326" s="1"/>
    </row>
    <row r="17327" spans="74:76" x14ac:dyDescent="0.2">
      <c r="BV17327" s="22"/>
      <c r="BW17327" s="22"/>
      <c r="BX17327" s="1"/>
    </row>
    <row r="17328" spans="74:76" x14ac:dyDescent="0.2">
      <c r="BV17328" s="22"/>
      <c r="BW17328" s="22"/>
      <c r="BX17328" s="1"/>
    </row>
    <row r="17329" spans="74:76" x14ac:dyDescent="0.2">
      <c r="BV17329" s="22"/>
      <c r="BW17329" s="22"/>
      <c r="BX17329" s="1"/>
    </row>
    <row r="17330" spans="74:76" x14ac:dyDescent="0.2">
      <c r="BV17330" s="22"/>
      <c r="BW17330" s="22"/>
      <c r="BX17330" s="1"/>
    </row>
    <row r="17331" spans="74:76" x14ac:dyDescent="0.2">
      <c r="BV17331" s="22"/>
      <c r="BW17331" s="22"/>
      <c r="BX17331" s="1"/>
    </row>
    <row r="17332" spans="74:76" x14ac:dyDescent="0.2">
      <c r="BV17332" s="22"/>
      <c r="BW17332" s="22"/>
      <c r="BX17332" s="1"/>
    </row>
    <row r="17333" spans="74:76" x14ac:dyDescent="0.2">
      <c r="BV17333" s="22"/>
      <c r="BW17333" s="22"/>
      <c r="BX17333" s="1"/>
    </row>
    <row r="17334" spans="74:76" x14ac:dyDescent="0.2">
      <c r="BV17334" s="22"/>
      <c r="BW17334" s="22"/>
      <c r="BX17334" s="1"/>
    </row>
    <row r="17335" spans="74:76" x14ac:dyDescent="0.2">
      <c r="BV17335" s="22"/>
      <c r="BW17335" s="22"/>
      <c r="BX17335" s="1"/>
    </row>
    <row r="17336" spans="74:76" x14ac:dyDescent="0.2">
      <c r="BV17336" s="22"/>
      <c r="BW17336" s="22"/>
      <c r="BX17336" s="1"/>
    </row>
    <row r="17337" spans="74:76" x14ac:dyDescent="0.2">
      <c r="BV17337" s="22"/>
      <c r="BW17337" s="22"/>
      <c r="BX17337" s="1"/>
    </row>
    <row r="17338" spans="74:76" x14ac:dyDescent="0.2">
      <c r="BV17338" s="22"/>
      <c r="BW17338" s="22"/>
      <c r="BX17338" s="1"/>
    </row>
    <row r="17339" spans="74:76" x14ac:dyDescent="0.2">
      <c r="BV17339" s="22"/>
      <c r="BW17339" s="22"/>
      <c r="BX17339" s="1"/>
    </row>
    <row r="17340" spans="74:76" x14ac:dyDescent="0.2">
      <c r="BV17340" s="22"/>
      <c r="BW17340" s="22"/>
      <c r="BX17340" s="1"/>
    </row>
    <row r="17341" spans="74:76" x14ac:dyDescent="0.2">
      <c r="BV17341" s="22"/>
      <c r="BW17341" s="22"/>
      <c r="BX17341" s="1"/>
    </row>
    <row r="17342" spans="74:76" x14ac:dyDescent="0.2">
      <c r="BV17342" s="22"/>
      <c r="BW17342" s="22"/>
      <c r="BX17342" s="1"/>
    </row>
    <row r="17343" spans="74:76" x14ac:dyDescent="0.2">
      <c r="BV17343" s="22"/>
      <c r="BW17343" s="22"/>
      <c r="BX17343" s="1"/>
    </row>
    <row r="17344" spans="74:76" x14ac:dyDescent="0.2">
      <c r="BV17344" s="22"/>
      <c r="BW17344" s="22"/>
      <c r="BX17344" s="1"/>
    </row>
    <row r="17345" spans="74:76" x14ac:dyDescent="0.2">
      <c r="BV17345" s="22"/>
      <c r="BW17345" s="22"/>
      <c r="BX17345" s="1"/>
    </row>
    <row r="17346" spans="74:76" x14ac:dyDescent="0.2">
      <c r="BV17346" s="22"/>
      <c r="BW17346" s="22"/>
      <c r="BX17346" s="1"/>
    </row>
    <row r="17347" spans="74:76" x14ac:dyDescent="0.2">
      <c r="BV17347" s="22"/>
      <c r="BW17347" s="22"/>
      <c r="BX17347" s="1"/>
    </row>
    <row r="17348" spans="74:76" x14ac:dyDescent="0.2">
      <c r="BV17348" s="22"/>
      <c r="BW17348" s="22"/>
      <c r="BX17348" s="1"/>
    </row>
    <row r="17349" spans="74:76" x14ac:dyDescent="0.2">
      <c r="BV17349" s="22"/>
      <c r="BW17349" s="22"/>
      <c r="BX17349" s="1"/>
    </row>
    <row r="17350" spans="74:76" x14ac:dyDescent="0.2">
      <c r="BV17350" s="22"/>
      <c r="BW17350" s="22"/>
      <c r="BX17350" s="1"/>
    </row>
    <row r="17351" spans="74:76" x14ac:dyDescent="0.2">
      <c r="BV17351" s="22"/>
      <c r="BW17351" s="22"/>
      <c r="BX17351" s="1"/>
    </row>
    <row r="17352" spans="74:76" x14ac:dyDescent="0.2">
      <c r="BV17352" s="22"/>
      <c r="BW17352" s="22"/>
      <c r="BX17352" s="1"/>
    </row>
    <row r="17353" spans="74:76" x14ac:dyDescent="0.2">
      <c r="BV17353" s="22"/>
      <c r="BW17353" s="22"/>
      <c r="BX17353" s="1"/>
    </row>
    <row r="17354" spans="74:76" x14ac:dyDescent="0.2">
      <c r="BV17354" s="22"/>
      <c r="BW17354" s="22"/>
      <c r="BX17354" s="1"/>
    </row>
    <row r="17355" spans="74:76" x14ac:dyDescent="0.2">
      <c r="BV17355" s="22"/>
      <c r="BW17355" s="22"/>
      <c r="BX17355" s="1"/>
    </row>
    <row r="17356" spans="74:76" x14ac:dyDescent="0.2">
      <c r="BV17356" s="22"/>
      <c r="BW17356" s="22"/>
      <c r="BX17356" s="1"/>
    </row>
    <row r="17357" spans="74:76" x14ac:dyDescent="0.2">
      <c r="BV17357" s="22"/>
      <c r="BW17357" s="22"/>
      <c r="BX17357" s="1"/>
    </row>
    <row r="17358" spans="74:76" x14ac:dyDescent="0.2">
      <c r="BV17358" s="22"/>
      <c r="BW17358" s="22"/>
      <c r="BX17358" s="1"/>
    </row>
    <row r="17359" spans="74:76" x14ac:dyDescent="0.2">
      <c r="BV17359" s="22"/>
      <c r="BW17359" s="22"/>
      <c r="BX17359" s="1"/>
    </row>
    <row r="17360" spans="74:76" x14ac:dyDescent="0.2">
      <c r="BV17360" s="22"/>
      <c r="BW17360" s="22"/>
      <c r="BX17360" s="1"/>
    </row>
    <row r="17361" spans="74:76" x14ac:dyDescent="0.2">
      <c r="BV17361" s="22"/>
      <c r="BW17361" s="22"/>
      <c r="BX17361" s="1"/>
    </row>
    <row r="17362" spans="74:76" x14ac:dyDescent="0.2">
      <c r="BV17362" s="22"/>
      <c r="BW17362" s="22"/>
      <c r="BX17362" s="1"/>
    </row>
    <row r="17363" spans="74:76" x14ac:dyDescent="0.2">
      <c r="BV17363" s="22"/>
      <c r="BW17363" s="22"/>
      <c r="BX17363" s="1"/>
    </row>
    <row r="17364" spans="74:76" x14ac:dyDescent="0.2">
      <c r="BV17364" s="22"/>
      <c r="BW17364" s="22"/>
      <c r="BX17364" s="1"/>
    </row>
    <row r="17365" spans="74:76" x14ac:dyDescent="0.2">
      <c r="BV17365" s="22"/>
      <c r="BW17365" s="22"/>
      <c r="BX17365" s="1"/>
    </row>
    <row r="17366" spans="74:76" x14ac:dyDescent="0.2">
      <c r="BV17366" s="22"/>
      <c r="BW17366" s="22"/>
      <c r="BX17366" s="1"/>
    </row>
    <row r="17367" spans="74:76" x14ac:dyDescent="0.2">
      <c r="BV17367" s="22"/>
      <c r="BW17367" s="22"/>
      <c r="BX17367" s="1"/>
    </row>
    <row r="17368" spans="74:76" x14ac:dyDescent="0.2">
      <c r="BV17368" s="22"/>
      <c r="BW17368" s="22"/>
      <c r="BX17368" s="1"/>
    </row>
    <row r="17369" spans="74:76" x14ac:dyDescent="0.2">
      <c r="BV17369" s="22"/>
      <c r="BW17369" s="22"/>
      <c r="BX17369" s="1"/>
    </row>
    <row r="17370" spans="74:76" x14ac:dyDescent="0.2">
      <c r="BV17370" s="22"/>
      <c r="BW17370" s="22"/>
      <c r="BX17370" s="1"/>
    </row>
    <row r="17371" spans="74:76" x14ac:dyDescent="0.2">
      <c r="BV17371" s="22"/>
      <c r="BW17371" s="22"/>
      <c r="BX17371" s="1"/>
    </row>
    <row r="17372" spans="74:76" x14ac:dyDescent="0.2">
      <c r="BV17372" s="22"/>
      <c r="BW17372" s="22"/>
      <c r="BX17372" s="1"/>
    </row>
    <row r="17373" spans="74:76" x14ac:dyDescent="0.2">
      <c r="BV17373" s="22"/>
      <c r="BW17373" s="22"/>
      <c r="BX17373" s="1"/>
    </row>
    <row r="17374" spans="74:76" x14ac:dyDescent="0.2">
      <c r="BV17374" s="22"/>
      <c r="BW17374" s="22"/>
      <c r="BX17374" s="1"/>
    </row>
    <row r="17375" spans="74:76" x14ac:dyDescent="0.2">
      <c r="BV17375" s="22"/>
      <c r="BW17375" s="22"/>
      <c r="BX17375" s="1"/>
    </row>
    <row r="17376" spans="74:76" x14ac:dyDescent="0.2">
      <c r="BV17376" s="22"/>
      <c r="BW17376" s="22"/>
      <c r="BX17376" s="1"/>
    </row>
    <row r="17377" spans="74:76" x14ac:dyDescent="0.2">
      <c r="BV17377" s="22"/>
      <c r="BW17377" s="22"/>
      <c r="BX17377" s="1"/>
    </row>
    <row r="17378" spans="74:76" x14ac:dyDescent="0.2">
      <c r="BV17378" s="22"/>
      <c r="BW17378" s="22"/>
      <c r="BX17378" s="1"/>
    </row>
    <row r="17379" spans="74:76" x14ac:dyDescent="0.2">
      <c r="BV17379" s="22"/>
      <c r="BW17379" s="22"/>
      <c r="BX17379" s="1"/>
    </row>
    <row r="17380" spans="74:76" x14ac:dyDescent="0.2">
      <c r="BV17380" s="22"/>
      <c r="BW17380" s="22"/>
      <c r="BX17380" s="1"/>
    </row>
    <row r="17381" spans="74:76" x14ac:dyDescent="0.2">
      <c r="BV17381" s="22"/>
      <c r="BW17381" s="22"/>
      <c r="BX17381" s="1"/>
    </row>
    <row r="17382" spans="74:76" x14ac:dyDescent="0.2">
      <c r="BV17382" s="22"/>
      <c r="BW17382" s="22"/>
      <c r="BX17382" s="1"/>
    </row>
    <row r="17383" spans="74:76" x14ac:dyDescent="0.2">
      <c r="BV17383" s="22"/>
      <c r="BW17383" s="22"/>
      <c r="BX17383" s="1"/>
    </row>
    <row r="17384" spans="74:76" x14ac:dyDescent="0.2">
      <c r="BV17384" s="22"/>
      <c r="BW17384" s="22"/>
      <c r="BX17384" s="1"/>
    </row>
    <row r="17385" spans="74:76" x14ac:dyDescent="0.2">
      <c r="BV17385" s="22"/>
      <c r="BW17385" s="22"/>
      <c r="BX17385" s="1"/>
    </row>
    <row r="17386" spans="74:76" x14ac:dyDescent="0.2">
      <c r="BV17386" s="22"/>
      <c r="BW17386" s="22"/>
      <c r="BX17386" s="1"/>
    </row>
    <row r="17387" spans="74:76" x14ac:dyDescent="0.2">
      <c r="BV17387" s="22"/>
      <c r="BW17387" s="22"/>
      <c r="BX17387" s="1"/>
    </row>
    <row r="17388" spans="74:76" x14ac:dyDescent="0.2">
      <c r="BV17388" s="22"/>
      <c r="BW17388" s="22"/>
      <c r="BX17388" s="1"/>
    </row>
    <row r="17389" spans="74:76" x14ac:dyDescent="0.2">
      <c r="BV17389" s="22"/>
      <c r="BW17389" s="22"/>
      <c r="BX17389" s="1"/>
    </row>
    <row r="17390" spans="74:76" x14ac:dyDescent="0.2">
      <c r="BV17390" s="22"/>
      <c r="BW17390" s="22"/>
      <c r="BX17390" s="1"/>
    </row>
    <row r="17391" spans="74:76" x14ac:dyDescent="0.2">
      <c r="BV17391" s="22"/>
      <c r="BW17391" s="22"/>
      <c r="BX17391" s="1"/>
    </row>
    <row r="17392" spans="74:76" x14ac:dyDescent="0.2">
      <c r="BV17392" s="22"/>
      <c r="BW17392" s="22"/>
      <c r="BX17392" s="1"/>
    </row>
    <row r="17393" spans="74:76" x14ac:dyDescent="0.2">
      <c r="BV17393" s="22"/>
      <c r="BW17393" s="22"/>
      <c r="BX17393" s="1"/>
    </row>
    <row r="17394" spans="74:76" x14ac:dyDescent="0.2">
      <c r="BV17394" s="22"/>
      <c r="BW17394" s="22"/>
      <c r="BX17394" s="1"/>
    </row>
    <row r="17395" spans="74:76" x14ac:dyDescent="0.2">
      <c r="BV17395" s="22"/>
      <c r="BW17395" s="22"/>
      <c r="BX17395" s="1"/>
    </row>
    <row r="17396" spans="74:76" x14ac:dyDescent="0.2">
      <c r="BV17396" s="22"/>
      <c r="BW17396" s="22"/>
      <c r="BX17396" s="1"/>
    </row>
    <row r="17397" spans="74:76" x14ac:dyDescent="0.2">
      <c r="BV17397" s="22"/>
      <c r="BW17397" s="22"/>
      <c r="BX17397" s="1"/>
    </row>
    <row r="17398" spans="74:76" x14ac:dyDescent="0.2">
      <c r="BV17398" s="22"/>
      <c r="BW17398" s="22"/>
      <c r="BX17398" s="1"/>
    </row>
    <row r="17399" spans="74:76" x14ac:dyDescent="0.2">
      <c r="BV17399" s="22"/>
      <c r="BW17399" s="22"/>
      <c r="BX17399" s="1"/>
    </row>
    <row r="17400" spans="74:76" x14ac:dyDescent="0.2">
      <c r="BV17400" s="22"/>
      <c r="BW17400" s="22"/>
      <c r="BX17400" s="1"/>
    </row>
    <row r="17401" spans="74:76" x14ac:dyDescent="0.2">
      <c r="BV17401" s="22"/>
      <c r="BW17401" s="22"/>
      <c r="BX17401" s="1"/>
    </row>
    <row r="17402" spans="74:76" x14ac:dyDescent="0.2">
      <c r="BV17402" s="22"/>
      <c r="BW17402" s="22"/>
      <c r="BX17402" s="1"/>
    </row>
    <row r="17403" spans="74:76" x14ac:dyDescent="0.2">
      <c r="BV17403" s="22"/>
      <c r="BW17403" s="22"/>
      <c r="BX17403" s="1"/>
    </row>
    <row r="17404" spans="74:76" x14ac:dyDescent="0.2">
      <c r="BV17404" s="22"/>
      <c r="BW17404" s="22"/>
      <c r="BX17404" s="1"/>
    </row>
    <row r="17405" spans="74:76" x14ac:dyDescent="0.2">
      <c r="BV17405" s="22"/>
      <c r="BW17405" s="22"/>
      <c r="BX17405" s="1"/>
    </row>
    <row r="17406" spans="74:76" x14ac:dyDescent="0.2">
      <c r="BV17406" s="22"/>
      <c r="BW17406" s="22"/>
      <c r="BX17406" s="1"/>
    </row>
    <row r="17407" spans="74:76" x14ac:dyDescent="0.2">
      <c r="BV17407" s="22"/>
      <c r="BW17407" s="22"/>
      <c r="BX17407" s="1"/>
    </row>
    <row r="17408" spans="74:76" x14ac:dyDescent="0.2">
      <c r="BV17408" s="22"/>
      <c r="BW17408" s="22"/>
      <c r="BX17408" s="1"/>
    </row>
    <row r="17409" spans="74:76" x14ac:dyDescent="0.2">
      <c r="BV17409" s="22"/>
      <c r="BW17409" s="22"/>
      <c r="BX17409" s="1"/>
    </row>
    <row r="17410" spans="74:76" x14ac:dyDescent="0.2">
      <c r="BV17410" s="22"/>
      <c r="BW17410" s="22"/>
      <c r="BX17410" s="1"/>
    </row>
    <row r="17411" spans="74:76" x14ac:dyDescent="0.2">
      <c r="BV17411" s="22"/>
      <c r="BW17411" s="22"/>
      <c r="BX17411" s="1"/>
    </row>
    <row r="17412" spans="74:76" x14ac:dyDescent="0.2">
      <c r="BV17412" s="22"/>
      <c r="BW17412" s="22"/>
      <c r="BX17412" s="1"/>
    </row>
    <row r="17413" spans="74:76" x14ac:dyDescent="0.2">
      <c r="BV17413" s="22"/>
      <c r="BW17413" s="22"/>
      <c r="BX17413" s="1"/>
    </row>
    <row r="17414" spans="74:76" x14ac:dyDescent="0.2">
      <c r="BV17414" s="22"/>
      <c r="BW17414" s="22"/>
      <c r="BX17414" s="1"/>
    </row>
    <row r="17415" spans="74:76" x14ac:dyDescent="0.2">
      <c r="BV17415" s="22"/>
      <c r="BW17415" s="22"/>
      <c r="BX17415" s="1"/>
    </row>
    <row r="17416" spans="74:76" x14ac:dyDescent="0.2">
      <c r="BV17416" s="22"/>
      <c r="BW17416" s="22"/>
      <c r="BX17416" s="1"/>
    </row>
    <row r="17417" spans="74:76" x14ac:dyDescent="0.2">
      <c r="BV17417" s="22"/>
      <c r="BW17417" s="22"/>
      <c r="BX17417" s="1"/>
    </row>
    <row r="17418" spans="74:76" x14ac:dyDescent="0.2">
      <c r="BV17418" s="22"/>
      <c r="BW17418" s="22"/>
      <c r="BX17418" s="1"/>
    </row>
    <row r="17419" spans="74:76" x14ac:dyDescent="0.2">
      <c r="BV17419" s="22"/>
      <c r="BW17419" s="22"/>
      <c r="BX17419" s="1"/>
    </row>
    <row r="17420" spans="74:76" x14ac:dyDescent="0.2">
      <c r="BV17420" s="22"/>
      <c r="BW17420" s="22"/>
      <c r="BX17420" s="1"/>
    </row>
    <row r="17421" spans="74:76" x14ac:dyDescent="0.2">
      <c r="BV17421" s="22"/>
      <c r="BW17421" s="22"/>
      <c r="BX17421" s="1"/>
    </row>
    <row r="17422" spans="74:76" x14ac:dyDescent="0.2">
      <c r="BV17422" s="22"/>
      <c r="BW17422" s="22"/>
      <c r="BX17422" s="1"/>
    </row>
    <row r="17423" spans="74:76" x14ac:dyDescent="0.2">
      <c r="BV17423" s="22"/>
      <c r="BW17423" s="22"/>
      <c r="BX17423" s="1"/>
    </row>
    <row r="17424" spans="74:76" x14ac:dyDescent="0.2">
      <c r="BV17424" s="22"/>
      <c r="BW17424" s="22"/>
      <c r="BX17424" s="1"/>
    </row>
    <row r="17425" spans="74:76" x14ac:dyDescent="0.2">
      <c r="BV17425" s="22"/>
      <c r="BW17425" s="22"/>
      <c r="BX17425" s="1"/>
    </row>
    <row r="17426" spans="74:76" x14ac:dyDescent="0.2">
      <c r="BV17426" s="22"/>
      <c r="BW17426" s="22"/>
      <c r="BX17426" s="1"/>
    </row>
    <row r="17427" spans="74:76" x14ac:dyDescent="0.2">
      <c r="BV17427" s="22"/>
      <c r="BW17427" s="22"/>
      <c r="BX17427" s="1"/>
    </row>
    <row r="17428" spans="74:76" x14ac:dyDescent="0.2">
      <c r="BV17428" s="22"/>
      <c r="BW17428" s="22"/>
      <c r="BX17428" s="1"/>
    </row>
    <row r="17429" spans="74:76" x14ac:dyDescent="0.2">
      <c r="BV17429" s="22"/>
      <c r="BW17429" s="22"/>
      <c r="BX17429" s="1"/>
    </row>
    <row r="17430" spans="74:76" x14ac:dyDescent="0.2">
      <c r="BV17430" s="22"/>
      <c r="BW17430" s="22"/>
      <c r="BX17430" s="1"/>
    </row>
    <row r="17431" spans="74:76" x14ac:dyDescent="0.2">
      <c r="BV17431" s="22"/>
      <c r="BW17431" s="22"/>
      <c r="BX17431" s="1"/>
    </row>
    <row r="17432" spans="74:76" x14ac:dyDescent="0.2">
      <c r="BV17432" s="22"/>
      <c r="BW17432" s="22"/>
      <c r="BX17432" s="1"/>
    </row>
    <row r="17433" spans="74:76" x14ac:dyDescent="0.2">
      <c r="BV17433" s="22"/>
      <c r="BW17433" s="22"/>
      <c r="BX17433" s="1"/>
    </row>
    <row r="17434" spans="74:76" x14ac:dyDescent="0.2">
      <c r="BV17434" s="22"/>
      <c r="BW17434" s="22"/>
      <c r="BX17434" s="1"/>
    </row>
    <row r="17435" spans="74:76" x14ac:dyDescent="0.2">
      <c r="BV17435" s="22"/>
      <c r="BW17435" s="22"/>
      <c r="BX17435" s="1"/>
    </row>
    <row r="17436" spans="74:76" x14ac:dyDescent="0.2">
      <c r="BV17436" s="22"/>
      <c r="BW17436" s="22"/>
      <c r="BX17436" s="1"/>
    </row>
    <row r="17437" spans="74:76" x14ac:dyDescent="0.2">
      <c r="BV17437" s="22"/>
      <c r="BW17437" s="22"/>
      <c r="BX17437" s="1"/>
    </row>
    <row r="17438" spans="74:76" x14ac:dyDescent="0.2">
      <c r="BV17438" s="22"/>
      <c r="BW17438" s="22"/>
      <c r="BX17438" s="1"/>
    </row>
    <row r="17439" spans="74:76" x14ac:dyDescent="0.2">
      <c r="BV17439" s="22"/>
      <c r="BW17439" s="22"/>
      <c r="BX17439" s="1"/>
    </row>
    <row r="17440" spans="74:76" x14ac:dyDescent="0.2">
      <c r="BV17440" s="22"/>
      <c r="BW17440" s="22"/>
      <c r="BX17440" s="1"/>
    </row>
    <row r="17441" spans="74:76" x14ac:dyDescent="0.2">
      <c r="BV17441" s="22"/>
      <c r="BW17441" s="22"/>
      <c r="BX17441" s="1"/>
    </row>
    <row r="17442" spans="74:76" x14ac:dyDescent="0.2">
      <c r="BV17442" s="22"/>
      <c r="BW17442" s="22"/>
      <c r="BX17442" s="1"/>
    </row>
    <row r="17443" spans="74:76" x14ac:dyDescent="0.2">
      <c r="BV17443" s="22"/>
      <c r="BW17443" s="22"/>
      <c r="BX17443" s="1"/>
    </row>
    <row r="17444" spans="74:76" x14ac:dyDescent="0.2">
      <c r="BV17444" s="22"/>
      <c r="BW17444" s="22"/>
      <c r="BX17444" s="1"/>
    </row>
    <row r="17445" spans="74:76" x14ac:dyDescent="0.2">
      <c r="BV17445" s="22"/>
      <c r="BW17445" s="22"/>
      <c r="BX17445" s="1"/>
    </row>
    <row r="17446" spans="74:76" x14ac:dyDescent="0.2">
      <c r="BV17446" s="22"/>
      <c r="BW17446" s="22"/>
      <c r="BX17446" s="1"/>
    </row>
    <row r="17447" spans="74:76" x14ac:dyDescent="0.2">
      <c r="BV17447" s="22"/>
      <c r="BW17447" s="22"/>
      <c r="BX17447" s="1"/>
    </row>
    <row r="17448" spans="74:76" x14ac:dyDescent="0.2">
      <c r="BV17448" s="22"/>
      <c r="BW17448" s="22"/>
      <c r="BX17448" s="1"/>
    </row>
    <row r="17449" spans="74:76" x14ac:dyDescent="0.2">
      <c r="BV17449" s="22"/>
      <c r="BW17449" s="22"/>
      <c r="BX17449" s="1"/>
    </row>
    <row r="17450" spans="74:76" x14ac:dyDescent="0.2">
      <c r="BV17450" s="22"/>
      <c r="BW17450" s="22"/>
      <c r="BX17450" s="1"/>
    </row>
    <row r="17451" spans="74:76" x14ac:dyDescent="0.2">
      <c r="BV17451" s="22"/>
      <c r="BW17451" s="22"/>
      <c r="BX17451" s="1"/>
    </row>
    <row r="17452" spans="74:76" x14ac:dyDescent="0.2">
      <c r="BV17452" s="22"/>
      <c r="BW17452" s="22"/>
      <c r="BX17452" s="1"/>
    </row>
    <row r="17453" spans="74:76" x14ac:dyDescent="0.2">
      <c r="BV17453" s="22"/>
      <c r="BW17453" s="22"/>
      <c r="BX17453" s="1"/>
    </row>
    <row r="17454" spans="74:76" x14ac:dyDescent="0.2">
      <c r="BV17454" s="22"/>
      <c r="BW17454" s="22"/>
      <c r="BX17454" s="1"/>
    </row>
    <row r="17455" spans="74:76" x14ac:dyDescent="0.2">
      <c r="BV17455" s="22"/>
      <c r="BW17455" s="22"/>
      <c r="BX17455" s="1"/>
    </row>
    <row r="17456" spans="74:76" x14ac:dyDescent="0.2">
      <c r="BV17456" s="22"/>
      <c r="BW17456" s="22"/>
      <c r="BX17456" s="1"/>
    </row>
    <row r="17457" spans="74:76" x14ac:dyDescent="0.2">
      <c r="BV17457" s="22"/>
      <c r="BW17457" s="22"/>
      <c r="BX17457" s="1"/>
    </row>
    <row r="17458" spans="74:76" x14ac:dyDescent="0.2">
      <c r="BV17458" s="22"/>
      <c r="BW17458" s="22"/>
      <c r="BX17458" s="1"/>
    </row>
    <row r="17459" spans="74:76" x14ac:dyDescent="0.2">
      <c r="BV17459" s="22"/>
      <c r="BW17459" s="22"/>
      <c r="BX17459" s="1"/>
    </row>
    <row r="17460" spans="74:76" x14ac:dyDescent="0.2">
      <c r="BV17460" s="22"/>
      <c r="BW17460" s="22"/>
      <c r="BX17460" s="1"/>
    </row>
    <row r="17461" spans="74:76" x14ac:dyDescent="0.2">
      <c r="BV17461" s="22"/>
      <c r="BW17461" s="22"/>
      <c r="BX17461" s="1"/>
    </row>
    <row r="17462" spans="74:76" x14ac:dyDescent="0.2">
      <c r="BV17462" s="22"/>
      <c r="BW17462" s="22"/>
      <c r="BX17462" s="1"/>
    </row>
    <row r="17463" spans="74:76" x14ac:dyDescent="0.2">
      <c r="BV17463" s="22"/>
      <c r="BW17463" s="22"/>
      <c r="BX17463" s="1"/>
    </row>
    <row r="17464" spans="74:76" x14ac:dyDescent="0.2">
      <c r="BV17464" s="22"/>
      <c r="BW17464" s="22"/>
      <c r="BX17464" s="1"/>
    </row>
    <row r="17465" spans="74:76" x14ac:dyDescent="0.2">
      <c r="BV17465" s="22"/>
      <c r="BW17465" s="22"/>
      <c r="BX17465" s="1"/>
    </row>
    <row r="17466" spans="74:76" x14ac:dyDescent="0.2">
      <c r="BV17466" s="22"/>
      <c r="BW17466" s="22"/>
      <c r="BX17466" s="1"/>
    </row>
    <row r="17467" spans="74:76" x14ac:dyDescent="0.2">
      <c r="BV17467" s="22"/>
      <c r="BW17467" s="22"/>
      <c r="BX17467" s="1"/>
    </row>
    <row r="17468" spans="74:76" x14ac:dyDescent="0.2">
      <c r="BV17468" s="22"/>
      <c r="BW17468" s="22"/>
      <c r="BX17468" s="1"/>
    </row>
    <row r="17469" spans="74:76" x14ac:dyDescent="0.2">
      <c r="BV17469" s="22"/>
      <c r="BW17469" s="22"/>
      <c r="BX17469" s="1"/>
    </row>
    <row r="17470" spans="74:76" x14ac:dyDescent="0.2">
      <c r="BV17470" s="22"/>
      <c r="BW17470" s="22"/>
      <c r="BX17470" s="1"/>
    </row>
    <row r="17471" spans="74:76" x14ac:dyDescent="0.2">
      <c r="BV17471" s="22"/>
      <c r="BW17471" s="22"/>
      <c r="BX17471" s="1"/>
    </row>
    <row r="17472" spans="74:76" x14ac:dyDescent="0.2">
      <c r="BV17472" s="22"/>
      <c r="BW17472" s="22"/>
      <c r="BX17472" s="1"/>
    </row>
    <row r="17473" spans="74:76" x14ac:dyDescent="0.2">
      <c r="BV17473" s="22"/>
      <c r="BW17473" s="22"/>
      <c r="BX17473" s="1"/>
    </row>
    <row r="17474" spans="74:76" x14ac:dyDescent="0.2">
      <c r="BV17474" s="22"/>
      <c r="BW17474" s="22"/>
      <c r="BX17474" s="1"/>
    </row>
    <row r="17475" spans="74:76" x14ac:dyDescent="0.2">
      <c r="BV17475" s="22"/>
      <c r="BW17475" s="22"/>
      <c r="BX17475" s="1"/>
    </row>
    <row r="17476" spans="74:76" x14ac:dyDescent="0.2">
      <c r="BV17476" s="22"/>
      <c r="BW17476" s="22"/>
      <c r="BX17476" s="1"/>
    </row>
    <row r="17477" spans="74:76" x14ac:dyDescent="0.2">
      <c r="BV17477" s="22"/>
      <c r="BW17477" s="22"/>
      <c r="BX17477" s="1"/>
    </row>
    <row r="17478" spans="74:76" x14ac:dyDescent="0.2">
      <c r="BV17478" s="22"/>
      <c r="BW17478" s="22"/>
      <c r="BX17478" s="1"/>
    </row>
    <row r="17479" spans="74:76" x14ac:dyDescent="0.2">
      <c r="BV17479" s="22"/>
      <c r="BW17479" s="22"/>
      <c r="BX17479" s="1"/>
    </row>
    <row r="17480" spans="74:76" x14ac:dyDescent="0.2">
      <c r="BV17480" s="22"/>
      <c r="BW17480" s="22"/>
      <c r="BX17480" s="1"/>
    </row>
    <row r="17481" spans="74:76" x14ac:dyDescent="0.2">
      <c r="BV17481" s="22"/>
      <c r="BW17481" s="22"/>
      <c r="BX17481" s="1"/>
    </row>
    <row r="17482" spans="74:76" x14ac:dyDescent="0.2">
      <c r="BV17482" s="22"/>
      <c r="BW17482" s="22"/>
      <c r="BX17482" s="1"/>
    </row>
    <row r="17483" spans="74:76" x14ac:dyDescent="0.2">
      <c r="BV17483" s="22"/>
      <c r="BW17483" s="22"/>
      <c r="BX17483" s="1"/>
    </row>
    <row r="17484" spans="74:76" x14ac:dyDescent="0.2">
      <c r="BV17484" s="22"/>
      <c r="BW17484" s="22"/>
      <c r="BX17484" s="1"/>
    </row>
    <row r="17485" spans="74:76" x14ac:dyDescent="0.2">
      <c r="BV17485" s="22"/>
      <c r="BW17485" s="22"/>
      <c r="BX17485" s="1"/>
    </row>
    <row r="17486" spans="74:76" x14ac:dyDescent="0.2">
      <c r="BV17486" s="22"/>
      <c r="BW17486" s="22"/>
      <c r="BX17486" s="1"/>
    </row>
    <row r="17487" spans="74:76" x14ac:dyDescent="0.2">
      <c r="BV17487" s="22"/>
      <c r="BW17487" s="22"/>
      <c r="BX17487" s="1"/>
    </row>
    <row r="17488" spans="74:76" x14ac:dyDescent="0.2">
      <c r="BV17488" s="22"/>
      <c r="BW17488" s="22"/>
      <c r="BX17488" s="1"/>
    </row>
    <row r="17489" spans="74:76" x14ac:dyDescent="0.2">
      <c r="BV17489" s="22"/>
      <c r="BW17489" s="22"/>
      <c r="BX17489" s="1"/>
    </row>
    <row r="17490" spans="74:76" x14ac:dyDescent="0.2">
      <c r="BV17490" s="22"/>
      <c r="BW17490" s="22"/>
      <c r="BX17490" s="1"/>
    </row>
    <row r="17491" spans="74:76" x14ac:dyDescent="0.2">
      <c r="BV17491" s="22"/>
      <c r="BW17491" s="22"/>
      <c r="BX17491" s="1"/>
    </row>
    <row r="17492" spans="74:76" x14ac:dyDescent="0.2">
      <c r="BV17492" s="22"/>
      <c r="BW17492" s="22"/>
      <c r="BX17492" s="1"/>
    </row>
    <row r="17493" spans="74:76" x14ac:dyDescent="0.2">
      <c r="BV17493" s="22"/>
      <c r="BW17493" s="22"/>
      <c r="BX17493" s="1"/>
    </row>
    <row r="17494" spans="74:76" x14ac:dyDescent="0.2">
      <c r="BV17494" s="22"/>
      <c r="BW17494" s="22"/>
      <c r="BX17494" s="1"/>
    </row>
    <row r="17495" spans="74:76" x14ac:dyDescent="0.2">
      <c r="BV17495" s="22"/>
      <c r="BW17495" s="22"/>
      <c r="BX17495" s="1"/>
    </row>
    <row r="17496" spans="74:76" x14ac:dyDescent="0.2">
      <c r="BV17496" s="22"/>
      <c r="BW17496" s="22"/>
      <c r="BX17496" s="1"/>
    </row>
    <row r="17497" spans="74:76" x14ac:dyDescent="0.2">
      <c r="BV17497" s="22"/>
      <c r="BW17497" s="22"/>
      <c r="BX17497" s="1"/>
    </row>
    <row r="17498" spans="74:76" x14ac:dyDescent="0.2">
      <c r="BV17498" s="22"/>
      <c r="BW17498" s="22"/>
      <c r="BX17498" s="1"/>
    </row>
    <row r="17499" spans="74:76" x14ac:dyDescent="0.2">
      <c r="BV17499" s="22"/>
      <c r="BW17499" s="22"/>
      <c r="BX17499" s="1"/>
    </row>
    <row r="17500" spans="74:76" x14ac:dyDescent="0.2">
      <c r="BV17500" s="22"/>
      <c r="BW17500" s="22"/>
      <c r="BX17500" s="1"/>
    </row>
    <row r="17501" spans="74:76" x14ac:dyDescent="0.2">
      <c r="BV17501" s="22"/>
      <c r="BW17501" s="22"/>
      <c r="BX17501" s="1"/>
    </row>
    <row r="17502" spans="74:76" x14ac:dyDescent="0.2">
      <c r="BV17502" s="22"/>
      <c r="BW17502" s="22"/>
      <c r="BX17502" s="1"/>
    </row>
    <row r="17503" spans="74:76" x14ac:dyDescent="0.2">
      <c r="BV17503" s="22"/>
      <c r="BW17503" s="22"/>
      <c r="BX17503" s="1"/>
    </row>
    <row r="17504" spans="74:76" x14ac:dyDescent="0.2">
      <c r="BV17504" s="22"/>
      <c r="BW17504" s="22"/>
      <c r="BX17504" s="1"/>
    </row>
    <row r="17505" spans="74:76" x14ac:dyDescent="0.2">
      <c r="BV17505" s="22"/>
      <c r="BW17505" s="22"/>
      <c r="BX17505" s="1"/>
    </row>
    <row r="17506" spans="74:76" x14ac:dyDescent="0.2">
      <c r="BV17506" s="22"/>
      <c r="BW17506" s="22"/>
      <c r="BX17506" s="1"/>
    </row>
    <row r="17507" spans="74:76" x14ac:dyDescent="0.2">
      <c r="BV17507" s="22"/>
      <c r="BW17507" s="22"/>
      <c r="BX17507" s="1"/>
    </row>
    <row r="17508" spans="74:76" x14ac:dyDescent="0.2">
      <c r="BV17508" s="22"/>
      <c r="BW17508" s="22"/>
      <c r="BX17508" s="1"/>
    </row>
    <row r="17509" spans="74:76" x14ac:dyDescent="0.2">
      <c r="BV17509" s="22"/>
      <c r="BW17509" s="22"/>
      <c r="BX17509" s="1"/>
    </row>
    <row r="17510" spans="74:76" x14ac:dyDescent="0.2">
      <c r="BV17510" s="22"/>
      <c r="BW17510" s="22"/>
      <c r="BX17510" s="1"/>
    </row>
    <row r="17511" spans="74:76" x14ac:dyDescent="0.2">
      <c r="BV17511" s="22"/>
      <c r="BW17511" s="22"/>
      <c r="BX17511" s="1"/>
    </row>
    <row r="17512" spans="74:76" x14ac:dyDescent="0.2">
      <c r="BV17512" s="22"/>
      <c r="BW17512" s="22"/>
      <c r="BX17512" s="1"/>
    </row>
    <row r="17513" spans="74:76" x14ac:dyDescent="0.2">
      <c r="BV17513" s="22"/>
      <c r="BW17513" s="22"/>
      <c r="BX17513" s="1"/>
    </row>
    <row r="17514" spans="74:76" x14ac:dyDescent="0.2">
      <c r="BV17514" s="22"/>
      <c r="BW17514" s="22"/>
      <c r="BX17514" s="1"/>
    </row>
    <row r="17515" spans="74:76" x14ac:dyDescent="0.2">
      <c r="BV17515" s="22"/>
      <c r="BW17515" s="22"/>
      <c r="BX17515" s="1"/>
    </row>
    <row r="17516" spans="74:76" x14ac:dyDescent="0.2">
      <c r="BV17516" s="22"/>
      <c r="BW17516" s="22"/>
      <c r="BX17516" s="1"/>
    </row>
    <row r="17517" spans="74:76" x14ac:dyDescent="0.2">
      <c r="BV17517" s="22"/>
      <c r="BW17517" s="22"/>
      <c r="BX17517" s="1"/>
    </row>
    <row r="17518" spans="74:76" x14ac:dyDescent="0.2">
      <c r="BV17518" s="22"/>
      <c r="BW17518" s="22"/>
      <c r="BX17518" s="1"/>
    </row>
    <row r="17519" spans="74:76" x14ac:dyDescent="0.2">
      <c r="BV17519" s="22"/>
      <c r="BW17519" s="22"/>
      <c r="BX17519" s="1"/>
    </row>
    <row r="17520" spans="74:76" x14ac:dyDescent="0.2">
      <c r="BV17520" s="22"/>
      <c r="BW17520" s="22"/>
      <c r="BX17520" s="1"/>
    </row>
    <row r="17521" spans="74:76" x14ac:dyDescent="0.2">
      <c r="BV17521" s="22"/>
      <c r="BW17521" s="22"/>
      <c r="BX17521" s="1"/>
    </row>
    <row r="17522" spans="74:76" x14ac:dyDescent="0.2">
      <c r="BV17522" s="22"/>
      <c r="BW17522" s="22"/>
      <c r="BX17522" s="1"/>
    </row>
    <row r="17523" spans="74:76" x14ac:dyDescent="0.2">
      <c r="BV17523" s="22"/>
      <c r="BW17523" s="22"/>
      <c r="BX17523" s="1"/>
    </row>
    <row r="17524" spans="74:76" x14ac:dyDescent="0.2">
      <c r="BV17524" s="22"/>
      <c r="BW17524" s="22"/>
      <c r="BX17524" s="1"/>
    </row>
    <row r="17525" spans="74:76" x14ac:dyDescent="0.2">
      <c r="BV17525" s="22"/>
      <c r="BW17525" s="22"/>
      <c r="BX17525" s="1"/>
    </row>
    <row r="17526" spans="74:76" x14ac:dyDescent="0.2">
      <c r="BV17526" s="22"/>
      <c r="BW17526" s="22"/>
      <c r="BX17526" s="1"/>
    </row>
    <row r="17527" spans="74:76" x14ac:dyDescent="0.2">
      <c r="BV17527" s="22"/>
      <c r="BW17527" s="22"/>
      <c r="BX17527" s="1"/>
    </row>
    <row r="17528" spans="74:76" x14ac:dyDescent="0.2">
      <c r="BV17528" s="22"/>
      <c r="BW17528" s="22"/>
      <c r="BX17528" s="1"/>
    </row>
    <row r="17529" spans="74:76" x14ac:dyDescent="0.2">
      <c r="BV17529" s="22"/>
      <c r="BW17529" s="22"/>
      <c r="BX17529" s="1"/>
    </row>
    <row r="17530" spans="74:76" x14ac:dyDescent="0.2">
      <c r="BV17530" s="22"/>
      <c r="BW17530" s="22"/>
      <c r="BX17530" s="1"/>
    </row>
    <row r="17531" spans="74:76" x14ac:dyDescent="0.2">
      <c r="BV17531" s="22"/>
      <c r="BW17531" s="22"/>
      <c r="BX17531" s="1"/>
    </row>
    <row r="17532" spans="74:76" x14ac:dyDescent="0.2">
      <c r="BV17532" s="22"/>
      <c r="BW17532" s="22"/>
      <c r="BX17532" s="1"/>
    </row>
    <row r="17533" spans="74:76" x14ac:dyDescent="0.2">
      <c r="BV17533" s="22"/>
      <c r="BW17533" s="22"/>
      <c r="BX17533" s="1"/>
    </row>
    <row r="17534" spans="74:76" x14ac:dyDescent="0.2">
      <c r="BV17534" s="22"/>
      <c r="BW17534" s="22"/>
      <c r="BX17534" s="1"/>
    </row>
    <row r="17535" spans="74:76" x14ac:dyDescent="0.2">
      <c r="BV17535" s="22"/>
      <c r="BW17535" s="22"/>
      <c r="BX17535" s="1"/>
    </row>
    <row r="17536" spans="74:76" x14ac:dyDescent="0.2">
      <c r="BV17536" s="22"/>
      <c r="BW17536" s="22"/>
      <c r="BX17536" s="1"/>
    </row>
    <row r="17537" spans="74:76" x14ac:dyDescent="0.2">
      <c r="BV17537" s="22"/>
      <c r="BW17537" s="22"/>
      <c r="BX17537" s="1"/>
    </row>
    <row r="17538" spans="74:76" x14ac:dyDescent="0.2">
      <c r="BV17538" s="22"/>
      <c r="BW17538" s="22"/>
      <c r="BX17538" s="1"/>
    </row>
    <row r="17539" spans="74:76" x14ac:dyDescent="0.2">
      <c r="BV17539" s="22"/>
      <c r="BW17539" s="22"/>
      <c r="BX17539" s="1"/>
    </row>
    <row r="17540" spans="74:76" x14ac:dyDescent="0.2">
      <c r="BV17540" s="22"/>
      <c r="BW17540" s="22"/>
      <c r="BX17540" s="1"/>
    </row>
    <row r="17541" spans="74:76" x14ac:dyDescent="0.2">
      <c r="BV17541" s="22"/>
      <c r="BW17541" s="22"/>
      <c r="BX17541" s="1"/>
    </row>
    <row r="17542" spans="74:76" x14ac:dyDescent="0.2">
      <c r="BV17542" s="22"/>
      <c r="BW17542" s="22"/>
      <c r="BX17542" s="1"/>
    </row>
    <row r="17543" spans="74:76" x14ac:dyDescent="0.2">
      <c r="BV17543" s="22"/>
      <c r="BW17543" s="22"/>
      <c r="BX17543" s="1"/>
    </row>
    <row r="17544" spans="74:76" x14ac:dyDescent="0.2">
      <c r="BV17544" s="22"/>
      <c r="BW17544" s="22"/>
      <c r="BX17544" s="1"/>
    </row>
    <row r="17545" spans="74:76" x14ac:dyDescent="0.2">
      <c r="BV17545" s="22"/>
      <c r="BW17545" s="22"/>
      <c r="BX17545" s="1"/>
    </row>
    <row r="17546" spans="74:76" x14ac:dyDescent="0.2">
      <c r="BV17546" s="22"/>
      <c r="BW17546" s="22"/>
      <c r="BX17546" s="1"/>
    </row>
    <row r="17547" spans="74:76" x14ac:dyDescent="0.2">
      <c r="BV17547" s="22"/>
      <c r="BW17547" s="22"/>
      <c r="BX17547" s="1"/>
    </row>
    <row r="17548" spans="74:76" x14ac:dyDescent="0.2">
      <c r="BV17548" s="22"/>
      <c r="BW17548" s="22"/>
      <c r="BX17548" s="1"/>
    </row>
    <row r="17549" spans="74:76" x14ac:dyDescent="0.2">
      <c r="BV17549" s="22"/>
      <c r="BW17549" s="22"/>
      <c r="BX17549" s="1"/>
    </row>
    <row r="17550" spans="74:76" x14ac:dyDescent="0.2">
      <c r="BV17550" s="22"/>
      <c r="BW17550" s="22"/>
      <c r="BX17550" s="1"/>
    </row>
    <row r="17551" spans="74:76" x14ac:dyDescent="0.2">
      <c r="BV17551" s="22"/>
      <c r="BW17551" s="22"/>
      <c r="BX17551" s="1"/>
    </row>
    <row r="17552" spans="74:76" x14ac:dyDescent="0.2">
      <c r="BV17552" s="22"/>
      <c r="BW17552" s="22"/>
      <c r="BX17552" s="1"/>
    </row>
    <row r="17553" spans="74:76" x14ac:dyDescent="0.2">
      <c r="BV17553" s="22"/>
      <c r="BW17553" s="22"/>
      <c r="BX17553" s="1"/>
    </row>
    <row r="17554" spans="74:76" x14ac:dyDescent="0.2">
      <c r="BV17554" s="22"/>
      <c r="BW17554" s="22"/>
      <c r="BX17554" s="1"/>
    </row>
    <row r="17555" spans="74:76" x14ac:dyDescent="0.2">
      <c r="BV17555" s="22"/>
      <c r="BW17555" s="22"/>
      <c r="BX17555" s="1"/>
    </row>
    <row r="17556" spans="74:76" x14ac:dyDescent="0.2">
      <c r="BV17556" s="22"/>
      <c r="BW17556" s="22"/>
      <c r="BX17556" s="1"/>
    </row>
    <row r="17557" spans="74:76" x14ac:dyDescent="0.2">
      <c r="BV17557" s="22"/>
      <c r="BW17557" s="22"/>
      <c r="BX17557" s="1"/>
    </row>
    <row r="17558" spans="74:76" x14ac:dyDescent="0.2">
      <c r="BV17558" s="22"/>
      <c r="BW17558" s="22"/>
      <c r="BX17558" s="1"/>
    </row>
    <row r="17559" spans="74:76" x14ac:dyDescent="0.2">
      <c r="BV17559" s="22"/>
      <c r="BW17559" s="22"/>
      <c r="BX17559" s="1"/>
    </row>
    <row r="17560" spans="74:76" x14ac:dyDescent="0.2">
      <c r="BV17560" s="22"/>
      <c r="BW17560" s="22"/>
      <c r="BX17560" s="1"/>
    </row>
    <row r="17561" spans="74:76" x14ac:dyDescent="0.2">
      <c r="BV17561" s="22"/>
      <c r="BW17561" s="22"/>
      <c r="BX17561" s="1"/>
    </row>
    <row r="17562" spans="74:76" x14ac:dyDescent="0.2">
      <c r="BV17562" s="22"/>
      <c r="BW17562" s="22"/>
      <c r="BX17562" s="1"/>
    </row>
    <row r="17563" spans="74:76" x14ac:dyDescent="0.2">
      <c r="BV17563" s="22"/>
      <c r="BW17563" s="22"/>
      <c r="BX17563" s="1"/>
    </row>
    <row r="17564" spans="74:76" x14ac:dyDescent="0.2">
      <c r="BV17564" s="22"/>
      <c r="BW17564" s="22"/>
      <c r="BX17564" s="1"/>
    </row>
    <row r="17565" spans="74:76" x14ac:dyDescent="0.2">
      <c r="BV17565" s="22"/>
      <c r="BW17565" s="22"/>
      <c r="BX17565" s="1"/>
    </row>
    <row r="17566" spans="74:76" x14ac:dyDescent="0.2">
      <c r="BV17566" s="22"/>
      <c r="BW17566" s="22"/>
      <c r="BX17566" s="1"/>
    </row>
    <row r="17567" spans="74:76" x14ac:dyDescent="0.2">
      <c r="BV17567" s="22"/>
      <c r="BW17567" s="22"/>
      <c r="BX17567" s="1"/>
    </row>
    <row r="17568" spans="74:76" x14ac:dyDescent="0.2">
      <c r="BV17568" s="22"/>
      <c r="BW17568" s="22"/>
      <c r="BX17568" s="1"/>
    </row>
    <row r="17569" spans="74:76" x14ac:dyDescent="0.2">
      <c r="BV17569" s="22"/>
      <c r="BW17569" s="22"/>
      <c r="BX17569" s="1"/>
    </row>
    <row r="17570" spans="74:76" x14ac:dyDescent="0.2">
      <c r="BV17570" s="22"/>
      <c r="BW17570" s="22"/>
      <c r="BX17570" s="1"/>
    </row>
    <row r="17571" spans="74:76" x14ac:dyDescent="0.2">
      <c r="BV17571" s="22"/>
      <c r="BW17571" s="22"/>
      <c r="BX17571" s="1"/>
    </row>
    <row r="17572" spans="74:76" x14ac:dyDescent="0.2">
      <c r="BV17572" s="22"/>
      <c r="BW17572" s="22"/>
      <c r="BX17572" s="1"/>
    </row>
    <row r="17573" spans="74:76" x14ac:dyDescent="0.2">
      <c r="BV17573" s="22"/>
      <c r="BW17573" s="22"/>
      <c r="BX17573" s="1"/>
    </row>
    <row r="17574" spans="74:76" x14ac:dyDescent="0.2">
      <c r="BV17574" s="22"/>
      <c r="BW17574" s="22"/>
      <c r="BX17574" s="1"/>
    </row>
    <row r="17575" spans="74:76" x14ac:dyDescent="0.2">
      <c r="BV17575" s="22"/>
      <c r="BW17575" s="22"/>
      <c r="BX17575" s="1"/>
    </row>
    <row r="17576" spans="74:76" x14ac:dyDescent="0.2">
      <c r="BV17576" s="22"/>
      <c r="BW17576" s="22"/>
      <c r="BX17576" s="1"/>
    </row>
    <row r="17577" spans="74:76" x14ac:dyDescent="0.2">
      <c r="BV17577" s="22"/>
      <c r="BW17577" s="22"/>
      <c r="BX17577" s="1"/>
    </row>
    <row r="17578" spans="74:76" x14ac:dyDescent="0.2">
      <c r="BV17578" s="22"/>
      <c r="BW17578" s="22"/>
      <c r="BX17578" s="1"/>
    </row>
    <row r="17579" spans="74:76" x14ac:dyDescent="0.2">
      <c r="BV17579" s="22"/>
      <c r="BW17579" s="22"/>
      <c r="BX17579" s="1"/>
    </row>
    <row r="17580" spans="74:76" x14ac:dyDescent="0.2">
      <c r="BV17580" s="22"/>
      <c r="BW17580" s="22"/>
      <c r="BX17580" s="1"/>
    </row>
    <row r="17581" spans="74:76" x14ac:dyDescent="0.2">
      <c r="BV17581" s="22"/>
      <c r="BW17581" s="22"/>
      <c r="BX17581" s="1"/>
    </row>
    <row r="17582" spans="74:76" x14ac:dyDescent="0.2">
      <c r="BV17582" s="22"/>
      <c r="BW17582" s="22"/>
      <c r="BX17582" s="1"/>
    </row>
    <row r="17583" spans="74:76" x14ac:dyDescent="0.2">
      <c r="BV17583" s="22"/>
      <c r="BW17583" s="22"/>
      <c r="BX17583" s="1"/>
    </row>
    <row r="17584" spans="74:76" x14ac:dyDescent="0.2">
      <c r="BV17584" s="22"/>
      <c r="BW17584" s="22"/>
      <c r="BX17584" s="1"/>
    </row>
    <row r="17585" spans="74:76" x14ac:dyDescent="0.2">
      <c r="BV17585" s="22"/>
      <c r="BW17585" s="22"/>
      <c r="BX17585" s="1"/>
    </row>
    <row r="17586" spans="74:76" x14ac:dyDescent="0.2">
      <c r="BV17586" s="22"/>
      <c r="BW17586" s="22"/>
      <c r="BX17586" s="1"/>
    </row>
    <row r="17587" spans="74:76" x14ac:dyDescent="0.2">
      <c r="BV17587" s="22"/>
      <c r="BW17587" s="22"/>
      <c r="BX17587" s="1"/>
    </row>
    <row r="17588" spans="74:76" x14ac:dyDescent="0.2">
      <c r="BV17588" s="22"/>
      <c r="BW17588" s="22"/>
      <c r="BX17588" s="1"/>
    </row>
    <row r="17589" spans="74:76" x14ac:dyDescent="0.2">
      <c r="BV17589" s="22"/>
      <c r="BW17589" s="22"/>
      <c r="BX17589" s="1"/>
    </row>
    <row r="17590" spans="74:76" x14ac:dyDescent="0.2">
      <c r="BV17590" s="22"/>
      <c r="BW17590" s="22"/>
      <c r="BX17590" s="1"/>
    </row>
    <row r="17591" spans="74:76" x14ac:dyDescent="0.2">
      <c r="BV17591" s="22"/>
      <c r="BW17591" s="22"/>
      <c r="BX17591" s="1"/>
    </row>
    <row r="17592" spans="74:76" x14ac:dyDescent="0.2">
      <c r="BV17592" s="22"/>
      <c r="BW17592" s="22"/>
      <c r="BX17592" s="1"/>
    </row>
    <row r="17593" spans="74:76" x14ac:dyDescent="0.2">
      <c r="BV17593" s="22"/>
      <c r="BW17593" s="22"/>
      <c r="BX17593" s="1"/>
    </row>
    <row r="17594" spans="74:76" x14ac:dyDescent="0.2">
      <c r="BV17594" s="22"/>
      <c r="BW17594" s="22"/>
      <c r="BX17594" s="1"/>
    </row>
    <row r="17595" spans="74:76" x14ac:dyDescent="0.2">
      <c r="BV17595" s="22"/>
      <c r="BW17595" s="22"/>
      <c r="BX17595" s="1"/>
    </row>
    <row r="17596" spans="74:76" x14ac:dyDescent="0.2">
      <c r="BV17596" s="22"/>
      <c r="BW17596" s="22"/>
      <c r="BX17596" s="1"/>
    </row>
    <row r="17597" spans="74:76" x14ac:dyDescent="0.2">
      <c r="BV17597" s="22"/>
      <c r="BW17597" s="22"/>
      <c r="BX17597" s="1"/>
    </row>
    <row r="17598" spans="74:76" x14ac:dyDescent="0.2">
      <c r="BV17598" s="22"/>
      <c r="BW17598" s="22"/>
      <c r="BX17598" s="1"/>
    </row>
    <row r="17599" spans="74:76" x14ac:dyDescent="0.2">
      <c r="BV17599" s="22"/>
      <c r="BW17599" s="22"/>
      <c r="BX17599" s="1"/>
    </row>
    <row r="17600" spans="74:76" x14ac:dyDescent="0.2">
      <c r="BV17600" s="22"/>
      <c r="BW17600" s="22"/>
      <c r="BX17600" s="1"/>
    </row>
    <row r="17601" spans="74:76" x14ac:dyDescent="0.2">
      <c r="BV17601" s="22"/>
      <c r="BW17601" s="22"/>
      <c r="BX17601" s="1"/>
    </row>
    <row r="17602" spans="74:76" x14ac:dyDescent="0.2">
      <c r="BV17602" s="22"/>
      <c r="BW17602" s="22"/>
      <c r="BX17602" s="1"/>
    </row>
    <row r="17603" spans="74:76" x14ac:dyDescent="0.2">
      <c r="BV17603" s="22"/>
      <c r="BW17603" s="22"/>
      <c r="BX17603" s="1"/>
    </row>
    <row r="17604" spans="74:76" x14ac:dyDescent="0.2">
      <c r="BV17604" s="22"/>
      <c r="BW17604" s="22"/>
      <c r="BX17604" s="1"/>
    </row>
    <row r="17605" spans="74:76" x14ac:dyDescent="0.2">
      <c r="BV17605" s="22"/>
      <c r="BW17605" s="22"/>
      <c r="BX17605" s="1"/>
    </row>
    <row r="17606" spans="74:76" x14ac:dyDescent="0.2">
      <c r="BV17606" s="22"/>
      <c r="BW17606" s="22"/>
      <c r="BX17606" s="1"/>
    </row>
    <row r="17607" spans="74:76" x14ac:dyDescent="0.2">
      <c r="BV17607" s="22"/>
      <c r="BW17607" s="22"/>
      <c r="BX17607" s="1"/>
    </row>
    <row r="17608" spans="74:76" x14ac:dyDescent="0.2">
      <c r="BV17608" s="22"/>
      <c r="BW17608" s="22"/>
      <c r="BX17608" s="1"/>
    </row>
    <row r="17609" spans="74:76" x14ac:dyDescent="0.2">
      <c r="BV17609" s="22"/>
      <c r="BW17609" s="22"/>
      <c r="BX17609" s="1"/>
    </row>
    <row r="17610" spans="74:76" x14ac:dyDescent="0.2">
      <c r="BV17610" s="22"/>
      <c r="BW17610" s="22"/>
      <c r="BX17610" s="1"/>
    </row>
    <row r="17611" spans="74:76" x14ac:dyDescent="0.2">
      <c r="BV17611" s="22"/>
      <c r="BW17611" s="22"/>
      <c r="BX17611" s="1"/>
    </row>
    <row r="17612" spans="74:76" x14ac:dyDescent="0.2">
      <c r="BV17612" s="22"/>
      <c r="BW17612" s="22"/>
      <c r="BX17612" s="1"/>
    </row>
    <row r="17613" spans="74:76" x14ac:dyDescent="0.2">
      <c r="BV17613" s="22"/>
      <c r="BW17613" s="22"/>
      <c r="BX17613" s="1"/>
    </row>
    <row r="17614" spans="74:76" x14ac:dyDescent="0.2">
      <c r="BV17614" s="22"/>
      <c r="BW17614" s="22"/>
      <c r="BX17614" s="1"/>
    </row>
    <row r="17615" spans="74:76" x14ac:dyDescent="0.2">
      <c r="BV17615" s="22"/>
      <c r="BW17615" s="22"/>
      <c r="BX17615" s="1"/>
    </row>
    <row r="17616" spans="74:76" x14ac:dyDescent="0.2">
      <c r="BV17616" s="22"/>
      <c r="BW17616" s="22"/>
      <c r="BX17616" s="1"/>
    </row>
    <row r="17617" spans="74:76" x14ac:dyDescent="0.2">
      <c r="BV17617" s="22"/>
      <c r="BW17617" s="22"/>
      <c r="BX17617" s="1"/>
    </row>
    <row r="17618" spans="74:76" x14ac:dyDescent="0.2">
      <c r="BV17618" s="22"/>
      <c r="BW17618" s="22"/>
      <c r="BX17618" s="1"/>
    </row>
    <row r="17619" spans="74:76" x14ac:dyDescent="0.2">
      <c r="BV17619" s="22"/>
      <c r="BW17619" s="22"/>
      <c r="BX17619" s="1"/>
    </row>
    <row r="17620" spans="74:76" x14ac:dyDescent="0.2">
      <c r="BV17620" s="22"/>
      <c r="BW17620" s="22"/>
      <c r="BX17620" s="1"/>
    </row>
    <row r="17621" spans="74:76" x14ac:dyDescent="0.2">
      <c r="BV17621" s="22"/>
      <c r="BW17621" s="22"/>
      <c r="BX17621" s="1"/>
    </row>
    <row r="17622" spans="74:76" x14ac:dyDescent="0.2">
      <c r="BV17622" s="22"/>
      <c r="BW17622" s="22"/>
      <c r="BX17622" s="1"/>
    </row>
    <row r="17623" spans="74:76" x14ac:dyDescent="0.2">
      <c r="BV17623" s="22"/>
      <c r="BW17623" s="22"/>
      <c r="BX17623" s="1"/>
    </row>
    <row r="17624" spans="74:76" x14ac:dyDescent="0.2">
      <c r="BV17624" s="22"/>
      <c r="BW17624" s="22"/>
      <c r="BX17624" s="1"/>
    </row>
    <row r="17625" spans="74:76" x14ac:dyDescent="0.2">
      <c r="BV17625" s="22"/>
      <c r="BW17625" s="22"/>
      <c r="BX17625" s="1"/>
    </row>
    <row r="17626" spans="74:76" x14ac:dyDescent="0.2">
      <c r="BV17626" s="22"/>
      <c r="BW17626" s="22"/>
      <c r="BX17626" s="1"/>
    </row>
    <row r="17627" spans="74:76" x14ac:dyDescent="0.2">
      <c r="BV17627" s="22"/>
      <c r="BW17627" s="22"/>
      <c r="BX17627" s="1"/>
    </row>
    <row r="17628" spans="74:76" x14ac:dyDescent="0.2">
      <c r="BV17628" s="22"/>
      <c r="BW17628" s="22"/>
      <c r="BX17628" s="1"/>
    </row>
    <row r="17629" spans="74:76" x14ac:dyDescent="0.2">
      <c r="BV17629" s="22"/>
      <c r="BW17629" s="22"/>
      <c r="BX17629" s="1"/>
    </row>
    <row r="17630" spans="74:76" x14ac:dyDescent="0.2">
      <c r="BV17630" s="22"/>
      <c r="BW17630" s="22"/>
      <c r="BX17630" s="1"/>
    </row>
    <row r="17631" spans="74:76" x14ac:dyDescent="0.2">
      <c r="BV17631" s="22"/>
      <c r="BW17631" s="22"/>
      <c r="BX17631" s="1"/>
    </row>
    <row r="17632" spans="74:76" x14ac:dyDescent="0.2">
      <c r="BV17632" s="22"/>
      <c r="BW17632" s="22"/>
      <c r="BX17632" s="1"/>
    </row>
    <row r="17633" spans="74:76" x14ac:dyDescent="0.2">
      <c r="BV17633" s="22"/>
      <c r="BW17633" s="22"/>
      <c r="BX17633" s="1"/>
    </row>
    <row r="17634" spans="74:76" x14ac:dyDescent="0.2">
      <c r="BV17634" s="22"/>
      <c r="BW17634" s="22"/>
      <c r="BX17634" s="1"/>
    </row>
    <row r="17635" spans="74:76" x14ac:dyDescent="0.2">
      <c r="BV17635" s="22"/>
      <c r="BW17635" s="22"/>
      <c r="BX17635" s="1"/>
    </row>
    <row r="17636" spans="74:76" x14ac:dyDescent="0.2">
      <c r="BV17636" s="22"/>
      <c r="BW17636" s="22"/>
      <c r="BX17636" s="1"/>
    </row>
    <row r="17637" spans="74:76" x14ac:dyDescent="0.2">
      <c r="BV17637" s="22"/>
      <c r="BW17637" s="22"/>
      <c r="BX17637" s="1"/>
    </row>
    <row r="17638" spans="74:76" x14ac:dyDescent="0.2">
      <c r="BV17638" s="22"/>
      <c r="BW17638" s="22"/>
      <c r="BX17638" s="1"/>
    </row>
    <row r="17639" spans="74:76" x14ac:dyDescent="0.2">
      <c r="BV17639" s="22"/>
      <c r="BW17639" s="22"/>
      <c r="BX17639" s="1"/>
    </row>
    <row r="17640" spans="74:76" x14ac:dyDescent="0.2">
      <c r="BV17640" s="22"/>
      <c r="BW17640" s="22"/>
      <c r="BX17640" s="1"/>
    </row>
    <row r="17641" spans="74:76" x14ac:dyDescent="0.2">
      <c r="BV17641" s="22"/>
      <c r="BW17641" s="22"/>
      <c r="BX17641" s="1"/>
    </row>
    <row r="17642" spans="74:76" x14ac:dyDescent="0.2">
      <c r="BV17642" s="22"/>
      <c r="BW17642" s="22"/>
      <c r="BX17642" s="1"/>
    </row>
    <row r="17643" spans="74:76" x14ac:dyDescent="0.2">
      <c r="BV17643" s="22"/>
      <c r="BW17643" s="22"/>
      <c r="BX17643" s="1"/>
    </row>
    <row r="17644" spans="74:76" x14ac:dyDescent="0.2">
      <c r="BV17644" s="22"/>
      <c r="BW17644" s="22"/>
      <c r="BX17644" s="1"/>
    </row>
    <row r="17645" spans="74:76" x14ac:dyDescent="0.2">
      <c r="BV17645" s="22"/>
      <c r="BW17645" s="22"/>
      <c r="BX17645" s="1"/>
    </row>
    <row r="17646" spans="74:76" x14ac:dyDescent="0.2">
      <c r="BV17646" s="22"/>
      <c r="BW17646" s="22"/>
      <c r="BX17646" s="1"/>
    </row>
    <row r="17647" spans="74:76" x14ac:dyDescent="0.2">
      <c r="BV17647" s="22"/>
      <c r="BW17647" s="22"/>
      <c r="BX17647" s="1"/>
    </row>
    <row r="17648" spans="74:76" x14ac:dyDescent="0.2">
      <c r="BV17648" s="22"/>
      <c r="BW17648" s="22"/>
      <c r="BX17648" s="1"/>
    </row>
    <row r="17649" spans="74:76" x14ac:dyDescent="0.2">
      <c r="BV17649" s="22"/>
      <c r="BW17649" s="22"/>
      <c r="BX17649" s="1"/>
    </row>
    <row r="17650" spans="74:76" x14ac:dyDescent="0.2">
      <c r="BV17650" s="22"/>
      <c r="BW17650" s="22"/>
      <c r="BX17650" s="1"/>
    </row>
    <row r="17651" spans="74:76" x14ac:dyDescent="0.2">
      <c r="BV17651" s="22"/>
      <c r="BW17651" s="22"/>
      <c r="BX17651" s="1"/>
    </row>
    <row r="17652" spans="74:76" x14ac:dyDescent="0.2">
      <c r="BV17652" s="22"/>
      <c r="BW17652" s="22"/>
      <c r="BX17652" s="1"/>
    </row>
    <row r="17653" spans="74:76" x14ac:dyDescent="0.2">
      <c r="BV17653" s="22"/>
      <c r="BW17653" s="22"/>
      <c r="BX17653" s="1"/>
    </row>
    <row r="17654" spans="74:76" x14ac:dyDescent="0.2">
      <c r="BV17654" s="22"/>
      <c r="BW17654" s="22"/>
      <c r="BX17654" s="1"/>
    </row>
    <row r="17655" spans="74:76" x14ac:dyDescent="0.2">
      <c r="BV17655" s="22"/>
      <c r="BW17655" s="22"/>
      <c r="BX17655" s="1"/>
    </row>
    <row r="17656" spans="74:76" x14ac:dyDescent="0.2">
      <c r="BV17656" s="22"/>
      <c r="BW17656" s="22"/>
      <c r="BX17656" s="1"/>
    </row>
    <row r="17657" spans="74:76" x14ac:dyDescent="0.2">
      <c r="BV17657" s="22"/>
      <c r="BW17657" s="22"/>
      <c r="BX17657" s="1"/>
    </row>
    <row r="17658" spans="74:76" x14ac:dyDescent="0.2">
      <c r="BV17658" s="22"/>
      <c r="BW17658" s="22"/>
      <c r="BX17658" s="1"/>
    </row>
    <row r="17659" spans="74:76" x14ac:dyDescent="0.2">
      <c r="BV17659" s="22"/>
      <c r="BW17659" s="22"/>
      <c r="BX17659" s="1"/>
    </row>
    <row r="17660" spans="74:76" x14ac:dyDescent="0.2">
      <c r="BV17660" s="22"/>
      <c r="BW17660" s="22"/>
      <c r="BX17660" s="1"/>
    </row>
    <row r="17661" spans="74:76" x14ac:dyDescent="0.2">
      <c r="BV17661" s="22"/>
      <c r="BW17661" s="22"/>
      <c r="BX17661" s="1"/>
    </row>
    <row r="17662" spans="74:76" x14ac:dyDescent="0.2">
      <c r="BV17662" s="22"/>
      <c r="BW17662" s="22"/>
      <c r="BX17662" s="1"/>
    </row>
    <row r="17663" spans="74:76" x14ac:dyDescent="0.2">
      <c r="BV17663" s="22"/>
      <c r="BW17663" s="22"/>
      <c r="BX17663" s="1"/>
    </row>
    <row r="17664" spans="74:76" x14ac:dyDescent="0.2">
      <c r="BV17664" s="22"/>
      <c r="BW17664" s="22"/>
      <c r="BX17664" s="1"/>
    </row>
    <row r="17665" spans="74:76" x14ac:dyDescent="0.2">
      <c r="BV17665" s="22"/>
      <c r="BW17665" s="22"/>
      <c r="BX17665" s="1"/>
    </row>
    <row r="17666" spans="74:76" x14ac:dyDescent="0.2">
      <c r="BV17666" s="22"/>
      <c r="BW17666" s="22"/>
      <c r="BX17666" s="1"/>
    </row>
    <row r="17667" spans="74:76" x14ac:dyDescent="0.2">
      <c r="BV17667" s="22"/>
      <c r="BW17667" s="22"/>
      <c r="BX17667" s="1"/>
    </row>
    <row r="17668" spans="74:76" x14ac:dyDescent="0.2">
      <c r="BV17668" s="22"/>
      <c r="BW17668" s="22"/>
      <c r="BX17668" s="1"/>
    </row>
    <row r="17669" spans="74:76" x14ac:dyDescent="0.2">
      <c r="BV17669" s="22"/>
      <c r="BW17669" s="22"/>
      <c r="BX17669" s="1"/>
    </row>
    <row r="17670" spans="74:76" x14ac:dyDescent="0.2">
      <c r="BV17670" s="22"/>
      <c r="BW17670" s="22"/>
      <c r="BX17670" s="1"/>
    </row>
    <row r="17671" spans="74:76" x14ac:dyDescent="0.2">
      <c r="BV17671" s="22"/>
      <c r="BW17671" s="22"/>
      <c r="BX17671" s="1"/>
    </row>
    <row r="17672" spans="74:76" x14ac:dyDescent="0.2">
      <c r="BV17672" s="22"/>
      <c r="BW17672" s="22"/>
      <c r="BX17672" s="1"/>
    </row>
    <row r="17673" spans="74:76" x14ac:dyDescent="0.2">
      <c r="BV17673" s="22"/>
      <c r="BW17673" s="22"/>
      <c r="BX17673" s="1"/>
    </row>
    <row r="17674" spans="74:76" x14ac:dyDescent="0.2">
      <c r="BV17674" s="22"/>
      <c r="BW17674" s="22"/>
      <c r="BX17674" s="1"/>
    </row>
    <row r="17675" spans="74:76" x14ac:dyDescent="0.2">
      <c r="BV17675" s="22"/>
      <c r="BW17675" s="22"/>
      <c r="BX17675" s="1"/>
    </row>
    <row r="17676" spans="74:76" x14ac:dyDescent="0.2">
      <c r="BV17676" s="22"/>
      <c r="BW17676" s="22"/>
      <c r="BX17676" s="1"/>
    </row>
    <row r="17677" spans="74:76" x14ac:dyDescent="0.2">
      <c r="BV17677" s="22"/>
      <c r="BW17677" s="22"/>
      <c r="BX17677" s="1"/>
    </row>
    <row r="17678" spans="74:76" x14ac:dyDescent="0.2">
      <c r="BV17678" s="22"/>
      <c r="BW17678" s="22"/>
      <c r="BX17678" s="1"/>
    </row>
    <row r="17679" spans="74:76" x14ac:dyDescent="0.2">
      <c r="BV17679" s="22"/>
      <c r="BW17679" s="22"/>
      <c r="BX17679" s="1"/>
    </row>
    <row r="17680" spans="74:76" x14ac:dyDescent="0.2">
      <c r="BV17680" s="22"/>
      <c r="BW17680" s="22"/>
      <c r="BX17680" s="1"/>
    </row>
    <row r="17681" spans="74:76" x14ac:dyDescent="0.2">
      <c r="BV17681" s="22"/>
      <c r="BW17681" s="22"/>
      <c r="BX17681" s="1"/>
    </row>
    <row r="17682" spans="74:76" x14ac:dyDescent="0.2">
      <c r="BV17682" s="22"/>
      <c r="BW17682" s="22"/>
      <c r="BX17682" s="1"/>
    </row>
    <row r="17683" spans="74:76" x14ac:dyDescent="0.2">
      <c r="BV17683" s="22"/>
      <c r="BW17683" s="22"/>
      <c r="BX17683" s="1"/>
    </row>
    <row r="17684" spans="74:76" x14ac:dyDescent="0.2">
      <c r="BV17684" s="22"/>
      <c r="BW17684" s="22"/>
      <c r="BX17684" s="1"/>
    </row>
    <row r="17685" spans="74:76" x14ac:dyDescent="0.2">
      <c r="BV17685" s="22"/>
      <c r="BW17685" s="22"/>
      <c r="BX17685" s="1"/>
    </row>
    <row r="17686" spans="74:76" x14ac:dyDescent="0.2">
      <c r="BV17686" s="22"/>
      <c r="BW17686" s="22"/>
      <c r="BX17686" s="1"/>
    </row>
    <row r="17687" spans="74:76" x14ac:dyDescent="0.2">
      <c r="BV17687" s="22"/>
      <c r="BW17687" s="22"/>
      <c r="BX17687" s="1"/>
    </row>
    <row r="17688" spans="74:76" x14ac:dyDescent="0.2">
      <c r="BV17688" s="22"/>
      <c r="BW17688" s="22"/>
      <c r="BX17688" s="1"/>
    </row>
    <row r="17689" spans="74:76" x14ac:dyDescent="0.2">
      <c r="BV17689" s="22"/>
      <c r="BW17689" s="22"/>
      <c r="BX17689" s="1"/>
    </row>
    <row r="17690" spans="74:76" x14ac:dyDescent="0.2">
      <c r="BV17690" s="22"/>
      <c r="BW17690" s="22"/>
      <c r="BX17690" s="1"/>
    </row>
    <row r="17691" spans="74:76" x14ac:dyDescent="0.2">
      <c r="BV17691" s="22"/>
      <c r="BW17691" s="22"/>
      <c r="BX17691" s="1"/>
    </row>
    <row r="17692" spans="74:76" x14ac:dyDescent="0.2">
      <c r="BV17692" s="22"/>
      <c r="BW17692" s="22"/>
      <c r="BX17692" s="1"/>
    </row>
    <row r="17693" spans="74:76" x14ac:dyDescent="0.2">
      <c r="BV17693" s="22"/>
      <c r="BW17693" s="22"/>
      <c r="BX17693" s="1"/>
    </row>
    <row r="17694" spans="74:76" x14ac:dyDescent="0.2">
      <c r="BV17694" s="22"/>
      <c r="BW17694" s="22"/>
      <c r="BX17694" s="1"/>
    </row>
    <row r="17695" spans="74:76" x14ac:dyDescent="0.2">
      <c r="BV17695" s="22"/>
      <c r="BW17695" s="22"/>
      <c r="BX17695" s="1"/>
    </row>
    <row r="17696" spans="74:76" x14ac:dyDescent="0.2">
      <c r="BV17696" s="22"/>
      <c r="BW17696" s="22"/>
      <c r="BX17696" s="1"/>
    </row>
    <row r="17697" spans="74:76" x14ac:dyDescent="0.2">
      <c r="BV17697" s="22"/>
      <c r="BW17697" s="22"/>
      <c r="BX17697" s="1"/>
    </row>
    <row r="17698" spans="74:76" x14ac:dyDescent="0.2">
      <c r="BV17698" s="22"/>
      <c r="BW17698" s="22"/>
      <c r="BX17698" s="1"/>
    </row>
    <row r="17699" spans="74:76" x14ac:dyDescent="0.2">
      <c r="BV17699" s="22"/>
      <c r="BW17699" s="22"/>
      <c r="BX17699" s="1"/>
    </row>
    <row r="17700" spans="74:76" x14ac:dyDescent="0.2">
      <c r="BV17700" s="22"/>
      <c r="BW17700" s="22"/>
      <c r="BX17700" s="1"/>
    </row>
    <row r="17701" spans="74:76" x14ac:dyDescent="0.2">
      <c r="BV17701" s="22"/>
      <c r="BW17701" s="22"/>
      <c r="BX17701" s="1"/>
    </row>
    <row r="17702" spans="74:76" x14ac:dyDescent="0.2">
      <c r="BV17702" s="22"/>
      <c r="BW17702" s="22"/>
      <c r="BX17702" s="1"/>
    </row>
    <row r="17703" spans="74:76" x14ac:dyDescent="0.2">
      <c r="BV17703" s="22"/>
      <c r="BW17703" s="22"/>
      <c r="BX17703" s="1"/>
    </row>
    <row r="17704" spans="74:76" x14ac:dyDescent="0.2">
      <c r="BV17704" s="22"/>
      <c r="BW17704" s="22"/>
      <c r="BX17704" s="1"/>
    </row>
    <row r="17705" spans="74:76" x14ac:dyDescent="0.2">
      <c r="BV17705" s="22"/>
      <c r="BW17705" s="22"/>
      <c r="BX17705" s="1"/>
    </row>
    <row r="17706" spans="74:76" x14ac:dyDescent="0.2">
      <c r="BV17706" s="22"/>
      <c r="BW17706" s="22"/>
      <c r="BX17706" s="1"/>
    </row>
    <row r="17707" spans="74:76" x14ac:dyDescent="0.2">
      <c r="BV17707" s="22"/>
      <c r="BW17707" s="22"/>
      <c r="BX17707" s="1"/>
    </row>
    <row r="17708" spans="74:76" x14ac:dyDescent="0.2">
      <c r="BV17708" s="22"/>
      <c r="BW17708" s="22"/>
      <c r="BX17708" s="1"/>
    </row>
    <row r="17709" spans="74:76" x14ac:dyDescent="0.2">
      <c r="BV17709" s="22"/>
      <c r="BW17709" s="22"/>
      <c r="BX17709" s="1"/>
    </row>
    <row r="17710" spans="74:76" x14ac:dyDescent="0.2">
      <c r="BV17710" s="22"/>
      <c r="BW17710" s="22"/>
      <c r="BX17710" s="1"/>
    </row>
    <row r="17711" spans="74:76" x14ac:dyDescent="0.2">
      <c r="BV17711" s="22"/>
      <c r="BW17711" s="22"/>
      <c r="BX17711" s="1"/>
    </row>
    <row r="17712" spans="74:76" x14ac:dyDescent="0.2">
      <c r="BV17712" s="22"/>
      <c r="BW17712" s="22"/>
      <c r="BX17712" s="1"/>
    </row>
    <row r="17713" spans="74:76" x14ac:dyDescent="0.2">
      <c r="BV17713" s="22"/>
      <c r="BW17713" s="22"/>
      <c r="BX17713" s="1"/>
    </row>
    <row r="17714" spans="74:76" x14ac:dyDescent="0.2">
      <c r="BV17714" s="22"/>
      <c r="BW17714" s="22"/>
      <c r="BX17714" s="1"/>
    </row>
    <row r="17715" spans="74:76" x14ac:dyDescent="0.2">
      <c r="BV17715" s="22"/>
      <c r="BW17715" s="22"/>
      <c r="BX17715" s="1"/>
    </row>
    <row r="17716" spans="74:76" x14ac:dyDescent="0.2">
      <c r="BV17716" s="22"/>
      <c r="BW17716" s="22"/>
      <c r="BX17716" s="1"/>
    </row>
    <row r="17717" spans="74:76" x14ac:dyDescent="0.2">
      <c r="BV17717" s="22"/>
      <c r="BW17717" s="22"/>
      <c r="BX17717" s="1"/>
    </row>
    <row r="17718" spans="74:76" x14ac:dyDescent="0.2">
      <c r="BV17718" s="22"/>
      <c r="BW17718" s="22"/>
      <c r="BX17718" s="1"/>
    </row>
    <row r="17719" spans="74:76" x14ac:dyDescent="0.2">
      <c r="BV17719" s="22"/>
      <c r="BW17719" s="22"/>
      <c r="BX17719" s="1"/>
    </row>
    <row r="17720" spans="74:76" x14ac:dyDescent="0.2">
      <c r="BV17720" s="22"/>
      <c r="BW17720" s="22"/>
      <c r="BX17720" s="1"/>
    </row>
    <row r="17721" spans="74:76" x14ac:dyDescent="0.2">
      <c r="BV17721" s="22"/>
      <c r="BW17721" s="22"/>
      <c r="BX17721" s="1"/>
    </row>
    <row r="17722" spans="74:76" x14ac:dyDescent="0.2">
      <c r="BV17722" s="22"/>
      <c r="BW17722" s="22"/>
      <c r="BX17722" s="1"/>
    </row>
    <row r="17723" spans="74:76" x14ac:dyDescent="0.2">
      <c r="BV17723" s="22"/>
      <c r="BW17723" s="22"/>
      <c r="BX17723" s="1"/>
    </row>
    <row r="17724" spans="74:76" x14ac:dyDescent="0.2">
      <c r="BV17724" s="22"/>
      <c r="BW17724" s="22"/>
      <c r="BX17724" s="1"/>
    </row>
    <row r="17725" spans="74:76" x14ac:dyDescent="0.2">
      <c r="BV17725" s="22"/>
      <c r="BW17725" s="22"/>
      <c r="BX17725" s="1"/>
    </row>
    <row r="17726" spans="74:76" x14ac:dyDescent="0.2">
      <c r="BV17726" s="22"/>
      <c r="BW17726" s="22"/>
      <c r="BX17726" s="1"/>
    </row>
    <row r="17727" spans="74:76" x14ac:dyDescent="0.2">
      <c r="BV17727" s="22"/>
      <c r="BW17727" s="22"/>
      <c r="BX17727" s="1"/>
    </row>
    <row r="17728" spans="74:76" x14ac:dyDescent="0.2">
      <c r="BV17728" s="22"/>
      <c r="BW17728" s="22"/>
      <c r="BX17728" s="1"/>
    </row>
    <row r="17729" spans="74:76" x14ac:dyDescent="0.2">
      <c r="BV17729" s="22"/>
      <c r="BW17729" s="22"/>
      <c r="BX17729" s="1"/>
    </row>
    <row r="17730" spans="74:76" x14ac:dyDescent="0.2">
      <c r="BV17730" s="22"/>
      <c r="BW17730" s="22"/>
      <c r="BX17730" s="1"/>
    </row>
    <row r="17731" spans="74:76" x14ac:dyDescent="0.2">
      <c r="BV17731" s="22"/>
      <c r="BW17731" s="22"/>
      <c r="BX17731" s="1"/>
    </row>
    <row r="17732" spans="74:76" x14ac:dyDescent="0.2">
      <c r="BV17732" s="22"/>
      <c r="BW17732" s="22"/>
      <c r="BX17732" s="1"/>
    </row>
    <row r="17733" spans="74:76" x14ac:dyDescent="0.2">
      <c r="BV17733" s="22"/>
      <c r="BW17733" s="22"/>
      <c r="BX17733" s="1"/>
    </row>
    <row r="17734" spans="74:76" x14ac:dyDescent="0.2">
      <c r="BV17734" s="22"/>
      <c r="BW17734" s="22"/>
      <c r="BX17734" s="1"/>
    </row>
    <row r="17735" spans="74:76" x14ac:dyDescent="0.2">
      <c r="BV17735" s="22"/>
      <c r="BW17735" s="22"/>
      <c r="BX17735" s="1"/>
    </row>
    <row r="17736" spans="74:76" x14ac:dyDescent="0.2">
      <c r="BV17736" s="22"/>
      <c r="BW17736" s="22"/>
      <c r="BX17736" s="1"/>
    </row>
    <row r="17737" spans="74:76" x14ac:dyDescent="0.2">
      <c r="BV17737" s="22"/>
      <c r="BW17737" s="22"/>
      <c r="BX17737" s="1"/>
    </row>
    <row r="17738" spans="74:76" x14ac:dyDescent="0.2">
      <c r="BV17738" s="22"/>
      <c r="BW17738" s="22"/>
      <c r="BX17738" s="1"/>
    </row>
    <row r="17739" spans="74:76" x14ac:dyDescent="0.2">
      <c r="BV17739" s="22"/>
      <c r="BW17739" s="22"/>
      <c r="BX17739" s="1"/>
    </row>
    <row r="17740" spans="74:76" x14ac:dyDescent="0.2">
      <c r="BV17740" s="22"/>
      <c r="BW17740" s="22"/>
      <c r="BX17740" s="1"/>
    </row>
    <row r="17741" spans="74:76" x14ac:dyDescent="0.2">
      <c r="BV17741" s="22"/>
      <c r="BW17741" s="22"/>
      <c r="BX17741" s="1"/>
    </row>
    <row r="17742" spans="74:76" x14ac:dyDescent="0.2">
      <c r="BV17742" s="22"/>
      <c r="BW17742" s="22"/>
      <c r="BX17742" s="1"/>
    </row>
    <row r="17743" spans="74:76" x14ac:dyDescent="0.2">
      <c r="BV17743" s="22"/>
      <c r="BW17743" s="22"/>
      <c r="BX17743" s="1"/>
    </row>
    <row r="17744" spans="74:76" x14ac:dyDescent="0.2">
      <c r="BV17744" s="22"/>
      <c r="BW17744" s="22"/>
      <c r="BX17744" s="1"/>
    </row>
    <row r="17745" spans="74:76" x14ac:dyDescent="0.2">
      <c r="BV17745" s="22"/>
      <c r="BW17745" s="22"/>
      <c r="BX17745" s="1"/>
    </row>
    <row r="17746" spans="74:76" x14ac:dyDescent="0.2">
      <c r="BV17746" s="22"/>
      <c r="BW17746" s="22"/>
      <c r="BX17746" s="1"/>
    </row>
    <row r="17747" spans="74:76" x14ac:dyDescent="0.2">
      <c r="BV17747" s="22"/>
      <c r="BW17747" s="22"/>
      <c r="BX17747" s="1"/>
    </row>
    <row r="17748" spans="74:76" x14ac:dyDescent="0.2">
      <c r="BV17748" s="22"/>
      <c r="BW17748" s="22"/>
      <c r="BX17748" s="1"/>
    </row>
    <row r="17749" spans="74:76" x14ac:dyDescent="0.2">
      <c r="BV17749" s="22"/>
      <c r="BW17749" s="22"/>
      <c r="BX17749" s="1"/>
    </row>
    <row r="17750" spans="74:76" x14ac:dyDescent="0.2">
      <c r="BV17750" s="22"/>
      <c r="BW17750" s="22"/>
      <c r="BX17750" s="1"/>
    </row>
    <row r="17751" spans="74:76" x14ac:dyDescent="0.2">
      <c r="BV17751" s="22"/>
      <c r="BW17751" s="22"/>
      <c r="BX17751" s="1"/>
    </row>
    <row r="17752" spans="74:76" x14ac:dyDescent="0.2">
      <c r="BV17752" s="22"/>
      <c r="BW17752" s="22"/>
      <c r="BX17752" s="1"/>
    </row>
    <row r="17753" spans="74:76" x14ac:dyDescent="0.2">
      <c r="BV17753" s="22"/>
      <c r="BW17753" s="22"/>
      <c r="BX17753" s="1"/>
    </row>
    <row r="17754" spans="74:76" x14ac:dyDescent="0.2">
      <c r="BV17754" s="22"/>
      <c r="BW17754" s="22"/>
      <c r="BX17754" s="1"/>
    </row>
    <row r="17755" spans="74:76" x14ac:dyDescent="0.2">
      <c r="BV17755" s="22"/>
      <c r="BW17755" s="22"/>
      <c r="BX17755" s="1"/>
    </row>
    <row r="17756" spans="74:76" x14ac:dyDescent="0.2">
      <c r="BV17756" s="22"/>
      <c r="BW17756" s="22"/>
      <c r="BX17756" s="1"/>
    </row>
    <row r="17757" spans="74:76" x14ac:dyDescent="0.2">
      <c r="BV17757" s="22"/>
      <c r="BW17757" s="22"/>
      <c r="BX17757" s="1"/>
    </row>
    <row r="17758" spans="74:76" x14ac:dyDescent="0.2">
      <c r="BV17758" s="22"/>
      <c r="BW17758" s="22"/>
      <c r="BX17758" s="1"/>
    </row>
    <row r="17759" spans="74:76" x14ac:dyDescent="0.2">
      <c r="BV17759" s="22"/>
      <c r="BW17759" s="22"/>
      <c r="BX17759" s="1"/>
    </row>
    <row r="17760" spans="74:76" x14ac:dyDescent="0.2">
      <c r="BV17760" s="22"/>
      <c r="BW17760" s="22"/>
      <c r="BX17760" s="1"/>
    </row>
    <row r="17761" spans="74:76" x14ac:dyDescent="0.2">
      <c r="BV17761" s="22"/>
      <c r="BW17761" s="22"/>
      <c r="BX17761" s="1"/>
    </row>
    <row r="17762" spans="74:76" x14ac:dyDescent="0.2">
      <c r="BV17762" s="22"/>
      <c r="BW17762" s="22"/>
      <c r="BX17762" s="1"/>
    </row>
    <row r="17763" spans="74:76" x14ac:dyDescent="0.2">
      <c r="BV17763" s="22"/>
      <c r="BW17763" s="22"/>
      <c r="BX17763" s="1"/>
    </row>
    <row r="17764" spans="74:76" x14ac:dyDescent="0.2">
      <c r="BV17764" s="22"/>
      <c r="BW17764" s="22"/>
      <c r="BX17764" s="1"/>
    </row>
    <row r="17765" spans="74:76" x14ac:dyDescent="0.2">
      <c r="BV17765" s="22"/>
      <c r="BW17765" s="22"/>
      <c r="BX17765" s="1"/>
    </row>
    <row r="17766" spans="74:76" x14ac:dyDescent="0.2">
      <c r="BV17766" s="22"/>
      <c r="BW17766" s="22"/>
      <c r="BX17766" s="1"/>
    </row>
    <row r="17767" spans="74:76" x14ac:dyDescent="0.2">
      <c r="BV17767" s="22"/>
      <c r="BW17767" s="22"/>
      <c r="BX17767" s="1"/>
    </row>
    <row r="17768" spans="74:76" x14ac:dyDescent="0.2">
      <c r="BV17768" s="22"/>
      <c r="BW17768" s="22"/>
      <c r="BX17768" s="1"/>
    </row>
    <row r="17769" spans="74:76" x14ac:dyDescent="0.2">
      <c r="BV17769" s="22"/>
      <c r="BW17769" s="22"/>
      <c r="BX17769" s="1"/>
    </row>
    <row r="17770" spans="74:76" x14ac:dyDescent="0.2">
      <c r="BV17770" s="22"/>
      <c r="BW17770" s="22"/>
      <c r="BX17770" s="1"/>
    </row>
    <row r="17771" spans="74:76" x14ac:dyDescent="0.2">
      <c r="BV17771" s="22"/>
      <c r="BW17771" s="22"/>
      <c r="BX17771" s="1"/>
    </row>
    <row r="17772" spans="74:76" x14ac:dyDescent="0.2">
      <c r="BV17772" s="22"/>
      <c r="BW17772" s="22"/>
      <c r="BX17772" s="1"/>
    </row>
    <row r="17773" spans="74:76" x14ac:dyDescent="0.2">
      <c r="BV17773" s="22"/>
      <c r="BW17773" s="22"/>
      <c r="BX17773" s="1"/>
    </row>
    <row r="17774" spans="74:76" x14ac:dyDescent="0.2">
      <c r="BV17774" s="22"/>
      <c r="BW17774" s="22"/>
      <c r="BX17774" s="1"/>
    </row>
    <row r="17775" spans="74:76" x14ac:dyDescent="0.2">
      <c r="BV17775" s="22"/>
      <c r="BW17775" s="22"/>
      <c r="BX17775" s="1"/>
    </row>
    <row r="17776" spans="74:76" x14ac:dyDescent="0.2">
      <c r="BV17776" s="22"/>
      <c r="BW17776" s="22"/>
      <c r="BX17776" s="1"/>
    </row>
    <row r="17777" spans="74:76" x14ac:dyDescent="0.2">
      <c r="BV17777" s="22"/>
      <c r="BW17777" s="22"/>
      <c r="BX17777" s="1"/>
    </row>
    <row r="17778" spans="74:76" x14ac:dyDescent="0.2">
      <c r="BV17778" s="22"/>
      <c r="BW17778" s="22"/>
      <c r="BX17778" s="1"/>
    </row>
    <row r="17779" spans="74:76" x14ac:dyDescent="0.2">
      <c r="BV17779" s="22"/>
      <c r="BW17779" s="22"/>
      <c r="BX17779" s="1"/>
    </row>
    <row r="17780" spans="74:76" x14ac:dyDescent="0.2">
      <c r="BV17780" s="22"/>
      <c r="BW17780" s="22"/>
      <c r="BX17780" s="1"/>
    </row>
    <row r="17781" spans="74:76" x14ac:dyDescent="0.2">
      <c r="BV17781" s="22"/>
      <c r="BW17781" s="22"/>
      <c r="BX17781" s="1"/>
    </row>
    <row r="17782" spans="74:76" x14ac:dyDescent="0.2">
      <c r="BV17782" s="22"/>
      <c r="BW17782" s="22"/>
      <c r="BX17782" s="1"/>
    </row>
    <row r="17783" spans="74:76" x14ac:dyDescent="0.2">
      <c r="BV17783" s="22"/>
      <c r="BW17783" s="22"/>
      <c r="BX17783" s="1"/>
    </row>
    <row r="17784" spans="74:76" x14ac:dyDescent="0.2">
      <c r="BV17784" s="22"/>
      <c r="BW17784" s="22"/>
      <c r="BX17784" s="1"/>
    </row>
    <row r="17785" spans="74:76" x14ac:dyDescent="0.2">
      <c r="BV17785" s="22"/>
      <c r="BW17785" s="22"/>
      <c r="BX17785" s="1"/>
    </row>
    <row r="17786" spans="74:76" x14ac:dyDescent="0.2">
      <c r="BV17786" s="22"/>
      <c r="BW17786" s="22"/>
      <c r="BX17786" s="1"/>
    </row>
    <row r="17787" spans="74:76" x14ac:dyDescent="0.2">
      <c r="BV17787" s="22"/>
      <c r="BW17787" s="22"/>
      <c r="BX17787" s="1"/>
    </row>
    <row r="17788" spans="74:76" x14ac:dyDescent="0.2">
      <c r="BV17788" s="22"/>
      <c r="BW17788" s="22"/>
      <c r="BX17788" s="1"/>
    </row>
    <row r="17789" spans="74:76" x14ac:dyDescent="0.2">
      <c r="BV17789" s="22"/>
      <c r="BW17789" s="22"/>
      <c r="BX17789" s="1"/>
    </row>
    <row r="17790" spans="74:76" x14ac:dyDescent="0.2">
      <c r="BV17790" s="22"/>
      <c r="BW17790" s="22"/>
      <c r="BX17790" s="1"/>
    </row>
    <row r="17791" spans="74:76" x14ac:dyDescent="0.2">
      <c r="BV17791" s="22"/>
      <c r="BW17791" s="22"/>
      <c r="BX17791" s="1"/>
    </row>
    <row r="17792" spans="74:76" x14ac:dyDescent="0.2">
      <c r="BV17792" s="22"/>
      <c r="BW17792" s="22"/>
      <c r="BX17792" s="1"/>
    </row>
    <row r="17793" spans="74:76" x14ac:dyDescent="0.2">
      <c r="BV17793" s="22"/>
      <c r="BW17793" s="22"/>
      <c r="BX17793" s="1"/>
    </row>
    <row r="17794" spans="74:76" x14ac:dyDescent="0.2">
      <c r="BV17794" s="22"/>
      <c r="BW17794" s="22"/>
      <c r="BX17794" s="1"/>
    </row>
    <row r="17795" spans="74:76" x14ac:dyDescent="0.2">
      <c r="BV17795" s="22"/>
      <c r="BW17795" s="22"/>
      <c r="BX17795" s="1"/>
    </row>
    <row r="17796" spans="74:76" x14ac:dyDescent="0.2">
      <c r="BV17796" s="22"/>
      <c r="BW17796" s="22"/>
      <c r="BX17796" s="1"/>
    </row>
    <row r="17797" spans="74:76" x14ac:dyDescent="0.2">
      <c r="BV17797" s="22"/>
      <c r="BW17797" s="22"/>
      <c r="BX17797" s="1"/>
    </row>
    <row r="17798" spans="74:76" x14ac:dyDescent="0.2">
      <c r="BV17798" s="22"/>
      <c r="BW17798" s="22"/>
      <c r="BX17798" s="1"/>
    </row>
    <row r="17799" spans="74:76" x14ac:dyDescent="0.2">
      <c r="BV17799" s="22"/>
      <c r="BW17799" s="22"/>
      <c r="BX17799" s="1"/>
    </row>
    <row r="17800" spans="74:76" x14ac:dyDescent="0.2">
      <c r="BV17800" s="22"/>
      <c r="BW17800" s="22"/>
      <c r="BX17800" s="1"/>
    </row>
    <row r="17801" spans="74:76" x14ac:dyDescent="0.2">
      <c r="BV17801" s="22"/>
      <c r="BW17801" s="22"/>
      <c r="BX17801" s="1"/>
    </row>
    <row r="17802" spans="74:76" x14ac:dyDescent="0.2">
      <c r="BV17802" s="22"/>
      <c r="BW17802" s="22"/>
      <c r="BX17802" s="1"/>
    </row>
    <row r="17803" spans="74:76" x14ac:dyDescent="0.2">
      <c r="BV17803" s="22"/>
      <c r="BW17803" s="22"/>
      <c r="BX17803" s="1"/>
    </row>
    <row r="17804" spans="74:76" x14ac:dyDescent="0.2">
      <c r="BV17804" s="22"/>
      <c r="BW17804" s="22"/>
      <c r="BX17804" s="1"/>
    </row>
    <row r="17805" spans="74:76" x14ac:dyDescent="0.2">
      <c r="BV17805" s="22"/>
      <c r="BW17805" s="22"/>
      <c r="BX17805" s="1"/>
    </row>
    <row r="17806" spans="74:76" x14ac:dyDescent="0.2">
      <c r="BV17806" s="22"/>
      <c r="BW17806" s="22"/>
      <c r="BX17806" s="1"/>
    </row>
    <row r="17807" spans="74:76" x14ac:dyDescent="0.2">
      <c r="BV17807" s="22"/>
      <c r="BW17807" s="22"/>
      <c r="BX17807" s="1"/>
    </row>
    <row r="17808" spans="74:76" x14ac:dyDescent="0.2">
      <c r="BV17808" s="22"/>
      <c r="BW17808" s="22"/>
      <c r="BX17808" s="1"/>
    </row>
    <row r="17809" spans="74:76" x14ac:dyDescent="0.2">
      <c r="BV17809" s="22"/>
      <c r="BW17809" s="22"/>
      <c r="BX17809" s="1"/>
    </row>
    <row r="17810" spans="74:76" x14ac:dyDescent="0.2">
      <c r="BV17810" s="22"/>
      <c r="BW17810" s="22"/>
      <c r="BX17810" s="1"/>
    </row>
    <row r="17811" spans="74:76" x14ac:dyDescent="0.2">
      <c r="BV17811" s="22"/>
      <c r="BW17811" s="22"/>
      <c r="BX17811" s="1"/>
    </row>
    <row r="17812" spans="74:76" x14ac:dyDescent="0.2">
      <c r="BV17812" s="22"/>
      <c r="BW17812" s="22"/>
      <c r="BX17812" s="1"/>
    </row>
    <row r="17813" spans="74:76" x14ac:dyDescent="0.2">
      <c r="BV17813" s="22"/>
      <c r="BW17813" s="22"/>
      <c r="BX17813" s="1"/>
    </row>
    <row r="17814" spans="74:76" x14ac:dyDescent="0.2">
      <c r="BV17814" s="22"/>
      <c r="BW17814" s="22"/>
      <c r="BX17814" s="1"/>
    </row>
    <row r="17815" spans="74:76" x14ac:dyDescent="0.2">
      <c r="BV17815" s="22"/>
      <c r="BW17815" s="22"/>
      <c r="BX17815" s="1"/>
    </row>
    <row r="17816" spans="74:76" x14ac:dyDescent="0.2">
      <c r="BV17816" s="22"/>
      <c r="BW17816" s="22"/>
      <c r="BX17816" s="1"/>
    </row>
    <row r="17817" spans="74:76" x14ac:dyDescent="0.2">
      <c r="BV17817" s="22"/>
      <c r="BW17817" s="22"/>
      <c r="BX17817" s="1"/>
    </row>
    <row r="17818" spans="74:76" x14ac:dyDescent="0.2">
      <c r="BV17818" s="22"/>
      <c r="BW17818" s="22"/>
      <c r="BX17818" s="1"/>
    </row>
    <row r="17819" spans="74:76" x14ac:dyDescent="0.2">
      <c r="BV17819" s="22"/>
      <c r="BW17819" s="22"/>
      <c r="BX17819" s="1"/>
    </row>
    <row r="17820" spans="74:76" x14ac:dyDescent="0.2">
      <c r="BV17820" s="22"/>
      <c r="BW17820" s="22"/>
      <c r="BX17820" s="1"/>
    </row>
    <row r="17821" spans="74:76" x14ac:dyDescent="0.2">
      <c r="BV17821" s="22"/>
      <c r="BW17821" s="22"/>
      <c r="BX17821" s="1"/>
    </row>
    <row r="17822" spans="74:76" x14ac:dyDescent="0.2">
      <c r="BV17822" s="22"/>
      <c r="BW17822" s="22"/>
      <c r="BX17822" s="1"/>
    </row>
    <row r="17823" spans="74:76" x14ac:dyDescent="0.2">
      <c r="BV17823" s="22"/>
      <c r="BW17823" s="22"/>
      <c r="BX17823" s="1"/>
    </row>
    <row r="17824" spans="74:76" x14ac:dyDescent="0.2">
      <c r="BV17824" s="22"/>
      <c r="BW17824" s="22"/>
      <c r="BX17824" s="1"/>
    </row>
    <row r="17825" spans="74:76" x14ac:dyDescent="0.2">
      <c r="BV17825" s="22"/>
      <c r="BW17825" s="22"/>
      <c r="BX17825" s="1"/>
    </row>
    <row r="17826" spans="74:76" x14ac:dyDescent="0.2">
      <c r="BV17826" s="22"/>
      <c r="BW17826" s="22"/>
      <c r="BX17826" s="1"/>
    </row>
    <row r="17827" spans="74:76" x14ac:dyDescent="0.2">
      <c r="BV17827" s="22"/>
      <c r="BW17827" s="22"/>
      <c r="BX17827" s="1"/>
    </row>
    <row r="17828" spans="74:76" x14ac:dyDescent="0.2">
      <c r="BV17828" s="22"/>
      <c r="BW17828" s="22"/>
      <c r="BX17828" s="1"/>
    </row>
    <row r="17829" spans="74:76" x14ac:dyDescent="0.2">
      <c r="BV17829" s="22"/>
      <c r="BW17829" s="22"/>
      <c r="BX17829" s="1"/>
    </row>
    <row r="17830" spans="74:76" x14ac:dyDescent="0.2">
      <c r="BV17830" s="22"/>
      <c r="BW17830" s="22"/>
      <c r="BX17830" s="1"/>
    </row>
    <row r="17831" spans="74:76" x14ac:dyDescent="0.2">
      <c r="BV17831" s="22"/>
      <c r="BW17831" s="22"/>
      <c r="BX17831" s="1"/>
    </row>
    <row r="17832" spans="74:76" x14ac:dyDescent="0.2">
      <c r="BV17832" s="22"/>
      <c r="BW17832" s="22"/>
      <c r="BX17832" s="1"/>
    </row>
    <row r="17833" spans="74:76" x14ac:dyDescent="0.2">
      <c r="BV17833" s="22"/>
      <c r="BW17833" s="22"/>
      <c r="BX17833" s="1"/>
    </row>
    <row r="17834" spans="74:76" x14ac:dyDescent="0.2">
      <c r="BV17834" s="22"/>
      <c r="BW17834" s="22"/>
      <c r="BX17834" s="1"/>
    </row>
    <row r="17835" spans="74:76" x14ac:dyDescent="0.2">
      <c r="BV17835" s="22"/>
      <c r="BW17835" s="22"/>
      <c r="BX17835" s="1"/>
    </row>
    <row r="17836" spans="74:76" x14ac:dyDescent="0.2">
      <c r="BV17836" s="22"/>
      <c r="BW17836" s="22"/>
      <c r="BX17836" s="1"/>
    </row>
    <row r="17837" spans="74:76" x14ac:dyDescent="0.2">
      <c r="BV17837" s="22"/>
      <c r="BW17837" s="22"/>
      <c r="BX17837" s="1"/>
    </row>
    <row r="17838" spans="74:76" x14ac:dyDescent="0.2">
      <c r="BV17838" s="22"/>
      <c r="BW17838" s="22"/>
      <c r="BX17838" s="1"/>
    </row>
    <row r="17839" spans="74:76" x14ac:dyDescent="0.2">
      <c r="BV17839" s="22"/>
      <c r="BW17839" s="22"/>
      <c r="BX17839" s="1"/>
    </row>
    <row r="17840" spans="74:76" x14ac:dyDescent="0.2">
      <c r="BV17840" s="22"/>
      <c r="BW17840" s="22"/>
      <c r="BX17840" s="1"/>
    </row>
    <row r="17841" spans="74:76" x14ac:dyDescent="0.2">
      <c r="BV17841" s="22"/>
      <c r="BW17841" s="22"/>
      <c r="BX17841" s="1"/>
    </row>
    <row r="17842" spans="74:76" x14ac:dyDescent="0.2">
      <c r="BV17842" s="22"/>
      <c r="BW17842" s="22"/>
      <c r="BX17842" s="1"/>
    </row>
    <row r="17843" spans="74:76" x14ac:dyDescent="0.2">
      <c r="BV17843" s="22"/>
      <c r="BW17843" s="22"/>
      <c r="BX17843" s="1"/>
    </row>
    <row r="17844" spans="74:76" x14ac:dyDescent="0.2">
      <c r="BV17844" s="22"/>
      <c r="BW17844" s="22"/>
      <c r="BX17844" s="1"/>
    </row>
    <row r="17845" spans="74:76" x14ac:dyDescent="0.2">
      <c r="BV17845" s="22"/>
      <c r="BW17845" s="22"/>
      <c r="BX17845" s="1"/>
    </row>
    <row r="17846" spans="74:76" x14ac:dyDescent="0.2">
      <c r="BV17846" s="22"/>
      <c r="BW17846" s="22"/>
      <c r="BX17846" s="1"/>
    </row>
    <row r="17847" spans="74:76" x14ac:dyDescent="0.2">
      <c r="BV17847" s="22"/>
      <c r="BW17847" s="22"/>
      <c r="BX17847" s="1"/>
    </row>
    <row r="17848" spans="74:76" x14ac:dyDescent="0.2">
      <c r="BV17848" s="22"/>
      <c r="BW17848" s="22"/>
      <c r="BX17848" s="1"/>
    </row>
    <row r="17849" spans="74:76" x14ac:dyDescent="0.2">
      <c r="BV17849" s="22"/>
      <c r="BW17849" s="22"/>
      <c r="BX17849" s="1"/>
    </row>
    <row r="17850" spans="74:76" x14ac:dyDescent="0.2">
      <c r="BV17850" s="22"/>
      <c r="BW17850" s="22"/>
      <c r="BX17850" s="1"/>
    </row>
    <row r="17851" spans="74:76" x14ac:dyDescent="0.2">
      <c r="BV17851" s="22"/>
      <c r="BW17851" s="22"/>
      <c r="BX17851" s="1"/>
    </row>
    <row r="17852" spans="74:76" x14ac:dyDescent="0.2">
      <c r="BV17852" s="22"/>
      <c r="BW17852" s="22"/>
      <c r="BX17852" s="1"/>
    </row>
    <row r="17853" spans="74:76" x14ac:dyDescent="0.2">
      <c r="BV17853" s="22"/>
      <c r="BW17853" s="22"/>
      <c r="BX17853" s="1"/>
    </row>
    <row r="17854" spans="74:76" x14ac:dyDescent="0.2">
      <c r="BV17854" s="22"/>
      <c r="BW17854" s="22"/>
      <c r="BX17854" s="1"/>
    </row>
    <row r="17855" spans="74:76" x14ac:dyDescent="0.2">
      <c r="BV17855" s="22"/>
      <c r="BW17855" s="22"/>
      <c r="BX17855" s="1"/>
    </row>
    <row r="17856" spans="74:76" x14ac:dyDescent="0.2">
      <c r="BV17856" s="22"/>
      <c r="BW17856" s="22"/>
      <c r="BX17856" s="1"/>
    </row>
    <row r="17857" spans="74:76" x14ac:dyDescent="0.2">
      <c r="BV17857" s="22"/>
      <c r="BW17857" s="22"/>
      <c r="BX17857" s="1"/>
    </row>
    <row r="17858" spans="74:76" x14ac:dyDescent="0.2">
      <c r="BV17858" s="22"/>
      <c r="BW17858" s="22"/>
      <c r="BX17858" s="1"/>
    </row>
    <row r="17859" spans="74:76" x14ac:dyDescent="0.2">
      <c r="BV17859" s="22"/>
      <c r="BW17859" s="22"/>
      <c r="BX17859" s="1"/>
    </row>
    <row r="17860" spans="74:76" x14ac:dyDescent="0.2">
      <c r="BV17860" s="22"/>
      <c r="BW17860" s="22"/>
      <c r="BX17860" s="1"/>
    </row>
    <row r="17861" spans="74:76" x14ac:dyDescent="0.2">
      <c r="BV17861" s="22"/>
      <c r="BW17861" s="22"/>
      <c r="BX17861" s="1"/>
    </row>
    <row r="17862" spans="74:76" x14ac:dyDescent="0.2">
      <c r="BV17862" s="22"/>
      <c r="BW17862" s="22"/>
      <c r="BX17862" s="1"/>
    </row>
    <row r="17863" spans="74:76" x14ac:dyDescent="0.2">
      <c r="BV17863" s="22"/>
      <c r="BW17863" s="22"/>
      <c r="BX17863" s="1"/>
    </row>
    <row r="17864" spans="74:76" x14ac:dyDescent="0.2">
      <c r="BV17864" s="22"/>
      <c r="BW17864" s="22"/>
      <c r="BX17864" s="1"/>
    </row>
    <row r="17865" spans="74:76" x14ac:dyDescent="0.2">
      <c r="BV17865" s="22"/>
      <c r="BW17865" s="22"/>
      <c r="BX17865" s="1"/>
    </row>
    <row r="17866" spans="74:76" x14ac:dyDescent="0.2">
      <c r="BV17866" s="22"/>
      <c r="BW17866" s="22"/>
      <c r="BX17866" s="1"/>
    </row>
    <row r="17867" spans="74:76" x14ac:dyDescent="0.2">
      <c r="BV17867" s="22"/>
      <c r="BW17867" s="22"/>
      <c r="BX17867" s="1"/>
    </row>
    <row r="17868" spans="74:76" x14ac:dyDescent="0.2">
      <c r="BV17868" s="22"/>
      <c r="BW17868" s="22"/>
      <c r="BX17868" s="1"/>
    </row>
    <row r="17869" spans="74:76" x14ac:dyDescent="0.2">
      <c r="BV17869" s="22"/>
      <c r="BW17869" s="22"/>
      <c r="BX17869" s="1"/>
    </row>
    <row r="17870" spans="74:76" x14ac:dyDescent="0.2">
      <c r="BV17870" s="22"/>
      <c r="BW17870" s="22"/>
      <c r="BX17870" s="1"/>
    </row>
    <row r="17871" spans="74:76" x14ac:dyDescent="0.2">
      <c r="BV17871" s="22"/>
      <c r="BW17871" s="22"/>
      <c r="BX17871" s="1"/>
    </row>
    <row r="17872" spans="74:76" x14ac:dyDescent="0.2">
      <c r="BV17872" s="22"/>
      <c r="BW17872" s="22"/>
      <c r="BX17872" s="1"/>
    </row>
    <row r="17873" spans="74:76" x14ac:dyDescent="0.2">
      <c r="BV17873" s="22"/>
      <c r="BW17873" s="22"/>
      <c r="BX17873" s="1"/>
    </row>
    <row r="17874" spans="74:76" x14ac:dyDescent="0.2">
      <c r="BV17874" s="22"/>
      <c r="BW17874" s="22"/>
      <c r="BX17874" s="1"/>
    </row>
    <row r="17875" spans="74:76" x14ac:dyDescent="0.2">
      <c r="BV17875" s="22"/>
      <c r="BW17875" s="22"/>
      <c r="BX17875" s="1"/>
    </row>
    <row r="17876" spans="74:76" x14ac:dyDescent="0.2">
      <c r="BV17876" s="22"/>
      <c r="BW17876" s="22"/>
      <c r="BX17876" s="1"/>
    </row>
    <row r="17877" spans="74:76" x14ac:dyDescent="0.2">
      <c r="BV17877" s="22"/>
      <c r="BW17877" s="22"/>
      <c r="BX17877" s="1"/>
    </row>
    <row r="17878" spans="74:76" x14ac:dyDescent="0.2">
      <c r="BV17878" s="22"/>
      <c r="BW17878" s="22"/>
      <c r="BX17878" s="1"/>
    </row>
    <row r="17879" spans="74:76" x14ac:dyDescent="0.2">
      <c r="BV17879" s="22"/>
      <c r="BW17879" s="22"/>
      <c r="BX17879" s="1"/>
    </row>
    <row r="17880" spans="74:76" x14ac:dyDescent="0.2">
      <c r="BV17880" s="22"/>
      <c r="BW17880" s="22"/>
      <c r="BX17880" s="1"/>
    </row>
    <row r="17881" spans="74:76" x14ac:dyDescent="0.2">
      <c r="BV17881" s="22"/>
      <c r="BW17881" s="22"/>
      <c r="BX17881" s="1"/>
    </row>
    <row r="17882" spans="74:76" x14ac:dyDescent="0.2">
      <c r="BV17882" s="22"/>
      <c r="BW17882" s="22"/>
      <c r="BX17882" s="1"/>
    </row>
    <row r="17883" spans="74:76" x14ac:dyDescent="0.2">
      <c r="BV17883" s="22"/>
      <c r="BW17883" s="22"/>
      <c r="BX17883" s="1"/>
    </row>
    <row r="17884" spans="74:76" x14ac:dyDescent="0.2">
      <c r="BV17884" s="22"/>
      <c r="BW17884" s="22"/>
      <c r="BX17884" s="1"/>
    </row>
    <row r="17885" spans="74:76" x14ac:dyDescent="0.2">
      <c r="BV17885" s="22"/>
      <c r="BW17885" s="22"/>
      <c r="BX17885" s="1"/>
    </row>
    <row r="17886" spans="74:76" x14ac:dyDescent="0.2">
      <c r="BV17886" s="22"/>
      <c r="BW17886" s="22"/>
      <c r="BX17886" s="1"/>
    </row>
    <row r="17887" spans="74:76" x14ac:dyDescent="0.2">
      <c r="BV17887" s="22"/>
      <c r="BW17887" s="22"/>
      <c r="BX17887" s="1"/>
    </row>
    <row r="17888" spans="74:76" x14ac:dyDescent="0.2">
      <c r="BV17888" s="22"/>
      <c r="BW17888" s="22"/>
      <c r="BX17888" s="1"/>
    </row>
    <row r="17889" spans="74:76" x14ac:dyDescent="0.2">
      <c r="BV17889" s="22"/>
      <c r="BW17889" s="22"/>
      <c r="BX17889" s="1"/>
    </row>
    <row r="17890" spans="74:76" x14ac:dyDescent="0.2">
      <c r="BV17890" s="22"/>
      <c r="BW17890" s="22"/>
      <c r="BX17890" s="1"/>
    </row>
    <row r="17891" spans="74:76" x14ac:dyDescent="0.2">
      <c r="BV17891" s="22"/>
      <c r="BW17891" s="22"/>
      <c r="BX17891" s="1"/>
    </row>
    <row r="17892" spans="74:76" x14ac:dyDescent="0.2">
      <c r="BV17892" s="22"/>
      <c r="BW17892" s="22"/>
      <c r="BX17892" s="1"/>
    </row>
    <row r="17893" spans="74:76" x14ac:dyDescent="0.2">
      <c r="BV17893" s="22"/>
      <c r="BW17893" s="22"/>
      <c r="BX17893" s="1"/>
    </row>
    <row r="17894" spans="74:76" x14ac:dyDescent="0.2">
      <c r="BV17894" s="22"/>
      <c r="BW17894" s="22"/>
      <c r="BX17894" s="1"/>
    </row>
    <row r="17895" spans="74:76" x14ac:dyDescent="0.2">
      <c r="BV17895" s="22"/>
      <c r="BW17895" s="22"/>
      <c r="BX17895" s="1"/>
    </row>
    <row r="17896" spans="74:76" x14ac:dyDescent="0.2">
      <c r="BV17896" s="22"/>
      <c r="BW17896" s="22"/>
      <c r="BX17896" s="1"/>
    </row>
    <row r="17897" spans="74:76" x14ac:dyDescent="0.2">
      <c r="BV17897" s="22"/>
      <c r="BW17897" s="22"/>
      <c r="BX17897" s="1"/>
    </row>
    <row r="17898" spans="74:76" x14ac:dyDescent="0.2">
      <c r="BV17898" s="22"/>
      <c r="BW17898" s="22"/>
      <c r="BX17898" s="1"/>
    </row>
    <row r="17899" spans="74:76" x14ac:dyDescent="0.2">
      <c r="BV17899" s="22"/>
      <c r="BW17899" s="22"/>
      <c r="BX17899" s="1"/>
    </row>
    <row r="17900" spans="74:76" x14ac:dyDescent="0.2">
      <c r="BV17900" s="22"/>
      <c r="BW17900" s="22"/>
      <c r="BX17900" s="1"/>
    </row>
    <row r="17901" spans="74:76" x14ac:dyDescent="0.2">
      <c r="BV17901" s="22"/>
      <c r="BW17901" s="22"/>
      <c r="BX17901" s="1"/>
    </row>
    <row r="17902" spans="74:76" x14ac:dyDescent="0.2">
      <c r="BV17902" s="22"/>
      <c r="BW17902" s="22"/>
      <c r="BX17902" s="1"/>
    </row>
    <row r="17903" spans="74:76" x14ac:dyDescent="0.2">
      <c r="BV17903" s="22"/>
      <c r="BW17903" s="22"/>
      <c r="BX17903" s="1"/>
    </row>
    <row r="17904" spans="74:76" x14ac:dyDescent="0.2">
      <c r="BV17904" s="22"/>
      <c r="BW17904" s="22"/>
      <c r="BX17904" s="1"/>
    </row>
    <row r="17905" spans="74:76" x14ac:dyDescent="0.2">
      <c r="BV17905" s="22"/>
      <c r="BW17905" s="22"/>
      <c r="BX17905" s="1"/>
    </row>
    <row r="17906" spans="74:76" x14ac:dyDescent="0.2">
      <c r="BV17906" s="22"/>
      <c r="BW17906" s="22"/>
      <c r="BX17906" s="1"/>
    </row>
    <row r="17907" spans="74:76" x14ac:dyDescent="0.2">
      <c r="BV17907" s="22"/>
      <c r="BW17907" s="22"/>
      <c r="BX17907" s="1"/>
    </row>
    <row r="17908" spans="74:76" x14ac:dyDescent="0.2">
      <c r="BV17908" s="22"/>
      <c r="BW17908" s="22"/>
      <c r="BX17908" s="1"/>
    </row>
    <row r="17909" spans="74:76" x14ac:dyDescent="0.2">
      <c r="BV17909" s="22"/>
      <c r="BW17909" s="22"/>
      <c r="BX17909" s="1"/>
    </row>
    <row r="17910" spans="74:76" x14ac:dyDescent="0.2">
      <c r="BV17910" s="22"/>
      <c r="BW17910" s="22"/>
      <c r="BX17910" s="1"/>
    </row>
    <row r="17911" spans="74:76" x14ac:dyDescent="0.2">
      <c r="BV17911" s="22"/>
      <c r="BW17911" s="22"/>
      <c r="BX17911" s="1"/>
    </row>
    <row r="17912" spans="74:76" x14ac:dyDescent="0.2">
      <c r="BV17912" s="22"/>
      <c r="BW17912" s="22"/>
      <c r="BX17912" s="1"/>
    </row>
    <row r="17913" spans="74:76" x14ac:dyDescent="0.2">
      <c r="BV17913" s="22"/>
      <c r="BW17913" s="22"/>
      <c r="BX17913" s="1"/>
    </row>
    <row r="17914" spans="74:76" x14ac:dyDescent="0.2">
      <c r="BV17914" s="22"/>
      <c r="BW17914" s="22"/>
      <c r="BX17914" s="1"/>
    </row>
    <row r="17915" spans="74:76" x14ac:dyDescent="0.2">
      <c r="BV17915" s="22"/>
      <c r="BW17915" s="22"/>
      <c r="BX17915" s="1"/>
    </row>
    <row r="17916" spans="74:76" x14ac:dyDescent="0.2">
      <c r="BV17916" s="22"/>
      <c r="BW17916" s="22"/>
      <c r="BX17916" s="1"/>
    </row>
    <row r="17917" spans="74:76" x14ac:dyDescent="0.2">
      <c r="BV17917" s="22"/>
      <c r="BW17917" s="22"/>
      <c r="BX17917" s="1"/>
    </row>
    <row r="17918" spans="74:76" x14ac:dyDescent="0.2">
      <c r="BV17918" s="22"/>
      <c r="BW17918" s="22"/>
      <c r="BX17918" s="1"/>
    </row>
    <row r="17919" spans="74:76" x14ac:dyDescent="0.2">
      <c r="BV17919" s="22"/>
      <c r="BW17919" s="22"/>
      <c r="BX17919" s="1"/>
    </row>
    <row r="17920" spans="74:76" x14ac:dyDescent="0.2">
      <c r="BV17920" s="22"/>
      <c r="BW17920" s="22"/>
      <c r="BX17920" s="1"/>
    </row>
    <row r="17921" spans="74:76" x14ac:dyDescent="0.2">
      <c r="BV17921" s="22"/>
      <c r="BW17921" s="22"/>
      <c r="BX17921" s="1"/>
    </row>
    <row r="17922" spans="74:76" x14ac:dyDescent="0.2">
      <c r="BV17922" s="22"/>
      <c r="BW17922" s="22"/>
      <c r="BX17922" s="1"/>
    </row>
    <row r="17923" spans="74:76" x14ac:dyDescent="0.2">
      <c r="BV17923" s="22"/>
      <c r="BW17923" s="22"/>
      <c r="BX17923" s="1"/>
    </row>
    <row r="17924" spans="74:76" x14ac:dyDescent="0.2">
      <c r="BV17924" s="22"/>
      <c r="BW17924" s="22"/>
      <c r="BX17924" s="1"/>
    </row>
    <row r="17925" spans="74:76" x14ac:dyDescent="0.2">
      <c r="BV17925" s="22"/>
      <c r="BW17925" s="22"/>
      <c r="BX17925" s="1"/>
    </row>
    <row r="17926" spans="74:76" x14ac:dyDescent="0.2">
      <c r="BV17926" s="22"/>
      <c r="BW17926" s="22"/>
      <c r="BX17926" s="1"/>
    </row>
    <row r="17927" spans="74:76" x14ac:dyDescent="0.2">
      <c r="BV17927" s="22"/>
      <c r="BW17927" s="22"/>
      <c r="BX17927" s="1"/>
    </row>
    <row r="17928" spans="74:76" x14ac:dyDescent="0.2">
      <c r="BV17928" s="22"/>
      <c r="BW17928" s="22"/>
      <c r="BX17928" s="1"/>
    </row>
    <row r="17929" spans="74:76" x14ac:dyDescent="0.2">
      <c r="BV17929" s="22"/>
      <c r="BW17929" s="22"/>
      <c r="BX17929" s="1"/>
    </row>
    <row r="17930" spans="74:76" x14ac:dyDescent="0.2">
      <c r="BV17930" s="22"/>
      <c r="BW17930" s="22"/>
      <c r="BX17930" s="1"/>
    </row>
    <row r="17931" spans="74:76" x14ac:dyDescent="0.2">
      <c r="BV17931" s="22"/>
      <c r="BW17931" s="22"/>
      <c r="BX17931" s="1"/>
    </row>
    <row r="17932" spans="74:76" x14ac:dyDescent="0.2">
      <c r="BV17932" s="22"/>
      <c r="BW17932" s="22"/>
      <c r="BX17932" s="1"/>
    </row>
    <row r="17933" spans="74:76" x14ac:dyDescent="0.2">
      <c r="BV17933" s="22"/>
      <c r="BW17933" s="22"/>
      <c r="BX17933" s="1"/>
    </row>
    <row r="17934" spans="74:76" x14ac:dyDescent="0.2">
      <c r="BV17934" s="22"/>
      <c r="BW17934" s="22"/>
      <c r="BX17934" s="1"/>
    </row>
    <row r="17935" spans="74:76" x14ac:dyDescent="0.2">
      <c r="BV17935" s="22"/>
      <c r="BW17935" s="22"/>
      <c r="BX17935" s="1"/>
    </row>
    <row r="17936" spans="74:76" x14ac:dyDescent="0.2">
      <c r="BV17936" s="22"/>
      <c r="BW17936" s="22"/>
      <c r="BX17936" s="1"/>
    </row>
    <row r="17937" spans="74:76" x14ac:dyDescent="0.2">
      <c r="BV17937" s="22"/>
      <c r="BW17937" s="22"/>
      <c r="BX17937" s="1"/>
    </row>
    <row r="17938" spans="74:76" x14ac:dyDescent="0.2">
      <c r="BV17938" s="22"/>
      <c r="BW17938" s="22"/>
      <c r="BX17938" s="1"/>
    </row>
    <row r="17939" spans="74:76" x14ac:dyDescent="0.2">
      <c r="BV17939" s="22"/>
      <c r="BW17939" s="22"/>
      <c r="BX17939" s="1"/>
    </row>
    <row r="17940" spans="74:76" x14ac:dyDescent="0.2">
      <c r="BV17940" s="22"/>
      <c r="BW17940" s="22"/>
      <c r="BX17940" s="1"/>
    </row>
    <row r="17941" spans="74:76" x14ac:dyDescent="0.2">
      <c r="BV17941" s="22"/>
      <c r="BW17941" s="22"/>
      <c r="BX17941" s="1"/>
    </row>
    <row r="17942" spans="74:76" x14ac:dyDescent="0.2">
      <c r="BV17942" s="22"/>
      <c r="BW17942" s="22"/>
      <c r="BX17942" s="1"/>
    </row>
    <row r="17943" spans="74:76" x14ac:dyDescent="0.2">
      <c r="BV17943" s="22"/>
      <c r="BW17943" s="22"/>
      <c r="BX17943" s="1"/>
    </row>
    <row r="17944" spans="74:76" x14ac:dyDescent="0.2">
      <c r="BV17944" s="22"/>
      <c r="BW17944" s="22"/>
      <c r="BX17944" s="1"/>
    </row>
    <row r="17945" spans="74:76" x14ac:dyDescent="0.2">
      <c r="BV17945" s="22"/>
      <c r="BW17945" s="22"/>
      <c r="BX17945" s="1"/>
    </row>
    <row r="17946" spans="74:76" x14ac:dyDescent="0.2">
      <c r="BV17946" s="22"/>
      <c r="BW17946" s="22"/>
      <c r="BX17946" s="1"/>
    </row>
    <row r="17947" spans="74:76" x14ac:dyDescent="0.2">
      <c r="BV17947" s="22"/>
      <c r="BW17947" s="22"/>
      <c r="BX17947" s="1"/>
    </row>
    <row r="17948" spans="74:76" x14ac:dyDescent="0.2">
      <c r="BV17948" s="22"/>
      <c r="BW17948" s="22"/>
      <c r="BX17948" s="1"/>
    </row>
    <row r="17949" spans="74:76" x14ac:dyDescent="0.2">
      <c r="BV17949" s="22"/>
      <c r="BW17949" s="22"/>
      <c r="BX17949" s="1"/>
    </row>
    <row r="17950" spans="74:76" x14ac:dyDescent="0.2">
      <c r="BV17950" s="22"/>
      <c r="BW17950" s="22"/>
      <c r="BX17950" s="1"/>
    </row>
    <row r="17951" spans="74:76" x14ac:dyDescent="0.2">
      <c r="BV17951" s="22"/>
      <c r="BW17951" s="22"/>
      <c r="BX17951" s="1"/>
    </row>
    <row r="17952" spans="74:76" x14ac:dyDescent="0.2">
      <c r="BV17952" s="22"/>
      <c r="BW17952" s="22"/>
      <c r="BX17952" s="1"/>
    </row>
    <row r="17953" spans="74:76" x14ac:dyDescent="0.2">
      <c r="BV17953" s="22"/>
      <c r="BW17953" s="22"/>
      <c r="BX17953" s="1"/>
    </row>
    <row r="17954" spans="74:76" x14ac:dyDescent="0.2">
      <c r="BV17954" s="22"/>
      <c r="BW17954" s="22"/>
      <c r="BX17954" s="1"/>
    </row>
    <row r="17955" spans="74:76" x14ac:dyDescent="0.2">
      <c r="BV17955" s="22"/>
      <c r="BW17955" s="22"/>
      <c r="BX17955" s="1"/>
    </row>
    <row r="17956" spans="74:76" x14ac:dyDescent="0.2">
      <c r="BV17956" s="22"/>
      <c r="BW17956" s="22"/>
      <c r="BX17956" s="1"/>
    </row>
    <row r="17957" spans="74:76" x14ac:dyDescent="0.2">
      <c r="BV17957" s="22"/>
      <c r="BW17957" s="22"/>
      <c r="BX17957" s="1"/>
    </row>
    <row r="17958" spans="74:76" x14ac:dyDescent="0.2">
      <c r="BV17958" s="22"/>
      <c r="BW17958" s="22"/>
      <c r="BX17958" s="1"/>
    </row>
    <row r="17959" spans="74:76" x14ac:dyDescent="0.2">
      <c r="BV17959" s="22"/>
      <c r="BW17959" s="22"/>
      <c r="BX17959" s="1"/>
    </row>
    <row r="17960" spans="74:76" x14ac:dyDescent="0.2">
      <c r="BV17960" s="22"/>
      <c r="BW17960" s="22"/>
      <c r="BX17960" s="1"/>
    </row>
    <row r="17961" spans="74:76" x14ac:dyDescent="0.2">
      <c r="BV17961" s="22"/>
      <c r="BW17961" s="22"/>
      <c r="BX17961" s="1"/>
    </row>
    <row r="17962" spans="74:76" x14ac:dyDescent="0.2">
      <c r="BV17962" s="22"/>
      <c r="BW17962" s="22"/>
      <c r="BX17962" s="1"/>
    </row>
    <row r="17963" spans="74:76" x14ac:dyDescent="0.2">
      <c r="BV17963" s="22"/>
      <c r="BW17963" s="22"/>
      <c r="BX17963" s="1"/>
    </row>
    <row r="17964" spans="74:76" x14ac:dyDescent="0.2">
      <c r="BV17964" s="22"/>
      <c r="BW17964" s="22"/>
      <c r="BX17964" s="1"/>
    </row>
    <row r="17965" spans="74:76" x14ac:dyDescent="0.2">
      <c r="BV17965" s="22"/>
      <c r="BW17965" s="22"/>
      <c r="BX17965" s="1"/>
    </row>
    <row r="17966" spans="74:76" x14ac:dyDescent="0.2">
      <c r="BV17966" s="22"/>
      <c r="BW17966" s="22"/>
      <c r="BX17966" s="1"/>
    </row>
    <row r="17967" spans="74:76" x14ac:dyDescent="0.2">
      <c r="BV17967" s="22"/>
      <c r="BW17967" s="22"/>
      <c r="BX17967" s="1"/>
    </row>
    <row r="17968" spans="74:76" x14ac:dyDescent="0.2">
      <c r="BV17968" s="22"/>
      <c r="BW17968" s="22"/>
      <c r="BX17968" s="1"/>
    </row>
    <row r="17969" spans="74:76" x14ac:dyDescent="0.2">
      <c r="BV17969" s="22"/>
      <c r="BW17969" s="22"/>
      <c r="BX17969" s="1"/>
    </row>
    <row r="17970" spans="74:76" x14ac:dyDescent="0.2">
      <c r="BV17970" s="22"/>
      <c r="BW17970" s="22"/>
      <c r="BX17970" s="1"/>
    </row>
    <row r="17971" spans="74:76" x14ac:dyDescent="0.2">
      <c r="BV17971" s="22"/>
      <c r="BW17971" s="22"/>
      <c r="BX17971" s="1"/>
    </row>
    <row r="17972" spans="74:76" x14ac:dyDescent="0.2">
      <c r="BV17972" s="22"/>
      <c r="BW17972" s="22"/>
      <c r="BX17972" s="1"/>
    </row>
    <row r="17973" spans="74:76" x14ac:dyDescent="0.2">
      <c r="BV17973" s="22"/>
      <c r="BW17973" s="22"/>
      <c r="BX17973" s="1"/>
    </row>
    <row r="17974" spans="74:76" x14ac:dyDescent="0.2">
      <c r="BV17974" s="22"/>
      <c r="BW17974" s="22"/>
      <c r="BX17974" s="1"/>
    </row>
    <row r="17975" spans="74:76" x14ac:dyDescent="0.2">
      <c r="BV17975" s="22"/>
      <c r="BW17975" s="22"/>
      <c r="BX17975" s="1"/>
    </row>
    <row r="17976" spans="74:76" x14ac:dyDescent="0.2">
      <c r="BV17976" s="22"/>
      <c r="BW17976" s="22"/>
      <c r="BX17976" s="1"/>
    </row>
    <row r="17977" spans="74:76" x14ac:dyDescent="0.2">
      <c r="BV17977" s="22"/>
      <c r="BW17977" s="22"/>
      <c r="BX17977" s="1"/>
    </row>
    <row r="17978" spans="74:76" x14ac:dyDescent="0.2">
      <c r="BV17978" s="22"/>
      <c r="BW17978" s="22"/>
      <c r="BX17978" s="1"/>
    </row>
    <row r="17979" spans="74:76" x14ac:dyDescent="0.2">
      <c r="BV17979" s="22"/>
      <c r="BW17979" s="22"/>
      <c r="BX17979" s="1"/>
    </row>
    <row r="17980" spans="74:76" x14ac:dyDescent="0.2">
      <c r="BV17980" s="22"/>
      <c r="BW17980" s="22"/>
      <c r="BX17980" s="1"/>
    </row>
    <row r="17981" spans="74:76" x14ac:dyDescent="0.2">
      <c r="BV17981" s="22"/>
      <c r="BW17981" s="22"/>
      <c r="BX17981" s="1"/>
    </row>
    <row r="17982" spans="74:76" x14ac:dyDescent="0.2">
      <c r="BV17982" s="22"/>
      <c r="BW17982" s="22"/>
      <c r="BX17982" s="1"/>
    </row>
    <row r="17983" spans="74:76" x14ac:dyDescent="0.2">
      <c r="BV17983" s="22"/>
      <c r="BW17983" s="22"/>
      <c r="BX17983" s="1"/>
    </row>
    <row r="17984" spans="74:76" x14ac:dyDescent="0.2">
      <c r="BV17984" s="22"/>
      <c r="BW17984" s="22"/>
      <c r="BX17984" s="1"/>
    </row>
    <row r="17985" spans="74:76" x14ac:dyDescent="0.2">
      <c r="BV17985" s="22"/>
      <c r="BW17985" s="22"/>
      <c r="BX17985" s="1"/>
    </row>
    <row r="17986" spans="74:76" x14ac:dyDescent="0.2">
      <c r="BV17986" s="22"/>
      <c r="BW17986" s="22"/>
      <c r="BX17986" s="1"/>
    </row>
    <row r="17987" spans="74:76" x14ac:dyDescent="0.2">
      <c r="BV17987" s="22"/>
      <c r="BW17987" s="22"/>
      <c r="BX17987" s="1"/>
    </row>
    <row r="17988" spans="74:76" x14ac:dyDescent="0.2">
      <c r="BV17988" s="22"/>
      <c r="BW17988" s="22"/>
      <c r="BX17988" s="1"/>
    </row>
    <row r="17989" spans="74:76" x14ac:dyDescent="0.2">
      <c r="BV17989" s="22"/>
      <c r="BW17989" s="22"/>
      <c r="BX17989" s="1"/>
    </row>
    <row r="17990" spans="74:76" x14ac:dyDescent="0.2">
      <c r="BV17990" s="22"/>
      <c r="BW17990" s="22"/>
      <c r="BX17990" s="1"/>
    </row>
    <row r="17991" spans="74:76" x14ac:dyDescent="0.2">
      <c r="BV17991" s="22"/>
      <c r="BW17991" s="22"/>
      <c r="BX17991" s="1"/>
    </row>
    <row r="17992" spans="74:76" x14ac:dyDescent="0.2">
      <c r="BV17992" s="22"/>
      <c r="BW17992" s="22"/>
      <c r="BX17992" s="1"/>
    </row>
    <row r="17993" spans="74:76" x14ac:dyDescent="0.2">
      <c r="BV17993" s="22"/>
      <c r="BW17993" s="22"/>
      <c r="BX17993" s="1"/>
    </row>
    <row r="17994" spans="74:76" x14ac:dyDescent="0.2">
      <c r="BV17994" s="22"/>
      <c r="BW17994" s="22"/>
      <c r="BX17994" s="1"/>
    </row>
    <row r="17995" spans="74:76" x14ac:dyDescent="0.2">
      <c r="BV17995" s="22"/>
      <c r="BW17995" s="22"/>
      <c r="BX17995" s="1"/>
    </row>
    <row r="17996" spans="74:76" x14ac:dyDescent="0.2">
      <c r="BV17996" s="22"/>
      <c r="BW17996" s="22"/>
      <c r="BX17996" s="1"/>
    </row>
    <row r="17997" spans="74:76" x14ac:dyDescent="0.2">
      <c r="BV17997" s="22"/>
      <c r="BW17997" s="22"/>
      <c r="BX17997" s="1"/>
    </row>
    <row r="17998" spans="74:76" x14ac:dyDescent="0.2">
      <c r="BV17998" s="22"/>
      <c r="BW17998" s="22"/>
      <c r="BX17998" s="1"/>
    </row>
    <row r="17999" spans="74:76" x14ac:dyDescent="0.2">
      <c r="BV17999" s="22"/>
      <c r="BW17999" s="22"/>
      <c r="BX17999" s="1"/>
    </row>
    <row r="18000" spans="74:76" x14ac:dyDescent="0.2">
      <c r="BV18000" s="22"/>
      <c r="BW18000" s="22"/>
      <c r="BX18000" s="1"/>
    </row>
    <row r="18001" spans="74:76" x14ac:dyDescent="0.2">
      <c r="BV18001" s="22"/>
      <c r="BW18001" s="22"/>
      <c r="BX18001" s="1"/>
    </row>
    <row r="18002" spans="74:76" x14ac:dyDescent="0.2">
      <c r="BV18002" s="22"/>
      <c r="BW18002" s="22"/>
      <c r="BX18002" s="1"/>
    </row>
    <row r="18003" spans="74:76" x14ac:dyDescent="0.2">
      <c r="BV18003" s="22"/>
      <c r="BW18003" s="22"/>
      <c r="BX18003" s="1"/>
    </row>
    <row r="18004" spans="74:76" x14ac:dyDescent="0.2">
      <c r="BV18004" s="22"/>
      <c r="BW18004" s="22"/>
      <c r="BX18004" s="1"/>
    </row>
    <row r="18005" spans="74:76" x14ac:dyDescent="0.2">
      <c r="BV18005" s="22"/>
      <c r="BW18005" s="22"/>
      <c r="BX18005" s="1"/>
    </row>
    <row r="18006" spans="74:76" x14ac:dyDescent="0.2">
      <c r="BV18006" s="22"/>
      <c r="BW18006" s="22"/>
      <c r="BX18006" s="1"/>
    </row>
    <row r="18007" spans="74:76" x14ac:dyDescent="0.2">
      <c r="BV18007" s="22"/>
      <c r="BW18007" s="22"/>
      <c r="BX18007" s="1"/>
    </row>
    <row r="18008" spans="74:76" x14ac:dyDescent="0.2">
      <c r="BV18008" s="22"/>
      <c r="BW18008" s="22"/>
      <c r="BX18008" s="1"/>
    </row>
    <row r="18009" spans="74:76" x14ac:dyDescent="0.2">
      <c r="BV18009" s="22"/>
      <c r="BW18009" s="22"/>
      <c r="BX18009" s="1"/>
    </row>
    <row r="18010" spans="74:76" x14ac:dyDescent="0.2">
      <c r="BV18010" s="22"/>
      <c r="BW18010" s="22"/>
      <c r="BX18010" s="1"/>
    </row>
    <row r="18011" spans="74:76" x14ac:dyDescent="0.2">
      <c r="BV18011" s="22"/>
      <c r="BW18011" s="22"/>
      <c r="BX18011" s="1"/>
    </row>
    <row r="18012" spans="74:76" x14ac:dyDescent="0.2">
      <c r="BV18012" s="22"/>
      <c r="BW18012" s="22"/>
      <c r="BX18012" s="1"/>
    </row>
    <row r="18013" spans="74:76" x14ac:dyDescent="0.2">
      <c r="BV18013" s="22"/>
      <c r="BW18013" s="22"/>
      <c r="BX18013" s="1"/>
    </row>
    <row r="18014" spans="74:76" x14ac:dyDescent="0.2">
      <c r="BV18014" s="22"/>
      <c r="BW18014" s="22"/>
      <c r="BX18014" s="1"/>
    </row>
    <row r="18015" spans="74:76" x14ac:dyDescent="0.2">
      <c r="BV18015" s="22"/>
      <c r="BW18015" s="22"/>
      <c r="BX18015" s="1"/>
    </row>
    <row r="18016" spans="74:76" x14ac:dyDescent="0.2">
      <c r="BV18016" s="22"/>
      <c r="BW18016" s="22"/>
      <c r="BX18016" s="1"/>
    </row>
    <row r="18017" spans="74:76" x14ac:dyDescent="0.2">
      <c r="BV18017" s="22"/>
      <c r="BW18017" s="22"/>
      <c r="BX18017" s="1"/>
    </row>
    <row r="18018" spans="74:76" x14ac:dyDescent="0.2">
      <c r="BV18018" s="22"/>
      <c r="BW18018" s="22"/>
      <c r="BX18018" s="1"/>
    </row>
    <row r="18019" spans="74:76" x14ac:dyDescent="0.2">
      <c r="BV18019" s="22"/>
      <c r="BW18019" s="22"/>
      <c r="BX18019" s="1"/>
    </row>
    <row r="18020" spans="74:76" x14ac:dyDescent="0.2">
      <c r="BV18020" s="22"/>
      <c r="BW18020" s="22"/>
      <c r="BX18020" s="1"/>
    </row>
    <row r="18021" spans="74:76" x14ac:dyDescent="0.2">
      <c r="BV18021" s="22"/>
      <c r="BW18021" s="22"/>
      <c r="BX18021" s="1"/>
    </row>
    <row r="18022" spans="74:76" x14ac:dyDescent="0.2">
      <c r="BV18022" s="22"/>
      <c r="BW18022" s="22"/>
      <c r="BX18022" s="1"/>
    </row>
    <row r="18023" spans="74:76" x14ac:dyDescent="0.2">
      <c r="BV18023" s="22"/>
      <c r="BW18023" s="22"/>
      <c r="BX18023" s="1"/>
    </row>
    <row r="18024" spans="74:76" x14ac:dyDescent="0.2">
      <c r="BV18024" s="22"/>
      <c r="BW18024" s="22"/>
      <c r="BX18024" s="1"/>
    </row>
    <row r="18025" spans="74:76" x14ac:dyDescent="0.2">
      <c r="BV18025" s="22"/>
      <c r="BW18025" s="22"/>
      <c r="BX18025" s="1"/>
    </row>
    <row r="18026" spans="74:76" x14ac:dyDescent="0.2">
      <c r="BV18026" s="22"/>
      <c r="BW18026" s="22"/>
      <c r="BX18026" s="1"/>
    </row>
    <row r="18027" spans="74:76" x14ac:dyDescent="0.2">
      <c r="BV18027" s="22"/>
      <c r="BW18027" s="22"/>
      <c r="BX18027" s="1"/>
    </row>
    <row r="18028" spans="74:76" x14ac:dyDescent="0.2">
      <c r="BV18028" s="22"/>
      <c r="BW18028" s="22"/>
      <c r="BX18028" s="1"/>
    </row>
    <row r="18029" spans="74:76" x14ac:dyDescent="0.2">
      <c r="BV18029" s="22"/>
      <c r="BW18029" s="22"/>
      <c r="BX18029" s="1"/>
    </row>
    <row r="18030" spans="74:76" x14ac:dyDescent="0.2">
      <c r="BV18030" s="22"/>
      <c r="BW18030" s="22"/>
      <c r="BX18030" s="1"/>
    </row>
    <row r="18031" spans="74:76" x14ac:dyDescent="0.2">
      <c r="BV18031" s="22"/>
      <c r="BW18031" s="22"/>
      <c r="BX18031" s="1"/>
    </row>
    <row r="18032" spans="74:76" x14ac:dyDescent="0.2">
      <c r="BV18032" s="22"/>
      <c r="BW18032" s="22"/>
      <c r="BX18032" s="1"/>
    </row>
    <row r="18033" spans="74:76" x14ac:dyDescent="0.2">
      <c r="BV18033" s="22"/>
      <c r="BW18033" s="22"/>
      <c r="BX18033" s="1"/>
    </row>
    <row r="18034" spans="74:76" x14ac:dyDescent="0.2">
      <c r="BV18034" s="22"/>
      <c r="BW18034" s="22"/>
      <c r="BX18034" s="1"/>
    </row>
    <row r="18035" spans="74:76" x14ac:dyDescent="0.2">
      <c r="BV18035" s="22"/>
      <c r="BW18035" s="22"/>
      <c r="BX18035" s="1"/>
    </row>
    <row r="18036" spans="74:76" x14ac:dyDescent="0.2">
      <c r="BV18036" s="22"/>
      <c r="BW18036" s="22"/>
      <c r="BX18036" s="1"/>
    </row>
    <row r="18037" spans="74:76" x14ac:dyDescent="0.2">
      <c r="BV18037" s="22"/>
      <c r="BW18037" s="22"/>
      <c r="BX18037" s="1"/>
    </row>
    <row r="18038" spans="74:76" x14ac:dyDescent="0.2">
      <c r="BV18038" s="22"/>
      <c r="BW18038" s="22"/>
      <c r="BX18038" s="1"/>
    </row>
    <row r="18039" spans="74:76" x14ac:dyDescent="0.2">
      <c r="BV18039" s="22"/>
      <c r="BW18039" s="22"/>
      <c r="BX18039" s="1"/>
    </row>
    <row r="18040" spans="74:76" x14ac:dyDescent="0.2">
      <c r="BV18040" s="22"/>
      <c r="BW18040" s="22"/>
      <c r="BX18040" s="1"/>
    </row>
    <row r="18041" spans="74:76" x14ac:dyDescent="0.2">
      <c r="BV18041" s="22"/>
      <c r="BW18041" s="22"/>
      <c r="BX18041" s="1"/>
    </row>
    <row r="18042" spans="74:76" x14ac:dyDescent="0.2">
      <c r="BV18042" s="22"/>
      <c r="BW18042" s="22"/>
      <c r="BX18042" s="1"/>
    </row>
    <row r="18043" spans="74:76" x14ac:dyDescent="0.2">
      <c r="BV18043" s="22"/>
      <c r="BW18043" s="22"/>
      <c r="BX18043" s="1"/>
    </row>
    <row r="18044" spans="74:76" x14ac:dyDescent="0.2">
      <c r="BV18044" s="22"/>
      <c r="BW18044" s="22"/>
      <c r="BX18044" s="1"/>
    </row>
    <row r="18045" spans="74:76" x14ac:dyDescent="0.2">
      <c r="BV18045" s="22"/>
      <c r="BW18045" s="22"/>
      <c r="BX18045" s="1"/>
    </row>
    <row r="18046" spans="74:76" x14ac:dyDescent="0.2">
      <c r="BV18046" s="22"/>
      <c r="BW18046" s="22"/>
      <c r="BX18046" s="1"/>
    </row>
    <row r="18047" spans="74:76" x14ac:dyDescent="0.2">
      <c r="BV18047" s="22"/>
      <c r="BW18047" s="22"/>
      <c r="BX18047" s="1"/>
    </row>
    <row r="18048" spans="74:76" x14ac:dyDescent="0.2">
      <c r="BV18048" s="22"/>
      <c r="BW18048" s="22"/>
      <c r="BX18048" s="1"/>
    </row>
    <row r="18049" spans="74:76" x14ac:dyDescent="0.2">
      <c r="BV18049" s="22"/>
      <c r="BW18049" s="22"/>
      <c r="BX18049" s="1"/>
    </row>
    <row r="18050" spans="74:76" x14ac:dyDescent="0.2">
      <c r="BV18050" s="22"/>
      <c r="BW18050" s="22"/>
      <c r="BX18050" s="1"/>
    </row>
    <row r="18051" spans="74:76" x14ac:dyDescent="0.2">
      <c r="BV18051" s="22"/>
      <c r="BW18051" s="22"/>
      <c r="BX18051" s="1"/>
    </row>
    <row r="18052" spans="74:76" x14ac:dyDescent="0.2">
      <c r="BV18052" s="22"/>
      <c r="BW18052" s="22"/>
      <c r="BX18052" s="1"/>
    </row>
    <row r="18053" spans="74:76" x14ac:dyDescent="0.2">
      <c r="BV18053" s="22"/>
      <c r="BW18053" s="22"/>
      <c r="BX18053" s="1"/>
    </row>
    <row r="18054" spans="74:76" x14ac:dyDescent="0.2">
      <c r="BV18054" s="22"/>
      <c r="BW18054" s="22"/>
      <c r="BX18054" s="1"/>
    </row>
    <row r="18055" spans="74:76" x14ac:dyDescent="0.2">
      <c r="BV18055" s="22"/>
      <c r="BW18055" s="22"/>
      <c r="BX18055" s="1"/>
    </row>
    <row r="18056" spans="74:76" x14ac:dyDescent="0.2">
      <c r="BV18056" s="22"/>
      <c r="BW18056" s="22"/>
      <c r="BX18056" s="1"/>
    </row>
    <row r="18057" spans="74:76" x14ac:dyDescent="0.2">
      <c r="BV18057" s="22"/>
      <c r="BW18057" s="22"/>
      <c r="BX18057" s="1"/>
    </row>
    <row r="18058" spans="74:76" x14ac:dyDescent="0.2">
      <c r="BV18058" s="22"/>
      <c r="BW18058" s="22"/>
      <c r="BX18058" s="1"/>
    </row>
    <row r="18059" spans="74:76" x14ac:dyDescent="0.2">
      <c r="BV18059" s="22"/>
      <c r="BW18059" s="22"/>
      <c r="BX18059" s="1"/>
    </row>
    <row r="18060" spans="74:76" x14ac:dyDescent="0.2">
      <c r="BV18060" s="22"/>
      <c r="BW18060" s="22"/>
      <c r="BX18060" s="1"/>
    </row>
    <row r="18061" spans="74:76" x14ac:dyDescent="0.2">
      <c r="BV18061" s="22"/>
      <c r="BW18061" s="22"/>
      <c r="BX18061" s="1"/>
    </row>
    <row r="18062" spans="74:76" x14ac:dyDescent="0.2">
      <c r="BV18062" s="22"/>
      <c r="BW18062" s="22"/>
      <c r="BX18062" s="1"/>
    </row>
    <row r="18063" spans="74:76" x14ac:dyDescent="0.2">
      <c r="BV18063" s="22"/>
      <c r="BW18063" s="22"/>
      <c r="BX18063" s="1"/>
    </row>
    <row r="18064" spans="74:76" x14ac:dyDescent="0.2">
      <c r="BV18064" s="22"/>
      <c r="BW18064" s="22"/>
      <c r="BX18064" s="1"/>
    </row>
    <row r="18065" spans="74:76" x14ac:dyDescent="0.2">
      <c r="BV18065" s="22"/>
      <c r="BW18065" s="22"/>
      <c r="BX18065" s="1"/>
    </row>
    <row r="18066" spans="74:76" x14ac:dyDescent="0.2">
      <c r="BV18066" s="22"/>
      <c r="BW18066" s="22"/>
      <c r="BX18066" s="1"/>
    </row>
    <row r="18067" spans="74:76" x14ac:dyDescent="0.2">
      <c r="BV18067" s="22"/>
      <c r="BW18067" s="22"/>
      <c r="BX18067" s="1"/>
    </row>
    <row r="18068" spans="74:76" x14ac:dyDescent="0.2">
      <c r="BV18068" s="22"/>
      <c r="BW18068" s="22"/>
      <c r="BX18068" s="1"/>
    </row>
    <row r="18069" spans="74:76" x14ac:dyDescent="0.2">
      <c r="BV18069" s="22"/>
      <c r="BW18069" s="22"/>
      <c r="BX18069" s="1"/>
    </row>
    <row r="18070" spans="74:76" x14ac:dyDescent="0.2">
      <c r="BV18070" s="22"/>
      <c r="BW18070" s="22"/>
      <c r="BX18070" s="1"/>
    </row>
    <row r="18071" spans="74:76" x14ac:dyDescent="0.2">
      <c r="BV18071" s="22"/>
      <c r="BW18071" s="22"/>
      <c r="BX18071" s="1"/>
    </row>
    <row r="18072" spans="74:76" x14ac:dyDescent="0.2">
      <c r="BV18072" s="22"/>
      <c r="BW18072" s="22"/>
      <c r="BX18072" s="1"/>
    </row>
    <row r="18073" spans="74:76" x14ac:dyDescent="0.2">
      <c r="BV18073" s="22"/>
      <c r="BW18073" s="22"/>
      <c r="BX18073" s="1"/>
    </row>
    <row r="18074" spans="74:76" x14ac:dyDescent="0.2">
      <c r="BV18074" s="22"/>
      <c r="BW18074" s="22"/>
      <c r="BX18074" s="1"/>
    </row>
    <row r="18075" spans="74:76" x14ac:dyDescent="0.2">
      <c r="BV18075" s="22"/>
      <c r="BW18075" s="22"/>
      <c r="BX18075" s="1"/>
    </row>
    <row r="18076" spans="74:76" x14ac:dyDescent="0.2">
      <c r="BV18076" s="22"/>
      <c r="BW18076" s="22"/>
      <c r="BX18076" s="1"/>
    </row>
    <row r="18077" spans="74:76" x14ac:dyDescent="0.2">
      <c r="BV18077" s="22"/>
      <c r="BW18077" s="22"/>
      <c r="BX18077" s="1"/>
    </row>
    <row r="18078" spans="74:76" x14ac:dyDescent="0.2">
      <c r="BV18078" s="22"/>
      <c r="BW18078" s="22"/>
      <c r="BX18078" s="1"/>
    </row>
    <row r="18079" spans="74:76" x14ac:dyDescent="0.2">
      <c r="BV18079" s="22"/>
      <c r="BW18079" s="22"/>
      <c r="BX18079" s="1"/>
    </row>
    <row r="18080" spans="74:76" x14ac:dyDescent="0.2">
      <c r="BV18080" s="22"/>
      <c r="BW18080" s="22"/>
      <c r="BX18080" s="1"/>
    </row>
    <row r="18081" spans="74:76" x14ac:dyDescent="0.2">
      <c r="BV18081" s="22"/>
      <c r="BW18081" s="22"/>
      <c r="BX18081" s="1"/>
    </row>
    <row r="18082" spans="74:76" x14ac:dyDescent="0.2">
      <c r="BV18082" s="22"/>
      <c r="BW18082" s="22"/>
      <c r="BX18082" s="1"/>
    </row>
    <row r="18083" spans="74:76" x14ac:dyDescent="0.2">
      <c r="BV18083" s="22"/>
      <c r="BW18083" s="22"/>
      <c r="BX18083" s="1"/>
    </row>
    <row r="18084" spans="74:76" x14ac:dyDescent="0.2">
      <c r="BV18084" s="22"/>
      <c r="BW18084" s="22"/>
      <c r="BX18084" s="1"/>
    </row>
    <row r="18085" spans="74:76" x14ac:dyDescent="0.2">
      <c r="BV18085" s="22"/>
      <c r="BW18085" s="22"/>
      <c r="BX18085" s="1"/>
    </row>
    <row r="18086" spans="74:76" x14ac:dyDescent="0.2">
      <c r="BV18086" s="22"/>
      <c r="BW18086" s="22"/>
      <c r="BX18086" s="1"/>
    </row>
    <row r="18087" spans="74:76" x14ac:dyDescent="0.2">
      <c r="BV18087" s="22"/>
      <c r="BW18087" s="22"/>
      <c r="BX18087" s="1"/>
    </row>
    <row r="18088" spans="74:76" x14ac:dyDescent="0.2">
      <c r="BV18088" s="22"/>
      <c r="BW18088" s="22"/>
      <c r="BX18088" s="1"/>
    </row>
    <row r="18089" spans="74:76" x14ac:dyDescent="0.2">
      <c r="BV18089" s="22"/>
      <c r="BW18089" s="22"/>
      <c r="BX18089" s="1"/>
    </row>
    <row r="18090" spans="74:76" x14ac:dyDescent="0.2">
      <c r="BV18090" s="22"/>
      <c r="BW18090" s="22"/>
      <c r="BX18090" s="1"/>
    </row>
    <row r="18091" spans="74:76" x14ac:dyDescent="0.2">
      <c r="BV18091" s="22"/>
      <c r="BW18091" s="22"/>
      <c r="BX18091" s="1"/>
    </row>
    <row r="18092" spans="74:76" x14ac:dyDescent="0.2">
      <c r="BV18092" s="22"/>
      <c r="BW18092" s="22"/>
      <c r="BX18092" s="1"/>
    </row>
    <row r="18093" spans="74:76" x14ac:dyDescent="0.2">
      <c r="BV18093" s="22"/>
      <c r="BW18093" s="22"/>
      <c r="BX18093" s="1"/>
    </row>
    <row r="18094" spans="74:76" x14ac:dyDescent="0.2">
      <c r="BV18094" s="22"/>
      <c r="BW18094" s="22"/>
      <c r="BX18094" s="1"/>
    </row>
    <row r="18095" spans="74:76" x14ac:dyDescent="0.2">
      <c r="BV18095" s="22"/>
      <c r="BW18095" s="22"/>
      <c r="BX18095" s="1"/>
    </row>
    <row r="18096" spans="74:76" x14ac:dyDescent="0.2">
      <c r="BV18096" s="22"/>
      <c r="BW18096" s="22"/>
      <c r="BX18096" s="1"/>
    </row>
    <row r="18097" spans="74:76" x14ac:dyDescent="0.2">
      <c r="BV18097" s="22"/>
      <c r="BW18097" s="22"/>
      <c r="BX18097" s="1"/>
    </row>
    <row r="18098" spans="74:76" x14ac:dyDescent="0.2">
      <c r="BV18098" s="22"/>
      <c r="BW18098" s="22"/>
      <c r="BX18098" s="1"/>
    </row>
    <row r="18099" spans="74:76" x14ac:dyDescent="0.2">
      <c r="BV18099" s="22"/>
      <c r="BW18099" s="22"/>
      <c r="BX18099" s="1"/>
    </row>
    <row r="18100" spans="74:76" x14ac:dyDescent="0.2">
      <c r="BV18100" s="22"/>
      <c r="BW18100" s="22"/>
      <c r="BX18100" s="1"/>
    </row>
    <row r="18101" spans="74:76" x14ac:dyDescent="0.2">
      <c r="BV18101" s="22"/>
      <c r="BW18101" s="22"/>
      <c r="BX18101" s="1"/>
    </row>
    <row r="18102" spans="74:76" x14ac:dyDescent="0.2">
      <c r="BV18102" s="22"/>
      <c r="BW18102" s="22"/>
      <c r="BX18102" s="1"/>
    </row>
    <row r="18103" spans="74:76" x14ac:dyDescent="0.2">
      <c r="BV18103" s="22"/>
      <c r="BW18103" s="22"/>
      <c r="BX18103" s="1"/>
    </row>
    <row r="18104" spans="74:76" x14ac:dyDescent="0.2">
      <c r="BV18104" s="22"/>
      <c r="BW18104" s="22"/>
      <c r="BX18104" s="1"/>
    </row>
    <row r="18105" spans="74:76" x14ac:dyDescent="0.2">
      <c r="BV18105" s="22"/>
      <c r="BW18105" s="22"/>
      <c r="BX18105" s="1"/>
    </row>
    <row r="18106" spans="74:76" x14ac:dyDescent="0.2">
      <c r="BV18106" s="22"/>
      <c r="BW18106" s="22"/>
      <c r="BX18106" s="1"/>
    </row>
    <row r="18107" spans="74:76" x14ac:dyDescent="0.2">
      <c r="BV18107" s="22"/>
      <c r="BW18107" s="22"/>
      <c r="BX18107" s="1"/>
    </row>
    <row r="18108" spans="74:76" x14ac:dyDescent="0.2">
      <c r="BV18108" s="22"/>
      <c r="BW18108" s="22"/>
      <c r="BX18108" s="1"/>
    </row>
    <row r="18109" spans="74:76" x14ac:dyDescent="0.2">
      <c r="BV18109" s="22"/>
      <c r="BW18109" s="22"/>
      <c r="BX18109" s="1"/>
    </row>
    <row r="18110" spans="74:76" x14ac:dyDescent="0.2">
      <c r="BV18110" s="22"/>
      <c r="BW18110" s="22"/>
      <c r="BX18110" s="1"/>
    </row>
    <row r="18111" spans="74:76" x14ac:dyDescent="0.2">
      <c r="BV18111" s="22"/>
      <c r="BW18111" s="22"/>
      <c r="BX18111" s="1"/>
    </row>
    <row r="18112" spans="74:76" x14ac:dyDescent="0.2">
      <c r="BV18112" s="22"/>
      <c r="BW18112" s="22"/>
      <c r="BX18112" s="1"/>
    </row>
    <row r="18113" spans="74:76" x14ac:dyDescent="0.2">
      <c r="BV18113" s="22"/>
      <c r="BW18113" s="22"/>
      <c r="BX18113" s="1"/>
    </row>
    <row r="18114" spans="74:76" x14ac:dyDescent="0.2">
      <c r="BV18114" s="22"/>
      <c r="BW18114" s="22"/>
      <c r="BX18114" s="1"/>
    </row>
    <row r="18115" spans="74:76" x14ac:dyDescent="0.2">
      <c r="BV18115" s="22"/>
      <c r="BW18115" s="22"/>
      <c r="BX18115" s="1"/>
    </row>
    <row r="18116" spans="74:76" x14ac:dyDescent="0.2">
      <c r="BV18116" s="22"/>
      <c r="BW18116" s="22"/>
      <c r="BX18116" s="1"/>
    </row>
    <row r="18117" spans="74:76" x14ac:dyDescent="0.2">
      <c r="BV18117" s="22"/>
      <c r="BW18117" s="22"/>
      <c r="BX18117" s="1"/>
    </row>
    <row r="18118" spans="74:76" x14ac:dyDescent="0.2">
      <c r="BV18118" s="22"/>
      <c r="BW18118" s="22"/>
      <c r="BX18118" s="1"/>
    </row>
    <row r="18119" spans="74:76" x14ac:dyDescent="0.2">
      <c r="BV18119" s="22"/>
      <c r="BW18119" s="22"/>
      <c r="BX18119" s="1"/>
    </row>
    <row r="18120" spans="74:76" x14ac:dyDescent="0.2">
      <c r="BV18120" s="22"/>
      <c r="BW18120" s="22"/>
      <c r="BX18120" s="1"/>
    </row>
    <row r="18121" spans="74:76" x14ac:dyDescent="0.2">
      <c r="BV18121" s="22"/>
      <c r="BW18121" s="22"/>
      <c r="BX18121" s="1"/>
    </row>
    <row r="18122" spans="74:76" x14ac:dyDescent="0.2">
      <c r="BV18122" s="22"/>
      <c r="BW18122" s="22"/>
      <c r="BX18122" s="1"/>
    </row>
    <row r="18123" spans="74:76" x14ac:dyDescent="0.2">
      <c r="BV18123" s="22"/>
      <c r="BW18123" s="22"/>
      <c r="BX18123" s="1"/>
    </row>
    <row r="18124" spans="74:76" x14ac:dyDescent="0.2">
      <c r="BV18124" s="22"/>
      <c r="BW18124" s="22"/>
      <c r="BX18124" s="1"/>
    </row>
    <row r="18125" spans="74:76" x14ac:dyDescent="0.2">
      <c r="BV18125" s="22"/>
      <c r="BW18125" s="22"/>
      <c r="BX18125" s="1"/>
    </row>
    <row r="18126" spans="74:76" x14ac:dyDescent="0.2">
      <c r="BV18126" s="22"/>
      <c r="BW18126" s="22"/>
      <c r="BX18126" s="1"/>
    </row>
    <row r="18127" spans="74:76" x14ac:dyDescent="0.2">
      <c r="BV18127" s="22"/>
      <c r="BW18127" s="22"/>
      <c r="BX18127" s="1"/>
    </row>
    <row r="18128" spans="74:76" x14ac:dyDescent="0.2">
      <c r="BV18128" s="22"/>
      <c r="BW18128" s="22"/>
      <c r="BX18128" s="1"/>
    </row>
    <row r="18129" spans="74:76" x14ac:dyDescent="0.2">
      <c r="BV18129" s="22"/>
      <c r="BW18129" s="22"/>
      <c r="BX18129" s="1"/>
    </row>
    <row r="18130" spans="74:76" x14ac:dyDescent="0.2">
      <c r="BV18130" s="22"/>
      <c r="BW18130" s="22"/>
      <c r="BX18130" s="1"/>
    </row>
    <row r="18131" spans="74:76" x14ac:dyDescent="0.2">
      <c r="BV18131" s="22"/>
      <c r="BW18131" s="22"/>
      <c r="BX18131" s="1"/>
    </row>
    <row r="18132" spans="74:76" x14ac:dyDescent="0.2">
      <c r="BV18132" s="22"/>
      <c r="BW18132" s="22"/>
      <c r="BX18132" s="1"/>
    </row>
    <row r="18133" spans="74:76" x14ac:dyDescent="0.2">
      <c r="BV18133" s="22"/>
      <c r="BW18133" s="22"/>
      <c r="BX18133" s="1"/>
    </row>
    <row r="18134" spans="74:76" x14ac:dyDescent="0.2">
      <c r="BV18134" s="22"/>
      <c r="BW18134" s="22"/>
      <c r="BX18134" s="1"/>
    </row>
    <row r="18135" spans="74:76" x14ac:dyDescent="0.2">
      <c r="BV18135" s="22"/>
      <c r="BW18135" s="22"/>
      <c r="BX18135" s="1"/>
    </row>
    <row r="18136" spans="74:76" x14ac:dyDescent="0.2">
      <c r="BV18136" s="22"/>
      <c r="BW18136" s="22"/>
      <c r="BX18136" s="1"/>
    </row>
    <row r="18137" spans="74:76" x14ac:dyDescent="0.2">
      <c r="BV18137" s="22"/>
      <c r="BW18137" s="22"/>
      <c r="BX18137" s="1"/>
    </row>
    <row r="18138" spans="74:76" x14ac:dyDescent="0.2">
      <c r="BV18138" s="22"/>
      <c r="BW18138" s="22"/>
      <c r="BX18138" s="1"/>
    </row>
    <row r="18139" spans="74:76" x14ac:dyDescent="0.2">
      <c r="BV18139" s="22"/>
      <c r="BW18139" s="22"/>
      <c r="BX18139" s="1"/>
    </row>
    <row r="18140" spans="74:76" x14ac:dyDescent="0.2">
      <c r="BV18140" s="22"/>
      <c r="BW18140" s="22"/>
      <c r="BX18140" s="1"/>
    </row>
    <row r="18141" spans="74:76" x14ac:dyDescent="0.2">
      <c r="BV18141" s="22"/>
      <c r="BW18141" s="22"/>
      <c r="BX18141" s="1"/>
    </row>
    <row r="18142" spans="74:76" x14ac:dyDescent="0.2">
      <c r="BV18142" s="22"/>
      <c r="BW18142" s="22"/>
      <c r="BX18142" s="1"/>
    </row>
    <row r="18143" spans="74:76" x14ac:dyDescent="0.2">
      <c r="BV18143" s="22"/>
      <c r="BW18143" s="22"/>
      <c r="BX18143" s="1"/>
    </row>
    <row r="18144" spans="74:76" x14ac:dyDescent="0.2">
      <c r="BV18144" s="22"/>
      <c r="BW18144" s="22"/>
      <c r="BX18144" s="1"/>
    </row>
    <row r="18145" spans="74:76" x14ac:dyDescent="0.2">
      <c r="BV18145" s="22"/>
      <c r="BW18145" s="22"/>
      <c r="BX18145" s="1"/>
    </row>
    <row r="18146" spans="74:76" x14ac:dyDescent="0.2">
      <c r="BV18146" s="22"/>
      <c r="BW18146" s="22"/>
      <c r="BX18146" s="1"/>
    </row>
    <row r="18147" spans="74:76" x14ac:dyDescent="0.2">
      <c r="BV18147" s="22"/>
      <c r="BW18147" s="22"/>
      <c r="BX18147" s="1"/>
    </row>
    <row r="18148" spans="74:76" x14ac:dyDescent="0.2">
      <c r="BV18148" s="22"/>
      <c r="BW18148" s="22"/>
      <c r="BX18148" s="1"/>
    </row>
    <row r="18149" spans="74:76" x14ac:dyDescent="0.2">
      <c r="BV18149" s="22"/>
      <c r="BW18149" s="22"/>
      <c r="BX18149" s="1"/>
    </row>
    <row r="18150" spans="74:76" x14ac:dyDescent="0.2">
      <c r="BV18150" s="22"/>
      <c r="BW18150" s="22"/>
      <c r="BX18150" s="1"/>
    </row>
    <row r="18151" spans="74:76" x14ac:dyDescent="0.2">
      <c r="BV18151" s="22"/>
      <c r="BW18151" s="22"/>
      <c r="BX18151" s="1"/>
    </row>
    <row r="18152" spans="74:76" x14ac:dyDescent="0.2">
      <c r="BV18152" s="22"/>
      <c r="BW18152" s="22"/>
      <c r="BX18152" s="1"/>
    </row>
    <row r="18153" spans="74:76" x14ac:dyDescent="0.2">
      <c r="BV18153" s="22"/>
      <c r="BW18153" s="22"/>
      <c r="BX18153" s="1"/>
    </row>
    <row r="18154" spans="74:76" x14ac:dyDescent="0.2">
      <c r="BV18154" s="22"/>
      <c r="BW18154" s="22"/>
      <c r="BX18154" s="1"/>
    </row>
    <row r="18155" spans="74:76" x14ac:dyDescent="0.2">
      <c r="BV18155" s="22"/>
      <c r="BW18155" s="22"/>
      <c r="BX18155" s="1"/>
    </row>
    <row r="18156" spans="74:76" x14ac:dyDescent="0.2">
      <c r="BV18156" s="22"/>
      <c r="BW18156" s="22"/>
      <c r="BX18156" s="1"/>
    </row>
    <row r="18157" spans="74:76" x14ac:dyDescent="0.2">
      <c r="BV18157" s="22"/>
      <c r="BW18157" s="22"/>
      <c r="BX18157" s="1"/>
    </row>
    <row r="18158" spans="74:76" x14ac:dyDescent="0.2">
      <c r="BV18158" s="22"/>
      <c r="BW18158" s="22"/>
      <c r="BX18158" s="1"/>
    </row>
    <row r="18159" spans="74:76" x14ac:dyDescent="0.2">
      <c r="BV18159" s="22"/>
      <c r="BW18159" s="22"/>
      <c r="BX18159" s="1"/>
    </row>
    <row r="18160" spans="74:76" x14ac:dyDescent="0.2">
      <c r="BV18160" s="22"/>
      <c r="BW18160" s="22"/>
      <c r="BX18160" s="1"/>
    </row>
    <row r="18161" spans="74:76" x14ac:dyDescent="0.2">
      <c r="BV18161" s="22"/>
      <c r="BW18161" s="22"/>
      <c r="BX18161" s="1"/>
    </row>
    <row r="18162" spans="74:76" x14ac:dyDescent="0.2">
      <c r="BV18162" s="22"/>
      <c r="BW18162" s="22"/>
      <c r="BX18162" s="1"/>
    </row>
    <row r="18163" spans="74:76" x14ac:dyDescent="0.2">
      <c r="BV18163" s="22"/>
      <c r="BW18163" s="22"/>
      <c r="BX18163" s="1"/>
    </row>
    <row r="18164" spans="74:76" x14ac:dyDescent="0.2">
      <c r="BV18164" s="22"/>
      <c r="BW18164" s="22"/>
      <c r="BX18164" s="1"/>
    </row>
    <row r="18165" spans="74:76" x14ac:dyDescent="0.2">
      <c r="BV18165" s="22"/>
      <c r="BW18165" s="22"/>
      <c r="BX18165" s="1"/>
    </row>
    <row r="18166" spans="74:76" x14ac:dyDescent="0.2">
      <c r="BV18166" s="22"/>
      <c r="BW18166" s="22"/>
      <c r="BX18166" s="1"/>
    </row>
    <row r="18167" spans="74:76" x14ac:dyDescent="0.2">
      <c r="BV18167" s="22"/>
      <c r="BW18167" s="22"/>
      <c r="BX18167" s="1"/>
    </row>
    <row r="18168" spans="74:76" x14ac:dyDescent="0.2">
      <c r="BV18168" s="22"/>
      <c r="BW18168" s="22"/>
      <c r="BX18168" s="1"/>
    </row>
    <row r="18169" spans="74:76" x14ac:dyDescent="0.2">
      <c r="BV18169" s="22"/>
      <c r="BW18169" s="22"/>
      <c r="BX18169" s="1"/>
    </row>
    <row r="18170" spans="74:76" x14ac:dyDescent="0.2">
      <c r="BV18170" s="22"/>
      <c r="BW18170" s="22"/>
      <c r="BX18170" s="1"/>
    </row>
    <row r="18171" spans="74:76" x14ac:dyDescent="0.2">
      <c r="BV18171" s="22"/>
      <c r="BW18171" s="22"/>
      <c r="BX18171" s="1"/>
    </row>
    <row r="18172" spans="74:76" x14ac:dyDescent="0.2">
      <c r="BV18172" s="22"/>
      <c r="BW18172" s="22"/>
      <c r="BX18172" s="1"/>
    </row>
    <row r="18173" spans="74:76" x14ac:dyDescent="0.2">
      <c r="BV18173" s="22"/>
      <c r="BW18173" s="22"/>
      <c r="BX18173" s="1"/>
    </row>
    <row r="18174" spans="74:76" x14ac:dyDescent="0.2">
      <c r="BV18174" s="22"/>
      <c r="BW18174" s="22"/>
      <c r="BX18174" s="1"/>
    </row>
    <row r="18175" spans="74:76" x14ac:dyDescent="0.2">
      <c r="BV18175" s="22"/>
      <c r="BW18175" s="22"/>
      <c r="BX18175" s="1"/>
    </row>
    <row r="18176" spans="74:76" x14ac:dyDescent="0.2">
      <c r="BV18176" s="22"/>
      <c r="BW18176" s="22"/>
      <c r="BX18176" s="1"/>
    </row>
    <row r="18177" spans="74:76" x14ac:dyDescent="0.2">
      <c r="BV18177" s="22"/>
      <c r="BW18177" s="22"/>
      <c r="BX18177" s="1"/>
    </row>
    <row r="18178" spans="74:76" x14ac:dyDescent="0.2">
      <c r="BV18178" s="22"/>
      <c r="BW18178" s="22"/>
      <c r="BX18178" s="1"/>
    </row>
    <row r="18179" spans="74:76" x14ac:dyDescent="0.2">
      <c r="BV18179" s="22"/>
      <c r="BW18179" s="22"/>
      <c r="BX18179" s="1"/>
    </row>
    <row r="18180" spans="74:76" x14ac:dyDescent="0.2">
      <c r="BV18180" s="22"/>
      <c r="BW18180" s="22"/>
      <c r="BX18180" s="1"/>
    </row>
    <row r="18181" spans="74:76" x14ac:dyDescent="0.2">
      <c r="BV18181" s="22"/>
      <c r="BW18181" s="22"/>
      <c r="BX18181" s="1"/>
    </row>
    <row r="18182" spans="74:76" x14ac:dyDescent="0.2">
      <c r="BV18182" s="22"/>
      <c r="BW18182" s="22"/>
      <c r="BX18182" s="1"/>
    </row>
    <row r="18183" spans="74:76" x14ac:dyDescent="0.2">
      <c r="BV18183" s="22"/>
      <c r="BW18183" s="22"/>
      <c r="BX18183" s="1"/>
    </row>
    <row r="18184" spans="74:76" x14ac:dyDescent="0.2">
      <c r="BV18184" s="22"/>
      <c r="BW18184" s="22"/>
      <c r="BX18184" s="1"/>
    </row>
    <row r="18185" spans="74:76" x14ac:dyDescent="0.2">
      <c r="BV18185" s="22"/>
      <c r="BW18185" s="22"/>
      <c r="BX18185" s="1"/>
    </row>
    <row r="18186" spans="74:76" x14ac:dyDescent="0.2">
      <c r="BV18186" s="22"/>
      <c r="BW18186" s="22"/>
      <c r="BX18186" s="1"/>
    </row>
    <row r="18187" spans="74:76" x14ac:dyDescent="0.2">
      <c r="BV18187" s="22"/>
      <c r="BW18187" s="22"/>
      <c r="BX18187" s="1"/>
    </row>
    <row r="18188" spans="74:76" x14ac:dyDescent="0.2">
      <c r="BV18188" s="22"/>
      <c r="BW18188" s="22"/>
      <c r="BX18188" s="1"/>
    </row>
    <row r="18189" spans="74:76" x14ac:dyDescent="0.2">
      <c r="BV18189" s="22"/>
      <c r="BW18189" s="22"/>
      <c r="BX18189" s="1"/>
    </row>
    <row r="18190" spans="74:76" x14ac:dyDescent="0.2">
      <c r="BV18190" s="22"/>
      <c r="BW18190" s="22"/>
      <c r="BX18190" s="1"/>
    </row>
    <row r="18191" spans="74:76" x14ac:dyDescent="0.2">
      <c r="BV18191" s="22"/>
      <c r="BW18191" s="22"/>
      <c r="BX18191" s="1"/>
    </row>
    <row r="18192" spans="74:76" x14ac:dyDescent="0.2">
      <c r="BV18192" s="22"/>
      <c r="BW18192" s="22"/>
      <c r="BX18192" s="1"/>
    </row>
    <row r="18193" spans="74:76" x14ac:dyDescent="0.2">
      <c r="BV18193" s="22"/>
      <c r="BW18193" s="22"/>
      <c r="BX18193" s="1"/>
    </row>
    <row r="18194" spans="74:76" x14ac:dyDescent="0.2">
      <c r="BV18194" s="22"/>
      <c r="BW18194" s="22"/>
      <c r="BX18194" s="1"/>
    </row>
    <row r="18195" spans="74:76" x14ac:dyDescent="0.2">
      <c r="BV18195" s="22"/>
      <c r="BW18195" s="22"/>
      <c r="BX18195" s="1"/>
    </row>
    <row r="18196" spans="74:76" x14ac:dyDescent="0.2">
      <c r="BV18196" s="22"/>
      <c r="BW18196" s="22"/>
      <c r="BX18196" s="1"/>
    </row>
    <row r="18197" spans="74:76" x14ac:dyDescent="0.2">
      <c r="BV18197" s="22"/>
      <c r="BW18197" s="22"/>
      <c r="BX18197" s="1"/>
    </row>
    <row r="18198" spans="74:76" x14ac:dyDescent="0.2">
      <c r="BV18198" s="22"/>
      <c r="BW18198" s="22"/>
      <c r="BX18198" s="1"/>
    </row>
    <row r="18199" spans="74:76" x14ac:dyDescent="0.2">
      <c r="BV18199" s="22"/>
      <c r="BW18199" s="22"/>
      <c r="BX18199" s="1"/>
    </row>
    <row r="18200" spans="74:76" x14ac:dyDescent="0.2">
      <c r="BV18200" s="22"/>
      <c r="BW18200" s="22"/>
      <c r="BX18200" s="1"/>
    </row>
    <row r="18201" spans="74:76" x14ac:dyDescent="0.2">
      <c r="BV18201" s="22"/>
      <c r="BW18201" s="22"/>
      <c r="BX18201" s="1"/>
    </row>
    <row r="18202" spans="74:76" x14ac:dyDescent="0.2">
      <c r="BV18202" s="22"/>
      <c r="BW18202" s="22"/>
      <c r="BX18202" s="1"/>
    </row>
    <row r="18203" spans="74:76" x14ac:dyDescent="0.2">
      <c r="BV18203" s="22"/>
      <c r="BW18203" s="22"/>
      <c r="BX18203" s="1"/>
    </row>
    <row r="18204" spans="74:76" x14ac:dyDescent="0.2">
      <c r="BV18204" s="22"/>
      <c r="BW18204" s="22"/>
      <c r="BX18204" s="1"/>
    </row>
    <row r="18205" spans="74:76" x14ac:dyDescent="0.2">
      <c r="BV18205" s="22"/>
      <c r="BW18205" s="22"/>
      <c r="BX18205" s="1"/>
    </row>
    <row r="18206" spans="74:76" x14ac:dyDescent="0.2">
      <c r="BV18206" s="22"/>
      <c r="BW18206" s="22"/>
      <c r="BX18206" s="1"/>
    </row>
    <row r="18207" spans="74:76" x14ac:dyDescent="0.2">
      <c r="BV18207" s="22"/>
      <c r="BW18207" s="22"/>
      <c r="BX18207" s="1"/>
    </row>
    <row r="18208" spans="74:76" x14ac:dyDescent="0.2">
      <c r="BV18208" s="22"/>
      <c r="BW18208" s="22"/>
      <c r="BX18208" s="1"/>
    </row>
    <row r="18209" spans="74:76" x14ac:dyDescent="0.2">
      <c r="BV18209" s="22"/>
      <c r="BW18209" s="22"/>
      <c r="BX18209" s="1"/>
    </row>
    <row r="18210" spans="74:76" x14ac:dyDescent="0.2">
      <c r="BV18210" s="22"/>
      <c r="BW18210" s="22"/>
      <c r="BX18210" s="1"/>
    </row>
    <row r="18211" spans="74:76" x14ac:dyDescent="0.2">
      <c r="BV18211" s="22"/>
      <c r="BW18211" s="22"/>
      <c r="BX18211" s="1"/>
    </row>
    <row r="18212" spans="74:76" x14ac:dyDescent="0.2">
      <c r="BV18212" s="22"/>
      <c r="BW18212" s="22"/>
      <c r="BX18212" s="1"/>
    </row>
    <row r="18213" spans="74:76" x14ac:dyDescent="0.2">
      <c r="BV18213" s="22"/>
      <c r="BW18213" s="22"/>
      <c r="BX18213" s="1"/>
    </row>
    <row r="18214" spans="74:76" x14ac:dyDescent="0.2">
      <c r="BV18214" s="22"/>
      <c r="BW18214" s="22"/>
      <c r="BX18214" s="1"/>
    </row>
    <row r="18215" spans="74:76" x14ac:dyDescent="0.2">
      <c r="BV18215" s="22"/>
      <c r="BW18215" s="22"/>
      <c r="BX18215" s="1"/>
    </row>
    <row r="18216" spans="74:76" x14ac:dyDescent="0.2">
      <c r="BV18216" s="22"/>
      <c r="BW18216" s="22"/>
      <c r="BX18216" s="1"/>
    </row>
    <row r="18217" spans="74:76" x14ac:dyDescent="0.2">
      <c r="BV18217" s="22"/>
      <c r="BW18217" s="22"/>
      <c r="BX18217" s="1"/>
    </row>
    <row r="18218" spans="74:76" x14ac:dyDescent="0.2">
      <c r="BV18218" s="22"/>
      <c r="BW18218" s="22"/>
      <c r="BX18218" s="1"/>
    </row>
    <row r="18219" spans="74:76" x14ac:dyDescent="0.2">
      <c r="BV18219" s="22"/>
      <c r="BW18219" s="22"/>
      <c r="BX18219" s="1"/>
    </row>
    <row r="18220" spans="74:76" x14ac:dyDescent="0.2">
      <c r="BV18220" s="22"/>
      <c r="BW18220" s="22"/>
      <c r="BX18220" s="1"/>
    </row>
    <row r="18221" spans="74:76" x14ac:dyDescent="0.2">
      <c r="BV18221" s="22"/>
      <c r="BW18221" s="22"/>
      <c r="BX18221" s="1"/>
    </row>
    <row r="18222" spans="74:76" x14ac:dyDescent="0.2">
      <c r="BV18222" s="22"/>
      <c r="BW18222" s="22"/>
      <c r="BX18222" s="1"/>
    </row>
    <row r="18223" spans="74:76" x14ac:dyDescent="0.2">
      <c r="BV18223" s="22"/>
      <c r="BW18223" s="22"/>
      <c r="BX18223" s="1"/>
    </row>
    <row r="18224" spans="74:76" x14ac:dyDescent="0.2">
      <c r="BV18224" s="22"/>
      <c r="BW18224" s="22"/>
      <c r="BX18224" s="1"/>
    </row>
    <row r="18225" spans="74:76" x14ac:dyDescent="0.2">
      <c r="BV18225" s="22"/>
      <c r="BW18225" s="22"/>
      <c r="BX18225" s="1"/>
    </row>
    <row r="18226" spans="74:76" x14ac:dyDescent="0.2">
      <c r="BV18226" s="22"/>
      <c r="BW18226" s="22"/>
      <c r="BX18226" s="1"/>
    </row>
    <row r="18227" spans="74:76" x14ac:dyDescent="0.2">
      <c r="BV18227" s="22"/>
      <c r="BW18227" s="22"/>
      <c r="BX18227" s="1"/>
    </row>
    <row r="18228" spans="74:76" x14ac:dyDescent="0.2">
      <c r="BV18228" s="22"/>
      <c r="BW18228" s="22"/>
      <c r="BX18228" s="1"/>
    </row>
    <row r="18229" spans="74:76" x14ac:dyDescent="0.2">
      <c r="BV18229" s="22"/>
      <c r="BW18229" s="22"/>
      <c r="BX18229" s="1"/>
    </row>
    <row r="18230" spans="74:76" x14ac:dyDescent="0.2">
      <c r="BV18230" s="22"/>
      <c r="BW18230" s="22"/>
      <c r="BX18230" s="1"/>
    </row>
    <row r="18231" spans="74:76" x14ac:dyDescent="0.2">
      <c r="BV18231" s="22"/>
      <c r="BW18231" s="22"/>
      <c r="BX18231" s="1"/>
    </row>
    <row r="18232" spans="74:76" x14ac:dyDescent="0.2">
      <c r="BV18232" s="22"/>
      <c r="BW18232" s="22"/>
      <c r="BX18232" s="1"/>
    </row>
    <row r="18233" spans="74:76" x14ac:dyDescent="0.2">
      <c r="BV18233" s="22"/>
      <c r="BW18233" s="22"/>
      <c r="BX18233" s="1"/>
    </row>
    <row r="18234" spans="74:76" x14ac:dyDescent="0.2">
      <c r="BV18234" s="22"/>
      <c r="BW18234" s="22"/>
      <c r="BX18234" s="1"/>
    </row>
    <row r="18235" spans="74:76" x14ac:dyDescent="0.2">
      <c r="BV18235" s="22"/>
      <c r="BW18235" s="22"/>
      <c r="BX18235" s="1"/>
    </row>
    <row r="18236" spans="74:76" x14ac:dyDescent="0.2">
      <c r="BV18236" s="22"/>
      <c r="BW18236" s="22"/>
      <c r="BX18236" s="1"/>
    </row>
    <row r="18237" spans="74:76" x14ac:dyDescent="0.2">
      <c r="BV18237" s="22"/>
      <c r="BW18237" s="22"/>
      <c r="BX18237" s="1"/>
    </row>
    <row r="18238" spans="74:76" x14ac:dyDescent="0.2">
      <c r="BV18238" s="22"/>
      <c r="BW18238" s="22"/>
      <c r="BX18238" s="1"/>
    </row>
    <row r="18239" spans="74:76" x14ac:dyDescent="0.2">
      <c r="BV18239" s="22"/>
      <c r="BW18239" s="22"/>
      <c r="BX18239" s="1"/>
    </row>
    <row r="18240" spans="74:76" x14ac:dyDescent="0.2">
      <c r="BV18240" s="22"/>
      <c r="BW18240" s="22"/>
      <c r="BX18240" s="1"/>
    </row>
    <row r="18241" spans="74:76" x14ac:dyDescent="0.2">
      <c r="BV18241" s="22"/>
      <c r="BW18241" s="22"/>
      <c r="BX18241" s="1"/>
    </row>
    <row r="18242" spans="74:76" x14ac:dyDescent="0.2">
      <c r="BV18242" s="22"/>
      <c r="BW18242" s="22"/>
      <c r="BX18242" s="1"/>
    </row>
    <row r="18243" spans="74:76" x14ac:dyDescent="0.2">
      <c r="BV18243" s="22"/>
      <c r="BW18243" s="22"/>
      <c r="BX18243" s="1"/>
    </row>
    <row r="18244" spans="74:76" x14ac:dyDescent="0.2">
      <c r="BV18244" s="22"/>
      <c r="BW18244" s="22"/>
      <c r="BX18244" s="1"/>
    </row>
    <row r="18245" spans="74:76" x14ac:dyDescent="0.2">
      <c r="BV18245" s="22"/>
      <c r="BW18245" s="22"/>
      <c r="BX18245" s="1"/>
    </row>
    <row r="18246" spans="74:76" x14ac:dyDescent="0.2">
      <c r="BV18246" s="22"/>
      <c r="BW18246" s="22"/>
      <c r="BX18246" s="1"/>
    </row>
    <row r="18247" spans="74:76" x14ac:dyDescent="0.2">
      <c r="BV18247" s="22"/>
      <c r="BW18247" s="22"/>
      <c r="BX18247" s="1"/>
    </row>
    <row r="18248" spans="74:76" x14ac:dyDescent="0.2">
      <c r="BV18248" s="22"/>
      <c r="BW18248" s="22"/>
      <c r="BX18248" s="1"/>
    </row>
    <row r="18249" spans="74:76" x14ac:dyDescent="0.2">
      <c r="BV18249" s="22"/>
      <c r="BW18249" s="22"/>
      <c r="BX18249" s="1"/>
    </row>
    <row r="18250" spans="74:76" x14ac:dyDescent="0.2">
      <c r="BV18250" s="22"/>
      <c r="BW18250" s="22"/>
      <c r="BX18250" s="1"/>
    </row>
    <row r="18251" spans="74:76" x14ac:dyDescent="0.2">
      <c r="BV18251" s="22"/>
      <c r="BW18251" s="22"/>
      <c r="BX18251" s="1"/>
    </row>
    <row r="18252" spans="74:76" x14ac:dyDescent="0.2">
      <c r="BV18252" s="22"/>
      <c r="BW18252" s="22"/>
      <c r="BX18252" s="1"/>
    </row>
    <row r="18253" spans="74:76" x14ac:dyDescent="0.2">
      <c r="BV18253" s="22"/>
      <c r="BW18253" s="22"/>
      <c r="BX18253" s="1"/>
    </row>
    <row r="18254" spans="74:76" x14ac:dyDescent="0.2">
      <c r="BV18254" s="22"/>
      <c r="BW18254" s="22"/>
      <c r="BX18254" s="1"/>
    </row>
    <row r="18255" spans="74:76" x14ac:dyDescent="0.2">
      <c r="BV18255" s="22"/>
      <c r="BW18255" s="22"/>
      <c r="BX18255" s="1"/>
    </row>
    <row r="18256" spans="74:76" x14ac:dyDescent="0.2">
      <c r="BV18256" s="22"/>
      <c r="BW18256" s="22"/>
      <c r="BX18256" s="1"/>
    </row>
    <row r="18257" spans="74:76" x14ac:dyDescent="0.2">
      <c r="BV18257" s="22"/>
      <c r="BW18257" s="22"/>
      <c r="BX18257" s="1"/>
    </row>
    <row r="18258" spans="74:76" x14ac:dyDescent="0.2">
      <c r="BV18258" s="22"/>
      <c r="BW18258" s="22"/>
      <c r="BX18258" s="1"/>
    </row>
    <row r="18259" spans="74:76" x14ac:dyDescent="0.2">
      <c r="BV18259" s="22"/>
      <c r="BW18259" s="22"/>
      <c r="BX18259" s="1"/>
    </row>
    <row r="18260" spans="74:76" x14ac:dyDescent="0.2">
      <c r="BV18260" s="22"/>
      <c r="BW18260" s="22"/>
      <c r="BX18260" s="1"/>
    </row>
    <row r="18261" spans="74:76" x14ac:dyDescent="0.2">
      <c r="BV18261" s="22"/>
      <c r="BW18261" s="22"/>
      <c r="BX18261" s="1"/>
    </row>
    <row r="18262" spans="74:76" x14ac:dyDescent="0.2">
      <c r="BV18262" s="22"/>
      <c r="BW18262" s="22"/>
      <c r="BX18262" s="1"/>
    </row>
    <row r="18263" spans="74:76" x14ac:dyDescent="0.2">
      <c r="BV18263" s="22"/>
      <c r="BW18263" s="22"/>
      <c r="BX18263" s="1"/>
    </row>
    <row r="18264" spans="74:76" x14ac:dyDescent="0.2">
      <c r="BV18264" s="22"/>
      <c r="BW18264" s="22"/>
      <c r="BX18264" s="1"/>
    </row>
    <row r="18265" spans="74:76" x14ac:dyDescent="0.2">
      <c r="BV18265" s="22"/>
      <c r="BW18265" s="22"/>
      <c r="BX18265" s="1"/>
    </row>
    <row r="18266" spans="74:76" x14ac:dyDescent="0.2">
      <c r="BV18266" s="22"/>
      <c r="BW18266" s="22"/>
      <c r="BX18266" s="1"/>
    </row>
    <row r="18267" spans="74:76" x14ac:dyDescent="0.2">
      <c r="BV18267" s="22"/>
      <c r="BW18267" s="22"/>
      <c r="BX18267" s="1"/>
    </row>
    <row r="18268" spans="74:76" x14ac:dyDescent="0.2">
      <c r="BV18268" s="22"/>
      <c r="BW18268" s="22"/>
      <c r="BX18268" s="1"/>
    </row>
    <row r="18269" spans="74:76" x14ac:dyDescent="0.2">
      <c r="BV18269" s="22"/>
      <c r="BW18269" s="22"/>
      <c r="BX18269" s="1"/>
    </row>
    <row r="18270" spans="74:76" x14ac:dyDescent="0.2">
      <c r="BV18270" s="22"/>
      <c r="BW18270" s="22"/>
      <c r="BX18270" s="1"/>
    </row>
    <row r="18271" spans="74:76" x14ac:dyDescent="0.2">
      <c r="BV18271" s="22"/>
      <c r="BW18271" s="22"/>
      <c r="BX18271" s="1"/>
    </row>
    <row r="18272" spans="74:76" x14ac:dyDescent="0.2">
      <c r="BV18272" s="22"/>
      <c r="BW18272" s="22"/>
      <c r="BX18272" s="1"/>
    </row>
    <row r="18273" spans="74:76" x14ac:dyDescent="0.2">
      <c r="BV18273" s="22"/>
      <c r="BW18273" s="22"/>
      <c r="BX18273" s="1"/>
    </row>
    <row r="18274" spans="74:76" x14ac:dyDescent="0.2">
      <c r="BV18274" s="22"/>
      <c r="BW18274" s="22"/>
      <c r="BX18274" s="1"/>
    </row>
    <row r="18275" spans="74:76" x14ac:dyDescent="0.2">
      <c r="BV18275" s="22"/>
      <c r="BW18275" s="22"/>
      <c r="BX18275" s="1"/>
    </row>
    <row r="18276" spans="74:76" x14ac:dyDescent="0.2">
      <c r="BV18276" s="22"/>
      <c r="BW18276" s="22"/>
      <c r="BX18276" s="1"/>
    </row>
    <row r="18277" spans="74:76" x14ac:dyDescent="0.2">
      <c r="BV18277" s="22"/>
      <c r="BW18277" s="22"/>
      <c r="BX18277" s="1"/>
    </row>
    <row r="18278" spans="74:76" x14ac:dyDescent="0.2">
      <c r="BV18278" s="22"/>
      <c r="BW18278" s="22"/>
      <c r="BX18278" s="1"/>
    </row>
    <row r="18279" spans="74:76" x14ac:dyDescent="0.2">
      <c r="BV18279" s="22"/>
      <c r="BW18279" s="22"/>
      <c r="BX18279" s="1"/>
    </row>
    <row r="18280" spans="74:76" x14ac:dyDescent="0.2">
      <c r="BV18280" s="22"/>
      <c r="BW18280" s="22"/>
      <c r="BX18280" s="1"/>
    </row>
    <row r="18281" spans="74:76" x14ac:dyDescent="0.2">
      <c r="BV18281" s="22"/>
      <c r="BW18281" s="22"/>
      <c r="BX18281" s="1"/>
    </row>
    <row r="18282" spans="74:76" x14ac:dyDescent="0.2">
      <c r="BV18282" s="22"/>
      <c r="BW18282" s="22"/>
      <c r="BX18282" s="1"/>
    </row>
    <row r="18283" spans="74:76" x14ac:dyDescent="0.2">
      <c r="BV18283" s="22"/>
      <c r="BW18283" s="22"/>
      <c r="BX18283" s="1"/>
    </row>
    <row r="18284" spans="74:76" x14ac:dyDescent="0.2">
      <c r="BV18284" s="22"/>
      <c r="BW18284" s="22"/>
      <c r="BX18284" s="1"/>
    </row>
    <row r="18285" spans="74:76" x14ac:dyDescent="0.2">
      <c r="BV18285" s="22"/>
      <c r="BW18285" s="22"/>
      <c r="BX18285" s="1"/>
    </row>
    <row r="18286" spans="74:76" x14ac:dyDescent="0.2">
      <c r="BV18286" s="22"/>
      <c r="BW18286" s="22"/>
      <c r="BX18286" s="1"/>
    </row>
    <row r="18287" spans="74:76" x14ac:dyDescent="0.2">
      <c r="BV18287" s="22"/>
      <c r="BW18287" s="22"/>
      <c r="BX18287" s="1"/>
    </row>
    <row r="18288" spans="74:76" x14ac:dyDescent="0.2">
      <c r="BV18288" s="22"/>
      <c r="BW18288" s="22"/>
      <c r="BX18288" s="1"/>
    </row>
    <row r="18289" spans="74:76" x14ac:dyDescent="0.2">
      <c r="BV18289" s="22"/>
      <c r="BW18289" s="22"/>
      <c r="BX18289" s="1"/>
    </row>
    <row r="18290" spans="74:76" x14ac:dyDescent="0.2">
      <c r="BV18290" s="22"/>
      <c r="BW18290" s="22"/>
      <c r="BX18290" s="1"/>
    </row>
    <row r="18291" spans="74:76" x14ac:dyDescent="0.2">
      <c r="BV18291" s="22"/>
      <c r="BW18291" s="22"/>
      <c r="BX18291" s="1"/>
    </row>
    <row r="18292" spans="74:76" x14ac:dyDescent="0.2">
      <c r="BV18292" s="22"/>
      <c r="BW18292" s="22"/>
      <c r="BX18292" s="1"/>
    </row>
    <row r="18293" spans="74:76" x14ac:dyDescent="0.2">
      <c r="BV18293" s="22"/>
      <c r="BW18293" s="22"/>
      <c r="BX18293" s="1"/>
    </row>
    <row r="18294" spans="74:76" x14ac:dyDescent="0.2">
      <c r="BV18294" s="22"/>
      <c r="BW18294" s="22"/>
      <c r="BX18294" s="1"/>
    </row>
    <row r="18295" spans="74:76" x14ac:dyDescent="0.2">
      <c r="BV18295" s="22"/>
      <c r="BW18295" s="22"/>
      <c r="BX18295" s="1"/>
    </row>
    <row r="18296" spans="74:76" x14ac:dyDescent="0.2">
      <c r="BV18296" s="22"/>
      <c r="BW18296" s="22"/>
      <c r="BX18296" s="1"/>
    </row>
    <row r="18297" spans="74:76" x14ac:dyDescent="0.2">
      <c r="BV18297" s="22"/>
      <c r="BW18297" s="22"/>
      <c r="BX18297" s="1"/>
    </row>
    <row r="18298" spans="74:76" x14ac:dyDescent="0.2">
      <c r="BV18298" s="22"/>
      <c r="BW18298" s="22"/>
      <c r="BX18298" s="1"/>
    </row>
    <row r="18299" spans="74:76" x14ac:dyDescent="0.2">
      <c r="BV18299" s="22"/>
      <c r="BW18299" s="22"/>
      <c r="BX18299" s="1"/>
    </row>
    <row r="18300" spans="74:76" x14ac:dyDescent="0.2">
      <c r="BV18300" s="22"/>
      <c r="BW18300" s="22"/>
      <c r="BX18300" s="1"/>
    </row>
    <row r="18301" spans="74:76" x14ac:dyDescent="0.2">
      <c r="BV18301" s="22"/>
      <c r="BW18301" s="22"/>
      <c r="BX18301" s="1"/>
    </row>
    <row r="18302" spans="74:76" x14ac:dyDescent="0.2">
      <c r="BV18302" s="22"/>
      <c r="BW18302" s="22"/>
      <c r="BX18302" s="1"/>
    </row>
    <row r="18303" spans="74:76" x14ac:dyDescent="0.2">
      <c r="BV18303" s="22"/>
      <c r="BW18303" s="22"/>
      <c r="BX18303" s="1"/>
    </row>
    <row r="18304" spans="74:76" x14ac:dyDescent="0.2">
      <c r="BV18304" s="22"/>
      <c r="BW18304" s="22"/>
      <c r="BX18304" s="1"/>
    </row>
    <row r="18305" spans="74:76" x14ac:dyDescent="0.2">
      <c r="BV18305" s="22"/>
      <c r="BW18305" s="22"/>
      <c r="BX18305" s="1"/>
    </row>
    <row r="18306" spans="74:76" x14ac:dyDescent="0.2">
      <c r="BV18306" s="22"/>
      <c r="BW18306" s="22"/>
      <c r="BX18306" s="1"/>
    </row>
    <row r="18307" spans="74:76" x14ac:dyDescent="0.2">
      <c r="BV18307" s="22"/>
      <c r="BW18307" s="22"/>
      <c r="BX18307" s="1"/>
    </row>
    <row r="18308" spans="74:76" x14ac:dyDescent="0.2">
      <c r="BV18308" s="22"/>
      <c r="BW18308" s="22"/>
      <c r="BX18308" s="1"/>
    </row>
    <row r="18309" spans="74:76" x14ac:dyDescent="0.2">
      <c r="BV18309" s="22"/>
      <c r="BW18309" s="22"/>
      <c r="BX18309" s="1"/>
    </row>
    <row r="18310" spans="74:76" x14ac:dyDescent="0.2">
      <c r="BV18310" s="22"/>
      <c r="BW18310" s="22"/>
      <c r="BX18310" s="1"/>
    </row>
    <row r="18311" spans="74:76" x14ac:dyDescent="0.2">
      <c r="BV18311" s="22"/>
      <c r="BW18311" s="22"/>
      <c r="BX18311" s="1"/>
    </row>
    <row r="18312" spans="74:76" x14ac:dyDescent="0.2">
      <c r="BV18312" s="22"/>
      <c r="BW18312" s="22"/>
      <c r="BX18312" s="1"/>
    </row>
    <row r="18313" spans="74:76" x14ac:dyDescent="0.2">
      <c r="BV18313" s="22"/>
      <c r="BW18313" s="22"/>
      <c r="BX18313" s="1"/>
    </row>
    <row r="18314" spans="74:76" x14ac:dyDescent="0.2">
      <c r="BV18314" s="22"/>
      <c r="BW18314" s="22"/>
      <c r="BX18314" s="1"/>
    </row>
    <row r="18315" spans="74:76" x14ac:dyDescent="0.2">
      <c r="BV18315" s="22"/>
      <c r="BW18315" s="22"/>
      <c r="BX18315" s="1"/>
    </row>
    <row r="18316" spans="74:76" x14ac:dyDescent="0.2">
      <c r="BV18316" s="22"/>
      <c r="BW18316" s="22"/>
      <c r="BX18316" s="1"/>
    </row>
    <row r="18317" spans="74:76" x14ac:dyDescent="0.2">
      <c r="BV18317" s="22"/>
      <c r="BW18317" s="22"/>
      <c r="BX18317" s="1"/>
    </row>
    <row r="18318" spans="74:76" x14ac:dyDescent="0.2">
      <c r="BV18318" s="22"/>
      <c r="BW18318" s="22"/>
      <c r="BX18318" s="1"/>
    </row>
    <row r="18319" spans="74:76" x14ac:dyDescent="0.2">
      <c r="BV18319" s="22"/>
      <c r="BW18319" s="22"/>
      <c r="BX18319" s="1"/>
    </row>
    <row r="18320" spans="74:76" x14ac:dyDescent="0.2">
      <c r="BV18320" s="22"/>
      <c r="BW18320" s="22"/>
      <c r="BX18320" s="1"/>
    </row>
    <row r="18321" spans="74:76" x14ac:dyDescent="0.2">
      <c r="BV18321" s="22"/>
      <c r="BW18321" s="22"/>
      <c r="BX18321" s="1"/>
    </row>
    <row r="18322" spans="74:76" x14ac:dyDescent="0.2">
      <c r="BV18322" s="22"/>
      <c r="BW18322" s="22"/>
      <c r="BX18322" s="1"/>
    </row>
    <row r="18323" spans="74:76" x14ac:dyDescent="0.2">
      <c r="BV18323" s="22"/>
      <c r="BW18323" s="22"/>
      <c r="BX18323" s="1"/>
    </row>
    <row r="18324" spans="74:76" x14ac:dyDescent="0.2">
      <c r="BV18324" s="22"/>
      <c r="BW18324" s="22"/>
      <c r="BX18324" s="1"/>
    </row>
    <row r="18325" spans="74:76" x14ac:dyDescent="0.2">
      <c r="BV18325" s="22"/>
      <c r="BW18325" s="22"/>
      <c r="BX18325" s="1"/>
    </row>
    <row r="18326" spans="74:76" x14ac:dyDescent="0.2">
      <c r="BV18326" s="22"/>
      <c r="BW18326" s="22"/>
      <c r="BX18326" s="1"/>
    </row>
    <row r="18327" spans="74:76" x14ac:dyDescent="0.2">
      <c r="BV18327" s="22"/>
      <c r="BW18327" s="22"/>
      <c r="BX18327" s="1"/>
    </row>
    <row r="18328" spans="74:76" x14ac:dyDescent="0.2">
      <c r="BV18328" s="22"/>
      <c r="BW18328" s="22"/>
      <c r="BX18328" s="1"/>
    </row>
    <row r="18329" spans="74:76" x14ac:dyDescent="0.2">
      <c r="BV18329" s="22"/>
      <c r="BW18329" s="22"/>
      <c r="BX18329" s="1"/>
    </row>
    <row r="18330" spans="74:76" x14ac:dyDescent="0.2">
      <c r="BV18330" s="22"/>
      <c r="BW18330" s="22"/>
      <c r="BX18330" s="1"/>
    </row>
    <row r="18331" spans="74:76" x14ac:dyDescent="0.2">
      <c r="BV18331" s="22"/>
      <c r="BW18331" s="22"/>
      <c r="BX18331" s="1"/>
    </row>
    <row r="18332" spans="74:76" x14ac:dyDescent="0.2">
      <c r="BV18332" s="22"/>
      <c r="BW18332" s="22"/>
      <c r="BX18332" s="1"/>
    </row>
    <row r="18333" spans="74:76" x14ac:dyDescent="0.2">
      <c r="BV18333" s="22"/>
      <c r="BW18333" s="22"/>
      <c r="BX18333" s="1"/>
    </row>
    <row r="18334" spans="74:76" x14ac:dyDescent="0.2">
      <c r="BV18334" s="22"/>
      <c r="BW18334" s="22"/>
      <c r="BX18334" s="1"/>
    </row>
    <row r="18335" spans="74:76" x14ac:dyDescent="0.2">
      <c r="BV18335" s="22"/>
      <c r="BW18335" s="22"/>
      <c r="BX18335" s="1"/>
    </row>
    <row r="18336" spans="74:76" x14ac:dyDescent="0.2">
      <c r="BV18336" s="22"/>
      <c r="BW18336" s="22"/>
      <c r="BX18336" s="1"/>
    </row>
    <row r="18337" spans="74:76" x14ac:dyDescent="0.2">
      <c r="BV18337" s="22"/>
      <c r="BW18337" s="22"/>
      <c r="BX18337" s="1"/>
    </row>
    <row r="18338" spans="74:76" x14ac:dyDescent="0.2">
      <c r="BV18338" s="22"/>
      <c r="BW18338" s="22"/>
      <c r="BX18338" s="1"/>
    </row>
    <row r="18339" spans="74:76" x14ac:dyDescent="0.2">
      <c r="BV18339" s="22"/>
      <c r="BW18339" s="22"/>
      <c r="BX18339" s="1"/>
    </row>
    <row r="18340" spans="74:76" x14ac:dyDescent="0.2">
      <c r="BV18340" s="22"/>
      <c r="BW18340" s="22"/>
      <c r="BX18340" s="1"/>
    </row>
    <row r="18341" spans="74:76" x14ac:dyDescent="0.2">
      <c r="BV18341" s="22"/>
      <c r="BW18341" s="22"/>
      <c r="BX18341" s="1"/>
    </row>
    <row r="18342" spans="74:76" x14ac:dyDescent="0.2">
      <c r="BV18342" s="22"/>
      <c r="BW18342" s="22"/>
      <c r="BX18342" s="1"/>
    </row>
    <row r="18343" spans="74:76" x14ac:dyDescent="0.2">
      <c r="BV18343" s="22"/>
      <c r="BW18343" s="22"/>
      <c r="BX18343" s="1"/>
    </row>
    <row r="18344" spans="74:76" x14ac:dyDescent="0.2">
      <c r="BV18344" s="22"/>
      <c r="BW18344" s="22"/>
      <c r="BX18344" s="1"/>
    </row>
    <row r="18345" spans="74:76" x14ac:dyDescent="0.2">
      <c r="BV18345" s="22"/>
      <c r="BW18345" s="22"/>
      <c r="BX18345" s="1"/>
    </row>
    <row r="18346" spans="74:76" x14ac:dyDescent="0.2">
      <c r="BV18346" s="22"/>
      <c r="BW18346" s="22"/>
      <c r="BX18346" s="1"/>
    </row>
    <row r="18347" spans="74:76" x14ac:dyDescent="0.2">
      <c r="BV18347" s="22"/>
      <c r="BW18347" s="22"/>
      <c r="BX18347" s="1"/>
    </row>
    <row r="18348" spans="74:76" x14ac:dyDescent="0.2">
      <c r="BV18348" s="22"/>
      <c r="BW18348" s="22"/>
      <c r="BX18348" s="1"/>
    </row>
    <row r="18349" spans="74:76" x14ac:dyDescent="0.2">
      <c r="BV18349" s="22"/>
      <c r="BW18349" s="22"/>
      <c r="BX18349" s="1"/>
    </row>
    <row r="18350" spans="74:76" x14ac:dyDescent="0.2">
      <c r="BV18350" s="22"/>
      <c r="BW18350" s="22"/>
      <c r="BX18350" s="1"/>
    </row>
    <row r="18351" spans="74:76" x14ac:dyDescent="0.2">
      <c r="BV18351" s="22"/>
      <c r="BW18351" s="22"/>
      <c r="BX18351" s="1"/>
    </row>
    <row r="18352" spans="74:76" x14ac:dyDescent="0.2">
      <c r="BV18352" s="22"/>
      <c r="BW18352" s="22"/>
      <c r="BX18352" s="1"/>
    </row>
    <row r="18353" spans="74:76" x14ac:dyDescent="0.2">
      <c r="BV18353" s="22"/>
      <c r="BW18353" s="22"/>
      <c r="BX18353" s="1"/>
    </row>
    <row r="18354" spans="74:76" x14ac:dyDescent="0.2">
      <c r="BV18354" s="22"/>
      <c r="BW18354" s="22"/>
      <c r="BX18354" s="1"/>
    </row>
    <row r="18355" spans="74:76" x14ac:dyDescent="0.2">
      <c r="BV18355" s="22"/>
      <c r="BW18355" s="22"/>
      <c r="BX18355" s="1"/>
    </row>
    <row r="18356" spans="74:76" x14ac:dyDescent="0.2">
      <c r="BV18356" s="22"/>
      <c r="BW18356" s="22"/>
      <c r="BX18356" s="1"/>
    </row>
    <row r="18357" spans="74:76" x14ac:dyDescent="0.2">
      <c r="BV18357" s="22"/>
      <c r="BW18357" s="22"/>
      <c r="BX18357" s="1"/>
    </row>
    <row r="18358" spans="74:76" x14ac:dyDescent="0.2">
      <c r="BV18358" s="22"/>
      <c r="BW18358" s="22"/>
      <c r="BX18358" s="1"/>
    </row>
    <row r="18359" spans="74:76" x14ac:dyDescent="0.2">
      <c r="BV18359" s="22"/>
      <c r="BW18359" s="22"/>
      <c r="BX18359" s="1"/>
    </row>
    <row r="18360" spans="74:76" x14ac:dyDescent="0.2">
      <c r="BV18360" s="22"/>
      <c r="BW18360" s="22"/>
      <c r="BX18360" s="1"/>
    </row>
    <row r="18361" spans="74:76" x14ac:dyDescent="0.2">
      <c r="BV18361" s="22"/>
      <c r="BW18361" s="22"/>
      <c r="BX18361" s="1"/>
    </row>
    <row r="18362" spans="74:76" x14ac:dyDescent="0.2">
      <c r="BV18362" s="22"/>
      <c r="BW18362" s="22"/>
      <c r="BX18362" s="1"/>
    </row>
    <row r="18363" spans="74:76" x14ac:dyDescent="0.2">
      <c r="BV18363" s="22"/>
      <c r="BW18363" s="22"/>
      <c r="BX18363" s="1"/>
    </row>
    <row r="18364" spans="74:76" x14ac:dyDescent="0.2">
      <c r="BV18364" s="22"/>
      <c r="BW18364" s="22"/>
      <c r="BX18364" s="1"/>
    </row>
    <row r="18365" spans="74:76" x14ac:dyDescent="0.2">
      <c r="BV18365" s="22"/>
      <c r="BW18365" s="22"/>
      <c r="BX18365" s="1"/>
    </row>
    <row r="18366" spans="74:76" x14ac:dyDescent="0.2">
      <c r="BV18366" s="22"/>
      <c r="BW18366" s="22"/>
      <c r="BX18366" s="1"/>
    </row>
    <row r="18367" spans="74:76" x14ac:dyDescent="0.2">
      <c r="BV18367" s="22"/>
      <c r="BW18367" s="22"/>
      <c r="BX18367" s="1"/>
    </row>
    <row r="18368" spans="74:76" x14ac:dyDescent="0.2">
      <c r="BV18368" s="22"/>
      <c r="BW18368" s="22"/>
      <c r="BX18368" s="1"/>
    </row>
    <row r="18369" spans="74:76" x14ac:dyDescent="0.2">
      <c r="BV18369" s="22"/>
      <c r="BW18369" s="22"/>
      <c r="BX18369" s="1"/>
    </row>
    <row r="18370" spans="74:76" x14ac:dyDescent="0.2">
      <c r="BV18370" s="22"/>
      <c r="BW18370" s="22"/>
      <c r="BX18370" s="1"/>
    </row>
    <row r="18371" spans="74:76" x14ac:dyDescent="0.2">
      <c r="BV18371" s="22"/>
      <c r="BW18371" s="22"/>
      <c r="BX18371" s="1"/>
    </row>
    <row r="18372" spans="74:76" x14ac:dyDescent="0.2">
      <c r="BV18372" s="22"/>
      <c r="BW18372" s="22"/>
      <c r="BX18372" s="1"/>
    </row>
    <row r="18373" spans="74:76" x14ac:dyDescent="0.2">
      <c r="BV18373" s="22"/>
      <c r="BW18373" s="22"/>
      <c r="BX18373" s="1"/>
    </row>
    <row r="18374" spans="74:76" x14ac:dyDescent="0.2">
      <c r="BV18374" s="22"/>
      <c r="BW18374" s="22"/>
      <c r="BX18374" s="1"/>
    </row>
    <row r="18375" spans="74:76" x14ac:dyDescent="0.2">
      <c r="BV18375" s="22"/>
      <c r="BW18375" s="22"/>
      <c r="BX18375" s="1"/>
    </row>
    <row r="18376" spans="74:76" x14ac:dyDescent="0.2">
      <c r="BV18376" s="22"/>
      <c r="BW18376" s="22"/>
      <c r="BX18376" s="1"/>
    </row>
    <row r="18377" spans="74:76" x14ac:dyDescent="0.2">
      <c r="BV18377" s="22"/>
      <c r="BW18377" s="22"/>
      <c r="BX18377" s="1"/>
    </row>
    <row r="18378" spans="74:76" x14ac:dyDescent="0.2">
      <c r="BV18378" s="22"/>
      <c r="BW18378" s="22"/>
      <c r="BX18378" s="1"/>
    </row>
    <row r="18379" spans="74:76" x14ac:dyDescent="0.2">
      <c r="BV18379" s="22"/>
      <c r="BW18379" s="22"/>
      <c r="BX18379" s="1"/>
    </row>
    <row r="18380" spans="74:76" x14ac:dyDescent="0.2">
      <c r="BV18380" s="22"/>
      <c r="BW18380" s="22"/>
      <c r="BX18380" s="1"/>
    </row>
    <row r="18381" spans="74:76" x14ac:dyDescent="0.2">
      <c r="BV18381" s="22"/>
      <c r="BW18381" s="22"/>
      <c r="BX18381" s="1"/>
    </row>
    <row r="18382" spans="74:76" x14ac:dyDescent="0.2">
      <c r="BV18382" s="22"/>
      <c r="BW18382" s="22"/>
      <c r="BX18382" s="1"/>
    </row>
    <row r="18383" spans="74:76" x14ac:dyDescent="0.2">
      <c r="BV18383" s="22"/>
      <c r="BW18383" s="22"/>
      <c r="BX18383" s="1"/>
    </row>
    <row r="18384" spans="74:76" x14ac:dyDescent="0.2">
      <c r="BV18384" s="22"/>
      <c r="BW18384" s="22"/>
      <c r="BX18384" s="1"/>
    </row>
    <row r="18385" spans="74:76" x14ac:dyDescent="0.2">
      <c r="BV18385" s="22"/>
      <c r="BW18385" s="22"/>
      <c r="BX18385" s="1"/>
    </row>
    <row r="18386" spans="74:76" x14ac:dyDescent="0.2">
      <c r="BV18386" s="22"/>
      <c r="BW18386" s="22"/>
      <c r="BX18386" s="1"/>
    </row>
    <row r="18387" spans="74:76" x14ac:dyDescent="0.2">
      <c r="BV18387" s="22"/>
      <c r="BW18387" s="22"/>
      <c r="BX18387" s="1"/>
    </row>
    <row r="18388" spans="74:76" x14ac:dyDescent="0.2">
      <c r="BV18388" s="22"/>
      <c r="BW18388" s="22"/>
      <c r="BX18388" s="1"/>
    </row>
    <row r="18389" spans="74:76" x14ac:dyDescent="0.2">
      <c r="BV18389" s="22"/>
      <c r="BW18389" s="22"/>
      <c r="BX18389" s="1"/>
    </row>
    <row r="18390" spans="74:76" x14ac:dyDescent="0.2">
      <c r="BV18390" s="22"/>
      <c r="BW18390" s="22"/>
      <c r="BX18390" s="1"/>
    </row>
    <row r="18391" spans="74:76" x14ac:dyDescent="0.2">
      <c r="BV18391" s="22"/>
      <c r="BW18391" s="22"/>
      <c r="BX18391" s="1"/>
    </row>
    <row r="18392" spans="74:76" x14ac:dyDescent="0.2">
      <c r="BV18392" s="22"/>
      <c r="BW18392" s="22"/>
      <c r="BX18392" s="1"/>
    </row>
    <row r="18393" spans="74:76" x14ac:dyDescent="0.2">
      <c r="BV18393" s="22"/>
      <c r="BW18393" s="22"/>
      <c r="BX18393" s="1"/>
    </row>
    <row r="18394" spans="74:76" x14ac:dyDescent="0.2">
      <c r="BV18394" s="22"/>
      <c r="BW18394" s="22"/>
      <c r="BX18394" s="1"/>
    </row>
    <row r="18395" spans="74:76" x14ac:dyDescent="0.2">
      <c r="BV18395" s="22"/>
      <c r="BW18395" s="22"/>
      <c r="BX18395" s="1"/>
    </row>
    <row r="18396" spans="74:76" x14ac:dyDescent="0.2">
      <c r="BV18396" s="22"/>
      <c r="BW18396" s="22"/>
      <c r="BX18396" s="1"/>
    </row>
    <row r="18397" spans="74:76" x14ac:dyDescent="0.2">
      <c r="BV18397" s="22"/>
      <c r="BW18397" s="22"/>
      <c r="BX18397" s="1"/>
    </row>
    <row r="18398" spans="74:76" x14ac:dyDescent="0.2">
      <c r="BV18398" s="22"/>
      <c r="BW18398" s="22"/>
      <c r="BX18398" s="1"/>
    </row>
    <row r="18399" spans="74:76" x14ac:dyDescent="0.2">
      <c r="BV18399" s="22"/>
      <c r="BW18399" s="22"/>
      <c r="BX18399" s="1"/>
    </row>
    <row r="18400" spans="74:76" x14ac:dyDescent="0.2">
      <c r="BV18400" s="22"/>
      <c r="BW18400" s="22"/>
      <c r="BX18400" s="1"/>
    </row>
    <row r="18401" spans="74:76" x14ac:dyDescent="0.2">
      <c r="BV18401" s="22"/>
      <c r="BW18401" s="22"/>
      <c r="BX18401" s="1"/>
    </row>
    <row r="18402" spans="74:76" x14ac:dyDescent="0.2">
      <c r="BV18402" s="22"/>
      <c r="BW18402" s="22"/>
      <c r="BX18402" s="1"/>
    </row>
    <row r="18403" spans="74:76" x14ac:dyDescent="0.2">
      <c r="BV18403" s="22"/>
      <c r="BW18403" s="22"/>
      <c r="BX18403" s="1"/>
    </row>
    <row r="18404" spans="74:76" x14ac:dyDescent="0.2">
      <c r="BV18404" s="22"/>
      <c r="BW18404" s="22"/>
      <c r="BX18404" s="1"/>
    </row>
    <row r="18405" spans="74:76" x14ac:dyDescent="0.2">
      <c r="BV18405" s="22"/>
      <c r="BW18405" s="22"/>
      <c r="BX18405" s="1"/>
    </row>
    <row r="18406" spans="74:76" x14ac:dyDescent="0.2">
      <c r="BV18406" s="22"/>
      <c r="BW18406" s="22"/>
      <c r="BX18406" s="1"/>
    </row>
    <row r="18407" spans="74:76" x14ac:dyDescent="0.2">
      <c r="BV18407" s="22"/>
      <c r="BW18407" s="22"/>
      <c r="BX18407" s="1"/>
    </row>
    <row r="18408" spans="74:76" x14ac:dyDescent="0.2">
      <c r="BV18408" s="22"/>
      <c r="BW18408" s="22"/>
      <c r="BX18408" s="1"/>
    </row>
    <row r="18409" spans="74:76" x14ac:dyDescent="0.2">
      <c r="BV18409" s="22"/>
      <c r="BW18409" s="22"/>
      <c r="BX18409" s="1"/>
    </row>
    <row r="18410" spans="74:76" x14ac:dyDescent="0.2">
      <c r="BV18410" s="22"/>
      <c r="BW18410" s="22"/>
      <c r="BX18410" s="1"/>
    </row>
    <row r="18411" spans="74:76" x14ac:dyDescent="0.2">
      <c r="BV18411" s="22"/>
      <c r="BW18411" s="22"/>
      <c r="BX18411" s="1"/>
    </row>
    <row r="18412" spans="74:76" x14ac:dyDescent="0.2">
      <c r="BV18412" s="22"/>
      <c r="BW18412" s="22"/>
      <c r="BX18412" s="1"/>
    </row>
    <row r="18413" spans="74:76" x14ac:dyDescent="0.2">
      <c r="BV18413" s="22"/>
      <c r="BW18413" s="22"/>
      <c r="BX18413" s="1"/>
    </row>
    <row r="18414" spans="74:76" x14ac:dyDescent="0.2">
      <c r="BV18414" s="22"/>
      <c r="BW18414" s="22"/>
      <c r="BX18414" s="1"/>
    </row>
    <row r="18415" spans="74:76" x14ac:dyDescent="0.2">
      <c r="BV18415" s="22"/>
      <c r="BW18415" s="22"/>
      <c r="BX18415" s="1"/>
    </row>
    <row r="18416" spans="74:76" x14ac:dyDescent="0.2">
      <c r="BV18416" s="22"/>
      <c r="BW18416" s="22"/>
      <c r="BX18416" s="1"/>
    </row>
    <row r="18417" spans="74:76" x14ac:dyDescent="0.2">
      <c r="BV18417" s="22"/>
      <c r="BW18417" s="22"/>
      <c r="BX18417" s="1"/>
    </row>
    <row r="18418" spans="74:76" x14ac:dyDescent="0.2">
      <c r="BV18418" s="22"/>
      <c r="BW18418" s="22"/>
      <c r="BX18418" s="1"/>
    </row>
    <row r="18419" spans="74:76" x14ac:dyDescent="0.2">
      <c r="BV18419" s="22"/>
      <c r="BW18419" s="22"/>
      <c r="BX18419" s="1"/>
    </row>
    <row r="18420" spans="74:76" x14ac:dyDescent="0.2">
      <c r="BV18420" s="22"/>
      <c r="BW18420" s="22"/>
      <c r="BX18420" s="1"/>
    </row>
    <row r="18421" spans="74:76" x14ac:dyDescent="0.2">
      <c r="BV18421" s="22"/>
      <c r="BW18421" s="22"/>
      <c r="BX18421" s="1"/>
    </row>
    <row r="18422" spans="74:76" x14ac:dyDescent="0.2">
      <c r="BV18422" s="22"/>
      <c r="BW18422" s="22"/>
      <c r="BX18422" s="1"/>
    </row>
    <row r="18423" spans="74:76" x14ac:dyDescent="0.2">
      <c r="BV18423" s="22"/>
      <c r="BW18423" s="22"/>
      <c r="BX18423" s="1"/>
    </row>
    <row r="18424" spans="74:76" x14ac:dyDescent="0.2">
      <c r="BV18424" s="22"/>
      <c r="BW18424" s="22"/>
      <c r="BX18424" s="1"/>
    </row>
    <row r="18425" spans="74:76" x14ac:dyDescent="0.2">
      <c r="BV18425" s="22"/>
      <c r="BW18425" s="22"/>
      <c r="BX18425" s="1"/>
    </row>
    <row r="18426" spans="74:76" x14ac:dyDescent="0.2">
      <c r="BV18426" s="22"/>
      <c r="BW18426" s="22"/>
      <c r="BX18426" s="1"/>
    </row>
    <row r="18427" spans="74:76" x14ac:dyDescent="0.2">
      <c r="BV18427" s="22"/>
      <c r="BW18427" s="22"/>
      <c r="BX18427" s="1"/>
    </row>
    <row r="18428" spans="74:76" x14ac:dyDescent="0.2">
      <c r="BV18428" s="22"/>
      <c r="BW18428" s="22"/>
      <c r="BX18428" s="1"/>
    </row>
    <row r="18429" spans="74:76" x14ac:dyDescent="0.2">
      <c r="BV18429" s="22"/>
      <c r="BW18429" s="22"/>
      <c r="BX18429" s="1"/>
    </row>
    <row r="18430" spans="74:76" x14ac:dyDescent="0.2">
      <c r="BV18430" s="22"/>
      <c r="BW18430" s="22"/>
      <c r="BX18430" s="1"/>
    </row>
    <row r="18431" spans="74:76" x14ac:dyDescent="0.2">
      <c r="BV18431" s="22"/>
      <c r="BW18431" s="22"/>
      <c r="BX18431" s="1"/>
    </row>
    <row r="18432" spans="74:76" x14ac:dyDescent="0.2">
      <c r="BV18432" s="22"/>
      <c r="BW18432" s="22"/>
      <c r="BX18432" s="1"/>
    </row>
    <row r="18433" spans="74:76" x14ac:dyDescent="0.2">
      <c r="BV18433" s="22"/>
      <c r="BW18433" s="22"/>
      <c r="BX18433" s="1"/>
    </row>
    <row r="18434" spans="74:76" x14ac:dyDescent="0.2">
      <c r="BV18434" s="22"/>
      <c r="BW18434" s="22"/>
      <c r="BX18434" s="1"/>
    </row>
    <row r="18435" spans="74:76" x14ac:dyDescent="0.2">
      <c r="BV18435" s="22"/>
      <c r="BW18435" s="22"/>
      <c r="BX18435" s="1"/>
    </row>
    <row r="18436" spans="74:76" x14ac:dyDescent="0.2">
      <c r="BV18436" s="22"/>
      <c r="BW18436" s="22"/>
      <c r="BX18436" s="1"/>
    </row>
    <row r="18437" spans="74:76" x14ac:dyDescent="0.2">
      <c r="BV18437" s="22"/>
      <c r="BW18437" s="22"/>
      <c r="BX18437" s="1"/>
    </row>
    <row r="18438" spans="74:76" x14ac:dyDescent="0.2">
      <c r="BV18438" s="22"/>
      <c r="BW18438" s="22"/>
      <c r="BX18438" s="1"/>
    </row>
    <row r="18439" spans="74:76" x14ac:dyDescent="0.2">
      <c r="BV18439" s="22"/>
      <c r="BW18439" s="22"/>
      <c r="BX18439" s="1"/>
    </row>
    <row r="18440" spans="74:76" x14ac:dyDescent="0.2">
      <c r="BV18440" s="22"/>
      <c r="BW18440" s="22"/>
      <c r="BX18440" s="1"/>
    </row>
    <row r="18441" spans="74:76" x14ac:dyDescent="0.2">
      <c r="BV18441" s="22"/>
      <c r="BW18441" s="22"/>
      <c r="BX18441" s="1"/>
    </row>
    <row r="18442" spans="74:76" x14ac:dyDescent="0.2">
      <c r="BV18442" s="22"/>
      <c r="BW18442" s="22"/>
      <c r="BX18442" s="1"/>
    </row>
    <row r="18443" spans="74:76" x14ac:dyDescent="0.2">
      <c r="BV18443" s="22"/>
      <c r="BW18443" s="22"/>
      <c r="BX18443" s="1"/>
    </row>
    <row r="18444" spans="74:76" x14ac:dyDescent="0.2">
      <c r="BV18444" s="22"/>
      <c r="BW18444" s="22"/>
      <c r="BX18444" s="1"/>
    </row>
    <row r="18445" spans="74:76" x14ac:dyDescent="0.2">
      <c r="BV18445" s="22"/>
      <c r="BW18445" s="22"/>
      <c r="BX18445" s="1"/>
    </row>
    <row r="18446" spans="74:76" x14ac:dyDescent="0.2">
      <c r="BV18446" s="22"/>
      <c r="BW18446" s="22"/>
      <c r="BX18446" s="1"/>
    </row>
    <row r="18447" spans="74:76" x14ac:dyDescent="0.2">
      <c r="BV18447" s="22"/>
      <c r="BW18447" s="22"/>
      <c r="BX18447" s="1"/>
    </row>
    <row r="18448" spans="74:76" x14ac:dyDescent="0.2">
      <c r="BV18448" s="22"/>
      <c r="BW18448" s="22"/>
      <c r="BX18448" s="1"/>
    </row>
    <row r="18449" spans="74:76" x14ac:dyDescent="0.2">
      <c r="BV18449" s="22"/>
      <c r="BW18449" s="22"/>
      <c r="BX18449" s="1"/>
    </row>
    <row r="18450" spans="74:76" x14ac:dyDescent="0.2">
      <c r="BV18450" s="22"/>
      <c r="BW18450" s="22"/>
      <c r="BX18450" s="1"/>
    </row>
    <row r="18451" spans="74:76" x14ac:dyDescent="0.2">
      <c r="BV18451" s="22"/>
      <c r="BW18451" s="22"/>
      <c r="BX18451" s="1"/>
    </row>
    <row r="18452" spans="74:76" x14ac:dyDescent="0.2">
      <c r="BV18452" s="22"/>
      <c r="BW18452" s="22"/>
      <c r="BX18452" s="1"/>
    </row>
    <row r="18453" spans="74:76" x14ac:dyDescent="0.2">
      <c r="BV18453" s="22"/>
      <c r="BW18453" s="22"/>
      <c r="BX18453" s="1"/>
    </row>
    <row r="18454" spans="74:76" x14ac:dyDescent="0.2">
      <c r="BV18454" s="22"/>
      <c r="BW18454" s="22"/>
      <c r="BX18454" s="1"/>
    </row>
    <row r="18455" spans="74:76" x14ac:dyDescent="0.2">
      <c r="BV18455" s="22"/>
      <c r="BW18455" s="22"/>
      <c r="BX18455" s="1"/>
    </row>
    <row r="18456" spans="74:76" x14ac:dyDescent="0.2">
      <c r="BV18456" s="22"/>
      <c r="BW18456" s="22"/>
      <c r="BX18456" s="1"/>
    </row>
    <row r="18457" spans="74:76" x14ac:dyDescent="0.2">
      <c r="BV18457" s="22"/>
      <c r="BW18457" s="22"/>
      <c r="BX18457" s="1"/>
    </row>
    <row r="18458" spans="74:76" x14ac:dyDescent="0.2">
      <c r="BV18458" s="22"/>
      <c r="BW18458" s="22"/>
      <c r="BX18458" s="1"/>
    </row>
    <row r="18459" spans="74:76" x14ac:dyDescent="0.2">
      <c r="BV18459" s="22"/>
      <c r="BW18459" s="22"/>
      <c r="BX18459" s="1"/>
    </row>
    <row r="18460" spans="74:76" x14ac:dyDescent="0.2">
      <c r="BV18460" s="22"/>
      <c r="BW18460" s="22"/>
      <c r="BX18460" s="1"/>
    </row>
    <row r="18461" spans="74:76" x14ac:dyDescent="0.2">
      <c r="BV18461" s="22"/>
      <c r="BW18461" s="22"/>
      <c r="BX18461" s="1"/>
    </row>
    <row r="18462" spans="74:76" x14ac:dyDescent="0.2">
      <c r="BV18462" s="22"/>
      <c r="BW18462" s="22"/>
      <c r="BX18462" s="1"/>
    </row>
    <row r="18463" spans="74:76" x14ac:dyDescent="0.2">
      <c r="BV18463" s="22"/>
      <c r="BW18463" s="22"/>
      <c r="BX18463" s="1"/>
    </row>
    <row r="18464" spans="74:76" x14ac:dyDescent="0.2">
      <c r="BV18464" s="22"/>
      <c r="BW18464" s="22"/>
      <c r="BX18464" s="1"/>
    </row>
    <row r="18465" spans="74:76" x14ac:dyDescent="0.2">
      <c r="BV18465" s="22"/>
      <c r="BW18465" s="22"/>
      <c r="BX18465" s="1"/>
    </row>
    <row r="18466" spans="74:76" x14ac:dyDescent="0.2">
      <c r="BV18466" s="22"/>
      <c r="BW18466" s="22"/>
      <c r="BX18466" s="1"/>
    </row>
    <row r="18467" spans="74:76" x14ac:dyDescent="0.2">
      <c r="BV18467" s="22"/>
      <c r="BW18467" s="22"/>
      <c r="BX18467" s="1"/>
    </row>
    <row r="18468" spans="74:76" x14ac:dyDescent="0.2">
      <c r="BV18468" s="22"/>
      <c r="BW18468" s="22"/>
      <c r="BX18468" s="1"/>
    </row>
    <row r="18469" spans="74:76" x14ac:dyDescent="0.2">
      <c r="BV18469" s="22"/>
      <c r="BW18469" s="22"/>
      <c r="BX18469" s="1"/>
    </row>
    <row r="18470" spans="74:76" x14ac:dyDescent="0.2">
      <c r="BV18470" s="22"/>
      <c r="BW18470" s="22"/>
      <c r="BX18470" s="1"/>
    </row>
    <row r="18471" spans="74:76" x14ac:dyDescent="0.2">
      <c r="BV18471" s="22"/>
      <c r="BW18471" s="22"/>
      <c r="BX18471" s="1"/>
    </row>
    <row r="18472" spans="74:76" x14ac:dyDescent="0.2">
      <c r="BV18472" s="22"/>
      <c r="BW18472" s="22"/>
      <c r="BX18472" s="1"/>
    </row>
    <row r="18473" spans="74:76" x14ac:dyDescent="0.2">
      <c r="BV18473" s="22"/>
      <c r="BW18473" s="22"/>
      <c r="BX18473" s="1"/>
    </row>
    <row r="18474" spans="74:76" x14ac:dyDescent="0.2">
      <c r="BV18474" s="22"/>
      <c r="BW18474" s="22"/>
      <c r="BX18474" s="1"/>
    </row>
    <row r="18475" spans="74:76" x14ac:dyDescent="0.2">
      <c r="BV18475" s="22"/>
      <c r="BW18475" s="22"/>
      <c r="BX18475" s="1"/>
    </row>
    <row r="18476" spans="74:76" x14ac:dyDescent="0.2">
      <c r="BV18476" s="22"/>
      <c r="BW18476" s="22"/>
      <c r="BX18476" s="1"/>
    </row>
    <row r="18477" spans="74:76" x14ac:dyDescent="0.2">
      <c r="BV18477" s="22"/>
      <c r="BW18477" s="22"/>
      <c r="BX18477" s="1"/>
    </row>
    <row r="18478" spans="74:76" x14ac:dyDescent="0.2">
      <c r="BV18478" s="22"/>
      <c r="BW18478" s="22"/>
      <c r="BX18478" s="1"/>
    </row>
    <row r="18479" spans="74:76" x14ac:dyDescent="0.2">
      <c r="BV18479" s="22"/>
      <c r="BW18479" s="22"/>
      <c r="BX18479" s="1"/>
    </row>
    <row r="18480" spans="74:76" x14ac:dyDescent="0.2">
      <c r="BV18480" s="22"/>
      <c r="BW18480" s="22"/>
      <c r="BX18480" s="1"/>
    </row>
    <row r="18481" spans="74:76" x14ac:dyDescent="0.2">
      <c r="BV18481" s="22"/>
      <c r="BW18481" s="22"/>
      <c r="BX18481" s="1"/>
    </row>
    <row r="18482" spans="74:76" x14ac:dyDescent="0.2">
      <c r="BV18482" s="22"/>
      <c r="BW18482" s="22"/>
      <c r="BX18482" s="1"/>
    </row>
    <row r="18483" spans="74:76" x14ac:dyDescent="0.2">
      <c r="BV18483" s="22"/>
      <c r="BW18483" s="22"/>
      <c r="BX18483" s="1"/>
    </row>
    <row r="18484" spans="74:76" x14ac:dyDescent="0.2">
      <c r="BV18484" s="22"/>
      <c r="BW18484" s="22"/>
      <c r="BX18484" s="1"/>
    </row>
    <row r="18485" spans="74:76" x14ac:dyDescent="0.2">
      <c r="BV18485" s="22"/>
      <c r="BW18485" s="22"/>
      <c r="BX18485" s="1"/>
    </row>
    <row r="18486" spans="74:76" x14ac:dyDescent="0.2">
      <c r="BV18486" s="22"/>
      <c r="BW18486" s="22"/>
      <c r="BX18486" s="1"/>
    </row>
    <row r="18487" spans="74:76" x14ac:dyDescent="0.2">
      <c r="BV18487" s="22"/>
      <c r="BW18487" s="22"/>
      <c r="BX18487" s="1"/>
    </row>
    <row r="18488" spans="74:76" x14ac:dyDescent="0.2">
      <c r="BV18488" s="22"/>
      <c r="BW18488" s="22"/>
      <c r="BX18488" s="1"/>
    </row>
    <row r="18489" spans="74:76" x14ac:dyDescent="0.2">
      <c r="BV18489" s="22"/>
      <c r="BW18489" s="22"/>
      <c r="BX18489" s="1"/>
    </row>
    <row r="18490" spans="74:76" x14ac:dyDescent="0.2">
      <c r="BV18490" s="22"/>
      <c r="BW18490" s="22"/>
      <c r="BX18490" s="1"/>
    </row>
    <row r="18491" spans="74:76" x14ac:dyDescent="0.2">
      <c r="BV18491" s="22"/>
      <c r="BW18491" s="22"/>
      <c r="BX18491" s="1"/>
    </row>
    <row r="18492" spans="74:76" x14ac:dyDescent="0.2">
      <c r="BV18492" s="22"/>
      <c r="BW18492" s="22"/>
      <c r="BX18492" s="1"/>
    </row>
    <row r="18493" spans="74:76" x14ac:dyDescent="0.2">
      <c r="BV18493" s="22"/>
      <c r="BW18493" s="22"/>
      <c r="BX18493" s="1"/>
    </row>
    <row r="18494" spans="74:76" x14ac:dyDescent="0.2">
      <c r="BV18494" s="22"/>
      <c r="BW18494" s="22"/>
      <c r="BX18494" s="1"/>
    </row>
    <row r="18495" spans="74:76" x14ac:dyDescent="0.2">
      <c r="BV18495" s="22"/>
      <c r="BW18495" s="22"/>
      <c r="BX18495" s="1"/>
    </row>
    <row r="18496" spans="74:76" x14ac:dyDescent="0.2">
      <c r="BV18496" s="22"/>
      <c r="BW18496" s="22"/>
      <c r="BX18496" s="1"/>
    </row>
    <row r="18497" spans="74:76" x14ac:dyDescent="0.2">
      <c r="BV18497" s="22"/>
      <c r="BW18497" s="22"/>
      <c r="BX18497" s="1"/>
    </row>
    <row r="18498" spans="74:76" x14ac:dyDescent="0.2">
      <c r="BV18498" s="22"/>
      <c r="BW18498" s="22"/>
      <c r="BX18498" s="1"/>
    </row>
    <row r="18499" spans="74:76" x14ac:dyDescent="0.2">
      <c r="BV18499" s="22"/>
      <c r="BW18499" s="22"/>
      <c r="BX18499" s="1"/>
    </row>
    <row r="18500" spans="74:76" x14ac:dyDescent="0.2">
      <c r="BV18500" s="22"/>
      <c r="BW18500" s="22"/>
      <c r="BX18500" s="1"/>
    </row>
    <row r="18501" spans="74:76" x14ac:dyDescent="0.2">
      <c r="BV18501" s="22"/>
      <c r="BW18501" s="22"/>
      <c r="BX18501" s="1"/>
    </row>
    <row r="18502" spans="74:76" x14ac:dyDescent="0.2">
      <c r="BV18502" s="22"/>
      <c r="BW18502" s="22"/>
      <c r="BX18502" s="1"/>
    </row>
    <row r="18503" spans="74:76" x14ac:dyDescent="0.2">
      <c r="BV18503" s="22"/>
      <c r="BW18503" s="22"/>
      <c r="BX18503" s="1"/>
    </row>
    <row r="18504" spans="74:76" x14ac:dyDescent="0.2">
      <c r="BV18504" s="22"/>
      <c r="BW18504" s="22"/>
      <c r="BX18504" s="1"/>
    </row>
    <row r="18505" spans="74:76" x14ac:dyDescent="0.2">
      <c r="BV18505" s="22"/>
      <c r="BW18505" s="22"/>
      <c r="BX18505" s="1"/>
    </row>
    <row r="18506" spans="74:76" x14ac:dyDescent="0.2">
      <c r="BV18506" s="22"/>
      <c r="BW18506" s="22"/>
      <c r="BX18506" s="1"/>
    </row>
    <row r="18507" spans="74:76" x14ac:dyDescent="0.2">
      <c r="BV18507" s="22"/>
      <c r="BW18507" s="22"/>
      <c r="BX18507" s="1"/>
    </row>
    <row r="18508" spans="74:76" x14ac:dyDescent="0.2">
      <c r="BV18508" s="22"/>
      <c r="BW18508" s="22"/>
      <c r="BX18508" s="1"/>
    </row>
    <row r="18509" spans="74:76" x14ac:dyDescent="0.2">
      <c r="BV18509" s="22"/>
      <c r="BW18509" s="22"/>
      <c r="BX18509" s="1"/>
    </row>
    <row r="18510" spans="74:76" x14ac:dyDescent="0.2">
      <c r="BV18510" s="22"/>
      <c r="BW18510" s="22"/>
      <c r="BX18510" s="1"/>
    </row>
    <row r="18511" spans="74:76" x14ac:dyDescent="0.2">
      <c r="BV18511" s="22"/>
      <c r="BW18511" s="22"/>
      <c r="BX18511" s="1"/>
    </row>
    <row r="18512" spans="74:76" x14ac:dyDescent="0.2">
      <c r="BV18512" s="22"/>
      <c r="BW18512" s="22"/>
      <c r="BX18512" s="1"/>
    </row>
    <row r="18513" spans="74:76" x14ac:dyDescent="0.2">
      <c r="BV18513" s="22"/>
      <c r="BW18513" s="22"/>
      <c r="BX18513" s="1"/>
    </row>
    <row r="18514" spans="74:76" x14ac:dyDescent="0.2">
      <c r="BV18514" s="22"/>
      <c r="BW18514" s="22"/>
      <c r="BX18514" s="1"/>
    </row>
    <row r="18515" spans="74:76" x14ac:dyDescent="0.2">
      <c r="BV18515" s="22"/>
      <c r="BW18515" s="22"/>
      <c r="BX18515" s="1"/>
    </row>
    <row r="18516" spans="74:76" x14ac:dyDescent="0.2">
      <c r="BV18516" s="22"/>
      <c r="BW18516" s="22"/>
      <c r="BX18516" s="1"/>
    </row>
    <row r="18517" spans="74:76" x14ac:dyDescent="0.2">
      <c r="BV18517" s="22"/>
      <c r="BW18517" s="22"/>
      <c r="BX18517" s="1"/>
    </row>
    <row r="18518" spans="74:76" x14ac:dyDescent="0.2">
      <c r="BV18518" s="22"/>
      <c r="BW18518" s="22"/>
      <c r="BX18518" s="1"/>
    </row>
    <row r="18519" spans="74:76" x14ac:dyDescent="0.2">
      <c r="BV18519" s="22"/>
      <c r="BW18519" s="22"/>
      <c r="BX18519" s="1"/>
    </row>
    <row r="18520" spans="74:76" x14ac:dyDescent="0.2">
      <c r="BV18520" s="22"/>
      <c r="BW18520" s="22"/>
      <c r="BX18520" s="1"/>
    </row>
    <row r="18521" spans="74:76" x14ac:dyDescent="0.2">
      <c r="BV18521" s="22"/>
      <c r="BW18521" s="22"/>
      <c r="BX18521" s="1"/>
    </row>
    <row r="18522" spans="74:76" x14ac:dyDescent="0.2">
      <c r="BV18522" s="22"/>
      <c r="BW18522" s="22"/>
      <c r="BX18522" s="1"/>
    </row>
    <row r="18523" spans="74:76" x14ac:dyDescent="0.2">
      <c r="BV18523" s="22"/>
      <c r="BW18523" s="22"/>
      <c r="BX18523" s="1"/>
    </row>
    <row r="18524" spans="74:76" x14ac:dyDescent="0.2">
      <c r="BV18524" s="22"/>
      <c r="BW18524" s="22"/>
      <c r="BX18524" s="1"/>
    </row>
    <row r="18525" spans="74:76" x14ac:dyDescent="0.2">
      <c r="BV18525" s="22"/>
      <c r="BW18525" s="22"/>
      <c r="BX18525" s="1"/>
    </row>
    <row r="18526" spans="74:76" x14ac:dyDescent="0.2">
      <c r="BV18526" s="22"/>
      <c r="BW18526" s="22"/>
      <c r="BX18526" s="1"/>
    </row>
    <row r="18527" spans="74:76" x14ac:dyDescent="0.2">
      <c r="BV18527" s="22"/>
      <c r="BW18527" s="22"/>
      <c r="BX18527" s="1"/>
    </row>
    <row r="18528" spans="74:76" x14ac:dyDescent="0.2">
      <c r="BV18528" s="22"/>
      <c r="BW18528" s="22"/>
      <c r="BX18528" s="1"/>
    </row>
    <row r="18529" spans="74:76" x14ac:dyDescent="0.2">
      <c r="BV18529" s="22"/>
      <c r="BW18529" s="22"/>
      <c r="BX18529" s="1"/>
    </row>
    <row r="18530" spans="74:76" x14ac:dyDescent="0.2">
      <c r="BV18530" s="22"/>
      <c r="BW18530" s="22"/>
      <c r="BX18530" s="1"/>
    </row>
    <row r="18531" spans="74:76" x14ac:dyDescent="0.2">
      <c r="BV18531" s="22"/>
      <c r="BW18531" s="22"/>
      <c r="BX18531" s="1"/>
    </row>
    <row r="18532" spans="74:76" x14ac:dyDescent="0.2">
      <c r="BV18532" s="22"/>
      <c r="BW18532" s="22"/>
      <c r="BX18532" s="1"/>
    </row>
    <row r="18533" spans="74:76" x14ac:dyDescent="0.2">
      <c r="BV18533" s="22"/>
      <c r="BW18533" s="22"/>
      <c r="BX18533" s="1"/>
    </row>
    <row r="18534" spans="74:76" x14ac:dyDescent="0.2">
      <c r="BV18534" s="22"/>
      <c r="BW18534" s="22"/>
      <c r="BX18534" s="1"/>
    </row>
    <row r="18535" spans="74:76" x14ac:dyDescent="0.2">
      <c r="BV18535" s="22"/>
      <c r="BW18535" s="22"/>
      <c r="BX18535" s="1"/>
    </row>
    <row r="18536" spans="74:76" x14ac:dyDescent="0.2">
      <c r="BV18536" s="22"/>
      <c r="BW18536" s="22"/>
      <c r="BX18536" s="1"/>
    </row>
    <row r="18537" spans="74:76" x14ac:dyDescent="0.2">
      <c r="BV18537" s="22"/>
      <c r="BW18537" s="22"/>
      <c r="BX18537" s="1"/>
    </row>
    <row r="18538" spans="74:76" x14ac:dyDescent="0.2">
      <c r="BV18538" s="22"/>
      <c r="BW18538" s="22"/>
      <c r="BX18538" s="1"/>
    </row>
    <row r="18539" spans="74:76" x14ac:dyDescent="0.2">
      <c r="BV18539" s="22"/>
      <c r="BW18539" s="22"/>
      <c r="BX18539" s="1"/>
    </row>
    <row r="18540" spans="74:76" x14ac:dyDescent="0.2">
      <c r="BV18540" s="22"/>
      <c r="BW18540" s="22"/>
      <c r="BX18540" s="1"/>
    </row>
    <row r="18541" spans="74:76" x14ac:dyDescent="0.2">
      <c r="BV18541" s="22"/>
      <c r="BW18541" s="22"/>
      <c r="BX18541" s="1"/>
    </row>
    <row r="18542" spans="74:76" x14ac:dyDescent="0.2">
      <c r="BV18542" s="22"/>
      <c r="BW18542" s="22"/>
      <c r="BX18542" s="1"/>
    </row>
    <row r="18543" spans="74:76" x14ac:dyDescent="0.2">
      <c r="BV18543" s="22"/>
      <c r="BW18543" s="22"/>
      <c r="BX18543" s="1"/>
    </row>
    <row r="18544" spans="74:76" x14ac:dyDescent="0.2">
      <c r="BV18544" s="22"/>
      <c r="BW18544" s="22"/>
      <c r="BX18544" s="1"/>
    </row>
    <row r="18545" spans="74:76" x14ac:dyDescent="0.2">
      <c r="BV18545" s="22"/>
      <c r="BW18545" s="22"/>
      <c r="BX18545" s="1"/>
    </row>
    <row r="18546" spans="74:76" x14ac:dyDescent="0.2">
      <c r="BV18546" s="22"/>
      <c r="BW18546" s="22"/>
      <c r="BX18546" s="1"/>
    </row>
    <row r="18547" spans="74:76" x14ac:dyDescent="0.2">
      <c r="BV18547" s="22"/>
      <c r="BW18547" s="22"/>
      <c r="BX18547" s="1"/>
    </row>
    <row r="18548" spans="74:76" x14ac:dyDescent="0.2">
      <c r="BV18548" s="22"/>
      <c r="BW18548" s="22"/>
      <c r="BX18548" s="1"/>
    </row>
    <row r="18549" spans="74:76" x14ac:dyDescent="0.2">
      <c r="BV18549" s="22"/>
      <c r="BW18549" s="22"/>
      <c r="BX18549" s="1"/>
    </row>
    <row r="18550" spans="74:76" x14ac:dyDescent="0.2">
      <c r="BV18550" s="22"/>
      <c r="BW18550" s="22"/>
      <c r="BX18550" s="1"/>
    </row>
    <row r="18551" spans="74:76" x14ac:dyDescent="0.2">
      <c r="BV18551" s="22"/>
      <c r="BW18551" s="22"/>
      <c r="BX18551" s="1"/>
    </row>
    <row r="18552" spans="74:76" x14ac:dyDescent="0.2">
      <c r="BV18552" s="22"/>
      <c r="BW18552" s="22"/>
      <c r="BX18552" s="1"/>
    </row>
    <row r="18553" spans="74:76" x14ac:dyDescent="0.2">
      <c r="BV18553" s="22"/>
      <c r="BW18553" s="22"/>
      <c r="BX18553" s="1"/>
    </row>
    <row r="18554" spans="74:76" x14ac:dyDescent="0.2">
      <c r="BV18554" s="22"/>
      <c r="BW18554" s="22"/>
      <c r="BX18554" s="1"/>
    </row>
    <row r="18555" spans="74:76" x14ac:dyDescent="0.2">
      <c r="BV18555" s="22"/>
      <c r="BW18555" s="22"/>
      <c r="BX18555" s="1"/>
    </row>
    <row r="18556" spans="74:76" x14ac:dyDescent="0.2">
      <c r="BV18556" s="22"/>
      <c r="BW18556" s="22"/>
      <c r="BX18556" s="1"/>
    </row>
    <row r="18557" spans="74:76" x14ac:dyDescent="0.2">
      <c r="BV18557" s="22"/>
      <c r="BW18557" s="22"/>
      <c r="BX18557" s="1"/>
    </row>
    <row r="18558" spans="74:76" x14ac:dyDescent="0.2">
      <c r="BV18558" s="22"/>
      <c r="BW18558" s="22"/>
      <c r="BX18558" s="1"/>
    </row>
    <row r="18559" spans="74:76" x14ac:dyDescent="0.2">
      <c r="BV18559" s="22"/>
      <c r="BW18559" s="22"/>
      <c r="BX18559" s="1"/>
    </row>
    <row r="18560" spans="74:76" x14ac:dyDescent="0.2">
      <c r="BV18560" s="22"/>
      <c r="BW18560" s="22"/>
      <c r="BX18560" s="1"/>
    </row>
    <row r="18561" spans="74:76" x14ac:dyDescent="0.2">
      <c r="BV18561" s="22"/>
      <c r="BW18561" s="22"/>
      <c r="BX18561" s="1"/>
    </row>
    <row r="18562" spans="74:76" x14ac:dyDescent="0.2">
      <c r="BV18562" s="22"/>
      <c r="BW18562" s="22"/>
      <c r="BX18562" s="1"/>
    </row>
    <row r="18563" spans="74:76" x14ac:dyDescent="0.2">
      <c r="BV18563" s="22"/>
      <c r="BW18563" s="22"/>
      <c r="BX18563" s="1"/>
    </row>
    <row r="18564" spans="74:76" x14ac:dyDescent="0.2">
      <c r="BV18564" s="22"/>
      <c r="BW18564" s="22"/>
      <c r="BX18564" s="1"/>
    </row>
    <row r="18565" spans="74:76" x14ac:dyDescent="0.2">
      <c r="BV18565" s="22"/>
      <c r="BW18565" s="22"/>
      <c r="BX18565" s="1"/>
    </row>
    <row r="18566" spans="74:76" x14ac:dyDescent="0.2">
      <c r="BV18566" s="22"/>
      <c r="BW18566" s="22"/>
      <c r="BX18566" s="1"/>
    </row>
    <row r="18567" spans="74:76" x14ac:dyDescent="0.2">
      <c r="BV18567" s="22"/>
      <c r="BW18567" s="22"/>
      <c r="BX18567" s="1"/>
    </row>
    <row r="18568" spans="74:76" x14ac:dyDescent="0.2">
      <c r="BV18568" s="22"/>
      <c r="BW18568" s="22"/>
      <c r="BX18568" s="1"/>
    </row>
    <row r="18569" spans="74:76" x14ac:dyDescent="0.2">
      <c r="BV18569" s="22"/>
      <c r="BW18569" s="22"/>
      <c r="BX18569" s="1"/>
    </row>
    <row r="18570" spans="74:76" x14ac:dyDescent="0.2">
      <c r="BV18570" s="22"/>
      <c r="BW18570" s="22"/>
      <c r="BX18570" s="1"/>
    </row>
    <row r="18571" spans="74:76" x14ac:dyDescent="0.2">
      <c r="BV18571" s="22"/>
      <c r="BW18571" s="22"/>
      <c r="BX18571" s="1"/>
    </row>
    <row r="18572" spans="74:76" x14ac:dyDescent="0.2">
      <c r="BV18572" s="22"/>
      <c r="BW18572" s="22"/>
      <c r="BX18572" s="1"/>
    </row>
    <row r="18573" spans="74:76" x14ac:dyDescent="0.2">
      <c r="BV18573" s="22"/>
      <c r="BW18573" s="22"/>
      <c r="BX18573" s="1"/>
    </row>
    <row r="18574" spans="74:76" x14ac:dyDescent="0.2">
      <c r="BV18574" s="22"/>
      <c r="BW18574" s="22"/>
      <c r="BX18574" s="1"/>
    </row>
    <row r="18575" spans="74:76" x14ac:dyDescent="0.2">
      <c r="BV18575" s="22"/>
      <c r="BW18575" s="22"/>
      <c r="BX18575" s="1"/>
    </row>
    <row r="18576" spans="74:76" x14ac:dyDescent="0.2">
      <c r="BV18576" s="22"/>
      <c r="BW18576" s="22"/>
      <c r="BX18576" s="1"/>
    </row>
    <row r="18577" spans="74:76" x14ac:dyDescent="0.2">
      <c r="BV18577" s="22"/>
      <c r="BW18577" s="22"/>
      <c r="BX18577" s="1"/>
    </row>
    <row r="18578" spans="74:76" x14ac:dyDescent="0.2">
      <c r="BV18578" s="22"/>
      <c r="BW18578" s="22"/>
      <c r="BX18578" s="1"/>
    </row>
    <row r="18579" spans="74:76" x14ac:dyDescent="0.2">
      <c r="BV18579" s="22"/>
      <c r="BW18579" s="22"/>
      <c r="BX18579" s="1"/>
    </row>
    <row r="18580" spans="74:76" x14ac:dyDescent="0.2">
      <c r="BV18580" s="22"/>
      <c r="BW18580" s="22"/>
      <c r="BX18580" s="1"/>
    </row>
    <row r="18581" spans="74:76" x14ac:dyDescent="0.2">
      <c r="BV18581" s="22"/>
      <c r="BW18581" s="22"/>
      <c r="BX18581" s="1"/>
    </row>
    <row r="18582" spans="74:76" x14ac:dyDescent="0.2">
      <c r="BV18582" s="22"/>
      <c r="BW18582" s="22"/>
      <c r="BX18582" s="1"/>
    </row>
    <row r="18583" spans="74:76" x14ac:dyDescent="0.2">
      <c r="BV18583" s="22"/>
      <c r="BW18583" s="22"/>
      <c r="BX18583" s="1"/>
    </row>
    <row r="18584" spans="74:76" x14ac:dyDescent="0.2">
      <c r="BV18584" s="22"/>
      <c r="BW18584" s="22"/>
      <c r="BX18584" s="1"/>
    </row>
    <row r="18585" spans="74:76" x14ac:dyDescent="0.2">
      <c r="BV18585" s="22"/>
      <c r="BW18585" s="22"/>
      <c r="BX18585" s="1"/>
    </row>
    <row r="18586" spans="74:76" x14ac:dyDescent="0.2">
      <c r="BV18586" s="22"/>
      <c r="BW18586" s="22"/>
      <c r="BX18586" s="1"/>
    </row>
    <row r="18587" spans="74:76" x14ac:dyDescent="0.2">
      <c r="BV18587" s="22"/>
      <c r="BW18587" s="22"/>
      <c r="BX18587" s="1"/>
    </row>
    <row r="18588" spans="74:76" x14ac:dyDescent="0.2">
      <c r="BV18588" s="22"/>
      <c r="BW18588" s="22"/>
      <c r="BX18588" s="1"/>
    </row>
    <row r="18589" spans="74:76" x14ac:dyDescent="0.2">
      <c r="BV18589" s="22"/>
      <c r="BW18589" s="22"/>
      <c r="BX18589" s="1"/>
    </row>
    <row r="18590" spans="74:76" x14ac:dyDescent="0.2">
      <c r="BV18590" s="22"/>
      <c r="BW18590" s="22"/>
      <c r="BX18590" s="1"/>
    </row>
    <row r="18591" spans="74:76" x14ac:dyDescent="0.2">
      <c r="BV18591" s="22"/>
      <c r="BW18591" s="22"/>
      <c r="BX18591" s="1"/>
    </row>
    <row r="18592" spans="74:76" x14ac:dyDescent="0.2">
      <c r="BV18592" s="22"/>
      <c r="BW18592" s="22"/>
      <c r="BX18592" s="1"/>
    </row>
    <row r="18593" spans="74:76" x14ac:dyDescent="0.2">
      <c r="BV18593" s="22"/>
      <c r="BW18593" s="22"/>
      <c r="BX18593" s="1"/>
    </row>
    <row r="18594" spans="74:76" x14ac:dyDescent="0.2">
      <c r="BV18594" s="22"/>
      <c r="BW18594" s="22"/>
      <c r="BX18594" s="1"/>
    </row>
    <row r="18595" spans="74:76" x14ac:dyDescent="0.2">
      <c r="BV18595" s="22"/>
      <c r="BW18595" s="22"/>
      <c r="BX18595" s="1"/>
    </row>
    <row r="18596" spans="74:76" x14ac:dyDescent="0.2">
      <c r="BV18596" s="22"/>
      <c r="BW18596" s="22"/>
      <c r="BX18596" s="1"/>
    </row>
    <row r="18597" spans="74:76" x14ac:dyDescent="0.2">
      <c r="BV18597" s="22"/>
      <c r="BW18597" s="22"/>
      <c r="BX18597" s="1"/>
    </row>
    <row r="18598" spans="74:76" x14ac:dyDescent="0.2">
      <c r="BV18598" s="22"/>
      <c r="BW18598" s="22"/>
      <c r="BX18598" s="1"/>
    </row>
    <row r="18599" spans="74:76" x14ac:dyDescent="0.2">
      <c r="BV18599" s="22"/>
      <c r="BW18599" s="22"/>
      <c r="BX18599" s="1"/>
    </row>
    <row r="18600" spans="74:76" x14ac:dyDescent="0.2">
      <c r="BV18600" s="22"/>
      <c r="BW18600" s="22"/>
      <c r="BX18600" s="1"/>
    </row>
    <row r="18601" spans="74:76" x14ac:dyDescent="0.2">
      <c r="BV18601" s="22"/>
      <c r="BW18601" s="22"/>
      <c r="BX18601" s="1"/>
    </row>
    <row r="18602" spans="74:76" x14ac:dyDescent="0.2">
      <c r="BV18602" s="22"/>
      <c r="BW18602" s="22"/>
      <c r="BX18602" s="1"/>
    </row>
    <row r="18603" spans="74:76" x14ac:dyDescent="0.2">
      <c r="BV18603" s="22"/>
      <c r="BW18603" s="22"/>
      <c r="BX18603" s="1"/>
    </row>
    <row r="18604" spans="74:76" x14ac:dyDescent="0.2">
      <c r="BV18604" s="22"/>
      <c r="BW18604" s="22"/>
      <c r="BX18604" s="1"/>
    </row>
    <row r="18605" spans="74:76" x14ac:dyDescent="0.2">
      <c r="BV18605" s="22"/>
      <c r="BW18605" s="22"/>
      <c r="BX18605" s="1"/>
    </row>
    <row r="18606" spans="74:76" x14ac:dyDescent="0.2">
      <c r="BV18606" s="22"/>
      <c r="BW18606" s="22"/>
      <c r="BX18606" s="1"/>
    </row>
    <row r="18607" spans="74:76" x14ac:dyDescent="0.2">
      <c r="BV18607" s="22"/>
      <c r="BW18607" s="22"/>
      <c r="BX18607" s="1"/>
    </row>
    <row r="18608" spans="74:76" x14ac:dyDescent="0.2">
      <c r="BV18608" s="22"/>
      <c r="BW18608" s="22"/>
      <c r="BX18608" s="1"/>
    </row>
    <row r="18609" spans="74:76" x14ac:dyDescent="0.2">
      <c r="BV18609" s="22"/>
      <c r="BW18609" s="22"/>
      <c r="BX18609" s="1"/>
    </row>
    <row r="18610" spans="74:76" x14ac:dyDescent="0.2">
      <c r="BV18610" s="22"/>
      <c r="BW18610" s="22"/>
      <c r="BX18610" s="1"/>
    </row>
    <row r="18611" spans="74:76" x14ac:dyDescent="0.2">
      <c r="BV18611" s="22"/>
      <c r="BW18611" s="22"/>
      <c r="BX18611" s="1"/>
    </row>
    <row r="18612" spans="74:76" x14ac:dyDescent="0.2">
      <c r="BV18612" s="22"/>
      <c r="BW18612" s="22"/>
      <c r="BX18612" s="1"/>
    </row>
    <row r="18613" spans="74:76" x14ac:dyDescent="0.2">
      <c r="BV18613" s="22"/>
      <c r="BW18613" s="22"/>
      <c r="BX18613" s="1"/>
    </row>
    <row r="18614" spans="74:76" x14ac:dyDescent="0.2">
      <c r="BV18614" s="22"/>
      <c r="BW18614" s="22"/>
      <c r="BX18614" s="1"/>
    </row>
    <row r="18615" spans="74:76" x14ac:dyDescent="0.2">
      <c r="BV18615" s="22"/>
      <c r="BW18615" s="22"/>
      <c r="BX18615" s="1"/>
    </row>
    <row r="18616" spans="74:76" x14ac:dyDescent="0.2">
      <c r="BV18616" s="22"/>
      <c r="BW18616" s="22"/>
      <c r="BX18616" s="1"/>
    </row>
    <row r="18617" spans="74:76" x14ac:dyDescent="0.2">
      <c r="BV18617" s="22"/>
      <c r="BW18617" s="22"/>
      <c r="BX18617" s="1"/>
    </row>
    <row r="18618" spans="74:76" x14ac:dyDescent="0.2">
      <c r="BV18618" s="22"/>
      <c r="BW18618" s="22"/>
      <c r="BX18618" s="1"/>
    </row>
    <row r="18619" spans="74:76" x14ac:dyDescent="0.2">
      <c r="BV18619" s="22"/>
      <c r="BW18619" s="22"/>
      <c r="BX18619" s="1"/>
    </row>
    <row r="18620" spans="74:76" x14ac:dyDescent="0.2">
      <c r="BV18620" s="22"/>
      <c r="BW18620" s="22"/>
      <c r="BX18620" s="1"/>
    </row>
    <row r="18621" spans="74:76" x14ac:dyDescent="0.2">
      <c r="BV18621" s="22"/>
      <c r="BW18621" s="22"/>
      <c r="BX18621" s="1"/>
    </row>
    <row r="18622" spans="74:76" x14ac:dyDescent="0.2">
      <c r="BV18622" s="22"/>
      <c r="BW18622" s="22"/>
      <c r="BX18622" s="1"/>
    </row>
    <row r="18623" spans="74:76" x14ac:dyDescent="0.2">
      <c r="BV18623" s="22"/>
      <c r="BW18623" s="22"/>
      <c r="BX18623" s="1"/>
    </row>
    <row r="18624" spans="74:76" x14ac:dyDescent="0.2">
      <c r="BV18624" s="22"/>
      <c r="BW18624" s="22"/>
      <c r="BX18624" s="1"/>
    </row>
    <row r="18625" spans="74:76" x14ac:dyDescent="0.2">
      <c r="BV18625" s="22"/>
      <c r="BW18625" s="22"/>
      <c r="BX18625" s="1"/>
    </row>
    <row r="18626" spans="74:76" x14ac:dyDescent="0.2">
      <c r="BV18626" s="22"/>
      <c r="BW18626" s="22"/>
      <c r="BX18626" s="1"/>
    </row>
    <row r="18627" spans="74:76" x14ac:dyDescent="0.2">
      <c r="BV18627" s="22"/>
      <c r="BW18627" s="22"/>
      <c r="BX18627" s="1"/>
    </row>
    <row r="18628" spans="74:76" x14ac:dyDescent="0.2">
      <c r="BV18628" s="22"/>
      <c r="BW18628" s="22"/>
      <c r="BX18628" s="1"/>
    </row>
    <row r="18629" spans="74:76" x14ac:dyDescent="0.2">
      <c r="BV18629" s="22"/>
      <c r="BW18629" s="22"/>
      <c r="BX18629" s="1"/>
    </row>
    <row r="18630" spans="74:76" x14ac:dyDescent="0.2">
      <c r="BV18630" s="22"/>
      <c r="BW18630" s="22"/>
      <c r="BX18630" s="1"/>
    </row>
    <row r="18631" spans="74:76" x14ac:dyDescent="0.2">
      <c r="BV18631" s="22"/>
      <c r="BW18631" s="22"/>
      <c r="BX18631" s="1"/>
    </row>
    <row r="18632" spans="74:76" x14ac:dyDescent="0.2">
      <c r="BV18632" s="22"/>
      <c r="BW18632" s="22"/>
      <c r="BX18632" s="1"/>
    </row>
    <row r="18633" spans="74:76" x14ac:dyDescent="0.2">
      <c r="BV18633" s="22"/>
      <c r="BW18633" s="22"/>
      <c r="BX18633" s="1"/>
    </row>
    <row r="18634" spans="74:76" x14ac:dyDescent="0.2">
      <c r="BV18634" s="22"/>
      <c r="BW18634" s="22"/>
      <c r="BX18634" s="1"/>
    </row>
    <row r="18635" spans="74:76" x14ac:dyDescent="0.2">
      <c r="BV18635" s="22"/>
      <c r="BW18635" s="22"/>
      <c r="BX18635" s="1"/>
    </row>
    <row r="18636" spans="74:76" x14ac:dyDescent="0.2">
      <c r="BV18636" s="22"/>
      <c r="BW18636" s="22"/>
      <c r="BX18636" s="1"/>
    </row>
    <row r="18637" spans="74:76" x14ac:dyDescent="0.2">
      <c r="BV18637" s="22"/>
      <c r="BW18637" s="22"/>
      <c r="BX18637" s="1"/>
    </row>
    <row r="18638" spans="74:76" x14ac:dyDescent="0.2">
      <c r="BV18638" s="22"/>
      <c r="BW18638" s="22"/>
      <c r="BX18638" s="1"/>
    </row>
    <row r="18639" spans="74:76" x14ac:dyDescent="0.2">
      <c r="BV18639" s="22"/>
      <c r="BW18639" s="22"/>
      <c r="BX18639" s="1"/>
    </row>
    <row r="18640" spans="74:76" x14ac:dyDescent="0.2">
      <c r="BV18640" s="22"/>
      <c r="BW18640" s="22"/>
      <c r="BX18640" s="1"/>
    </row>
    <row r="18641" spans="74:76" x14ac:dyDescent="0.2">
      <c r="BV18641" s="22"/>
      <c r="BW18641" s="22"/>
      <c r="BX18641" s="1"/>
    </row>
    <row r="18642" spans="74:76" x14ac:dyDescent="0.2">
      <c r="BV18642" s="22"/>
      <c r="BW18642" s="22"/>
      <c r="BX18642" s="1"/>
    </row>
    <row r="18643" spans="74:76" x14ac:dyDescent="0.2">
      <c r="BV18643" s="22"/>
      <c r="BW18643" s="22"/>
      <c r="BX18643" s="1"/>
    </row>
    <row r="18644" spans="74:76" x14ac:dyDescent="0.2">
      <c r="BV18644" s="22"/>
      <c r="BW18644" s="22"/>
      <c r="BX18644" s="1"/>
    </row>
    <row r="18645" spans="74:76" x14ac:dyDescent="0.2">
      <c r="BV18645" s="22"/>
      <c r="BW18645" s="22"/>
      <c r="BX18645" s="1"/>
    </row>
    <row r="18646" spans="74:76" x14ac:dyDescent="0.2">
      <c r="BV18646" s="22"/>
      <c r="BW18646" s="22"/>
      <c r="BX18646" s="1"/>
    </row>
    <row r="18647" spans="74:76" x14ac:dyDescent="0.2">
      <c r="BV18647" s="22"/>
      <c r="BW18647" s="22"/>
      <c r="BX18647" s="1"/>
    </row>
    <row r="18648" spans="74:76" x14ac:dyDescent="0.2">
      <c r="BV18648" s="22"/>
      <c r="BW18648" s="22"/>
      <c r="BX18648" s="1"/>
    </row>
    <row r="18649" spans="74:76" x14ac:dyDescent="0.2">
      <c r="BV18649" s="22"/>
      <c r="BW18649" s="22"/>
      <c r="BX18649" s="1"/>
    </row>
    <row r="18650" spans="74:76" x14ac:dyDescent="0.2">
      <c r="BV18650" s="22"/>
      <c r="BW18650" s="22"/>
      <c r="BX18650" s="1"/>
    </row>
    <row r="18651" spans="74:76" x14ac:dyDescent="0.2">
      <c r="BV18651" s="22"/>
      <c r="BW18651" s="22"/>
      <c r="BX18651" s="1"/>
    </row>
    <row r="18652" spans="74:76" x14ac:dyDescent="0.2">
      <c r="BV18652" s="22"/>
      <c r="BW18652" s="22"/>
      <c r="BX18652" s="1"/>
    </row>
    <row r="18653" spans="74:76" x14ac:dyDescent="0.2">
      <c r="BV18653" s="22"/>
      <c r="BW18653" s="22"/>
      <c r="BX18653" s="1"/>
    </row>
    <row r="18654" spans="74:76" x14ac:dyDescent="0.2">
      <c r="BV18654" s="22"/>
      <c r="BW18654" s="22"/>
      <c r="BX18654" s="1"/>
    </row>
    <row r="18655" spans="74:76" x14ac:dyDescent="0.2">
      <c r="BV18655" s="22"/>
      <c r="BW18655" s="22"/>
      <c r="BX18655" s="1"/>
    </row>
    <row r="18656" spans="74:76" x14ac:dyDescent="0.2">
      <c r="BV18656" s="22"/>
      <c r="BW18656" s="22"/>
      <c r="BX18656" s="1"/>
    </row>
    <row r="18657" spans="74:76" x14ac:dyDescent="0.2">
      <c r="BV18657" s="22"/>
      <c r="BW18657" s="22"/>
      <c r="BX18657" s="1"/>
    </row>
    <row r="18658" spans="74:76" x14ac:dyDescent="0.2">
      <c r="BV18658" s="22"/>
      <c r="BW18658" s="22"/>
      <c r="BX18658" s="1"/>
    </row>
    <row r="18659" spans="74:76" x14ac:dyDescent="0.2">
      <c r="BV18659" s="22"/>
      <c r="BW18659" s="22"/>
      <c r="BX18659" s="1"/>
    </row>
    <row r="18660" spans="74:76" x14ac:dyDescent="0.2">
      <c r="BV18660" s="22"/>
      <c r="BW18660" s="22"/>
      <c r="BX18660" s="1"/>
    </row>
    <row r="18661" spans="74:76" x14ac:dyDescent="0.2">
      <c r="BV18661" s="22"/>
      <c r="BW18661" s="22"/>
      <c r="BX18661" s="1"/>
    </row>
    <row r="18662" spans="74:76" x14ac:dyDescent="0.2">
      <c r="BV18662" s="22"/>
      <c r="BW18662" s="22"/>
      <c r="BX18662" s="1"/>
    </row>
    <row r="18663" spans="74:76" x14ac:dyDescent="0.2">
      <c r="BV18663" s="22"/>
      <c r="BW18663" s="22"/>
      <c r="BX18663" s="1"/>
    </row>
    <row r="18664" spans="74:76" x14ac:dyDescent="0.2">
      <c r="BV18664" s="22"/>
      <c r="BW18664" s="22"/>
      <c r="BX18664" s="1"/>
    </row>
    <row r="18665" spans="74:76" x14ac:dyDescent="0.2">
      <c r="BV18665" s="22"/>
      <c r="BW18665" s="22"/>
      <c r="BX18665" s="1"/>
    </row>
    <row r="18666" spans="74:76" x14ac:dyDescent="0.2">
      <c r="BV18666" s="22"/>
      <c r="BW18666" s="22"/>
      <c r="BX18666" s="1"/>
    </row>
    <row r="18667" spans="74:76" x14ac:dyDescent="0.2">
      <c r="BV18667" s="22"/>
      <c r="BW18667" s="22"/>
      <c r="BX18667" s="1"/>
    </row>
    <row r="18668" spans="74:76" x14ac:dyDescent="0.2">
      <c r="BV18668" s="22"/>
      <c r="BW18668" s="22"/>
      <c r="BX18668" s="1"/>
    </row>
    <row r="18669" spans="74:76" x14ac:dyDescent="0.2">
      <c r="BV18669" s="22"/>
      <c r="BW18669" s="22"/>
      <c r="BX18669" s="1"/>
    </row>
    <row r="18670" spans="74:76" x14ac:dyDescent="0.2">
      <c r="BV18670" s="22"/>
      <c r="BW18670" s="22"/>
      <c r="BX18670" s="1"/>
    </row>
    <row r="18671" spans="74:76" x14ac:dyDescent="0.2">
      <c r="BV18671" s="22"/>
      <c r="BW18671" s="22"/>
      <c r="BX18671" s="1"/>
    </row>
    <row r="18672" spans="74:76" x14ac:dyDescent="0.2">
      <c r="BV18672" s="22"/>
      <c r="BW18672" s="22"/>
      <c r="BX18672" s="1"/>
    </row>
    <row r="18673" spans="74:76" x14ac:dyDescent="0.2">
      <c r="BV18673" s="22"/>
      <c r="BW18673" s="22"/>
      <c r="BX18673" s="1"/>
    </row>
    <row r="18674" spans="74:76" x14ac:dyDescent="0.2">
      <c r="BV18674" s="22"/>
      <c r="BW18674" s="22"/>
      <c r="BX18674" s="1"/>
    </row>
    <row r="18675" spans="74:76" x14ac:dyDescent="0.2">
      <c r="BV18675" s="22"/>
      <c r="BW18675" s="22"/>
      <c r="BX18675" s="1"/>
    </row>
    <row r="18676" spans="74:76" x14ac:dyDescent="0.2">
      <c r="BV18676" s="22"/>
      <c r="BW18676" s="22"/>
      <c r="BX18676" s="1"/>
    </row>
    <row r="18677" spans="74:76" x14ac:dyDescent="0.2">
      <c r="BV18677" s="22"/>
      <c r="BW18677" s="22"/>
      <c r="BX18677" s="1"/>
    </row>
    <row r="18678" spans="74:76" x14ac:dyDescent="0.2">
      <c r="BV18678" s="22"/>
      <c r="BW18678" s="22"/>
      <c r="BX18678" s="1"/>
    </row>
    <row r="18679" spans="74:76" x14ac:dyDescent="0.2">
      <c r="BV18679" s="22"/>
      <c r="BW18679" s="22"/>
      <c r="BX18679" s="1"/>
    </row>
    <row r="18680" spans="74:76" x14ac:dyDescent="0.2">
      <c r="BV18680" s="22"/>
      <c r="BW18680" s="22"/>
      <c r="BX18680" s="1"/>
    </row>
    <row r="18681" spans="74:76" x14ac:dyDescent="0.2">
      <c r="BV18681" s="22"/>
      <c r="BW18681" s="22"/>
      <c r="BX18681" s="1"/>
    </row>
    <row r="18682" spans="74:76" x14ac:dyDescent="0.2">
      <c r="BV18682" s="22"/>
      <c r="BW18682" s="22"/>
      <c r="BX18682" s="1"/>
    </row>
    <row r="18683" spans="74:76" x14ac:dyDescent="0.2">
      <c r="BV18683" s="22"/>
      <c r="BW18683" s="22"/>
      <c r="BX18683" s="1"/>
    </row>
    <row r="18684" spans="74:76" x14ac:dyDescent="0.2">
      <c r="BV18684" s="22"/>
      <c r="BW18684" s="22"/>
      <c r="BX18684" s="1"/>
    </row>
    <row r="18685" spans="74:76" x14ac:dyDescent="0.2">
      <c r="BV18685" s="22"/>
      <c r="BW18685" s="22"/>
      <c r="BX18685" s="1"/>
    </row>
    <row r="18686" spans="74:76" x14ac:dyDescent="0.2">
      <c r="BV18686" s="22"/>
      <c r="BW18686" s="22"/>
      <c r="BX18686" s="1"/>
    </row>
    <row r="18687" spans="74:76" x14ac:dyDescent="0.2">
      <c r="BV18687" s="22"/>
      <c r="BW18687" s="22"/>
      <c r="BX18687" s="1"/>
    </row>
    <row r="18688" spans="74:76" x14ac:dyDescent="0.2">
      <c r="BV18688" s="22"/>
      <c r="BW18688" s="22"/>
      <c r="BX18688" s="1"/>
    </row>
    <row r="18689" spans="74:76" x14ac:dyDescent="0.2">
      <c r="BV18689" s="22"/>
      <c r="BW18689" s="22"/>
      <c r="BX18689" s="1"/>
    </row>
    <row r="18690" spans="74:76" x14ac:dyDescent="0.2">
      <c r="BV18690" s="22"/>
      <c r="BW18690" s="22"/>
      <c r="BX18690" s="1"/>
    </row>
    <row r="18691" spans="74:76" x14ac:dyDescent="0.2">
      <c r="BV18691" s="22"/>
      <c r="BW18691" s="22"/>
      <c r="BX18691" s="1"/>
    </row>
    <row r="18692" spans="74:76" x14ac:dyDescent="0.2">
      <c r="BV18692" s="22"/>
      <c r="BW18692" s="22"/>
      <c r="BX18692" s="1"/>
    </row>
    <row r="18693" spans="74:76" x14ac:dyDescent="0.2">
      <c r="BV18693" s="22"/>
      <c r="BW18693" s="22"/>
      <c r="BX18693" s="1"/>
    </row>
    <row r="18694" spans="74:76" x14ac:dyDescent="0.2">
      <c r="BV18694" s="22"/>
      <c r="BW18694" s="22"/>
      <c r="BX18694" s="1"/>
    </row>
    <row r="18695" spans="74:76" x14ac:dyDescent="0.2">
      <c r="BV18695" s="22"/>
      <c r="BW18695" s="22"/>
      <c r="BX18695" s="1"/>
    </row>
    <row r="18696" spans="74:76" x14ac:dyDescent="0.2">
      <c r="BV18696" s="22"/>
      <c r="BW18696" s="22"/>
      <c r="BX18696" s="1"/>
    </row>
    <row r="18697" spans="74:76" x14ac:dyDescent="0.2">
      <c r="BV18697" s="22"/>
      <c r="BW18697" s="22"/>
      <c r="BX18697" s="1"/>
    </row>
    <row r="18698" spans="74:76" x14ac:dyDescent="0.2">
      <c r="BV18698" s="22"/>
      <c r="BW18698" s="22"/>
      <c r="BX18698" s="1"/>
    </row>
    <row r="18699" spans="74:76" x14ac:dyDescent="0.2">
      <c r="BV18699" s="22"/>
      <c r="BW18699" s="22"/>
      <c r="BX18699" s="1"/>
    </row>
    <row r="18700" spans="74:76" x14ac:dyDescent="0.2">
      <c r="BV18700" s="22"/>
      <c r="BW18700" s="22"/>
      <c r="BX18700" s="1"/>
    </row>
    <row r="18701" spans="74:76" x14ac:dyDescent="0.2">
      <c r="BV18701" s="22"/>
      <c r="BW18701" s="22"/>
      <c r="BX18701" s="1"/>
    </row>
    <row r="18702" spans="74:76" x14ac:dyDescent="0.2">
      <c r="BV18702" s="22"/>
      <c r="BW18702" s="22"/>
      <c r="BX18702" s="1"/>
    </row>
    <row r="18703" spans="74:76" x14ac:dyDescent="0.2">
      <c r="BV18703" s="22"/>
      <c r="BW18703" s="22"/>
      <c r="BX18703" s="1"/>
    </row>
    <row r="18704" spans="74:76" x14ac:dyDescent="0.2">
      <c r="BV18704" s="22"/>
      <c r="BW18704" s="22"/>
      <c r="BX18704" s="1"/>
    </row>
    <row r="18705" spans="74:76" x14ac:dyDescent="0.2">
      <c r="BV18705" s="22"/>
      <c r="BW18705" s="22"/>
      <c r="BX18705" s="1"/>
    </row>
    <row r="18706" spans="74:76" x14ac:dyDescent="0.2">
      <c r="BV18706" s="22"/>
      <c r="BW18706" s="22"/>
      <c r="BX18706" s="1"/>
    </row>
    <row r="18707" spans="74:76" x14ac:dyDescent="0.2">
      <c r="BV18707" s="22"/>
      <c r="BW18707" s="22"/>
      <c r="BX18707" s="1"/>
    </row>
    <row r="18708" spans="74:76" x14ac:dyDescent="0.2">
      <c r="BV18708" s="22"/>
      <c r="BW18708" s="22"/>
      <c r="BX18708" s="1"/>
    </row>
    <row r="18709" spans="74:76" x14ac:dyDescent="0.2">
      <c r="BV18709" s="22"/>
      <c r="BW18709" s="22"/>
      <c r="BX18709" s="1"/>
    </row>
    <row r="18710" spans="74:76" x14ac:dyDescent="0.2">
      <c r="BV18710" s="22"/>
      <c r="BW18710" s="22"/>
      <c r="BX18710" s="1"/>
    </row>
    <row r="18711" spans="74:76" x14ac:dyDescent="0.2">
      <c r="BV18711" s="22"/>
      <c r="BW18711" s="22"/>
      <c r="BX18711" s="1"/>
    </row>
    <row r="18712" spans="74:76" x14ac:dyDescent="0.2">
      <c r="BV18712" s="22"/>
      <c r="BW18712" s="22"/>
      <c r="BX18712" s="1"/>
    </row>
    <row r="18713" spans="74:76" x14ac:dyDescent="0.2">
      <c r="BV18713" s="22"/>
      <c r="BW18713" s="22"/>
      <c r="BX18713" s="1"/>
    </row>
    <row r="18714" spans="74:76" x14ac:dyDescent="0.2">
      <c r="BV18714" s="22"/>
      <c r="BW18714" s="22"/>
      <c r="BX18714" s="1"/>
    </row>
    <row r="18715" spans="74:76" x14ac:dyDescent="0.2">
      <c r="BV18715" s="22"/>
      <c r="BW18715" s="22"/>
      <c r="BX18715" s="1"/>
    </row>
    <row r="18716" spans="74:76" x14ac:dyDescent="0.2">
      <c r="BV18716" s="22"/>
      <c r="BW18716" s="22"/>
      <c r="BX18716" s="1"/>
    </row>
    <row r="18717" spans="74:76" x14ac:dyDescent="0.2">
      <c r="BV18717" s="22"/>
      <c r="BW18717" s="22"/>
      <c r="BX18717" s="1"/>
    </row>
    <row r="18718" spans="74:76" x14ac:dyDescent="0.2">
      <c r="BV18718" s="22"/>
      <c r="BW18718" s="22"/>
      <c r="BX18718" s="1"/>
    </row>
    <row r="18719" spans="74:76" x14ac:dyDescent="0.2">
      <c r="BV18719" s="22"/>
      <c r="BW18719" s="22"/>
      <c r="BX18719" s="1"/>
    </row>
    <row r="18720" spans="74:76" x14ac:dyDescent="0.2">
      <c r="BV18720" s="22"/>
      <c r="BW18720" s="22"/>
      <c r="BX18720" s="1"/>
    </row>
    <row r="18721" spans="74:76" x14ac:dyDescent="0.2">
      <c r="BV18721" s="22"/>
      <c r="BW18721" s="22"/>
      <c r="BX18721" s="1"/>
    </row>
    <row r="18722" spans="74:76" x14ac:dyDescent="0.2">
      <c r="BV18722" s="22"/>
      <c r="BW18722" s="22"/>
      <c r="BX18722" s="1"/>
    </row>
    <row r="18723" spans="74:76" x14ac:dyDescent="0.2">
      <c r="BV18723" s="22"/>
      <c r="BW18723" s="22"/>
      <c r="BX18723" s="1"/>
    </row>
    <row r="18724" spans="74:76" x14ac:dyDescent="0.2">
      <c r="BV18724" s="22"/>
      <c r="BW18724" s="22"/>
      <c r="BX18724" s="1"/>
    </row>
    <row r="18725" spans="74:76" x14ac:dyDescent="0.2">
      <c r="BV18725" s="22"/>
      <c r="BW18725" s="22"/>
      <c r="BX18725" s="1"/>
    </row>
    <row r="18726" spans="74:76" x14ac:dyDescent="0.2">
      <c r="BV18726" s="22"/>
      <c r="BW18726" s="22"/>
      <c r="BX18726" s="1"/>
    </row>
    <row r="18727" spans="74:76" x14ac:dyDescent="0.2">
      <c r="BV18727" s="22"/>
      <c r="BW18727" s="22"/>
      <c r="BX18727" s="1"/>
    </row>
    <row r="18728" spans="74:76" x14ac:dyDescent="0.2">
      <c r="BV18728" s="22"/>
      <c r="BW18728" s="22"/>
      <c r="BX18728" s="1"/>
    </row>
    <row r="18729" spans="74:76" x14ac:dyDescent="0.2">
      <c r="BV18729" s="22"/>
      <c r="BW18729" s="22"/>
      <c r="BX18729" s="1"/>
    </row>
    <row r="18730" spans="74:76" x14ac:dyDescent="0.2">
      <c r="BV18730" s="22"/>
      <c r="BW18730" s="22"/>
      <c r="BX18730" s="1"/>
    </row>
    <row r="18731" spans="74:76" x14ac:dyDescent="0.2">
      <c r="BV18731" s="22"/>
      <c r="BW18731" s="22"/>
      <c r="BX18731" s="1"/>
    </row>
    <row r="18732" spans="74:76" x14ac:dyDescent="0.2">
      <c r="BV18732" s="22"/>
      <c r="BW18732" s="22"/>
      <c r="BX18732" s="1"/>
    </row>
    <row r="18733" spans="74:76" x14ac:dyDescent="0.2">
      <c r="BV18733" s="22"/>
      <c r="BW18733" s="22"/>
      <c r="BX18733" s="1"/>
    </row>
    <row r="18734" spans="74:76" x14ac:dyDescent="0.2">
      <c r="BV18734" s="22"/>
      <c r="BW18734" s="22"/>
      <c r="BX18734" s="1"/>
    </row>
    <row r="18735" spans="74:76" x14ac:dyDescent="0.2">
      <c r="BV18735" s="22"/>
      <c r="BW18735" s="22"/>
      <c r="BX18735" s="1"/>
    </row>
    <row r="18736" spans="74:76" x14ac:dyDescent="0.2">
      <c r="BV18736" s="22"/>
      <c r="BW18736" s="22"/>
      <c r="BX18736" s="1"/>
    </row>
    <row r="18737" spans="74:76" x14ac:dyDescent="0.2">
      <c r="BV18737" s="22"/>
      <c r="BW18737" s="22"/>
      <c r="BX18737" s="1"/>
    </row>
    <row r="18738" spans="74:76" x14ac:dyDescent="0.2">
      <c r="BV18738" s="22"/>
      <c r="BW18738" s="22"/>
      <c r="BX18738" s="1"/>
    </row>
    <row r="18739" spans="74:76" x14ac:dyDescent="0.2">
      <c r="BV18739" s="22"/>
      <c r="BW18739" s="22"/>
      <c r="BX18739" s="1"/>
    </row>
    <row r="18740" spans="74:76" x14ac:dyDescent="0.2">
      <c r="BV18740" s="22"/>
      <c r="BW18740" s="22"/>
      <c r="BX18740" s="1"/>
    </row>
    <row r="18741" spans="74:76" x14ac:dyDescent="0.2">
      <c r="BV18741" s="22"/>
      <c r="BW18741" s="22"/>
      <c r="BX18741" s="1"/>
    </row>
    <row r="18742" spans="74:76" x14ac:dyDescent="0.2">
      <c r="BV18742" s="22"/>
      <c r="BW18742" s="22"/>
      <c r="BX18742" s="1"/>
    </row>
    <row r="18743" spans="74:76" x14ac:dyDescent="0.2">
      <c r="BV18743" s="22"/>
      <c r="BW18743" s="22"/>
      <c r="BX18743" s="1"/>
    </row>
    <row r="18744" spans="74:76" x14ac:dyDescent="0.2">
      <c r="BV18744" s="22"/>
      <c r="BW18744" s="22"/>
      <c r="BX18744" s="1"/>
    </row>
    <row r="18745" spans="74:76" x14ac:dyDescent="0.2">
      <c r="BV18745" s="22"/>
      <c r="BW18745" s="22"/>
      <c r="BX18745" s="1"/>
    </row>
    <row r="18746" spans="74:76" x14ac:dyDescent="0.2">
      <c r="BV18746" s="22"/>
      <c r="BW18746" s="22"/>
      <c r="BX18746" s="1"/>
    </row>
    <row r="18747" spans="74:76" x14ac:dyDescent="0.2">
      <c r="BV18747" s="22"/>
      <c r="BW18747" s="22"/>
      <c r="BX18747" s="1"/>
    </row>
    <row r="18748" spans="74:76" x14ac:dyDescent="0.2">
      <c r="BV18748" s="22"/>
      <c r="BW18748" s="22"/>
      <c r="BX18748" s="1"/>
    </row>
    <row r="18749" spans="74:76" x14ac:dyDescent="0.2">
      <c r="BV18749" s="22"/>
      <c r="BW18749" s="22"/>
      <c r="BX18749" s="1"/>
    </row>
    <row r="18750" spans="74:76" x14ac:dyDescent="0.2">
      <c r="BV18750" s="22"/>
      <c r="BW18750" s="22"/>
      <c r="BX18750" s="1"/>
    </row>
    <row r="18751" spans="74:76" x14ac:dyDescent="0.2">
      <c r="BV18751" s="22"/>
      <c r="BW18751" s="22"/>
      <c r="BX18751" s="1"/>
    </row>
    <row r="18752" spans="74:76" x14ac:dyDescent="0.2">
      <c r="BV18752" s="22"/>
      <c r="BW18752" s="22"/>
      <c r="BX18752" s="1"/>
    </row>
    <row r="18753" spans="74:76" x14ac:dyDescent="0.2">
      <c r="BV18753" s="22"/>
      <c r="BW18753" s="22"/>
      <c r="BX18753" s="1"/>
    </row>
    <row r="18754" spans="74:76" x14ac:dyDescent="0.2">
      <c r="BV18754" s="22"/>
      <c r="BW18754" s="22"/>
      <c r="BX18754" s="1"/>
    </row>
    <row r="18755" spans="74:76" x14ac:dyDescent="0.2">
      <c r="BV18755" s="22"/>
      <c r="BW18755" s="22"/>
      <c r="BX18755" s="1"/>
    </row>
    <row r="18756" spans="74:76" x14ac:dyDescent="0.2">
      <c r="BV18756" s="22"/>
      <c r="BW18756" s="22"/>
      <c r="BX18756" s="1"/>
    </row>
    <row r="18757" spans="74:76" x14ac:dyDescent="0.2">
      <c r="BV18757" s="22"/>
      <c r="BW18757" s="22"/>
      <c r="BX18757" s="1"/>
    </row>
    <row r="18758" spans="74:76" x14ac:dyDescent="0.2">
      <c r="BV18758" s="22"/>
      <c r="BW18758" s="22"/>
      <c r="BX18758" s="1"/>
    </row>
    <row r="18759" spans="74:76" x14ac:dyDescent="0.2">
      <c r="BV18759" s="22"/>
      <c r="BW18759" s="22"/>
      <c r="BX18759" s="1"/>
    </row>
    <row r="18760" spans="74:76" x14ac:dyDescent="0.2">
      <c r="BV18760" s="22"/>
      <c r="BW18760" s="22"/>
      <c r="BX18760" s="1"/>
    </row>
    <row r="18761" spans="74:76" x14ac:dyDescent="0.2">
      <c r="BV18761" s="22"/>
      <c r="BW18761" s="22"/>
      <c r="BX18761" s="1"/>
    </row>
    <row r="18762" spans="74:76" x14ac:dyDescent="0.2">
      <c r="BV18762" s="22"/>
      <c r="BW18762" s="22"/>
      <c r="BX18762" s="1"/>
    </row>
    <row r="18763" spans="74:76" x14ac:dyDescent="0.2">
      <c r="BV18763" s="22"/>
      <c r="BW18763" s="22"/>
      <c r="BX18763" s="1"/>
    </row>
    <row r="18764" spans="74:76" x14ac:dyDescent="0.2">
      <c r="BV18764" s="22"/>
      <c r="BW18764" s="22"/>
      <c r="BX18764" s="1"/>
    </row>
    <row r="18765" spans="74:76" x14ac:dyDescent="0.2">
      <c r="BV18765" s="22"/>
      <c r="BW18765" s="22"/>
      <c r="BX18765" s="1"/>
    </row>
    <row r="18766" spans="74:76" x14ac:dyDescent="0.2">
      <c r="BV18766" s="22"/>
      <c r="BW18766" s="22"/>
      <c r="BX18766" s="1"/>
    </row>
    <row r="18767" spans="74:76" x14ac:dyDescent="0.2">
      <c r="BV18767" s="22"/>
      <c r="BW18767" s="22"/>
      <c r="BX18767" s="1"/>
    </row>
    <row r="18768" spans="74:76" x14ac:dyDescent="0.2">
      <c r="BV18768" s="22"/>
      <c r="BW18768" s="22"/>
      <c r="BX18768" s="1"/>
    </row>
    <row r="18769" spans="74:76" x14ac:dyDescent="0.2">
      <c r="BV18769" s="22"/>
      <c r="BW18769" s="22"/>
      <c r="BX18769" s="1"/>
    </row>
    <row r="18770" spans="74:76" x14ac:dyDescent="0.2">
      <c r="BV18770" s="22"/>
      <c r="BW18770" s="22"/>
      <c r="BX18770" s="1"/>
    </row>
    <row r="18771" spans="74:76" x14ac:dyDescent="0.2">
      <c r="BV18771" s="22"/>
      <c r="BW18771" s="22"/>
      <c r="BX18771" s="1"/>
    </row>
    <row r="18772" spans="74:76" x14ac:dyDescent="0.2">
      <c r="BV18772" s="22"/>
      <c r="BW18772" s="22"/>
      <c r="BX18772" s="1"/>
    </row>
    <row r="18773" spans="74:76" x14ac:dyDescent="0.2">
      <c r="BV18773" s="22"/>
      <c r="BW18773" s="22"/>
      <c r="BX18773" s="1"/>
    </row>
    <row r="18774" spans="74:76" x14ac:dyDescent="0.2">
      <c r="BV18774" s="22"/>
      <c r="BW18774" s="22"/>
      <c r="BX18774" s="1"/>
    </row>
    <row r="18775" spans="74:76" x14ac:dyDescent="0.2">
      <c r="BV18775" s="22"/>
      <c r="BW18775" s="22"/>
      <c r="BX18775" s="1"/>
    </row>
    <row r="18776" spans="74:76" x14ac:dyDescent="0.2">
      <c r="BV18776" s="22"/>
      <c r="BW18776" s="22"/>
      <c r="BX18776" s="1"/>
    </row>
    <row r="18777" spans="74:76" x14ac:dyDescent="0.2">
      <c r="BV18777" s="22"/>
      <c r="BW18777" s="22"/>
      <c r="BX18777" s="1"/>
    </row>
    <row r="18778" spans="74:76" x14ac:dyDescent="0.2">
      <c r="BV18778" s="22"/>
      <c r="BW18778" s="22"/>
      <c r="BX18778" s="1"/>
    </row>
    <row r="18779" spans="74:76" x14ac:dyDescent="0.2">
      <c r="BV18779" s="22"/>
      <c r="BW18779" s="22"/>
      <c r="BX18779" s="1"/>
    </row>
    <row r="18780" spans="74:76" x14ac:dyDescent="0.2">
      <c r="BV18780" s="22"/>
      <c r="BW18780" s="22"/>
      <c r="BX18780" s="1"/>
    </row>
    <row r="18781" spans="74:76" x14ac:dyDescent="0.2">
      <c r="BV18781" s="22"/>
      <c r="BW18781" s="22"/>
      <c r="BX18781" s="1"/>
    </row>
    <row r="18782" spans="74:76" x14ac:dyDescent="0.2">
      <c r="BV18782" s="22"/>
      <c r="BW18782" s="22"/>
      <c r="BX18782" s="1"/>
    </row>
    <row r="18783" spans="74:76" x14ac:dyDescent="0.2">
      <c r="BV18783" s="22"/>
      <c r="BW18783" s="22"/>
      <c r="BX18783" s="1"/>
    </row>
    <row r="18784" spans="74:76" x14ac:dyDescent="0.2">
      <c r="BV18784" s="22"/>
      <c r="BW18784" s="22"/>
      <c r="BX18784" s="1"/>
    </row>
    <row r="18785" spans="74:76" x14ac:dyDescent="0.2">
      <c r="BV18785" s="22"/>
      <c r="BW18785" s="22"/>
      <c r="BX18785" s="1"/>
    </row>
    <row r="18786" spans="74:76" x14ac:dyDescent="0.2">
      <c r="BV18786" s="22"/>
      <c r="BW18786" s="22"/>
      <c r="BX18786" s="1"/>
    </row>
    <row r="18787" spans="74:76" x14ac:dyDescent="0.2">
      <c r="BV18787" s="22"/>
      <c r="BW18787" s="22"/>
      <c r="BX18787" s="1"/>
    </row>
    <row r="18788" spans="74:76" x14ac:dyDescent="0.2">
      <c r="BV18788" s="22"/>
      <c r="BW18788" s="22"/>
      <c r="BX18788" s="1"/>
    </row>
    <row r="18789" spans="74:76" x14ac:dyDescent="0.2">
      <c r="BV18789" s="22"/>
      <c r="BW18789" s="22"/>
      <c r="BX18789" s="1"/>
    </row>
    <row r="18790" spans="74:76" x14ac:dyDescent="0.2">
      <c r="BV18790" s="22"/>
      <c r="BW18790" s="22"/>
      <c r="BX18790" s="1"/>
    </row>
    <row r="18791" spans="74:76" x14ac:dyDescent="0.2">
      <c r="BV18791" s="22"/>
      <c r="BW18791" s="22"/>
      <c r="BX18791" s="1"/>
    </row>
    <row r="18792" spans="74:76" x14ac:dyDescent="0.2">
      <c r="BV18792" s="22"/>
      <c r="BW18792" s="22"/>
      <c r="BX18792" s="1"/>
    </row>
    <row r="18793" spans="74:76" x14ac:dyDescent="0.2">
      <c r="BV18793" s="22"/>
      <c r="BW18793" s="22"/>
      <c r="BX18793" s="1"/>
    </row>
    <row r="18794" spans="74:76" x14ac:dyDescent="0.2">
      <c r="BV18794" s="22"/>
      <c r="BW18794" s="22"/>
      <c r="BX18794" s="1"/>
    </row>
    <row r="18795" spans="74:76" x14ac:dyDescent="0.2">
      <c r="BV18795" s="22"/>
      <c r="BW18795" s="22"/>
      <c r="BX18795" s="1"/>
    </row>
    <row r="18796" spans="74:76" x14ac:dyDescent="0.2">
      <c r="BV18796" s="22"/>
      <c r="BW18796" s="22"/>
      <c r="BX18796" s="1"/>
    </row>
    <row r="18797" spans="74:76" x14ac:dyDescent="0.2">
      <c r="BV18797" s="22"/>
      <c r="BW18797" s="22"/>
      <c r="BX18797" s="1"/>
    </row>
    <row r="18798" spans="74:76" x14ac:dyDescent="0.2">
      <c r="BV18798" s="22"/>
      <c r="BW18798" s="22"/>
      <c r="BX18798" s="1"/>
    </row>
    <row r="18799" spans="74:76" x14ac:dyDescent="0.2">
      <c r="BV18799" s="22"/>
      <c r="BW18799" s="22"/>
      <c r="BX18799" s="1"/>
    </row>
    <row r="18800" spans="74:76" x14ac:dyDescent="0.2">
      <c r="BV18800" s="22"/>
      <c r="BW18800" s="22"/>
      <c r="BX18800" s="1"/>
    </row>
    <row r="18801" spans="74:76" x14ac:dyDescent="0.2">
      <c r="BV18801" s="22"/>
      <c r="BW18801" s="22"/>
      <c r="BX18801" s="1"/>
    </row>
    <row r="18802" spans="74:76" x14ac:dyDescent="0.2">
      <c r="BV18802" s="22"/>
      <c r="BW18802" s="22"/>
      <c r="BX18802" s="1"/>
    </row>
    <row r="18803" spans="74:76" x14ac:dyDescent="0.2">
      <c r="BV18803" s="22"/>
      <c r="BW18803" s="22"/>
      <c r="BX18803" s="1"/>
    </row>
    <row r="18804" spans="74:76" x14ac:dyDescent="0.2">
      <c r="BV18804" s="22"/>
      <c r="BW18804" s="22"/>
      <c r="BX18804" s="1"/>
    </row>
    <row r="18805" spans="74:76" x14ac:dyDescent="0.2">
      <c r="BV18805" s="22"/>
      <c r="BW18805" s="22"/>
      <c r="BX18805" s="1"/>
    </row>
    <row r="18806" spans="74:76" x14ac:dyDescent="0.2">
      <c r="BV18806" s="22"/>
      <c r="BW18806" s="22"/>
      <c r="BX18806" s="1"/>
    </row>
    <row r="18807" spans="74:76" x14ac:dyDescent="0.2">
      <c r="BV18807" s="22"/>
      <c r="BW18807" s="22"/>
      <c r="BX18807" s="1"/>
    </row>
    <row r="18808" spans="74:76" x14ac:dyDescent="0.2">
      <c r="BV18808" s="22"/>
      <c r="BW18808" s="22"/>
      <c r="BX18808" s="1"/>
    </row>
    <row r="18809" spans="74:76" x14ac:dyDescent="0.2">
      <c r="BV18809" s="22"/>
      <c r="BW18809" s="22"/>
      <c r="BX18809" s="1"/>
    </row>
    <row r="18810" spans="74:76" x14ac:dyDescent="0.2">
      <c r="BV18810" s="22"/>
      <c r="BW18810" s="22"/>
      <c r="BX18810" s="1"/>
    </row>
    <row r="18811" spans="74:76" x14ac:dyDescent="0.2">
      <c r="BV18811" s="22"/>
      <c r="BW18811" s="22"/>
      <c r="BX18811" s="1"/>
    </row>
    <row r="18812" spans="74:76" x14ac:dyDescent="0.2">
      <c r="BV18812" s="22"/>
      <c r="BW18812" s="22"/>
      <c r="BX18812" s="1"/>
    </row>
    <row r="18813" spans="74:76" x14ac:dyDescent="0.2">
      <c r="BV18813" s="22"/>
      <c r="BW18813" s="22"/>
      <c r="BX18813" s="1"/>
    </row>
    <row r="18814" spans="74:76" x14ac:dyDescent="0.2">
      <c r="BV18814" s="22"/>
      <c r="BW18814" s="22"/>
      <c r="BX18814" s="1"/>
    </row>
    <row r="18815" spans="74:76" x14ac:dyDescent="0.2">
      <c r="BV18815" s="22"/>
      <c r="BW18815" s="22"/>
      <c r="BX18815" s="1"/>
    </row>
    <row r="18816" spans="74:76" x14ac:dyDescent="0.2">
      <c r="BV18816" s="22"/>
      <c r="BW18816" s="22"/>
      <c r="BX18816" s="1"/>
    </row>
    <row r="18817" spans="74:76" x14ac:dyDescent="0.2">
      <c r="BV18817" s="22"/>
      <c r="BW18817" s="22"/>
      <c r="BX18817" s="1"/>
    </row>
    <row r="18818" spans="74:76" x14ac:dyDescent="0.2">
      <c r="BV18818" s="22"/>
      <c r="BW18818" s="22"/>
      <c r="BX18818" s="1"/>
    </row>
    <row r="18819" spans="74:76" x14ac:dyDescent="0.2">
      <c r="BV18819" s="22"/>
      <c r="BW18819" s="22"/>
      <c r="BX18819" s="1"/>
    </row>
    <row r="18820" spans="74:76" x14ac:dyDescent="0.2">
      <c r="BV18820" s="22"/>
      <c r="BW18820" s="22"/>
      <c r="BX18820" s="1"/>
    </row>
    <row r="18821" spans="74:76" x14ac:dyDescent="0.2">
      <c r="BV18821" s="22"/>
      <c r="BW18821" s="22"/>
      <c r="BX18821" s="1"/>
    </row>
    <row r="18822" spans="74:76" x14ac:dyDescent="0.2">
      <c r="BV18822" s="22"/>
      <c r="BW18822" s="22"/>
      <c r="BX18822" s="1"/>
    </row>
    <row r="18823" spans="74:76" x14ac:dyDescent="0.2">
      <c r="BV18823" s="22"/>
      <c r="BW18823" s="22"/>
      <c r="BX18823" s="1"/>
    </row>
    <row r="18824" spans="74:76" x14ac:dyDescent="0.2">
      <c r="BV18824" s="22"/>
      <c r="BW18824" s="22"/>
      <c r="BX18824" s="1"/>
    </row>
    <row r="18825" spans="74:76" x14ac:dyDescent="0.2">
      <c r="BV18825" s="22"/>
      <c r="BW18825" s="22"/>
      <c r="BX18825" s="1"/>
    </row>
    <row r="18826" spans="74:76" x14ac:dyDescent="0.2">
      <c r="BV18826" s="22"/>
      <c r="BW18826" s="22"/>
      <c r="BX18826" s="1"/>
    </row>
    <row r="18827" spans="74:76" x14ac:dyDescent="0.2">
      <c r="BV18827" s="22"/>
      <c r="BW18827" s="22"/>
      <c r="BX18827" s="1"/>
    </row>
    <row r="18828" spans="74:76" x14ac:dyDescent="0.2">
      <c r="BV18828" s="22"/>
      <c r="BW18828" s="22"/>
      <c r="BX18828" s="1"/>
    </row>
    <row r="18829" spans="74:76" x14ac:dyDescent="0.2">
      <c r="BV18829" s="22"/>
      <c r="BW18829" s="22"/>
      <c r="BX18829" s="1"/>
    </row>
    <row r="18830" spans="74:76" x14ac:dyDescent="0.2">
      <c r="BV18830" s="22"/>
      <c r="BW18830" s="22"/>
      <c r="BX18830" s="1"/>
    </row>
    <row r="18831" spans="74:76" x14ac:dyDescent="0.2">
      <c r="BV18831" s="22"/>
      <c r="BW18831" s="22"/>
      <c r="BX18831" s="1"/>
    </row>
    <row r="18832" spans="74:76" x14ac:dyDescent="0.2">
      <c r="BV18832" s="22"/>
      <c r="BW18832" s="22"/>
      <c r="BX18832" s="1"/>
    </row>
    <row r="18833" spans="74:76" x14ac:dyDescent="0.2">
      <c r="BV18833" s="22"/>
      <c r="BW18833" s="22"/>
      <c r="BX18833" s="1"/>
    </row>
    <row r="18834" spans="74:76" x14ac:dyDescent="0.2">
      <c r="BV18834" s="22"/>
      <c r="BW18834" s="22"/>
      <c r="BX18834" s="1"/>
    </row>
    <row r="18835" spans="74:76" x14ac:dyDescent="0.2">
      <c r="BV18835" s="22"/>
      <c r="BW18835" s="22"/>
      <c r="BX18835" s="1"/>
    </row>
    <row r="18836" spans="74:76" x14ac:dyDescent="0.2">
      <c r="BV18836" s="22"/>
      <c r="BW18836" s="22"/>
      <c r="BX18836" s="1"/>
    </row>
    <row r="18837" spans="74:76" x14ac:dyDescent="0.2">
      <c r="BV18837" s="22"/>
      <c r="BW18837" s="22"/>
      <c r="BX18837" s="1"/>
    </row>
    <row r="18838" spans="74:76" x14ac:dyDescent="0.2">
      <c r="BV18838" s="22"/>
      <c r="BW18838" s="22"/>
      <c r="BX18838" s="1"/>
    </row>
    <row r="18839" spans="74:76" x14ac:dyDescent="0.2">
      <c r="BV18839" s="22"/>
      <c r="BW18839" s="22"/>
      <c r="BX18839" s="1"/>
    </row>
    <row r="18840" spans="74:76" x14ac:dyDescent="0.2">
      <c r="BV18840" s="22"/>
      <c r="BW18840" s="22"/>
      <c r="BX18840" s="1"/>
    </row>
    <row r="18841" spans="74:76" x14ac:dyDescent="0.2">
      <c r="BV18841" s="22"/>
      <c r="BW18841" s="22"/>
      <c r="BX18841" s="1"/>
    </row>
    <row r="18842" spans="74:76" x14ac:dyDescent="0.2">
      <c r="BV18842" s="22"/>
      <c r="BW18842" s="22"/>
      <c r="BX18842" s="1"/>
    </row>
    <row r="18843" spans="74:76" x14ac:dyDescent="0.2">
      <c r="BV18843" s="22"/>
      <c r="BW18843" s="22"/>
      <c r="BX18843" s="1"/>
    </row>
    <row r="18844" spans="74:76" x14ac:dyDescent="0.2">
      <c r="BV18844" s="22"/>
      <c r="BW18844" s="22"/>
      <c r="BX18844" s="1"/>
    </row>
    <row r="18845" spans="74:76" x14ac:dyDescent="0.2">
      <c r="BV18845" s="22"/>
      <c r="BW18845" s="22"/>
      <c r="BX18845" s="1"/>
    </row>
    <row r="18846" spans="74:76" x14ac:dyDescent="0.2">
      <c r="BV18846" s="22"/>
      <c r="BW18846" s="22"/>
      <c r="BX18846" s="1"/>
    </row>
    <row r="18847" spans="74:76" x14ac:dyDescent="0.2">
      <c r="BV18847" s="22"/>
      <c r="BW18847" s="22"/>
      <c r="BX18847" s="1"/>
    </row>
    <row r="18848" spans="74:76" x14ac:dyDescent="0.2">
      <c r="BV18848" s="22"/>
      <c r="BW18848" s="22"/>
      <c r="BX18848" s="1"/>
    </row>
    <row r="18849" spans="74:76" x14ac:dyDescent="0.2">
      <c r="BV18849" s="22"/>
      <c r="BW18849" s="22"/>
      <c r="BX18849" s="1"/>
    </row>
    <row r="18850" spans="74:76" x14ac:dyDescent="0.2">
      <c r="BV18850" s="22"/>
      <c r="BW18850" s="22"/>
      <c r="BX18850" s="1"/>
    </row>
    <row r="18851" spans="74:76" x14ac:dyDescent="0.2">
      <c r="BV18851" s="22"/>
      <c r="BW18851" s="22"/>
      <c r="BX18851" s="1"/>
    </row>
    <row r="18852" spans="74:76" x14ac:dyDescent="0.2">
      <c r="BV18852" s="22"/>
      <c r="BW18852" s="22"/>
      <c r="BX18852" s="1"/>
    </row>
    <row r="18853" spans="74:76" x14ac:dyDescent="0.2">
      <c r="BV18853" s="22"/>
      <c r="BW18853" s="22"/>
      <c r="BX18853" s="1"/>
    </row>
    <row r="18854" spans="74:76" x14ac:dyDescent="0.2">
      <c r="BV18854" s="22"/>
      <c r="BW18854" s="22"/>
      <c r="BX18854" s="1"/>
    </row>
    <row r="18855" spans="74:76" x14ac:dyDescent="0.2">
      <c r="BV18855" s="22"/>
      <c r="BW18855" s="22"/>
      <c r="BX18855" s="1"/>
    </row>
    <row r="18856" spans="74:76" x14ac:dyDescent="0.2">
      <c r="BV18856" s="22"/>
      <c r="BW18856" s="22"/>
      <c r="BX18856" s="1"/>
    </row>
    <row r="18857" spans="74:76" x14ac:dyDescent="0.2">
      <c r="BV18857" s="22"/>
      <c r="BW18857" s="22"/>
      <c r="BX18857" s="1"/>
    </row>
    <row r="18858" spans="74:76" x14ac:dyDescent="0.2">
      <c r="BV18858" s="22"/>
      <c r="BW18858" s="22"/>
      <c r="BX18858" s="1"/>
    </row>
    <row r="18859" spans="74:76" x14ac:dyDescent="0.2">
      <c r="BV18859" s="22"/>
      <c r="BW18859" s="22"/>
      <c r="BX18859" s="1"/>
    </row>
    <row r="18860" spans="74:76" x14ac:dyDescent="0.2">
      <c r="BV18860" s="22"/>
      <c r="BW18860" s="22"/>
      <c r="BX18860" s="1"/>
    </row>
    <row r="18861" spans="74:76" x14ac:dyDescent="0.2">
      <c r="BV18861" s="22"/>
      <c r="BW18861" s="22"/>
      <c r="BX18861" s="1"/>
    </row>
    <row r="18862" spans="74:76" x14ac:dyDescent="0.2">
      <c r="BV18862" s="22"/>
      <c r="BW18862" s="22"/>
      <c r="BX18862" s="1"/>
    </row>
    <row r="18863" spans="74:76" x14ac:dyDescent="0.2">
      <c r="BV18863" s="22"/>
      <c r="BW18863" s="22"/>
      <c r="BX18863" s="1"/>
    </row>
    <row r="18864" spans="74:76" x14ac:dyDescent="0.2">
      <c r="BV18864" s="22"/>
      <c r="BW18864" s="22"/>
      <c r="BX18864" s="1"/>
    </row>
    <row r="18865" spans="74:76" x14ac:dyDescent="0.2">
      <c r="BV18865" s="22"/>
      <c r="BW18865" s="22"/>
      <c r="BX18865" s="1"/>
    </row>
    <row r="18866" spans="74:76" x14ac:dyDescent="0.2">
      <c r="BV18866" s="22"/>
      <c r="BW18866" s="22"/>
      <c r="BX18866" s="1"/>
    </row>
    <row r="18867" spans="74:76" x14ac:dyDescent="0.2">
      <c r="BV18867" s="22"/>
      <c r="BW18867" s="22"/>
      <c r="BX18867" s="1"/>
    </row>
    <row r="18868" spans="74:76" x14ac:dyDescent="0.2">
      <c r="BV18868" s="22"/>
      <c r="BW18868" s="22"/>
      <c r="BX18868" s="1"/>
    </row>
    <row r="18869" spans="74:76" x14ac:dyDescent="0.2">
      <c r="BV18869" s="22"/>
      <c r="BW18869" s="22"/>
      <c r="BX18869" s="1"/>
    </row>
    <row r="18870" spans="74:76" x14ac:dyDescent="0.2">
      <c r="BV18870" s="22"/>
      <c r="BW18870" s="22"/>
      <c r="BX18870" s="1"/>
    </row>
    <row r="18871" spans="74:76" x14ac:dyDescent="0.2">
      <c r="BV18871" s="22"/>
      <c r="BW18871" s="22"/>
      <c r="BX18871" s="1"/>
    </row>
    <row r="18872" spans="74:76" x14ac:dyDescent="0.2">
      <c r="BV18872" s="22"/>
      <c r="BW18872" s="22"/>
      <c r="BX18872" s="1"/>
    </row>
    <row r="18873" spans="74:76" x14ac:dyDescent="0.2">
      <c r="BV18873" s="22"/>
      <c r="BW18873" s="22"/>
      <c r="BX18873" s="1"/>
    </row>
    <row r="18874" spans="74:76" x14ac:dyDescent="0.2">
      <c r="BV18874" s="22"/>
      <c r="BW18874" s="22"/>
      <c r="BX18874" s="1"/>
    </row>
    <row r="18875" spans="74:76" x14ac:dyDescent="0.2">
      <c r="BV18875" s="22"/>
      <c r="BW18875" s="22"/>
      <c r="BX18875" s="1"/>
    </row>
    <row r="18876" spans="74:76" x14ac:dyDescent="0.2">
      <c r="BV18876" s="22"/>
      <c r="BW18876" s="22"/>
      <c r="BX18876" s="1"/>
    </row>
    <row r="18877" spans="74:76" x14ac:dyDescent="0.2">
      <c r="BV18877" s="22"/>
      <c r="BW18877" s="22"/>
      <c r="BX18877" s="1"/>
    </row>
    <row r="18878" spans="74:76" x14ac:dyDescent="0.2">
      <c r="BV18878" s="22"/>
      <c r="BW18878" s="22"/>
      <c r="BX18878" s="1"/>
    </row>
    <row r="18879" spans="74:76" x14ac:dyDescent="0.2">
      <c r="BV18879" s="22"/>
      <c r="BW18879" s="22"/>
      <c r="BX18879" s="1"/>
    </row>
    <row r="18880" spans="74:76" x14ac:dyDescent="0.2">
      <c r="BV18880" s="22"/>
      <c r="BW18880" s="22"/>
      <c r="BX18880" s="1"/>
    </row>
    <row r="18881" spans="74:76" x14ac:dyDescent="0.2">
      <c r="BV18881" s="22"/>
      <c r="BW18881" s="22"/>
      <c r="BX18881" s="1"/>
    </row>
    <row r="18882" spans="74:76" x14ac:dyDescent="0.2">
      <c r="BV18882" s="22"/>
      <c r="BW18882" s="22"/>
      <c r="BX18882" s="1"/>
    </row>
    <row r="18883" spans="74:76" x14ac:dyDescent="0.2">
      <c r="BV18883" s="22"/>
      <c r="BW18883" s="22"/>
      <c r="BX18883" s="1"/>
    </row>
    <row r="18884" spans="74:76" x14ac:dyDescent="0.2">
      <c r="BV18884" s="22"/>
      <c r="BW18884" s="22"/>
      <c r="BX18884" s="1"/>
    </row>
    <row r="18885" spans="74:76" x14ac:dyDescent="0.2">
      <c r="BV18885" s="22"/>
      <c r="BW18885" s="22"/>
      <c r="BX18885" s="1"/>
    </row>
    <row r="18886" spans="74:76" x14ac:dyDescent="0.2">
      <c r="BV18886" s="22"/>
      <c r="BW18886" s="22"/>
      <c r="BX18886" s="1"/>
    </row>
    <row r="18887" spans="74:76" x14ac:dyDescent="0.2">
      <c r="BV18887" s="22"/>
      <c r="BW18887" s="22"/>
      <c r="BX18887" s="1"/>
    </row>
    <row r="18888" spans="74:76" x14ac:dyDescent="0.2">
      <c r="BV18888" s="22"/>
      <c r="BW18888" s="22"/>
      <c r="BX18888" s="1"/>
    </row>
    <row r="18889" spans="74:76" x14ac:dyDescent="0.2">
      <c r="BV18889" s="22"/>
      <c r="BW18889" s="22"/>
      <c r="BX18889" s="1"/>
    </row>
    <row r="18890" spans="74:76" x14ac:dyDescent="0.2">
      <c r="BV18890" s="22"/>
      <c r="BW18890" s="22"/>
      <c r="BX18890" s="1"/>
    </row>
    <row r="18891" spans="74:76" x14ac:dyDescent="0.2">
      <c r="BV18891" s="22"/>
      <c r="BW18891" s="22"/>
      <c r="BX18891" s="1"/>
    </row>
    <row r="18892" spans="74:76" x14ac:dyDescent="0.2">
      <c r="BV18892" s="22"/>
      <c r="BW18892" s="22"/>
      <c r="BX18892" s="1"/>
    </row>
    <row r="18893" spans="74:76" x14ac:dyDescent="0.2">
      <c r="BV18893" s="22"/>
      <c r="BW18893" s="22"/>
      <c r="BX18893" s="1"/>
    </row>
    <row r="18894" spans="74:76" x14ac:dyDescent="0.2">
      <c r="BV18894" s="22"/>
      <c r="BW18894" s="22"/>
      <c r="BX18894" s="1"/>
    </row>
    <row r="18895" spans="74:76" x14ac:dyDescent="0.2">
      <c r="BV18895" s="22"/>
      <c r="BW18895" s="22"/>
      <c r="BX18895" s="1"/>
    </row>
    <row r="18896" spans="74:76" x14ac:dyDescent="0.2">
      <c r="BV18896" s="22"/>
      <c r="BW18896" s="22"/>
      <c r="BX18896" s="1"/>
    </row>
    <row r="18897" spans="74:76" x14ac:dyDescent="0.2">
      <c r="BV18897" s="22"/>
      <c r="BW18897" s="22"/>
      <c r="BX18897" s="1"/>
    </row>
    <row r="18898" spans="74:76" x14ac:dyDescent="0.2">
      <c r="BV18898" s="22"/>
      <c r="BW18898" s="22"/>
      <c r="BX18898" s="1"/>
    </row>
    <row r="18899" spans="74:76" x14ac:dyDescent="0.2">
      <c r="BV18899" s="22"/>
      <c r="BW18899" s="22"/>
      <c r="BX18899" s="1"/>
    </row>
    <row r="18900" spans="74:76" x14ac:dyDescent="0.2">
      <c r="BV18900" s="22"/>
      <c r="BW18900" s="22"/>
      <c r="BX18900" s="1"/>
    </row>
    <row r="18901" spans="74:76" x14ac:dyDescent="0.2">
      <c r="BV18901" s="22"/>
      <c r="BW18901" s="22"/>
      <c r="BX18901" s="1"/>
    </row>
    <row r="18902" spans="74:76" x14ac:dyDescent="0.2">
      <c r="BV18902" s="22"/>
      <c r="BW18902" s="22"/>
      <c r="BX18902" s="1"/>
    </row>
    <row r="18903" spans="74:76" x14ac:dyDescent="0.2">
      <c r="BV18903" s="22"/>
      <c r="BW18903" s="22"/>
      <c r="BX18903" s="1"/>
    </row>
    <row r="18904" spans="74:76" x14ac:dyDescent="0.2">
      <c r="BV18904" s="22"/>
      <c r="BW18904" s="22"/>
      <c r="BX18904" s="1"/>
    </row>
    <row r="18905" spans="74:76" x14ac:dyDescent="0.2">
      <c r="BV18905" s="22"/>
      <c r="BW18905" s="22"/>
      <c r="BX18905" s="1"/>
    </row>
    <row r="18906" spans="74:76" x14ac:dyDescent="0.2">
      <c r="BV18906" s="22"/>
      <c r="BW18906" s="22"/>
      <c r="BX18906" s="1"/>
    </row>
    <row r="18907" spans="74:76" x14ac:dyDescent="0.2">
      <c r="BV18907" s="22"/>
      <c r="BW18907" s="22"/>
      <c r="BX18907" s="1"/>
    </row>
    <row r="18908" spans="74:76" x14ac:dyDescent="0.2">
      <c r="BV18908" s="22"/>
      <c r="BW18908" s="22"/>
      <c r="BX18908" s="1"/>
    </row>
    <row r="18909" spans="74:76" x14ac:dyDescent="0.2">
      <c r="BV18909" s="22"/>
      <c r="BW18909" s="22"/>
      <c r="BX18909" s="1"/>
    </row>
    <row r="18910" spans="74:76" x14ac:dyDescent="0.2">
      <c r="BV18910" s="22"/>
      <c r="BW18910" s="22"/>
      <c r="BX18910" s="1"/>
    </row>
    <row r="18911" spans="74:76" x14ac:dyDescent="0.2">
      <c r="BV18911" s="22"/>
      <c r="BW18911" s="22"/>
      <c r="BX18911" s="1"/>
    </row>
    <row r="18912" spans="74:76" x14ac:dyDescent="0.2">
      <c r="BV18912" s="22"/>
      <c r="BW18912" s="22"/>
      <c r="BX18912" s="1"/>
    </row>
    <row r="18913" spans="74:76" x14ac:dyDescent="0.2">
      <c r="BV18913" s="22"/>
      <c r="BW18913" s="22"/>
      <c r="BX18913" s="1"/>
    </row>
    <row r="18914" spans="74:76" x14ac:dyDescent="0.2">
      <c r="BV18914" s="22"/>
      <c r="BW18914" s="22"/>
      <c r="BX18914" s="1"/>
    </row>
    <row r="18915" spans="74:76" x14ac:dyDescent="0.2">
      <c r="BV18915" s="22"/>
      <c r="BW18915" s="22"/>
      <c r="BX18915" s="1"/>
    </row>
    <row r="18916" spans="74:76" x14ac:dyDescent="0.2">
      <c r="BV18916" s="22"/>
      <c r="BW18916" s="22"/>
      <c r="BX18916" s="1"/>
    </row>
    <row r="18917" spans="74:76" x14ac:dyDescent="0.2">
      <c r="BV18917" s="22"/>
      <c r="BW18917" s="22"/>
      <c r="BX18917" s="1"/>
    </row>
    <row r="18918" spans="74:76" x14ac:dyDescent="0.2">
      <c r="BV18918" s="22"/>
      <c r="BW18918" s="22"/>
      <c r="BX18918" s="1"/>
    </row>
    <row r="18919" spans="74:76" x14ac:dyDescent="0.2">
      <c r="BV18919" s="22"/>
      <c r="BW18919" s="22"/>
      <c r="BX18919" s="1"/>
    </row>
    <row r="18920" spans="74:76" x14ac:dyDescent="0.2">
      <c r="BV18920" s="22"/>
      <c r="BW18920" s="22"/>
      <c r="BX18920" s="1"/>
    </row>
    <row r="18921" spans="74:76" x14ac:dyDescent="0.2">
      <c r="BV18921" s="22"/>
      <c r="BW18921" s="22"/>
      <c r="BX18921" s="1"/>
    </row>
    <row r="18922" spans="74:76" x14ac:dyDescent="0.2">
      <c r="BV18922" s="22"/>
      <c r="BW18922" s="22"/>
      <c r="BX18922" s="1"/>
    </row>
    <row r="18923" spans="74:76" x14ac:dyDescent="0.2">
      <c r="BV18923" s="22"/>
      <c r="BW18923" s="22"/>
      <c r="BX18923" s="1"/>
    </row>
    <row r="18924" spans="74:76" x14ac:dyDescent="0.2">
      <c r="BV18924" s="22"/>
      <c r="BW18924" s="22"/>
      <c r="BX18924" s="1"/>
    </row>
    <row r="18925" spans="74:76" x14ac:dyDescent="0.2">
      <c r="BV18925" s="22"/>
      <c r="BW18925" s="22"/>
      <c r="BX18925" s="1"/>
    </row>
    <row r="18926" spans="74:76" x14ac:dyDescent="0.2">
      <c r="BV18926" s="22"/>
      <c r="BW18926" s="22"/>
      <c r="BX18926" s="1"/>
    </row>
    <row r="18927" spans="74:76" x14ac:dyDescent="0.2">
      <c r="BV18927" s="22"/>
      <c r="BW18927" s="22"/>
      <c r="BX18927" s="1"/>
    </row>
    <row r="18928" spans="74:76" x14ac:dyDescent="0.2">
      <c r="BV18928" s="22"/>
      <c r="BW18928" s="22"/>
      <c r="BX18928" s="1"/>
    </row>
    <row r="18929" spans="74:76" x14ac:dyDescent="0.2">
      <c r="BV18929" s="22"/>
      <c r="BW18929" s="22"/>
      <c r="BX18929" s="1"/>
    </row>
    <row r="18930" spans="74:76" x14ac:dyDescent="0.2">
      <c r="BV18930" s="22"/>
      <c r="BW18930" s="22"/>
      <c r="BX18930" s="1"/>
    </row>
    <row r="18931" spans="74:76" x14ac:dyDescent="0.2">
      <c r="BV18931" s="22"/>
      <c r="BW18931" s="22"/>
      <c r="BX18931" s="1"/>
    </row>
    <row r="18932" spans="74:76" x14ac:dyDescent="0.2">
      <c r="BV18932" s="22"/>
      <c r="BW18932" s="22"/>
      <c r="BX18932" s="1"/>
    </row>
    <row r="18933" spans="74:76" x14ac:dyDescent="0.2">
      <c r="BV18933" s="22"/>
      <c r="BW18933" s="22"/>
      <c r="BX18933" s="1"/>
    </row>
    <row r="18934" spans="74:76" x14ac:dyDescent="0.2">
      <c r="BV18934" s="22"/>
      <c r="BW18934" s="22"/>
      <c r="BX18934" s="1"/>
    </row>
    <row r="18935" spans="74:76" x14ac:dyDescent="0.2">
      <c r="BV18935" s="22"/>
      <c r="BW18935" s="22"/>
      <c r="BX18935" s="1"/>
    </row>
    <row r="18936" spans="74:76" x14ac:dyDescent="0.2">
      <c r="BV18936" s="22"/>
      <c r="BW18936" s="22"/>
      <c r="BX18936" s="1"/>
    </row>
    <row r="18937" spans="74:76" x14ac:dyDescent="0.2">
      <c r="BV18937" s="22"/>
      <c r="BW18937" s="22"/>
      <c r="BX18937" s="1"/>
    </row>
    <row r="18938" spans="74:76" x14ac:dyDescent="0.2">
      <c r="BV18938" s="22"/>
      <c r="BW18938" s="22"/>
      <c r="BX18938" s="1"/>
    </row>
    <row r="18939" spans="74:76" x14ac:dyDescent="0.2">
      <c r="BV18939" s="22"/>
      <c r="BW18939" s="22"/>
      <c r="BX18939" s="1"/>
    </row>
    <row r="18940" spans="74:76" x14ac:dyDescent="0.2">
      <c r="BV18940" s="22"/>
      <c r="BW18940" s="22"/>
      <c r="BX18940" s="1"/>
    </row>
    <row r="18941" spans="74:76" x14ac:dyDescent="0.2">
      <c r="BV18941" s="22"/>
      <c r="BW18941" s="22"/>
      <c r="BX18941" s="1"/>
    </row>
    <row r="18942" spans="74:76" x14ac:dyDescent="0.2">
      <c r="BV18942" s="22"/>
      <c r="BW18942" s="22"/>
      <c r="BX18942" s="1"/>
    </row>
    <row r="18943" spans="74:76" x14ac:dyDescent="0.2">
      <c r="BV18943" s="22"/>
      <c r="BW18943" s="22"/>
      <c r="BX18943" s="1"/>
    </row>
    <row r="18944" spans="74:76" x14ac:dyDescent="0.2">
      <c r="BV18944" s="22"/>
      <c r="BW18944" s="22"/>
      <c r="BX18944" s="1"/>
    </row>
    <row r="18945" spans="74:76" x14ac:dyDescent="0.2">
      <c r="BV18945" s="22"/>
      <c r="BW18945" s="22"/>
      <c r="BX18945" s="1"/>
    </row>
    <row r="18946" spans="74:76" x14ac:dyDescent="0.2">
      <c r="BV18946" s="22"/>
      <c r="BW18946" s="22"/>
      <c r="BX18946" s="1"/>
    </row>
    <row r="18947" spans="74:76" x14ac:dyDescent="0.2">
      <c r="BV18947" s="22"/>
      <c r="BW18947" s="22"/>
      <c r="BX18947" s="1"/>
    </row>
    <row r="18948" spans="74:76" x14ac:dyDescent="0.2">
      <c r="BV18948" s="22"/>
      <c r="BW18948" s="22"/>
      <c r="BX18948" s="1"/>
    </row>
    <row r="18949" spans="74:76" x14ac:dyDescent="0.2">
      <c r="BV18949" s="22"/>
      <c r="BW18949" s="22"/>
      <c r="BX18949" s="1"/>
    </row>
    <row r="18950" spans="74:76" x14ac:dyDescent="0.2">
      <c r="BV18950" s="22"/>
      <c r="BW18950" s="22"/>
      <c r="BX18950" s="1"/>
    </row>
    <row r="18951" spans="74:76" x14ac:dyDescent="0.2">
      <c r="BV18951" s="22"/>
      <c r="BW18951" s="22"/>
      <c r="BX18951" s="1"/>
    </row>
    <row r="18952" spans="74:76" x14ac:dyDescent="0.2">
      <c r="BV18952" s="22"/>
      <c r="BW18952" s="22"/>
      <c r="BX18952" s="1"/>
    </row>
    <row r="18953" spans="74:76" x14ac:dyDescent="0.2">
      <c r="BV18953" s="22"/>
      <c r="BW18953" s="22"/>
      <c r="BX18953" s="1"/>
    </row>
    <row r="18954" spans="74:76" x14ac:dyDescent="0.2">
      <c r="BV18954" s="22"/>
      <c r="BW18954" s="22"/>
      <c r="BX18954" s="1"/>
    </row>
    <row r="18955" spans="74:76" x14ac:dyDescent="0.2">
      <c r="BV18955" s="22"/>
      <c r="BW18955" s="22"/>
      <c r="BX18955" s="1"/>
    </row>
    <row r="18956" spans="74:76" x14ac:dyDescent="0.2">
      <c r="BV18956" s="22"/>
      <c r="BW18956" s="22"/>
      <c r="BX18956" s="1"/>
    </row>
    <row r="18957" spans="74:76" x14ac:dyDescent="0.2">
      <c r="BV18957" s="22"/>
      <c r="BW18957" s="22"/>
      <c r="BX18957" s="1"/>
    </row>
    <row r="18958" spans="74:76" x14ac:dyDescent="0.2">
      <c r="BV18958" s="22"/>
      <c r="BW18958" s="22"/>
      <c r="BX18958" s="1"/>
    </row>
    <row r="18959" spans="74:76" x14ac:dyDescent="0.2">
      <c r="BV18959" s="22"/>
      <c r="BW18959" s="22"/>
      <c r="BX18959" s="1"/>
    </row>
    <row r="18960" spans="74:76" x14ac:dyDescent="0.2">
      <c r="BV18960" s="22"/>
      <c r="BW18960" s="22"/>
      <c r="BX18960" s="1"/>
    </row>
    <row r="18961" spans="74:76" x14ac:dyDescent="0.2">
      <c r="BV18961" s="22"/>
      <c r="BW18961" s="22"/>
      <c r="BX18961" s="1"/>
    </row>
    <row r="18962" spans="74:76" x14ac:dyDescent="0.2">
      <c r="BV18962" s="22"/>
      <c r="BW18962" s="22"/>
      <c r="BX18962" s="1"/>
    </row>
    <row r="18963" spans="74:76" x14ac:dyDescent="0.2">
      <c r="BV18963" s="22"/>
      <c r="BW18963" s="22"/>
      <c r="BX18963" s="1"/>
    </row>
    <row r="18964" spans="74:76" x14ac:dyDescent="0.2">
      <c r="BV18964" s="22"/>
      <c r="BW18964" s="22"/>
      <c r="BX18964" s="1"/>
    </row>
    <row r="18965" spans="74:76" x14ac:dyDescent="0.2">
      <c r="BV18965" s="22"/>
      <c r="BW18965" s="22"/>
      <c r="BX18965" s="1"/>
    </row>
    <row r="18966" spans="74:76" x14ac:dyDescent="0.2">
      <c r="BV18966" s="22"/>
      <c r="BW18966" s="22"/>
      <c r="BX18966" s="1"/>
    </row>
    <row r="18967" spans="74:76" x14ac:dyDescent="0.2">
      <c r="BV18967" s="22"/>
      <c r="BW18967" s="22"/>
      <c r="BX18967" s="1"/>
    </row>
    <row r="18968" spans="74:76" x14ac:dyDescent="0.2">
      <c r="BV18968" s="22"/>
      <c r="BW18968" s="22"/>
      <c r="BX18968" s="1"/>
    </row>
    <row r="18969" spans="74:76" x14ac:dyDescent="0.2">
      <c r="BV18969" s="22"/>
      <c r="BW18969" s="22"/>
      <c r="BX18969" s="1"/>
    </row>
    <row r="18970" spans="74:76" x14ac:dyDescent="0.2">
      <c r="BV18970" s="22"/>
      <c r="BW18970" s="22"/>
      <c r="BX18970" s="1"/>
    </row>
    <row r="18971" spans="74:76" x14ac:dyDescent="0.2">
      <c r="BV18971" s="22"/>
      <c r="BW18971" s="22"/>
      <c r="BX18971" s="1"/>
    </row>
    <row r="18972" spans="74:76" x14ac:dyDescent="0.2">
      <c r="BV18972" s="22"/>
      <c r="BW18972" s="22"/>
      <c r="BX18972" s="1"/>
    </row>
    <row r="18973" spans="74:76" x14ac:dyDescent="0.2">
      <c r="BV18973" s="22"/>
      <c r="BW18973" s="22"/>
      <c r="BX18973" s="1"/>
    </row>
    <row r="18974" spans="74:76" x14ac:dyDescent="0.2">
      <c r="BV18974" s="22"/>
      <c r="BW18974" s="22"/>
      <c r="BX18974" s="1"/>
    </row>
    <row r="18975" spans="74:76" x14ac:dyDescent="0.2">
      <c r="BV18975" s="22"/>
      <c r="BW18975" s="22"/>
      <c r="BX18975" s="1"/>
    </row>
    <row r="18976" spans="74:76" x14ac:dyDescent="0.2">
      <c r="BV18976" s="22"/>
      <c r="BW18976" s="22"/>
      <c r="BX18976" s="1"/>
    </row>
    <row r="18977" spans="74:76" x14ac:dyDescent="0.2">
      <c r="BV18977" s="22"/>
      <c r="BW18977" s="22"/>
      <c r="BX18977" s="1"/>
    </row>
    <row r="18978" spans="74:76" x14ac:dyDescent="0.2">
      <c r="BV18978" s="22"/>
      <c r="BW18978" s="22"/>
      <c r="BX18978" s="1"/>
    </row>
    <row r="18979" spans="74:76" x14ac:dyDescent="0.2">
      <c r="BV18979" s="22"/>
      <c r="BW18979" s="22"/>
      <c r="BX18979" s="1"/>
    </row>
    <row r="18980" spans="74:76" x14ac:dyDescent="0.2">
      <c r="BV18980" s="22"/>
      <c r="BW18980" s="22"/>
      <c r="BX18980" s="1"/>
    </row>
    <row r="18981" spans="74:76" x14ac:dyDescent="0.2">
      <c r="BV18981" s="22"/>
      <c r="BW18981" s="22"/>
      <c r="BX18981" s="1"/>
    </row>
    <row r="18982" spans="74:76" x14ac:dyDescent="0.2">
      <c r="BV18982" s="22"/>
      <c r="BW18982" s="22"/>
      <c r="BX18982" s="1"/>
    </row>
    <row r="18983" spans="74:76" x14ac:dyDescent="0.2">
      <c r="BV18983" s="22"/>
      <c r="BW18983" s="22"/>
      <c r="BX18983" s="1"/>
    </row>
    <row r="18984" spans="74:76" x14ac:dyDescent="0.2">
      <c r="BV18984" s="22"/>
      <c r="BW18984" s="22"/>
      <c r="BX18984" s="1"/>
    </row>
    <row r="18985" spans="74:76" x14ac:dyDescent="0.2">
      <c r="BV18985" s="22"/>
      <c r="BW18985" s="22"/>
      <c r="BX18985" s="1"/>
    </row>
    <row r="18986" spans="74:76" x14ac:dyDescent="0.2">
      <c r="BV18986" s="22"/>
      <c r="BW18986" s="22"/>
      <c r="BX18986" s="1"/>
    </row>
    <row r="18987" spans="74:76" x14ac:dyDescent="0.2">
      <c r="BV18987" s="22"/>
      <c r="BW18987" s="22"/>
      <c r="BX18987" s="1"/>
    </row>
    <row r="18988" spans="74:76" x14ac:dyDescent="0.2">
      <c r="BV18988" s="22"/>
      <c r="BW18988" s="22"/>
      <c r="BX18988" s="1"/>
    </row>
    <row r="18989" spans="74:76" x14ac:dyDescent="0.2">
      <c r="BV18989" s="22"/>
      <c r="BW18989" s="22"/>
      <c r="BX18989" s="1"/>
    </row>
    <row r="18990" spans="74:76" x14ac:dyDescent="0.2">
      <c r="BV18990" s="22"/>
      <c r="BW18990" s="22"/>
      <c r="BX18990" s="1"/>
    </row>
    <row r="18991" spans="74:76" x14ac:dyDescent="0.2">
      <c r="BV18991" s="22"/>
      <c r="BW18991" s="22"/>
      <c r="BX18991" s="1"/>
    </row>
    <row r="18992" spans="74:76" x14ac:dyDescent="0.2">
      <c r="BV18992" s="22"/>
      <c r="BW18992" s="22"/>
      <c r="BX18992" s="1"/>
    </row>
    <row r="18993" spans="74:76" x14ac:dyDescent="0.2">
      <c r="BV18993" s="22"/>
      <c r="BW18993" s="22"/>
      <c r="BX18993" s="1"/>
    </row>
    <row r="18994" spans="74:76" x14ac:dyDescent="0.2">
      <c r="BV18994" s="22"/>
      <c r="BW18994" s="22"/>
      <c r="BX18994" s="1"/>
    </row>
    <row r="18995" spans="74:76" x14ac:dyDescent="0.2">
      <c r="BV18995" s="22"/>
      <c r="BW18995" s="22"/>
      <c r="BX18995" s="1"/>
    </row>
    <row r="18996" spans="74:76" x14ac:dyDescent="0.2">
      <c r="BV18996" s="22"/>
      <c r="BW18996" s="22"/>
      <c r="BX18996" s="1"/>
    </row>
    <row r="18997" spans="74:76" x14ac:dyDescent="0.2">
      <c r="BV18997" s="22"/>
      <c r="BW18997" s="22"/>
      <c r="BX18997" s="1"/>
    </row>
    <row r="18998" spans="74:76" x14ac:dyDescent="0.2">
      <c r="BV18998" s="22"/>
      <c r="BW18998" s="22"/>
      <c r="BX18998" s="1"/>
    </row>
    <row r="18999" spans="74:76" x14ac:dyDescent="0.2">
      <c r="BV18999" s="22"/>
      <c r="BW18999" s="22"/>
      <c r="BX18999" s="1"/>
    </row>
    <row r="19000" spans="74:76" x14ac:dyDescent="0.2">
      <c r="BV19000" s="22"/>
      <c r="BW19000" s="22"/>
      <c r="BX19000" s="1"/>
    </row>
    <row r="19001" spans="74:76" x14ac:dyDescent="0.2">
      <c r="BV19001" s="22"/>
      <c r="BW19001" s="22"/>
      <c r="BX19001" s="1"/>
    </row>
    <row r="19002" spans="74:76" x14ac:dyDescent="0.2">
      <c r="BV19002" s="22"/>
      <c r="BW19002" s="22"/>
      <c r="BX19002" s="1"/>
    </row>
    <row r="19003" spans="74:76" x14ac:dyDescent="0.2">
      <c r="BV19003" s="22"/>
      <c r="BW19003" s="22"/>
      <c r="BX19003" s="1"/>
    </row>
    <row r="19004" spans="74:76" x14ac:dyDescent="0.2">
      <c r="BV19004" s="22"/>
      <c r="BW19004" s="22"/>
      <c r="BX19004" s="1"/>
    </row>
    <row r="19005" spans="74:76" x14ac:dyDescent="0.2">
      <c r="BV19005" s="22"/>
      <c r="BW19005" s="22"/>
      <c r="BX19005" s="1"/>
    </row>
    <row r="19006" spans="74:76" x14ac:dyDescent="0.2">
      <c r="BV19006" s="22"/>
      <c r="BW19006" s="22"/>
      <c r="BX19006" s="1"/>
    </row>
    <row r="19007" spans="74:76" x14ac:dyDescent="0.2">
      <c r="BV19007" s="22"/>
      <c r="BW19007" s="22"/>
      <c r="BX19007" s="1"/>
    </row>
    <row r="19008" spans="74:76" x14ac:dyDescent="0.2">
      <c r="BV19008" s="22"/>
      <c r="BW19008" s="22"/>
      <c r="BX19008" s="1"/>
    </row>
    <row r="19009" spans="74:76" x14ac:dyDescent="0.2">
      <c r="BV19009" s="22"/>
      <c r="BW19009" s="22"/>
      <c r="BX19009" s="1"/>
    </row>
    <row r="19010" spans="74:76" x14ac:dyDescent="0.2">
      <c r="BV19010" s="22"/>
      <c r="BW19010" s="22"/>
      <c r="BX19010" s="1"/>
    </row>
    <row r="19011" spans="74:76" x14ac:dyDescent="0.2">
      <c r="BV19011" s="22"/>
      <c r="BW19011" s="22"/>
      <c r="BX19011" s="1"/>
    </row>
    <row r="19012" spans="74:76" x14ac:dyDescent="0.2">
      <c r="BV19012" s="22"/>
      <c r="BW19012" s="22"/>
      <c r="BX19012" s="1"/>
    </row>
    <row r="19013" spans="74:76" x14ac:dyDescent="0.2">
      <c r="BV19013" s="22"/>
      <c r="BW19013" s="22"/>
      <c r="BX19013" s="1"/>
    </row>
    <row r="19014" spans="74:76" x14ac:dyDescent="0.2">
      <c r="BV19014" s="22"/>
      <c r="BW19014" s="22"/>
      <c r="BX19014" s="1"/>
    </row>
    <row r="19015" spans="74:76" x14ac:dyDescent="0.2">
      <c r="BV19015" s="22"/>
      <c r="BW19015" s="22"/>
      <c r="BX19015" s="1"/>
    </row>
    <row r="19016" spans="74:76" x14ac:dyDescent="0.2">
      <c r="BV19016" s="22"/>
      <c r="BW19016" s="22"/>
      <c r="BX19016" s="1"/>
    </row>
    <row r="19017" spans="74:76" x14ac:dyDescent="0.2">
      <c r="BV19017" s="22"/>
      <c r="BW19017" s="22"/>
      <c r="BX19017" s="1"/>
    </row>
    <row r="19018" spans="74:76" x14ac:dyDescent="0.2">
      <c r="BV19018" s="22"/>
      <c r="BW19018" s="22"/>
      <c r="BX19018" s="1"/>
    </row>
    <row r="19019" spans="74:76" x14ac:dyDescent="0.2">
      <c r="BV19019" s="22"/>
      <c r="BW19019" s="22"/>
      <c r="BX19019" s="1"/>
    </row>
    <row r="19020" spans="74:76" x14ac:dyDescent="0.2">
      <c r="BV19020" s="22"/>
      <c r="BW19020" s="22"/>
      <c r="BX19020" s="1"/>
    </row>
    <row r="19021" spans="74:76" x14ac:dyDescent="0.2">
      <c r="BV19021" s="22"/>
      <c r="BW19021" s="22"/>
      <c r="BX19021" s="1"/>
    </row>
    <row r="19022" spans="74:76" x14ac:dyDescent="0.2">
      <c r="BV19022" s="22"/>
      <c r="BW19022" s="22"/>
      <c r="BX19022" s="1"/>
    </row>
    <row r="19023" spans="74:76" x14ac:dyDescent="0.2">
      <c r="BV19023" s="22"/>
      <c r="BW19023" s="22"/>
      <c r="BX19023" s="1"/>
    </row>
    <row r="19024" spans="74:76" x14ac:dyDescent="0.2">
      <c r="BV19024" s="22"/>
      <c r="BW19024" s="22"/>
      <c r="BX19024" s="1"/>
    </row>
    <row r="19025" spans="74:76" x14ac:dyDescent="0.2">
      <c r="BV19025" s="22"/>
      <c r="BW19025" s="22"/>
      <c r="BX19025" s="1"/>
    </row>
    <row r="19026" spans="74:76" x14ac:dyDescent="0.2">
      <c r="BV19026" s="22"/>
      <c r="BW19026" s="22"/>
      <c r="BX19026" s="1"/>
    </row>
    <row r="19027" spans="74:76" x14ac:dyDescent="0.2">
      <c r="BV19027" s="22"/>
      <c r="BW19027" s="22"/>
      <c r="BX19027" s="1"/>
    </row>
    <row r="19028" spans="74:76" x14ac:dyDescent="0.2">
      <c r="BV19028" s="22"/>
      <c r="BW19028" s="22"/>
      <c r="BX19028" s="1"/>
    </row>
    <row r="19029" spans="74:76" x14ac:dyDescent="0.2">
      <c r="BV19029" s="22"/>
      <c r="BW19029" s="22"/>
      <c r="BX19029" s="1"/>
    </row>
    <row r="19030" spans="74:76" x14ac:dyDescent="0.2">
      <c r="BV19030" s="22"/>
      <c r="BW19030" s="22"/>
      <c r="BX19030" s="1"/>
    </row>
    <row r="19031" spans="74:76" x14ac:dyDescent="0.2">
      <c r="BV19031" s="22"/>
      <c r="BW19031" s="22"/>
      <c r="BX19031" s="1"/>
    </row>
    <row r="19032" spans="74:76" x14ac:dyDescent="0.2">
      <c r="BV19032" s="22"/>
      <c r="BW19032" s="22"/>
      <c r="BX19032" s="1"/>
    </row>
    <row r="19033" spans="74:76" x14ac:dyDescent="0.2">
      <c r="BV19033" s="22"/>
      <c r="BW19033" s="22"/>
      <c r="BX19033" s="1"/>
    </row>
    <row r="19034" spans="74:76" x14ac:dyDescent="0.2">
      <c r="BV19034" s="22"/>
      <c r="BW19034" s="22"/>
      <c r="BX19034" s="1"/>
    </row>
    <row r="19035" spans="74:76" x14ac:dyDescent="0.2">
      <c r="BV19035" s="22"/>
      <c r="BW19035" s="22"/>
      <c r="BX19035" s="1"/>
    </row>
    <row r="19036" spans="74:76" x14ac:dyDescent="0.2">
      <c r="BV19036" s="22"/>
      <c r="BW19036" s="22"/>
      <c r="BX19036" s="1"/>
    </row>
    <row r="19037" spans="74:76" x14ac:dyDescent="0.2">
      <c r="BV19037" s="22"/>
      <c r="BW19037" s="22"/>
      <c r="BX19037" s="1"/>
    </row>
    <row r="19038" spans="74:76" x14ac:dyDescent="0.2">
      <c r="BV19038" s="22"/>
      <c r="BW19038" s="22"/>
      <c r="BX19038" s="1"/>
    </row>
    <row r="19039" spans="74:76" x14ac:dyDescent="0.2">
      <c r="BV19039" s="22"/>
      <c r="BW19039" s="22"/>
      <c r="BX19039" s="1"/>
    </row>
    <row r="19040" spans="74:76" x14ac:dyDescent="0.2">
      <c r="BV19040" s="22"/>
      <c r="BW19040" s="22"/>
      <c r="BX19040" s="1"/>
    </row>
    <row r="19041" spans="74:76" x14ac:dyDescent="0.2">
      <c r="BV19041" s="22"/>
      <c r="BW19041" s="22"/>
      <c r="BX19041" s="1"/>
    </row>
    <row r="19042" spans="74:76" x14ac:dyDescent="0.2">
      <c r="BV19042" s="22"/>
      <c r="BW19042" s="22"/>
      <c r="BX19042" s="1"/>
    </row>
    <row r="19043" spans="74:76" x14ac:dyDescent="0.2">
      <c r="BV19043" s="22"/>
      <c r="BW19043" s="22"/>
      <c r="BX19043" s="1"/>
    </row>
    <row r="19044" spans="74:76" x14ac:dyDescent="0.2">
      <c r="BV19044" s="22"/>
      <c r="BW19044" s="22"/>
      <c r="BX19044" s="1"/>
    </row>
    <row r="19045" spans="74:76" x14ac:dyDescent="0.2">
      <c r="BV19045" s="22"/>
      <c r="BW19045" s="22"/>
      <c r="BX19045" s="1"/>
    </row>
    <row r="19046" spans="74:76" x14ac:dyDescent="0.2">
      <c r="BV19046" s="22"/>
      <c r="BW19046" s="22"/>
      <c r="BX19046" s="1"/>
    </row>
    <row r="19047" spans="74:76" x14ac:dyDescent="0.2">
      <c r="BV19047" s="22"/>
      <c r="BW19047" s="22"/>
      <c r="BX19047" s="1"/>
    </row>
    <row r="19048" spans="74:76" x14ac:dyDescent="0.2">
      <c r="BV19048" s="22"/>
      <c r="BW19048" s="22"/>
      <c r="BX19048" s="1"/>
    </row>
    <row r="19049" spans="74:76" x14ac:dyDescent="0.2">
      <c r="BV19049" s="22"/>
      <c r="BW19049" s="22"/>
      <c r="BX19049" s="1"/>
    </row>
    <row r="19050" spans="74:76" x14ac:dyDescent="0.2">
      <c r="BV19050" s="22"/>
      <c r="BW19050" s="22"/>
      <c r="BX19050" s="1"/>
    </row>
    <row r="19051" spans="74:76" x14ac:dyDescent="0.2">
      <c r="BV19051" s="22"/>
      <c r="BW19051" s="22"/>
      <c r="BX19051" s="1"/>
    </row>
    <row r="19052" spans="74:76" x14ac:dyDescent="0.2">
      <c r="BV19052" s="22"/>
      <c r="BW19052" s="22"/>
      <c r="BX19052" s="1"/>
    </row>
    <row r="19053" spans="74:76" x14ac:dyDescent="0.2">
      <c r="BV19053" s="22"/>
      <c r="BW19053" s="22"/>
      <c r="BX19053" s="1"/>
    </row>
    <row r="19054" spans="74:76" x14ac:dyDescent="0.2">
      <c r="BV19054" s="22"/>
      <c r="BW19054" s="22"/>
      <c r="BX19054" s="1"/>
    </row>
    <row r="19055" spans="74:76" x14ac:dyDescent="0.2">
      <c r="BV19055" s="22"/>
      <c r="BW19055" s="22"/>
      <c r="BX19055" s="1"/>
    </row>
    <row r="19056" spans="74:76" x14ac:dyDescent="0.2">
      <c r="BV19056" s="22"/>
      <c r="BW19056" s="22"/>
      <c r="BX19056" s="1"/>
    </row>
    <row r="19057" spans="74:76" x14ac:dyDescent="0.2">
      <c r="BV19057" s="22"/>
      <c r="BW19057" s="22"/>
      <c r="BX19057" s="1"/>
    </row>
    <row r="19058" spans="74:76" x14ac:dyDescent="0.2">
      <c r="BV19058" s="22"/>
      <c r="BW19058" s="22"/>
      <c r="BX19058" s="1"/>
    </row>
    <row r="19059" spans="74:76" x14ac:dyDescent="0.2">
      <c r="BV19059" s="22"/>
      <c r="BW19059" s="22"/>
      <c r="BX19059" s="1"/>
    </row>
    <row r="19060" spans="74:76" x14ac:dyDescent="0.2">
      <c r="BV19060" s="22"/>
      <c r="BW19060" s="22"/>
      <c r="BX19060" s="1"/>
    </row>
    <row r="19061" spans="74:76" x14ac:dyDescent="0.2">
      <c r="BV19061" s="22"/>
      <c r="BW19061" s="22"/>
      <c r="BX19061" s="1"/>
    </row>
    <row r="19062" spans="74:76" x14ac:dyDescent="0.2">
      <c r="BV19062" s="22"/>
      <c r="BW19062" s="22"/>
      <c r="BX19062" s="1"/>
    </row>
    <row r="19063" spans="74:76" x14ac:dyDescent="0.2">
      <c r="BV19063" s="22"/>
      <c r="BW19063" s="22"/>
      <c r="BX19063" s="1"/>
    </row>
    <row r="19064" spans="74:76" x14ac:dyDescent="0.2">
      <c r="BV19064" s="22"/>
      <c r="BW19064" s="22"/>
      <c r="BX19064" s="1"/>
    </row>
    <row r="19065" spans="74:76" x14ac:dyDescent="0.2">
      <c r="BV19065" s="22"/>
      <c r="BW19065" s="22"/>
      <c r="BX19065" s="1"/>
    </row>
    <row r="19066" spans="74:76" x14ac:dyDescent="0.2">
      <c r="BV19066" s="22"/>
      <c r="BW19066" s="22"/>
      <c r="BX19066" s="1"/>
    </row>
    <row r="19067" spans="74:76" x14ac:dyDescent="0.2">
      <c r="BV19067" s="22"/>
      <c r="BW19067" s="22"/>
      <c r="BX19067" s="1"/>
    </row>
    <row r="19068" spans="74:76" x14ac:dyDescent="0.2">
      <c r="BV19068" s="22"/>
      <c r="BW19068" s="22"/>
      <c r="BX19068" s="1"/>
    </row>
    <row r="19069" spans="74:76" x14ac:dyDescent="0.2">
      <c r="BV19069" s="22"/>
      <c r="BW19069" s="22"/>
      <c r="BX19069" s="1"/>
    </row>
    <row r="19070" spans="74:76" x14ac:dyDescent="0.2">
      <c r="BV19070" s="22"/>
      <c r="BW19070" s="22"/>
      <c r="BX19070" s="1"/>
    </row>
    <row r="19071" spans="74:76" x14ac:dyDescent="0.2">
      <c r="BV19071" s="22"/>
      <c r="BW19071" s="22"/>
      <c r="BX19071" s="1"/>
    </row>
    <row r="19072" spans="74:76" x14ac:dyDescent="0.2">
      <c r="BV19072" s="22"/>
      <c r="BW19072" s="22"/>
      <c r="BX19072" s="1"/>
    </row>
    <row r="19073" spans="74:76" x14ac:dyDescent="0.2">
      <c r="BV19073" s="22"/>
      <c r="BW19073" s="22"/>
      <c r="BX19073" s="1"/>
    </row>
    <row r="19074" spans="74:76" x14ac:dyDescent="0.2">
      <c r="BV19074" s="22"/>
      <c r="BW19074" s="22"/>
      <c r="BX19074" s="1"/>
    </row>
    <row r="19075" spans="74:76" x14ac:dyDescent="0.2">
      <c r="BV19075" s="22"/>
      <c r="BW19075" s="22"/>
      <c r="BX19075" s="1"/>
    </row>
    <row r="19076" spans="74:76" x14ac:dyDescent="0.2">
      <c r="BV19076" s="22"/>
      <c r="BW19076" s="22"/>
      <c r="BX19076" s="1"/>
    </row>
    <row r="19077" spans="74:76" x14ac:dyDescent="0.2">
      <c r="BV19077" s="22"/>
      <c r="BW19077" s="22"/>
      <c r="BX19077" s="1"/>
    </row>
    <row r="19078" spans="74:76" x14ac:dyDescent="0.2">
      <c r="BV19078" s="22"/>
      <c r="BW19078" s="22"/>
      <c r="BX19078" s="1"/>
    </row>
    <row r="19079" spans="74:76" x14ac:dyDescent="0.2">
      <c r="BV19079" s="22"/>
      <c r="BW19079" s="22"/>
      <c r="BX19079" s="1"/>
    </row>
    <row r="19080" spans="74:76" x14ac:dyDescent="0.2">
      <c r="BV19080" s="22"/>
      <c r="BW19080" s="22"/>
      <c r="BX19080" s="1"/>
    </row>
    <row r="19081" spans="74:76" x14ac:dyDescent="0.2">
      <c r="BV19081" s="22"/>
      <c r="BW19081" s="22"/>
      <c r="BX19081" s="1"/>
    </row>
    <row r="19082" spans="74:76" x14ac:dyDescent="0.2">
      <c r="BV19082" s="22"/>
      <c r="BW19082" s="22"/>
      <c r="BX19082" s="1"/>
    </row>
    <row r="19083" spans="74:76" x14ac:dyDescent="0.2">
      <c r="BV19083" s="22"/>
      <c r="BW19083" s="22"/>
      <c r="BX19083" s="1"/>
    </row>
    <row r="19084" spans="74:76" x14ac:dyDescent="0.2">
      <c r="BV19084" s="22"/>
      <c r="BW19084" s="22"/>
      <c r="BX19084" s="1"/>
    </row>
    <row r="19085" spans="74:76" x14ac:dyDescent="0.2">
      <c r="BV19085" s="22"/>
      <c r="BW19085" s="22"/>
      <c r="BX19085" s="1"/>
    </row>
    <row r="19086" spans="74:76" x14ac:dyDescent="0.2">
      <c r="BV19086" s="22"/>
      <c r="BW19086" s="22"/>
      <c r="BX19086" s="1"/>
    </row>
    <row r="19087" spans="74:76" x14ac:dyDescent="0.2">
      <c r="BV19087" s="22"/>
      <c r="BW19087" s="22"/>
      <c r="BX19087" s="1"/>
    </row>
    <row r="19088" spans="74:76" x14ac:dyDescent="0.2">
      <c r="BV19088" s="22"/>
      <c r="BW19088" s="22"/>
      <c r="BX19088" s="1"/>
    </row>
    <row r="19089" spans="74:76" x14ac:dyDescent="0.2">
      <c r="BV19089" s="22"/>
      <c r="BW19089" s="22"/>
      <c r="BX19089" s="1"/>
    </row>
    <row r="19090" spans="74:76" x14ac:dyDescent="0.2">
      <c r="BV19090" s="22"/>
      <c r="BW19090" s="22"/>
      <c r="BX19090" s="1"/>
    </row>
    <row r="19091" spans="74:76" x14ac:dyDescent="0.2">
      <c r="BV19091" s="22"/>
      <c r="BW19091" s="22"/>
      <c r="BX19091" s="1"/>
    </row>
    <row r="19092" spans="74:76" x14ac:dyDescent="0.2">
      <c r="BV19092" s="22"/>
      <c r="BW19092" s="22"/>
      <c r="BX19092" s="1"/>
    </row>
    <row r="19093" spans="74:76" x14ac:dyDescent="0.2">
      <c r="BV19093" s="22"/>
      <c r="BW19093" s="22"/>
      <c r="BX19093" s="1"/>
    </row>
    <row r="19094" spans="74:76" x14ac:dyDescent="0.2">
      <c r="BV19094" s="22"/>
      <c r="BW19094" s="22"/>
      <c r="BX19094" s="1"/>
    </row>
    <row r="19095" spans="74:76" x14ac:dyDescent="0.2">
      <c r="BV19095" s="22"/>
      <c r="BW19095" s="22"/>
      <c r="BX19095" s="1"/>
    </row>
    <row r="19096" spans="74:76" x14ac:dyDescent="0.2">
      <c r="BV19096" s="22"/>
      <c r="BW19096" s="22"/>
      <c r="BX19096" s="1"/>
    </row>
    <row r="19097" spans="74:76" x14ac:dyDescent="0.2">
      <c r="BV19097" s="22"/>
      <c r="BW19097" s="22"/>
      <c r="BX19097" s="1"/>
    </row>
    <row r="19098" spans="74:76" x14ac:dyDescent="0.2">
      <c r="BV19098" s="22"/>
      <c r="BW19098" s="22"/>
      <c r="BX19098" s="1"/>
    </row>
    <row r="19099" spans="74:76" x14ac:dyDescent="0.2">
      <c r="BV19099" s="22"/>
      <c r="BW19099" s="22"/>
      <c r="BX19099" s="1"/>
    </row>
    <row r="19100" spans="74:76" x14ac:dyDescent="0.2">
      <c r="BV19100" s="22"/>
      <c r="BW19100" s="22"/>
      <c r="BX19100" s="1"/>
    </row>
    <row r="19101" spans="74:76" x14ac:dyDescent="0.2">
      <c r="BV19101" s="22"/>
      <c r="BW19101" s="22"/>
      <c r="BX19101" s="1"/>
    </row>
    <row r="19102" spans="74:76" x14ac:dyDescent="0.2">
      <c r="BV19102" s="22"/>
      <c r="BW19102" s="22"/>
      <c r="BX19102" s="1"/>
    </row>
    <row r="19103" spans="74:76" x14ac:dyDescent="0.2">
      <c r="BV19103" s="22"/>
      <c r="BW19103" s="22"/>
      <c r="BX19103" s="1"/>
    </row>
    <row r="19104" spans="74:76" x14ac:dyDescent="0.2">
      <c r="BV19104" s="22"/>
      <c r="BW19104" s="22"/>
      <c r="BX19104" s="1"/>
    </row>
    <row r="19105" spans="74:76" x14ac:dyDescent="0.2">
      <c r="BV19105" s="22"/>
      <c r="BW19105" s="22"/>
      <c r="BX19105" s="1"/>
    </row>
    <row r="19106" spans="74:76" x14ac:dyDescent="0.2">
      <c r="BV19106" s="22"/>
      <c r="BW19106" s="22"/>
      <c r="BX19106" s="1"/>
    </row>
    <row r="19107" spans="74:76" x14ac:dyDescent="0.2">
      <c r="BV19107" s="22"/>
      <c r="BW19107" s="22"/>
      <c r="BX19107" s="1"/>
    </row>
    <row r="19108" spans="74:76" x14ac:dyDescent="0.2">
      <c r="BV19108" s="22"/>
      <c r="BW19108" s="22"/>
      <c r="BX19108" s="1"/>
    </row>
    <row r="19109" spans="74:76" x14ac:dyDescent="0.2">
      <c r="BV19109" s="22"/>
      <c r="BW19109" s="22"/>
      <c r="BX19109" s="1"/>
    </row>
    <row r="19110" spans="74:76" x14ac:dyDescent="0.2">
      <c r="BV19110" s="22"/>
      <c r="BW19110" s="22"/>
      <c r="BX19110" s="1"/>
    </row>
    <row r="19111" spans="74:76" x14ac:dyDescent="0.2">
      <c r="BV19111" s="22"/>
      <c r="BW19111" s="22"/>
      <c r="BX19111" s="1"/>
    </row>
    <row r="19112" spans="74:76" x14ac:dyDescent="0.2">
      <c r="BV19112" s="22"/>
      <c r="BW19112" s="22"/>
      <c r="BX19112" s="1"/>
    </row>
    <row r="19113" spans="74:76" x14ac:dyDescent="0.2">
      <c r="BV19113" s="22"/>
      <c r="BW19113" s="22"/>
      <c r="BX19113" s="1"/>
    </row>
    <row r="19114" spans="74:76" x14ac:dyDescent="0.2">
      <c r="BV19114" s="22"/>
      <c r="BW19114" s="22"/>
      <c r="BX19114" s="1"/>
    </row>
    <row r="19115" spans="74:76" x14ac:dyDescent="0.2">
      <c r="BV19115" s="22"/>
      <c r="BW19115" s="22"/>
      <c r="BX19115" s="1"/>
    </row>
    <row r="19116" spans="74:76" x14ac:dyDescent="0.2">
      <c r="BV19116" s="22"/>
      <c r="BW19116" s="22"/>
      <c r="BX19116" s="1"/>
    </row>
    <row r="19117" spans="74:76" x14ac:dyDescent="0.2">
      <c r="BV19117" s="22"/>
      <c r="BW19117" s="22"/>
      <c r="BX19117" s="1"/>
    </row>
    <row r="19118" spans="74:76" x14ac:dyDescent="0.2">
      <c r="BV19118" s="22"/>
      <c r="BW19118" s="22"/>
      <c r="BX19118" s="1"/>
    </row>
    <row r="19119" spans="74:76" x14ac:dyDescent="0.2">
      <c r="BV19119" s="22"/>
      <c r="BW19119" s="22"/>
      <c r="BX19119" s="1"/>
    </row>
    <row r="19120" spans="74:76" x14ac:dyDescent="0.2">
      <c r="BV19120" s="22"/>
      <c r="BW19120" s="22"/>
      <c r="BX19120" s="1"/>
    </row>
    <row r="19121" spans="74:76" x14ac:dyDescent="0.2">
      <c r="BV19121" s="22"/>
      <c r="BW19121" s="22"/>
      <c r="BX19121" s="1"/>
    </row>
    <row r="19122" spans="74:76" x14ac:dyDescent="0.2">
      <c r="BV19122" s="22"/>
      <c r="BW19122" s="22"/>
      <c r="BX19122" s="1"/>
    </row>
    <row r="19123" spans="74:76" x14ac:dyDescent="0.2">
      <c r="BV19123" s="22"/>
      <c r="BW19123" s="22"/>
      <c r="BX19123" s="1"/>
    </row>
    <row r="19124" spans="74:76" x14ac:dyDescent="0.2">
      <c r="BV19124" s="22"/>
      <c r="BW19124" s="22"/>
      <c r="BX19124" s="1"/>
    </row>
    <row r="19125" spans="74:76" x14ac:dyDescent="0.2">
      <c r="BV19125" s="22"/>
      <c r="BW19125" s="22"/>
      <c r="BX19125" s="1"/>
    </row>
    <row r="19126" spans="74:76" x14ac:dyDescent="0.2">
      <c r="BV19126" s="22"/>
      <c r="BW19126" s="22"/>
      <c r="BX19126" s="1"/>
    </row>
    <row r="19127" spans="74:76" x14ac:dyDescent="0.2">
      <c r="BV19127" s="22"/>
      <c r="BW19127" s="22"/>
      <c r="BX19127" s="1"/>
    </row>
    <row r="19128" spans="74:76" x14ac:dyDescent="0.2">
      <c r="BV19128" s="22"/>
      <c r="BW19128" s="22"/>
      <c r="BX19128" s="1"/>
    </row>
    <row r="19129" spans="74:76" x14ac:dyDescent="0.2">
      <c r="BV19129" s="22"/>
      <c r="BW19129" s="22"/>
      <c r="BX19129" s="1"/>
    </row>
    <row r="19130" spans="74:76" x14ac:dyDescent="0.2">
      <c r="BV19130" s="22"/>
      <c r="BW19130" s="22"/>
      <c r="BX19130" s="1"/>
    </row>
    <row r="19131" spans="74:76" x14ac:dyDescent="0.2">
      <c r="BV19131" s="22"/>
      <c r="BW19131" s="22"/>
      <c r="BX19131" s="1"/>
    </row>
    <row r="19132" spans="74:76" x14ac:dyDescent="0.2">
      <c r="BV19132" s="22"/>
      <c r="BW19132" s="22"/>
      <c r="BX19132" s="1"/>
    </row>
    <row r="19133" spans="74:76" x14ac:dyDescent="0.2">
      <c r="BV19133" s="22"/>
      <c r="BW19133" s="22"/>
      <c r="BX19133" s="1"/>
    </row>
    <row r="19134" spans="74:76" x14ac:dyDescent="0.2">
      <c r="BV19134" s="22"/>
      <c r="BW19134" s="22"/>
      <c r="BX19134" s="1"/>
    </row>
    <row r="19135" spans="74:76" x14ac:dyDescent="0.2">
      <c r="BV19135" s="22"/>
      <c r="BW19135" s="22"/>
      <c r="BX19135" s="1"/>
    </row>
    <row r="19136" spans="74:76" x14ac:dyDescent="0.2">
      <c r="BV19136" s="22"/>
      <c r="BW19136" s="22"/>
      <c r="BX19136" s="1"/>
    </row>
    <row r="19137" spans="74:76" x14ac:dyDescent="0.2">
      <c r="BV19137" s="22"/>
      <c r="BW19137" s="22"/>
      <c r="BX19137" s="1"/>
    </row>
    <row r="19138" spans="74:76" x14ac:dyDescent="0.2">
      <c r="BV19138" s="22"/>
      <c r="BW19138" s="22"/>
      <c r="BX19138" s="1"/>
    </row>
    <row r="19139" spans="74:76" x14ac:dyDescent="0.2">
      <c r="BV19139" s="22"/>
      <c r="BW19139" s="22"/>
      <c r="BX19139" s="1"/>
    </row>
    <row r="19140" spans="74:76" x14ac:dyDescent="0.2">
      <c r="BV19140" s="22"/>
      <c r="BW19140" s="22"/>
      <c r="BX19140" s="1"/>
    </row>
    <row r="19141" spans="74:76" x14ac:dyDescent="0.2">
      <c r="BV19141" s="22"/>
      <c r="BW19141" s="22"/>
      <c r="BX19141" s="1"/>
    </row>
    <row r="19142" spans="74:76" x14ac:dyDescent="0.2">
      <c r="BV19142" s="22"/>
      <c r="BW19142" s="22"/>
      <c r="BX19142" s="1"/>
    </row>
    <row r="19143" spans="74:76" x14ac:dyDescent="0.2">
      <c r="BV19143" s="22"/>
      <c r="BW19143" s="22"/>
      <c r="BX19143" s="1"/>
    </row>
    <row r="19144" spans="74:76" x14ac:dyDescent="0.2">
      <c r="BV19144" s="22"/>
      <c r="BW19144" s="22"/>
      <c r="BX19144" s="1"/>
    </row>
    <row r="19145" spans="74:76" x14ac:dyDescent="0.2">
      <c r="BV19145" s="22"/>
      <c r="BW19145" s="22"/>
      <c r="BX19145" s="1"/>
    </row>
    <row r="19146" spans="74:76" x14ac:dyDescent="0.2">
      <c r="BV19146" s="22"/>
      <c r="BW19146" s="22"/>
      <c r="BX19146" s="1"/>
    </row>
    <row r="19147" spans="74:76" x14ac:dyDescent="0.2">
      <c r="BV19147" s="22"/>
      <c r="BW19147" s="22"/>
      <c r="BX19147" s="1"/>
    </row>
    <row r="19148" spans="74:76" x14ac:dyDescent="0.2">
      <c r="BV19148" s="22"/>
      <c r="BW19148" s="22"/>
      <c r="BX19148" s="1"/>
    </row>
    <row r="19149" spans="74:76" x14ac:dyDescent="0.2">
      <c r="BV19149" s="22"/>
      <c r="BW19149" s="22"/>
      <c r="BX19149" s="1"/>
    </row>
    <row r="19150" spans="74:76" x14ac:dyDescent="0.2">
      <c r="BV19150" s="22"/>
      <c r="BW19150" s="22"/>
      <c r="BX19150" s="1"/>
    </row>
    <row r="19151" spans="74:76" x14ac:dyDescent="0.2">
      <c r="BV19151" s="22"/>
      <c r="BW19151" s="22"/>
      <c r="BX19151" s="1"/>
    </row>
    <row r="19152" spans="74:76" x14ac:dyDescent="0.2">
      <c r="BV19152" s="22"/>
      <c r="BW19152" s="22"/>
      <c r="BX19152" s="1"/>
    </row>
    <row r="19153" spans="74:76" x14ac:dyDescent="0.2">
      <c r="BV19153" s="22"/>
      <c r="BW19153" s="22"/>
      <c r="BX19153" s="1"/>
    </row>
    <row r="19154" spans="74:76" x14ac:dyDescent="0.2">
      <c r="BV19154" s="22"/>
      <c r="BW19154" s="22"/>
      <c r="BX19154" s="1"/>
    </row>
    <row r="19155" spans="74:76" x14ac:dyDescent="0.2">
      <c r="BV19155" s="22"/>
      <c r="BW19155" s="22"/>
      <c r="BX19155" s="1"/>
    </row>
    <row r="19156" spans="74:76" x14ac:dyDescent="0.2">
      <c r="BV19156" s="22"/>
      <c r="BW19156" s="22"/>
      <c r="BX19156" s="1"/>
    </row>
    <row r="19157" spans="74:76" x14ac:dyDescent="0.2">
      <c r="BV19157" s="22"/>
      <c r="BW19157" s="22"/>
      <c r="BX19157" s="1"/>
    </row>
    <row r="19158" spans="74:76" x14ac:dyDescent="0.2">
      <c r="BV19158" s="22"/>
      <c r="BW19158" s="22"/>
      <c r="BX19158" s="1"/>
    </row>
    <row r="19159" spans="74:76" x14ac:dyDescent="0.2">
      <c r="BV19159" s="22"/>
      <c r="BW19159" s="22"/>
      <c r="BX19159" s="1"/>
    </row>
    <row r="19160" spans="74:76" x14ac:dyDescent="0.2">
      <c r="BV19160" s="22"/>
      <c r="BW19160" s="22"/>
      <c r="BX19160" s="1"/>
    </row>
    <row r="19161" spans="74:76" x14ac:dyDescent="0.2">
      <c r="BV19161" s="22"/>
      <c r="BW19161" s="22"/>
      <c r="BX19161" s="1"/>
    </row>
    <row r="19162" spans="74:76" x14ac:dyDescent="0.2">
      <c r="BV19162" s="22"/>
      <c r="BW19162" s="22"/>
      <c r="BX19162" s="1"/>
    </row>
    <row r="19163" spans="74:76" x14ac:dyDescent="0.2">
      <c r="BV19163" s="22"/>
      <c r="BW19163" s="22"/>
      <c r="BX19163" s="1"/>
    </row>
    <row r="19164" spans="74:76" x14ac:dyDescent="0.2">
      <c r="BV19164" s="22"/>
      <c r="BW19164" s="22"/>
      <c r="BX19164" s="1"/>
    </row>
    <row r="19165" spans="74:76" x14ac:dyDescent="0.2">
      <c r="BV19165" s="22"/>
      <c r="BW19165" s="22"/>
      <c r="BX19165" s="1"/>
    </row>
    <row r="19166" spans="74:76" x14ac:dyDescent="0.2">
      <c r="BV19166" s="22"/>
      <c r="BW19166" s="22"/>
      <c r="BX19166" s="1"/>
    </row>
    <row r="19167" spans="74:76" x14ac:dyDescent="0.2">
      <c r="BV19167" s="22"/>
      <c r="BW19167" s="22"/>
      <c r="BX19167" s="1"/>
    </row>
    <row r="19168" spans="74:76" x14ac:dyDescent="0.2">
      <c r="BV19168" s="22"/>
      <c r="BW19168" s="22"/>
      <c r="BX19168" s="1"/>
    </row>
    <row r="19169" spans="74:76" x14ac:dyDescent="0.2">
      <c r="BV19169" s="22"/>
      <c r="BW19169" s="22"/>
      <c r="BX19169" s="1"/>
    </row>
    <row r="19170" spans="74:76" x14ac:dyDescent="0.2">
      <c r="BV19170" s="22"/>
      <c r="BW19170" s="22"/>
      <c r="BX19170" s="1"/>
    </row>
    <row r="19171" spans="74:76" x14ac:dyDescent="0.2">
      <c r="BV19171" s="22"/>
      <c r="BW19171" s="22"/>
      <c r="BX19171" s="1"/>
    </row>
    <row r="19172" spans="74:76" x14ac:dyDescent="0.2">
      <c r="BV19172" s="22"/>
      <c r="BW19172" s="22"/>
      <c r="BX19172" s="1"/>
    </row>
    <row r="19173" spans="74:76" x14ac:dyDescent="0.2">
      <c r="BV19173" s="22"/>
      <c r="BW19173" s="22"/>
      <c r="BX19173" s="1"/>
    </row>
    <row r="19174" spans="74:76" x14ac:dyDescent="0.2">
      <c r="BV19174" s="22"/>
      <c r="BW19174" s="22"/>
      <c r="BX19174" s="1"/>
    </row>
    <row r="19175" spans="74:76" x14ac:dyDescent="0.2">
      <c r="BV19175" s="22"/>
      <c r="BW19175" s="22"/>
      <c r="BX19175" s="1"/>
    </row>
    <row r="19176" spans="74:76" x14ac:dyDescent="0.2">
      <c r="BV19176" s="22"/>
      <c r="BW19176" s="22"/>
      <c r="BX19176" s="1"/>
    </row>
    <row r="19177" spans="74:76" x14ac:dyDescent="0.2">
      <c r="BV19177" s="22"/>
      <c r="BW19177" s="22"/>
      <c r="BX19177" s="1"/>
    </row>
    <row r="19178" spans="74:76" x14ac:dyDescent="0.2">
      <c r="BV19178" s="22"/>
      <c r="BW19178" s="22"/>
      <c r="BX19178" s="1"/>
    </row>
    <row r="19179" spans="74:76" x14ac:dyDescent="0.2">
      <c r="BV19179" s="22"/>
      <c r="BW19179" s="22"/>
      <c r="BX19179" s="1"/>
    </row>
    <row r="19180" spans="74:76" x14ac:dyDescent="0.2">
      <c r="BV19180" s="22"/>
      <c r="BW19180" s="22"/>
      <c r="BX19180" s="1"/>
    </row>
    <row r="19181" spans="74:76" x14ac:dyDescent="0.2">
      <c r="BV19181" s="22"/>
      <c r="BW19181" s="22"/>
      <c r="BX19181" s="1"/>
    </row>
    <row r="19182" spans="74:76" x14ac:dyDescent="0.2">
      <c r="BV19182" s="22"/>
      <c r="BW19182" s="22"/>
      <c r="BX19182" s="1"/>
    </row>
    <row r="19183" spans="74:76" x14ac:dyDescent="0.2">
      <c r="BV19183" s="22"/>
      <c r="BW19183" s="22"/>
      <c r="BX19183" s="1"/>
    </row>
    <row r="19184" spans="74:76" x14ac:dyDescent="0.2">
      <c r="BV19184" s="22"/>
      <c r="BW19184" s="22"/>
      <c r="BX19184" s="1"/>
    </row>
    <row r="19185" spans="74:76" x14ac:dyDescent="0.2">
      <c r="BV19185" s="22"/>
      <c r="BW19185" s="22"/>
      <c r="BX19185" s="1"/>
    </row>
    <row r="19186" spans="74:76" x14ac:dyDescent="0.2">
      <c r="BV19186" s="22"/>
      <c r="BW19186" s="22"/>
      <c r="BX19186" s="1"/>
    </row>
    <row r="19187" spans="74:76" x14ac:dyDescent="0.2">
      <c r="BV19187" s="22"/>
      <c r="BW19187" s="22"/>
      <c r="BX19187" s="1"/>
    </row>
    <row r="19188" spans="74:76" x14ac:dyDescent="0.2">
      <c r="BV19188" s="22"/>
      <c r="BW19188" s="22"/>
      <c r="BX19188" s="1"/>
    </row>
    <row r="19189" spans="74:76" x14ac:dyDescent="0.2">
      <c r="BV19189" s="22"/>
      <c r="BW19189" s="22"/>
      <c r="BX19189" s="1"/>
    </row>
    <row r="19190" spans="74:76" x14ac:dyDescent="0.2">
      <c r="BV19190" s="22"/>
      <c r="BW19190" s="22"/>
      <c r="BX19190" s="1"/>
    </row>
    <row r="19191" spans="74:76" x14ac:dyDescent="0.2">
      <c r="BV19191" s="22"/>
      <c r="BW19191" s="22"/>
      <c r="BX19191" s="1"/>
    </row>
    <row r="19192" spans="74:76" x14ac:dyDescent="0.2">
      <c r="BV19192" s="22"/>
      <c r="BW19192" s="22"/>
      <c r="BX19192" s="1"/>
    </row>
    <row r="19193" spans="74:76" x14ac:dyDescent="0.2">
      <c r="BV19193" s="22"/>
      <c r="BW19193" s="22"/>
      <c r="BX19193" s="1"/>
    </row>
    <row r="19194" spans="74:76" x14ac:dyDescent="0.2">
      <c r="BV19194" s="22"/>
      <c r="BW19194" s="22"/>
      <c r="BX19194" s="1"/>
    </row>
    <row r="19195" spans="74:76" x14ac:dyDescent="0.2">
      <c r="BV19195" s="22"/>
      <c r="BW19195" s="22"/>
      <c r="BX19195" s="1"/>
    </row>
    <row r="19196" spans="74:76" x14ac:dyDescent="0.2">
      <c r="BV19196" s="22"/>
      <c r="BW19196" s="22"/>
      <c r="BX19196" s="1"/>
    </row>
    <row r="19197" spans="74:76" x14ac:dyDescent="0.2">
      <c r="BV19197" s="22"/>
      <c r="BW19197" s="22"/>
      <c r="BX19197" s="1"/>
    </row>
    <row r="19198" spans="74:76" x14ac:dyDescent="0.2">
      <c r="BV19198" s="22"/>
      <c r="BW19198" s="22"/>
      <c r="BX19198" s="1"/>
    </row>
    <row r="19199" spans="74:76" x14ac:dyDescent="0.2">
      <c r="BV19199" s="22"/>
      <c r="BW19199" s="22"/>
      <c r="BX19199" s="1"/>
    </row>
    <row r="19200" spans="74:76" x14ac:dyDescent="0.2">
      <c r="BV19200" s="22"/>
      <c r="BW19200" s="22"/>
      <c r="BX19200" s="1"/>
    </row>
    <row r="19201" spans="74:76" x14ac:dyDescent="0.2">
      <c r="BV19201" s="22"/>
      <c r="BW19201" s="22"/>
      <c r="BX19201" s="1"/>
    </row>
    <row r="19202" spans="74:76" x14ac:dyDescent="0.2">
      <c r="BV19202" s="22"/>
      <c r="BW19202" s="22"/>
      <c r="BX19202" s="1"/>
    </row>
    <row r="19203" spans="74:76" x14ac:dyDescent="0.2">
      <c r="BV19203" s="22"/>
      <c r="BW19203" s="22"/>
      <c r="BX19203" s="1"/>
    </row>
    <row r="19204" spans="74:76" x14ac:dyDescent="0.2">
      <c r="BV19204" s="22"/>
      <c r="BW19204" s="22"/>
      <c r="BX19204" s="1"/>
    </row>
    <row r="19205" spans="74:76" x14ac:dyDescent="0.2">
      <c r="BV19205" s="22"/>
      <c r="BW19205" s="22"/>
      <c r="BX19205" s="1"/>
    </row>
    <row r="19206" spans="74:76" x14ac:dyDescent="0.2">
      <c r="BV19206" s="22"/>
      <c r="BW19206" s="22"/>
      <c r="BX19206" s="1"/>
    </row>
    <row r="19207" spans="74:76" x14ac:dyDescent="0.2">
      <c r="BV19207" s="22"/>
      <c r="BW19207" s="22"/>
      <c r="BX19207" s="1"/>
    </row>
    <row r="19208" spans="74:76" x14ac:dyDescent="0.2">
      <c r="BV19208" s="22"/>
      <c r="BW19208" s="22"/>
      <c r="BX19208" s="1"/>
    </row>
    <row r="19209" spans="74:76" x14ac:dyDescent="0.2">
      <c r="BV19209" s="22"/>
      <c r="BW19209" s="22"/>
      <c r="BX19209" s="1"/>
    </row>
    <row r="19210" spans="74:76" x14ac:dyDescent="0.2">
      <c r="BV19210" s="22"/>
      <c r="BW19210" s="22"/>
      <c r="BX19210" s="1"/>
    </row>
    <row r="19211" spans="74:76" x14ac:dyDescent="0.2">
      <c r="BV19211" s="22"/>
      <c r="BW19211" s="22"/>
      <c r="BX19211" s="1"/>
    </row>
    <row r="19212" spans="74:76" x14ac:dyDescent="0.2">
      <c r="BV19212" s="22"/>
      <c r="BW19212" s="22"/>
      <c r="BX19212" s="1"/>
    </row>
    <row r="19213" spans="74:76" x14ac:dyDescent="0.2">
      <c r="BV19213" s="22"/>
      <c r="BW19213" s="22"/>
      <c r="BX19213" s="1"/>
    </row>
    <row r="19214" spans="74:76" x14ac:dyDescent="0.2">
      <c r="BV19214" s="22"/>
      <c r="BW19214" s="22"/>
      <c r="BX19214" s="1"/>
    </row>
    <row r="19215" spans="74:76" x14ac:dyDescent="0.2">
      <c r="BV19215" s="22"/>
      <c r="BW19215" s="22"/>
      <c r="BX19215" s="1"/>
    </row>
    <row r="19216" spans="74:76" x14ac:dyDescent="0.2">
      <c r="BV19216" s="22"/>
      <c r="BW19216" s="22"/>
      <c r="BX19216" s="1"/>
    </row>
    <row r="19217" spans="74:76" x14ac:dyDescent="0.2">
      <c r="BV19217" s="22"/>
      <c r="BW19217" s="22"/>
      <c r="BX19217" s="1"/>
    </row>
    <row r="19218" spans="74:76" x14ac:dyDescent="0.2">
      <c r="BV19218" s="22"/>
      <c r="BW19218" s="22"/>
      <c r="BX19218" s="1"/>
    </row>
    <row r="19219" spans="74:76" x14ac:dyDescent="0.2">
      <c r="BV19219" s="22"/>
      <c r="BW19219" s="22"/>
      <c r="BX19219" s="1"/>
    </row>
    <row r="19220" spans="74:76" x14ac:dyDescent="0.2">
      <c r="BV19220" s="22"/>
      <c r="BW19220" s="22"/>
      <c r="BX19220" s="1"/>
    </row>
    <row r="19221" spans="74:76" x14ac:dyDescent="0.2">
      <c r="BV19221" s="22"/>
      <c r="BW19221" s="22"/>
      <c r="BX19221" s="1"/>
    </row>
    <row r="19222" spans="74:76" x14ac:dyDescent="0.2">
      <c r="BV19222" s="22"/>
      <c r="BW19222" s="22"/>
      <c r="BX19222" s="1"/>
    </row>
    <row r="19223" spans="74:76" x14ac:dyDescent="0.2">
      <c r="BV19223" s="22"/>
      <c r="BW19223" s="22"/>
      <c r="BX19223" s="1"/>
    </row>
    <row r="19224" spans="74:76" x14ac:dyDescent="0.2">
      <c r="BV19224" s="22"/>
      <c r="BW19224" s="22"/>
      <c r="BX19224" s="1"/>
    </row>
    <row r="19225" spans="74:76" x14ac:dyDescent="0.2">
      <c r="BV19225" s="22"/>
      <c r="BW19225" s="22"/>
      <c r="BX19225" s="1"/>
    </row>
    <row r="19226" spans="74:76" x14ac:dyDescent="0.2">
      <c r="BV19226" s="22"/>
      <c r="BW19226" s="22"/>
      <c r="BX19226" s="1"/>
    </row>
    <row r="19227" spans="74:76" x14ac:dyDescent="0.2">
      <c r="BV19227" s="22"/>
      <c r="BW19227" s="22"/>
      <c r="BX19227" s="1"/>
    </row>
    <row r="19228" spans="74:76" x14ac:dyDescent="0.2">
      <c r="BV19228" s="22"/>
      <c r="BW19228" s="22"/>
      <c r="BX19228" s="1"/>
    </row>
    <row r="19229" spans="74:76" x14ac:dyDescent="0.2">
      <c r="BV19229" s="22"/>
      <c r="BW19229" s="22"/>
      <c r="BX19229" s="1"/>
    </row>
    <row r="19230" spans="74:76" x14ac:dyDescent="0.2">
      <c r="BV19230" s="22"/>
      <c r="BW19230" s="22"/>
      <c r="BX19230" s="1"/>
    </row>
    <row r="19231" spans="74:76" x14ac:dyDescent="0.2">
      <c r="BV19231" s="22"/>
      <c r="BW19231" s="22"/>
      <c r="BX19231" s="1"/>
    </row>
    <row r="19232" spans="74:76" x14ac:dyDescent="0.2">
      <c r="BV19232" s="22"/>
      <c r="BW19232" s="22"/>
      <c r="BX19232" s="1"/>
    </row>
    <row r="19233" spans="74:76" x14ac:dyDescent="0.2">
      <c r="BV19233" s="22"/>
      <c r="BW19233" s="22"/>
      <c r="BX19233" s="1"/>
    </row>
    <row r="19234" spans="74:76" x14ac:dyDescent="0.2">
      <c r="BV19234" s="22"/>
      <c r="BW19234" s="22"/>
      <c r="BX19234" s="1"/>
    </row>
    <row r="19235" spans="74:76" x14ac:dyDescent="0.2">
      <c r="BV19235" s="22"/>
      <c r="BW19235" s="22"/>
      <c r="BX19235" s="1"/>
    </row>
    <row r="19236" spans="74:76" x14ac:dyDescent="0.2">
      <c r="BV19236" s="22"/>
      <c r="BW19236" s="22"/>
      <c r="BX19236" s="1"/>
    </row>
    <row r="19237" spans="74:76" x14ac:dyDescent="0.2">
      <c r="BV19237" s="22"/>
      <c r="BW19237" s="22"/>
      <c r="BX19237" s="1"/>
    </row>
    <row r="19238" spans="74:76" x14ac:dyDescent="0.2">
      <c r="BV19238" s="22"/>
      <c r="BW19238" s="22"/>
      <c r="BX19238" s="1"/>
    </row>
    <row r="19239" spans="74:76" x14ac:dyDescent="0.2">
      <c r="BV19239" s="22"/>
      <c r="BW19239" s="22"/>
      <c r="BX19239" s="1"/>
    </row>
    <row r="19240" spans="74:76" x14ac:dyDescent="0.2">
      <c r="BV19240" s="22"/>
      <c r="BW19240" s="22"/>
      <c r="BX19240" s="1"/>
    </row>
    <row r="19241" spans="74:76" x14ac:dyDescent="0.2">
      <c r="BV19241" s="22"/>
      <c r="BW19241" s="22"/>
      <c r="BX19241" s="1"/>
    </row>
    <row r="19242" spans="74:76" x14ac:dyDescent="0.2">
      <c r="BV19242" s="22"/>
      <c r="BW19242" s="22"/>
      <c r="BX19242" s="1"/>
    </row>
    <row r="19243" spans="74:76" x14ac:dyDescent="0.2">
      <c r="BV19243" s="22"/>
      <c r="BW19243" s="22"/>
      <c r="BX19243" s="1"/>
    </row>
    <row r="19244" spans="74:76" x14ac:dyDescent="0.2">
      <c r="BV19244" s="22"/>
      <c r="BW19244" s="22"/>
      <c r="BX19244" s="1"/>
    </row>
    <row r="19245" spans="74:76" x14ac:dyDescent="0.2">
      <c r="BV19245" s="22"/>
      <c r="BW19245" s="22"/>
      <c r="BX19245" s="1"/>
    </row>
    <row r="19246" spans="74:76" x14ac:dyDescent="0.2">
      <c r="BV19246" s="22"/>
      <c r="BW19246" s="22"/>
      <c r="BX19246" s="1"/>
    </row>
    <row r="19247" spans="74:76" x14ac:dyDescent="0.2">
      <c r="BV19247" s="22"/>
      <c r="BW19247" s="22"/>
      <c r="BX19247" s="1"/>
    </row>
    <row r="19248" spans="74:76" x14ac:dyDescent="0.2">
      <c r="BV19248" s="22"/>
      <c r="BW19248" s="22"/>
      <c r="BX19248" s="1"/>
    </row>
    <row r="19249" spans="74:76" x14ac:dyDescent="0.2">
      <c r="BV19249" s="22"/>
      <c r="BW19249" s="22"/>
      <c r="BX19249" s="1"/>
    </row>
    <row r="19250" spans="74:76" x14ac:dyDescent="0.2">
      <c r="BV19250" s="22"/>
      <c r="BW19250" s="22"/>
      <c r="BX19250" s="1"/>
    </row>
    <row r="19251" spans="74:76" x14ac:dyDescent="0.2">
      <c r="BV19251" s="22"/>
      <c r="BW19251" s="22"/>
      <c r="BX19251" s="1"/>
    </row>
    <row r="19252" spans="74:76" x14ac:dyDescent="0.2">
      <c r="BV19252" s="22"/>
      <c r="BW19252" s="22"/>
      <c r="BX19252" s="1"/>
    </row>
    <row r="19253" spans="74:76" x14ac:dyDescent="0.2">
      <c r="BV19253" s="22"/>
      <c r="BW19253" s="22"/>
      <c r="BX19253" s="1"/>
    </row>
    <row r="19254" spans="74:76" x14ac:dyDescent="0.2">
      <c r="BV19254" s="22"/>
      <c r="BW19254" s="22"/>
      <c r="BX19254" s="1"/>
    </row>
    <row r="19255" spans="74:76" x14ac:dyDescent="0.2">
      <c r="BV19255" s="22"/>
      <c r="BW19255" s="22"/>
      <c r="BX19255" s="1"/>
    </row>
    <row r="19256" spans="74:76" x14ac:dyDescent="0.2">
      <c r="BV19256" s="22"/>
      <c r="BW19256" s="22"/>
      <c r="BX19256" s="1"/>
    </row>
    <row r="19257" spans="74:76" x14ac:dyDescent="0.2">
      <c r="BV19257" s="22"/>
      <c r="BW19257" s="22"/>
      <c r="BX19257" s="1"/>
    </row>
    <row r="19258" spans="74:76" x14ac:dyDescent="0.2">
      <c r="BV19258" s="22"/>
      <c r="BW19258" s="22"/>
      <c r="BX19258" s="1"/>
    </row>
    <row r="19259" spans="74:76" x14ac:dyDescent="0.2">
      <c r="BV19259" s="22"/>
      <c r="BW19259" s="22"/>
      <c r="BX19259" s="1"/>
    </row>
    <row r="19260" spans="74:76" x14ac:dyDescent="0.2">
      <c r="BV19260" s="22"/>
      <c r="BW19260" s="22"/>
      <c r="BX19260" s="1"/>
    </row>
    <row r="19261" spans="74:76" x14ac:dyDescent="0.2">
      <c r="BV19261" s="22"/>
      <c r="BW19261" s="22"/>
      <c r="BX19261" s="1"/>
    </row>
    <row r="19262" spans="74:76" x14ac:dyDescent="0.2">
      <c r="BV19262" s="22"/>
      <c r="BW19262" s="22"/>
      <c r="BX19262" s="1"/>
    </row>
    <row r="19263" spans="74:76" x14ac:dyDescent="0.2">
      <c r="BV19263" s="22"/>
      <c r="BW19263" s="22"/>
      <c r="BX19263" s="1"/>
    </row>
    <row r="19264" spans="74:76" x14ac:dyDescent="0.2">
      <c r="BV19264" s="22"/>
      <c r="BW19264" s="22"/>
      <c r="BX19264" s="1"/>
    </row>
    <row r="19265" spans="74:76" x14ac:dyDescent="0.2">
      <c r="BV19265" s="22"/>
      <c r="BW19265" s="22"/>
      <c r="BX19265" s="1"/>
    </row>
    <row r="19266" spans="74:76" x14ac:dyDescent="0.2">
      <c r="BV19266" s="22"/>
      <c r="BW19266" s="22"/>
      <c r="BX19266" s="1"/>
    </row>
    <row r="19267" spans="74:76" x14ac:dyDescent="0.2">
      <c r="BV19267" s="22"/>
      <c r="BW19267" s="22"/>
      <c r="BX19267" s="1"/>
    </row>
    <row r="19268" spans="74:76" x14ac:dyDescent="0.2">
      <c r="BV19268" s="22"/>
      <c r="BW19268" s="22"/>
      <c r="BX19268" s="1"/>
    </row>
    <row r="19269" spans="74:76" x14ac:dyDescent="0.2">
      <c r="BV19269" s="22"/>
      <c r="BW19269" s="22"/>
      <c r="BX19269" s="1"/>
    </row>
    <row r="19270" spans="74:76" x14ac:dyDescent="0.2">
      <c r="BV19270" s="22"/>
      <c r="BW19270" s="22"/>
      <c r="BX19270" s="1"/>
    </row>
    <row r="19271" spans="74:76" x14ac:dyDescent="0.2">
      <c r="BV19271" s="22"/>
      <c r="BW19271" s="22"/>
      <c r="BX19271" s="1"/>
    </row>
    <row r="19272" spans="74:76" x14ac:dyDescent="0.2">
      <c r="BV19272" s="22"/>
      <c r="BW19272" s="22"/>
      <c r="BX19272" s="1"/>
    </row>
    <row r="19273" spans="74:76" x14ac:dyDescent="0.2">
      <c r="BV19273" s="22"/>
      <c r="BW19273" s="22"/>
      <c r="BX19273" s="1"/>
    </row>
    <row r="19274" spans="74:76" x14ac:dyDescent="0.2">
      <c r="BV19274" s="22"/>
      <c r="BW19274" s="22"/>
      <c r="BX19274" s="1"/>
    </row>
    <row r="19275" spans="74:76" x14ac:dyDescent="0.2">
      <c r="BV19275" s="22"/>
      <c r="BW19275" s="22"/>
      <c r="BX19275" s="1"/>
    </row>
    <row r="19276" spans="74:76" x14ac:dyDescent="0.2">
      <c r="BV19276" s="22"/>
      <c r="BW19276" s="22"/>
      <c r="BX19276" s="1"/>
    </row>
    <row r="19277" spans="74:76" x14ac:dyDescent="0.2">
      <c r="BV19277" s="22"/>
      <c r="BW19277" s="22"/>
      <c r="BX19277" s="1"/>
    </row>
    <row r="19278" spans="74:76" x14ac:dyDescent="0.2">
      <c r="BV19278" s="22"/>
      <c r="BW19278" s="22"/>
      <c r="BX19278" s="1"/>
    </row>
    <row r="19279" spans="74:76" x14ac:dyDescent="0.2">
      <c r="BV19279" s="22"/>
      <c r="BW19279" s="22"/>
      <c r="BX19279" s="1"/>
    </row>
    <row r="19280" spans="74:76" x14ac:dyDescent="0.2">
      <c r="BV19280" s="22"/>
      <c r="BW19280" s="22"/>
      <c r="BX19280" s="1"/>
    </row>
    <row r="19281" spans="74:76" x14ac:dyDescent="0.2">
      <c r="BV19281" s="22"/>
      <c r="BW19281" s="22"/>
      <c r="BX19281" s="1"/>
    </row>
    <row r="19282" spans="74:76" x14ac:dyDescent="0.2">
      <c r="BV19282" s="22"/>
      <c r="BW19282" s="22"/>
      <c r="BX19282" s="1"/>
    </row>
    <row r="19283" spans="74:76" x14ac:dyDescent="0.2">
      <c r="BV19283" s="22"/>
      <c r="BW19283" s="22"/>
      <c r="BX19283" s="1"/>
    </row>
    <row r="19284" spans="74:76" x14ac:dyDescent="0.2">
      <c r="BV19284" s="22"/>
      <c r="BW19284" s="22"/>
      <c r="BX19284" s="1"/>
    </row>
    <row r="19285" spans="74:76" x14ac:dyDescent="0.2">
      <c r="BV19285" s="22"/>
      <c r="BW19285" s="22"/>
      <c r="BX19285" s="1"/>
    </row>
    <row r="19286" spans="74:76" x14ac:dyDescent="0.2">
      <c r="BV19286" s="22"/>
      <c r="BW19286" s="22"/>
      <c r="BX19286" s="1"/>
    </row>
    <row r="19287" spans="74:76" x14ac:dyDescent="0.2">
      <c r="BV19287" s="22"/>
      <c r="BW19287" s="22"/>
      <c r="BX19287" s="1"/>
    </row>
    <row r="19288" spans="74:76" x14ac:dyDescent="0.2">
      <c r="BV19288" s="22"/>
      <c r="BW19288" s="22"/>
      <c r="BX19288" s="1"/>
    </row>
    <row r="19289" spans="74:76" x14ac:dyDescent="0.2">
      <c r="BV19289" s="22"/>
      <c r="BW19289" s="22"/>
      <c r="BX19289" s="1"/>
    </row>
    <row r="19290" spans="74:76" x14ac:dyDescent="0.2">
      <c r="BV19290" s="22"/>
      <c r="BW19290" s="22"/>
      <c r="BX19290" s="1"/>
    </row>
    <row r="19291" spans="74:76" x14ac:dyDescent="0.2">
      <c r="BV19291" s="22"/>
      <c r="BW19291" s="22"/>
      <c r="BX19291" s="1"/>
    </row>
    <row r="19292" spans="74:76" x14ac:dyDescent="0.2">
      <c r="BV19292" s="22"/>
      <c r="BW19292" s="22"/>
      <c r="BX19292" s="1"/>
    </row>
    <row r="19293" spans="74:76" x14ac:dyDescent="0.2">
      <c r="BV19293" s="22"/>
      <c r="BW19293" s="22"/>
      <c r="BX19293" s="1"/>
    </row>
    <row r="19294" spans="74:76" x14ac:dyDescent="0.2">
      <c r="BV19294" s="22"/>
      <c r="BW19294" s="22"/>
      <c r="BX19294" s="1"/>
    </row>
    <row r="19295" spans="74:76" x14ac:dyDescent="0.2">
      <c r="BV19295" s="22"/>
      <c r="BW19295" s="22"/>
      <c r="BX19295" s="1"/>
    </row>
    <row r="19296" spans="74:76" x14ac:dyDescent="0.2">
      <c r="BV19296" s="22"/>
      <c r="BW19296" s="22"/>
      <c r="BX19296" s="1"/>
    </row>
    <row r="19297" spans="74:76" x14ac:dyDescent="0.2">
      <c r="BV19297" s="22"/>
      <c r="BW19297" s="22"/>
      <c r="BX19297" s="1"/>
    </row>
    <row r="19298" spans="74:76" x14ac:dyDescent="0.2">
      <c r="BV19298" s="22"/>
      <c r="BW19298" s="22"/>
      <c r="BX19298" s="1"/>
    </row>
    <row r="19299" spans="74:76" x14ac:dyDescent="0.2">
      <c r="BV19299" s="22"/>
      <c r="BW19299" s="22"/>
      <c r="BX19299" s="1"/>
    </row>
    <row r="19300" spans="74:76" x14ac:dyDescent="0.2">
      <c r="BV19300" s="22"/>
      <c r="BW19300" s="22"/>
      <c r="BX19300" s="1"/>
    </row>
    <row r="19301" spans="74:76" x14ac:dyDescent="0.2">
      <c r="BV19301" s="22"/>
      <c r="BW19301" s="22"/>
      <c r="BX19301" s="1"/>
    </row>
    <row r="19302" spans="74:76" x14ac:dyDescent="0.2">
      <c r="BV19302" s="22"/>
      <c r="BW19302" s="22"/>
      <c r="BX19302" s="1"/>
    </row>
    <row r="19303" spans="74:76" x14ac:dyDescent="0.2">
      <c r="BV19303" s="22"/>
      <c r="BW19303" s="22"/>
      <c r="BX19303" s="1"/>
    </row>
    <row r="19304" spans="74:76" x14ac:dyDescent="0.2">
      <c r="BV19304" s="22"/>
      <c r="BW19304" s="22"/>
      <c r="BX19304" s="1"/>
    </row>
    <row r="19305" spans="74:76" x14ac:dyDescent="0.2">
      <c r="BV19305" s="22"/>
      <c r="BW19305" s="22"/>
      <c r="BX19305" s="1"/>
    </row>
    <row r="19306" spans="74:76" x14ac:dyDescent="0.2">
      <c r="BV19306" s="22"/>
      <c r="BW19306" s="22"/>
      <c r="BX19306" s="1"/>
    </row>
    <row r="19307" spans="74:76" x14ac:dyDescent="0.2">
      <c r="BV19307" s="22"/>
      <c r="BW19307" s="22"/>
      <c r="BX19307" s="1"/>
    </row>
    <row r="19308" spans="74:76" x14ac:dyDescent="0.2">
      <c r="BV19308" s="22"/>
      <c r="BW19308" s="22"/>
      <c r="BX19308" s="1"/>
    </row>
    <row r="19309" spans="74:76" x14ac:dyDescent="0.2">
      <c r="BV19309" s="22"/>
      <c r="BW19309" s="22"/>
      <c r="BX19309" s="1"/>
    </row>
    <row r="19310" spans="74:76" x14ac:dyDescent="0.2">
      <c r="BV19310" s="22"/>
      <c r="BW19310" s="22"/>
      <c r="BX19310" s="1"/>
    </row>
    <row r="19311" spans="74:76" x14ac:dyDescent="0.2">
      <c r="BV19311" s="22"/>
      <c r="BW19311" s="22"/>
      <c r="BX19311" s="1"/>
    </row>
    <row r="19312" spans="74:76" x14ac:dyDescent="0.2">
      <c r="BV19312" s="22"/>
      <c r="BW19312" s="22"/>
      <c r="BX19312" s="1"/>
    </row>
    <row r="19313" spans="74:76" x14ac:dyDescent="0.2">
      <c r="BV19313" s="22"/>
      <c r="BW19313" s="22"/>
      <c r="BX19313" s="1"/>
    </row>
    <row r="19314" spans="74:76" x14ac:dyDescent="0.2">
      <c r="BV19314" s="22"/>
      <c r="BW19314" s="22"/>
      <c r="BX19314" s="1"/>
    </row>
    <row r="19315" spans="74:76" x14ac:dyDescent="0.2">
      <c r="BV19315" s="22"/>
      <c r="BW19315" s="22"/>
      <c r="BX19315" s="1"/>
    </row>
    <row r="19316" spans="74:76" x14ac:dyDescent="0.2">
      <c r="BV19316" s="22"/>
      <c r="BW19316" s="22"/>
      <c r="BX19316" s="1"/>
    </row>
    <row r="19317" spans="74:76" x14ac:dyDescent="0.2">
      <c r="BV19317" s="22"/>
      <c r="BW19317" s="22"/>
      <c r="BX19317" s="1"/>
    </row>
    <row r="19318" spans="74:76" x14ac:dyDescent="0.2">
      <c r="BV19318" s="22"/>
      <c r="BW19318" s="22"/>
      <c r="BX19318" s="1"/>
    </row>
    <row r="19319" spans="74:76" x14ac:dyDescent="0.2">
      <c r="BV19319" s="22"/>
      <c r="BW19319" s="22"/>
      <c r="BX19319" s="1"/>
    </row>
    <row r="19320" spans="74:76" x14ac:dyDescent="0.2">
      <c r="BV19320" s="22"/>
      <c r="BW19320" s="22"/>
      <c r="BX19320" s="1"/>
    </row>
    <row r="19321" spans="74:76" x14ac:dyDescent="0.2">
      <c r="BV19321" s="22"/>
      <c r="BW19321" s="22"/>
      <c r="BX19321" s="1"/>
    </row>
    <row r="19322" spans="74:76" x14ac:dyDescent="0.2">
      <c r="BV19322" s="22"/>
      <c r="BW19322" s="22"/>
      <c r="BX19322" s="1"/>
    </row>
    <row r="19323" spans="74:76" x14ac:dyDescent="0.2">
      <c r="BV19323" s="22"/>
      <c r="BW19323" s="22"/>
      <c r="BX19323" s="1"/>
    </row>
    <row r="19324" spans="74:76" x14ac:dyDescent="0.2">
      <c r="BV19324" s="22"/>
      <c r="BW19324" s="22"/>
      <c r="BX19324" s="1"/>
    </row>
    <row r="19325" spans="74:76" x14ac:dyDescent="0.2">
      <c r="BV19325" s="22"/>
      <c r="BW19325" s="22"/>
      <c r="BX19325" s="1"/>
    </row>
    <row r="19326" spans="74:76" x14ac:dyDescent="0.2">
      <c r="BV19326" s="22"/>
      <c r="BW19326" s="22"/>
      <c r="BX19326" s="1"/>
    </row>
    <row r="19327" spans="74:76" x14ac:dyDescent="0.2">
      <c r="BV19327" s="22"/>
      <c r="BW19327" s="22"/>
      <c r="BX19327" s="1"/>
    </row>
    <row r="19328" spans="74:76" x14ac:dyDescent="0.2">
      <c r="BV19328" s="22"/>
      <c r="BW19328" s="22"/>
      <c r="BX19328" s="1"/>
    </row>
    <row r="19329" spans="74:76" x14ac:dyDescent="0.2">
      <c r="BV19329" s="22"/>
      <c r="BW19329" s="22"/>
      <c r="BX19329" s="1"/>
    </row>
    <row r="19330" spans="74:76" x14ac:dyDescent="0.2">
      <c r="BV19330" s="22"/>
      <c r="BW19330" s="22"/>
      <c r="BX19330" s="1"/>
    </row>
    <row r="19331" spans="74:76" x14ac:dyDescent="0.2">
      <c r="BV19331" s="22"/>
      <c r="BW19331" s="22"/>
      <c r="BX19331" s="1"/>
    </row>
    <row r="19332" spans="74:76" x14ac:dyDescent="0.2">
      <c r="BV19332" s="22"/>
      <c r="BW19332" s="22"/>
      <c r="BX19332" s="1"/>
    </row>
    <row r="19333" spans="74:76" x14ac:dyDescent="0.2">
      <c r="BV19333" s="22"/>
      <c r="BW19333" s="22"/>
      <c r="BX19333" s="1"/>
    </row>
    <row r="19334" spans="74:76" x14ac:dyDescent="0.2">
      <c r="BV19334" s="22"/>
      <c r="BW19334" s="22"/>
      <c r="BX19334" s="1"/>
    </row>
    <row r="19335" spans="74:76" x14ac:dyDescent="0.2">
      <c r="BV19335" s="22"/>
      <c r="BW19335" s="22"/>
      <c r="BX19335" s="1"/>
    </row>
    <row r="19336" spans="74:76" x14ac:dyDescent="0.2">
      <c r="BV19336" s="22"/>
      <c r="BW19336" s="22"/>
      <c r="BX19336" s="1"/>
    </row>
    <row r="19337" spans="74:76" x14ac:dyDescent="0.2">
      <c r="BV19337" s="22"/>
      <c r="BW19337" s="22"/>
      <c r="BX19337" s="1"/>
    </row>
    <row r="19338" spans="74:76" x14ac:dyDescent="0.2">
      <c r="BV19338" s="22"/>
      <c r="BW19338" s="22"/>
      <c r="BX19338" s="1"/>
    </row>
    <row r="19339" spans="74:76" x14ac:dyDescent="0.2">
      <c r="BV19339" s="22"/>
      <c r="BW19339" s="22"/>
      <c r="BX19339" s="1"/>
    </row>
    <row r="19340" spans="74:76" x14ac:dyDescent="0.2">
      <c r="BV19340" s="22"/>
      <c r="BW19340" s="22"/>
      <c r="BX19340" s="1"/>
    </row>
    <row r="19341" spans="74:76" x14ac:dyDescent="0.2">
      <c r="BV19341" s="22"/>
      <c r="BW19341" s="22"/>
      <c r="BX19341" s="1"/>
    </row>
    <row r="19342" spans="74:76" x14ac:dyDescent="0.2">
      <c r="BV19342" s="22"/>
      <c r="BW19342" s="22"/>
      <c r="BX19342" s="1"/>
    </row>
    <row r="19343" spans="74:76" x14ac:dyDescent="0.2">
      <c r="BV19343" s="22"/>
      <c r="BW19343" s="22"/>
      <c r="BX19343" s="1"/>
    </row>
    <row r="19344" spans="74:76" x14ac:dyDescent="0.2">
      <c r="BV19344" s="22"/>
      <c r="BW19344" s="22"/>
      <c r="BX19344" s="1"/>
    </row>
    <row r="19345" spans="74:76" x14ac:dyDescent="0.2">
      <c r="BV19345" s="22"/>
      <c r="BW19345" s="22"/>
      <c r="BX19345" s="1"/>
    </row>
    <row r="19346" spans="74:76" x14ac:dyDescent="0.2">
      <c r="BV19346" s="22"/>
      <c r="BW19346" s="22"/>
      <c r="BX19346" s="1"/>
    </row>
    <row r="19347" spans="74:76" x14ac:dyDescent="0.2">
      <c r="BV19347" s="22"/>
      <c r="BW19347" s="22"/>
      <c r="BX19347" s="1"/>
    </row>
    <row r="19348" spans="74:76" x14ac:dyDescent="0.2">
      <c r="BV19348" s="22"/>
      <c r="BW19348" s="22"/>
      <c r="BX19348" s="1"/>
    </row>
    <row r="19349" spans="74:76" x14ac:dyDescent="0.2">
      <c r="BV19349" s="22"/>
      <c r="BW19349" s="22"/>
      <c r="BX19349" s="1"/>
    </row>
    <row r="19350" spans="74:76" x14ac:dyDescent="0.2">
      <c r="BV19350" s="22"/>
      <c r="BW19350" s="22"/>
      <c r="BX19350" s="1"/>
    </row>
    <row r="19351" spans="74:76" x14ac:dyDescent="0.2">
      <c r="BV19351" s="22"/>
      <c r="BW19351" s="22"/>
      <c r="BX19351" s="1"/>
    </row>
    <row r="19352" spans="74:76" x14ac:dyDescent="0.2">
      <c r="BV19352" s="22"/>
      <c r="BW19352" s="22"/>
      <c r="BX19352" s="1"/>
    </row>
    <row r="19353" spans="74:76" x14ac:dyDescent="0.2">
      <c r="BV19353" s="22"/>
      <c r="BW19353" s="22"/>
      <c r="BX19353" s="1"/>
    </row>
    <row r="19354" spans="74:76" x14ac:dyDescent="0.2">
      <c r="BV19354" s="22"/>
      <c r="BW19354" s="22"/>
      <c r="BX19354" s="1"/>
    </row>
    <row r="19355" spans="74:76" x14ac:dyDescent="0.2">
      <c r="BV19355" s="22"/>
      <c r="BW19355" s="22"/>
      <c r="BX19355" s="1"/>
    </row>
    <row r="19356" spans="74:76" x14ac:dyDescent="0.2">
      <c r="BV19356" s="22"/>
      <c r="BW19356" s="22"/>
      <c r="BX19356" s="1"/>
    </row>
    <row r="19357" spans="74:76" x14ac:dyDescent="0.2">
      <c r="BV19357" s="22"/>
      <c r="BW19357" s="22"/>
      <c r="BX19357" s="1"/>
    </row>
    <row r="19358" spans="74:76" x14ac:dyDescent="0.2">
      <c r="BV19358" s="22"/>
      <c r="BW19358" s="22"/>
      <c r="BX19358" s="1"/>
    </row>
    <row r="19359" spans="74:76" x14ac:dyDescent="0.2">
      <c r="BV19359" s="22"/>
      <c r="BW19359" s="22"/>
      <c r="BX19359" s="1"/>
    </row>
    <row r="19360" spans="74:76" x14ac:dyDescent="0.2">
      <c r="BV19360" s="22"/>
      <c r="BW19360" s="22"/>
      <c r="BX19360" s="1"/>
    </row>
    <row r="19361" spans="74:76" x14ac:dyDescent="0.2">
      <c r="BV19361" s="22"/>
      <c r="BW19361" s="22"/>
      <c r="BX19361" s="1"/>
    </row>
    <row r="19362" spans="74:76" x14ac:dyDescent="0.2">
      <c r="BV19362" s="22"/>
      <c r="BW19362" s="22"/>
      <c r="BX19362" s="1"/>
    </row>
    <row r="19363" spans="74:76" x14ac:dyDescent="0.2">
      <c r="BV19363" s="22"/>
      <c r="BW19363" s="22"/>
      <c r="BX19363" s="1"/>
    </row>
    <row r="19364" spans="74:76" x14ac:dyDescent="0.2">
      <c r="BV19364" s="22"/>
      <c r="BW19364" s="22"/>
      <c r="BX19364" s="1"/>
    </row>
    <row r="19365" spans="74:76" x14ac:dyDescent="0.2">
      <c r="BV19365" s="22"/>
      <c r="BW19365" s="22"/>
      <c r="BX19365" s="1"/>
    </row>
    <row r="19366" spans="74:76" x14ac:dyDescent="0.2">
      <c r="BV19366" s="22"/>
      <c r="BW19366" s="22"/>
      <c r="BX19366" s="1"/>
    </row>
    <row r="19367" spans="74:76" x14ac:dyDescent="0.2">
      <c r="BV19367" s="22"/>
      <c r="BW19367" s="22"/>
      <c r="BX19367" s="1"/>
    </row>
    <row r="19368" spans="74:76" x14ac:dyDescent="0.2">
      <c r="BV19368" s="22"/>
      <c r="BW19368" s="22"/>
      <c r="BX19368" s="1"/>
    </row>
    <row r="19369" spans="74:76" x14ac:dyDescent="0.2">
      <c r="BV19369" s="22"/>
      <c r="BW19369" s="22"/>
      <c r="BX19369" s="1"/>
    </row>
    <row r="19370" spans="74:76" x14ac:dyDescent="0.2">
      <c r="BV19370" s="22"/>
      <c r="BW19370" s="22"/>
      <c r="BX19370" s="1"/>
    </row>
    <row r="19371" spans="74:76" x14ac:dyDescent="0.2">
      <c r="BV19371" s="22"/>
      <c r="BW19371" s="22"/>
      <c r="BX19371" s="1"/>
    </row>
    <row r="19372" spans="74:76" x14ac:dyDescent="0.2">
      <c r="BV19372" s="22"/>
      <c r="BW19372" s="22"/>
      <c r="BX19372" s="1"/>
    </row>
    <row r="19373" spans="74:76" x14ac:dyDescent="0.2">
      <c r="BV19373" s="22"/>
      <c r="BW19373" s="22"/>
      <c r="BX19373" s="1"/>
    </row>
    <row r="19374" spans="74:76" x14ac:dyDescent="0.2">
      <c r="BV19374" s="22"/>
      <c r="BW19374" s="22"/>
      <c r="BX19374" s="1"/>
    </row>
    <row r="19375" spans="74:76" x14ac:dyDescent="0.2">
      <c r="BV19375" s="22"/>
      <c r="BW19375" s="22"/>
      <c r="BX19375" s="1"/>
    </row>
    <row r="19376" spans="74:76" x14ac:dyDescent="0.2">
      <c r="BV19376" s="22"/>
      <c r="BW19376" s="22"/>
      <c r="BX19376" s="1"/>
    </row>
    <row r="19377" spans="74:76" x14ac:dyDescent="0.2">
      <c r="BV19377" s="22"/>
      <c r="BW19377" s="22"/>
      <c r="BX19377" s="1"/>
    </row>
    <row r="19378" spans="74:76" x14ac:dyDescent="0.2">
      <c r="BV19378" s="22"/>
      <c r="BW19378" s="22"/>
      <c r="BX19378" s="1"/>
    </row>
    <row r="19379" spans="74:76" x14ac:dyDescent="0.2">
      <c r="BV19379" s="22"/>
      <c r="BW19379" s="22"/>
      <c r="BX19379" s="1"/>
    </row>
    <row r="19380" spans="74:76" x14ac:dyDescent="0.2">
      <c r="BV19380" s="22"/>
      <c r="BW19380" s="22"/>
      <c r="BX19380" s="1"/>
    </row>
    <row r="19381" spans="74:76" x14ac:dyDescent="0.2">
      <c r="BV19381" s="22"/>
      <c r="BW19381" s="22"/>
      <c r="BX19381" s="1"/>
    </row>
    <row r="19382" spans="74:76" x14ac:dyDescent="0.2">
      <c r="BV19382" s="22"/>
      <c r="BW19382" s="22"/>
      <c r="BX19382" s="1"/>
    </row>
    <row r="19383" spans="74:76" x14ac:dyDescent="0.2">
      <c r="BV19383" s="22"/>
      <c r="BW19383" s="22"/>
      <c r="BX19383" s="1"/>
    </row>
    <row r="19384" spans="74:76" x14ac:dyDescent="0.2">
      <c r="BV19384" s="22"/>
      <c r="BW19384" s="22"/>
      <c r="BX19384" s="1"/>
    </row>
    <row r="19385" spans="74:76" x14ac:dyDescent="0.2">
      <c r="BV19385" s="22"/>
      <c r="BW19385" s="22"/>
      <c r="BX19385" s="1"/>
    </row>
    <row r="19386" spans="74:76" x14ac:dyDescent="0.2">
      <c r="BV19386" s="22"/>
      <c r="BW19386" s="22"/>
      <c r="BX19386" s="1"/>
    </row>
    <row r="19387" spans="74:76" x14ac:dyDescent="0.2">
      <c r="BV19387" s="22"/>
      <c r="BW19387" s="22"/>
      <c r="BX19387" s="1"/>
    </row>
    <row r="19388" spans="74:76" x14ac:dyDescent="0.2">
      <c r="BV19388" s="22"/>
      <c r="BW19388" s="22"/>
      <c r="BX19388" s="1"/>
    </row>
    <row r="19389" spans="74:76" x14ac:dyDescent="0.2">
      <c r="BV19389" s="22"/>
      <c r="BW19389" s="22"/>
      <c r="BX19389" s="1"/>
    </row>
    <row r="19390" spans="74:76" x14ac:dyDescent="0.2">
      <c r="BV19390" s="22"/>
      <c r="BW19390" s="22"/>
      <c r="BX19390" s="1"/>
    </row>
    <row r="19391" spans="74:76" x14ac:dyDescent="0.2">
      <c r="BV19391" s="22"/>
      <c r="BW19391" s="22"/>
      <c r="BX19391" s="1"/>
    </row>
    <row r="19392" spans="74:76" x14ac:dyDescent="0.2">
      <c r="BV19392" s="22"/>
      <c r="BW19392" s="22"/>
      <c r="BX19392" s="1"/>
    </row>
    <row r="19393" spans="74:76" x14ac:dyDescent="0.2">
      <c r="BV19393" s="22"/>
      <c r="BW19393" s="22"/>
      <c r="BX19393" s="1"/>
    </row>
    <row r="19394" spans="74:76" x14ac:dyDescent="0.2">
      <c r="BV19394" s="22"/>
      <c r="BW19394" s="22"/>
      <c r="BX19394" s="1"/>
    </row>
    <row r="19395" spans="74:76" x14ac:dyDescent="0.2">
      <c r="BV19395" s="22"/>
      <c r="BW19395" s="22"/>
      <c r="BX19395" s="1"/>
    </row>
    <row r="19396" spans="74:76" x14ac:dyDescent="0.2">
      <c r="BV19396" s="22"/>
      <c r="BW19396" s="22"/>
      <c r="BX19396" s="1"/>
    </row>
    <row r="19397" spans="74:76" x14ac:dyDescent="0.2">
      <c r="BV19397" s="22"/>
      <c r="BW19397" s="22"/>
      <c r="BX19397" s="1"/>
    </row>
    <row r="19398" spans="74:76" x14ac:dyDescent="0.2">
      <c r="BV19398" s="22"/>
      <c r="BW19398" s="22"/>
      <c r="BX19398" s="1"/>
    </row>
    <row r="19399" spans="74:76" x14ac:dyDescent="0.2">
      <c r="BV19399" s="22"/>
      <c r="BW19399" s="22"/>
      <c r="BX19399" s="1"/>
    </row>
    <row r="19400" spans="74:76" x14ac:dyDescent="0.2">
      <c r="BV19400" s="22"/>
      <c r="BW19400" s="22"/>
      <c r="BX19400" s="1"/>
    </row>
    <row r="19401" spans="74:76" x14ac:dyDescent="0.2">
      <c r="BV19401" s="22"/>
      <c r="BW19401" s="22"/>
      <c r="BX19401" s="1"/>
    </row>
    <row r="19402" spans="74:76" x14ac:dyDescent="0.2">
      <c r="BV19402" s="22"/>
      <c r="BW19402" s="22"/>
      <c r="BX19402" s="1"/>
    </row>
    <row r="19403" spans="74:76" x14ac:dyDescent="0.2">
      <c r="BV19403" s="22"/>
      <c r="BW19403" s="22"/>
      <c r="BX19403" s="1"/>
    </row>
    <row r="19404" spans="74:76" x14ac:dyDescent="0.2">
      <c r="BV19404" s="22"/>
      <c r="BW19404" s="22"/>
      <c r="BX19404" s="1"/>
    </row>
    <row r="19405" spans="74:76" x14ac:dyDescent="0.2">
      <c r="BV19405" s="22"/>
      <c r="BW19405" s="22"/>
      <c r="BX19405" s="1"/>
    </row>
    <row r="19406" spans="74:76" x14ac:dyDescent="0.2">
      <c r="BV19406" s="22"/>
      <c r="BW19406" s="22"/>
      <c r="BX19406" s="1"/>
    </row>
    <row r="19407" spans="74:76" x14ac:dyDescent="0.2">
      <c r="BV19407" s="22"/>
      <c r="BW19407" s="22"/>
      <c r="BX19407" s="1"/>
    </row>
    <row r="19408" spans="74:76" x14ac:dyDescent="0.2">
      <c r="BV19408" s="22"/>
      <c r="BW19408" s="22"/>
      <c r="BX19408" s="1"/>
    </row>
    <row r="19409" spans="74:76" x14ac:dyDescent="0.2">
      <c r="BV19409" s="22"/>
      <c r="BW19409" s="22"/>
      <c r="BX19409" s="1"/>
    </row>
    <row r="19410" spans="74:76" x14ac:dyDescent="0.2">
      <c r="BV19410" s="22"/>
      <c r="BW19410" s="22"/>
      <c r="BX19410" s="1"/>
    </row>
    <row r="19411" spans="74:76" x14ac:dyDescent="0.2">
      <c r="BV19411" s="22"/>
      <c r="BW19411" s="22"/>
      <c r="BX19411" s="1"/>
    </row>
    <row r="19412" spans="74:76" x14ac:dyDescent="0.2">
      <c r="BV19412" s="22"/>
      <c r="BW19412" s="22"/>
      <c r="BX19412" s="1"/>
    </row>
    <row r="19413" spans="74:76" x14ac:dyDescent="0.2">
      <c r="BV19413" s="22"/>
      <c r="BW19413" s="22"/>
      <c r="BX19413" s="1"/>
    </row>
    <row r="19414" spans="74:76" x14ac:dyDescent="0.2">
      <c r="BV19414" s="22"/>
      <c r="BW19414" s="22"/>
      <c r="BX19414" s="1"/>
    </row>
    <row r="19415" spans="74:76" x14ac:dyDescent="0.2">
      <c r="BV19415" s="22"/>
      <c r="BW19415" s="22"/>
      <c r="BX19415" s="1"/>
    </row>
    <row r="19416" spans="74:76" x14ac:dyDescent="0.2">
      <c r="BV19416" s="22"/>
      <c r="BW19416" s="22"/>
      <c r="BX19416" s="1"/>
    </row>
    <row r="19417" spans="74:76" x14ac:dyDescent="0.2">
      <c r="BV19417" s="22"/>
      <c r="BW19417" s="22"/>
      <c r="BX19417" s="1"/>
    </row>
    <row r="19418" spans="74:76" x14ac:dyDescent="0.2">
      <c r="BV19418" s="22"/>
      <c r="BW19418" s="22"/>
      <c r="BX19418" s="1"/>
    </row>
    <row r="19419" spans="74:76" x14ac:dyDescent="0.2">
      <c r="BV19419" s="22"/>
      <c r="BW19419" s="22"/>
      <c r="BX19419" s="1"/>
    </row>
    <row r="19420" spans="74:76" x14ac:dyDescent="0.2">
      <c r="BV19420" s="22"/>
      <c r="BW19420" s="22"/>
      <c r="BX19420" s="1"/>
    </row>
    <row r="19421" spans="74:76" x14ac:dyDescent="0.2">
      <c r="BV19421" s="22"/>
      <c r="BW19421" s="22"/>
      <c r="BX19421" s="1"/>
    </row>
    <row r="19422" spans="74:76" x14ac:dyDescent="0.2">
      <c r="BV19422" s="22"/>
      <c r="BW19422" s="22"/>
      <c r="BX19422" s="1"/>
    </row>
    <row r="19423" spans="74:76" x14ac:dyDescent="0.2">
      <c r="BV19423" s="22"/>
      <c r="BW19423" s="22"/>
      <c r="BX19423" s="1"/>
    </row>
    <row r="19424" spans="74:76" x14ac:dyDescent="0.2">
      <c r="BV19424" s="22"/>
      <c r="BW19424" s="22"/>
      <c r="BX19424" s="1"/>
    </row>
    <row r="19425" spans="74:76" x14ac:dyDescent="0.2">
      <c r="BV19425" s="22"/>
      <c r="BW19425" s="22"/>
      <c r="BX19425" s="1"/>
    </row>
    <row r="19426" spans="74:76" x14ac:dyDescent="0.2">
      <c r="BV19426" s="22"/>
      <c r="BW19426" s="22"/>
      <c r="BX19426" s="1"/>
    </row>
    <row r="19427" spans="74:76" x14ac:dyDescent="0.2">
      <c r="BV19427" s="22"/>
      <c r="BW19427" s="22"/>
      <c r="BX19427" s="1"/>
    </row>
    <row r="19428" spans="74:76" x14ac:dyDescent="0.2">
      <c r="BV19428" s="22"/>
      <c r="BW19428" s="22"/>
      <c r="BX19428" s="1"/>
    </row>
    <row r="19429" spans="74:76" x14ac:dyDescent="0.2">
      <c r="BV19429" s="22"/>
      <c r="BW19429" s="22"/>
      <c r="BX19429" s="1"/>
    </row>
    <row r="19430" spans="74:76" x14ac:dyDescent="0.2">
      <c r="BV19430" s="22"/>
      <c r="BW19430" s="22"/>
      <c r="BX19430" s="1"/>
    </row>
    <row r="19431" spans="74:76" x14ac:dyDescent="0.2">
      <c r="BV19431" s="22"/>
      <c r="BW19431" s="22"/>
      <c r="BX19431" s="1"/>
    </row>
    <row r="19432" spans="74:76" x14ac:dyDescent="0.2">
      <c r="BV19432" s="22"/>
      <c r="BW19432" s="22"/>
      <c r="BX19432" s="1"/>
    </row>
    <row r="19433" spans="74:76" x14ac:dyDescent="0.2">
      <c r="BV19433" s="22"/>
      <c r="BW19433" s="22"/>
      <c r="BX19433" s="1"/>
    </row>
    <row r="19434" spans="74:76" x14ac:dyDescent="0.2">
      <c r="BV19434" s="22"/>
      <c r="BW19434" s="22"/>
      <c r="BX19434" s="1"/>
    </row>
    <row r="19435" spans="74:76" x14ac:dyDescent="0.2">
      <c r="BV19435" s="22"/>
      <c r="BW19435" s="22"/>
      <c r="BX19435" s="1"/>
    </row>
    <row r="19436" spans="74:76" x14ac:dyDescent="0.2">
      <c r="BV19436" s="22"/>
      <c r="BW19436" s="22"/>
      <c r="BX19436" s="1"/>
    </row>
    <row r="19437" spans="74:76" x14ac:dyDescent="0.2">
      <c r="BV19437" s="22"/>
      <c r="BW19437" s="22"/>
      <c r="BX19437" s="1"/>
    </row>
    <row r="19438" spans="74:76" x14ac:dyDescent="0.2">
      <c r="BV19438" s="22"/>
      <c r="BW19438" s="22"/>
      <c r="BX19438" s="1"/>
    </row>
    <row r="19439" spans="74:76" x14ac:dyDescent="0.2">
      <c r="BV19439" s="22"/>
      <c r="BW19439" s="22"/>
      <c r="BX19439" s="1"/>
    </row>
    <row r="19440" spans="74:76" x14ac:dyDescent="0.2">
      <c r="BV19440" s="22"/>
      <c r="BW19440" s="22"/>
      <c r="BX19440" s="1"/>
    </row>
    <row r="19441" spans="74:76" x14ac:dyDescent="0.2">
      <c r="BV19441" s="22"/>
      <c r="BW19441" s="22"/>
      <c r="BX19441" s="1"/>
    </row>
    <row r="19442" spans="74:76" x14ac:dyDescent="0.2">
      <c r="BV19442" s="22"/>
      <c r="BW19442" s="22"/>
      <c r="BX19442" s="1"/>
    </row>
    <row r="19443" spans="74:76" x14ac:dyDescent="0.2">
      <c r="BV19443" s="22"/>
      <c r="BW19443" s="22"/>
      <c r="BX19443" s="1"/>
    </row>
    <row r="19444" spans="74:76" x14ac:dyDescent="0.2">
      <c r="BV19444" s="22"/>
      <c r="BW19444" s="22"/>
      <c r="BX19444" s="1"/>
    </row>
    <row r="19445" spans="74:76" x14ac:dyDescent="0.2">
      <c r="BV19445" s="22"/>
      <c r="BW19445" s="22"/>
      <c r="BX19445" s="1"/>
    </row>
    <row r="19446" spans="74:76" x14ac:dyDescent="0.2">
      <c r="BV19446" s="22"/>
      <c r="BW19446" s="22"/>
      <c r="BX19446" s="1"/>
    </row>
    <row r="19447" spans="74:76" x14ac:dyDescent="0.2">
      <c r="BV19447" s="22"/>
      <c r="BW19447" s="22"/>
      <c r="BX19447" s="1"/>
    </row>
    <row r="19448" spans="74:76" x14ac:dyDescent="0.2">
      <c r="BV19448" s="22"/>
      <c r="BW19448" s="22"/>
      <c r="BX19448" s="1"/>
    </row>
    <row r="19449" spans="74:76" x14ac:dyDescent="0.2">
      <c r="BV19449" s="22"/>
      <c r="BW19449" s="22"/>
      <c r="BX19449" s="1"/>
    </row>
    <row r="19450" spans="74:76" x14ac:dyDescent="0.2">
      <c r="BV19450" s="22"/>
      <c r="BW19450" s="22"/>
      <c r="BX19450" s="1"/>
    </row>
    <row r="19451" spans="74:76" x14ac:dyDescent="0.2">
      <c r="BV19451" s="22"/>
      <c r="BW19451" s="22"/>
      <c r="BX19451" s="1"/>
    </row>
    <row r="19452" spans="74:76" x14ac:dyDescent="0.2">
      <c r="BV19452" s="22"/>
      <c r="BW19452" s="22"/>
      <c r="BX19452" s="1"/>
    </row>
    <row r="19453" spans="74:76" x14ac:dyDescent="0.2">
      <c r="BV19453" s="22"/>
      <c r="BW19453" s="22"/>
      <c r="BX19453" s="1"/>
    </row>
    <row r="19454" spans="74:76" x14ac:dyDescent="0.2">
      <c r="BV19454" s="22"/>
      <c r="BW19454" s="22"/>
      <c r="BX19454" s="1"/>
    </row>
    <row r="19455" spans="74:76" x14ac:dyDescent="0.2">
      <c r="BV19455" s="22"/>
      <c r="BW19455" s="22"/>
      <c r="BX19455" s="1"/>
    </row>
    <row r="19456" spans="74:76" x14ac:dyDescent="0.2">
      <c r="BV19456" s="22"/>
      <c r="BW19456" s="22"/>
      <c r="BX19456" s="1"/>
    </row>
    <row r="19457" spans="74:76" x14ac:dyDescent="0.2">
      <c r="BV19457" s="22"/>
      <c r="BW19457" s="22"/>
      <c r="BX19457" s="1"/>
    </row>
    <row r="19458" spans="74:76" x14ac:dyDescent="0.2">
      <c r="BV19458" s="22"/>
      <c r="BW19458" s="22"/>
      <c r="BX19458" s="1"/>
    </row>
    <row r="19459" spans="74:76" x14ac:dyDescent="0.2">
      <c r="BV19459" s="22"/>
      <c r="BW19459" s="22"/>
      <c r="BX19459" s="1"/>
    </row>
    <row r="19460" spans="74:76" x14ac:dyDescent="0.2">
      <c r="BV19460" s="22"/>
      <c r="BW19460" s="22"/>
      <c r="BX19460" s="1"/>
    </row>
    <row r="19461" spans="74:76" x14ac:dyDescent="0.2">
      <c r="BV19461" s="22"/>
      <c r="BW19461" s="22"/>
      <c r="BX19461" s="1"/>
    </row>
    <row r="19462" spans="74:76" x14ac:dyDescent="0.2">
      <c r="BV19462" s="22"/>
      <c r="BW19462" s="22"/>
      <c r="BX19462" s="1"/>
    </row>
    <row r="19463" spans="74:76" x14ac:dyDescent="0.2">
      <c r="BV19463" s="22"/>
      <c r="BW19463" s="22"/>
      <c r="BX19463" s="1"/>
    </row>
    <row r="19464" spans="74:76" x14ac:dyDescent="0.2">
      <c r="BV19464" s="22"/>
      <c r="BW19464" s="22"/>
      <c r="BX19464" s="1"/>
    </row>
    <row r="19465" spans="74:76" x14ac:dyDescent="0.2">
      <c r="BV19465" s="22"/>
      <c r="BW19465" s="22"/>
      <c r="BX19465" s="1"/>
    </row>
    <row r="19466" spans="74:76" x14ac:dyDescent="0.2">
      <c r="BV19466" s="22"/>
      <c r="BW19466" s="22"/>
      <c r="BX19466" s="1"/>
    </row>
    <row r="19467" spans="74:76" x14ac:dyDescent="0.2">
      <c r="BV19467" s="22"/>
      <c r="BW19467" s="22"/>
      <c r="BX19467" s="1"/>
    </row>
    <row r="19468" spans="74:76" x14ac:dyDescent="0.2">
      <c r="BV19468" s="22"/>
      <c r="BW19468" s="22"/>
      <c r="BX19468" s="1"/>
    </row>
    <row r="19469" spans="74:76" x14ac:dyDescent="0.2">
      <c r="BV19469" s="22"/>
      <c r="BW19469" s="22"/>
      <c r="BX19469" s="1"/>
    </row>
    <row r="19470" spans="74:76" x14ac:dyDescent="0.2">
      <c r="BV19470" s="22"/>
      <c r="BW19470" s="22"/>
      <c r="BX19470" s="1"/>
    </row>
    <row r="19471" spans="74:76" x14ac:dyDescent="0.2">
      <c r="BV19471" s="22"/>
      <c r="BW19471" s="22"/>
      <c r="BX19471" s="1"/>
    </row>
    <row r="19472" spans="74:76" x14ac:dyDescent="0.2">
      <c r="BV19472" s="22"/>
      <c r="BW19472" s="22"/>
      <c r="BX19472" s="1"/>
    </row>
    <row r="19473" spans="74:76" x14ac:dyDescent="0.2">
      <c r="BV19473" s="22"/>
      <c r="BW19473" s="22"/>
      <c r="BX19473" s="1"/>
    </row>
    <row r="19474" spans="74:76" x14ac:dyDescent="0.2">
      <c r="BV19474" s="22"/>
      <c r="BW19474" s="22"/>
      <c r="BX19474" s="1"/>
    </row>
    <row r="19475" spans="74:76" x14ac:dyDescent="0.2">
      <c r="BV19475" s="22"/>
      <c r="BW19475" s="22"/>
      <c r="BX19475" s="1"/>
    </row>
    <row r="19476" spans="74:76" x14ac:dyDescent="0.2">
      <c r="BV19476" s="22"/>
      <c r="BW19476" s="22"/>
      <c r="BX19476" s="1"/>
    </row>
    <row r="19477" spans="74:76" x14ac:dyDescent="0.2">
      <c r="BV19477" s="22"/>
      <c r="BW19477" s="22"/>
      <c r="BX19477" s="1"/>
    </row>
    <row r="19478" spans="74:76" x14ac:dyDescent="0.2">
      <c r="BV19478" s="22"/>
      <c r="BW19478" s="22"/>
      <c r="BX19478" s="1"/>
    </row>
    <row r="19479" spans="74:76" x14ac:dyDescent="0.2">
      <c r="BV19479" s="22"/>
      <c r="BW19479" s="22"/>
      <c r="BX19479" s="1"/>
    </row>
    <row r="19480" spans="74:76" x14ac:dyDescent="0.2">
      <c r="BV19480" s="22"/>
      <c r="BW19480" s="22"/>
      <c r="BX19480" s="1"/>
    </row>
    <row r="19481" spans="74:76" x14ac:dyDescent="0.2">
      <c r="BV19481" s="22"/>
      <c r="BW19481" s="22"/>
      <c r="BX19481" s="1"/>
    </row>
    <row r="19482" spans="74:76" x14ac:dyDescent="0.2">
      <c r="BV19482" s="22"/>
      <c r="BW19482" s="22"/>
      <c r="BX19482" s="1"/>
    </row>
    <row r="19483" spans="74:76" x14ac:dyDescent="0.2">
      <c r="BV19483" s="22"/>
      <c r="BW19483" s="22"/>
      <c r="BX19483" s="1"/>
    </row>
    <row r="19484" spans="74:76" x14ac:dyDescent="0.2">
      <c r="BV19484" s="22"/>
      <c r="BW19484" s="22"/>
      <c r="BX19484" s="1"/>
    </row>
    <row r="19485" spans="74:76" x14ac:dyDescent="0.2">
      <c r="BV19485" s="22"/>
      <c r="BW19485" s="22"/>
      <c r="BX19485" s="1"/>
    </row>
    <row r="19486" spans="74:76" x14ac:dyDescent="0.2">
      <c r="BV19486" s="22"/>
      <c r="BW19486" s="22"/>
      <c r="BX19486" s="1"/>
    </row>
    <row r="19487" spans="74:76" x14ac:dyDescent="0.2">
      <c r="BV19487" s="22"/>
      <c r="BW19487" s="22"/>
      <c r="BX19487" s="1"/>
    </row>
    <row r="19488" spans="74:76" x14ac:dyDescent="0.2">
      <c r="BV19488" s="22"/>
      <c r="BW19488" s="22"/>
      <c r="BX19488" s="1"/>
    </row>
    <row r="19489" spans="74:76" x14ac:dyDescent="0.2">
      <c r="BV19489" s="22"/>
      <c r="BW19489" s="22"/>
      <c r="BX19489" s="1"/>
    </row>
    <row r="19490" spans="74:76" x14ac:dyDescent="0.2">
      <c r="BV19490" s="22"/>
      <c r="BW19490" s="22"/>
      <c r="BX19490" s="1"/>
    </row>
    <row r="19491" spans="74:76" x14ac:dyDescent="0.2">
      <c r="BV19491" s="22"/>
      <c r="BW19491" s="22"/>
      <c r="BX19491" s="1"/>
    </row>
    <row r="19492" spans="74:76" x14ac:dyDescent="0.2">
      <c r="BV19492" s="22"/>
      <c r="BW19492" s="22"/>
      <c r="BX19492" s="1"/>
    </row>
    <row r="19493" spans="74:76" x14ac:dyDescent="0.2">
      <c r="BV19493" s="22"/>
      <c r="BW19493" s="22"/>
      <c r="BX19493" s="1"/>
    </row>
    <row r="19494" spans="74:76" x14ac:dyDescent="0.2">
      <c r="BV19494" s="22"/>
      <c r="BW19494" s="22"/>
      <c r="BX19494" s="1"/>
    </row>
    <row r="19495" spans="74:76" x14ac:dyDescent="0.2">
      <c r="BV19495" s="22"/>
      <c r="BW19495" s="22"/>
      <c r="BX19495" s="1"/>
    </row>
    <row r="19496" spans="74:76" x14ac:dyDescent="0.2">
      <c r="BV19496" s="22"/>
      <c r="BW19496" s="22"/>
      <c r="BX19496" s="1"/>
    </row>
    <row r="19497" spans="74:76" x14ac:dyDescent="0.2">
      <c r="BV19497" s="22"/>
      <c r="BW19497" s="22"/>
      <c r="BX19497" s="1"/>
    </row>
    <row r="19498" spans="74:76" x14ac:dyDescent="0.2">
      <c r="BV19498" s="22"/>
      <c r="BW19498" s="22"/>
      <c r="BX19498" s="1"/>
    </row>
    <row r="19499" spans="74:76" x14ac:dyDescent="0.2">
      <c r="BV19499" s="22"/>
      <c r="BW19499" s="22"/>
      <c r="BX19499" s="1"/>
    </row>
    <row r="19500" spans="74:76" x14ac:dyDescent="0.2">
      <c r="BV19500" s="22"/>
      <c r="BW19500" s="22"/>
      <c r="BX19500" s="1"/>
    </row>
    <row r="19501" spans="74:76" x14ac:dyDescent="0.2">
      <c r="BV19501" s="22"/>
      <c r="BW19501" s="22"/>
      <c r="BX19501" s="1"/>
    </row>
    <row r="19502" spans="74:76" x14ac:dyDescent="0.2">
      <c r="BV19502" s="22"/>
      <c r="BW19502" s="22"/>
      <c r="BX19502" s="1"/>
    </row>
    <row r="19503" spans="74:76" x14ac:dyDescent="0.2">
      <c r="BV19503" s="22"/>
      <c r="BW19503" s="22"/>
      <c r="BX19503" s="1"/>
    </row>
    <row r="19504" spans="74:76" x14ac:dyDescent="0.2">
      <c r="BV19504" s="22"/>
      <c r="BW19504" s="22"/>
      <c r="BX19504" s="1"/>
    </row>
    <row r="19505" spans="74:76" x14ac:dyDescent="0.2">
      <c r="BV19505" s="22"/>
      <c r="BW19505" s="22"/>
      <c r="BX19505" s="1"/>
    </row>
    <row r="19506" spans="74:76" x14ac:dyDescent="0.2">
      <c r="BV19506" s="22"/>
      <c r="BW19506" s="22"/>
      <c r="BX19506" s="1"/>
    </row>
    <row r="19507" spans="74:76" x14ac:dyDescent="0.2">
      <c r="BV19507" s="22"/>
      <c r="BW19507" s="22"/>
      <c r="BX19507" s="1"/>
    </row>
    <row r="19508" spans="74:76" x14ac:dyDescent="0.2">
      <c r="BV19508" s="22"/>
      <c r="BW19508" s="22"/>
      <c r="BX19508" s="1"/>
    </row>
    <row r="19509" spans="74:76" x14ac:dyDescent="0.2">
      <c r="BV19509" s="22"/>
      <c r="BW19509" s="22"/>
      <c r="BX19509" s="1"/>
    </row>
    <row r="19510" spans="74:76" x14ac:dyDescent="0.2">
      <c r="BV19510" s="22"/>
      <c r="BW19510" s="22"/>
      <c r="BX19510" s="1"/>
    </row>
    <row r="19511" spans="74:76" x14ac:dyDescent="0.2">
      <c r="BV19511" s="22"/>
      <c r="BW19511" s="22"/>
      <c r="BX19511" s="1"/>
    </row>
    <row r="19512" spans="74:76" x14ac:dyDescent="0.2">
      <c r="BV19512" s="22"/>
      <c r="BW19512" s="22"/>
      <c r="BX19512" s="1"/>
    </row>
    <row r="19513" spans="74:76" x14ac:dyDescent="0.2">
      <c r="BV19513" s="22"/>
      <c r="BW19513" s="22"/>
      <c r="BX19513" s="1"/>
    </row>
    <row r="19514" spans="74:76" x14ac:dyDescent="0.2">
      <c r="BV19514" s="22"/>
      <c r="BW19514" s="22"/>
      <c r="BX19514" s="1"/>
    </row>
    <row r="19515" spans="74:76" x14ac:dyDescent="0.2">
      <c r="BV19515" s="22"/>
      <c r="BW19515" s="22"/>
      <c r="BX19515" s="1"/>
    </row>
    <row r="19516" spans="74:76" x14ac:dyDescent="0.2">
      <c r="BV19516" s="22"/>
      <c r="BW19516" s="22"/>
      <c r="BX19516" s="1"/>
    </row>
    <row r="19517" spans="74:76" x14ac:dyDescent="0.2">
      <c r="BV19517" s="22"/>
      <c r="BW19517" s="22"/>
      <c r="BX19517" s="1"/>
    </row>
    <row r="19518" spans="74:76" x14ac:dyDescent="0.2">
      <c r="BV19518" s="22"/>
      <c r="BW19518" s="22"/>
      <c r="BX19518" s="1"/>
    </row>
    <row r="19519" spans="74:76" x14ac:dyDescent="0.2">
      <c r="BV19519" s="22"/>
      <c r="BW19519" s="22"/>
      <c r="BX19519" s="1"/>
    </row>
    <row r="19520" spans="74:76" x14ac:dyDescent="0.2">
      <c r="BV19520" s="22"/>
      <c r="BW19520" s="22"/>
      <c r="BX19520" s="1"/>
    </row>
    <row r="19521" spans="74:76" x14ac:dyDescent="0.2">
      <c r="BV19521" s="22"/>
      <c r="BW19521" s="22"/>
      <c r="BX19521" s="1"/>
    </row>
    <row r="19522" spans="74:76" x14ac:dyDescent="0.2">
      <c r="BV19522" s="22"/>
      <c r="BW19522" s="22"/>
      <c r="BX19522" s="1"/>
    </row>
    <row r="19523" spans="74:76" x14ac:dyDescent="0.2">
      <c r="BV19523" s="22"/>
      <c r="BW19523" s="22"/>
      <c r="BX19523" s="1"/>
    </row>
    <row r="19524" spans="74:76" x14ac:dyDescent="0.2">
      <c r="BV19524" s="22"/>
      <c r="BW19524" s="22"/>
      <c r="BX19524" s="1"/>
    </row>
    <row r="19525" spans="74:76" x14ac:dyDescent="0.2">
      <c r="BV19525" s="22"/>
      <c r="BW19525" s="22"/>
      <c r="BX19525" s="1"/>
    </row>
    <row r="19526" spans="74:76" x14ac:dyDescent="0.2">
      <c r="BV19526" s="22"/>
      <c r="BW19526" s="22"/>
      <c r="BX19526" s="1"/>
    </row>
    <row r="19527" spans="74:76" x14ac:dyDescent="0.2">
      <c r="BV19527" s="22"/>
      <c r="BW19527" s="22"/>
      <c r="BX19527" s="1"/>
    </row>
    <row r="19528" spans="74:76" x14ac:dyDescent="0.2">
      <c r="BV19528" s="22"/>
      <c r="BW19528" s="22"/>
      <c r="BX19528" s="1"/>
    </row>
    <row r="19529" spans="74:76" x14ac:dyDescent="0.2">
      <c r="BV19529" s="22"/>
      <c r="BW19529" s="22"/>
      <c r="BX19529" s="1"/>
    </row>
    <row r="19530" spans="74:76" x14ac:dyDescent="0.2">
      <c r="BV19530" s="22"/>
      <c r="BW19530" s="22"/>
      <c r="BX19530" s="1"/>
    </row>
    <row r="19531" spans="74:76" x14ac:dyDescent="0.2">
      <c r="BV19531" s="22"/>
      <c r="BW19531" s="22"/>
      <c r="BX19531" s="1"/>
    </row>
    <row r="19532" spans="74:76" x14ac:dyDescent="0.2">
      <c r="BV19532" s="22"/>
      <c r="BW19532" s="22"/>
      <c r="BX19532" s="1"/>
    </row>
    <row r="19533" spans="74:76" x14ac:dyDescent="0.2">
      <c r="BV19533" s="22"/>
      <c r="BW19533" s="22"/>
      <c r="BX19533" s="1"/>
    </row>
    <row r="19534" spans="74:76" x14ac:dyDescent="0.2">
      <c r="BV19534" s="22"/>
      <c r="BW19534" s="22"/>
      <c r="BX19534" s="1"/>
    </row>
    <row r="19535" spans="74:76" x14ac:dyDescent="0.2">
      <c r="BV19535" s="22"/>
      <c r="BW19535" s="22"/>
      <c r="BX19535" s="1"/>
    </row>
    <row r="19536" spans="74:76" x14ac:dyDescent="0.2">
      <c r="BV19536" s="22"/>
      <c r="BW19536" s="22"/>
      <c r="BX19536" s="1"/>
    </row>
    <row r="19537" spans="74:76" x14ac:dyDescent="0.2">
      <c r="BV19537" s="22"/>
      <c r="BW19537" s="22"/>
      <c r="BX19537" s="1"/>
    </row>
    <row r="19538" spans="74:76" x14ac:dyDescent="0.2">
      <c r="BV19538" s="22"/>
      <c r="BW19538" s="22"/>
      <c r="BX19538" s="1"/>
    </row>
    <row r="19539" spans="74:76" x14ac:dyDescent="0.2">
      <c r="BV19539" s="22"/>
      <c r="BW19539" s="22"/>
      <c r="BX19539" s="1"/>
    </row>
    <row r="19540" spans="74:76" x14ac:dyDescent="0.2">
      <c r="BV19540" s="22"/>
      <c r="BW19540" s="22"/>
      <c r="BX19540" s="1"/>
    </row>
    <row r="19541" spans="74:76" x14ac:dyDescent="0.2">
      <c r="BV19541" s="22"/>
      <c r="BW19541" s="22"/>
      <c r="BX19541" s="1"/>
    </row>
    <row r="19542" spans="74:76" x14ac:dyDescent="0.2">
      <c r="BV19542" s="22"/>
      <c r="BW19542" s="22"/>
      <c r="BX19542" s="1"/>
    </row>
    <row r="19543" spans="74:76" x14ac:dyDescent="0.2">
      <c r="BV19543" s="22"/>
      <c r="BW19543" s="22"/>
      <c r="BX19543" s="1"/>
    </row>
    <row r="19544" spans="74:76" x14ac:dyDescent="0.2">
      <c r="BV19544" s="22"/>
      <c r="BW19544" s="22"/>
      <c r="BX19544" s="1"/>
    </row>
    <row r="19545" spans="74:76" x14ac:dyDescent="0.2">
      <c r="BV19545" s="22"/>
      <c r="BW19545" s="22"/>
      <c r="BX19545" s="1"/>
    </row>
    <row r="19546" spans="74:76" x14ac:dyDescent="0.2">
      <c r="BV19546" s="22"/>
      <c r="BW19546" s="22"/>
      <c r="BX19546" s="1"/>
    </row>
    <row r="19547" spans="74:76" x14ac:dyDescent="0.2">
      <c r="BV19547" s="22"/>
      <c r="BW19547" s="22"/>
      <c r="BX19547" s="1"/>
    </row>
    <row r="19548" spans="74:76" x14ac:dyDescent="0.2">
      <c r="BV19548" s="22"/>
      <c r="BW19548" s="22"/>
      <c r="BX19548" s="1"/>
    </row>
    <row r="19549" spans="74:76" x14ac:dyDescent="0.2">
      <c r="BV19549" s="22"/>
      <c r="BW19549" s="22"/>
      <c r="BX19549" s="1"/>
    </row>
    <row r="19550" spans="74:76" x14ac:dyDescent="0.2">
      <c r="BV19550" s="22"/>
      <c r="BW19550" s="22"/>
      <c r="BX19550" s="1"/>
    </row>
    <row r="19551" spans="74:76" x14ac:dyDescent="0.2">
      <c r="BV19551" s="22"/>
      <c r="BW19551" s="22"/>
      <c r="BX19551" s="1"/>
    </row>
    <row r="19552" spans="74:76" x14ac:dyDescent="0.2">
      <c r="BV19552" s="22"/>
      <c r="BW19552" s="22"/>
      <c r="BX19552" s="1"/>
    </row>
    <row r="19553" spans="74:76" x14ac:dyDescent="0.2">
      <c r="BV19553" s="22"/>
      <c r="BW19553" s="22"/>
      <c r="BX19553" s="1"/>
    </row>
    <row r="19554" spans="74:76" x14ac:dyDescent="0.2">
      <c r="BV19554" s="22"/>
      <c r="BW19554" s="22"/>
      <c r="BX19554" s="1"/>
    </row>
    <row r="19555" spans="74:76" x14ac:dyDescent="0.2">
      <c r="BV19555" s="22"/>
      <c r="BW19555" s="22"/>
      <c r="BX19555" s="1"/>
    </row>
    <row r="19556" spans="74:76" x14ac:dyDescent="0.2">
      <c r="BV19556" s="22"/>
      <c r="BW19556" s="22"/>
      <c r="BX19556" s="1"/>
    </row>
    <row r="19557" spans="74:76" x14ac:dyDescent="0.2">
      <c r="BV19557" s="22"/>
      <c r="BW19557" s="22"/>
      <c r="BX19557" s="1"/>
    </row>
    <row r="19558" spans="74:76" x14ac:dyDescent="0.2">
      <c r="BV19558" s="22"/>
      <c r="BW19558" s="22"/>
      <c r="BX19558" s="1"/>
    </row>
    <row r="19559" spans="74:76" x14ac:dyDescent="0.2">
      <c r="BV19559" s="22"/>
      <c r="BW19559" s="22"/>
      <c r="BX19559" s="1"/>
    </row>
    <row r="19560" spans="74:76" x14ac:dyDescent="0.2">
      <c r="BV19560" s="22"/>
      <c r="BW19560" s="22"/>
      <c r="BX19560" s="1"/>
    </row>
    <row r="19561" spans="74:76" x14ac:dyDescent="0.2">
      <c r="BV19561" s="22"/>
      <c r="BW19561" s="22"/>
      <c r="BX19561" s="1"/>
    </row>
    <row r="19562" spans="74:76" x14ac:dyDescent="0.2">
      <c r="BV19562" s="22"/>
      <c r="BW19562" s="22"/>
      <c r="BX19562" s="1"/>
    </row>
    <row r="19563" spans="74:76" x14ac:dyDescent="0.2">
      <c r="BV19563" s="22"/>
      <c r="BW19563" s="22"/>
      <c r="BX19563" s="1"/>
    </row>
    <row r="19564" spans="74:76" x14ac:dyDescent="0.2">
      <c r="BV19564" s="22"/>
      <c r="BW19564" s="22"/>
      <c r="BX19564" s="1"/>
    </row>
    <row r="19565" spans="74:76" x14ac:dyDescent="0.2">
      <c r="BV19565" s="22"/>
      <c r="BW19565" s="22"/>
      <c r="BX19565" s="1"/>
    </row>
    <row r="19566" spans="74:76" x14ac:dyDescent="0.2">
      <c r="BV19566" s="22"/>
      <c r="BW19566" s="22"/>
      <c r="BX19566" s="1"/>
    </row>
    <row r="19567" spans="74:76" x14ac:dyDescent="0.2">
      <c r="BV19567" s="22"/>
      <c r="BW19567" s="22"/>
      <c r="BX19567" s="1"/>
    </row>
    <row r="19568" spans="74:76" x14ac:dyDescent="0.2">
      <c r="BV19568" s="22"/>
      <c r="BW19568" s="22"/>
      <c r="BX19568" s="1"/>
    </row>
    <row r="19569" spans="74:76" x14ac:dyDescent="0.2">
      <c r="BV19569" s="22"/>
      <c r="BW19569" s="22"/>
      <c r="BX19569" s="1"/>
    </row>
    <row r="19570" spans="74:76" x14ac:dyDescent="0.2">
      <c r="BV19570" s="22"/>
      <c r="BW19570" s="22"/>
      <c r="BX19570" s="1"/>
    </row>
    <row r="19571" spans="74:76" x14ac:dyDescent="0.2">
      <c r="BV19571" s="22"/>
      <c r="BW19571" s="22"/>
      <c r="BX19571" s="1"/>
    </row>
    <row r="19572" spans="74:76" x14ac:dyDescent="0.2">
      <c r="BV19572" s="22"/>
      <c r="BW19572" s="22"/>
      <c r="BX19572" s="1"/>
    </row>
    <row r="19573" spans="74:76" x14ac:dyDescent="0.2">
      <c r="BV19573" s="22"/>
      <c r="BW19573" s="22"/>
      <c r="BX19573" s="1"/>
    </row>
    <row r="19574" spans="74:76" x14ac:dyDescent="0.2">
      <c r="BV19574" s="22"/>
      <c r="BW19574" s="22"/>
      <c r="BX19574" s="1"/>
    </row>
    <row r="19575" spans="74:76" x14ac:dyDescent="0.2">
      <c r="BV19575" s="22"/>
      <c r="BW19575" s="22"/>
      <c r="BX19575" s="1"/>
    </row>
    <row r="19576" spans="74:76" x14ac:dyDescent="0.2">
      <c r="BV19576" s="22"/>
      <c r="BW19576" s="22"/>
      <c r="BX19576" s="1"/>
    </row>
    <row r="19577" spans="74:76" x14ac:dyDescent="0.2">
      <c r="BV19577" s="22"/>
      <c r="BW19577" s="22"/>
      <c r="BX19577" s="1"/>
    </row>
    <row r="19578" spans="74:76" x14ac:dyDescent="0.2">
      <c r="BV19578" s="22"/>
      <c r="BW19578" s="22"/>
      <c r="BX19578" s="1"/>
    </row>
    <row r="19579" spans="74:76" x14ac:dyDescent="0.2">
      <c r="BV19579" s="22"/>
      <c r="BW19579" s="22"/>
      <c r="BX19579" s="1"/>
    </row>
    <row r="19580" spans="74:76" x14ac:dyDescent="0.2">
      <c r="BV19580" s="22"/>
      <c r="BW19580" s="22"/>
      <c r="BX19580" s="1"/>
    </row>
    <row r="19581" spans="74:76" x14ac:dyDescent="0.2">
      <c r="BV19581" s="22"/>
      <c r="BW19581" s="22"/>
      <c r="BX19581" s="1"/>
    </row>
    <row r="19582" spans="74:76" x14ac:dyDescent="0.2">
      <c r="BV19582" s="22"/>
      <c r="BW19582" s="22"/>
      <c r="BX19582" s="1"/>
    </row>
    <row r="19583" spans="74:76" x14ac:dyDescent="0.2">
      <c r="BV19583" s="22"/>
      <c r="BW19583" s="22"/>
      <c r="BX19583" s="1"/>
    </row>
    <row r="19584" spans="74:76" x14ac:dyDescent="0.2">
      <c r="BV19584" s="22"/>
      <c r="BW19584" s="22"/>
      <c r="BX19584" s="1"/>
    </row>
    <row r="19585" spans="74:76" x14ac:dyDescent="0.2">
      <c r="BV19585" s="22"/>
      <c r="BW19585" s="22"/>
      <c r="BX19585" s="1"/>
    </row>
    <row r="19586" spans="74:76" x14ac:dyDescent="0.2">
      <c r="BV19586" s="22"/>
      <c r="BW19586" s="22"/>
      <c r="BX19586" s="1"/>
    </row>
    <row r="19587" spans="74:76" x14ac:dyDescent="0.2">
      <c r="BV19587" s="22"/>
      <c r="BW19587" s="22"/>
      <c r="BX19587" s="1"/>
    </row>
    <row r="19588" spans="74:76" x14ac:dyDescent="0.2">
      <c r="BV19588" s="22"/>
      <c r="BW19588" s="22"/>
      <c r="BX19588" s="1"/>
    </row>
    <row r="19589" spans="74:76" x14ac:dyDescent="0.2">
      <c r="BV19589" s="22"/>
      <c r="BW19589" s="22"/>
      <c r="BX19589" s="1"/>
    </row>
    <row r="19590" spans="74:76" x14ac:dyDescent="0.2">
      <c r="BV19590" s="22"/>
      <c r="BW19590" s="22"/>
      <c r="BX19590" s="1"/>
    </row>
    <row r="19591" spans="74:76" x14ac:dyDescent="0.2">
      <c r="BV19591" s="22"/>
      <c r="BW19591" s="22"/>
      <c r="BX19591" s="1"/>
    </row>
    <row r="19592" spans="74:76" x14ac:dyDescent="0.2">
      <c r="BV19592" s="22"/>
      <c r="BW19592" s="22"/>
      <c r="BX19592" s="1"/>
    </row>
    <row r="19593" spans="74:76" x14ac:dyDescent="0.2">
      <c r="BV19593" s="22"/>
      <c r="BW19593" s="22"/>
      <c r="BX19593" s="1"/>
    </row>
    <row r="19594" spans="74:76" x14ac:dyDescent="0.2">
      <c r="BV19594" s="22"/>
      <c r="BW19594" s="22"/>
      <c r="BX19594" s="1"/>
    </row>
    <row r="19595" spans="74:76" x14ac:dyDescent="0.2">
      <c r="BV19595" s="22"/>
      <c r="BW19595" s="22"/>
      <c r="BX19595" s="1"/>
    </row>
    <row r="19596" spans="74:76" x14ac:dyDescent="0.2">
      <c r="BV19596" s="22"/>
      <c r="BW19596" s="22"/>
      <c r="BX19596" s="1"/>
    </row>
    <row r="19597" spans="74:76" x14ac:dyDescent="0.2">
      <c r="BV19597" s="22"/>
      <c r="BW19597" s="22"/>
      <c r="BX19597" s="1"/>
    </row>
    <row r="19598" spans="74:76" x14ac:dyDescent="0.2">
      <c r="BV19598" s="22"/>
      <c r="BW19598" s="22"/>
      <c r="BX19598" s="1"/>
    </row>
    <row r="19599" spans="74:76" x14ac:dyDescent="0.2">
      <c r="BV19599" s="22"/>
      <c r="BW19599" s="22"/>
      <c r="BX19599" s="1"/>
    </row>
    <row r="19600" spans="74:76" x14ac:dyDescent="0.2">
      <c r="BV19600" s="22"/>
      <c r="BW19600" s="22"/>
      <c r="BX19600" s="1"/>
    </row>
    <row r="19601" spans="74:76" x14ac:dyDescent="0.2">
      <c r="BV19601" s="22"/>
      <c r="BW19601" s="22"/>
      <c r="BX19601" s="1"/>
    </row>
    <row r="19602" spans="74:76" x14ac:dyDescent="0.2">
      <c r="BV19602" s="22"/>
      <c r="BW19602" s="22"/>
      <c r="BX19602" s="1"/>
    </row>
    <row r="19603" spans="74:76" x14ac:dyDescent="0.2">
      <c r="BV19603" s="22"/>
      <c r="BW19603" s="22"/>
      <c r="BX19603" s="1"/>
    </row>
    <row r="19604" spans="74:76" x14ac:dyDescent="0.2">
      <c r="BV19604" s="22"/>
      <c r="BW19604" s="22"/>
      <c r="BX19604" s="1"/>
    </row>
    <row r="19605" spans="74:76" x14ac:dyDescent="0.2">
      <c r="BV19605" s="22"/>
      <c r="BW19605" s="22"/>
      <c r="BX19605" s="1"/>
    </row>
    <row r="19606" spans="74:76" x14ac:dyDescent="0.2">
      <c r="BV19606" s="22"/>
      <c r="BW19606" s="22"/>
      <c r="BX19606" s="1"/>
    </row>
    <row r="19607" spans="74:76" x14ac:dyDescent="0.2">
      <c r="BV19607" s="22"/>
      <c r="BW19607" s="22"/>
      <c r="BX19607" s="1"/>
    </row>
    <row r="19608" spans="74:76" x14ac:dyDescent="0.2">
      <c r="BV19608" s="22"/>
      <c r="BW19608" s="22"/>
      <c r="BX19608" s="1"/>
    </row>
    <row r="19609" spans="74:76" x14ac:dyDescent="0.2">
      <c r="BV19609" s="22"/>
      <c r="BW19609" s="22"/>
      <c r="BX19609" s="1"/>
    </row>
    <row r="19610" spans="74:76" x14ac:dyDescent="0.2">
      <c r="BV19610" s="22"/>
      <c r="BW19610" s="22"/>
      <c r="BX19610" s="1"/>
    </row>
    <row r="19611" spans="74:76" x14ac:dyDescent="0.2">
      <c r="BV19611" s="22"/>
      <c r="BW19611" s="22"/>
      <c r="BX19611" s="1"/>
    </row>
    <row r="19612" spans="74:76" x14ac:dyDescent="0.2">
      <c r="BV19612" s="22"/>
      <c r="BW19612" s="22"/>
      <c r="BX19612" s="1"/>
    </row>
    <row r="19613" spans="74:76" x14ac:dyDescent="0.2">
      <c r="BV19613" s="22"/>
      <c r="BW19613" s="22"/>
      <c r="BX19613" s="1"/>
    </row>
    <row r="19614" spans="74:76" x14ac:dyDescent="0.2">
      <c r="BV19614" s="22"/>
      <c r="BW19614" s="22"/>
      <c r="BX19614" s="1"/>
    </row>
    <row r="19615" spans="74:76" x14ac:dyDescent="0.2">
      <c r="BV19615" s="22"/>
      <c r="BW19615" s="22"/>
      <c r="BX19615" s="1"/>
    </row>
    <row r="19616" spans="74:76" x14ac:dyDescent="0.2">
      <c r="BV19616" s="22"/>
      <c r="BW19616" s="22"/>
      <c r="BX19616" s="1"/>
    </row>
    <row r="19617" spans="74:76" x14ac:dyDescent="0.2">
      <c r="BV19617" s="22"/>
      <c r="BW19617" s="22"/>
      <c r="BX19617" s="1"/>
    </row>
    <row r="19618" spans="74:76" x14ac:dyDescent="0.2">
      <c r="BV19618" s="22"/>
      <c r="BW19618" s="22"/>
      <c r="BX19618" s="1"/>
    </row>
    <row r="19619" spans="74:76" x14ac:dyDescent="0.2">
      <c r="BV19619" s="22"/>
      <c r="BW19619" s="22"/>
      <c r="BX19619" s="1"/>
    </row>
    <row r="19620" spans="74:76" x14ac:dyDescent="0.2">
      <c r="BV19620" s="22"/>
      <c r="BW19620" s="22"/>
      <c r="BX19620" s="1"/>
    </row>
    <row r="19621" spans="74:76" x14ac:dyDescent="0.2">
      <c r="BV19621" s="22"/>
      <c r="BW19621" s="22"/>
      <c r="BX19621" s="1"/>
    </row>
    <row r="19622" spans="74:76" x14ac:dyDescent="0.2">
      <c r="BV19622" s="22"/>
      <c r="BW19622" s="22"/>
      <c r="BX19622" s="1"/>
    </row>
    <row r="19623" spans="74:76" x14ac:dyDescent="0.2">
      <c r="BV19623" s="22"/>
      <c r="BW19623" s="22"/>
      <c r="BX19623" s="1"/>
    </row>
    <row r="19624" spans="74:76" x14ac:dyDescent="0.2">
      <c r="BV19624" s="22"/>
      <c r="BW19624" s="22"/>
      <c r="BX19624" s="1"/>
    </row>
    <row r="19625" spans="74:76" x14ac:dyDescent="0.2">
      <c r="BV19625" s="22"/>
      <c r="BW19625" s="22"/>
      <c r="BX19625" s="1"/>
    </row>
    <row r="19626" spans="74:76" x14ac:dyDescent="0.2">
      <c r="BV19626" s="22"/>
      <c r="BW19626" s="22"/>
      <c r="BX19626" s="1"/>
    </row>
    <row r="19627" spans="74:76" x14ac:dyDescent="0.2">
      <c r="BV19627" s="22"/>
      <c r="BW19627" s="22"/>
      <c r="BX19627" s="1"/>
    </row>
    <row r="19628" spans="74:76" x14ac:dyDescent="0.2">
      <c r="BV19628" s="22"/>
      <c r="BW19628" s="22"/>
      <c r="BX19628" s="1"/>
    </row>
    <row r="19629" spans="74:76" x14ac:dyDescent="0.2">
      <c r="BV19629" s="22"/>
      <c r="BW19629" s="22"/>
      <c r="BX19629" s="1"/>
    </row>
    <row r="19630" spans="74:76" x14ac:dyDescent="0.2">
      <c r="BV19630" s="22"/>
      <c r="BW19630" s="22"/>
      <c r="BX19630" s="1"/>
    </row>
    <row r="19631" spans="74:76" x14ac:dyDescent="0.2">
      <c r="BV19631" s="22"/>
      <c r="BW19631" s="22"/>
      <c r="BX19631" s="1"/>
    </row>
    <row r="19632" spans="74:76" x14ac:dyDescent="0.2">
      <c r="BV19632" s="22"/>
      <c r="BW19632" s="22"/>
      <c r="BX19632" s="1"/>
    </row>
    <row r="19633" spans="74:76" x14ac:dyDescent="0.2">
      <c r="BV19633" s="22"/>
      <c r="BW19633" s="22"/>
      <c r="BX19633" s="1"/>
    </row>
    <row r="19634" spans="74:76" x14ac:dyDescent="0.2">
      <c r="BV19634" s="22"/>
      <c r="BW19634" s="22"/>
      <c r="BX19634" s="1"/>
    </row>
    <row r="19635" spans="74:76" x14ac:dyDescent="0.2">
      <c r="BV19635" s="22"/>
      <c r="BW19635" s="22"/>
      <c r="BX19635" s="1"/>
    </row>
    <row r="19636" spans="74:76" x14ac:dyDescent="0.2">
      <c r="BV19636" s="22"/>
      <c r="BW19636" s="22"/>
      <c r="BX19636" s="1"/>
    </row>
    <row r="19637" spans="74:76" x14ac:dyDescent="0.2">
      <c r="BV19637" s="22"/>
      <c r="BW19637" s="22"/>
      <c r="BX19637" s="1"/>
    </row>
    <row r="19638" spans="74:76" x14ac:dyDescent="0.2">
      <c r="BV19638" s="22"/>
      <c r="BW19638" s="22"/>
      <c r="BX19638" s="1"/>
    </row>
    <row r="19639" spans="74:76" x14ac:dyDescent="0.2">
      <c r="BV19639" s="22"/>
      <c r="BW19639" s="22"/>
      <c r="BX19639" s="1"/>
    </row>
    <row r="19640" spans="74:76" x14ac:dyDescent="0.2">
      <c r="BV19640" s="22"/>
      <c r="BW19640" s="22"/>
      <c r="BX19640" s="1"/>
    </row>
    <row r="19641" spans="74:76" x14ac:dyDescent="0.2">
      <c r="BV19641" s="22"/>
      <c r="BW19641" s="22"/>
      <c r="BX19641" s="1"/>
    </row>
    <row r="19642" spans="74:76" x14ac:dyDescent="0.2">
      <c r="BV19642" s="22"/>
      <c r="BW19642" s="22"/>
      <c r="BX19642" s="1"/>
    </row>
    <row r="19643" spans="74:76" x14ac:dyDescent="0.2">
      <c r="BV19643" s="22"/>
      <c r="BW19643" s="22"/>
      <c r="BX19643" s="1"/>
    </row>
    <row r="19644" spans="74:76" x14ac:dyDescent="0.2">
      <c r="BV19644" s="22"/>
      <c r="BW19644" s="22"/>
      <c r="BX19644" s="1"/>
    </row>
    <row r="19645" spans="74:76" x14ac:dyDescent="0.2">
      <c r="BV19645" s="22"/>
      <c r="BW19645" s="22"/>
      <c r="BX19645" s="1"/>
    </row>
    <row r="19646" spans="74:76" x14ac:dyDescent="0.2">
      <c r="BV19646" s="22"/>
      <c r="BW19646" s="22"/>
      <c r="BX19646" s="1"/>
    </row>
    <row r="19647" spans="74:76" x14ac:dyDescent="0.2">
      <c r="BV19647" s="22"/>
      <c r="BW19647" s="22"/>
      <c r="BX19647" s="1"/>
    </row>
    <row r="19648" spans="74:76" x14ac:dyDescent="0.2">
      <c r="BV19648" s="22"/>
      <c r="BW19648" s="22"/>
      <c r="BX19648" s="1"/>
    </row>
    <row r="19649" spans="74:76" x14ac:dyDescent="0.2">
      <c r="BV19649" s="22"/>
      <c r="BW19649" s="22"/>
      <c r="BX19649" s="1"/>
    </row>
    <row r="19650" spans="74:76" x14ac:dyDescent="0.2">
      <c r="BV19650" s="22"/>
      <c r="BW19650" s="22"/>
      <c r="BX19650" s="1"/>
    </row>
    <row r="19651" spans="74:76" x14ac:dyDescent="0.2">
      <c r="BV19651" s="22"/>
      <c r="BW19651" s="22"/>
      <c r="BX19651" s="1"/>
    </row>
    <row r="19652" spans="74:76" x14ac:dyDescent="0.2">
      <c r="BV19652" s="22"/>
      <c r="BW19652" s="22"/>
      <c r="BX19652" s="1"/>
    </row>
    <row r="19653" spans="74:76" x14ac:dyDescent="0.2">
      <c r="BV19653" s="22"/>
      <c r="BW19653" s="22"/>
      <c r="BX19653" s="1"/>
    </row>
    <row r="19654" spans="74:76" x14ac:dyDescent="0.2">
      <c r="BV19654" s="22"/>
      <c r="BW19654" s="22"/>
      <c r="BX19654" s="1"/>
    </row>
    <row r="19655" spans="74:76" x14ac:dyDescent="0.2">
      <c r="BV19655" s="22"/>
      <c r="BW19655" s="22"/>
      <c r="BX19655" s="1"/>
    </row>
    <row r="19656" spans="74:76" x14ac:dyDescent="0.2">
      <c r="BV19656" s="22"/>
      <c r="BW19656" s="22"/>
      <c r="BX19656" s="1"/>
    </row>
    <row r="19657" spans="74:76" x14ac:dyDescent="0.2">
      <c r="BV19657" s="22"/>
      <c r="BW19657" s="22"/>
      <c r="BX19657" s="1"/>
    </row>
    <row r="19658" spans="74:76" x14ac:dyDescent="0.2">
      <c r="BV19658" s="22"/>
      <c r="BW19658" s="22"/>
      <c r="BX19658" s="1"/>
    </row>
    <row r="19659" spans="74:76" x14ac:dyDescent="0.2">
      <c r="BV19659" s="22"/>
      <c r="BW19659" s="22"/>
      <c r="BX19659" s="1"/>
    </row>
    <row r="19660" spans="74:76" x14ac:dyDescent="0.2">
      <c r="BV19660" s="22"/>
      <c r="BW19660" s="22"/>
      <c r="BX19660" s="1"/>
    </row>
    <row r="19661" spans="74:76" x14ac:dyDescent="0.2">
      <c r="BV19661" s="22"/>
      <c r="BW19661" s="22"/>
      <c r="BX19661" s="1"/>
    </row>
    <row r="19662" spans="74:76" x14ac:dyDescent="0.2">
      <c r="BV19662" s="22"/>
      <c r="BW19662" s="22"/>
      <c r="BX19662" s="1"/>
    </row>
    <row r="19663" spans="74:76" x14ac:dyDescent="0.2">
      <c r="BV19663" s="22"/>
      <c r="BW19663" s="22"/>
      <c r="BX19663" s="1"/>
    </row>
    <row r="19664" spans="74:76" x14ac:dyDescent="0.2">
      <c r="BV19664" s="22"/>
      <c r="BW19664" s="22"/>
      <c r="BX19664" s="1"/>
    </row>
    <row r="19665" spans="74:76" x14ac:dyDescent="0.2">
      <c r="BV19665" s="22"/>
      <c r="BW19665" s="22"/>
      <c r="BX19665" s="1"/>
    </row>
    <row r="19666" spans="74:76" x14ac:dyDescent="0.2">
      <c r="BV19666" s="22"/>
      <c r="BW19666" s="22"/>
      <c r="BX19666" s="1"/>
    </row>
    <row r="19667" spans="74:76" x14ac:dyDescent="0.2">
      <c r="BV19667" s="22"/>
      <c r="BW19667" s="22"/>
      <c r="BX19667" s="1"/>
    </row>
    <row r="19668" spans="74:76" x14ac:dyDescent="0.2">
      <c r="BV19668" s="22"/>
      <c r="BW19668" s="22"/>
      <c r="BX19668" s="1"/>
    </row>
    <row r="19669" spans="74:76" x14ac:dyDescent="0.2">
      <c r="BV19669" s="22"/>
      <c r="BW19669" s="22"/>
      <c r="BX19669" s="1"/>
    </row>
    <row r="19670" spans="74:76" x14ac:dyDescent="0.2">
      <c r="BV19670" s="22"/>
      <c r="BW19670" s="22"/>
      <c r="BX19670" s="1"/>
    </row>
    <row r="19671" spans="74:76" x14ac:dyDescent="0.2">
      <c r="BV19671" s="22"/>
      <c r="BW19671" s="22"/>
      <c r="BX19671" s="1"/>
    </row>
    <row r="19672" spans="74:76" x14ac:dyDescent="0.2">
      <c r="BV19672" s="22"/>
      <c r="BW19672" s="22"/>
      <c r="BX19672" s="1"/>
    </row>
    <row r="19673" spans="74:76" x14ac:dyDescent="0.2">
      <c r="BV19673" s="22"/>
      <c r="BW19673" s="22"/>
      <c r="BX19673" s="1"/>
    </row>
    <row r="19674" spans="74:76" x14ac:dyDescent="0.2">
      <c r="BV19674" s="22"/>
      <c r="BW19674" s="22"/>
      <c r="BX19674" s="1"/>
    </row>
    <row r="19675" spans="74:76" x14ac:dyDescent="0.2">
      <c r="BV19675" s="22"/>
      <c r="BW19675" s="22"/>
      <c r="BX19675" s="1"/>
    </row>
    <row r="19676" spans="74:76" x14ac:dyDescent="0.2">
      <c r="BV19676" s="22"/>
      <c r="BW19676" s="22"/>
      <c r="BX19676" s="1"/>
    </row>
    <row r="19677" spans="74:76" x14ac:dyDescent="0.2">
      <c r="BV19677" s="22"/>
      <c r="BW19677" s="22"/>
      <c r="BX19677" s="1"/>
    </row>
    <row r="19678" spans="74:76" x14ac:dyDescent="0.2">
      <c r="BV19678" s="22"/>
      <c r="BW19678" s="22"/>
      <c r="BX19678" s="1"/>
    </row>
    <row r="19679" spans="74:76" x14ac:dyDescent="0.2">
      <c r="BV19679" s="22"/>
      <c r="BW19679" s="22"/>
      <c r="BX19679" s="1"/>
    </row>
    <row r="19680" spans="74:76" x14ac:dyDescent="0.2">
      <c r="BV19680" s="22"/>
      <c r="BW19680" s="22"/>
      <c r="BX19680" s="1"/>
    </row>
    <row r="19681" spans="74:76" x14ac:dyDescent="0.2">
      <c r="BV19681" s="22"/>
      <c r="BW19681" s="22"/>
      <c r="BX19681" s="1"/>
    </row>
    <row r="19682" spans="74:76" x14ac:dyDescent="0.2">
      <c r="BV19682" s="22"/>
      <c r="BW19682" s="22"/>
      <c r="BX19682" s="1"/>
    </row>
    <row r="19683" spans="74:76" x14ac:dyDescent="0.2">
      <c r="BV19683" s="22"/>
      <c r="BW19683" s="22"/>
      <c r="BX19683" s="1"/>
    </row>
    <row r="19684" spans="74:76" x14ac:dyDescent="0.2">
      <c r="BV19684" s="22"/>
      <c r="BW19684" s="22"/>
      <c r="BX19684" s="1"/>
    </row>
    <row r="19685" spans="74:76" x14ac:dyDescent="0.2">
      <c r="BV19685" s="22"/>
      <c r="BW19685" s="22"/>
      <c r="BX19685" s="1"/>
    </row>
    <row r="19686" spans="74:76" x14ac:dyDescent="0.2">
      <c r="BV19686" s="22"/>
      <c r="BW19686" s="22"/>
      <c r="BX19686" s="1"/>
    </row>
    <row r="19687" spans="74:76" x14ac:dyDescent="0.2">
      <c r="BV19687" s="22"/>
      <c r="BW19687" s="22"/>
      <c r="BX19687" s="1"/>
    </row>
    <row r="19688" spans="74:76" x14ac:dyDescent="0.2">
      <c r="BV19688" s="22"/>
      <c r="BW19688" s="22"/>
      <c r="BX19688" s="1"/>
    </row>
    <row r="19689" spans="74:76" x14ac:dyDescent="0.2">
      <c r="BV19689" s="22"/>
      <c r="BW19689" s="22"/>
      <c r="BX19689" s="1"/>
    </row>
    <row r="19690" spans="74:76" x14ac:dyDescent="0.2">
      <c r="BV19690" s="22"/>
      <c r="BW19690" s="22"/>
      <c r="BX19690" s="1"/>
    </row>
    <row r="19691" spans="74:76" x14ac:dyDescent="0.2">
      <c r="BV19691" s="22"/>
      <c r="BW19691" s="22"/>
      <c r="BX19691" s="1"/>
    </row>
    <row r="19692" spans="74:76" x14ac:dyDescent="0.2">
      <c r="BV19692" s="22"/>
      <c r="BW19692" s="22"/>
      <c r="BX19692" s="1"/>
    </row>
    <row r="19693" spans="74:76" x14ac:dyDescent="0.2">
      <c r="BV19693" s="22"/>
      <c r="BW19693" s="22"/>
      <c r="BX19693" s="1"/>
    </row>
    <row r="19694" spans="74:76" x14ac:dyDescent="0.2">
      <c r="BV19694" s="22"/>
      <c r="BW19694" s="22"/>
      <c r="BX19694" s="1"/>
    </row>
    <row r="19695" spans="74:76" x14ac:dyDescent="0.2">
      <c r="BV19695" s="22"/>
      <c r="BW19695" s="22"/>
      <c r="BX19695" s="1"/>
    </row>
    <row r="19696" spans="74:76" x14ac:dyDescent="0.2">
      <c r="BV19696" s="22"/>
      <c r="BW19696" s="22"/>
      <c r="BX19696" s="1"/>
    </row>
    <row r="19697" spans="74:76" x14ac:dyDescent="0.2">
      <c r="BV19697" s="22"/>
      <c r="BW19697" s="22"/>
      <c r="BX19697" s="1"/>
    </row>
    <row r="19698" spans="74:76" x14ac:dyDescent="0.2">
      <c r="BV19698" s="22"/>
      <c r="BW19698" s="22"/>
      <c r="BX19698" s="1"/>
    </row>
    <row r="19699" spans="74:76" x14ac:dyDescent="0.2">
      <c r="BV19699" s="22"/>
      <c r="BW19699" s="22"/>
      <c r="BX19699" s="1"/>
    </row>
    <row r="19700" spans="74:76" x14ac:dyDescent="0.2">
      <c r="BV19700" s="22"/>
      <c r="BW19700" s="22"/>
      <c r="BX19700" s="1"/>
    </row>
    <row r="19701" spans="74:76" x14ac:dyDescent="0.2">
      <c r="BV19701" s="22"/>
      <c r="BW19701" s="22"/>
      <c r="BX19701" s="1"/>
    </row>
    <row r="19702" spans="74:76" x14ac:dyDescent="0.2">
      <c r="BV19702" s="22"/>
      <c r="BW19702" s="22"/>
      <c r="BX19702" s="1"/>
    </row>
    <row r="19703" spans="74:76" x14ac:dyDescent="0.2">
      <c r="BV19703" s="22"/>
      <c r="BW19703" s="22"/>
      <c r="BX19703" s="1"/>
    </row>
    <row r="19704" spans="74:76" x14ac:dyDescent="0.2">
      <c r="BV19704" s="22"/>
      <c r="BW19704" s="22"/>
      <c r="BX19704" s="1"/>
    </row>
    <row r="19705" spans="74:76" x14ac:dyDescent="0.2">
      <c r="BV19705" s="22"/>
      <c r="BW19705" s="22"/>
      <c r="BX19705" s="1"/>
    </row>
    <row r="19706" spans="74:76" x14ac:dyDescent="0.2">
      <c r="BV19706" s="22"/>
      <c r="BW19706" s="22"/>
      <c r="BX19706" s="1"/>
    </row>
    <row r="19707" spans="74:76" x14ac:dyDescent="0.2">
      <c r="BV19707" s="22"/>
      <c r="BW19707" s="22"/>
      <c r="BX19707" s="1"/>
    </row>
    <row r="19708" spans="74:76" x14ac:dyDescent="0.2">
      <c r="BV19708" s="22"/>
      <c r="BW19708" s="22"/>
      <c r="BX19708" s="1"/>
    </row>
    <row r="19709" spans="74:76" x14ac:dyDescent="0.2">
      <c r="BV19709" s="22"/>
      <c r="BW19709" s="22"/>
      <c r="BX19709" s="1"/>
    </row>
    <row r="19710" spans="74:76" x14ac:dyDescent="0.2">
      <c r="BV19710" s="22"/>
      <c r="BW19710" s="22"/>
      <c r="BX19710" s="1"/>
    </row>
    <row r="19711" spans="74:76" x14ac:dyDescent="0.2">
      <c r="BV19711" s="22"/>
      <c r="BW19711" s="22"/>
      <c r="BX19711" s="1"/>
    </row>
    <row r="19712" spans="74:76" x14ac:dyDescent="0.2">
      <c r="BV19712" s="22"/>
      <c r="BW19712" s="22"/>
      <c r="BX19712" s="1"/>
    </row>
    <row r="19713" spans="74:76" x14ac:dyDescent="0.2">
      <c r="BV19713" s="22"/>
      <c r="BW19713" s="22"/>
      <c r="BX19713" s="1"/>
    </row>
    <row r="19714" spans="74:76" x14ac:dyDescent="0.2">
      <c r="BV19714" s="22"/>
      <c r="BW19714" s="22"/>
      <c r="BX19714" s="1"/>
    </row>
    <row r="19715" spans="74:76" x14ac:dyDescent="0.2">
      <c r="BV19715" s="22"/>
      <c r="BW19715" s="22"/>
      <c r="BX19715" s="1"/>
    </row>
    <row r="19716" spans="74:76" x14ac:dyDescent="0.2">
      <c r="BV19716" s="22"/>
      <c r="BW19716" s="22"/>
      <c r="BX19716" s="1"/>
    </row>
    <row r="19717" spans="74:76" x14ac:dyDescent="0.2">
      <c r="BV19717" s="22"/>
      <c r="BW19717" s="22"/>
      <c r="BX19717" s="1"/>
    </row>
    <row r="19718" spans="74:76" x14ac:dyDescent="0.2">
      <c r="BV19718" s="22"/>
      <c r="BW19718" s="22"/>
      <c r="BX19718" s="1"/>
    </row>
    <row r="19719" spans="74:76" x14ac:dyDescent="0.2">
      <c r="BV19719" s="22"/>
      <c r="BW19719" s="22"/>
      <c r="BX19719" s="1"/>
    </row>
    <row r="19720" spans="74:76" x14ac:dyDescent="0.2">
      <c r="BV19720" s="22"/>
      <c r="BW19720" s="22"/>
      <c r="BX19720" s="1"/>
    </row>
    <row r="19721" spans="74:76" x14ac:dyDescent="0.2">
      <c r="BV19721" s="22"/>
      <c r="BW19721" s="22"/>
      <c r="BX19721" s="1"/>
    </row>
    <row r="19722" spans="74:76" x14ac:dyDescent="0.2">
      <c r="BV19722" s="22"/>
      <c r="BW19722" s="22"/>
      <c r="BX19722" s="1"/>
    </row>
    <row r="19723" spans="74:76" x14ac:dyDescent="0.2">
      <c r="BV19723" s="22"/>
      <c r="BW19723" s="22"/>
      <c r="BX19723" s="1"/>
    </row>
    <row r="19724" spans="74:76" x14ac:dyDescent="0.2">
      <c r="BV19724" s="22"/>
      <c r="BW19724" s="22"/>
      <c r="BX19724" s="1"/>
    </row>
    <row r="19725" spans="74:76" x14ac:dyDescent="0.2">
      <c r="BV19725" s="22"/>
      <c r="BW19725" s="22"/>
      <c r="BX19725" s="1"/>
    </row>
    <row r="19726" spans="74:76" x14ac:dyDescent="0.2">
      <c r="BV19726" s="22"/>
      <c r="BW19726" s="22"/>
      <c r="BX19726" s="1"/>
    </row>
    <row r="19727" spans="74:76" x14ac:dyDescent="0.2">
      <c r="BV19727" s="22"/>
      <c r="BW19727" s="22"/>
      <c r="BX19727" s="1"/>
    </row>
    <row r="19728" spans="74:76" x14ac:dyDescent="0.2">
      <c r="BV19728" s="22"/>
      <c r="BW19728" s="22"/>
      <c r="BX19728" s="1"/>
    </row>
    <row r="19729" spans="74:76" x14ac:dyDescent="0.2">
      <c r="BV19729" s="22"/>
      <c r="BW19729" s="22"/>
      <c r="BX19729" s="1"/>
    </row>
    <row r="19730" spans="74:76" x14ac:dyDescent="0.2">
      <c r="BV19730" s="22"/>
      <c r="BW19730" s="22"/>
      <c r="BX19730" s="1"/>
    </row>
    <row r="19731" spans="74:76" x14ac:dyDescent="0.2">
      <c r="BV19731" s="22"/>
      <c r="BW19731" s="22"/>
      <c r="BX19731" s="1"/>
    </row>
    <row r="19732" spans="74:76" x14ac:dyDescent="0.2">
      <c r="BV19732" s="22"/>
      <c r="BW19732" s="22"/>
      <c r="BX19732" s="1"/>
    </row>
    <row r="19733" spans="74:76" x14ac:dyDescent="0.2">
      <c r="BV19733" s="22"/>
      <c r="BW19733" s="22"/>
      <c r="BX19733" s="1"/>
    </row>
    <row r="19734" spans="74:76" x14ac:dyDescent="0.2">
      <c r="BV19734" s="22"/>
      <c r="BW19734" s="22"/>
      <c r="BX19734" s="1"/>
    </row>
    <row r="19735" spans="74:76" x14ac:dyDescent="0.2">
      <c r="BV19735" s="22"/>
      <c r="BW19735" s="22"/>
      <c r="BX19735" s="1"/>
    </row>
    <row r="19736" spans="74:76" x14ac:dyDescent="0.2">
      <c r="BV19736" s="22"/>
      <c r="BW19736" s="22"/>
      <c r="BX19736" s="1"/>
    </row>
    <row r="19737" spans="74:76" x14ac:dyDescent="0.2">
      <c r="BV19737" s="22"/>
      <c r="BW19737" s="22"/>
      <c r="BX19737" s="1"/>
    </row>
    <row r="19738" spans="74:76" x14ac:dyDescent="0.2">
      <c r="BV19738" s="22"/>
      <c r="BW19738" s="22"/>
      <c r="BX19738" s="1"/>
    </row>
    <row r="19739" spans="74:76" x14ac:dyDescent="0.2">
      <c r="BV19739" s="22"/>
      <c r="BW19739" s="22"/>
      <c r="BX19739" s="1"/>
    </row>
    <row r="19740" spans="74:76" x14ac:dyDescent="0.2">
      <c r="BV19740" s="22"/>
      <c r="BW19740" s="22"/>
      <c r="BX19740" s="1"/>
    </row>
    <row r="19741" spans="74:76" x14ac:dyDescent="0.2">
      <c r="BV19741" s="22"/>
      <c r="BW19741" s="22"/>
      <c r="BX19741" s="1"/>
    </row>
    <row r="19742" spans="74:76" x14ac:dyDescent="0.2">
      <c r="BV19742" s="22"/>
      <c r="BW19742" s="22"/>
      <c r="BX19742" s="1"/>
    </row>
    <row r="19743" spans="74:76" x14ac:dyDescent="0.2">
      <c r="BV19743" s="22"/>
      <c r="BW19743" s="22"/>
      <c r="BX19743" s="1"/>
    </row>
    <row r="19744" spans="74:76" x14ac:dyDescent="0.2">
      <c r="BV19744" s="22"/>
      <c r="BW19744" s="22"/>
      <c r="BX19744" s="1"/>
    </row>
    <row r="19745" spans="74:76" x14ac:dyDescent="0.2">
      <c r="BV19745" s="22"/>
      <c r="BW19745" s="22"/>
      <c r="BX19745" s="1"/>
    </row>
    <row r="19746" spans="74:76" x14ac:dyDescent="0.2">
      <c r="BV19746" s="22"/>
      <c r="BW19746" s="22"/>
      <c r="BX19746" s="1"/>
    </row>
    <row r="19747" spans="74:76" x14ac:dyDescent="0.2">
      <c r="BV19747" s="22"/>
      <c r="BW19747" s="22"/>
      <c r="BX19747" s="1"/>
    </row>
    <row r="19748" spans="74:76" x14ac:dyDescent="0.2">
      <c r="BV19748" s="22"/>
      <c r="BW19748" s="22"/>
      <c r="BX19748" s="1"/>
    </row>
    <row r="19749" spans="74:76" x14ac:dyDescent="0.2">
      <c r="BV19749" s="22"/>
      <c r="BW19749" s="22"/>
      <c r="BX19749" s="1"/>
    </row>
    <row r="19750" spans="74:76" x14ac:dyDescent="0.2">
      <c r="BV19750" s="22"/>
      <c r="BW19750" s="22"/>
      <c r="BX19750" s="1"/>
    </row>
    <row r="19751" spans="74:76" x14ac:dyDescent="0.2">
      <c r="BV19751" s="22"/>
      <c r="BW19751" s="22"/>
      <c r="BX19751" s="1"/>
    </row>
    <row r="19752" spans="74:76" x14ac:dyDescent="0.2">
      <c r="BV19752" s="22"/>
      <c r="BW19752" s="22"/>
      <c r="BX19752" s="1"/>
    </row>
    <row r="19753" spans="74:76" x14ac:dyDescent="0.2">
      <c r="BV19753" s="22"/>
      <c r="BW19753" s="22"/>
      <c r="BX19753" s="1"/>
    </row>
    <row r="19754" spans="74:76" x14ac:dyDescent="0.2">
      <c r="BV19754" s="22"/>
      <c r="BW19754" s="22"/>
      <c r="BX19754" s="1"/>
    </row>
    <row r="19755" spans="74:76" x14ac:dyDescent="0.2">
      <c r="BV19755" s="22"/>
      <c r="BW19755" s="22"/>
      <c r="BX19755" s="1"/>
    </row>
    <row r="19756" spans="74:76" x14ac:dyDescent="0.2">
      <c r="BV19756" s="22"/>
      <c r="BW19756" s="22"/>
      <c r="BX19756" s="1"/>
    </row>
    <row r="19757" spans="74:76" x14ac:dyDescent="0.2">
      <c r="BV19757" s="22"/>
      <c r="BW19757" s="22"/>
      <c r="BX19757" s="1"/>
    </row>
    <row r="19758" spans="74:76" x14ac:dyDescent="0.2">
      <c r="BV19758" s="22"/>
      <c r="BW19758" s="22"/>
      <c r="BX19758" s="1"/>
    </row>
    <row r="19759" spans="74:76" x14ac:dyDescent="0.2">
      <c r="BV19759" s="22"/>
      <c r="BW19759" s="22"/>
      <c r="BX19759" s="1"/>
    </row>
    <row r="19760" spans="74:76" x14ac:dyDescent="0.2">
      <c r="BV19760" s="22"/>
      <c r="BW19760" s="22"/>
      <c r="BX19760" s="1"/>
    </row>
    <row r="19761" spans="74:76" x14ac:dyDescent="0.2">
      <c r="BV19761" s="22"/>
      <c r="BW19761" s="22"/>
      <c r="BX19761" s="1"/>
    </row>
    <row r="19762" spans="74:76" x14ac:dyDescent="0.2">
      <c r="BV19762" s="22"/>
      <c r="BW19762" s="22"/>
      <c r="BX19762" s="1"/>
    </row>
    <row r="19763" spans="74:76" x14ac:dyDescent="0.2">
      <c r="BV19763" s="22"/>
      <c r="BW19763" s="22"/>
      <c r="BX19763" s="1"/>
    </row>
    <row r="19764" spans="74:76" x14ac:dyDescent="0.2">
      <c r="BV19764" s="22"/>
      <c r="BW19764" s="22"/>
      <c r="BX19764" s="1"/>
    </row>
    <row r="19765" spans="74:76" x14ac:dyDescent="0.2">
      <c r="BV19765" s="22"/>
      <c r="BW19765" s="22"/>
      <c r="BX19765" s="1"/>
    </row>
    <row r="19766" spans="74:76" x14ac:dyDescent="0.2">
      <c r="BV19766" s="22"/>
      <c r="BW19766" s="22"/>
      <c r="BX19766" s="1"/>
    </row>
    <row r="19767" spans="74:76" x14ac:dyDescent="0.2">
      <c r="BV19767" s="22"/>
      <c r="BW19767" s="22"/>
      <c r="BX19767" s="1"/>
    </row>
    <row r="19768" spans="74:76" x14ac:dyDescent="0.2">
      <c r="BV19768" s="22"/>
      <c r="BW19768" s="22"/>
      <c r="BX19768" s="1"/>
    </row>
    <row r="19769" spans="74:76" x14ac:dyDescent="0.2">
      <c r="BV19769" s="22"/>
      <c r="BW19769" s="22"/>
      <c r="BX19769" s="1"/>
    </row>
    <row r="19770" spans="74:76" x14ac:dyDescent="0.2">
      <c r="BV19770" s="22"/>
      <c r="BW19770" s="22"/>
      <c r="BX19770" s="1"/>
    </row>
    <row r="19771" spans="74:76" x14ac:dyDescent="0.2">
      <c r="BV19771" s="22"/>
      <c r="BW19771" s="22"/>
      <c r="BX19771" s="1"/>
    </row>
    <row r="19772" spans="74:76" x14ac:dyDescent="0.2">
      <c r="BV19772" s="22"/>
      <c r="BW19772" s="22"/>
      <c r="BX19772" s="1"/>
    </row>
    <row r="19773" spans="74:76" x14ac:dyDescent="0.2">
      <c r="BV19773" s="22"/>
      <c r="BW19773" s="22"/>
      <c r="BX19773" s="1"/>
    </row>
    <row r="19774" spans="74:76" x14ac:dyDescent="0.2">
      <c r="BV19774" s="22"/>
      <c r="BW19774" s="22"/>
      <c r="BX19774" s="1"/>
    </row>
    <row r="19775" spans="74:76" x14ac:dyDescent="0.2">
      <c r="BV19775" s="22"/>
      <c r="BW19775" s="22"/>
      <c r="BX19775" s="1"/>
    </row>
    <row r="19776" spans="74:76" x14ac:dyDescent="0.2">
      <c r="BV19776" s="22"/>
      <c r="BW19776" s="22"/>
      <c r="BX19776" s="1"/>
    </row>
    <row r="19777" spans="74:76" x14ac:dyDescent="0.2">
      <c r="BV19777" s="22"/>
      <c r="BW19777" s="22"/>
      <c r="BX19777" s="1"/>
    </row>
    <row r="19778" spans="74:76" x14ac:dyDescent="0.2">
      <c r="BV19778" s="22"/>
      <c r="BW19778" s="22"/>
      <c r="BX19778" s="1"/>
    </row>
    <row r="19779" spans="74:76" x14ac:dyDescent="0.2">
      <c r="BV19779" s="22"/>
      <c r="BW19779" s="22"/>
      <c r="BX19779" s="1"/>
    </row>
    <row r="19780" spans="74:76" x14ac:dyDescent="0.2">
      <c r="BV19780" s="22"/>
      <c r="BW19780" s="22"/>
      <c r="BX19780" s="1"/>
    </row>
    <row r="19781" spans="74:76" x14ac:dyDescent="0.2">
      <c r="BV19781" s="22"/>
      <c r="BW19781" s="22"/>
      <c r="BX19781" s="1"/>
    </row>
    <row r="19782" spans="74:76" x14ac:dyDescent="0.2">
      <c r="BV19782" s="22"/>
      <c r="BW19782" s="22"/>
      <c r="BX19782" s="1"/>
    </row>
    <row r="19783" spans="74:76" x14ac:dyDescent="0.2">
      <c r="BV19783" s="22"/>
      <c r="BW19783" s="22"/>
      <c r="BX19783" s="1"/>
    </row>
    <row r="19784" spans="74:76" x14ac:dyDescent="0.2">
      <c r="BV19784" s="22"/>
      <c r="BW19784" s="22"/>
      <c r="BX19784" s="1"/>
    </row>
    <row r="19785" spans="74:76" x14ac:dyDescent="0.2">
      <c r="BV19785" s="22"/>
      <c r="BW19785" s="22"/>
      <c r="BX19785" s="1"/>
    </row>
    <row r="19786" spans="74:76" x14ac:dyDescent="0.2">
      <c r="BV19786" s="22"/>
      <c r="BW19786" s="22"/>
      <c r="BX19786" s="1"/>
    </row>
    <row r="19787" spans="74:76" x14ac:dyDescent="0.2">
      <c r="BV19787" s="22"/>
      <c r="BW19787" s="22"/>
      <c r="BX19787" s="1"/>
    </row>
    <row r="19788" spans="74:76" x14ac:dyDescent="0.2">
      <c r="BV19788" s="22"/>
      <c r="BW19788" s="22"/>
      <c r="BX19788" s="1"/>
    </row>
    <row r="19789" spans="74:76" x14ac:dyDescent="0.2">
      <c r="BV19789" s="22"/>
      <c r="BW19789" s="22"/>
      <c r="BX19789" s="1"/>
    </row>
    <row r="19790" spans="74:76" x14ac:dyDescent="0.2">
      <c r="BV19790" s="22"/>
      <c r="BW19790" s="22"/>
      <c r="BX19790" s="1"/>
    </row>
    <row r="19791" spans="74:76" x14ac:dyDescent="0.2">
      <c r="BV19791" s="22"/>
      <c r="BW19791" s="22"/>
      <c r="BX19791" s="1"/>
    </row>
    <row r="19792" spans="74:76" x14ac:dyDescent="0.2">
      <c r="BV19792" s="22"/>
      <c r="BW19792" s="22"/>
      <c r="BX19792" s="1"/>
    </row>
    <row r="19793" spans="74:76" x14ac:dyDescent="0.2">
      <c r="BV19793" s="22"/>
      <c r="BW19793" s="22"/>
      <c r="BX19793" s="1"/>
    </row>
    <row r="19794" spans="74:76" x14ac:dyDescent="0.2">
      <c r="BV19794" s="22"/>
      <c r="BW19794" s="22"/>
      <c r="BX19794" s="1"/>
    </row>
    <row r="19795" spans="74:76" x14ac:dyDescent="0.2">
      <c r="BV19795" s="22"/>
      <c r="BW19795" s="22"/>
      <c r="BX19795" s="1"/>
    </row>
    <row r="19796" spans="74:76" x14ac:dyDescent="0.2">
      <c r="BV19796" s="22"/>
      <c r="BW19796" s="22"/>
      <c r="BX19796" s="1"/>
    </row>
    <row r="19797" spans="74:76" x14ac:dyDescent="0.2">
      <c r="BV19797" s="22"/>
      <c r="BW19797" s="22"/>
      <c r="BX19797" s="1"/>
    </row>
    <row r="19798" spans="74:76" x14ac:dyDescent="0.2">
      <c r="BV19798" s="22"/>
      <c r="BW19798" s="22"/>
      <c r="BX19798" s="1"/>
    </row>
    <row r="19799" spans="74:76" x14ac:dyDescent="0.2">
      <c r="BV19799" s="22"/>
      <c r="BW19799" s="22"/>
      <c r="BX19799" s="1"/>
    </row>
    <row r="19800" spans="74:76" x14ac:dyDescent="0.2">
      <c r="BV19800" s="22"/>
      <c r="BW19800" s="22"/>
      <c r="BX19800" s="1"/>
    </row>
    <row r="19801" spans="74:76" x14ac:dyDescent="0.2">
      <c r="BV19801" s="22"/>
      <c r="BW19801" s="22"/>
      <c r="BX19801" s="1"/>
    </row>
    <row r="19802" spans="74:76" x14ac:dyDescent="0.2">
      <c r="BV19802" s="22"/>
      <c r="BW19802" s="22"/>
      <c r="BX19802" s="1"/>
    </row>
    <row r="19803" spans="74:76" x14ac:dyDescent="0.2">
      <c r="BV19803" s="22"/>
      <c r="BW19803" s="22"/>
      <c r="BX19803" s="1"/>
    </row>
    <row r="19804" spans="74:76" x14ac:dyDescent="0.2">
      <c r="BV19804" s="22"/>
      <c r="BW19804" s="22"/>
      <c r="BX19804" s="1"/>
    </row>
    <row r="19805" spans="74:76" x14ac:dyDescent="0.2">
      <c r="BV19805" s="22"/>
      <c r="BW19805" s="22"/>
      <c r="BX19805" s="1"/>
    </row>
    <row r="19806" spans="74:76" x14ac:dyDescent="0.2">
      <c r="BV19806" s="22"/>
      <c r="BW19806" s="22"/>
      <c r="BX19806" s="1"/>
    </row>
    <row r="19807" spans="74:76" x14ac:dyDescent="0.2">
      <c r="BV19807" s="22"/>
      <c r="BW19807" s="22"/>
      <c r="BX19807" s="1"/>
    </row>
    <row r="19808" spans="74:76" x14ac:dyDescent="0.2">
      <c r="BV19808" s="22"/>
      <c r="BW19808" s="22"/>
      <c r="BX19808" s="1"/>
    </row>
    <row r="19809" spans="74:76" x14ac:dyDescent="0.2">
      <c r="BV19809" s="22"/>
      <c r="BW19809" s="22"/>
      <c r="BX19809" s="1"/>
    </row>
    <row r="19810" spans="74:76" x14ac:dyDescent="0.2">
      <c r="BV19810" s="22"/>
      <c r="BW19810" s="22"/>
      <c r="BX19810" s="1"/>
    </row>
    <row r="19811" spans="74:76" x14ac:dyDescent="0.2">
      <c r="BV19811" s="22"/>
      <c r="BW19811" s="22"/>
      <c r="BX19811" s="1"/>
    </row>
    <row r="19812" spans="74:76" x14ac:dyDescent="0.2">
      <c r="BV19812" s="22"/>
      <c r="BW19812" s="22"/>
      <c r="BX19812" s="1"/>
    </row>
    <row r="19813" spans="74:76" x14ac:dyDescent="0.2">
      <c r="BV19813" s="22"/>
      <c r="BW19813" s="22"/>
      <c r="BX19813" s="1"/>
    </row>
    <row r="19814" spans="74:76" x14ac:dyDescent="0.2">
      <c r="BV19814" s="22"/>
      <c r="BW19814" s="22"/>
      <c r="BX19814" s="1"/>
    </row>
    <row r="19815" spans="74:76" x14ac:dyDescent="0.2">
      <c r="BV19815" s="22"/>
      <c r="BW19815" s="22"/>
      <c r="BX19815" s="1"/>
    </row>
    <row r="19816" spans="74:76" x14ac:dyDescent="0.2">
      <c r="BV19816" s="22"/>
      <c r="BW19816" s="22"/>
      <c r="BX19816" s="1"/>
    </row>
    <row r="19817" spans="74:76" x14ac:dyDescent="0.2">
      <c r="BV19817" s="22"/>
      <c r="BW19817" s="22"/>
      <c r="BX19817" s="1"/>
    </row>
    <row r="19818" spans="74:76" x14ac:dyDescent="0.2">
      <c r="BV19818" s="22"/>
      <c r="BW19818" s="22"/>
      <c r="BX19818" s="1"/>
    </row>
    <row r="19819" spans="74:76" x14ac:dyDescent="0.2">
      <c r="BV19819" s="22"/>
      <c r="BW19819" s="22"/>
      <c r="BX19819" s="1"/>
    </row>
    <row r="19820" spans="74:76" x14ac:dyDescent="0.2">
      <c r="BV19820" s="22"/>
      <c r="BW19820" s="22"/>
      <c r="BX19820" s="1"/>
    </row>
    <row r="19821" spans="74:76" x14ac:dyDescent="0.2">
      <c r="BV19821" s="22"/>
      <c r="BW19821" s="22"/>
      <c r="BX19821" s="1"/>
    </row>
    <row r="19822" spans="74:76" x14ac:dyDescent="0.2">
      <c r="BV19822" s="22"/>
      <c r="BW19822" s="22"/>
      <c r="BX19822" s="1"/>
    </row>
    <row r="19823" spans="74:76" x14ac:dyDescent="0.2">
      <c r="BV19823" s="22"/>
      <c r="BW19823" s="22"/>
      <c r="BX19823" s="1"/>
    </row>
    <row r="19824" spans="74:76" x14ac:dyDescent="0.2">
      <c r="BV19824" s="22"/>
      <c r="BW19824" s="22"/>
      <c r="BX19824" s="1"/>
    </row>
    <row r="19825" spans="74:76" x14ac:dyDescent="0.2">
      <c r="BV19825" s="22"/>
      <c r="BW19825" s="22"/>
      <c r="BX19825" s="1"/>
    </row>
    <row r="19826" spans="74:76" x14ac:dyDescent="0.2">
      <c r="BV19826" s="22"/>
      <c r="BW19826" s="22"/>
      <c r="BX19826" s="1"/>
    </row>
    <row r="19827" spans="74:76" x14ac:dyDescent="0.2">
      <c r="BV19827" s="22"/>
      <c r="BW19827" s="22"/>
      <c r="BX19827" s="1"/>
    </row>
    <row r="19828" spans="74:76" x14ac:dyDescent="0.2">
      <c r="BV19828" s="22"/>
      <c r="BW19828" s="22"/>
      <c r="BX19828" s="1"/>
    </row>
    <row r="19829" spans="74:76" x14ac:dyDescent="0.2">
      <c r="BV19829" s="22"/>
      <c r="BW19829" s="22"/>
      <c r="BX19829" s="1"/>
    </row>
    <row r="19830" spans="74:76" x14ac:dyDescent="0.2">
      <c r="BV19830" s="22"/>
      <c r="BW19830" s="22"/>
      <c r="BX19830" s="1"/>
    </row>
    <row r="19831" spans="74:76" x14ac:dyDescent="0.2">
      <c r="BV19831" s="22"/>
      <c r="BW19831" s="22"/>
      <c r="BX19831" s="1"/>
    </row>
    <row r="19832" spans="74:76" x14ac:dyDescent="0.2">
      <c r="BV19832" s="22"/>
      <c r="BW19832" s="22"/>
      <c r="BX19832" s="1"/>
    </row>
    <row r="19833" spans="74:76" x14ac:dyDescent="0.2">
      <c r="BV19833" s="22"/>
      <c r="BW19833" s="22"/>
      <c r="BX19833" s="1"/>
    </row>
    <row r="19834" spans="74:76" x14ac:dyDescent="0.2">
      <c r="BV19834" s="22"/>
      <c r="BW19834" s="22"/>
      <c r="BX19834" s="1"/>
    </row>
    <row r="19835" spans="74:76" x14ac:dyDescent="0.2">
      <c r="BV19835" s="22"/>
      <c r="BW19835" s="22"/>
      <c r="BX19835" s="1"/>
    </row>
    <row r="19836" spans="74:76" x14ac:dyDescent="0.2">
      <c r="BV19836" s="22"/>
      <c r="BW19836" s="22"/>
      <c r="BX19836" s="1"/>
    </row>
    <row r="19837" spans="74:76" x14ac:dyDescent="0.2">
      <c r="BV19837" s="22"/>
      <c r="BW19837" s="22"/>
      <c r="BX19837" s="1"/>
    </row>
    <row r="19838" spans="74:76" x14ac:dyDescent="0.2">
      <c r="BV19838" s="22"/>
      <c r="BW19838" s="22"/>
      <c r="BX19838" s="1"/>
    </row>
    <row r="19839" spans="74:76" x14ac:dyDescent="0.2">
      <c r="BV19839" s="22"/>
      <c r="BW19839" s="22"/>
      <c r="BX19839" s="1"/>
    </row>
    <row r="19840" spans="74:76" x14ac:dyDescent="0.2">
      <c r="BV19840" s="22"/>
      <c r="BW19840" s="22"/>
      <c r="BX19840" s="1"/>
    </row>
    <row r="19841" spans="74:76" x14ac:dyDescent="0.2">
      <c r="BV19841" s="22"/>
      <c r="BW19841" s="22"/>
      <c r="BX19841" s="1"/>
    </row>
    <row r="19842" spans="74:76" x14ac:dyDescent="0.2">
      <c r="BV19842" s="22"/>
      <c r="BW19842" s="22"/>
      <c r="BX19842" s="1"/>
    </row>
    <row r="19843" spans="74:76" x14ac:dyDescent="0.2">
      <c r="BV19843" s="22"/>
      <c r="BW19843" s="22"/>
      <c r="BX19843" s="1"/>
    </row>
    <row r="19844" spans="74:76" x14ac:dyDescent="0.2">
      <c r="BV19844" s="22"/>
      <c r="BW19844" s="22"/>
      <c r="BX19844" s="1"/>
    </row>
    <row r="19845" spans="74:76" x14ac:dyDescent="0.2">
      <c r="BV19845" s="22"/>
      <c r="BW19845" s="22"/>
      <c r="BX19845" s="1"/>
    </row>
    <row r="19846" spans="74:76" x14ac:dyDescent="0.2">
      <c r="BV19846" s="22"/>
      <c r="BW19846" s="22"/>
      <c r="BX19846" s="1"/>
    </row>
    <row r="19847" spans="74:76" x14ac:dyDescent="0.2">
      <c r="BV19847" s="22"/>
      <c r="BW19847" s="22"/>
      <c r="BX19847" s="1"/>
    </row>
    <row r="19848" spans="74:76" x14ac:dyDescent="0.2">
      <c r="BV19848" s="22"/>
      <c r="BW19848" s="22"/>
      <c r="BX19848" s="1"/>
    </row>
    <row r="19849" spans="74:76" x14ac:dyDescent="0.2">
      <c r="BV19849" s="22"/>
      <c r="BW19849" s="22"/>
      <c r="BX19849" s="1"/>
    </row>
    <row r="19850" spans="74:76" x14ac:dyDescent="0.2">
      <c r="BV19850" s="22"/>
      <c r="BW19850" s="22"/>
      <c r="BX19850" s="1"/>
    </row>
    <row r="19851" spans="74:76" x14ac:dyDescent="0.2">
      <c r="BV19851" s="22"/>
      <c r="BW19851" s="22"/>
      <c r="BX19851" s="1"/>
    </row>
    <row r="19852" spans="74:76" x14ac:dyDescent="0.2">
      <c r="BV19852" s="22"/>
      <c r="BW19852" s="22"/>
      <c r="BX19852" s="1"/>
    </row>
    <row r="19853" spans="74:76" x14ac:dyDescent="0.2">
      <c r="BV19853" s="22"/>
      <c r="BW19853" s="22"/>
      <c r="BX19853" s="1"/>
    </row>
    <row r="19854" spans="74:76" x14ac:dyDescent="0.2">
      <c r="BV19854" s="22"/>
      <c r="BW19854" s="22"/>
      <c r="BX19854" s="1"/>
    </row>
    <row r="19855" spans="74:76" x14ac:dyDescent="0.2">
      <c r="BV19855" s="22"/>
      <c r="BW19855" s="22"/>
      <c r="BX19855" s="1"/>
    </row>
    <row r="19856" spans="74:76" x14ac:dyDescent="0.2">
      <c r="BV19856" s="22"/>
      <c r="BW19856" s="22"/>
      <c r="BX19856" s="1"/>
    </row>
    <row r="19857" spans="74:76" x14ac:dyDescent="0.2">
      <c r="BV19857" s="22"/>
      <c r="BW19857" s="22"/>
      <c r="BX19857" s="1"/>
    </row>
    <row r="19858" spans="74:76" x14ac:dyDescent="0.2">
      <c r="BV19858" s="22"/>
      <c r="BW19858" s="22"/>
      <c r="BX19858" s="1"/>
    </row>
    <row r="19859" spans="74:76" x14ac:dyDescent="0.2">
      <c r="BV19859" s="22"/>
      <c r="BW19859" s="22"/>
      <c r="BX19859" s="1"/>
    </row>
    <row r="19860" spans="74:76" x14ac:dyDescent="0.2">
      <c r="BV19860" s="22"/>
      <c r="BW19860" s="22"/>
      <c r="BX19860" s="1"/>
    </row>
    <row r="19861" spans="74:76" x14ac:dyDescent="0.2">
      <c r="BV19861" s="22"/>
      <c r="BW19861" s="22"/>
      <c r="BX19861" s="1"/>
    </row>
    <row r="19862" spans="74:76" x14ac:dyDescent="0.2">
      <c r="BV19862" s="22"/>
      <c r="BW19862" s="22"/>
      <c r="BX19862" s="1"/>
    </row>
    <row r="19863" spans="74:76" x14ac:dyDescent="0.2">
      <c r="BV19863" s="22"/>
      <c r="BW19863" s="22"/>
      <c r="BX19863" s="1"/>
    </row>
    <row r="19864" spans="74:76" x14ac:dyDescent="0.2">
      <c r="BV19864" s="22"/>
      <c r="BW19864" s="22"/>
      <c r="BX19864" s="1"/>
    </row>
    <row r="19865" spans="74:76" x14ac:dyDescent="0.2">
      <c r="BV19865" s="22"/>
      <c r="BW19865" s="22"/>
      <c r="BX19865" s="1"/>
    </row>
    <row r="19866" spans="74:76" x14ac:dyDescent="0.2">
      <c r="BV19866" s="22"/>
      <c r="BW19866" s="22"/>
      <c r="BX19866" s="1"/>
    </row>
    <row r="19867" spans="74:76" x14ac:dyDescent="0.2">
      <c r="BV19867" s="22"/>
      <c r="BW19867" s="22"/>
      <c r="BX19867" s="1"/>
    </row>
    <row r="19868" spans="74:76" x14ac:dyDescent="0.2">
      <c r="BV19868" s="22"/>
      <c r="BW19868" s="22"/>
      <c r="BX19868" s="1"/>
    </row>
    <row r="19869" spans="74:76" x14ac:dyDescent="0.2">
      <c r="BV19869" s="22"/>
      <c r="BW19869" s="22"/>
      <c r="BX19869" s="1"/>
    </row>
    <row r="19870" spans="74:76" x14ac:dyDescent="0.2">
      <c r="BV19870" s="22"/>
      <c r="BW19870" s="22"/>
      <c r="BX19870" s="1"/>
    </row>
    <row r="19871" spans="74:76" x14ac:dyDescent="0.2">
      <c r="BV19871" s="22"/>
      <c r="BW19871" s="22"/>
      <c r="BX19871" s="1"/>
    </row>
    <row r="19872" spans="74:76" x14ac:dyDescent="0.2">
      <c r="BV19872" s="22"/>
      <c r="BW19872" s="22"/>
      <c r="BX19872" s="1"/>
    </row>
    <row r="19873" spans="74:76" x14ac:dyDescent="0.2">
      <c r="BV19873" s="22"/>
      <c r="BW19873" s="22"/>
      <c r="BX19873" s="1"/>
    </row>
    <row r="19874" spans="74:76" x14ac:dyDescent="0.2">
      <c r="BV19874" s="22"/>
      <c r="BW19874" s="22"/>
      <c r="BX19874" s="1"/>
    </row>
    <row r="19875" spans="74:76" x14ac:dyDescent="0.2">
      <c r="BV19875" s="22"/>
      <c r="BW19875" s="22"/>
      <c r="BX19875" s="1"/>
    </row>
    <row r="19876" spans="74:76" x14ac:dyDescent="0.2">
      <c r="BV19876" s="22"/>
      <c r="BW19876" s="22"/>
      <c r="BX19876" s="1"/>
    </row>
    <row r="19877" spans="74:76" x14ac:dyDescent="0.2">
      <c r="BV19877" s="22"/>
      <c r="BW19877" s="22"/>
      <c r="BX19877" s="1"/>
    </row>
    <row r="19878" spans="74:76" x14ac:dyDescent="0.2">
      <c r="BV19878" s="22"/>
      <c r="BW19878" s="22"/>
      <c r="BX19878" s="1"/>
    </row>
    <row r="19879" spans="74:76" x14ac:dyDescent="0.2">
      <c r="BV19879" s="22"/>
      <c r="BW19879" s="22"/>
      <c r="BX19879" s="1"/>
    </row>
    <row r="19880" spans="74:76" x14ac:dyDescent="0.2">
      <c r="BV19880" s="22"/>
      <c r="BW19880" s="22"/>
      <c r="BX19880" s="1"/>
    </row>
    <row r="19881" spans="74:76" x14ac:dyDescent="0.2">
      <c r="BV19881" s="22"/>
      <c r="BW19881" s="22"/>
      <c r="BX19881" s="1"/>
    </row>
    <row r="19882" spans="74:76" x14ac:dyDescent="0.2">
      <c r="BV19882" s="22"/>
      <c r="BW19882" s="22"/>
      <c r="BX19882" s="1"/>
    </row>
    <row r="19883" spans="74:76" x14ac:dyDescent="0.2">
      <c r="BV19883" s="22"/>
      <c r="BW19883" s="22"/>
      <c r="BX19883" s="1"/>
    </row>
    <row r="19884" spans="74:76" x14ac:dyDescent="0.2">
      <c r="BV19884" s="22"/>
      <c r="BW19884" s="22"/>
      <c r="BX19884" s="1"/>
    </row>
    <row r="19885" spans="74:76" x14ac:dyDescent="0.2">
      <c r="BV19885" s="22"/>
      <c r="BW19885" s="22"/>
      <c r="BX19885" s="1"/>
    </row>
    <row r="19886" spans="74:76" x14ac:dyDescent="0.2">
      <c r="BV19886" s="22"/>
      <c r="BW19886" s="22"/>
      <c r="BX19886" s="1"/>
    </row>
    <row r="19887" spans="74:76" x14ac:dyDescent="0.2">
      <c r="BV19887" s="22"/>
      <c r="BW19887" s="22"/>
      <c r="BX19887" s="1"/>
    </row>
    <row r="19888" spans="74:76" x14ac:dyDescent="0.2">
      <c r="BV19888" s="22"/>
      <c r="BW19888" s="22"/>
      <c r="BX19888" s="1"/>
    </row>
    <row r="19889" spans="74:76" x14ac:dyDescent="0.2">
      <c r="BV19889" s="22"/>
      <c r="BW19889" s="22"/>
      <c r="BX19889" s="1"/>
    </row>
    <row r="19890" spans="74:76" x14ac:dyDescent="0.2">
      <c r="BV19890" s="22"/>
      <c r="BW19890" s="22"/>
      <c r="BX19890" s="1"/>
    </row>
    <row r="19891" spans="74:76" x14ac:dyDescent="0.2">
      <c r="BV19891" s="22"/>
      <c r="BW19891" s="22"/>
      <c r="BX19891" s="1"/>
    </row>
    <row r="19892" spans="74:76" x14ac:dyDescent="0.2">
      <c r="BV19892" s="22"/>
      <c r="BW19892" s="22"/>
      <c r="BX19892" s="1"/>
    </row>
    <row r="19893" spans="74:76" x14ac:dyDescent="0.2">
      <c r="BV19893" s="22"/>
      <c r="BW19893" s="22"/>
      <c r="BX19893" s="1"/>
    </row>
    <row r="19894" spans="74:76" x14ac:dyDescent="0.2">
      <c r="BV19894" s="22"/>
      <c r="BW19894" s="22"/>
      <c r="BX19894" s="1"/>
    </row>
    <row r="19895" spans="74:76" x14ac:dyDescent="0.2">
      <c r="BV19895" s="22"/>
      <c r="BW19895" s="22"/>
      <c r="BX19895" s="1"/>
    </row>
    <row r="19896" spans="74:76" x14ac:dyDescent="0.2">
      <c r="BV19896" s="22"/>
      <c r="BW19896" s="22"/>
      <c r="BX19896" s="1"/>
    </row>
    <row r="19897" spans="74:76" x14ac:dyDescent="0.2">
      <c r="BV19897" s="22"/>
      <c r="BW19897" s="22"/>
      <c r="BX19897" s="1"/>
    </row>
    <row r="19898" spans="74:76" x14ac:dyDescent="0.2">
      <c r="BV19898" s="22"/>
      <c r="BW19898" s="22"/>
      <c r="BX19898" s="1"/>
    </row>
    <row r="19899" spans="74:76" x14ac:dyDescent="0.2">
      <c r="BV19899" s="22"/>
      <c r="BW19899" s="22"/>
      <c r="BX19899" s="1"/>
    </row>
    <row r="19900" spans="74:76" x14ac:dyDescent="0.2">
      <c r="BV19900" s="22"/>
      <c r="BW19900" s="22"/>
      <c r="BX19900" s="1"/>
    </row>
    <row r="19901" spans="74:76" x14ac:dyDescent="0.2">
      <c r="BV19901" s="22"/>
      <c r="BW19901" s="22"/>
      <c r="BX19901" s="1"/>
    </row>
    <row r="19902" spans="74:76" x14ac:dyDescent="0.2">
      <c r="BV19902" s="22"/>
      <c r="BW19902" s="22"/>
      <c r="BX19902" s="1"/>
    </row>
    <row r="19903" spans="74:76" x14ac:dyDescent="0.2">
      <c r="BV19903" s="22"/>
      <c r="BW19903" s="22"/>
      <c r="BX19903" s="1"/>
    </row>
    <row r="19904" spans="74:76" x14ac:dyDescent="0.2">
      <c r="BV19904" s="22"/>
      <c r="BW19904" s="22"/>
      <c r="BX19904" s="1"/>
    </row>
    <row r="19905" spans="74:76" x14ac:dyDescent="0.2">
      <c r="BV19905" s="22"/>
      <c r="BW19905" s="22"/>
      <c r="BX19905" s="1"/>
    </row>
    <row r="19906" spans="74:76" x14ac:dyDescent="0.2">
      <c r="BV19906" s="22"/>
      <c r="BW19906" s="22"/>
      <c r="BX19906" s="1"/>
    </row>
    <row r="19907" spans="74:76" x14ac:dyDescent="0.2">
      <c r="BV19907" s="22"/>
      <c r="BW19907" s="22"/>
      <c r="BX19907" s="1"/>
    </row>
    <row r="19908" spans="74:76" x14ac:dyDescent="0.2">
      <c r="BV19908" s="22"/>
      <c r="BW19908" s="22"/>
      <c r="BX19908" s="1"/>
    </row>
    <row r="19909" spans="74:76" x14ac:dyDescent="0.2">
      <c r="BV19909" s="22"/>
      <c r="BW19909" s="22"/>
      <c r="BX19909" s="1"/>
    </row>
    <row r="19910" spans="74:76" x14ac:dyDescent="0.2">
      <c r="BV19910" s="22"/>
      <c r="BW19910" s="22"/>
      <c r="BX19910" s="1"/>
    </row>
    <row r="19911" spans="74:76" x14ac:dyDescent="0.2">
      <c r="BV19911" s="22"/>
      <c r="BW19911" s="22"/>
      <c r="BX19911" s="1"/>
    </row>
    <row r="19912" spans="74:76" x14ac:dyDescent="0.2">
      <c r="BV19912" s="22"/>
      <c r="BW19912" s="22"/>
      <c r="BX19912" s="1"/>
    </row>
    <row r="19913" spans="74:76" x14ac:dyDescent="0.2">
      <c r="BV19913" s="22"/>
      <c r="BW19913" s="22"/>
      <c r="BX19913" s="1"/>
    </row>
    <row r="19914" spans="74:76" x14ac:dyDescent="0.2">
      <c r="BV19914" s="22"/>
      <c r="BW19914" s="22"/>
      <c r="BX19914" s="1"/>
    </row>
    <row r="19915" spans="74:76" x14ac:dyDescent="0.2">
      <c r="BV19915" s="22"/>
      <c r="BW19915" s="22"/>
      <c r="BX19915" s="1"/>
    </row>
    <row r="19916" spans="74:76" x14ac:dyDescent="0.2">
      <c r="BV19916" s="22"/>
      <c r="BW19916" s="22"/>
      <c r="BX19916" s="1"/>
    </row>
    <row r="19917" spans="74:76" x14ac:dyDescent="0.2">
      <c r="BV19917" s="22"/>
      <c r="BW19917" s="22"/>
      <c r="BX19917" s="1"/>
    </row>
    <row r="19918" spans="74:76" x14ac:dyDescent="0.2">
      <c r="BV19918" s="22"/>
      <c r="BW19918" s="22"/>
      <c r="BX19918" s="1"/>
    </row>
    <row r="19919" spans="74:76" x14ac:dyDescent="0.2">
      <c r="BV19919" s="22"/>
      <c r="BW19919" s="22"/>
      <c r="BX19919" s="1"/>
    </row>
    <row r="19920" spans="74:76" x14ac:dyDescent="0.2">
      <c r="BV19920" s="22"/>
      <c r="BW19920" s="22"/>
      <c r="BX19920" s="1"/>
    </row>
    <row r="19921" spans="74:76" x14ac:dyDescent="0.2">
      <c r="BV19921" s="22"/>
      <c r="BW19921" s="22"/>
      <c r="BX19921" s="1"/>
    </row>
    <row r="19922" spans="74:76" x14ac:dyDescent="0.2">
      <c r="BV19922" s="22"/>
      <c r="BW19922" s="22"/>
      <c r="BX19922" s="1"/>
    </row>
    <row r="19923" spans="74:76" x14ac:dyDescent="0.2">
      <c r="BV19923" s="22"/>
      <c r="BW19923" s="22"/>
      <c r="BX19923" s="1"/>
    </row>
    <row r="19924" spans="74:76" x14ac:dyDescent="0.2">
      <c r="BV19924" s="22"/>
      <c r="BW19924" s="22"/>
      <c r="BX19924" s="1"/>
    </row>
    <row r="19925" spans="74:76" x14ac:dyDescent="0.2">
      <c r="BV19925" s="22"/>
      <c r="BW19925" s="22"/>
      <c r="BX19925" s="1"/>
    </row>
    <row r="19926" spans="74:76" x14ac:dyDescent="0.2">
      <c r="BV19926" s="22"/>
      <c r="BW19926" s="22"/>
      <c r="BX19926" s="1"/>
    </row>
    <row r="19927" spans="74:76" x14ac:dyDescent="0.2">
      <c r="BV19927" s="22"/>
      <c r="BW19927" s="22"/>
      <c r="BX19927" s="1"/>
    </row>
    <row r="19928" spans="74:76" x14ac:dyDescent="0.2">
      <c r="BV19928" s="22"/>
      <c r="BW19928" s="22"/>
      <c r="BX19928" s="1"/>
    </row>
    <row r="19929" spans="74:76" x14ac:dyDescent="0.2">
      <c r="BV19929" s="22"/>
      <c r="BW19929" s="22"/>
      <c r="BX19929" s="1"/>
    </row>
    <row r="19930" spans="74:76" x14ac:dyDescent="0.2">
      <c r="BV19930" s="22"/>
      <c r="BW19930" s="22"/>
      <c r="BX19930" s="1"/>
    </row>
    <row r="19931" spans="74:76" x14ac:dyDescent="0.2">
      <c r="BV19931" s="22"/>
      <c r="BW19931" s="22"/>
      <c r="BX19931" s="1"/>
    </row>
    <row r="19932" spans="74:76" x14ac:dyDescent="0.2">
      <c r="BV19932" s="22"/>
      <c r="BW19932" s="22"/>
      <c r="BX19932" s="1"/>
    </row>
    <row r="19933" spans="74:76" x14ac:dyDescent="0.2">
      <c r="BV19933" s="22"/>
      <c r="BW19933" s="22"/>
      <c r="BX19933" s="1"/>
    </row>
    <row r="19934" spans="74:76" x14ac:dyDescent="0.2">
      <c r="BV19934" s="22"/>
      <c r="BW19934" s="22"/>
      <c r="BX19934" s="1"/>
    </row>
    <row r="19935" spans="74:76" x14ac:dyDescent="0.2">
      <c r="BV19935" s="22"/>
      <c r="BW19935" s="22"/>
      <c r="BX19935" s="1"/>
    </row>
    <row r="19936" spans="74:76" x14ac:dyDescent="0.2">
      <c r="BV19936" s="22"/>
      <c r="BW19936" s="22"/>
      <c r="BX19936" s="1"/>
    </row>
    <row r="19937" spans="74:76" x14ac:dyDescent="0.2">
      <c r="BV19937" s="22"/>
      <c r="BW19937" s="22"/>
      <c r="BX19937" s="1"/>
    </row>
    <row r="19938" spans="74:76" x14ac:dyDescent="0.2">
      <c r="BV19938" s="22"/>
      <c r="BW19938" s="22"/>
      <c r="BX19938" s="1"/>
    </row>
    <row r="19939" spans="74:76" x14ac:dyDescent="0.2">
      <c r="BV19939" s="22"/>
      <c r="BW19939" s="22"/>
      <c r="BX19939" s="1"/>
    </row>
    <row r="19940" spans="74:76" x14ac:dyDescent="0.2">
      <c r="BV19940" s="22"/>
      <c r="BW19940" s="22"/>
      <c r="BX19940" s="1"/>
    </row>
    <row r="19941" spans="74:76" x14ac:dyDescent="0.2">
      <c r="BV19941" s="22"/>
      <c r="BW19941" s="22"/>
      <c r="BX19941" s="1"/>
    </row>
    <row r="19942" spans="74:76" x14ac:dyDescent="0.2">
      <c r="BV19942" s="22"/>
      <c r="BW19942" s="22"/>
      <c r="BX19942" s="1"/>
    </row>
    <row r="19943" spans="74:76" x14ac:dyDescent="0.2">
      <c r="BV19943" s="22"/>
      <c r="BW19943" s="22"/>
      <c r="BX19943" s="1"/>
    </row>
    <row r="19944" spans="74:76" x14ac:dyDescent="0.2">
      <c r="BV19944" s="22"/>
      <c r="BW19944" s="22"/>
      <c r="BX19944" s="1"/>
    </row>
    <row r="19945" spans="74:76" x14ac:dyDescent="0.2">
      <c r="BV19945" s="22"/>
      <c r="BW19945" s="22"/>
      <c r="BX19945" s="1"/>
    </row>
    <row r="19946" spans="74:76" x14ac:dyDescent="0.2">
      <c r="BV19946" s="22"/>
      <c r="BW19946" s="22"/>
      <c r="BX19946" s="1"/>
    </row>
    <row r="19947" spans="74:76" x14ac:dyDescent="0.2">
      <c r="BV19947" s="22"/>
      <c r="BW19947" s="22"/>
      <c r="BX19947" s="1"/>
    </row>
    <row r="19948" spans="74:76" x14ac:dyDescent="0.2">
      <c r="BV19948" s="22"/>
      <c r="BW19948" s="22"/>
      <c r="BX19948" s="1"/>
    </row>
    <row r="19949" spans="74:76" x14ac:dyDescent="0.2">
      <c r="BV19949" s="22"/>
      <c r="BW19949" s="22"/>
      <c r="BX19949" s="1"/>
    </row>
    <row r="19950" spans="74:76" x14ac:dyDescent="0.2">
      <c r="BV19950" s="22"/>
      <c r="BW19950" s="22"/>
      <c r="BX19950" s="1"/>
    </row>
    <row r="19951" spans="74:76" x14ac:dyDescent="0.2">
      <c r="BV19951" s="22"/>
      <c r="BW19951" s="22"/>
      <c r="BX19951" s="1"/>
    </row>
    <row r="19952" spans="74:76" x14ac:dyDescent="0.2">
      <c r="BV19952" s="22"/>
      <c r="BW19952" s="22"/>
      <c r="BX19952" s="1"/>
    </row>
    <row r="19953" spans="74:76" x14ac:dyDescent="0.2">
      <c r="BV19953" s="22"/>
      <c r="BW19953" s="22"/>
      <c r="BX19953" s="1"/>
    </row>
    <row r="19954" spans="74:76" x14ac:dyDescent="0.2">
      <c r="BV19954" s="22"/>
      <c r="BW19954" s="22"/>
      <c r="BX19954" s="1"/>
    </row>
    <row r="19955" spans="74:76" x14ac:dyDescent="0.2">
      <c r="BV19955" s="22"/>
      <c r="BW19955" s="22"/>
      <c r="BX19955" s="1"/>
    </row>
    <row r="19956" spans="74:76" x14ac:dyDescent="0.2">
      <c r="BV19956" s="22"/>
      <c r="BW19956" s="22"/>
      <c r="BX19956" s="1"/>
    </row>
    <row r="19957" spans="74:76" x14ac:dyDescent="0.2">
      <c r="BV19957" s="22"/>
      <c r="BW19957" s="22"/>
      <c r="BX19957" s="1"/>
    </row>
    <row r="19958" spans="74:76" x14ac:dyDescent="0.2">
      <c r="BV19958" s="22"/>
      <c r="BW19958" s="22"/>
      <c r="BX19958" s="1"/>
    </row>
    <row r="19959" spans="74:76" x14ac:dyDescent="0.2">
      <c r="BV19959" s="22"/>
      <c r="BW19959" s="22"/>
      <c r="BX19959" s="1"/>
    </row>
    <row r="19960" spans="74:76" x14ac:dyDescent="0.2">
      <c r="BV19960" s="22"/>
      <c r="BW19960" s="22"/>
      <c r="BX19960" s="1"/>
    </row>
    <row r="19961" spans="74:76" x14ac:dyDescent="0.2">
      <c r="BV19961" s="22"/>
      <c r="BW19961" s="22"/>
      <c r="BX19961" s="1"/>
    </row>
    <row r="19962" spans="74:76" x14ac:dyDescent="0.2">
      <c r="BV19962" s="22"/>
      <c r="BW19962" s="22"/>
      <c r="BX19962" s="1"/>
    </row>
    <row r="19963" spans="74:76" x14ac:dyDescent="0.2">
      <c r="BV19963" s="22"/>
      <c r="BW19963" s="22"/>
      <c r="BX19963" s="1"/>
    </row>
    <row r="19964" spans="74:76" x14ac:dyDescent="0.2">
      <c r="BV19964" s="22"/>
      <c r="BW19964" s="22"/>
      <c r="BX19964" s="1"/>
    </row>
    <row r="19965" spans="74:76" x14ac:dyDescent="0.2">
      <c r="BV19965" s="22"/>
      <c r="BW19965" s="22"/>
      <c r="BX19965" s="1"/>
    </row>
    <row r="19966" spans="74:76" x14ac:dyDescent="0.2">
      <c r="BV19966" s="22"/>
      <c r="BW19966" s="22"/>
      <c r="BX19966" s="1"/>
    </row>
    <row r="19967" spans="74:76" x14ac:dyDescent="0.2">
      <c r="BV19967" s="22"/>
      <c r="BW19967" s="22"/>
      <c r="BX19967" s="1"/>
    </row>
    <row r="19968" spans="74:76" x14ac:dyDescent="0.2">
      <c r="BV19968" s="22"/>
      <c r="BW19968" s="22"/>
      <c r="BX19968" s="1"/>
    </row>
    <row r="19969" spans="74:76" x14ac:dyDescent="0.2">
      <c r="BV19969" s="22"/>
      <c r="BW19969" s="22"/>
      <c r="BX19969" s="1"/>
    </row>
    <row r="19970" spans="74:76" x14ac:dyDescent="0.2">
      <c r="BV19970" s="22"/>
      <c r="BW19970" s="22"/>
      <c r="BX19970" s="1"/>
    </row>
    <row r="19971" spans="74:76" x14ac:dyDescent="0.2">
      <c r="BV19971" s="22"/>
      <c r="BW19971" s="22"/>
      <c r="BX19971" s="1"/>
    </row>
    <row r="19972" spans="74:76" x14ac:dyDescent="0.2">
      <c r="BV19972" s="22"/>
      <c r="BW19972" s="22"/>
      <c r="BX19972" s="1"/>
    </row>
    <row r="19973" spans="74:76" x14ac:dyDescent="0.2">
      <c r="BV19973" s="22"/>
      <c r="BW19973" s="22"/>
      <c r="BX19973" s="1"/>
    </row>
    <row r="19974" spans="74:76" x14ac:dyDescent="0.2">
      <c r="BV19974" s="22"/>
      <c r="BW19974" s="22"/>
      <c r="BX19974" s="1"/>
    </row>
    <row r="19975" spans="74:76" x14ac:dyDescent="0.2">
      <c r="BV19975" s="22"/>
      <c r="BW19975" s="22"/>
      <c r="BX19975" s="1"/>
    </row>
    <row r="19976" spans="74:76" x14ac:dyDescent="0.2">
      <c r="BV19976" s="22"/>
      <c r="BW19976" s="22"/>
      <c r="BX19976" s="1"/>
    </row>
    <row r="19977" spans="74:76" x14ac:dyDescent="0.2">
      <c r="BV19977" s="22"/>
      <c r="BW19977" s="22"/>
      <c r="BX19977" s="1"/>
    </row>
    <row r="19978" spans="74:76" x14ac:dyDescent="0.2">
      <c r="BV19978" s="22"/>
      <c r="BW19978" s="22"/>
      <c r="BX19978" s="1"/>
    </row>
    <row r="19979" spans="74:76" x14ac:dyDescent="0.2">
      <c r="BV19979" s="22"/>
      <c r="BW19979" s="22"/>
      <c r="BX19979" s="1"/>
    </row>
    <row r="19980" spans="74:76" x14ac:dyDescent="0.2">
      <c r="BV19980" s="22"/>
      <c r="BW19980" s="22"/>
      <c r="BX19980" s="1"/>
    </row>
    <row r="19981" spans="74:76" x14ac:dyDescent="0.2">
      <c r="BV19981" s="22"/>
      <c r="BW19981" s="22"/>
      <c r="BX19981" s="1"/>
    </row>
    <row r="19982" spans="74:76" x14ac:dyDescent="0.2">
      <c r="BV19982" s="22"/>
      <c r="BW19982" s="22"/>
      <c r="BX19982" s="1"/>
    </row>
    <row r="19983" spans="74:76" x14ac:dyDescent="0.2">
      <c r="BV19983" s="22"/>
      <c r="BW19983" s="22"/>
      <c r="BX19983" s="1"/>
    </row>
    <row r="19984" spans="74:76" x14ac:dyDescent="0.2">
      <c r="BV19984" s="22"/>
      <c r="BW19984" s="22"/>
      <c r="BX19984" s="1"/>
    </row>
    <row r="19985" spans="74:76" x14ac:dyDescent="0.2">
      <c r="BV19985" s="22"/>
      <c r="BW19985" s="22"/>
      <c r="BX19985" s="1"/>
    </row>
    <row r="19986" spans="74:76" x14ac:dyDescent="0.2">
      <c r="BV19986" s="22"/>
      <c r="BW19986" s="22"/>
      <c r="BX19986" s="1"/>
    </row>
    <row r="19987" spans="74:76" x14ac:dyDescent="0.2">
      <c r="BV19987" s="22"/>
      <c r="BW19987" s="22"/>
      <c r="BX19987" s="1"/>
    </row>
    <row r="19988" spans="74:76" x14ac:dyDescent="0.2">
      <c r="BV19988" s="22"/>
      <c r="BW19988" s="22"/>
      <c r="BX19988" s="1"/>
    </row>
    <row r="19989" spans="74:76" x14ac:dyDescent="0.2">
      <c r="BV19989" s="22"/>
      <c r="BW19989" s="22"/>
      <c r="BX19989" s="1"/>
    </row>
    <row r="19990" spans="74:76" x14ac:dyDescent="0.2">
      <c r="BV19990" s="22"/>
      <c r="BW19990" s="22"/>
      <c r="BX19990" s="1"/>
    </row>
    <row r="19991" spans="74:76" x14ac:dyDescent="0.2">
      <c r="BV19991" s="22"/>
      <c r="BW19991" s="22"/>
      <c r="BX19991" s="1"/>
    </row>
    <row r="19992" spans="74:76" x14ac:dyDescent="0.2">
      <c r="BV19992" s="22"/>
      <c r="BW19992" s="22"/>
      <c r="BX19992" s="1"/>
    </row>
    <row r="19993" spans="74:76" x14ac:dyDescent="0.2">
      <c r="BV19993" s="22"/>
      <c r="BW19993" s="22"/>
      <c r="BX19993" s="1"/>
    </row>
    <row r="19994" spans="74:76" x14ac:dyDescent="0.2">
      <c r="BV19994" s="22"/>
      <c r="BW19994" s="22"/>
      <c r="BX19994" s="1"/>
    </row>
    <row r="19995" spans="74:76" x14ac:dyDescent="0.2">
      <c r="BV19995" s="22"/>
      <c r="BW19995" s="22"/>
      <c r="BX19995" s="1"/>
    </row>
    <row r="19996" spans="74:76" x14ac:dyDescent="0.2">
      <c r="BV19996" s="22"/>
      <c r="BW19996" s="22"/>
      <c r="BX19996" s="1"/>
    </row>
    <row r="19997" spans="74:76" x14ac:dyDescent="0.2">
      <c r="BV19997" s="22"/>
      <c r="BW19997" s="22"/>
      <c r="BX19997" s="1"/>
    </row>
    <row r="19998" spans="74:76" x14ac:dyDescent="0.2">
      <c r="BV19998" s="22"/>
      <c r="BW19998" s="22"/>
      <c r="BX19998" s="1"/>
    </row>
    <row r="19999" spans="74:76" x14ac:dyDescent="0.2">
      <c r="BV19999" s="22"/>
      <c r="BW19999" s="22"/>
      <c r="BX19999" s="1"/>
    </row>
    <row r="20000" spans="74:76" x14ac:dyDescent="0.2">
      <c r="BV20000" s="22"/>
      <c r="BW20000" s="22"/>
      <c r="BX20000" s="1"/>
    </row>
    <row r="20001" spans="74:76" x14ac:dyDescent="0.2">
      <c r="BV20001" s="22"/>
      <c r="BW20001" s="22"/>
      <c r="BX20001" s="1"/>
    </row>
    <row r="20002" spans="74:76" x14ac:dyDescent="0.2">
      <c r="BV20002" s="22"/>
      <c r="BW20002" s="22"/>
      <c r="BX20002" s="1"/>
    </row>
    <row r="20003" spans="74:76" x14ac:dyDescent="0.2">
      <c r="BV20003" s="22"/>
      <c r="BW20003" s="22"/>
      <c r="BX20003" s="1"/>
    </row>
    <row r="20004" spans="74:76" x14ac:dyDescent="0.2">
      <c r="BV20004" s="22"/>
      <c r="BW20004" s="22"/>
      <c r="BX20004" s="1"/>
    </row>
    <row r="20005" spans="74:76" x14ac:dyDescent="0.2">
      <c r="BV20005" s="22"/>
      <c r="BW20005" s="22"/>
      <c r="BX20005" s="1"/>
    </row>
    <row r="20006" spans="74:76" x14ac:dyDescent="0.2">
      <c r="BV20006" s="22"/>
      <c r="BW20006" s="22"/>
      <c r="BX20006" s="1"/>
    </row>
    <row r="20007" spans="74:76" x14ac:dyDescent="0.2">
      <c r="BV20007" s="22"/>
      <c r="BW20007" s="22"/>
      <c r="BX20007" s="1"/>
    </row>
    <row r="20008" spans="74:76" x14ac:dyDescent="0.2">
      <c r="BV20008" s="22"/>
      <c r="BW20008" s="22"/>
      <c r="BX20008" s="1"/>
    </row>
    <row r="20009" spans="74:76" x14ac:dyDescent="0.2">
      <c r="BV20009" s="22"/>
      <c r="BW20009" s="22"/>
      <c r="BX20009" s="1"/>
    </row>
    <row r="20010" spans="74:76" x14ac:dyDescent="0.2">
      <c r="BV20010" s="22"/>
      <c r="BW20010" s="22"/>
      <c r="BX20010" s="1"/>
    </row>
    <row r="20011" spans="74:76" x14ac:dyDescent="0.2">
      <c r="BV20011" s="22"/>
      <c r="BW20011" s="22"/>
      <c r="BX20011" s="1"/>
    </row>
    <row r="20012" spans="74:76" x14ac:dyDescent="0.2">
      <c r="BV20012" s="22"/>
      <c r="BW20012" s="22"/>
      <c r="BX20012" s="1"/>
    </row>
    <row r="20013" spans="74:76" x14ac:dyDescent="0.2">
      <c r="BV20013" s="22"/>
      <c r="BW20013" s="22"/>
      <c r="BX20013" s="1"/>
    </row>
    <row r="20014" spans="74:76" x14ac:dyDescent="0.2">
      <c r="BV20014" s="22"/>
      <c r="BW20014" s="22"/>
      <c r="BX20014" s="1"/>
    </row>
    <row r="20015" spans="74:76" x14ac:dyDescent="0.2">
      <c r="BV20015" s="22"/>
      <c r="BW20015" s="22"/>
      <c r="BX20015" s="1"/>
    </row>
    <row r="20016" spans="74:76" x14ac:dyDescent="0.2">
      <c r="BV20016" s="22"/>
      <c r="BW20016" s="22"/>
      <c r="BX20016" s="1"/>
    </row>
    <row r="20017" spans="74:76" x14ac:dyDescent="0.2">
      <c r="BV20017" s="22"/>
      <c r="BW20017" s="22"/>
      <c r="BX20017" s="1"/>
    </row>
    <row r="20018" spans="74:76" x14ac:dyDescent="0.2">
      <c r="BV20018" s="22"/>
      <c r="BW20018" s="22"/>
      <c r="BX20018" s="1"/>
    </row>
    <row r="20019" spans="74:76" x14ac:dyDescent="0.2">
      <c r="BV20019" s="22"/>
      <c r="BW20019" s="22"/>
      <c r="BX20019" s="1"/>
    </row>
    <row r="20020" spans="74:76" x14ac:dyDescent="0.2">
      <c r="BV20020" s="22"/>
      <c r="BW20020" s="22"/>
      <c r="BX20020" s="1"/>
    </row>
    <row r="20021" spans="74:76" x14ac:dyDescent="0.2">
      <c r="BV20021" s="22"/>
      <c r="BW20021" s="22"/>
      <c r="BX20021" s="1"/>
    </row>
    <row r="20022" spans="74:76" x14ac:dyDescent="0.2">
      <c r="BV20022" s="22"/>
      <c r="BW20022" s="22"/>
      <c r="BX20022" s="1"/>
    </row>
    <row r="20023" spans="74:76" x14ac:dyDescent="0.2">
      <c r="BV20023" s="22"/>
      <c r="BW20023" s="22"/>
      <c r="BX20023" s="1"/>
    </row>
    <row r="20024" spans="74:76" x14ac:dyDescent="0.2">
      <c r="BV20024" s="22"/>
      <c r="BW20024" s="22"/>
      <c r="BX20024" s="1"/>
    </row>
    <row r="20025" spans="74:76" x14ac:dyDescent="0.2">
      <c r="BV20025" s="22"/>
      <c r="BW20025" s="22"/>
      <c r="BX20025" s="1"/>
    </row>
    <row r="20026" spans="74:76" x14ac:dyDescent="0.2">
      <c r="BV20026" s="22"/>
      <c r="BW20026" s="22"/>
      <c r="BX20026" s="1"/>
    </row>
    <row r="20027" spans="74:76" x14ac:dyDescent="0.2">
      <c r="BV20027" s="22"/>
      <c r="BW20027" s="22"/>
      <c r="BX20027" s="1"/>
    </row>
    <row r="20028" spans="74:76" x14ac:dyDescent="0.2">
      <c r="BV20028" s="22"/>
      <c r="BW20028" s="22"/>
      <c r="BX20028" s="1"/>
    </row>
    <row r="20029" spans="74:76" x14ac:dyDescent="0.2">
      <c r="BV20029" s="22"/>
      <c r="BW20029" s="22"/>
      <c r="BX20029" s="1"/>
    </row>
    <row r="20030" spans="74:76" x14ac:dyDescent="0.2">
      <c r="BV20030" s="22"/>
      <c r="BW20030" s="22"/>
      <c r="BX20030" s="1"/>
    </row>
    <row r="20031" spans="74:76" x14ac:dyDescent="0.2">
      <c r="BV20031" s="22"/>
      <c r="BW20031" s="22"/>
      <c r="BX20031" s="1"/>
    </row>
    <row r="20032" spans="74:76" x14ac:dyDescent="0.2">
      <c r="BV20032" s="22"/>
      <c r="BW20032" s="22"/>
      <c r="BX20032" s="1"/>
    </row>
    <row r="20033" spans="74:76" x14ac:dyDescent="0.2">
      <c r="BV20033" s="22"/>
      <c r="BW20033" s="22"/>
      <c r="BX20033" s="1"/>
    </row>
    <row r="20034" spans="74:76" x14ac:dyDescent="0.2">
      <c r="BV20034" s="22"/>
      <c r="BW20034" s="22"/>
      <c r="BX20034" s="1"/>
    </row>
    <row r="20035" spans="74:76" x14ac:dyDescent="0.2">
      <c r="BV20035" s="22"/>
      <c r="BW20035" s="22"/>
      <c r="BX20035" s="1"/>
    </row>
    <row r="20036" spans="74:76" x14ac:dyDescent="0.2">
      <c r="BV20036" s="22"/>
      <c r="BW20036" s="22"/>
      <c r="BX20036" s="1"/>
    </row>
    <row r="20037" spans="74:76" x14ac:dyDescent="0.2">
      <c r="BV20037" s="22"/>
      <c r="BW20037" s="22"/>
      <c r="BX20037" s="1"/>
    </row>
    <row r="20038" spans="74:76" x14ac:dyDescent="0.2">
      <c r="BV20038" s="22"/>
      <c r="BW20038" s="22"/>
      <c r="BX20038" s="1"/>
    </row>
    <row r="20039" spans="74:76" x14ac:dyDescent="0.2">
      <c r="BV20039" s="22"/>
      <c r="BW20039" s="22"/>
      <c r="BX20039" s="1"/>
    </row>
    <row r="20040" spans="74:76" x14ac:dyDescent="0.2">
      <c r="BV20040" s="22"/>
      <c r="BW20040" s="22"/>
      <c r="BX20040" s="1"/>
    </row>
    <row r="20041" spans="74:76" x14ac:dyDescent="0.2">
      <c r="BV20041" s="22"/>
      <c r="BW20041" s="22"/>
      <c r="BX20041" s="1"/>
    </row>
    <row r="20042" spans="74:76" x14ac:dyDescent="0.2">
      <c r="BV20042" s="22"/>
      <c r="BW20042" s="22"/>
      <c r="BX20042" s="1"/>
    </row>
    <row r="20043" spans="74:76" x14ac:dyDescent="0.2">
      <c r="BV20043" s="22"/>
      <c r="BW20043" s="22"/>
      <c r="BX20043" s="1"/>
    </row>
    <row r="20044" spans="74:76" x14ac:dyDescent="0.2">
      <c r="BV20044" s="22"/>
      <c r="BW20044" s="22"/>
      <c r="BX20044" s="1"/>
    </row>
    <row r="20045" spans="74:76" x14ac:dyDescent="0.2">
      <c r="BV20045" s="22"/>
      <c r="BW20045" s="22"/>
      <c r="BX20045" s="1"/>
    </row>
    <row r="20046" spans="74:76" x14ac:dyDescent="0.2">
      <c r="BV20046" s="22"/>
      <c r="BW20046" s="22"/>
      <c r="BX20046" s="1"/>
    </row>
    <row r="20047" spans="74:76" x14ac:dyDescent="0.2">
      <c r="BV20047" s="22"/>
      <c r="BW20047" s="22"/>
      <c r="BX20047" s="1"/>
    </row>
    <row r="20048" spans="74:76" x14ac:dyDescent="0.2">
      <c r="BV20048" s="22"/>
      <c r="BW20048" s="22"/>
      <c r="BX20048" s="1"/>
    </row>
    <row r="20049" spans="74:76" x14ac:dyDescent="0.2">
      <c r="BV20049" s="22"/>
      <c r="BW20049" s="22"/>
      <c r="BX20049" s="1"/>
    </row>
    <row r="20050" spans="74:76" x14ac:dyDescent="0.2">
      <c r="BV20050" s="22"/>
      <c r="BW20050" s="22"/>
      <c r="BX20050" s="1"/>
    </row>
    <row r="20051" spans="74:76" x14ac:dyDescent="0.2">
      <c r="BV20051" s="22"/>
      <c r="BW20051" s="22"/>
      <c r="BX20051" s="1"/>
    </row>
    <row r="20052" spans="74:76" x14ac:dyDescent="0.2">
      <c r="BV20052" s="22"/>
      <c r="BW20052" s="22"/>
      <c r="BX20052" s="1"/>
    </row>
    <row r="20053" spans="74:76" x14ac:dyDescent="0.2">
      <c r="BV20053" s="22"/>
      <c r="BW20053" s="22"/>
      <c r="BX20053" s="1"/>
    </row>
    <row r="20054" spans="74:76" x14ac:dyDescent="0.2">
      <c r="BV20054" s="22"/>
      <c r="BW20054" s="22"/>
      <c r="BX20054" s="1"/>
    </row>
    <row r="20055" spans="74:76" x14ac:dyDescent="0.2">
      <c r="BV20055" s="22"/>
      <c r="BW20055" s="22"/>
      <c r="BX20055" s="1"/>
    </row>
    <row r="20056" spans="74:76" x14ac:dyDescent="0.2">
      <c r="BV20056" s="22"/>
      <c r="BW20056" s="22"/>
      <c r="BX20056" s="1"/>
    </row>
    <row r="20057" spans="74:76" x14ac:dyDescent="0.2">
      <c r="BV20057" s="22"/>
      <c r="BW20057" s="22"/>
      <c r="BX20057" s="1"/>
    </row>
    <row r="20058" spans="74:76" x14ac:dyDescent="0.2">
      <c r="BV20058" s="22"/>
      <c r="BW20058" s="22"/>
      <c r="BX20058" s="1"/>
    </row>
    <row r="20059" spans="74:76" x14ac:dyDescent="0.2">
      <c r="BV20059" s="22"/>
      <c r="BW20059" s="22"/>
      <c r="BX20059" s="1"/>
    </row>
    <row r="20060" spans="74:76" x14ac:dyDescent="0.2">
      <c r="BV20060" s="22"/>
      <c r="BW20060" s="22"/>
      <c r="BX20060" s="1"/>
    </row>
    <row r="20061" spans="74:76" x14ac:dyDescent="0.2">
      <c r="BV20061" s="22"/>
      <c r="BW20061" s="22"/>
      <c r="BX20061" s="1"/>
    </row>
    <row r="20062" spans="74:76" x14ac:dyDescent="0.2">
      <c r="BV20062" s="22"/>
      <c r="BW20062" s="22"/>
      <c r="BX20062" s="1"/>
    </row>
    <row r="20063" spans="74:76" x14ac:dyDescent="0.2">
      <c r="BV20063" s="22"/>
      <c r="BW20063" s="22"/>
      <c r="BX20063" s="1"/>
    </row>
    <row r="20064" spans="74:76" x14ac:dyDescent="0.2">
      <c r="BV20064" s="22"/>
      <c r="BW20064" s="22"/>
      <c r="BX20064" s="1"/>
    </row>
    <row r="20065" spans="74:76" x14ac:dyDescent="0.2">
      <c r="BV20065" s="22"/>
      <c r="BW20065" s="22"/>
      <c r="BX20065" s="1"/>
    </row>
    <row r="20066" spans="74:76" x14ac:dyDescent="0.2">
      <c r="BV20066" s="22"/>
      <c r="BW20066" s="22"/>
      <c r="BX20066" s="1"/>
    </row>
    <row r="20067" spans="74:76" x14ac:dyDescent="0.2">
      <c r="BV20067" s="22"/>
      <c r="BW20067" s="22"/>
      <c r="BX20067" s="1"/>
    </row>
    <row r="20068" spans="74:76" x14ac:dyDescent="0.2">
      <c r="BV20068" s="22"/>
      <c r="BW20068" s="22"/>
      <c r="BX20068" s="1"/>
    </row>
    <row r="20069" spans="74:76" x14ac:dyDescent="0.2">
      <c r="BV20069" s="22"/>
      <c r="BW20069" s="22"/>
      <c r="BX20069" s="1"/>
    </row>
    <row r="20070" spans="74:76" x14ac:dyDescent="0.2">
      <c r="BV20070" s="22"/>
      <c r="BW20070" s="22"/>
      <c r="BX20070" s="1"/>
    </row>
    <row r="20071" spans="74:76" x14ac:dyDescent="0.2">
      <c r="BV20071" s="22"/>
      <c r="BW20071" s="22"/>
      <c r="BX20071" s="1"/>
    </row>
    <row r="20072" spans="74:76" x14ac:dyDescent="0.2">
      <c r="BV20072" s="22"/>
      <c r="BW20072" s="22"/>
      <c r="BX20072" s="1"/>
    </row>
    <row r="20073" spans="74:76" x14ac:dyDescent="0.2">
      <c r="BV20073" s="22"/>
      <c r="BW20073" s="22"/>
      <c r="BX20073" s="1"/>
    </row>
    <row r="20074" spans="74:76" x14ac:dyDescent="0.2">
      <c r="BV20074" s="22"/>
      <c r="BW20074" s="22"/>
      <c r="BX20074" s="1"/>
    </row>
    <row r="20075" spans="74:76" x14ac:dyDescent="0.2">
      <c r="BV20075" s="22"/>
      <c r="BW20075" s="22"/>
      <c r="BX20075" s="1"/>
    </row>
    <row r="20076" spans="74:76" x14ac:dyDescent="0.2">
      <c r="BV20076" s="22"/>
      <c r="BW20076" s="22"/>
      <c r="BX20076" s="1"/>
    </row>
    <row r="20077" spans="74:76" x14ac:dyDescent="0.2">
      <c r="BV20077" s="22"/>
      <c r="BW20077" s="22"/>
      <c r="BX20077" s="1"/>
    </row>
    <row r="20078" spans="74:76" x14ac:dyDescent="0.2">
      <c r="BV20078" s="22"/>
      <c r="BW20078" s="22"/>
      <c r="BX20078" s="1"/>
    </row>
    <row r="20079" spans="74:76" x14ac:dyDescent="0.2">
      <c r="BV20079" s="22"/>
      <c r="BW20079" s="22"/>
      <c r="BX20079" s="1"/>
    </row>
    <row r="20080" spans="74:76" x14ac:dyDescent="0.2">
      <c r="BV20080" s="22"/>
      <c r="BW20080" s="22"/>
      <c r="BX20080" s="1"/>
    </row>
    <row r="20081" spans="74:76" x14ac:dyDescent="0.2">
      <c r="BV20081" s="22"/>
      <c r="BW20081" s="22"/>
      <c r="BX20081" s="1"/>
    </row>
    <row r="20082" spans="74:76" x14ac:dyDescent="0.2">
      <c r="BV20082" s="22"/>
      <c r="BW20082" s="22"/>
      <c r="BX20082" s="1"/>
    </row>
    <row r="20083" spans="74:76" x14ac:dyDescent="0.2">
      <c r="BV20083" s="22"/>
      <c r="BW20083" s="22"/>
      <c r="BX20083" s="1"/>
    </row>
    <row r="20084" spans="74:76" x14ac:dyDescent="0.2">
      <c r="BV20084" s="22"/>
      <c r="BW20084" s="22"/>
      <c r="BX20084" s="1"/>
    </row>
    <row r="20085" spans="74:76" x14ac:dyDescent="0.2">
      <c r="BV20085" s="22"/>
      <c r="BW20085" s="22"/>
      <c r="BX20085" s="1"/>
    </row>
    <row r="20086" spans="74:76" x14ac:dyDescent="0.2">
      <c r="BV20086" s="22"/>
      <c r="BW20086" s="22"/>
      <c r="BX20086" s="1"/>
    </row>
    <row r="20087" spans="74:76" x14ac:dyDescent="0.2">
      <c r="BV20087" s="22"/>
      <c r="BW20087" s="22"/>
      <c r="BX20087" s="1"/>
    </row>
    <row r="20088" spans="74:76" x14ac:dyDescent="0.2">
      <c r="BV20088" s="22"/>
      <c r="BW20088" s="22"/>
      <c r="BX20088" s="1"/>
    </row>
    <row r="20089" spans="74:76" x14ac:dyDescent="0.2">
      <c r="BV20089" s="22"/>
      <c r="BW20089" s="22"/>
      <c r="BX20089" s="1"/>
    </row>
    <row r="20090" spans="74:76" x14ac:dyDescent="0.2">
      <c r="BV20090" s="22"/>
      <c r="BW20090" s="22"/>
      <c r="BX20090" s="1"/>
    </row>
    <row r="20091" spans="74:76" x14ac:dyDescent="0.2">
      <c r="BV20091" s="22"/>
      <c r="BW20091" s="22"/>
      <c r="BX20091" s="1"/>
    </row>
    <row r="20092" spans="74:76" x14ac:dyDescent="0.2">
      <c r="BV20092" s="22"/>
      <c r="BW20092" s="22"/>
      <c r="BX20092" s="1"/>
    </row>
    <row r="20093" spans="74:76" x14ac:dyDescent="0.2">
      <c r="BV20093" s="22"/>
      <c r="BW20093" s="22"/>
      <c r="BX20093" s="1"/>
    </row>
    <row r="20094" spans="74:76" x14ac:dyDescent="0.2">
      <c r="BV20094" s="22"/>
      <c r="BW20094" s="22"/>
      <c r="BX20094" s="1"/>
    </row>
    <row r="20095" spans="74:76" x14ac:dyDescent="0.2">
      <c r="BV20095" s="22"/>
      <c r="BW20095" s="22"/>
      <c r="BX20095" s="1"/>
    </row>
    <row r="20096" spans="74:76" x14ac:dyDescent="0.2">
      <c r="BV20096" s="22"/>
      <c r="BW20096" s="22"/>
      <c r="BX20096" s="1"/>
    </row>
    <row r="20097" spans="74:76" x14ac:dyDescent="0.2">
      <c r="BV20097" s="22"/>
      <c r="BW20097" s="22"/>
      <c r="BX20097" s="1"/>
    </row>
    <row r="20098" spans="74:76" x14ac:dyDescent="0.2">
      <c r="BV20098" s="22"/>
      <c r="BW20098" s="22"/>
      <c r="BX20098" s="1"/>
    </row>
    <row r="20099" spans="74:76" x14ac:dyDescent="0.2">
      <c r="BV20099" s="22"/>
      <c r="BW20099" s="22"/>
      <c r="BX20099" s="1"/>
    </row>
    <row r="20100" spans="74:76" x14ac:dyDescent="0.2">
      <c r="BV20100" s="22"/>
      <c r="BW20100" s="22"/>
      <c r="BX20100" s="1"/>
    </row>
    <row r="20101" spans="74:76" x14ac:dyDescent="0.2">
      <c r="BV20101" s="22"/>
      <c r="BW20101" s="22"/>
      <c r="BX20101" s="1"/>
    </row>
    <row r="20102" spans="74:76" x14ac:dyDescent="0.2">
      <c r="BV20102" s="22"/>
      <c r="BW20102" s="22"/>
      <c r="BX20102" s="1"/>
    </row>
    <row r="20103" spans="74:76" x14ac:dyDescent="0.2">
      <c r="BV20103" s="22"/>
      <c r="BW20103" s="22"/>
      <c r="BX20103" s="1"/>
    </row>
    <row r="20104" spans="74:76" x14ac:dyDescent="0.2">
      <c r="BV20104" s="22"/>
      <c r="BW20104" s="22"/>
      <c r="BX20104" s="1"/>
    </row>
    <row r="20105" spans="74:76" x14ac:dyDescent="0.2">
      <c r="BV20105" s="22"/>
      <c r="BW20105" s="22"/>
      <c r="BX20105" s="1"/>
    </row>
    <row r="20106" spans="74:76" x14ac:dyDescent="0.2">
      <c r="BV20106" s="22"/>
      <c r="BW20106" s="22"/>
      <c r="BX20106" s="1"/>
    </row>
    <row r="20107" spans="74:76" x14ac:dyDescent="0.2">
      <c r="BV20107" s="22"/>
      <c r="BW20107" s="22"/>
      <c r="BX20107" s="1"/>
    </row>
    <row r="20108" spans="74:76" x14ac:dyDescent="0.2">
      <c r="BV20108" s="22"/>
      <c r="BW20108" s="22"/>
      <c r="BX20108" s="1"/>
    </row>
    <row r="20109" spans="74:76" x14ac:dyDescent="0.2">
      <c r="BV20109" s="22"/>
      <c r="BW20109" s="22"/>
      <c r="BX20109" s="1"/>
    </row>
    <row r="20110" spans="74:76" x14ac:dyDescent="0.2">
      <c r="BV20110" s="22"/>
      <c r="BW20110" s="22"/>
      <c r="BX20110" s="1"/>
    </row>
    <row r="20111" spans="74:76" x14ac:dyDescent="0.2">
      <c r="BV20111" s="22"/>
      <c r="BW20111" s="22"/>
      <c r="BX20111" s="1"/>
    </row>
    <row r="20112" spans="74:76" x14ac:dyDescent="0.2">
      <c r="BV20112" s="22"/>
      <c r="BW20112" s="22"/>
      <c r="BX20112" s="1"/>
    </row>
    <row r="20113" spans="74:76" x14ac:dyDescent="0.2">
      <c r="BV20113" s="22"/>
      <c r="BW20113" s="22"/>
      <c r="BX20113" s="1"/>
    </row>
    <row r="20114" spans="74:76" x14ac:dyDescent="0.2">
      <c r="BV20114" s="22"/>
      <c r="BW20114" s="22"/>
      <c r="BX20114" s="1"/>
    </row>
    <row r="20115" spans="74:76" x14ac:dyDescent="0.2">
      <c r="BV20115" s="22"/>
      <c r="BW20115" s="22"/>
      <c r="BX20115" s="1"/>
    </row>
    <row r="20116" spans="74:76" x14ac:dyDescent="0.2">
      <c r="BV20116" s="22"/>
      <c r="BW20116" s="22"/>
      <c r="BX20116" s="1"/>
    </row>
    <row r="20117" spans="74:76" x14ac:dyDescent="0.2">
      <c r="BV20117" s="22"/>
      <c r="BW20117" s="22"/>
      <c r="BX20117" s="1"/>
    </row>
    <row r="20118" spans="74:76" x14ac:dyDescent="0.2">
      <c r="BV20118" s="22"/>
      <c r="BW20118" s="22"/>
      <c r="BX20118" s="1"/>
    </row>
    <row r="20119" spans="74:76" x14ac:dyDescent="0.2">
      <c r="BV20119" s="22"/>
      <c r="BW20119" s="22"/>
      <c r="BX20119" s="1"/>
    </row>
    <row r="20120" spans="74:76" x14ac:dyDescent="0.2">
      <c r="BV20120" s="22"/>
      <c r="BW20120" s="22"/>
      <c r="BX20120" s="1"/>
    </row>
    <row r="20121" spans="74:76" x14ac:dyDescent="0.2">
      <c r="BV20121" s="22"/>
      <c r="BW20121" s="22"/>
      <c r="BX20121" s="1"/>
    </row>
    <row r="20122" spans="74:76" x14ac:dyDescent="0.2">
      <c r="BV20122" s="22"/>
      <c r="BW20122" s="22"/>
      <c r="BX20122" s="1"/>
    </row>
    <row r="20123" spans="74:76" x14ac:dyDescent="0.2">
      <c r="BV20123" s="22"/>
      <c r="BW20123" s="22"/>
      <c r="BX20123" s="1"/>
    </row>
    <row r="20124" spans="74:76" x14ac:dyDescent="0.2">
      <c r="BV20124" s="22"/>
      <c r="BW20124" s="22"/>
      <c r="BX20124" s="1"/>
    </row>
    <row r="20125" spans="74:76" x14ac:dyDescent="0.2">
      <c r="BV20125" s="22"/>
      <c r="BW20125" s="22"/>
      <c r="BX20125" s="1"/>
    </row>
    <row r="20126" spans="74:76" x14ac:dyDescent="0.2">
      <c r="BV20126" s="22"/>
      <c r="BW20126" s="22"/>
      <c r="BX20126" s="1"/>
    </row>
    <row r="20127" spans="74:76" x14ac:dyDescent="0.2">
      <c r="BV20127" s="22"/>
      <c r="BW20127" s="22"/>
      <c r="BX20127" s="1"/>
    </row>
    <row r="20128" spans="74:76" x14ac:dyDescent="0.2">
      <c r="BV20128" s="22"/>
      <c r="BW20128" s="22"/>
      <c r="BX20128" s="1"/>
    </row>
    <row r="20129" spans="74:76" x14ac:dyDescent="0.2">
      <c r="BV20129" s="22"/>
      <c r="BW20129" s="22"/>
      <c r="BX20129" s="1"/>
    </row>
    <row r="20130" spans="74:76" x14ac:dyDescent="0.2">
      <c r="BV20130" s="22"/>
      <c r="BW20130" s="22"/>
      <c r="BX20130" s="1"/>
    </row>
    <row r="20131" spans="74:76" x14ac:dyDescent="0.2">
      <c r="BV20131" s="22"/>
      <c r="BW20131" s="22"/>
      <c r="BX20131" s="1"/>
    </row>
    <row r="20132" spans="74:76" x14ac:dyDescent="0.2">
      <c r="BV20132" s="22"/>
      <c r="BW20132" s="22"/>
      <c r="BX20132" s="1"/>
    </row>
    <row r="20133" spans="74:76" x14ac:dyDescent="0.2">
      <c r="BV20133" s="22"/>
      <c r="BW20133" s="22"/>
      <c r="BX20133" s="1"/>
    </row>
    <row r="20134" spans="74:76" x14ac:dyDescent="0.2">
      <c r="BV20134" s="22"/>
      <c r="BW20134" s="22"/>
      <c r="BX20134" s="1"/>
    </row>
    <row r="20135" spans="74:76" x14ac:dyDescent="0.2">
      <c r="BV20135" s="22"/>
      <c r="BW20135" s="22"/>
      <c r="BX20135" s="1"/>
    </row>
    <row r="20136" spans="74:76" x14ac:dyDescent="0.2">
      <c r="BV20136" s="22"/>
      <c r="BW20136" s="22"/>
      <c r="BX20136" s="1"/>
    </row>
    <row r="20137" spans="74:76" x14ac:dyDescent="0.2">
      <c r="BV20137" s="22"/>
      <c r="BW20137" s="22"/>
      <c r="BX20137" s="1"/>
    </row>
    <row r="20138" spans="74:76" x14ac:dyDescent="0.2">
      <c r="BV20138" s="22"/>
      <c r="BW20138" s="22"/>
      <c r="BX20138" s="1"/>
    </row>
    <row r="20139" spans="74:76" x14ac:dyDescent="0.2">
      <c r="BV20139" s="22"/>
      <c r="BW20139" s="22"/>
      <c r="BX20139" s="1"/>
    </row>
    <row r="20140" spans="74:76" x14ac:dyDescent="0.2">
      <c r="BV20140" s="22"/>
      <c r="BW20140" s="22"/>
      <c r="BX20140" s="1"/>
    </row>
    <row r="20141" spans="74:76" x14ac:dyDescent="0.2">
      <c r="BV20141" s="22"/>
      <c r="BW20141" s="22"/>
      <c r="BX20141" s="1"/>
    </row>
    <row r="20142" spans="74:76" x14ac:dyDescent="0.2">
      <c r="BV20142" s="22"/>
      <c r="BW20142" s="22"/>
      <c r="BX20142" s="1"/>
    </row>
    <row r="20143" spans="74:76" x14ac:dyDescent="0.2">
      <c r="BV20143" s="22"/>
      <c r="BW20143" s="22"/>
      <c r="BX20143" s="1"/>
    </row>
    <row r="20144" spans="74:76" x14ac:dyDescent="0.2">
      <c r="BV20144" s="22"/>
      <c r="BW20144" s="22"/>
      <c r="BX20144" s="1"/>
    </row>
    <row r="20145" spans="74:76" x14ac:dyDescent="0.2">
      <c r="BV20145" s="22"/>
      <c r="BW20145" s="22"/>
      <c r="BX20145" s="1"/>
    </row>
    <row r="20146" spans="74:76" x14ac:dyDescent="0.2">
      <c r="BV20146" s="22"/>
      <c r="BW20146" s="22"/>
      <c r="BX20146" s="1"/>
    </row>
    <row r="20147" spans="74:76" x14ac:dyDescent="0.2">
      <c r="BV20147" s="22"/>
      <c r="BW20147" s="22"/>
      <c r="BX20147" s="1"/>
    </row>
    <row r="20148" spans="74:76" x14ac:dyDescent="0.2">
      <c r="BV20148" s="22"/>
      <c r="BW20148" s="22"/>
      <c r="BX20148" s="1"/>
    </row>
    <row r="20149" spans="74:76" x14ac:dyDescent="0.2">
      <c r="BV20149" s="22"/>
      <c r="BW20149" s="22"/>
      <c r="BX20149" s="1"/>
    </row>
    <row r="20150" spans="74:76" x14ac:dyDescent="0.2">
      <c r="BV20150" s="22"/>
      <c r="BW20150" s="22"/>
      <c r="BX20150" s="1"/>
    </row>
    <row r="20151" spans="74:76" x14ac:dyDescent="0.2">
      <c r="BV20151" s="22"/>
      <c r="BW20151" s="22"/>
      <c r="BX20151" s="1"/>
    </row>
    <row r="20152" spans="74:76" x14ac:dyDescent="0.2">
      <c r="BV20152" s="22"/>
      <c r="BW20152" s="22"/>
      <c r="BX20152" s="1"/>
    </row>
    <row r="20153" spans="74:76" x14ac:dyDescent="0.2">
      <c r="BV20153" s="22"/>
      <c r="BW20153" s="22"/>
      <c r="BX20153" s="1"/>
    </row>
    <row r="20154" spans="74:76" x14ac:dyDescent="0.2">
      <c r="BV20154" s="22"/>
      <c r="BW20154" s="22"/>
      <c r="BX20154" s="1"/>
    </row>
    <row r="20155" spans="74:76" x14ac:dyDescent="0.2">
      <c r="BV20155" s="22"/>
      <c r="BW20155" s="22"/>
      <c r="BX20155" s="1"/>
    </row>
    <row r="20156" spans="74:76" x14ac:dyDescent="0.2">
      <c r="BV20156" s="22"/>
      <c r="BW20156" s="22"/>
      <c r="BX20156" s="1"/>
    </row>
    <row r="20157" spans="74:76" x14ac:dyDescent="0.2">
      <c r="BV20157" s="22"/>
      <c r="BW20157" s="22"/>
      <c r="BX20157" s="1"/>
    </row>
    <row r="20158" spans="74:76" x14ac:dyDescent="0.2">
      <c r="BV20158" s="22"/>
      <c r="BW20158" s="22"/>
      <c r="BX20158" s="1"/>
    </row>
    <row r="20159" spans="74:76" x14ac:dyDescent="0.2">
      <c r="BV20159" s="22"/>
      <c r="BW20159" s="22"/>
      <c r="BX20159" s="1"/>
    </row>
    <row r="20160" spans="74:76" x14ac:dyDescent="0.2">
      <c r="BV20160" s="22"/>
      <c r="BW20160" s="22"/>
      <c r="BX20160" s="1"/>
    </row>
    <row r="20161" spans="74:76" x14ac:dyDescent="0.2">
      <c r="BV20161" s="22"/>
      <c r="BW20161" s="22"/>
      <c r="BX20161" s="1"/>
    </row>
    <row r="20162" spans="74:76" x14ac:dyDescent="0.2">
      <c r="BV20162" s="22"/>
      <c r="BW20162" s="22"/>
      <c r="BX20162" s="1"/>
    </row>
    <row r="20163" spans="74:76" x14ac:dyDescent="0.2">
      <c r="BV20163" s="22"/>
      <c r="BW20163" s="22"/>
      <c r="BX20163" s="1"/>
    </row>
    <row r="20164" spans="74:76" x14ac:dyDescent="0.2">
      <c r="BV20164" s="22"/>
      <c r="BW20164" s="22"/>
      <c r="BX20164" s="1"/>
    </row>
    <row r="20165" spans="74:76" x14ac:dyDescent="0.2">
      <c r="BV20165" s="22"/>
      <c r="BW20165" s="22"/>
      <c r="BX20165" s="1"/>
    </row>
    <row r="20166" spans="74:76" x14ac:dyDescent="0.2">
      <c r="BV20166" s="22"/>
      <c r="BW20166" s="22"/>
      <c r="BX20166" s="1"/>
    </row>
    <row r="20167" spans="74:76" x14ac:dyDescent="0.2">
      <c r="BV20167" s="22"/>
      <c r="BW20167" s="22"/>
      <c r="BX20167" s="1"/>
    </row>
    <row r="20168" spans="74:76" x14ac:dyDescent="0.2">
      <c r="BV20168" s="22"/>
      <c r="BW20168" s="22"/>
      <c r="BX20168" s="1"/>
    </row>
    <row r="20169" spans="74:76" x14ac:dyDescent="0.2">
      <c r="BV20169" s="22"/>
      <c r="BW20169" s="22"/>
      <c r="BX20169" s="1"/>
    </row>
    <row r="20170" spans="74:76" x14ac:dyDescent="0.2">
      <c r="BV20170" s="22"/>
      <c r="BW20170" s="22"/>
      <c r="BX20170" s="1"/>
    </row>
    <row r="20171" spans="74:76" x14ac:dyDescent="0.2">
      <c r="BV20171" s="22"/>
      <c r="BW20171" s="22"/>
      <c r="BX20171" s="1"/>
    </row>
    <row r="20172" spans="74:76" x14ac:dyDescent="0.2">
      <c r="BV20172" s="22"/>
      <c r="BW20172" s="22"/>
      <c r="BX20172" s="1"/>
    </row>
    <row r="20173" spans="74:76" x14ac:dyDescent="0.2">
      <c r="BV20173" s="22"/>
      <c r="BW20173" s="22"/>
      <c r="BX20173" s="1"/>
    </row>
    <row r="20174" spans="74:76" x14ac:dyDescent="0.2">
      <c r="BV20174" s="22"/>
      <c r="BW20174" s="22"/>
      <c r="BX20174" s="1"/>
    </row>
    <row r="20175" spans="74:76" x14ac:dyDescent="0.2">
      <c r="BV20175" s="22"/>
      <c r="BW20175" s="22"/>
      <c r="BX20175" s="1"/>
    </row>
    <row r="20176" spans="74:76" x14ac:dyDescent="0.2">
      <c r="BV20176" s="22"/>
      <c r="BW20176" s="22"/>
      <c r="BX20176" s="1"/>
    </row>
    <row r="20177" spans="74:76" x14ac:dyDescent="0.2">
      <c r="BV20177" s="22"/>
      <c r="BW20177" s="22"/>
      <c r="BX20177" s="1"/>
    </row>
    <row r="20178" spans="74:76" x14ac:dyDescent="0.2">
      <c r="BV20178" s="22"/>
      <c r="BW20178" s="22"/>
      <c r="BX20178" s="1"/>
    </row>
    <row r="20179" spans="74:76" x14ac:dyDescent="0.2">
      <c r="BV20179" s="22"/>
      <c r="BW20179" s="22"/>
      <c r="BX20179" s="1"/>
    </row>
    <row r="20180" spans="74:76" x14ac:dyDescent="0.2">
      <c r="BV20180" s="22"/>
      <c r="BW20180" s="22"/>
      <c r="BX20180" s="1"/>
    </row>
    <row r="20181" spans="74:76" x14ac:dyDescent="0.2">
      <c r="BV20181" s="22"/>
      <c r="BW20181" s="22"/>
      <c r="BX20181" s="1"/>
    </row>
    <row r="20182" spans="74:76" x14ac:dyDescent="0.2">
      <c r="BV20182" s="22"/>
      <c r="BW20182" s="22"/>
      <c r="BX20182" s="1"/>
    </row>
    <row r="20183" spans="74:76" x14ac:dyDescent="0.2">
      <c r="BV20183" s="22"/>
      <c r="BW20183" s="22"/>
      <c r="BX20183" s="1"/>
    </row>
    <row r="20184" spans="74:76" x14ac:dyDescent="0.2">
      <c r="BV20184" s="22"/>
      <c r="BW20184" s="22"/>
      <c r="BX20184" s="1"/>
    </row>
    <row r="20185" spans="74:76" x14ac:dyDescent="0.2">
      <c r="BV20185" s="22"/>
      <c r="BW20185" s="22"/>
      <c r="BX20185" s="1"/>
    </row>
    <row r="20186" spans="74:76" x14ac:dyDescent="0.2">
      <c r="BV20186" s="22"/>
      <c r="BW20186" s="22"/>
      <c r="BX20186" s="1"/>
    </row>
    <row r="20187" spans="74:76" x14ac:dyDescent="0.2">
      <c r="BV20187" s="22"/>
      <c r="BW20187" s="22"/>
      <c r="BX20187" s="1"/>
    </row>
    <row r="20188" spans="74:76" x14ac:dyDescent="0.2">
      <c r="BV20188" s="22"/>
      <c r="BW20188" s="22"/>
      <c r="BX20188" s="1"/>
    </row>
    <row r="20189" spans="74:76" x14ac:dyDescent="0.2">
      <c r="BV20189" s="22"/>
      <c r="BW20189" s="22"/>
      <c r="BX20189" s="1"/>
    </row>
    <row r="20190" spans="74:76" x14ac:dyDescent="0.2">
      <c r="BV20190" s="22"/>
      <c r="BW20190" s="22"/>
      <c r="BX20190" s="1"/>
    </row>
    <row r="20191" spans="74:76" x14ac:dyDescent="0.2">
      <c r="BV20191" s="22"/>
      <c r="BW20191" s="22"/>
      <c r="BX20191" s="1"/>
    </row>
    <row r="20192" spans="74:76" x14ac:dyDescent="0.2">
      <c r="BV20192" s="22"/>
      <c r="BW20192" s="22"/>
      <c r="BX20192" s="1"/>
    </row>
    <row r="20193" spans="74:76" x14ac:dyDescent="0.2">
      <c r="BV20193" s="22"/>
      <c r="BW20193" s="22"/>
      <c r="BX20193" s="1"/>
    </row>
    <row r="20194" spans="74:76" x14ac:dyDescent="0.2">
      <c r="BV20194" s="22"/>
      <c r="BW20194" s="22"/>
      <c r="BX20194" s="1"/>
    </row>
    <row r="20195" spans="74:76" x14ac:dyDescent="0.2">
      <c r="BV20195" s="22"/>
      <c r="BW20195" s="22"/>
      <c r="BX20195" s="1"/>
    </row>
    <row r="20196" spans="74:76" x14ac:dyDescent="0.2">
      <c r="BV20196" s="22"/>
      <c r="BW20196" s="22"/>
      <c r="BX20196" s="1"/>
    </row>
    <row r="20197" spans="74:76" x14ac:dyDescent="0.2">
      <c r="BV20197" s="22"/>
      <c r="BW20197" s="22"/>
      <c r="BX20197" s="1"/>
    </row>
    <row r="20198" spans="74:76" x14ac:dyDescent="0.2">
      <c r="BV20198" s="22"/>
      <c r="BW20198" s="22"/>
      <c r="BX20198" s="1"/>
    </row>
    <row r="20199" spans="74:76" x14ac:dyDescent="0.2">
      <c r="BV20199" s="22"/>
      <c r="BW20199" s="22"/>
      <c r="BX20199" s="1"/>
    </row>
    <row r="20200" spans="74:76" x14ac:dyDescent="0.2">
      <c r="BV20200" s="22"/>
      <c r="BW20200" s="22"/>
      <c r="BX20200" s="1"/>
    </row>
    <row r="20201" spans="74:76" x14ac:dyDescent="0.2">
      <c r="BV20201" s="22"/>
      <c r="BW20201" s="22"/>
      <c r="BX20201" s="1"/>
    </row>
    <row r="20202" spans="74:76" x14ac:dyDescent="0.2">
      <c r="BV20202" s="22"/>
      <c r="BW20202" s="22"/>
      <c r="BX20202" s="1"/>
    </row>
    <row r="20203" spans="74:76" x14ac:dyDescent="0.2">
      <c r="BV20203" s="22"/>
      <c r="BW20203" s="22"/>
      <c r="BX20203" s="1"/>
    </row>
    <row r="20204" spans="74:76" x14ac:dyDescent="0.2">
      <c r="BV20204" s="22"/>
      <c r="BW20204" s="22"/>
      <c r="BX20204" s="1"/>
    </row>
    <row r="20205" spans="74:76" x14ac:dyDescent="0.2">
      <c r="BV20205" s="22"/>
      <c r="BW20205" s="22"/>
      <c r="BX20205" s="1"/>
    </row>
    <row r="20206" spans="74:76" x14ac:dyDescent="0.2">
      <c r="BV20206" s="22"/>
      <c r="BW20206" s="22"/>
      <c r="BX20206" s="1"/>
    </row>
    <row r="20207" spans="74:76" x14ac:dyDescent="0.2">
      <c r="BV20207" s="22"/>
      <c r="BW20207" s="22"/>
      <c r="BX20207" s="1"/>
    </row>
    <row r="20208" spans="74:76" x14ac:dyDescent="0.2">
      <c r="BV20208" s="22"/>
      <c r="BW20208" s="22"/>
      <c r="BX20208" s="1"/>
    </row>
    <row r="20209" spans="74:76" x14ac:dyDescent="0.2">
      <c r="BV20209" s="22"/>
      <c r="BW20209" s="22"/>
      <c r="BX20209" s="1"/>
    </row>
    <row r="20210" spans="74:76" x14ac:dyDescent="0.2">
      <c r="BV20210" s="22"/>
      <c r="BW20210" s="22"/>
      <c r="BX20210" s="1"/>
    </row>
    <row r="20211" spans="74:76" x14ac:dyDescent="0.2">
      <c r="BV20211" s="22"/>
      <c r="BW20211" s="22"/>
      <c r="BX20211" s="1"/>
    </row>
    <row r="20212" spans="74:76" x14ac:dyDescent="0.2">
      <c r="BV20212" s="22"/>
      <c r="BW20212" s="22"/>
      <c r="BX20212" s="1"/>
    </row>
    <row r="20213" spans="74:76" x14ac:dyDescent="0.2">
      <c r="BV20213" s="22"/>
      <c r="BW20213" s="22"/>
      <c r="BX20213" s="1"/>
    </row>
    <row r="20214" spans="74:76" x14ac:dyDescent="0.2">
      <c r="BV20214" s="22"/>
      <c r="BW20214" s="22"/>
      <c r="BX20214" s="1"/>
    </row>
    <row r="20215" spans="74:76" x14ac:dyDescent="0.2">
      <c r="BV20215" s="22"/>
      <c r="BW20215" s="22"/>
      <c r="BX20215" s="1"/>
    </row>
    <row r="20216" spans="74:76" x14ac:dyDescent="0.2">
      <c r="BV20216" s="22"/>
      <c r="BW20216" s="22"/>
      <c r="BX20216" s="1"/>
    </row>
    <row r="20217" spans="74:76" x14ac:dyDescent="0.2">
      <c r="BV20217" s="22"/>
      <c r="BW20217" s="22"/>
      <c r="BX20217" s="1"/>
    </row>
    <row r="20218" spans="74:76" x14ac:dyDescent="0.2">
      <c r="BV20218" s="22"/>
      <c r="BW20218" s="22"/>
      <c r="BX20218" s="1"/>
    </row>
    <row r="20219" spans="74:76" x14ac:dyDescent="0.2">
      <c r="BV20219" s="22"/>
      <c r="BW20219" s="22"/>
      <c r="BX20219" s="1"/>
    </row>
    <row r="20220" spans="74:76" x14ac:dyDescent="0.2">
      <c r="BV20220" s="22"/>
      <c r="BW20220" s="22"/>
      <c r="BX20220" s="1"/>
    </row>
    <row r="20221" spans="74:76" x14ac:dyDescent="0.2">
      <c r="BV20221" s="22"/>
      <c r="BW20221" s="22"/>
      <c r="BX20221" s="1"/>
    </row>
    <row r="20222" spans="74:76" x14ac:dyDescent="0.2">
      <c r="BV20222" s="22"/>
      <c r="BW20222" s="22"/>
      <c r="BX20222" s="1"/>
    </row>
    <row r="20223" spans="74:76" x14ac:dyDescent="0.2">
      <c r="BV20223" s="22"/>
      <c r="BW20223" s="22"/>
      <c r="BX20223" s="1"/>
    </row>
    <row r="20224" spans="74:76" x14ac:dyDescent="0.2">
      <c r="BV20224" s="22"/>
      <c r="BW20224" s="22"/>
      <c r="BX20224" s="1"/>
    </row>
    <row r="20225" spans="74:76" x14ac:dyDescent="0.2">
      <c r="BV20225" s="22"/>
      <c r="BW20225" s="22"/>
      <c r="BX20225" s="1"/>
    </row>
    <row r="20226" spans="74:76" x14ac:dyDescent="0.2">
      <c r="BV20226" s="22"/>
      <c r="BW20226" s="22"/>
      <c r="BX20226" s="1"/>
    </row>
    <row r="20227" spans="74:76" x14ac:dyDescent="0.2">
      <c r="BV20227" s="22"/>
      <c r="BW20227" s="22"/>
      <c r="BX20227" s="1"/>
    </row>
    <row r="20228" spans="74:76" x14ac:dyDescent="0.2">
      <c r="BV20228" s="22"/>
      <c r="BW20228" s="22"/>
      <c r="BX20228" s="1"/>
    </row>
    <row r="20229" spans="74:76" x14ac:dyDescent="0.2">
      <c r="BV20229" s="22"/>
      <c r="BW20229" s="22"/>
      <c r="BX20229" s="1"/>
    </row>
    <row r="20230" spans="74:76" x14ac:dyDescent="0.2">
      <c r="BV20230" s="22"/>
      <c r="BW20230" s="22"/>
      <c r="BX20230" s="1"/>
    </row>
    <row r="20231" spans="74:76" x14ac:dyDescent="0.2">
      <c r="BV20231" s="22"/>
      <c r="BW20231" s="22"/>
      <c r="BX20231" s="1"/>
    </row>
    <row r="20232" spans="74:76" x14ac:dyDescent="0.2">
      <c r="BV20232" s="22"/>
      <c r="BW20232" s="22"/>
      <c r="BX20232" s="1"/>
    </row>
    <row r="20233" spans="74:76" x14ac:dyDescent="0.2">
      <c r="BV20233" s="22"/>
      <c r="BW20233" s="22"/>
      <c r="BX20233" s="1"/>
    </row>
    <row r="20234" spans="74:76" x14ac:dyDescent="0.2">
      <c r="BV20234" s="22"/>
      <c r="BW20234" s="22"/>
      <c r="BX20234" s="1"/>
    </row>
    <row r="20235" spans="74:76" x14ac:dyDescent="0.2">
      <c r="BV20235" s="22"/>
      <c r="BW20235" s="22"/>
      <c r="BX20235" s="1"/>
    </row>
    <row r="20236" spans="74:76" x14ac:dyDescent="0.2">
      <c r="BV20236" s="22"/>
      <c r="BW20236" s="22"/>
      <c r="BX20236" s="1"/>
    </row>
    <row r="20237" spans="74:76" x14ac:dyDescent="0.2">
      <c r="BV20237" s="22"/>
      <c r="BW20237" s="22"/>
      <c r="BX20237" s="1"/>
    </row>
    <row r="20238" spans="74:76" x14ac:dyDescent="0.2">
      <c r="BV20238" s="22"/>
      <c r="BW20238" s="22"/>
      <c r="BX20238" s="1"/>
    </row>
    <row r="20239" spans="74:76" x14ac:dyDescent="0.2">
      <c r="BV20239" s="22"/>
      <c r="BW20239" s="22"/>
      <c r="BX20239" s="1"/>
    </row>
    <row r="20240" spans="74:76" x14ac:dyDescent="0.2">
      <c r="BV20240" s="22"/>
      <c r="BW20240" s="22"/>
      <c r="BX20240" s="1"/>
    </row>
    <row r="20241" spans="74:76" x14ac:dyDescent="0.2">
      <c r="BV20241" s="22"/>
      <c r="BW20241" s="22"/>
      <c r="BX20241" s="1"/>
    </row>
    <row r="20242" spans="74:76" x14ac:dyDescent="0.2">
      <c r="BV20242" s="22"/>
      <c r="BW20242" s="22"/>
      <c r="BX20242" s="1"/>
    </row>
    <row r="20243" spans="74:76" x14ac:dyDescent="0.2">
      <c r="BV20243" s="22"/>
      <c r="BW20243" s="22"/>
      <c r="BX20243" s="1"/>
    </row>
    <row r="20244" spans="74:76" x14ac:dyDescent="0.2">
      <c r="BV20244" s="22"/>
      <c r="BW20244" s="22"/>
      <c r="BX20244" s="1"/>
    </row>
    <row r="20245" spans="74:76" x14ac:dyDescent="0.2">
      <c r="BV20245" s="22"/>
      <c r="BW20245" s="22"/>
      <c r="BX20245" s="1"/>
    </row>
    <row r="20246" spans="74:76" x14ac:dyDescent="0.2">
      <c r="BV20246" s="22"/>
      <c r="BW20246" s="22"/>
      <c r="BX20246" s="1"/>
    </row>
    <row r="20247" spans="74:76" x14ac:dyDescent="0.2">
      <c r="BV20247" s="22"/>
      <c r="BW20247" s="22"/>
      <c r="BX20247" s="1"/>
    </row>
    <row r="20248" spans="74:76" x14ac:dyDescent="0.2">
      <c r="BV20248" s="22"/>
      <c r="BW20248" s="22"/>
      <c r="BX20248" s="1"/>
    </row>
    <row r="20249" spans="74:76" x14ac:dyDescent="0.2">
      <c r="BV20249" s="22"/>
      <c r="BW20249" s="22"/>
      <c r="BX20249" s="1"/>
    </row>
    <row r="20250" spans="74:76" x14ac:dyDescent="0.2">
      <c r="BV20250" s="22"/>
      <c r="BW20250" s="22"/>
      <c r="BX20250" s="1"/>
    </row>
    <row r="20251" spans="74:76" x14ac:dyDescent="0.2">
      <c r="BV20251" s="22"/>
      <c r="BW20251" s="22"/>
      <c r="BX20251" s="1"/>
    </row>
    <row r="20252" spans="74:76" x14ac:dyDescent="0.2">
      <c r="BV20252" s="22"/>
      <c r="BW20252" s="22"/>
      <c r="BX20252" s="1"/>
    </row>
    <row r="20253" spans="74:76" x14ac:dyDescent="0.2">
      <c r="BV20253" s="22"/>
      <c r="BW20253" s="22"/>
      <c r="BX20253" s="1"/>
    </row>
    <row r="20254" spans="74:76" x14ac:dyDescent="0.2">
      <c r="BV20254" s="22"/>
      <c r="BW20254" s="22"/>
      <c r="BX20254" s="1"/>
    </row>
    <row r="20255" spans="74:76" x14ac:dyDescent="0.2">
      <c r="BV20255" s="22"/>
      <c r="BW20255" s="22"/>
      <c r="BX20255" s="1"/>
    </row>
    <row r="20256" spans="74:76" x14ac:dyDescent="0.2">
      <c r="BV20256" s="22"/>
      <c r="BW20256" s="22"/>
      <c r="BX20256" s="1"/>
    </row>
    <row r="20257" spans="74:76" x14ac:dyDescent="0.2">
      <c r="BV20257" s="22"/>
      <c r="BW20257" s="22"/>
      <c r="BX20257" s="1"/>
    </row>
    <row r="20258" spans="74:76" x14ac:dyDescent="0.2">
      <c r="BV20258" s="22"/>
      <c r="BW20258" s="22"/>
      <c r="BX20258" s="1"/>
    </row>
    <row r="20259" spans="74:76" x14ac:dyDescent="0.2">
      <c r="BV20259" s="22"/>
      <c r="BW20259" s="22"/>
      <c r="BX20259" s="1"/>
    </row>
    <row r="20260" spans="74:76" x14ac:dyDescent="0.2">
      <c r="BV20260" s="22"/>
      <c r="BW20260" s="22"/>
      <c r="BX20260" s="1"/>
    </row>
    <row r="20261" spans="74:76" x14ac:dyDescent="0.2">
      <c r="BV20261" s="22"/>
      <c r="BW20261" s="22"/>
      <c r="BX20261" s="1"/>
    </row>
    <row r="20262" spans="74:76" x14ac:dyDescent="0.2">
      <c r="BV20262" s="22"/>
      <c r="BW20262" s="22"/>
      <c r="BX20262" s="1"/>
    </row>
    <row r="20263" spans="74:76" x14ac:dyDescent="0.2">
      <c r="BV20263" s="22"/>
      <c r="BW20263" s="22"/>
      <c r="BX20263" s="1"/>
    </row>
    <row r="20264" spans="74:76" x14ac:dyDescent="0.2">
      <c r="BV20264" s="22"/>
      <c r="BW20264" s="22"/>
      <c r="BX20264" s="1"/>
    </row>
    <row r="20265" spans="74:76" x14ac:dyDescent="0.2">
      <c r="BV20265" s="22"/>
      <c r="BW20265" s="22"/>
      <c r="BX20265" s="1"/>
    </row>
    <row r="20266" spans="74:76" x14ac:dyDescent="0.2">
      <c r="BV20266" s="22"/>
      <c r="BW20266" s="22"/>
      <c r="BX20266" s="1"/>
    </row>
    <row r="20267" spans="74:76" x14ac:dyDescent="0.2">
      <c r="BV20267" s="22"/>
      <c r="BW20267" s="22"/>
      <c r="BX20267" s="1"/>
    </row>
    <row r="20268" spans="74:76" x14ac:dyDescent="0.2">
      <c r="BV20268" s="22"/>
      <c r="BW20268" s="22"/>
      <c r="BX20268" s="1"/>
    </row>
    <row r="20269" spans="74:76" x14ac:dyDescent="0.2">
      <c r="BV20269" s="22"/>
      <c r="BW20269" s="22"/>
      <c r="BX20269" s="1"/>
    </row>
    <row r="20270" spans="74:76" x14ac:dyDescent="0.2">
      <c r="BV20270" s="22"/>
      <c r="BW20270" s="22"/>
      <c r="BX20270" s="1"/>
    </row>
    <row r="20271" spans="74:76" x14ac:dyDescent="0.2">
      <c r="BV20271" s="22"/>
      <c r="BW20271" s="22"/>
      <c r="BX20271" s="1"/>
    </row>
    <row r="20272" spans="74:76" x14ac:dyDescent="0.2">
      <c r="BV20272" s="22"/>
      <c r="BW20272" s="22"/>
      <c r="BX20272" s="1"/>
    </row>
    <row r="20273" spans="74:76" x14ac:dyDescent="0.2">
      <c r="BV20273" s="22"/>
      <c r="BW20273" s="22"/>
      <c r="BX20273" s="1"/>
    </row>
    <row r="20274" spans="74:76" x14ac:dyDescent="0.2">
      <c r="BV20274" s="22"/>
      <c r="BW20274" s="22"/>
      <c r="BX20274" s="1"/>
    </row>
    <row r="20275" spans="74:76" x14ac:dyDescent="0.2">
      <c r="BV20275" s="22"/>
      <c r="BW20275" s="22"/>
      <c r="BX20275" s="1"/>
    </row>
    <row r="20276" spans="74:76" x14ac:dyDescent="0.2">
      <c r="BV20276" s="22"/>
      <c r="BW20276" s="22"/>
      <c r="BX20276" s="1"/>
    </row>
    <row r="20277" spans="74:76" x14ac:dyDescent="0.2">
      <c r="BV20277" s="22"/>
      <c r="BW20277" s="22"/>
      <c r="BX20277" s="1"/>
    </row>
    <row r="20278" spans="74:76" x14ac:dyDescent="0.2">
      <c r="BV20278" s="22"/>
      <c r="BW20278" s="22"/>
      <c r="BX20278" s="1"/>
    </row>
    <row r="20279" spans="74:76" x14ac:dyDescent="0.2">
      <c r="BV20279" s="22"/>
      <c r="BW20279" s="22"/>
      <c r="BX20279" s="1"/>
    </row>
    <row r="20280" spans="74:76" x14ac:dyDescent="0.2">
      <c r="BV20280" s="22"/>
      <c r="BW20280" s="22"/>
      <c r="BX20280" s="1"/>
    </row>
    <row r="20281" spans="74:76" x14ac:dyDescent="0.2">
      <c r="BV20281" s="22"/>
      <c r="BW20281" s="22"/>
      <c r="BX20281" s="1"/>
    </row>
    <row r="20282" spans="74:76" x14ac:dyDescent="0.2">
      <c r="BV20282" s="22"/>
      <c r="BW20282" s="22"/>
      <c r="BX20282" s="1"/>
    </row>
    <row r="20283" spans="74:76" x14ac:dyDescent="0.2">
      <c r="BV20283" s="22"/>
      <c r="BW20283" s="22"/>
      <c r="BX20283" s="1"/>
    </row>
    <row r="20284" spans="74:76" x14ac:dyDescent="0.2">
      <c r="BV20284" s="22"/>
      <c r="BW20284" s="22"/>
      <c r="BX20284" s="1"/>
    </row>
    <row r="20285" spans="74:76" x14ac:dyDescent="0.2">
      <c r="BV20285" s="22"/>
      <c r="BW20285" s="22"/>
      <c r="BX20285" s="1"/>
    </row>
    <row r="20286" spans="74:76" x14ac:dyDescent="0.2">
      <c r="BV20286" s="22"/>
      <c r="BW20286" s="22"/>
      <c r="BX20286" s="1"/>
    </row>
    <row r="20287" spans="74:76" x14ac:dyDescent="0.2">
      <c r="BV20287" s="22"/>
      <c r="BW20287" s="22"/>
      <c r="BX20287" s="1"/>
    </row>
    <row r="20288" spans="74:76" x14ac:dyDescent="0.2">
      <c r="BV20288" s="22"/>
      <c r="BW20288" s="22"/>
      <c r="BX20288" s="1"/>
    </row>
    <row r="20289" spans="74:76" x14ac:dyDescent="0.2">
      <c r="BV20289" s="22"/>
      <c r="BW20289" s="22"/>
      <c r="BX20289" s="1"/>
    </row>
    <row r="20290" spans="74:76" x14ac:dyDescent="0.2">
      <c r="BV20290" s="22"/>
      <c r="BW20290" s="22"/>
      <c r="BX20290" s="1"/>
    </row>
    <row r="20291" spans="74:76" x14ac:dyDescent="0.2">
      <c r="BV20291" s="22"/>
      <c r="BW20291" s="22"/>
      <c r="BX20291" s="1"/>
    </row>
    <row r="20292" spans="74:76" x14ac:dyDescent="0.2">
      <c r="BV20292" s="22"/>
      <c r="BW20292" s="22"/>
      <c r="BX20292" s="1"/>
    </row>
    <row r="20293" spans="74:76" x14ac:dyDescent="0.2">
      <c r="BV20293" s="22"/>
      <c r="BW20293" s="22"/>
      <c r="BX20293" s="1"/>
    </row>
    <row r="20294" spans="74:76" x14ac:dyDescent="0.2">
      <c r="BV20294" s="22"/>
      <c r="BW20294" s="22"/>
      <c r="BX20294" s="1"/>
    </row>
    <row r="20295" spans="74:76" x14ac:dyDescent="0.2">
      <c r="BV20295" s="22"/>
      <c r="BW20295" s="22"/>
      <c r="BX20295" s="1"/>
    </row>
    <row r="20296" spans="74:76" x14ac:dyDescent="0.2">
      <c r="BV20296" s="22"/>
      <c r="BW20296" s="22"/>
      <c r="BX20296" s="1"/>
    </row>
    <row r="20297" spans="74:76" x14ac:dyDescent="0.2">
      <c r="BV20297" s="22"/>
      <c r="BW20297" s="22"/>
      <c r="BX20297" s="1"/>
    </row>
    <row r="20298" spans="74:76" x14ac:dyDescent="0.2">
      <c r="BV20298" s="22"/>
      <c r="BW20298" s="22"/>
      <c r="BX20298" s="1"/>
    </row>
    <row r="20299" spans="74:76" x14ac:dyDescent="0.2">
      <c r="BV20299" s="22"/>
      <c r="BW20299" s="22"/>
      <c r="BX20299" s="1"/>
    </row>
    <row r="20300" spans="74:76" x14ac:dyDescent="0.2">
      <c r="BV20300" s="22"/>
      <c r="BW20300" s="22"/>
      <c r="BX20300" s="1"/>
    </row>
    <row r="20301" spans="74:76" x14ac:dyDescent="0.2">
      <c r="BV20301" s="22"/>
      <c r="BW20301" s="22"/>
      <c r="BX20301" s="1"/>
    </row>
    <row r="20302" spans="74:76" x14ac:dyDescent="0.2">
      <c r="BV20302" s="22"/>
      <c r="BW20302" s="22"/>
      <c r="BX20302" s="1"/>
    </row>
    <row r="20303" spans="74:76" x14ac:dyDescent="0.2">
      <c r="BV20303" s="22"/>
      <c r="BW20303" s="22"/>
      <c r="BX20303" s="1"/>
    </row>
    <row r="20304" spans="74:76" x14ac:dyDescent="0.2">
      <c r="BV20304" s="22"/>
      <c r="BW20304" s="22"/>
      <c r="BX20304" s="1"/>
    </row>
    <row r="20305" spans="74:76" x14ac:dyDescent="0.2">
      <c r="BV20305" s="22"/>
      <c r="BW20305" s="22"/>
      <c r="BX20305" s="1"/>
    </row>
    <row r="20306" spans="74:76" x14ac:dyDescent="0.2">
      <c r="BV20306" s="22"/>
      <c r="BW20306" s="22"/>
      <c r="BX20306" s="1"/>
    </row>
    <row r="20307" spans="74:76" x14ac:dyDescent="0.2">
      <c r="BV20307" s="22"/>
      <c r="BW20307" s="22"/>
      <c r="BX20307" s="1"/>
    </row>
    <row r="20308" spans="74:76" x14ac:dyDescent="0.2">
      <c r="BV20308" s="22"/>
      <c r="BW20308" s="22"/>
      <c r="BX20308" s="1"/>
    </row>
    <row r="20309" spans="74:76" x14ac:dyDescent="0.2">
      <c r="BV20309" s="22"/>
      <c r="BW20309" s="22"/>
      <c r="BX20309" s="1"/>
    </row>
    <row r="20310" spans="74:76" x14ac:dyDescent="0.2">
      <c r="BV20310" s="22"/>
      <c r="BW20310" s="22"/>
      <c r="BX20310" s="1"/>
    </row>
    <row r="20311" spans="74:76" x14ac:dyDescent="0.2">
      <c r="BV20311" s="22"/>
      <c r="BW20311" s="22"/>
      <c r="BX20311" s="1"/>
    </row>
    <row r="20312" spans="74:76" x14ac:dyDescent="0.2">
      <c r="BV20312" s="22"/>
      <c r="BW20312" s="22"/>
      <c r="BX20312" s="1"/>
    </row>
    <row r="20313" spans="74:76" x14ac:dyDescent="0.2">
      <c r="BV20313" s="22"/>
      <c r="BW20313" s="22"/>
      <c r="BX20313" s="1"/>
    </row>
    <row r="20314" spans="74:76" x14ac:dyDescent="0.2">
      <c r="BV20314" s="22"/>
      <c r="BW20314" s="22"/>
      <c r="BX20314" s="1"/>
    </row>
    <row r="20315" spans="74:76" x14ac:dyDescent="0.2">
      <c r="BV20315" s="22"/>
      <c r="BW20315" s="22"/>
      <c r="BX20315" s="1"/>
    </row>
    <row r="20316" spans="74:76" x14ac:dyDescent="0.2">
      <c r="BV20316" s="22"/>
      <c r="BW20316" s="22"/>
      <c r="BX20316" s="1"/>
    </row>
    <row r="20317" spans="74:76" x14ac:dyDescent="0.2">
      <c r="BV20317" s="22"/>
      <c r="BW20317" s="22"/>
      <c r="BX20317" s="1"/>
    </row>
    <row r="20318" spans="74:76" x14ac:dyDescent="0.2">
      <c r="BV20318" s="22"/>
      <c r="BW20318" s="22"/>
      <c r="BX20318" s="1"/>
    </row>
    <row r="20319" spans="74:76" x14ac:dyDescent="0.2">
      <c r="BV20319" s="22"/>
      <c r="BW20319" s="22"/>
      <c r="BX20319" s="1"/>
    </row>
    <row r="20320" spans="74:76" x14ac:dyDescent="0.2">
      <c r="BV20320" s="22"/>
      <c r="BW20320" s="22"/>
      <c r="BX20320" s="1"/>
    </row>
    <row r="20321" spans="74:76" x14ac:dyDescent="0.2">
      <c r="BV20321" s="22"/>
      <c r="BW20321" s="22"/>
      <c r="BX20321" s="1"/>
    </row>
    <row r="20322" spans="74:76" x14ac:dyDescent="0.2">
      <c r="BV20322" s="22"/>
      <c r="BW20322" s="22"/>
      <c r="BX20322" s="1"/>
    </row>
    <row r="20323" spans="74:76" x14ac:dyDescent="0.2">
      <c r="BV20323" s="22"/>
      <c r="BW20323" s="22"/>
      <c r="BX20323" s="1"/>
    </row>
    <row r="20324" spans="74:76" x14ac:dyDescent="0.2">
      <c r="BV20324" s="22"/>
      <c r="BW20324" s="22"/>
      <c r="BX20324" s="1"/>
    </row>
    <row r="20325" spans="74:76" x14ac:dyDescent="0.2">
      <c r="BV20325" s="22"/>
      <c r="BW20325" s="22"/>
      <c r="BX20325" s="1"/>
    </row>
    <row r="20326" spans="74:76" x14ac:dyDescent="0.2">
      <c r="BV20326" s="22"/>
      <c r="BW20326" s="22"/>
      <c r="BX20326" s="1"/>
    </row>
    <row r="20327" spans="74:76" x14ac:dyDescent="0.2">
      <c r="BV20327" s="22"/>
      <c r="BW20327" s="22"/>
      <c r="BX20327" s="1"/>
    </row>
    <row r="20328" spans="74:76" x14ac:dyDescent="0.2">
      <c r="BV20328" s="22"/>
      <c r="BW20328" s="22"/>
      <c r="BX20328" s="1"/>
    </row>
    <row r="20329" spans="74:76" x14ac:dyDescent="0.2">
      <c r="BV20329" s="22"/>
      <c r="BW20329" s="22"/>
      <c r="BX20329" s="1"/>
    </row>
    <row r="20330" spans="74:76" x14ac:dyDescent="0.2">
      <c r="BV20330" s="22"/>
      <c r="BW20330" s="22"/>
      <c r="BX20330" s="1"/>
    </row>
    <row r="20331" spans="74:76" x14ac:dyDescent="0.2">
      <c r="BV20331" s="22"/>
      <c r="BW20331" s="22"/>
      <c r="BX20331" s="1"/>
    </row>
    <row r="20332" spans="74:76" x14ac:dyDescent="0.2">
      <c r="BV20332" s="22"/>
      <c r="BW20332" s="22"/>
      <c r="BX20332" s="1"/>
    </row>
    <row r="20333" spans="74:76" x14ac:dyDescent="0.2">
      <c r="BV20333" s="22"/>
      <c r="BW20333" s="22"/>
      <c r="BX20333" s="1"/>
    </row>
    <row r="20334" spans="74:76" x14ac:dyDescent="0.2">
      <c r="BV20334" s="22"/>
      <c r="BW20334" s="22"/>
      <c r="BX20334" s="1"/>
    </row>
    <row r="20335" spans="74:76" x14ac:dyDescent="0.2">
      <c r="BV20335" s="22"/>
      <c r="BW20335" s="22"/>
      <c r="BX20335" s="1"/>
    </row>
    <row r="20336" spans="74:76" x14ac:dyDescent="0.2">
      <c r="BV20336" s="22"/>
      <c r="BW20336" s="22"/>
      <c r="BX20336" s="1"/>
    </row>
    <row r="20337" spans="74:76" x14ac:dyDescent="0.2">
      <c r="BV20337" s="22"/>
      <c r="BW20337" s="22"/>
      <c r="BX20337" s="1"/>
    </row>
    <row r="20338" spans="74:76" x14ac:dyDescent="0.2">
      <c r="BV20338" s="22"/>
      <c r="BW20338" s="22"/>
      <c r="BX20338" s="1"/>
    </row>
    <row r="20339" spans="74:76" x14ac:dyDescent="0.2">
      <c r="BV20339" s="22"/>
      <c r="BW20339" s="22"/>
      <c r="BX20339" s="1"/>
    </row>
    <row r="20340" spans="74:76" x14ac:dyDescent="0.2">
      <c r="BV20340" s="22"/>
      <c r="BW20340" s="22"/>
      <c r="BX20340" s="1"/>
    </row>
    <row r="20341" spans="74:76" x14ac:dyDescent="0.2">
      <c r="BV20341" s="22"/>
      <c r="BW20341" s="22"/>
      <c r="BX20341" s="1"/>
    </row>
    <row r="20342" spans="74:76" x14ac:dyDescent="0.2">
      <c r="BV20342" s="22"/>
      <c r="BW20342" s="22"/>
      <c r="BX20342" s="1"/>
    </row>
    <row r="20343" spans="74:76" x14ac:dyDescent="0.2">
      <c r="BV20343" s="22"/>
      <c r="BW20343" s="22"/>
      <c r="BX20343" s="1"/>
    </row>
    <row r="20344" spans="74:76" x14ac:dyDescent="0.2">
      <c r="BV20344" s="22"/>
      <c r="BW20344" s="22"/>
      <c r="BX20344" s="1"/>
    </row>
    <row r="20345" spans="74:76" x14ac:dyDescent="0.2">
      <c r="BV20345" s="22"/>
      <c r="BW20345" s="22"/>
      <c r="BX20345" s="1"/>
    </row>
    <row r="20346" spans="74:76" x14ac:dyDescent="0.2">
      <c r="BV20346" s="22"/>
      <c r="BW20346" s="22"/>
      <c r="BX20346" s="1"/>
    </row>
    <row r="20347" spans="74:76" x14ac:dyDescent="0.2">
      <c r="BV20347" s="22"/>
      <c r="BW20347" s="22"/>
      <c r="BX20347" s="1"/>
    </row>
    <row r="20348" spans="74:76" x14ac:dyDescent="0.2">
      <c r="BV20348" s="22"/>
      <c r="BW20348" s="22"/>
      <c r="BX20348" s="1"/>
    </row>
    <row r="20349" spans="74:76" x14ac:dyDescent="0.2">
      <c r="BV20349" s="22"/>
      <c r="BW20349" s="22"/>
      <c r="BX20349" s="1"/>
    </row>
    <row r="20350" spans="74:76" x14ac:dyDescent="0.2">
      <c r="BV20350" s="22"/>
      <c r="BW20350" s="22"/>
      <c r="BX20350" s="1"/>
    </row>
    <row r="20351" spans="74:76" x14ac:dyDescent="0.2">
      <c r="BV20351" s="22"/>
      <c r="BW20351" s="22"/>
      <c r="BX20351" s="1"/>
    </row>
    <row r="20352" spans="74:76" x14ac:dyDescent="0.2">
      <c r="BV20352" s="22"/>
      <c r="BW20352" s="22"/>
      <c r="BX20352" s="1"/>
    </row>
    <row r="20353" spans="74:76" x14ac:dyDescent="0.2">
      <c r="BV20353" s="22"/>
      <c r="BW20353" s="22"/>
      <c r="BX20353" s="1"/>
    </row>
    <row r="20354" spans="74:76" x14ac:dyDescent="0.2">
      <c r="BV20354" s="22"/>
      <c r="BW20354" s="22"/>
      <c r="BX20354" s="1"/>
    </row>
    <row r="20355" spans="74:76" x14ac:dyDescent="0.2">
      <c r="BV20355" s="22"/>
      <c r="BW20355" s="22"/>
      <c r="BX20355" s="1"/>
    </row>
    <row r="20356" spans="74:76" x14ac:dyDescent="0.2">
      <c r="BV20356" s="22"/>
      <c r="BW20356" s="22"/>
      <c r="BX20356" s="1"/>
    </row>
    <row r="20357" spans="74:76" x14ac:dyDescent="0.2">
      <c r="BV20357" s="22"/>
      <c r="BW20357" s="22"/>
      <c r="BX20357" s="1"/>
    </row>
    <row r="20358" spans="74:76" x14ac:dyDescent="0.2">
      <c r="BV20358" s="22"/>
      <c r="BW20358" s="22"/>
      <c r="BX20358" s="1"/>
    </row>
    <row r="20359" spans="74:76" x14ac:dyDescent="0.2">
      <c r="BV20359" s="22"/>
      <c r="BW20359" s="22"/>
      <c r="BX20359" s="1"/>
    </row>
    <row r="20360" spans="74:76" x14ac:dyDescent="0.2">
      <c r="BV20360" s="22"/>
      <c r="BW20360" s="22"/>
      <c r="BX20360" s="1"/>
    </row>
    <row r="20361" spans="74:76" x14ac:dyDescent="0.2">
      <c r="BV20361" s="22"/>
      <c r="BW20361" s="22"/>
      <c r="BX20361" s="1"/>
    </row>
    <row r="20362" spans="74:76" x14ac:dyDescent="0.2">
      <c r="BV20362" s="22"/>
      <c r="BW20362" s="22"/>
      <c r="BX20362" s="1"/>
    </row>
    <row r="20363" spans="74:76" x14ac:dyDescent="0.2">
      <c r="BV20363" s="22"/>
      <c r="BW20363" s="22"/>
      <c r="BX20363" s="1"/>
    </row>
    <row r="20364" spans="74:76" x14ac:dyDescent="0.2">
      <c r="BV20364" s="22"/>
      <c r="BW20364" s="22"/>
      <c r="BX20364" s="1"/>
    </row>
    <row r="20365" spans="74:76" x14ac:dyDescent="0.2">
      <c r="BV20365" s="22"/>
      <c r="BW20365" s="22"/>
      <c r="BX20365" s="1"/>
    </row>
    <row r="20366" spans="74:76" x14ac:dyDescent="0.2">
      <c r="BV20366" s="22"/>
      <c r="BW20366" s="22"/>
      <c r="BX20366" s="1"/>
    </row>
    <row r="20367" spans="74:76" x14ac:dyDescent="0.2">
      <c r="BV20367" s="22"/>
      <c r="BW20367" s="22"/>
      <c r="BX20367" s="1"/>
    </row>
    <row r="20368" spans="74:76" x14ac:dyDescent="0.2">
      <c r="BV20368" s="22"/>
      <c r="BW20368" s="22"/>
      <c r="BX20368" s="1"/>
    </row>
    <row r="20369" spans="74:76" x14ac:dyDescent="0.2">
      <c r="BV20369" s="22"/>
      <c r="BW20369" s="22"/>
      <c r="BX20369" s="1"/>
    </row>
    <row r="20370" spans="74:76" x14ac:dyDescent="0.2">
      <c r="BV20370" s="22"/>
      <c r="BW20370" s="22"/>
      <c r="BX20370" s="1"/>
    </row>
    <row r="20371" spans="74:76" x14ac:dyDescent="0.2">
      <c r="BV20371" s="22"/>
      <c r="BW20371" s="22"/>
      <c r="BX20371" s="1"/>
    </row>
    <row r="20372" spans="74:76" x14ac:dyDescent="0.2">
      <c r="BV20372" s="22"/>
      <c r="BW20372" s="22"/>
      <c r="BX20372" s="1"/>
    </row>
    <row r="20373" spans="74:76" x14ac:dyDescent="0.2">
      <c r="BV20373" s="22"/>
      <c r="BW20373" s="22"/>
      <c r="BX20373" s="1"/>
    </row>
    <row r="20374" spans="74:76" x14ac:dyDescent="0.2">
      <c r="BV20374" s="22"/>
      <c r="BW20374" s="22"/>
      <c r="BX20374" s="1"/>
    </row>
    <row r="20375" spans="74:76" x14ac:dyDescent="0.2">
      <c r="BV20375" s="22"/>
      <c r="BW20375" s="22"/>
      <c r="BX20375" s="1"/>
    </row>
    <row r="20376" spans="74:76" x14ac:dyDescent="0.2">
      <c r="BV20376" s="22"/>
      <c r="BW20376" s="22"/>
      <c r="BX20376" s="1"/>
    </row>
    <row r="20377" spans="74:76" x14ac:dyDescent="0.2">
      <c r="BV20377" s="22"/>
      <c r="BW20377" s="22"/>
      <c r="BX20377" s="1"/>
    </row>
    <row r="20378" spans="74:76" x14ac:dyDescent="0.2">
      <c r="BV20378" s="22"/>
      <c r="BW20378" s="22"/>
      <c r="BX20378" s="1"/>
    </row>
    <row r="20379" spans="74:76" x14ac:dyDescent="0.2">
      <c r="BV20379" s="22"/>
      <c r="BW20379" s="22"/>
      <c r="BX20379" s="1"/>
    </row>
    <row r="20380" spans="74:76" x14ac:dyDescent="0.2">
      <c r="BV20380" s="22"/>
      <c r="BW20380" s="22"/>
      <c r="BX20380" s="1"/>
    </row>
    <row r="20381" spans="74:76" x14ac:dyDescent="0.2">
      <c r="BV20381" s="22"/>
      <c r="BW20381" s="22"/>
      <c r="BX20381" s="1"/>
    </row>
    <row r="20382" spans="74:76" x14ac:dyDescent="0.2">
      <c r="BV20382" s="22"/>
      <c r="BW20382" s="22"/>
      <c r="BX20382" s="1"/>
    </row>
    <row r="20383" spans="74:76" x14ac:dyDescent="0.2">
      <c r="BV20383" s="22"/>
      <c r="BW20383" s="22"/>
      <c r="BX20383" s="1"/>
    </row>
    <row r="20384" spans="74:76" x14ac:dyDescent="0.2">
      <c r="BV20384" s="22"/>
      <c r="BW20384" s="22"/>
      <c r="BX20384" s="1"/>
    </row>
    <row r="20385" spans="74:76" x14ac:dyDescent="0.2">
      <c r="BV20385" s="22"/>
      <c r="BW20385" s="22"/>
      <c r="BX20385" s="1"/>
    </row>
    <row r="20386" spans="74:76" x14ac:dyDescent="0.2">
      <c r="BV20386" s="22"/>
      <c r="BW20386" s="22"/>
      <c r="BX20386" s="1"/>
    </row>
    <row r="20387" spans="74:76" x14ac:dyDescent="0.2">
      <c r="BV20387" s="22"/>
      <c r="BW20387" s="22"/>
      <c r="BX20387" s="1"/>
    </row>
    <row r="20388" spans="74:76" x14ac:dyDescent="0.2">
      <c r="BV20388" s="22"/>
      <c r="BW20388" s="22"/>
      <c r="BX20388" s="1"/>
    </row>
    <row r="20389" spans="74:76" x14ac:dyDescent="0.2">
      <c r="BV20389" s="22"/>
      <c r="BW20389" s="22"/>
      <c r="BX20389" s="1"/>
    </row>
    <row r="20390" spans="74:76" x14ac:dyDescent="0.2">
      <c r="BV20390" s="22"/>
      <c r="BW20390" s="22"/>
      <c r="BX20390" s="1"/>
    </row>
    <row r="20391" spans="74:76" x14ac:dyDescent="0.2">
      <c r="BV20391" s="22"/>
      <c r="BW20391" s="22"/>
      <c r="BX20391" s="1"/>
    </row>
    <row r="20392" spans="74:76" x14ac:dyDescent="0.2">
      <c r="BV20392" s="22"/>
      <c r="BW20392" s="22"/>
      <c r="BX20392" s="1"/>
    </row>
    <row r="20393" spans="74:76" x14ac:dyDescent="0.2">
      <c r="BV20393" s="22"/>
      <c r="BW20393" s="22"/>
      <c r="BX20393" s="1"/>
    </row>
    <row r="20394" spans="74:76" x14ac:dyDescent="0.2">
      <c r="BV20394" s="22"/>
      <c r="BW20394" s="22"/>
      <c r="BX20394" s="1"/>
    </row>
    <row r="20395" spans="74:76" x14ac:dyDescent="0.2">
      <c r="BV20395" s="22"/>
      <c r="BW20395" s="22"/>
      <c r="BX20395" s="1"/>
    </row>
    <row r="20396" spans="74:76" x14ac:dyDescent="0.2">
      <c r="BV20396" s="22"/>
      <c r="BW20396" s="22"/>
      <c r="BX20396" s="1"/>
    </row>
    <row r="20397" spans="74:76" x14ac:dyDescent="0.2">
      <c r="BV20397" s="22"/>
      <c r="BW20397" s="22"/>
      <c r="BX20397" s="1"/>
    </row>
    <row r="20398" spans="74:76" x14ac:dyDescent="0.2">
      <c r="BV20398" s="22"/>
      <c r="BW20398" s="22"/>
      <c r="BX20398" s="1"/>
    </row>
    <row r="20399" spans="74:76" x14ac:dyDescent="0.2">
      <c r="BV20399" s="22"/>
      <c r="BW20399" s="22"/>
      <c r="BX20399" s="1"/>
    </row>
    <row r="20400" spans="74:76" x14ac:dyDescent="0.2">
      <c r="BV20400" s="22"/>
      <c r="BW20400" s="22"/>
      <c r="BX20400" s="1"/>
    </row>
    <row r="20401" spans="74:76" x14ac:dyDescent="0.2">
      <c r="BV20401" s="22"/>
      <c r="BW20401" s="22"/>
      <c r="BX20401" s="1"/>
    </row>
    <row r="20402" spans="74:76" x14ac:dyDescent="0.2">
      <c r="BV20402" s="22"/>
      <c r="BW20402" s="22"/>
      <c r="BX20402" s="1"/>
    </row>
    <row r="20403" spans="74:76" x14ac:dyDescent="0.2">
      <c r="BV20403" s="22"/>
      <c r="BW20403" s="22"/>
      <c r="BX20403" s="1"/>
    </row>
    <row r="20404" spans="74:76" x14ac:dyDescent="0.2">
      <c r="BV20404" s="22"/>
      <c r="BW20404" s="22"/>
      <c r="BX20404" s="1"/>
    </row>
    <row r="20405" spans="74:76" x14ac:dyDescent="0.2">
      <c r="BV20405" s="22"/>
      <c r="BW20405" s="22"/>
      <c r="BX20405" s="1"/>
    </row>
    <row r="20406" spans="74:76" x14ac:dyDescent="0.2">
      <c r="BV20406" s="22"/>
      <c r="BW20406" s="22"/>
      <c r="BX20406" s="1"/>
    </row>
    <row r="20407" spans="74:76" x14ac:dyDescent="0.2">
      <c r="BV20407" s="22"/>
      <c r="BW20407" s="22"/>
      <c r="BX20407" s="1"/>
    </row>
    <row r="20408" spans="74:76" x14ac:dyDescent="0.2">
      <c r="BV20408" s="22"/>
      <c r="BW20408" s="22"/>
      <c r="BX20408" s="1"/>
    </row>
    <row r="20409" spans="74:76" x14ac:dyDescent="0.2">
      <c r="BV20409" s="22"/>
      <c r="BW20409" s="22"/>
      <c r="BX20409" s="1"/>
    </row>
    <row r="20410" spans="74:76" x14ac:dyDescent="0.2">
      <c r="BV20410" s="22"/>
      <c r="BW20410" s="22"/>
      <c r="BX20410" s="1"/>
    </row>
    <row r="20411" spans="74:76" x14ac:dyDescent="0.2">
      <c r="BV20411" s="22"/>
      <c r="BW20411" s="22"/>
      <c r="BX20411" s="1"/>
    </row>
    <row r="20412" spans="74:76" x14ac:dyDescent="0.2">
      <c r="BV20412" s="22"/>
      <c r="BW20412" s="22"/>
      <c r="BX20412" s="1"/>
    </row>
    <row r="20413" spans="74:76" x14ac:dyDescent="0.2">
      <c r="BV20413" s="22"/>
      <c r="BW20413" s="22"/>
      <c r="BX20413" s="1"/>
    </row>
    <row r="20414" spans="74:76" x14ac:dyDescent="0.2">
      <c r="BV20414" s="22"/>
      <c r="BW20414" s="22"/>
      <c r="BX20414" s="1"/>
    </row>
    <row r="20415" spans="74:76" x14ac:dyDescent="0.2">
      <c r="BV20415" s="22"/>
      <c r="BW20415" s="22"/>
      <c r="BX20415" s="1"/>
    </row>
    <row r="20416" spans="74:76" x14ac:dyDescent="0.2">
      <c r="BV20416" s="22"/>
      <c r="BW20416" s="22"/>
      <c r="BX20416" s="1"/>
    </row>
    <row r="20417" spans="74:76" x14ac:dyDescent="0.2">
      <c r="BV20417" s="22"/>
      <c r="BW20417" s="22"/>
      <c r="BX20417" s="1"/>
    </row>
    <row r="20418" spans="74:76" x14ac:dyDescent="0.2">
      <c r="BV20418" s="22"/>
      <c r="BW20418" s="22"/>
      <c r="BX20418" s="1"/>
    </row>
    <row r="20419" spans="74:76" x14ac:dyDescent="0.2">
      <c r="BV20419" s="22"/>
      <c r="BW20419" s="22"/>
      <c r="BX20419" s="1"/>
    </row>
    <row r="20420" spans="74:76" x14ac:dyDescent="0.2">
      <c r="BV20420" s="22"/>
      <c r="BW20420" s="22"/>
      <c r="BX20420" s="1"/>
    </row>
    <row r="20421" spans="74:76" x14ac:dyDescent="0.2">
      <c r="BV20421" s="22"/>
      <c r="BW20421" s="22"/>
      <c r="BX20421" s="1"/>
    </row>
    <row r="20422" spans="74:76" x14ac:dyDescent="0.2">
      <c r="BV20422" s="22"/>
      <c r="BW20422" s="22"/>
      <c r="BX20422" s="1"/>
    </row>
    <row r="20423" spans="74:76" x14ac:dyDescent="0.2">
      <c r="BV20423" s="22"/>
      <c r="BW20423" s="22"/>
      <c r="BX20423" s="1"/>
    </row>
    <row r="20424" spans="74:76" x14ac:dyDescent="0.2">
      <c r="BV20424" s="22"/>
      <c r="BW20424" s="22"/>
      <c r="BX20424" s="1"/>
    </row>
    <row r="20425" spans="74:76" x14ac:dyDescent="0.2">
      <c r="BV20425" s="22"/>
      <c r="BW20425" s="22"/>
      <c r="BX20425" s="1"/>
    </row>
    <row r="20426" spans="74:76" x14ac:dyDescent="0.2">
      <c r="BV20426" s="22"/>
      <c r="BW20426" s="22"/>
      <c r="BX20426" s="1"/>
    </row>
    <row r="20427" spans="74:76" x14ac:dyDescent="0.2">
      <c r="BV20427" s="22"/>
      <c r="BW20427" s="22"/>
      <c r="BX20427" s="1"/>
    </row>
    <row r="20428" spans="74:76" x14ac:dyDescent="0.2">
      <c r="BV20428" s="22"/>
      <c r="BW20428" s="22"/>
      <c r="BX20428" s="1"/>
    </row>
    <row r="20429" spans="74:76" x14ac:dyDescent="0.2">
      <c r="BV20429" s="22"/>
      <c r="BW20429" s="22"/>
      <c r="BX20429" s="1"/>
    </row>
    <row r="20430" spans="74:76" x14ac:dyDescent="0.2">
      <c r="BV20430" s="22"/>
      <c r="BW20430" s="22"/>
      <c r="BX20430" s="1"/>
    </row>
    <row r="20431" spans="74:76" x14ac:dyDescent="0.2">
      <c r="BV20431" s="22"/>
      <c r="BW20431" s="22"/>
      <c r="BX20431" s="1"/>
    </row>
    <row r="20432" spans="74:76" x14ac:dyDescent="0.2">
      <c r="BV20432" s="22"/>
      <c r="BW20432" s="22"/>
      <c r="BX20432" s="1"/>
    </row>
    <row r="20433" spans="74:76" x14ac:dyDescent="0.2">
      <c r="BV20433" s="22"/>
      <c r="BW20433" s="22"/>
      <c r="BX20433" s="1"/>
    </row>
    <row r="20434" spans="74:76" x14ac:dyDescent="0.2">
      <c r="BV20434" s="22"/>
      <c r="BW20434" s="22"/>
      <c r="BX20434" s="1"/>
    </row>
    <row r="20435" spans="74:76" x14ac:dyDescent="0.2">
      <c r="BV20435" s="22"/>
      <c r="BW20435" s="22"/>
      <c r="BX20435" s="1"/>
    </row>
    <row r="20436" spans="74:76" x14ac:dyDescent="0.2">
      <c r="BV20436" s="22"/>
      <c r="BW20436" s="22"/>
      <c r="BX20436" s="1"/>
    </row>
    <row r="20437" spans="74:76" x14ac:dyDescent="0.2">
      <c r="BV20437" s="22"/>
      <c r="BW20437" s="22"/>
      <c r="BX20437" s="1"/>
    </row>
    <row r="20438" spans="74:76" x14ac:dyDescent="0.2">
      <c r="BV20438" s="22"/>
      <c r="BW20438" s="22"/>
      <c r="BX20438" s="1"/>
    </row>
    <row r="20439" spans="74:76" x14ac:dyDescent="0.2">
      <c r="BV20439" s="22"/>
      <c r="BW20439" s="22"/>
      <c r="BX20439" s="1"/>
    </row>
    <row r="20440" spans="74:76" x14ac:dyDescent="0.2">
      <c r="BV20440" s="22"/>
      <c r="BW20440" s="22"/>
      <c r="BX20440" s="1"/>
    </row>
    <row r="20441" spans="74:76" x14ac:dyDescent="0.2">
      <c r="BV20441" s="22"/>
      <c r="BW20441" s="22"/>
      <c r="BX20441" s="1"/>
    </row>
    <row r="20442" spans="74:76" x14ac:dyDescent="0.2">
      <c r="BV20442" s="22"/>
      <c r="BW20442" s="22"/>
      <c r="BX20442" s="1"/>
    </row>
    <row r="20443" spans="74:76" x14ac:dyDescent="0.2">
      <c r="BV20443" s="22"/>
      <c r="BW20443" s="22"/>
      <c r="BX20443" s="1"/>
    </row>
    <row r="20444" spans="74:76" x14ac:dyDescent="0.2">
      <c r="BV20444" s="22"/>
      <c r="BW20444" s="22"/>
      <c r="BX20444" s="1"/>
    </row>
    <row r="20445" spans="74:76" x14ac:dyDescent="0.2">
      <c r="BV20445" s="22"/>
      <c r="BW20445" s="22"/>
      <c r="BX20445" s="1"/>
    </row>
    <row r="20446" spans="74:76" x14ac:dyDescent="0.2">
      <c r="BV20446" s="22"/>
      <c r="BW20446" s="22"/>
      <c r="BX20446" s="1"/>
    </row>
    <row r="20447" spans="74:76" x14ac:dyDescent="0.2">
      <c r="BV20447" s="22"/>
      <c r="BW20447" s="22"/>
      <c r="BX20447" s="1"/>
    </row>
    <row r="20448" spans="74:76" x14ac:dyDescent="0.2">
      <c r="BV20448" s="22"/>
      <c r="BW20448" s="22"/>
      <c r="BX20448" s="1"/>
    </row>
    <row r="20449" spans="74:76" x14ac:dyDescent="0.2">
      <c r="BV20449" s="22"/>
      <c r="BW20449" s="22"/>
      <c r="BX20449" s="1"/>
    </row>
    <row r="20450" spans="74:76" x14ac:dyDescent="0.2">
      <c r="BV20450" s="22"/>
      <c r="BW20450" s="22"/>
      <c r="BX20450" s="1"/>
    </row>
    <row r="20451" spans="74:76" x14ac:dyDescent="0.2">
      <c r="BV20451" s="22"/>
      <c r="BW20451" s="22"/>
      <c r="BX20451" s="1"/>
    </row>
    <row r="20452" spans="74:76" x14ac:dyDescent="0.2">
      <c r="BV20452" s="22"/>
      <c r="BW20452" s="22"/>
      <c r="BX20452" s="1"/>
    </row>
    <row r="20453" spans="74:76" x14ac:dyDescent="0.2">
      <c r="BV20453" s="22"/>
      <c r="BW20453" s="22"/>
      <c r="BX20453" s="1"/>
    </row>
    <row r="20454" spans="74:76" x14ac:dyDescent="0.2">
      <c r="BV20454" s="22"/>
      <c r="BW20454" s="22"/>
      <c r="BX20454" s="1"/>
    </row>
    <row r="20455" spans="74:76" x14ac:dyDescent="0.2">
      <c r="BV20455" s="22"/>
      <c r="BW20455" s="22"/>
      <c r="BX20455" s="1"/>
    </row>
    <row r="20456" spans="74:76" x14ac:dyDescent="0.2">
      <c r="BV20456" s="22"/>
      <c r="BW20456" s="22"/>
      <c r="BX20456" s="1"/>
    </row>
    <row r="20457" spans="74:76" x14ac:dyDescent="0.2">
      <c r="BV20457" s="22"/>
      <c r="BW20457" s="22"/>
      <c r="BX20457" s="1"/>
    </row>
    <row r="20458" spans="74:76" x14ac:dyDescent="0.2">
      <c r="BV20458" s="22"/>
      <c r="BW20458" s="22"/>
      <c r="BX20458" s="1"/>
    </row>
    <row r="20459" spans="74:76" x14ac:dyDescent="0.2">
      <c r="BV20459" s="22"/>
      <c r="BW20459" s="22"/>
      <c r="BX20459" s="1"/>
    </row>
    <row r="20460" spans="74:76" x14ac:dyDescent="0.2">
      <c r="BV20460" s="22"/>
      <c r="BW20460" s="22"/>
      <c r="BX20460" s="1"/>
    </row>
    <row r="20461" spans="74:76" x14ac:dyDescent="0.2">
      <c r="BV20461" s="22"/>
      <c r="BW20461" s="22"/>
      <c r="BX20461" s="1"/>
    </row>
    <row r="20462" spans="74:76" x14ac:dyDescent="0.2">
      <c r="BV20462" s="22"/>
      <c r="BW20462" s="22"/>
      <c r="BX20462" s="1"/>
    </row>
    <row r="20463" spans="74:76" x14ac:dyDescent="0.2">
      <c r="BV20463" s="22"/>
      <c r="BW20463" s="22"/>
      <c r="BX20463" s="1"/>
    </row>
    <row r="20464" spans="74:76" x14ac:dyDescent="0.2">
      <c r="BV20464" s="22"/>
      <c r="BW20464" s="22"/>
      <c r="BX20464" s="1"/>
    </row>
    <row r="20465" spans="74:76" x14ac:dyDescent="0.2">
      <c r="BV20465" s="22"/>
      <c r="BW20465" s="22"/>
      <c r="BX20465" s="1"/>
    </row>
    <row r="20466" spans="74:76" x14ac:dyDescent="0.2">
      <c r="BV20466" s="22"/>
      <c r="BW20466" s="22"/>
      <c r="BX20466" s="1"/>
    </row>
    <row r="20467" spans="74:76" x14ac:dyDescent="0.2">
      <c r="BV20467" s="22"/>
      <c r="BW20467" s="22"/>
      <c r="BX20467" s="1"/>
    </row>
    <row r="20468" spans="74:76" x14ac:dyDescent="0.2">
      <c r="BV20468" s="22"/>
      <c r="BW20468" s="22"/>
      <c r="BX20468" s="1"/>
    </row>
    <row r="20469" spans="74:76" x14ac:dyDescent="0.2">
      <c r="BV20469" s="22"/>
      <c r="BW20469" s="22"/>
      <c r="BX20469" s="1"/>
    </row>
    <row r="20470" spans="74:76" x14ac:dyDescent="0.2">
      <c r="BV20470" s="22"/>
      <c r="BW20470" s="22"/>
      <c r="BX20470" s="1"/>
    </row>
    <row r="20471" spans="74:76" x14ac:dyDescent="0.2">
      <c r="BV20471" s="22"/>
      <c r="BW20471" s="22"/>
      <c r="BX20471" s="1"/>
    </row>
    <row r="20472" spans="74:76" x14ac:dyDescent="0.2">
      <c r="BV20472" s="22"/>
      <c r="BW20472" s="22"/>
      <c r="BX20472" s="1"/>
    </row>
    <row r="20473" spans="74:76" x14ac:dyDescent="0.2">
      <c r="BV20473" s="22"/>
      <c r="BW20473" s="22"/>
      <c r="BX20473" s="1"/>
    </row>
    <row r="20474" spans="74:76" x14ac:dyDescent="0.2">
      <c r="BV20474" s="22"/>
      <c r="BW20474" s="22"/>
      <c r="BX20474" s="1"/>
    </row>
    <row r="20475" spans="74:76" x14ac:dyDescent="0.2">
      <c r="BV20475" s="22"/>
      <c r="BW20475" s="22"/>
      <c r="BX20475" s="1"/>
    </row>
    <row r="20476" spans="74:76" x14ac:dyDescent="0.2">
      <c r="BV20476" s="22"/>
      <c r="BW20476" s="22"/>
      <c r="BX20476" s="1"/>
    </row>
    <row r="20477" spans="74:76" x14ac:dyDescent="0.2">
      <c r="BV20477" s="22"/>
      <c r="BW20477" s="22"/>
      <c r="BX20477" s="1"/>
    </row>
    <row r="20478" spans="74:76" x14ac:dyDescent="0.2">
      <c r="BV20478" s="22"/>
      <c r="BW20478" s="22"/>
      <c r="BX20478" s="1"/>
    </row>
    <row r="20479" spans="74:76" x14ac:dyDescent="0.2">
      <c r="BV20479" s="22"/>
      <c r="BW20479" s="22"/>
      <c r="BX20479" s="1"/>
    </row>
    <row r="20480" spans="74:76" x14ac:dyDescent="0.2">
      <c r="BV20480" s="22"/>
      <c r="BW20480" s="22"/>
      <c r="BX20480" s="1"/>
    </row>
    <row r="20481" spans="74:76" x14ac:dyDescent="0.2">
      <c r="BV20481" s="22"/>
      <c r="BW20481" s="22"/>
      <c r="BX20481" s="1"/>
    </row>
    <row r="20482" spans="74:76" x14ac:dyDescent="0.2">
      <c r="BV20482" s="22"/>
      <c r="BW20482" s="22"/>
      <c r="BX20482" s="1"/>
    </row>
    <row r="20483" spans="74:76" x14ac:dyDescent="0.2">
      <c r="BV20483" s="22"/>
      <c r="BW20483" s="22"/>
      <c r="BX20483" s="1"/>
    </row>
    <row r="20484" spans="74:76" x14ac:dyDescent="0.2">
      <c r="BV20484" s="22"/>
      <c r="BW20484" s="22"/>
      <c r="BX20484" s="1"/>
    </row>
    <row r="20485" spans="74:76" x14ac:dyDescent="0.2">
      <c r="BV20485" s="22"/>
      <c r="BW20485" s="22"/>
      <c r="BX20485" s="1"/>
    </row>
    <row r="20486" spans="74:76" x14ac:dyDescent="0.2">
      <c r="BV20486" s="22"/>
      <c r="BW20486" s="22"/>
      <c r="BX20486" s="1"/>
    </row>
    <row r="20487" spans="74:76" x14ac:dyDescent="0.2">
      <c r="BV20487" s="22"/>
      <c r="BW20487" s="22"/>
      <c r="BX20487" s="1"/>
    </row>
    <row r="20488" spans="74:76" x14ac:dyDescent="0.2">
      <c r="BV20488" s="22"/>
      <c r="BW20488" s="22"/>
      <c r="BX20488" s="1"/>
    </row>
    <row r="20489" spans="74:76" x14ac:dyDescent="0.2">
      <c r="BV20489" s="22"/>
      <c r="BW20489" s="22"/>
      <c r="BX20489" s="1"/>
    </row>
    <row r="20490" spans="74:76" x14ac:dyDescent="0.2">
      <c r="BV20490" s="22"/>
      <c r="BW20490" s="22"/>
      <c r="BX20490" s="1"/>
    </row>
    <row r="20491" spans="74:76" x14ac:dyDescent="0.2">
      <c r="BV20491" s="22"/>
      <c r="BW20491" s="22"/>
      <c r="BX20491" s="1"/>
    </row>
    <row r="20492" spans="74:76" x14ac:dyDescent="0.2">
      <c r="BV20492" s="22"/>
      <c r="BW20492" s="22"/>
      <c r="BX20492" s="1"/>
    </row>
    <row r="20493" spans="74:76" x14ac:dyDescent="0.2">
      <c r="BV20493" s="22"/>
      <c r="BW20493" s="22"/>
      <c r="BX20493" s="1"/>
    </row>
    <row r="20494" spans="74:76" x14ac:dyDescent="0.2">
      <c r="BV20494" s="22"/>
      <c r="BW20494" s="22"/>
      <c r="BX20494" s="1"/>
    </row>
    <row r="20495" spans="74:76" x14ac:dyDescent="0.2">
      <c r="BV20495" s="22"/>
      <c r="BW20495" s="22"/>
      <c r="BX20495" s="1"/>
    </row>
    <row r="20496" spans="74:76" x14ac:dyDescent="0.2">
      <c r="BV20496" s="22"/>
      <c r="BW20496" s="22"/>
      <c r="BX20496" s="1"/>
    </row>
    <row r="20497" spans="74:76" x14ac:dyDescent="0.2">
      <c r="BV20497" s="22"/>
      <c r="BW20497" s="22"/>
      <c r="BX20497" s="1"/>
    </row>
    <row r="20498" spans="74:76" x14ac:dyDescent="0.2">
      <c r="BV20498" s="22"/>
      <c r="BW20498" s="22"/>
      <c r="BX20498" s="1"/>
    </row>
    <row r="20499" spans="74:76" x14ac:dyDescent="0.2">
      <c r="BV20499" s="22"/>
      <c r="BW20499" s="22"/>
      <c r="BX20499" s="1"/>
    </row>
    <row r="20500" spans="74:76" x14ac:dyDescent="0.2">
      <c r="BV20500" s="22"/>
      <c r="BW20500" s="22"/>
      <c r="BX20500" s="1"/>
    </row>
    <row r="20501" spans="74:76" x14ac:dyDescent="0.2">
      <c r="BV20501" s="22"/>
      <c r="BW20501" s="22"/>
      <c r="BX20501" s="1"/>
    </row>
    <row r="20502" spans="74:76" x14ac:dyDescent="0.2">
      <c r="BV20502" s="22"/>
      <c r="BW20502" s="22"/>
      <c r="BX20502" s="1"/>
    </row>
    <row r="20503" spans="74:76" x14ac:dyDescent="0.2">
      <c r="BV20503" s="22"/>
      <c r="BW20503" s="22"/>
      <c r="BX20503" s="1"/>
    </row>
    <row r="20504" spans="74:76" x14ac:dyDescent="0.2">
      <c r="BV20504" s="22"/>
      <c r="BW20504" s="22"/>
      <c r="BX20504" s="1"/>
    </row>
    <row r="20505" spans="74:76" x14ac:dyDescent="0.2">
      <c r="BV20505" s="22"/>
      <c r="BW20505" s="22"/>
      <c r="BX20505" s="1"/>
    </row>
    <row r="20506" spans="74:76" x14ac:dyDescent="0.2">
      <c r="BV20506" s="22"/>
      <c r="BW20506" s="22"/>
      <c r="BX20506" s="1"/>
    </row>
    <row r="20507" spans="74:76" x14ac:dyDescent="0.2">
      <c r="BV20507" s="22"/>
      <c r="BW20507" s="22"/>
      <c r="BX20507" s="1"/>
    </row>
    <row r="20508" spans="74:76" x14ac:dyDescent="0.2">
      <c r="BV20508" s="22"/>
      <c r="BW20508" s="22"/>
      <c r="BX20508" s="1"/>
    </row>
    <row r="20509" spans="74:76" x14ac:dyDescent="0.2">
      <c r="BV20509" s="22"/>
      <c r="BW20509" s="22"/>
      <c r="BX20509" s="1"/>
    </row>
    <row r="20510" spans="74:76" x14ac:dyDescent="0.2">
      <c r="BV20510" s="22"/>
      <c r="BW20510" s="22"/>
      <c r="BX20510" s="1"/>
    </row>
    <row r="20511" spans="74:76" x14ac:dyDescent="0.2">
      <c r="BV20511" s="22"/>
      <c r="BW20511" s="22"/>
      <c r="BX20511" s="1"/>
    </row>
    <row r="20512" spans="74:76" x14ac:dyDescent="0.2">
      <c r="BV20512" s="22"/>
      <c r="BW20512" s="22"/>
      <c r="BX20512" s="1"/>
    </row>
    <row r="20513" spans="74:76" x14ac:dyDescent="0.2">
      <c r="BV20513" s="22"/>
      <c r="BW20513" s="22"/>
      <c r="BX20513" s="1"/>
    </row>
    <row r="20514" spans="74:76" x14ac:dyDescent="0.2">
      <c r="BV20514" s="22"/>
      <c r="BW20514" s="22"/>
      <c r="BX20514" s="1"/>
    </row>
    <row r="20515" spans="74:76" x14ac:dyDescent="0.2">
      <c r="BV20515" s="22"/>
      <c r="BW20515" s="22"/>
      <c r="BX20515" s="1"/>
    </row>
    <row r="20516" spans="74:76" x14ac:dyDescent="0.2">
      <c r="BV20516" s="22"/>
      <c r="BW20516" s="22"/>
      <c r="BX20516" s="1"/>
    </row>
    <row r="20517" spans="74:76" x14ac:dyDescent="0.2">
      <c r="BV20517" s="22"/>
      <c r="BW20517" s="22"/>
      <c r="BX20517" s="1"/>
    </row>
    <row r="20518" spans="74:76" x14ac:dyDescent="0.2">
      <c r="BV20518" s="22"/>
      <c r="BW20518" s="22"/>
      <c r="BX20518" s="1"/>
    </row>
    <row r="20519" spans="74:76" x14ac:dyDescent="0.2">
      <c r="BV20519" s="22"/>
      <c r="BW20519" s="22"/>
      <c r="BX20519" s="1"/>
    </row>
    <row r="20520" spans="74:76" x14ac:dyDescent="0.2">
      <c r="BV20520" s="22"/>
      <c r="BW20520" s="22"/>
      <c r="BX20520" s="1"/>
    </row>
    <row r="20521" spans="74:76" x14ac:dyDescent="0.2">
      <c r="BV20521" s="22"/>
      <c r="BW20521" s="22"/>
      <c r="BX20521" s="1"/>
    </row>
    <row r="20522" spans="74:76" x14ac:dyDescent="0.2">
      <c r="BV20522" s="22"/>
      <c r="BW20522" s="22"/>
      <c r="BX20522" s="1"/>
    </row>
    <row r="20523" spans="74:76" x14ac:dyDescent="0.2">
      <c r="BV20523" s="22"/>
      <c r="BW20523" s="22"/>
      <c r="BX20523" s="1"/>
    </row>
    <row r="20524" spans="74:76" x14ac:dyDescent="0.2">
      <c r="BV20524" s="22"/>
      <c r="BW20524" s="22"/>
      <c r="BX20524" s="1"/>
    </row>
    <row r="20525" spans="74:76" x14ac:dyDescent="0.2">
      <c r="BV20525" s="22"/>
      <c r="BW20525" s="22"/>
      <c r="BX20525" s="1"/>
    </row>
    <row r="20526" spans="74:76" x14ac:dyDescent="0.2">
      <c r="BV20526" s="22"/>
      <c r="BW20526" s="22"/>
      <c r="BX20526" s="1"/>
    </row>
    <row r="20527" spans="74:76" x14ac:dyDescent="0.2">
      <c r="BV20527" s="22"/>
      <c r="BW20527" s="22"/>
      <c r="BX20527" s="1"/>
    </row>
    <row r="20528" spans="74:76" x14ac:dyDescent="0.2">
      <c r="BV20528" s="22"/>
      <c r="BW20528" s="22"/>
      <c r="BX20528" s="1"/>
    </row>
    <row r="20529" spans="74:76" x14ac:dyDescent="0.2">
      <c r="BV20529" s="22"/>
      <c r="BW20529" s="22"/>
      <c r="BX20529" s="1"/>
    </row>
    <row r="20530" spans="74:76" x14ac:dyDescent="0.2">
      <c r="BV20530" s="22"/>
      <c r="BW20530" s="22"/>
      <c r="BX20530" s="1"/>
    </row>
    <row r="20531" spans="74:76" x14ac:dyDescent="0.2">
      <c r="BV20531" s="22"/>
      <c r="BW20531" s="22"/>
      <c r="BX20531" s="1"/>
    </row>
    <row r="20532" spans="74:76" x14ac:dyDescent="0.2">
      <c r="BV20532" s="22"/>
      <c r="BW20532" s="22"/>
      <c r="BX20532" s="1"/>
    </row>
    <row r="20533" spans="74:76" x14ac:dyDescent="0.2">
      <c r="BV20533" s="22"/>
      <c r="BW20533" s="22"/>
      <c r="BX20533" s="1"/>
    </row>
    <row r="20534" spans="74:76" x14ac:dyDescent="0.2">
      <c r="BV20534" s="22"/>
      <c r="BW20534" s="22"/>
      <c r="BX20534" s="1"/>
    </row>
    <row r="20535" spans="74:76" x14ac:dyDescent="0.2">
      <c r="BV20535" s="22"/>
      <c r="BW20535" s="22"/>
      <c r="BX20535" s="1"/>
    </row>
    <row r="20536" spans="74:76" x14ac:dyDescent="0.2">
      <c r="BV20536" s="22"/>
      <c r="BW20536" s="22"/>
      <c r="BX20536" s="1"/>
    </row>
    <row r="20537" spans="74:76" x14ac:dyDescent="0.2">
      <c r="BV20537" s="22"/>
      <c r="BW20537" s="22"/>
      <c r="BX20537" s="1"/>
    </row>
    <row r="20538" spans="74:76" x14ac:dyDescent="0.2">
      <c r="BV20538" s="22"/>
      <c r="BW20538" s="22"/>
      <c r="BX20538" s="1"/>
    </row>
    <row r="20539" spans="74:76" x14ac:dyDescent="0.2">
      <c r="BV20539" s="22"/>
      <c r="BW20539" s="22"/>
      <c r="BX20539" s="1"/>
    </row>
    <row r="20540" spans="74:76" x14ac:dyDescent="0.2">
      <c r="BV20540" s="22"/>
      <c r="BW20540" s="22"/>
      <c r="BX20540" s="1"/>
    </row>
    <row r="20541" spans="74:76" x14ac:dyDescent="0.2">
      <c r="BV20541" s="22"/>
      <c r="BW20541" s="22"/>
      <c r="BX20541" s="1"/>
    </row>
    <row r="20542" spans="74:76" x14ac:dyDescent="0.2">
      <c r="BV20542" s="22"/>
      <c r="BW20542" s="22"/>
      <c r="BX20542" s="1"/>
    </row>
    <row r="20543" spans="74:76" x14ac:dyDescent="0.2">
      <c r="BV20543" s="22"/>
      <c r="BW20543" s="22"/>
      <c r="BX20543" s="1"/>
    </row>
    <row r="20544" spans="74:76" x14ac:dyDescent="0.2">
      <c r="BV20544" s="22"/>
      <c r="BW20544" s="22"/>
      <c r="BX20544" s="1"/>
    </row>
    <row r="20545" spans="74:76" x14ac:dyDescent="0.2">
      <c r="BV20545" s="22"/>
      <c r="BW20545" s="22"/>
      <c r="BX20545" s="1"/>
    </row>
    <row r="20546" spans="74:76" x14ac:dyDescent="0.2">
      <c r="BV20546" s="22"/>
      <c r="BW20546" s="22"/>
      <c r="BX20546" s="1"/>
    </row>
    <row r="20547" spans="74:76" x14ac:dyDescent="0.2">
      <c r="BV20547" s="22"/>
      <c r="BW20547" s="22"/>
      <c r="BX20547" s="1"/>
    </row>
    <row r="20548" spans="74:76" x14ac:dyDescent="0.2">
      <c r="BV20548" s="22"/>
      <c r="BW20548" s="22"/>
      <c r="BX20548" s="1"/>
    </row>
    <row r="20549" spans="74:76" x14ac:dyDescent="0.2">
      <c r="BV20549" s="22"/>
      <c r="BW20549" s="22"/>
      <c r="BX20549" s="1"/>
    </row>
    <row r="20550" spans="74:76" x14ac:dyDescent="0.2">
      <c r="BV20550" s="22"/>
      <c r="BW20550" s="22"/>
      <c r="BX20550" s="1"/>
    </row>
    <row r="20551" spans="74:76" x14ac:dyDescent="0.2">
      <c r="BV20551" s="22"/>
      <c r="BW20551" s="22"/>
      <c r="BX20551" s="1"/>
    </row>
    <row r="20552" spans="74:76" x14ac:dyDescent="0.2">
      <c r="BV20552" s="22"/>
      <c r="BW20552" s="22"/>
      <c r="BX20552" s="1"/>
    </row>
    <row r="20553" spans="74:76" x14ac:dyDescent="0.2">
      <c r="BV20553" s="22"/>
      <c r="BW20553" s="22"/>
      <c r="BX20553" s="1"/>
    </row>
    <row r="20554" spans="74:76" x14ac:dyDescent="0.2">
      <c r="BV20554" s="22"/>
      <c r="BW20554" s="22"/>
      <c r="BX20554" s="1"/>
    </row>
    <row r="20555" spans="74:76" x14ac:dyDescent="0.2">
      <c r="BV20555" s="22"/>
      <c r="BW20555" s="22"/>
      <c r="BX20555" s="1"/>
    </row>
    <row r="20556" spans="74:76" x14ac:dyDescent="0.2">
      <c r="BV20556" s="22"/>
      <c r="BW20556" s="22"/>
      <c r="BX20556" s="1"/>
    </row>
    <row r="20557" spans="74:76" x14ac:dyDescent="0.2">
      <c r="BV20557" s="22"/>
      <c r="BW20557" s="22"/>
      <c r="BX20557" s="1"/>
    </row>
    <row r="20558" spans="74:76" x14ac:dyDescent="0.2">
      <c r="BV20558" s="22"/>
      <c r="BW20558" s="22"/>
      <c r="BX20558" s="1"/>
    </row>
    <row r="20559" spans="74:76" x14ac:dyDescent="0.2">
      <c r="BV20559" s="22"/>
      <c r="BW20559" s="22"/>
      <c r="BX20559" s="1"/>
    </row>
    <row r="20560" spans="74:76" x14ac:dyDescent="0.2">
      <c r="BV20560" s="22"/>
      <c r="BW20560" s="22"/>
      <c r="BX20560" s="1"/>
    </row>
    <row r="20561" spans="74:76" x14ac:dyDescent="0.2">
      <c r="BV20561" s="22"/>
      <c r="BW20561" s="22"/>
      <c r="BX20561" s="1"/>
    </row>
    <row r="20562" spans="74:76" x14ac:dyDescent="0.2">
      <c r="BV20562" s="22"/>
      <c r="BW20562" s="22"/>
      <c r="BX20562" s="1"/>
    </row>
    <row r="20563" spans="74:76" x14ac:dyDescent="0.2">
      <c r="BV20563" s="22"/>
      <c r="BW20563" s="22"/>
      <c r="BX20563" s="1"/>
    </row>
    <row r="20564" spans="74:76" x14ac:dyDescent="0.2">
      <c r="BV20564" s="22"/>
      <c r="BW20564" s="22"/>
      <c r="BX20564" s="1"/>
    </row>
    <row r="20565" spans="74:76" x14ac:dyDescent="0.2">
      <c r="BV20565" s="22"/>
      <c r="BW20565" s="22"/>
      <c r="BX20565" s="1"/>
    </row>
    <row r="20566" spans="74:76" x14ac:dyDescent="0.2">
      <c r="BV20566" s="22"/>
      <c r="BW20566" s="22"/>
      <c r="BX20566" s="1"/>
    </row>
    <row r="20567" spans="74:76" x14ac:dyDescent="0.2">
      <c r="BV20567" s="22"/>
      <c r="BW20567" s="22"/>
      <c r="BX20567" s="1"/>
    </row>
    <row r="20568" spans="74:76" x14ac:dyDescent="0.2">
      <c r="BV20568" s="22"/>
      <c r="BW20568" s="22"/>
      <c r="BX20568" s="1"/>
    </row>
    <row r="20569" spans="74:76" x14ac:dyDescent="0.2">
      <c r="BV20569" s="22"/>
      <c r="BW20569" s="22"/>
      <c r="BX20569" s="1"/>
    </row>
    <row r="20570" spans="74:76" x14ac:dyDescent="0.2">
      <c r="BV20570" s="22"/>
      <c r="BW20570" s="22"/>
      <c r="BX20570" s="1"/>
    </row>
    <row r="20571" spans="74:76" x14ac:dyDescent="0.2">
      <c r="BV20571" s="22"/>
      <c r="BW20571" s="22"/>
      <c r="BX20571" s="1"/>
    </row>
    <row r="20572" spans="74:76" x14ac:dyDescent="0.2">
      <c r="BV20572" s="22"/>
      <c r="BW20572" s="22"/>
      <c r="BX20572" s="1"/>
    </row>
    <row r="20573" spans="74:76" x14ac:dyDescent="0.2">
      <c r="BV20573" s="22"/>
      <c r="BW20573" s="22"/>
      <c r="BX20573" s="1"/>
    </row>
    <row r="20574" spans="74:76" x14ac:dyDescent="0.2">
      <c r="BV20574" s="22"/>
      <c r="BW20574" s="22"/>
      <c r="BX20574" s="1"/>
    </row>
    <row r="20575" spans="74:76" x14ac:dyDescent="0.2">
      <c r="BV20575" s="22"/>
      <c r="BW20575" s="22"/>
      <c r="BX20575" s="1"/>
    </row>
    <row r="20576" spans="74:76" x14ac:dyDescent="0.2">
      <c r="BV20576" s="22"/>
      <c r="BW20576" s="22"/>
      <c r="BX20576" s="1"/>
    </row>
    <row r="20577" spans="74:76" x14ac:dyDescent="0.2">
      <c r="BV20577" s="22"/>
      <c r="BW20577" s="22"/>
      <c r="BX20577" s="1"/>
    </row>
    <row r="20578" spans="74:76" x14ac:dyDescent="0.2">
      <c r="BV20578" s="22"/>
      <c r="BW20578" s="22"/>
      <c r="BX20578" s="1"/>
    </row>
    <row r="20579" spans="74:76" x14ac:dyDescent="0.2">
      <c r="BV20579" s="22"/>
      <c r="BW20579" s="22"/>
      <c r="BX20579" s="1"/>
    </row>
    <row r="20580" spans="74:76" x14ac:dyDescent="0.2">
      <c r="BV20580" s="22"/>
      <c r="BW20580" s="22"/>
      <c r="BX20580" s="1"/>
    </row>
    <row r="20581" spans="74:76" x14ac:dyDescent="0.2">
      <c r="BV20581" s="22"/>
      <c r="BW20581" s="22"/>
      <c r="BX20581" s="1"/>
    </row>
    <row r="20582" spans="74:76" x14ac:dyDescent="0.2">
      <c r="BV20582" s="22"/>
      <c r="BW20582" s="22"/>
      <c r="BX20582" s="1"/>
    </row>
    <row r="20583" spans="74:76" x14ac:dyDescent="0.2">
      <c r="BV20583" s="22"/>
      <c r="BW20583" s="22"/>
      <c r="BX20583" s="1"/>
    </row>
    <row r="20584" spans="74:76" x14ac:dyDescent="0.2">
      <c r="BV20584" s="22"/>
      <c r="BW20584" s="22"/>
      <c r="BX20584" s="1"/>
    </row>
    <row r="20585" spans="74:76" x14ac:dyDescent="0.2">
      <c r="BV20585" s="22"/>
      <c r="BW20585" s="22"/>
      <c r="BX20585" s="1"/>
    </row>
    <row r="20586" spans="74:76" x14ac:dyDescent="0.2">
      <c r="BV20586" s="22"/>
      <c r="BW20586" s="22"/>
      <c r="BX20586" s="1"/>
    </row>
    <row r="20587" spans="74:76" x14ac:dyDescent="0.2">
      <c r="BV20587" s="22"/>
      <c r="BW20587" s="22"/>
      <c r="BX20587" s="1"/>
    </row>
    <row r="20588" spans="74:76" x14ac:dyDescent="0.2">
      <c r="BV20588" s="22"/>
      <c r="BW20588" s="22"/>
      <c r="BX20588" s="1"/>
    </row>
    <row r="20589" spans="74:76" x14ac:dyDescent="0.2">
      <c r="BV20589" s="22"/>
      <c r="BW20589" s="22"/>
      <c r="BX20589" s="1"/>
    </row>
    <row r="20590" spans="74:76" x14ac:dyDescent="0.2">
      <c r="BV20590" s="22"/>
      <c r="BW20590" s="22"/>
      <c r="BX20590" s="1"/>
    </row>
    <row r="20591" spans="74:76" x14ac:dyDescent="0.2">
      <c r="BV20591" s="22"/>
      <c r="BW20591" s="22"/>
      <c r="BX20591" s="1"/>
    </row>
    <row r="20592" spans="74:76" x14ac:dyDescent="0.2">
      <c r="BV20592" s="22"/>
      <c r="BW20592" s="22"/>
      <c r="BX20592" s="1"/>
    </row>
    <row r="20593" spans="74:76" x14ac:dyDescent="0.2">
      <c r="BV20593" s="22"/>
      <c r="BW20593" s="22"/>
      <c r="BX20593" s="1"/>
    </row>
    <row r="20594" spans="74:76" x14ac:dyDescent="0.2">
      <c r="BV20594" s="22"/>
      <c r="BW20594" s="22"/>
      <c r="BX20594" s="1"/>
    </row>
    <row r="20595" spans="74:76" x14ac:dyDescent="0.2">
      <c r="BV20595" s="22"/>
      <c r="BW20595" s="22"/>
      <c r="BX20595" s="1"/>
    </row>
    <row r="20596" spans="74:76" x14ac:dyDescent="0.2">
      <c r="BV20596" s="22"/>
      <c r="BW20596" s="22"/>
      <c r="BX20596" s="1"/>
    </row>
    <row r="20597" spans="74:76" x14ac:dyDescent="0.2">
      <c r="BV20597" s="22"/>
      <c r="BW20597" s="22"/>
      <c r="BX20597" s="1"/>
    </row>
    <row r="20598" spans="74:76" x14ac:dyDescent="0.2">
      <c r="BV20598" s="22"/>
      <c r="BW20598" s="22"/>
      <c r="BX20598" s="1"/>
    </row>
    <row r="20599" spans="74:76" x14ac:dyDescent="0.2">
      <c r="BV20599" s="22"/>
      <c r="BW20599" s="22"/>
      <c r="BX20599" s="1"/>
    </row>
    <row r="20600" spans="74:76" x14ac:dyDescent="0.2">
      <c r="BV20600" s="22"/>
      <c r="BW20600" s="22"/>
      <c r="BX20600" s="1"/>
    </row>
    <row r="20601" spans="74:76" x14ac:dyDescent="0.2">
      <c r="BV20601" s="22"/>
      <c r="BW20601" s="22"/>
      <c r="BX20601" s="1"/>
    </row>
    <row r="20602" spans="74:76" x14ac:dyDescent="0.2">
      <c r="BV20602" s="22"/>
      <c r="BW20602" s="22"/>
      <c r="BX20602" s="1"/>
    </row>
    <row r="20603" spans="74:76" x14ac:dyDescent="0.2">
      <c r="BV20603" s="22"/>
      <c r="BW20603" s="22"/>
      <c r="BX20603" s="1"/>
    </row>
    <row r="20604" spans="74:76" x14ac:dyDescent="0.2">
      <c r="BV20604" s="22"/>
      <c r="BW20604" s="22"/>
      <c r="BX20604" s="1"/>
    </row>
    <row r="20605" spans="74:76" x14ac:dyDescent="0.2">
      <c r="BV20605" s="22"/>
      <c r="BW20605" s="22"/>
      <c r="BX20605" s="1"/>
    </row>
    <row r="20606" spans="74:76" x14ac:dyDescent="0.2">
      <c r="BV20606" s="22"/>
      <c r="BW20606" s="22"/>
      <c r="BX20606" s="1"/>
    </row>
    <row r="20607" spans="74:76" x14ac:dyDescent="0.2">
      <c r="BV20607" s="22"/>
      <c r="BW20607" s="22"/>
      <c r="BX20607" s="1"/>
    </row>
    <row r="20608" spans="74:76" x14ac:dyDescent="0.2">
      <c r="BV20608" s="22"/>
      <c r="BW20608" s="22"/>
      <c r="BX20608" s="1"/>
    </row>
    <row r="20609" spans="74:76" x14ac:dyDescent="0.2">
      <c r="BV20609" s="22"/>
      <c r="BW20609" s="22"/>
      <c r="BX20609" s="1"/>
    </row>
    <row r="20610" spans="74:76" x14ac:dyDescent="0.2">
      <c r="BV20610" s="22"/>
      <c r="BW20610" s="22"/>
      <c r="BX20610" s="1"/>
    </row>
    <row r="20611" spans="74:76" x14ac:dyDescent="0.2">
      <c r="BV20611" s="22"/>
      <c r="BW20611" s="22"/>
      <c r="BX20611" s="1"/>
    </row>
    <row r="20612" spans="74:76" x14ac:dyDescent="0.2">
      <c r="BV20612" s="22"/>
      <c r="BW20612" s="22"/>
      <c r="BX20612" s="1"/>
    </row>
    <row r="20613" spans="74:76" x14ac:dyDescent="0.2">
      <c r="BV20613" s="22"/>
      <c r="BW20613" s="22"/>
      <c r="BX20613" s="1"/>
    </row>
    <row r="20614" spans="74:76" x14ac:dyDescent="0.2">
      <c r="BV20614" s="22"/>
      <c r="BW20614" s="22"/>
      <c r="BX20614" s="1"/>
    </row>
    <row r="20615" spans="74:76" x14ac:dyDescent="0.2">
      <c r="BV20615" s="22"/>
      <c r="BW20615" s="22"/>
      <c r="BX20615" s="1"/>
    </row>
    <row r="20616" spans="74:76" x14ac:dyDescent="0.2">
      <c r="BV20616" s="22"/>
      <c r="BW20616" s="22"/>
      <c r="BX20616" s="1"/>
    </row>
    <row r="20617" spans="74:76" x14ac:dyDescent="0.2">
      <c r="BV20617" s="22"/>
      <c r="BW20617" s="22"/>
      <c r="BX20617" s="1"/>
    </row>
    <row r="20618" spans="74:76" x14ac:dyDescent="0.2">
      <c r="BV20618" s="22"/>
      <c r="BW20618" s="22"/>
      <c r="BX20618" s="1"/>
    </row>
    <row r="20619" spans="74:76" x14ac:dyDescent="0.2">
      <c r="BV20619" s="22"/>
      <c r="BW20619" s="22"/>
      <c r="BX20619" s="1"/>
    </row>
    <row r="20620" spans="74:76" x14ac:dyDescent="0.2">
      <c r="BV20620" s="22"/>
      <c r="BW20620" s="22"/>
      <c r="BX20620" s="1"/>
    </row>
    <row r="20621" spans="74:76" x14ac:dyDescent="0.2">
      <c r="BV20621" s="22"/>
      <c r="BW20621" s="22"/>
      <c r="BX20621" s="1"/>
    </row>
    <row r="20622" spans="74:76" x14ac:dyDescent="0.2">
      <c r="BV20622" s="22"/>
      <c r="BW20622" s="22"/>
      <c r="BX20622" s="1"/>
    </row>
    <row r="20623" spans="74:76" x14ac:dyDescent="0.2">
      <c r="BV20623" s="22"/>
      <c r="BW20623" s="22"/>
      <c r="BX20623" s="1"/>
    </row>
    <row r="20624" spans="74:76" x14ac:dyDescent="0.2">
      <c r="BV20624" s="22"/>
      <c r="BW20624" s="22"/>
      <c r="BX20624" s="1"/>
    </row>
    <row r="20625" spans="74:76" x14ac:dyDescent="0.2">
      <c r="BV20625" s="22"/>
      <c r="BW20625" s="22"/>
      <c r="BX20625" s="1"/>
    </row>
    <row r="20626" spans="74:76" x14ac:dyDescent="0.2">
      <c r="BV20626" s="22"/>
      <c r="BW20626" s="22"/>
      <c r="BX20626" s="1"/>
    </row>
    <row r="20627" spans="74:76" x14ac:dyDescent="0.2">
      <c r="BV20627" s="22"/>
      <c r="BW20627" s="22"/>
      <c r="BX20627" s="1"/>
    </row>
    <row r="20628" spans="74:76" x14ac:dyDescent="0.2">
      <c r="BV20628" s="22"/>
      <c r="BW20628" s="22"/>
      <c r="BX20628" s="1"/>
    </row>
    <row r="20629" spans="74:76" x14ac:dyDescent="0.2">
      <c r="BV20629" s="22"/>
      <c r="BW20629" s="22"/>
      <c r="BX20629" s="1"/>
    </row>
    <row r="20630" spans="74:76" x14ac:dyDescent="0.2">
      <c r="BV20630" s="22"/>
      <c r="BW20630" s="22"/>
      <c r="BX20630" s="1"/>
    </row>
    <row r="20631" spans="74:76" x14ac:dyDescent="0.2">
      <c r="BV20631" s="22"/>
      <c r="BW20631" s="22"/>
      <c r="BX20631" s="1"/>
    </row>
    <row r="20632" spans="74:76" x14ac:dyDescent="0.2">
      <c r="BV20632" s="22"/>
      <c r="BW20632" s="22"/>
      <c r="BX20632" s="1"/>
    </row>
    <row r="20633" spans="74:76" x14ac:dyDescent="0.2">
      <c r="BV20633" s="22"/>
      <c r="BW20633" s="22"/>
      <c r="BX20633" s="1"/>
    </row>
    <row r="20634" spans="74:76" x14ac:dyDescent="0.2">
      <c r="BV20634" s="22"/>
      <c r="BW20634" s="22"/>
      <c r="BX20634" s="1"/>
    </row>
    <row r="20635" spans="74:76" x14ac:dyDescent="0.2">
      <c r="BV20635" s="22"/>
      <c r="BW20635" s="22"/>
      <c r="BX20635" s="1"/>
    </row>
    <row r="20636" spans="74:76" x14ac:dyDescent="0.2">
      <c r="BV20636" s="22"/>
      <c r="BW20636" s="22"/>
      <c r="BX20636" s="1"/>
    </row>
    <row r="20637" spans="74:76" x14ac:dyDescent="0.2">
      <c r="BV20637" s="22"/>
      <c r="BW20637" s="22"/>
      <c r="BX20637" s="1"/>
    </row>
    <row r="20638" spans="74:76" x14ac:dyDescent="0.2">
      <c r="BV20638" s="22"/>
      <c r="BW20638" s="22"/>
      <c r="BX20638" s="1"/>
    </row>
    <row r="20639" spans="74:76" x14ac:dyDescent="0.2">
      <c r="BV20639" s="22"/>
      <c r="BW20639" s="22"/>
      <c r="BX20639" s="1"/>
    </row>
    <row r="20640" spans="74:76" x14ac:dyDescent="0.2">
      <c r="BV20640" s="22"/>
      <c r="BW20640" s="22"/>
      <c r="BX20640" s="1"/>
    </row>
    <row r="20641" spans="74:76" x14ac:dyDescent="0.2">
      <c r="BV20641" s="22"/>
      <c r="BW20641" s="22"/>
      <c r="BX20641" s="1"/>
    </row>
    <row r="20642" spans="74:76" x14ac:dyDescent="0.2">
      <c r="BV20642" s="22"/>
      <c r="BW20642" s="22"/>
      <c r="BX20642" s="1"/>
    </row>
    <row r="20643" spans="74:76" x14ac:dyDescent="0.2">
      <c r="BV20643" s="22"/>
      <c r="BW20643" s="22"/>
      <c r="BX20643" s="1"/>
    </row>
    <row r="20644" spans="74:76" x14ac:dyDescent="0.2">
      <c r="BV20644" s="22"/>
      <c r="BW20644" s="22"/>
      <c r="BX20644" s="1"/>
    </row>
    <row r="20645" spans="74:76" x14ac:dyDescent="0.2">
      <c r="BV20645" s="22"/>
      <c r="BW20645" s="22"/>
      <c r="BX20645" s="1"/>
    </row>
    <row r="20646" spans="74:76" x14ac:dyDescent="0.2">
      <c r="BV20646" s="22"/>
      <c r="BW20646" s="22"/>
      <c r="BX20646" s="1"/>
    </row>
    <row r="20647" spans="74:76" x14ac:dyDescent="0.2">
      <c r="BV20647" s="22"/>
      <c r="BW20647" s="22"/>
      <c r="BX20647" s="1"/>
    </row>
    <row r="20648" spans="74:76" x14ac:dyDescent="0.2">
      <c r="BV20648" s="22"/>
      <c r="BW20648" s="22"/>
      <c r="BX20648" s="1"/>
    </row>
    <row r="20649" spans="74:76" x14ac:dyDescent="0.2">
      <c r="BV20649" s="22"/>
      <c r="BW20649" s="22"/>
      <c r="BX20649" s="1"/>
    </row>
    <row r="20650" spans="74:76" x14ac:dyDescent="0.2">
      <c r="BV20650" s="22"/>
      <c r="BW20650" s="22"/>
      <c r="BX20650" s="1"/>
    </row>
    <row r="20651" spans="74:76" x14ac:dyDescent="0.2">
      <c r="BV20651" s="22"/>
      <c r="BW20651" s="22"/>
      <c r="BX20651" s="1"/>
    </row>
    <row r="20652" spans="74:76" x14ac:dyDescent="0.2">
      <c r="BV20652" s="22"/>
      <c r="BW20652" s="22"/>
      <c r="BX20652" s="1"/>
    </row>
    <row r="20653" spans="74:76" x14ac:dyDescent="0.2">
      <c r="BV20653" s="22"/>
      <c r="BW20653" s="22"/>
      <c r="BX20653" s="1"/>
    </row>
    <row r="20654" spans="74:76" x14ac:dyDescent="0.2">
      <c r="BV20654" s="22"/>
      <c r="BW20654" s="22"/>
      <c r="BX20654" s="1"/>
    </row>
    <row r="20655" spans="74:76" x14ac:dyDescent="0.2">
      <c r="BV20655" s="22"/>
      <c r="BW20655" s="22"/>
      <c r="BX20655" s="1"/>
    </row>
    <row r="20656" spans="74:76" x14ac:dyDescent="0.2">
      <c r="BV20656" s="22"/>
      <c r="BW20656" s="22"/>
      <c r="BX20656" s="1"/>
    </row>
    <row r="20657" spans="74:76" x14ac:dyDescent="0.2">
      <c r="BV20657" s="22"/>
      <c r="BW20657" s="22"/>
      <c r="BX20657" s="1"/>
    </row>
    <row r="20658" spans="74:76" x14ac:dyDescent="0.2">
      <c r="BV20658" s="22"/>
      <c r="BW20658" s="22"/>
      <c r="BX20658" s="1"/>
    </row>
    <row r="20659" spans="74:76" x14ac:dyDescent="0.2">
      <c r="BV20659" s="22"/>
      <c r="BW20659" s="22"/>
      <c r="BX20659" s="1"/>
    </row>
    <row r="20660" spans="74:76" x14ac:dyDescent="0.2">
      <c r="BV20660" s="22"/>
      <c r="BW20660" s="22"/>
      <c r="BX20660" s="1"/>
    </row>
    <row r="20661" spans="74:76" x14ac:dyDescent="0.2">
      <c r="BV20661" s="22"/>
      <c r="BW20661" s="22"/>
      <c r="BX20661" s="1"/>
    </row>
    <row r="20662" spans="74:76" x14ac:dyDescent="0.2">
      <c r="BV20662" s="22"/>
      <c r="BW20662" s="22"/>
      <c r="BX20662" s="1"/>
    </row>
    <row r="20663" spans="74:76" x14ac:dyDescent="0.2">
      <c r="BV20663" s="22"/>
      <c r="BW20663" s="22"/>
      <c r="BX20663" s="1"/>
    </row>
    <row r="20664" spans="74:76" x14ac:dyDescent="0.2">
      <c r="BV20664" s="22"/>
      <c r="BW20664" s="22"/>
      <c r="BX20664" s="1"/>
    </row>
    <row r="20665" spans="74:76" x14ac:dyDescent="0.2">
      <c r="BV20665" s="22"/>
      <c r="BW20665" s="22"/>
      <c r="BX20665" s="1"/>
    </row>
    <row r="20666" spans="74:76" x14ac:dyDescent="0.2">
      <c r="BV20666" s="22"/>
      <c r="BW20666" s="22"/>
      <c r="BX20666" s="1"/>
    </row>
    <row r="20667" spans="74:76" x14ac:dyDescent="0.2">
      <c r="BV20667" s="22"/>
      <c r="BW20667" s="22"/>
      <c r="BX20667" s="1"/>
    </row>
    <row r="20668" spans="74:76" x14ac:dyDescent="0.2">
      <c r="BV20668" s="22"/>
      <c r="BW20668" s="22"/>
      <c r="BX20668" s="1"/>
    </row>
    <row r="20669" spans="74:76" x14ac:dyDescent="0.2">
      <c r="BV20669" s="22"/>
      <c r="BW20669" s="22"/>
      <c r="BX20669" s="1"/>
    </row>
    <row r="20670" spans="74:76" x14ac:dyDescent="0.2">
      <c r="BV20670" s="22"/>
      <c r="BW20670" s="22"/>
      <c r="BX20670" s="1"/>
    </row>
    <row r="20671" spans="74:76" x14ac:dyDescent="0.2">
      <c r="BV20671" s="22"/>
      <c r="BW20671" s="22"/>
      <c r="BX20671" s="1"/>
    </row>
    <row r="20672" spans="74:76" x14ac:dyDescent="0.2">
      <c r="BV20672" s="22"/>
      <c r="BW20672" s="22"/>
      <c r="BX20672" s="1"/>
    </row>
    <row r="20673" spans="74:76" x14ac:dyDescent="0.2">
      <c r="BV20673" s="22"/>
      <c r="BW20673" s="22"/>
      <c r="BX20673" s="1"/>
    </row>
    <row r="20674" spans="74:76" x14ac:dyDescent="0.2">
      <c r="BV20674" s="22"/>
      <c r="BW20674" s="22"/>
      <c r="BX20674" s="1"/>
    </row>
    <row r="20675" spans="74:76" x14ac:dyDescent="0.2">
      <c r="BV20675" s="22"/>
      <c r="BW20675" s="22"/>
      <c r="BX20675" s="1"/>
    </row>
    <row r="20676" spans="74:76" x14ac:dyDescent="0.2">
      <c r="BV20676" s="22"/>
      <c r="BW20676" s="22"/>
      <c r="BX20676" s="1"/>
    </row>
    <row r="20677" spans="74:76" x14ac:dyDescent="0.2">
      <c r="BV20677" s="22"/>
      <c r="BW20677" s="22"/>
      <c r="BX20677" s="1"/>
    </row>
    <row r="20678" spans="74:76" x14ac:dyDescent="0.2">
      <c r="BV20678" s="22"/>
      <c r="BW20678" s="22"/>
      <c r="BX20678" s="1"/>
    </row>
    <row r="20679" spans="74:76" x14ac:dyDescent="0.2">
      <c r="BV20679" s="22"/>
      <c r="BW20679" s="22"/>
      <c r="BX20679" s="1"/>
    </row>
    <row r="20680" spans="74:76" x14ac:dyDescent="0.2">
      <c r="BV20680" s="22"/>
      <c r="BW20680" s="22"/>
      <c r="BX20680" s="1"/>
    </row>
    <row r="20681" spans="74:76" x14ac:dyDescent="0.2">
      <c r="BV20681" s="22"/>
      <c r="BW20681" s="22"/>
      <c r="BX20681" s="1"/>
    </row>
    <row r="20682" spans="74:76" x14ac:dyDescent="0.2">
      <c r="BV20682" s="22"/>
      <c r="BW20682" s="22"/>
      <c r="BX20682" s="1"/>
    </row>
    <row r="20683" spans="74:76" x14ac:dyDescent="0.2">
      <c r="BV20683" s="22"/>
      <c r="BW20683" s="22"/>
      <c r="BX20683" s="1"/>
    </row>
    <row r="20684" spans="74:76" x14ac:dyDescent="0.2">
      <c r="BV20684" s="22"/>
      <c r="BW20684" s="22"/>
      <c r="BX20684" s="1"/>
    </row>
    <row r="20685" spans="74:76" x14ac:dyDescent="0.2">
      <c r="BV20685" s="22"/>
      <c r="BW20685" s="22"/>
      <c r="BX20685" s="1"/>
    </row>
    <row r="20686" spans="74:76" x14ac:dyDescent="0.2">
      <c r="BV20686" s="22"/>
      <c r="BW20686" s="22"/>
      <c r="BX20686" s="1"/>
    </row>
    <row r="20687" spans="74:76" x14ac:dyDescent="0.2">
      <c r="BV20687" s="22"/>
      <c r="BW20687" s="22"/>
      <c r="BX20687" s="1"/>
    </row>
    <row r="20688" spans="74:76" x14ac:dyDescent="0.2">
      <c r="BV20688" s="22"/>
      <c r="BW20688" s="22"/>
      <c r="BX20688" s="1"/>
    </row>
    <row r="20689" spans="74:76" x14ac:dyDescent="0.2">
      <c r="BV20689" s="22"/>
      <c r="BW20689" s="22"/>
      <c r="BX20689" s="1"/>
    </row>
    <row r="20690" spans="74:76" x14ac:dyDescent="0.2">
      <c r="BV20690" s="22"/>
      <c r="BW20690" s="22"/>
      <c r="BX20690" s="1"/>
    </row>
    <row r="20691" spans="74:76" x14ac:dyDescent="0.2">
      <c r="BV20691" s="22"/>
      <c r="BW20691" s="22"/>
      <c r="BX20691" s="1"/>
    </row>
    <row r="20692" spans="74:76" x14ac:dyDescent="0.2">
      <c r="BV20692" s="22"/>
      <c r="BW20692" s="22"/>
      <c r="BX20692" s="1"/>
    </row>
    <row r="20693" spans="74:76" x14ac:dyDescent="0.2">
      <c r="BV20693" s="22"/>
      <c r="BW20693" s="22"/>
      <c r="BX20693" s="1"/>
    </row>
    <row r="20694" spans="74:76" x14ac:dyDescent="0.2">
      <c r="BV20694" s="22"/>
      <c r="BW20694" s="22"/>
      <c r="BX20694" s="1"/>
    </row>
    <row r="20695" spans="74:76" x14ac:dyDescent="0.2">
      <c r="BV20695" s="22"/>
      <c r="BW20695" s="22"/>
      <c r="BX20695" s="1"/>
    </row>
    <row r="20696" spans="74:76" x14ac:dyDescent="0.2">
      <c r="BV20696" s="22"/>
      <c r="BW20696" s="22"/>
      <c r="BX20696" s="1"/>
    </row>
    <row r="20697" spans="74:76" x14ac:dyDescent="0.2">
      <c r="BV20697" s="22"/>
      <c r="BW20697" s="22"/>
      <c r="BX20697" s="1"/>
    </row>
    <row r="20698" spans="74:76" x14ac:dyDescent="0.2">
      <c r="BV20698" s="22"/>
      <c r="BW20698" s="22"/>
      <c r="BX20698" s="1"/>
    </row>
    <row r="20699" spans="74:76" x14ac:dyDescent="0.2">
      <c r="BV20699" s="22"/>
      <c r="BW20699" s="22"/>
      <c r="BX20699" s="1"/>
    </row>
    <row r="20700" spans="74:76" x14ac:dyDescent="0.2">
      <c r="BV20700" s="22"/>
      <c r="BW20700" s="22"/>
      <c r="BX20700" s="1"/>
    </row>
    <row r="20701" spans="74:76" x14ac:dyDescent="0.2">
      <c r="BV20701" s="22"/>
      <c r="BW20701" s="22"/>
      <c r="BX20701" s="1"/>
    </row>
    <row r="20702" spans="74:76" x14ac:dyDescent="0.2">
      <c r="BV20702" s="22"/>
      <c r="BW20702" s="22"/>
      <c r="BX20702" s="1"/>
    </row>
    <row r="20703" spans="74:76" x14ac:dyDescent="0.2">
      <c r="BV20703" s="22"/>
      <c r="BW20703" s="22"/>
      <c r="BX20703" s="1"/>
    </row>
    <row r="20704" spans="74:76" x14ac:dyDescent="0.2">
      <c r="BV20704" s="22"/>
      <c r="BW20704" s="22"/>
      <c r="BX20704" s="1"/>
    </row>
    <row r="20705" spans="74:76" x14ac:dyDescent="0.2">
      <c r="BV20705" s="22"/>
      <c r="BW20705" s="22"/>
      <c r="BX20705" s="1"/>
    </row>
    <row r="20706" spans="74:76" x14ac:dyDescent="0.2">
      <c r="BV20706" s="22"/>
      <c r="BW20706" s="22"/>
      <c r="BX20706" s="1"/>
    </row>
    <row r="20707" spans="74:76" x14ac:dyDescent="0.2">
      <c r="BV20707" s="22"/>
      <c r="BW20707" s="22"/>
      <c r="BX20707" s="1"/>
    </row>
    <row r="20708" spans="74:76" x14ac:dyDescent="0.2">
      <c r="BV20708" s="22"/>
      <c r="BW20708" s="22"/>
      <c r="BX20708" s="1"/>
    </row>
    <row r="20709" spans="74:76" x14ac:dyDescent="0.2">
      <c r="BV20709" s="22"/>
      <c r="BW20709" s="22"/>
      <c r="BX20709" s="1"/>
    </row>
    <row r="20710" spans="74:76" x14ac:dyDescent="0.2">
      <c r="BV20710" s="22"/>
      <c r="BW20710" s="22"/>
      <c r="BX20710" s="1"/>
    </row>
    <row r="20711" spans="74:76" x14ac:dyDescent="0.2">
      <c r="BV20711" s="22"/>
      <c r="BW20711" s="22"/>
      <c r="BX20711" s="1"/>
    </row>
    <row r="20712" spans="74:76" x14ac:dyDescent="0.2">
      <c r="BV20712" s="22"/>
      <c r="BW20712" s="22"/>
      <c r="BX20712" s="1"/>
    </row>
    <row r="20713" spans="74:76" x14ac:dyDescent="0.2">
      <c r="BV20713" s="22"/>
      <c r="BW20713" s="22"/>
      <c r="BX20713" s="1"/>
    </row>
    <row r="20714" spans="74:76" x14ac:dyDescent="0.2">
      <c r="BV20714" s="22"/>
      <c r="BW20714" s="22"/>
      <c r="BX20714" s="1"/>
    </row>
    <row r="20715" spans="74:76" x14ac:dyDescent="0.2">
      <c r="BV20715" s="22"/>
      <c r="BW20715" s="22"/>
      <c r="BX20715" s="1"/>
    </row>
    <row r="20716" spans="74:76" x14ac:dyDescent="0.2">
      <c r="BV20716" s="22"/>
      <c r="BW20716" s="22"/>
      <c r="BX20716" s="1"/>
    </row>
    <row r="20717" spans="74:76" x14ac:dyDescent="0.2">
      <c r="BV20717" s="22"/>
      <c r="BW20717" s="22"/>
      <c r="BX20717" s="1"/>
    </row>
    <row r="20718" spans="74:76" x14ac:dyDescent="0.2">
      <c r="BV20718" s="22"/>
      <c r="BW20718" s="22"/>
      <c r="BX20718" s="1"/>
    </row>
    <row r="20719" spans="74:76" x14ac:dyDescent="0.2">
      <c r="BV20719" s="22"/>
      <c r="BW20719" s="22"/>
      <c r="BX20719" s="1"/>
    </row>
    <row r="20720" spans="74:76" x14ac:dyDescent="0.2">
      <c r="BV20720" s="22"/>
      <c r="BW20720" s="22"/>
      <c r="BX20720" s="1"/>
    </row>
    <row r="20721" spans="74:76" x14ac:dyDescent="0.2">
      <c r="BV20721" s="22"/>
      <c r="BW20721" s="22"/>
      <c r="BX20721" s="1"/>
    </row>
    <row r="20722" spans="74:76" x14ac:dyDescent="0.2">
      <c r="BV20722" s="22"/>
      <c r="BW20722" s="22"/>
      <c r="BX20722" s="1"/>
    </row>
    <row r="20723" spans="74:76" x14ac:dyDescent="0.2">
      <c r="BV20723" s="22"/>
      <c r="BW20723" s="22"/>
      <c r="BX20723" s="1"/>
    </row>
    <row r="20724" spans="74:76" x14ac:dyDescent="0.2">
      <c r="BV20724" s="22"/>
      <c r="BW20724" s="22"/>
      <c r="BX20724" s="1"/>
    </row>
    <row r="20725" spans="74:76" x14ac:dyDescent="0.2">
      <c r="BV20725" s="22"/>
      <c r="BW20725" s="22"/>
      <c r="BX20725" s="1"/>
    </row>
    <row r="20726" spans="74:76" x14ac:dyDescent="0.2">
      <c r="BV20726" s="22"/>
      <c r="BW20726" s="22"/>
      <c r="BX20726" s="1"/>
    </row>
    <row r="20727" spans="74:76" x14ac:dyDescent="0.2">
      <c r="BV20727" s="22"/>
      <c r="BW20727" s="22"/>
      <c r="BX20727" s="1"/>
    </row>
    <row r="20728" spans="74:76" x14ac:dyDescent="0.2">
      <c r="BV20728" s="22"/>
      <c r="BW20728" s="22"/>
      <c r="BX20728" s="1"/>
    </row>
    <row r="20729" spans="74:76" x14ac:dyDescent="0.2">
      <c r="BV20729" s="22"/>
      <c r="BW20729" s="22"/>
      <c r="BX20729" s="1"/>
    </row>
    <row r="20730" spans="74:76" x14ac:dyDescent="0.2">
      <c r="BV20730" s="22"/>
      <c r="BW20730" s="22"/>
      <c r="BX20730" s="1"/>
    </row>
    <row r="20731" spans="74:76" x14ac:dyDescent="0.2">
      <c r="BV20731" s="22"/>
      <c r="BW20731" s="22"/>
      <c r="BX20731" s="1"/>
    </row>
    <row r="20732" spans="74:76" x14ac:dyDescent="0.2">
      <c r="BV20732" s="22"/>
      <c r="BW20732" s="22"/>
      <c r="BX20732" s="1"/>
    </row>
    <row r="20733" spans="74:76" x14ac:dyDescent="0.2">
      <c r="BV20733" s="22"/>
      <c r="BW20733" s="22"/>
      <c r="BX20733" s="1"/>
    </row>
    <row r="20734" spans="74:76" x14ac:dyDescent="0.2">
      <c r="BV20734" s="22"/>
      <c r="BW20734" s="22"/>
      <c r="BX20734" s="1"/>
    </row>
    <row r="20735" spans="74:76" x14ac:dyDescent="0.2">
      <c r="BV20735" s="22"/>
      <c r="BW20735" s="22"/>
      <c r="BX20735" s="1"/>
    </row>
    <row r="20736" spans="74:76" x14ac:dyDescent="0.2">
      <c r="BV20736" s="22"/>
      <c r="BW20736" s="22"/>
      <c r="BX20736" s="1"/>
    </row>
    <row r="20737" spans="74:76" x14ac:dyDescent="0.2">
      <c r="BV20737" s="22"/>
      <c r="BW20737" s="22"/>
      <c r="BX20737" s="1"/>
    </row>
    <row r="20738" spans="74:76" x14ac:dyDescent="0.2">
      <c r="BV20738" s="22"/>
      <c r="BW20738" s="22"/>
      <c r="BX20738" s="1"/>
    </row>
    <row r="20739" spans="74:76" x14ac:dyDescent="0.2">
      <c r="BV20739" s="22"/>
      <c r="BW20739" s="22"/>
      <c r="BX20739" s="1"/>
    </row>
    <row r="20740" spans="74:76" x14ac:dyDescent="0.2">
      <c r="BV20740" s="22"/>
      <c r="BW20740" s="22"/>
      <c r="BX20740" s="1"/>
    </row>
    <row r="20741" spans="74:76" x14ac:dyDescent="0.2">
      <c r="BV20741" s="22"/>
      <c r="BW20741" s="22"/>
      <c r="BX20741" s="1"/>
    </row>
    <row r="20742" spans="74:76" x14ac:dyDescent="0.2">
      <c r="BV20742" s="22"/>
      <c r="BW20742" s="22"/>
      <c r="BX20742" s="1"/>
    </row>
    <row r="20743" spans="74:76" x14ac:dyDescent="0.2">
      <c r="BV20743" s="22"/>
      <c r="BW20743" s="22"/>
      <c r="BX20743" s="1"/>
    </row>
    <row r="20744" spans="74:76" x14ac:dyDescent="0.2">
      <c r="BV20744" s="22"/>
      <c r="BW20744" s="22"/>
      <c r="BX20744" s="1"/>
    </row>
    <row r="20745" spans="74:76" x14ac:dyDescent="0.2">
      <c r="BV20745" s="22"/>
      <c r="BW20745" s="22"/>
      <c r="BX20745" s="1"/>
    </row>
    <row r="20746" spans="74:76" x14ac:dyDescent="0.2">
      <c r="BV20746" s="22"/>
      <c r="BW20746" s="22"/>
      <c r="BX20746" s="1"/>
    </row>
    <row r="20747" spans="74:76" x14ac:dyDescent="0.2">
      <c r="BV20747" s="22"/>
      <c r="BW20747" s="22"/>
      <c r="BX20747" s="1"/>
    </row>
    <row r="20748" spans="74:76" x14ac:dyDescent="0.2">
      <c r="BV20748" s="22"/>
      <c r="BW20748" s="22"/>
      <c r="BX20748" s="1"/>
    </row>
    <row r="20749" spans="74:76" x14ac:dyDescent="0.2">
      <c r="BV20749" s="22"/>
      <c r="BW20749" s="22"/>
      <c r="BX20749" s="1"/>
    </row>
    <row r="20750" spans="74:76" x14ac:dyDescent="0.2">
      <c r="BV20750" s="22"/>
      <c r="BW20750" s="22"/>
      <c r="BX20750" s="1"/>
    </row>
    <row r="20751" spans="74:76" x14ac:dyDescent="0.2">
      <c r="BV20751" s="22"/>
      <c r="BW20751" s="22"/>
      <c r="BX20751" s="1"/>
    </row>
    <row r="20752" spans="74:76" x14ac:dyDescent="0.2">
      <c r="BV20752" s="22"/>
      <c r="BW20752" s="22"/>
      <c r="BX20752" s="1"/>
    </row>
    <row r="20753" spans="74:76" x14ac:dyDescent="0.2">
      <c r="BV20753" s="22"/>
      <c r="BW20753" s="22"/>
      <c r="BX20753" s="1"/>
    </row>
    <row r="20754" spans="74:76" x14ac:dyDescent="0.2">
      <c r="BV20754" s="22"/>
      <c r="BW20754" s="22"/>
      <c r="BX20754" s="1"/>
    </row>
    <row r="20755" spans="74:76" x14ac:dyDescent="0.2">
      <c r="BV20755" s="22"/>
      <c r="BW20755" s="22"/>
      <c r="BX20755" s="1"/>
    </row>
    <row r="20756" spans="74:76" x14ac:dyDescent="0.2">
      <c r="BV20756" s="22"/>
      <c r="BW20756" s="22"/>
      <c r="BX20756" s="1"/>
    </row>
    <row r="20757" spans="74:76" x14ac:dyDescent="0.2">
      <c r="BV20757" s="22"/>
      <c r="BW20757" s="22"/>
      <c r="BX20757" s="1"/>
    </row>
    <row r="20758" spans="74:76" x14ac:dyDescent="0.2">
      <c r="BV20758" s="22"/>
      <c r="BW20758" s="22"/>
      <c r="BX20758" s="1"/>
    </row>
    <row r="20759" spans="74:76" x14ac:dyDescent="0.2">
      <c r="BV20759" s="22"/>
      <c r="BW20759" s="22"/>
      <c r="BX20759" s="1"/>
    </row>
    <row r="20760" spans="74:76" x14ac:dyDescent="0.2">
      <c r="BV20760" s="22"/>
      <c r="BW20760" s="22"/>
      <c r="BX20760" s="1"/>
    </row>
    <row r="20761" spans="74:76" x14ac:dyDescent="0.2">
      <c r="BV20761" s="22"/>
      <c r="BW20761" s="22"/>
      <c r="BX20761" s="1"/>
    </row>
    <row r="20762" spans="74:76" x14ac:dyDescent="0.2">
      <c r="BV20762" s="22"/>
      <c r="BW20762" s="22"/>
      <c r="BX20762" s="1"/>
    </row>
    <row r="20763" spans="74:76" x14ac:dyDescent="0.2">
      <c r="BV20763" s="22"/>
      <c r="BW20763" s="22"/>
      <c r="BX20763" s="1"/>
    </row>
    <row r="20764" spans="74:76" x14ac:dyDescent="0.2">
      <c r="BV20764" s="22"/>
      <c r="BW20764" s="22"/>
      <c r="BX20764" s="1"/>
    </row>
    <row r="20765" spans="74:76" x14ac:dyDescent="0.2">
      <c r="BV20765" s="22"/>
      <c r="BW20765" s="22"/>
      <c r="BX20765" s="1"/>
    </row>
    <row r="20766" spans="74:76" x14ac:dyDescent="0.2">
      <c r="BV20766" s="22"/>
      <c r="BW20766" s="22"/>
      <c r="BX20766" s="1"/>
    </row>
    <row r="20767" spans="74:76" x14ac:dyDescent="0.2">
      <c r="BV20767" s="22"/>
      <c r="BW20767" s="22"/>
      <c r="BX20767" s="1"/>
    </row>
    <row r="20768" spans="74:76" x14ac:dyDescent="0.2">
      <c r="BV20768" s="22"/>
      <c r="BW20768" s="22"/>
      <c r="BX20768" s="1"/>
    </row>
    <row r="20769" spans="74:76" x14ac:dyDescent="0.2">
      <c r="BV20769" s="22"/>
      <c r="BW20769" s="22"/>
      <c r="BX20769" s="1"/>
    </row>
    <row r="20770" spans="74:76" x14ac:dyDescent="0.2">
      <c r="BV20770" s="22"/>
      <c r="BW20770" s="22"/>
      <c r="BX20770" s="1"/>
    </row>
    <row r="20771" spans="74:76" x14ac:dyDescent="0.2">
      <c r="BV20771" s="22"/>
      <c r="BW20771" s="22"/>
      <c r="BX20771" s="1"/>
    </row>
    <row r="20772" spans="74:76" x14ac:dyDescent="0.2">
      <c r="BV20772" s="22"/>
      <c r="BW20772" s="22"/>
      <c r="BX20772" s="1"/>
    </row>
    <row r="20773" spans="74:76" x14ac:dyDescent="0.2">
      <c r="BV20773" s="22"/>
      <c r="BW20773" s="22"/>
      <c r="BX20773" s="1"/>
    </row>
    <row r="20774" spans="74:76" x14ac:dyDescent="0.2">
      <c r="BV20774" s="22"/>
      <c r="BW20774" s="22"/>
      <c r="BX20774" s="1"/>
    </row>
    <row r="20775" spans="74:76" x14ac:dyDescent="0.2">
      <c r="BV20775" s="22"/>
      <c r="BW20775" s="22"/>
      <c r="BX20775" s="1"/>
    </row>
    <row r="20776" spans="74:76" x14ac:dyDescent="0.2">
      <c r="BV20776" s="22"/>
      <c r="BW20776" s="22"/>
      <c r="BX20776" s="1"/>
    </row>
    <row r="20777" spans="74:76" x14ac:dyDescent="0.2">
      <c r="BV20777" s="22"/>
      <c r="BW20777" s="22"/>
      <c r="BX20777" s="1"/>
    </row>
    <row r="20778" spans="74:76" x14ac:dyDescent="0.2">
      <c r="BV20778" s="22"/>
      <c r="BW20778" s="22"/>
      <c r="BX20778" s="1"/>
    </row>
    <row r="20779" spans="74:76" x14ac:dyDescent="0.2">
      <c r="BV20779" s="22"/>
      <c r="BW20779" s="22"/>
      <c r="BX20779" s="1"/>
    </row>
    <row r="20780" spans="74:76" x14ac:dyDescent="0.2">
      <c r="BV20780" s="22"/>
      <c r="BW20780" s="22"/>
      <c r="BX20780" s="1"/>
    </row>
    <row r="20781" spans="74:76" x14ac:dyDescent="0.2">
      <c r="BV20781" s="22"/>
      <c r="BW20781" s="22"/>
      <c r="BX20781" s="1"/>
    </row>
    <row r="20782" spans="74:76" x14ac:dyDescent="0.2">
      <c r="BV20782" s="22"/>
      <c r="BW20782" s="22"/>
      <c r="BX20782" s="1"/>
    </row>
    <row r="20783" spans="74:76" x14ac:dyDescent="0.2">
      <c r="BV20783" s="22"/>
      <c r="BW20783" s="22"/>
      <c r="BX20783" s="1"/>
    </row>
    <row r="20784" spans="74:76" x14ac:dyDescent="0.2">
      <c r="BV20784" s="22"/>
      <c r="BW20784" s="22"/>
      <c r="BX20784" s="1"/>
    </row>
    <row r="20785" spans="74:76" x14ac:dyDescent="0.2">
      <c r="BV20785" s="22"/>
      <c r="BW20785" s="22"/>
      <c r="BX20785" s="1"/>
    </row>
    <row r="20786" spans="74:76" x14ac:dyDescent="0.2">
      <c r="BV20786" s="22"/>
      <c r="BW20786" s="22"/>
      <c r="BX20786" s="1"/>
    </row>
    <row r="20787" spans="74:76" x14ac:dyDescent="0.2">
      <c r="BV20787" s="22"/>
      <c r="BW20787" s="22"/>
      <c r="BX20787" s="1"/>
    </row>
    <row r="20788" spans="74:76" x14ac:dyDescent="0.2">
      <c r="BV20788" s="22"/>
      <c r="BW20788" s="22"/>
      <c r="BX20788" s="1"/>
    </row>
    <row r="20789" spans="74:76" x14ac:dyDescent="0.2">
      <c r="BV20789" s="22"/>
      <c r="BW20789" s="22"/>
      <c r="BX20789" s="1"/>
    </row>
    <row r="20790" spans="74:76" x14ac:dyDescent="0.2">
      <c r="BV20790" s="22"/>
      <c r="BW20790" s="22"/>
      <c r="BX20790" s="1"/>
    </row>
    <row r="20791" spans="74:76" x14ac:dyDescent="0.2">
      <c r="BV20791" s="22"/>
      <c r="BW20791" s="22"/>
      <c r="BX20791" s="1"/>
    </row>
    <row r="20792" spans="74:76" x14ac:dyDescent="0.2">
      <c r="BV20792" s="22"/>
      <c r="BW20792" s="22"/>
      <c r="BX20792" s="1"/>
    </row>
    <row r="20793" spans="74:76" x14ac:dyDescent="0.2">
      <c r="BV20793" s="22"/>
      <c r="BW20793" s="22"/>
      <c r="BX20793" s="1"/>
    </row>
    <row r="20794" spans="74:76" x14ac:dyDescent="0.2">
      <c r="BV20794" s="22"/>
      <c r="BW20794" s="22"/>
      <c r="BX20794" s="1"/>
    </row>
    <row r="20795" spans="74:76" x14ac:dyDescent="0.2">
      <c r="BV20795" s="22"/>
      <c r="BW20795" s="22"/>
      <c r="BX20795" s="1"/>
    </row>
    <row r="20796" spans="74:76" x14ac:dyDescent="0.2">
      <c r="BV20796" s="22"/>
      <c r="BW20796" s="22"/>
      <c r="BX20796" s="1"/>
    </row>
    <row r="20797" spans="74:76" x14ac:dyDescent="0.2">
      <c r="BV20797" s="22"/>
      <c r="BW20797" s="22"/>
      <c r="BX20797" s="1"/>
    </row>
    <row r="20798" spans="74:76" x14ac:dyDescent="0.2">
      <c r="BV20798" s="22"/>
      <c r="BW20798" s="22"/>
      <c r="BX20798" s="1"/>
    </row>
    <row r="20799" spans="74:76" x14ac:dyDescent="0.2">
      <c r="BV20799" s="22"/>
      <c r="BW20799" s="22"/>
      <c r="BX20799" s="1"/>
    </row>
    <row r="20800" spans="74:76" x14ac:dyDescent="0.2">
      <c r="BV20800" s="22"/>
      <c r="BW20800" s="22"/>
      <c r="BX20800" s="1"/>
    </row>
    <row r="20801" spans="74:76" x14ac:dyDescent="0.2">
      <c r="BV20801" s="22"/>
      <c r="BW20801" s="22"/>
      <c r="BX20801" s="1"/>
    </row>
    <row r="20802" spans="74:76" x14ac:dyDescent="0.2">
      <c r="BV20802" s="22"/>
      <c r="BW20802" s="22"/>
      <c r="BX20802" s="1"/>
    </row>
    <row r="20803" spans="74:76" x14ac:dyDescent="0.2">
      <c r="BV20803" s="22"/>
      <c r="BW20803" s="22"/>
      <c r="BX20803" s="1"/>
    </row>
    <row r="20804" spans="74:76" x14ac:dyDescent="0.2">
      <c r="BV20804" s="22"/>
      <c r="BW20804" s="22"/>
      <c r="BX20804" s="1"/>
    </row>
    <row r="20805" spans="74:76" x14ac:dyDescent="0.2">
      <c r="BV20805" s="22"/>
      <c r="BW20805" s="22"/>
      <c r="BX20805" s="1"/>
    </row>
    <row r="20806" spans="74:76" x14ac:dyDescent="0.2">
      <c r="BV20806" s="22"/>
      <c r="BW20806" s="22"/>
      <c r="BX20806" s="1"/>
    </row>
    <row r="20807" spans="74:76" x14ac:dyDescent="0.2">
      <c r="BV20807" s="22"/>
      <c r="BW20807" s="22"/>
      <c r="BX20807" s="1"/>
    </row>
    <row r="20808" spans="74:76" x14ac:dyDescent="0.2">
      <c r="BV20808" s="22"/>
      <c r="BW20808" s="22"/>
      <c r="BX20808" s="1"/>
    </row>
    <row r="20809" spans="74:76" x14ac:dyDescent="0.2">
      <c r="BV20809" s="22"/>
      <c r="BW20809" s="22"/>
      <c r="BX20809" s="1"/>
    </row>
    <row r="20810" spans="74:76" x14ac:dyDescent="0.2">
      <c r="BV20810" s="22"/>
      <c r="BW20810" s="22"/>
      <c r="BX20810" s="1"/>
    </row>
    <row r="20811" spans="74:76" x14ac:dyDescent="0.2">
      <c r="BV20811" s="22"/>
      <c r="BW20811" s="22"/>
      <c r="BX20811" s="1"/>
    </row>
    <row r="20812" spans="74:76" x14ac:dyDescent="0.2">
      <c r="BV20812" s="22"/>
      <c r="BW20812" s="22"/>
      <c r="BX20812" s="1"/>
    </row>
    <row r="20813" spans="74:76" x14ac:dyDescent="0.2">
      <c r="BV20813" s="22"/>
      <c r="BW20813" s="22"/>
      <c r="BX20813" s="1"/>
    </row>
    <row r="20814" spans="74:76" x14ac:dyDescent="0.2">
      <c r="BV20814" s="22"/>
      <c r="BW20814" s="22"/>
      <c r="BX20814" s="1"/>
    </row>
    <row r="20815" spans="74:76" x14ac:dyDescent="0.2">
      <c r="BV20815" s="22"/>
      <c r="BW20815" s="22"/>
      <c r="BX20815" s="1"/>
    </row>
    <row r="20816" spans="74:76" x14ac:dyDescent="0.2">
      <c r="BV20816" s="22"/>
      <c r="BW20816" s="22"/>
      <c r="BX20816" s="1"/>
    </row>
    <row r="20817" spans="74:76" x14ac:dyDescent="0.2">
      <c r="BV20817" s="22"/>
      <c r="BW20817" s="22"/>
      <c r="BX20817" s="1"/>
    </row>
    <row r="20818" spans="74:76" x14ac:dyDescent="0.2">
      <c r="BV20818" s="22"/>
      <c r="BW20818" s="22"/>
      <c r="BX20818" s="1"/>
    </row>
    <row r="20819" spans="74:76" x14ac:dyDescent="0.2">
      <c r="BV20819" s="22"/>
      <c r="BW20819" s="22"/>
      <c r="BX20819" s="1"/>
    </row>
    <row r="20820" spans="74:76" x14ac:dyDescent="0.2">
      <c r="BV20820" s="22"/>
      <c r="BW20820" s="22"/>
      <c r="BX20820" s="1"/>
    </row>
    <row r="20821" spans="74:76" x14ac:dyDescent="0.2">
      <c r="BV20821" s="22"/>
      <c r="BW20821" s="22"/>
      <c r="BX20821" s="1"/>
    </row>
    <row r="20822" spans="74:76" x14ac:dyDescent="0.2">
      <c r="BV20822" s="22"/>
      <c r="BW20822" s="22"/>
      <c r="BX20822" s="1"/>
    </row>
    <row r="20823" spans="74:76" x14ac:dyDescent="0.2">
      <c r="BV20823" s="22"/>
      <c r="BW20823" s="22"/>
      <c r="BX20823" s="1"/>
    </row>
    <row r="20824" spans="74:76" x14ac:dyDescent="0.2">
      <c r="BV20824" s="22"/>
      <c r="BW20824" s="22"/>
      <c r="BX20824" s="1"/>
    </row>
    <row r="20825" spans="74:76" x14ac:dyDescent="0.2">
      <c r="BV20825" s="22"/>
      <c r="BW20825" s="22"/>
      <c r="BX20825" s="1"/>
    </row>
    <row r="20826" spans="74:76" x14ac:dyDescent="0.2">
      <c r="BV20826" s="22"/>
      <c r="BW20826" s="22"/>
      <c r="BX20826" s="1"/>
    </row>
    <row r="20827" spans="74:76" x14ac:dyDescent="0.2">
      <c r="BV20827" s="22"/>
      <c r="BW20827" s="22"/>
      <c r="BX20827" s="1"/>
    </row>
    <row r="20828" spans="74:76" x14ac:dyDescent="0.2">
      <c r="BV20828" s="22"/>
      <c r="BW20828" s="22"/>
      <c r="BX20828" s="1"/>
    </row>
    <row r="20829" spans="74:76" x14ac:dyDescent="0.2">
      <c r="BV20829" s="22"/>
      <c r="BW20829" s="22"/>
      <c r="BX20829" s="1"/>
    </row>
    <row r="20830" spans="74:76" x14ac:dyDescent="0.2">
      <c r="BV20830" s="22"/>
      <c r="BW20830" s="22"/>
      <c r="BX20830" s="1"/>
    </row>
    <row r="20831" spans="74:76" x14ac:dyDescent="0.2">
      <c r="BV20831" s="22"/>
      <c r="BW20831" s="22"/>
      <c r="BX20831" s="1"/>
    </row>
    <row r="20832" spans="74:76" x14ac:dyDescent="0.2">
      <c r="BV20832" s="22"/>
      <c r="BW20832" s="22"/>
      <c r="BX20832" s="1"/>
    </row>
    <row r="20833" spans="74:76" x14ac:dyDescent="0.2">
      <c r="BV20833" s="22"/>
      <c r="BW20833" s="22"/>
      <c r="BX20833" s="1"/>
    </row>
    <row r="20834" spans="74:76" x14ac:dyDescent="0.2">
      <c r="BV20834" s="22"/>
      <c r="BW20834" s="22"/>
      <c r="BX20834" s="1"/>
    </row>
    <row r="20835" spans="74:76" x14ac:dyDescent="0.2">
      <c r="BV20835" s="22"/>
      <c r="BW20835" s="22"/>
      <c r="BX20835" s="1"/>
    </row>
    <row r="20836" spans="74:76" x14ac:dyDescent="0.2">
      <c r="BV20836" s="22"/>
      <c r="BW20836" s="22"/>
      <c r="BX20836" s="1"/>
    </row>
    <row r="20837" spans="74:76" x14ac:dyDescent="0.2">
      <c r="BV20837" s="22"/>
      <c r="BW20837" s="22"/>
      <c r="BX20837" s="1"/>
    </row>
    <row r="20838" spans="74:76" x14ac:dyDescent="0.2">
      <c r="BV20838" s="22"/>
      <c r="BW20838" s="22"/>
      <c r="BX20838" s="1"/>
    </row>
    <row r="20839" spans="74:76" x14ac:dyDescent="0.2">
      <c r="BV20839" s="22"/>
      <c r="BW20839" s="22"/>
      <c r="BX20839" s="1"/>
    </row>
    <row r="20840" spans="74:76" x14ac:dyDescent="0.2">
      <c r="BV20840" s="22"/>
      <c r="BW20840" s="22"/>
      <c r="BX20840" s="1"/>
    </row>
    <row r="20841" spans="74:76" x14ac:dyDescent="0.2">
      <c r="BV20841" s="22"/>
      <c r="BW20841" s="22"/>
      <c r="BX20841" s="1"/>
    </row>
    <row r="20842" spans="74:76" x14ac:dyDescent="0.2">
      <c r="BV20842" s="22"/>
      <c r="BW20842" s="22"/>
      <c r="BX20842" s="1"/>
    </row>
    <row r="20843" spans="74:76" x14ac:dyDescent="0.2">
      <c r="BV20843" s="22"/>
      <c r="BW20843" s="22"/>
      <c r="BX20843" s="1"/>
    </row>
    <row r="20844" spans="74:76" x14ac:dyDescent="0.2">
      <c r="BV20844" s="22"/>
      <c r="BW20844" s="22"/>
      <c r="BX20844" s="1"/>
    </row>
    <row r="20845" spans="74:76" x14ac:dyDescent="0.2">
      <c r="BV20845" s="22"/>
      <c r="BW20845" s="22"/>
      <c r="BX20845" s="1"/>
    </row>
    <row r="20846" spans="74:76" x14ac:dyDescent="0.2">
      <c r="BV20846" s="22"/>
      <c r="BW20846" s="22"/>
      <c r="BX20846" s="1"/>
    </row>
    <row r="20847" spans="74:76" x14ac:dyDescent="0.2">
      <c r="BV20847" s="22"/>
      <c r="BW20847" s="22"/>
      <c r="BX20847" s="1"/>
    </row>
    <row r="20848" spans="74:76" x14ac:dyDescent="0.2">
      <c r="BV20848" s="22"/>
      <c r="BW20848" s="22"/>
      <c r="BX20848" s="1"/>
    </row>
    <row r="20849" spans="74:76" x14ac:dyDescent="0.2">
      <c r="BV20849" s="22"/>
      <c r="BW20849" s="22"/>
      <c r="BX20849" s="1"/>
    </row>
    <row r="20850" spans="74:76" x14ac:dyDescent="0.2">
      <c r="BV20850" s="22"/>
      <c r="BW20850" s="22"/>
      <c r="BX20850" s="1"/>
    </row>
    <row r="20851" spans="74:76" x14ac:dyDescent="0.2">
      <c r="BV20851" s="22"/>
      <c r="BW20851" s="22"/>
      <c r="BX20851" s="1"/>
    </row>
    <row r="20852" spans="74:76" x14ac:dyDescent="0.2">
      <c r="BV20852" s="22"/>
      <c r="BW20852" s="22"/>
      <c r="BX20852" s="1"/>
    </row>
    <row r="20853" spans="74:76" x14ac:dyDescent="0.2">
      <c r="BV20853" s="22"/>
      <c r="BW20853" s="22"/>
      <c r="BX20853" s="1"/>
    </row>
    <row r="20854" spans="74:76" x14ac:dyDescent="0.2">
      <c r="BV20854" s="22"/>
      <c r="BW20854" s="22"/>
      <c r="BX20854" s="1"/>
    </row>
    <row r="20855" spans="74:76" x14ac:dyDescent="0.2">
      <c r="BV20855" s="22"/>
      <c r="BW20855" s="22"/>
      <c r="BX20855" s="1"/>
    </row>
    <row r="20856" spans="74:76" x14ac:dyDescent="0.2">
      <c r="BV20856" s="22"/>
      <c r="BW20856" s="22"/>
      <c r="BX20856" s="1"/>
    </row>
    <row r="20857" spans="74:76" x14ac:dyDescent="0.2">
      <c r="BV20857" s="22"/>
      <c r="BW20857" s="22"/>
      <c r="BX20857" s="1"/>
    </row>
    <row r="20858" spans="74:76" x14ac:dyDescent="0.2">
      <c r="BV20858" s="22"/>
      <c r="BW20858" s="22"/>
      <c r="BX20858" s="1"/>
    </row>
    <row r="20859" spans="74:76" x14ac:dyDescent="0.2">
      <c r="BV20859" s="22"/>
      <c r="BW20859" s="22"/>
      <c r="BX20859" s="1"/>
    </row>
    <row r="20860" spans="74:76" x14ac:dyDescent="0.2">
      <c r="BV20860" s="22"/>
      <c r="BW20860" s="22"/>
      <c r="BX20860" s="1"/>
    </row>
    <row r="20861" spans="74:76" x14ac:dyDescent="0.2">
      <c r="BV20861" s="22"/>
      <c r="BW20861" s="22"/>
      <c r="BX20861" s="1"/>
    </row>
    <row r="20862" spans="74:76" x14ac:dyDescent="0.2">
      <c r="BV20862" s="22"/>
      <c r="BW20862" s="22"/>
      <c r="BX20862" s="1"/>
    </row>
    <row r="20863" spans="74:76" x14ac:dyDescent="0.2">
      <c r="BV20863" s="22"/>
      <c r="BW20863" s="22"/>
      <c r="BX20863" s="1"/>
    </row>
    <row r="20864" spans="74:76" x14ac:dyDescent="0.2">
      <c r="BV20864" s="22"/>
      <c r="BW20864" s="22"/>
      <c r="BX20864" s="1"/>
    </row>
    <row r="20865" spans="74:76" x14ac:dyDescent="0.2">
      <c r="BV20865" s="22"/>
      <c r="BW20865" s="22"/>
      <c r="BX20865" s="1"/>
    </row>
    <row r="20866" spans="74:76" x14ac:dyDescent="0.2">
      <c r="BV20866" s="22"/>
      <c r="BW20866" s="22"/>
      <c r="BX20866" s="1"/>
    </row>
    <row r="20867" spans="74:76" x14ac:dyDescent="0.2">
      <c r="BV20867" s="22"/>
      <c r="BW20867" s="22"/>
      <c r="BX20867" s="1"/>
    </row>
    <row r="20868" spans="74:76" x14ac:dyDescent="0.2">
      <c r="BV20868" s="22"/>
      <c r="BW20868" s="22"/>
      <c r="BX20868" s="1"/>
    </row>
    <row r="20869" spans="74:76" x14ac:dyDescent="0.2">
      <c r="BV20869" s="22"/>
      <c r="BW20869" s="22"/>
      <c r="BX20869" s="1"/>
    </row>
    <row r="20870" spans="74:76" x14ac:dyDescent="0.2">
      <c r="BV20870" s="22"/>
      <c r="BW20870" s="22"/>
      <c r="BX20870" s="1"/>
    </row>
    <row r="20871" spans="74:76" x14ac:dyDescent="0.2">
      <c r="BV20871" s="22"/>
      <c r="BW20871" s="22"/>
      <c r="BX20871" s="1"/>
    </row>
    <row r="20872" spans="74:76" x14ac:dyDescent="0.2">
      <c r="BV20872" s="22"/>
      <c r="BW20872" s="22"/>
      <c r="BX20872" s="1"/>
    </row>
    <row r="20873" spans="74:76" x14ac:dyDescent="0.2">
      <c r="BV20873" s="22"/>
      <c r="BW20873" s="22"/>
      <c r="BX20873" s="1"/>
    </row>
    <row r="20874" spans="74:76" x14ac:dyDescent="0.2">
      <c r="BV20874" s="22"/>
      <c r="BW20874" s="22"/>
      <c r="BX20874" s="1"/>
    </row>
    <row r="20875" spans="74:76" x14ac:dyDescent="0.2">
      <c r="BV20875" s="22"/>
      <c r="BW20875" s="22"/>
      <c r="BX20875" s="1"/>
    </row>
    <row r="20876" spans="74:76" x14ac:dyDescent="0.2">
      <c r="BV20876" s="22"/>
      <c r="BW20876" s="22"/>
      <c r="BX20876" s="1"/>
    </row>
    <row r="20877" spans="74:76" x14ac:dyDescent="0.2">
      <c r="BV20877" s="22"/>
      <c r="BW20877" s="22"/>
      <c r="BX20877" s="1"/>
    </row>
    <row r="20878" spans="74:76" x14ac:dyDescent="0.2">
      <c r="BV20878" s="22"/>
      <c r="BW20878" s="22"/>
      <c r="BX20878" s="1"/>
    </row>
    <row r="20879" spans="74:76" x14ac:dyDescent="0.2">
      <c r="BV20879" s="22"/>
      <c r="BW20879" s="22"/>
      <c r="BX20879" s="1"/>
    </row>
    <row r="20880" spans="74:76" x14ac:dyDescent="0.2">
      <c r="BV20880" s="22"/>
      <c r="BW20880" s="22"/>
      <c r="BX20880" s="1"/>
    </row>
    <row r="20881" spans="74:76" x14ac:dyDescent="0.2">
      <c r="BV20881" s="22"/>
      <c r="BW20881" s="22"/>
      <c r="BX20881" s="1"/>
    </row>
    <row r="20882" spans="74:76" x14ac:dyDescent="0.2">
      <c r="BV20882" s="22"/>
      <c r="BW20882" s="22"/>
      <c r="BX20882" s="1"/>
    </row>
    <row r="20883" spans="74:76" x14ac:dyDescent="0.2">
      <c r="BV20883" s="22"/>
      <c r="BW20883" s="22"/>
      <c r="BX20883" s="1"/>
    </row>
    <row r="20884" spans="74:76" x14ac:dyDescent="0.2">
      <c r="BV20884" s="22"/>
      <c r="BW20884" s="22"/>
      <c r="BX20884" s="1"/>
    </row>
    <row r="20885" spans="74:76" x14ac:dyDescent="0.2">
      <c r="BV20885" s="22"/>
      <c r="BW20885" s="22"/>
      <c r="BX20885" s="1"/>
    </row>
    <row r="20886" spans="74:76" x14ac:dyDescent="0.2">
      <c r="BV20886" s="22"/>
      <c r="BW20886" s="22"/>
      <c r="BX20886" s="1"/>
    </row>
    <row r="20887" spans="74:76" x14ac:dyDescent="0.2">
      <c r="BV20887" s="22"/>
      <c r="BW20887" s="22"/>
      <c r="BX20887" s="1"/>
    </row>
    <row r="20888" spans="74:76" x14ac:dyDescent="0.2">
      <c r="BV20888" s="22"/>
      <c r="BW20888" s="22"/>
      <c r="BX20888" s="1"/>
    </row>
    <row r="20889" spans="74:76" x14ac:dyDescent="0.2">
      <c r="BV20889" s="22"/>
      <c r="BW20889" s="22"/>
      <c r="BX20889" s="1"/>
    </row>
    <row r="20890" spans="74:76" x14ac:dyDescent="0.2">
      <c r="BV20890" s="22"/>
      <c r="BW20890" s="22"/>
      <c r="BX20890" s="1"/>
    </row>
    <row r="20891" spans="74:76" x14ac:dyDescent="0.2">
      <c r="BV20891" s="22"/>
      <c r="BW20891" s="22"/>
      <c r="BX20891" s="1"/>
    </row>
    <row r="20892" spans="74:76" x14ac:dyDescent="0.2">
      <c r="BV20892" s="22"/>
      <c r="BW20892" s="22"/>
      <c r="BX20892" s="1"/>
    </row>
    <row r="20893" spans="74:76" x14ac:dyDescent="0.2">
      <c r="BV20893" s="22"/>
      <c r="BW20893" s="22"/>
      <c r="BX20893" s="1"/>
    </row>
    <row r="20894" spans="74:76" x14ac:dyDescent="0.2">
      <c r="BV20894" s="22"/>
      <c r="BW20894" s="22"/>
      <c r="BX20894" s="1"/>
    </row>
    <row r="20895" spans="74:76" x14ac:dyDescent="0.2">
      <c r="BV20895" s="22"/>
      <c r="BW20895" s="22"/>
      <c r="BX20895" s="1"/>
    </row>
    <row r="20896" spans="74:76" x14ac:dyDescent="0.2">
      <c r="BV20896" s="22"/>
      <c r="BW20896" s="22"/>
      <c r="BX20896" s="1"/>
    </row>
    <row r="20897" spans="74:76" x14ac:dyDescent="0.2">
      <c r="BV20897" s="22"/>
      <c r="BW20897" s="22"/>
      <c r="BX20897" s="1"/>
    </row>
    <row r="20898" spans="74:76" x14ac:dyDescent="0.2">
      <c r="BV20898" s="22"/>
      <c r="BW20898" s="22"/>
      <c r="BX20898" s="1"/>
    </row>
    <row r="20899" spans="74:76" x14ac:dyDescent="0.2">
      <c r="BV20899" s="22"/>
      <c r="BW20899" s="22"/>
      <c r="BX20899" s="1"/>
    </row>
    <row r="20900" spans="74:76" x14ac:dyDescent="0.2">
      <c r="BV20900" s="22"/>
      <c r="BW20900" s="22"/>
      <c r="BX20900" s="1"/>
    </row>
    <row r="20901" spans="74:76" x14ac:dyDescent="0.2">
      <c r="BV20901" s="22"/>
      <c r="BW20901" s="22"/>
      <c r="BX20901" s="1"/>
    </row>
    <row r="20902" spans="74:76" x14ac:dyDescent="0.2">
      <c r="BV20902" s="22"/>
      <c r="BW20902" s="22"/>
      <c r="BX20902" s="1"/>
    </row>
    <row r="20903" spans="74:76" x14ac:dyDescent="0.2">
      <c r="BV20903" s="22"/>
      <c r="BW20903" s="22"/>
      <c r="BX20903" s="1"/>
    </row>
    <row r="20904" spans="74:76" x14ac:dyDescent="0.2">
      <c r="BV20904" s="22"/>
      <c r="BW20904" s="22"/>
      <c r="BX20904" s="1"/>
    </row>
    <row r="20905" spans="74:76" x14ac:dyDescent="0.2">
      <c r="BV20905" s="22"/>
      <c r="BW20905" s="22"/>
      <c r="BX20905" s="1"/>
    </row>
    <row r="20906" spans="74:76" x14ac:dyDescent="0.2">
      <c r="BV20906" s="22"/>
      <c r="BW20906" s="22"/>
      <c r="BX20906" s="1"/>
    </row>
    <row r="20907" spans="74:76" x14ac:dyDescent="0.2">
      <c r="BV20907" s="22"/>
      <c r="BW20907" s="22"/>
      <c r="BX20907" s="1"/>
    </row>
    <row r="20908" spans="74:76" x14ac:dyDescent="0.2">
      <c r="BV20908" s="22"/>
      <c r="BW20908" s="22"/>
      <c r="BX20908" s="1"/>
    </row>
    <row r="20909" spans="74:76" x14ac:dyDescent="0.2">
      <c r="BV20909" s="22"/>
      <c r="BW20909" s="22"/>
      <c r="BX20909" s="1"/>
    </row>
    <row r="20910" spans="74:76" x14ac:dyDescent="0.2">
      <c r="BV20910" s="22"/>
      <c r="BW20910" s="22"/>
      <c r="BX20910" s="1"/>
    </row>
    <row r="20911" spans="74:76" x14ac:dyDescent="0.2">
      <c r="BV20911" s="22"/>
      <c r="BW20911" s="22"/>
      <c r="BX20911" s="1"/>
    </row>
    <row r="20912" spans="74:76" x14ac:dyDescent="0.2">
      <c r="BV20912" s="22"/>
      <c r="BW20912" s="22"/>
      <c r="BX20912" s="1"/>
    </row>
    <row r="20913" spans="74:76" x14ac:dyDescent="0.2">
      <c r="BV20913" s="22"/>
      <c r="BW20913" s="22"/>
      <c r="BX20913" s="1"/>
    </row>
    <row r="20914" spans="74:76" x14ac:dyDescent="0.2">
      <c r="BV20914" s="22"/>
      <c r="BW20914" s="22"/>
      <c r="BX20914" s="1"/>
    </row>
    <row r="20915" spans="74:76" x14ac:dyDescent="0.2">
      <c r="BV20915" s="22"/>
      <c r="BW20915" s="22"/>
      <c r="BX20915" s="1"/>
    </row>
    <row r="20916" spans="74:76" x14ac:dyDescent="0.2">
      <c r="BV20916" s="22"/>
      <c r="BW20916" s="22"/>
      <c r="BX20916" s="1"/>
    </row>
    <row r="20917" spans="74:76" x14ac:dyDescent="0.2">
      <c r="BV20917" s="22"/>
      <c r="BW20917" s="22"/>
      <c r="BX20917" s="1"/>
    </row>
    <row r="20918" spans="74:76" x14ac:dyDescent="0.2">
      <c r="BV20918" s="22"/>
      <c r="BW20918" s="22"/>
      <c r="BX20918" s="1"/>
    </row>
    <row r="20919" spans="74:76" x14ac:dyDescent="0.2">
      <c r="BV20919" s="22"/>
      <c r="BW20919" s="22"/>
      <c r="BX20919" s="1"/>
    </row>
    <row r="20920" spans="74:76" x14ac:dyDescent="0.2">
      <c r="BV20920" s="22"/>
      <c r="BW20920" s="22"/>
      <c r="BX20920" s="1"/>
    </row>
    <row r="20921" spans="74:76" x14ac:dyDescent="0.2">
      <c r="BV20921" s="22"/>
      <c r="BW20921" s="22"/>
      <c r="BX20921" s="1"/>
    </row>
    <row r="20922" spans="74:76" x14ac:dyDescent="0.2">
      <c r="BV20922" s="22"/>
      <c r="BW20922" s="22"/>
      <c r="BX20922" s="1"/>
    </row>
    <row r="20923" spans="74:76" x14ac:dyDescent="0.2">
      <c r="BV20923" s="22"/>
      <c r="BW20923" s="22"/>
      <c r="BX20923" s="1"/>
    </row>
    <row r="20924" spans="74:76" x14ac:dyDescent="0.2">
      <c r="BV20924" s="22"/>
      <c r="BW20924" s="22"/>
      <c r="BX20924" s="1"/>
    </row>
    <row r="20925" spans="74:76" x14ac:dyDescent="0.2">
      <c r="BV20925" s="22"/>
      <c r="BW20925" s="22"/>
      <c r="BX20925" s="1"/>
    </row>
    <row r="20926" spans="74:76" x14ac:dyDescent="0.2">
      <c r="BV20926" s="22"/>
      <c r="BW20926" s="22"/>
      <c r="BX20926" s="1"/>
    </row>
    <row r="20927" spans="74:76" x14ac:dyDescent="0.2">
      <c r="BV20927" s="22"/>
      <c r="BW20927" s="22"/>
      <c r="BX20927" s="1"/>
    </row>
    <row r="20928" spans="74:76" x14ac:dyDescent="0.2">
      <c r="BV20928" s="22"/>
      <c r="BW20928" s="22"/>
      <c r="BX20928" s="1"/>
    </row>
    <row r="20929" spans="74:76" x14ac:dyDescent="0.2">
      <c r="BV20929" s="22"/>
      <c r="BW20929" s="22"/>
      <c r="BX20929" s="1"/>
    </row>
    <row r="20930" spans="74:76" x14ac:dyDescent="0.2">
      <c r="BV20930" s="22"/>
      <c r="BW20930" s="22"/>
      <c r="BX20930" s="1"/>
    </row>
    <row r="20931" spans="74:76" x14ac:dyDescent="0.2">
      <c r="BV20931" s="22"/>
      <c r="BW20931" s="22"/>
      <c r="BX20931" s="1"/>
    </row>
    <row r="20932" spans="74:76" x14ac:dyDescent="0.2">
      <c r="BV20932" s="22"/>
      <c r="BW20932" s="22"/>
      <c r="BX20932" s="1"/>
    </row>
    <row r="20933" spans="74:76" x14ac:dyDescent="0.2">
      <c r="BV20933" s="22"/>
      <c r="BW20933" s="22"/>
      <c r="BX20933" s="1"/>
    </row>
    <row r="20934" spans="74:76" x14ac:dyDescent="0.2">
      <c r="BV20934" s="22"/>
      <c r="BW20934" s="22"/>
      <c r="BX20934" s="1"/>
    </row>
    <row r="20935" spans="74:76" x14ac:dyDescent="0.2">
      <c r="BV20935" s="22"/>
      <c r="BW20935" s="22"/>
      <c r="BX20935" s="1"/>
    </row>
    <row r="20936" spans="74:76" x14ac:dyDescent="0.2">
      <c r="BV20936" s="22"/>
      <c r="BW20936" s="22"/>
      <c r="BX20936" s="1"/>
    </row>
    <row r="20937" spans="74:76" x14ac:dyDescent="0.2">
      <c r="BV20937" s="22"/>
      <c r="BW20937" s="22"/>
      <c r="BX20937" s="1"/>
    </row>
    <row r="20938" spans="74:76" x14ac:dyDescent="0.2">
      <c r="BV20938" s="22"/>
      <c r="BW20938" s="22"/>
      <c r="BX20938" s="1"/>
    </row>
    <row r="20939" spans="74:76" x14ac:dyDescent="0.2">
      <c r="BV20939" s="22"/>
      <c r="BW20939" s="22"/>
      <c r="BX20939" s="1"/>
    </row>
    <row r="20940" spans="74:76" x14ac:dyDescent="0.2">
      <c r="BV20940" s="22"/>
      <c r="BW20940" s="22"/>
      <c r="BX20940" s="1"/>
    </row>
    <row r="20941" spans="74:76" x14ac:dyDescent="0.2">
      <c r="BV20941" s="22"/>
      <c r="BW20941" s="22"/>
      <c r="BX20941" s="1"/>
    </row>
    <row r="20942" spans="74:76" x14ac:dyDescent="0.2">
      <c r="BV20942" s="22"/>
      <c r="BW20942" s="22"/>
      <c r="BX20942" s="1"/>
    </row>
    <row r="20943" spans="74:76" x14ac:dyDescent="0.2">
      <c r="BV20943" s="22"/>
      <c r="BW20943" s="22"/>
      <c r="BX20943" s="1"/>
    </row>
    <row r="20944" spans="74:76" x14ac:dyDescent="0.2">
      <c r="BV20944" s="22"/>
      <c r="BW20944" s="22"/>
      <c r="BX20944" s="1"/>
    </row>
    <row r="20945" spans="74:76" x14ac:dyDescent="0.2">
      <c r="BV20945" s="22"/>
      <c r="BW20945" s="22"/>
      <c r="BX20945" s="1"/>
    </row>
    <row r="20946" spans="74:76" x14ac:dyDescent="0.2">
      <c r="BV20946" s="22"/>
      <c r="BW20946" s="22"/>
      <c r="BX20946" s="1"/>
    </row>
    <row r="20947" spans="74:76" x14ac:dyDescent="0.2">
      <c r="BV20947" s="22"/>
      <c r="BW20947" s="22"/>
      <c r="BX20947" s="1"/>
    </row>
    <row r="20948" spans="74:76" x14ac:dyDescent="0.2">
      <c r="BV20948" s="22"/>
      <c r="BW20948" s="22"/>
      <c r="BX20948" s="1"/>
    </row>
    <row r="20949" spans="74:76" x14ac:dyDescent="0.2">
      <c r="BV20949" s="22"/>
      <c r="BW20949" s="22"/>
      <c r="BX20949" s="1"/>
    </row>
    <row r="20950" spans="74:76" x14ac:dyDescent="0.2">
      <c r="BV20950" s="22"/>
      <c r="BW20950" s="22"/>
      <c r="BX20950" s="1"/>
    </row>
    <row r="20951" spans="74:76" x14ac:dyDescent="0.2">
      <c r="BV20951" s="22"/>
      <c r="BW20951" s="22"/>
      <c r="BX20951" s="1"/>
    </row>
    <row r="20952" spans="74:76" x14ac:dyDescent="0.2">
      <c r="BV20952" s="22"/>
      <c r="BW20952" s="22"/>
      <c r="BX20952" s="1"/>
    </row>
    <row r="20953" spans="74:76" x14ac:dyDescent="0.2">
      <c r="BV20953" s="22"/>
      <c r="BW20953" s="22"/>
      <c r="BX20953" s="1"/>
    </row>
    <row r="20954" spans="74:76" x14ac:dyDescent="0.2">
      <c r="BV20954" s="22"/>
      <c r="BW20954" s="22"/>
      <c r="BX20954" s="1"/>
    </row>
    <row r="20955" spans="74:76" x14ac:dyDescent="0.2">
      <c r="BV20955" s="22"/>
      <c r="BW20955" s="22"/>
      <c r="BX20955" s="1"/>
    </row>
    <row r="20956" spans="74:76" x14ac:dyDescent="0.2">
      <c r="BV20956" s="22"/>
      <c r="BW20956" s="22"/>
      <c r="BX20956" s="1"/>
    </row>
    <row r="20957" spans="74:76" x14ac:dyDescent="0.2">
      <c r="BV20957" s="22"/>
      <c r="BW20957" s="22"/>
      <c r="BX20957" s="1"/>
    </row>
    <row r="20958" spans="74:76" x14ac:dyDescent="0.2">
      <c r="BV20958" s="22"/>
      <c r="BW20958" s="22"/>
      <c r="BX20958" s="1"/>
    </row>
    <row r="20959" spans="74:76" x14ac:dyDescent="0.2">
      <c r="BV20959" s="22"/>
      <c r="BW20959" s="22"/>
      <c r="BX20959" s="1"/>
    </row>
    <row r="20960" spans="74:76" x14ac:dyDescent="0.2">
      <c r="BV20960" s="22"/>
      <c r="BW20960" s="22"/>
      <c r="BX20960" s="1"/>
    </row>
    <row r="20961" spans="74:76" x14ac:dyDescent="0.2">
      <c r="BV20961" s="22"/>
      <c r="BW20961" s="22"/>
      <c r="BX20961" s="1"/>
    </row>
    <row r="20962" spans="74:76" x14ac:dyDescent="0.2">
      <c r="BV20962" s="22"/>
      <c r="BW20962" s="22"/>
      <c r="BX20962" s="1"/>
    </row>
    <row r="20963" spans="74:76" x14ac:dyDescent="0.2">
      <c r="BV20963" s="22"/>
      <c r="BW20963" s="22"/>
      <c r="BX20963" s="1"/>
    </row>
    <row r="20964" spans="74:76" x14ac:dyDescent="0.2">
      <c r="BV20964" s="22"/>
      <c r="BW20964" s="22"/>
      <c r="BX20964" s="1"/>
    </row>
    <row r="20965" spans="74:76" x14ac:dyDescent="0.2">
      <c r="BV20965" s="22"/>
      <c r="BW20965" s="22"/>
      <c r="BX20965" s="1"/>
    </row>
    <row r="20966" spans="74:76" x14ac:dyDescent="0.2">
      <c r="BV20966" s="22"/>
      <c r="BW20966" s="22"/>
      <c r="BX20966" s="1"/>
    </row>
    <row r="20967" spans="74:76" x14ac:dyDescent="0.2">
      <c r="BV20967" s="22"/>
      <c r="BW20967" s="22"/>
      <c r="BX20967" s="1"/>
    </row>
    <row r="20968" spans="74:76" x14ac:dyDescent="0.2">
      <c r="BV20968" s="22"/>
      <c r="BW20968" s="22"/>
      <c r="BX20968" s="1"/>
    </row>
    <row r="20969" spans="74:76" x14ac:dyDescent="0.2">
      <c r="BV20969" s="22"/>
      <c r="BW20969" s="22"/>
      <c r="BX20969" s="1"/>
    </row>
    <row r="20970" spans="74:76" x14ac:dyDescent="0.2">
      <c r="BV20970" s="22"/>
      <c r="BW20970" s="22"/>
      <c r="BX20970" s="1"/>
    </row>
    <row r="20971" spans="74:76" x14ac:dyDescent="0.2">
      <c r="BV20971" s="22"/>
      <c r="BW20971" s="22"/>
      <c r="BX20971" s="1"/>
    </row>
    <row r="20972" spans="74:76" x14ac:dyDescent="0.2">
      <c r="BV20972" s="22"/>
      <c r="BW20972" s="22"/>
      <c r="BX20972" s="1"/>
    </row>
    <row r="20973" spans="74:76" x14ac:dyDescent="0.2">
      <c r="BV20973" s="22"/>
      <c r="BW20973" s="22"/>
      <c r="BX20973" s="1"/>
    </row>
    <row r="20974" spans="74:76" x14ac:dyDescent="0.2">
      <c r="BV20974" s="22"/>
      <c r="BW20974" s="22"/>
      <c r="BX20974" s="1"/>
    </row>
    <row r="20975" spans="74:76" x14ac:dyDescent="0.2">
      <c r="BV20975" s="22"/>
      <c r="BW20975" s="22"/>
      <c r="BX20975" s="1"/>
    </row>
    <row r="20976" spans="74:76" x14ac:dyDescent="0.2">
      <c r="BV20976" s="22"/>
      <c r="BW20976" s="22"/>
      <c r="BX20976" s="1"/>
    </row>
    <row r="20977" spans="74:76" x14ac:dyDescent="0.2">
      <c r="BV20977" s="22"/>
      <c r="BW20977" s="22"/>
      <c r="BX20977" s="1"/>
    </row>
    <row r="20978" spans="74:76" x14ac:dyDescent="0.2">
      <c r="BV20978" s="22"/>
      <c r="BW20978" s="22"/>
      <c r="BX20978" s="1"/>
    </row>
    <row r="20979" spans="74:76" x14ac:dyDescent="0.2">
      <c r="BV20979" s="22"/>
      <c r="BW20979" s="22"/>
      <c r="BX20979" s="1"/>
    </row>
    <row r="20980" spans="74:76" x14ac:dyDescent="0.2">
      <c r="BV20980" s="22"/>
      <c r="BW20980" s="22"/>
      <c r="BX20980" s="1"/>
    </row>
    <row r="20981" spans="74:76" x14ac:dyDescent="0.2">
      <c r="BV20981" s="22"/>
      <c r="BW20981" s="22"/>
      <c r="BX20981" s="1"/>
    </row>
    <row r="20982" spans="74:76" x14ac:dyDescent="0.2">
      <c r="BV20982" s="22"/>
      <c r="BW20982" s="22"/>
      <c r="BX20982" s="1"/>
    </row>
    <row r="20983" spans="74:76" x14ac:dyDescent="0.2">
      <c r="BV20983" s="22"/>
      <c r="BW20983" s="22"/>
      <c r="BX20983" s="1"/>
    </row>
    <row r="20984" spans="74:76" x14ac:dyDescent="0.2">
      <c r="BV20984" s="22"/>
      <c r="BW20984" s="22"/>
      <c r="BX20984" s="1"/>
    </row>
    <row r="20985" spans="74:76" x14ac:dyDescent="0.2">
      <c r="BV20985" s="22"/>
      <c r="BW20985" s="22"/>
      <c r="BX20985" s="1"/>
    </row>
    <row r="20986" spans="74:76" x14ac:dyDescent="0.2">
      <c r="BV20986" s="22"/>
      <c r="BW20986" s="22"/>
      <c r="BX20986" s="1"/>
    </row>
    <row r="20987" spans="74:76" x14ac:dyDescent="0.2">
      <c r="BV20987" s="22"/>
      <c r="BW20987" s="22"/>
      <c r="BX20987" s="1"/>
    </row>
    <row r="20988" spans="74:76" x14ac:dyDescent="0.2">
      <c r="BV20988" s="22"/>
      <c r="BW20988" s="22"/>
      <c r="BX20988" s="1"/>
    </row>
    <row r="20989" spans="74:76" x14ac:dyDescent="0.2">
      <c r="BV20989" s="22"/>
      <c r="BW20989" s="22"/>
      <c r="BX20989" s="1"/>
    </row>
    <row r="20990" spans="74:76" x14ac:dyDescent="0.2">
      <c r="BV20990" s="22"/>
      <c r="BW20990" s="22"/>
      <c r="BX20990" s="1"/>
    </row>
    <row r="20991" spans="74:76" x14ac:dyDescent="0.2">
      <c r="BV20991" s="22"/>
      <c r="BW20991" s="22"/>
      <c r="BX20991" s="1"/>
    </row>
    <row r="20992" spans="74:76" x14ac:dyDescent="0.2">
      <c r="BV20992" s="22"/>
      <c r="BW20992" s="22"/>
      <c r="BX20992" s="1"/>
    </row>
    <row r="20993" spans="74:76" x14ac:dyDescent="0.2">
      <c r="BV20993" s="22"/>
      <c r="BW20993" s="22"/>
      <c r="BX20993" s="1"/>
    </row>
    <row r="20994" spans="74:76" x14ac:dyDescent="0.2">
      <c r="BV20994" s="22"/>
      <c r="BW20994" s="22"/>
      <c r="BX20994" s="1"/>
    </row>
    <row r="20995" spans="74:76" x14ac:dyDescent="0.2">
      <c r="BV20995" s="22"/>
      <c r="BW20995" s="22"/>
      <c r="BX20995" s="1"/>
    </row>
    <row r="20996" spans="74:76" x14ac:dyDescent="0.2">
      <c r="BV20996" s="22"/>
      <c r="BW20996" s="22"/>
      <c r="BX20996" s="1"/>
    </row>
    <row r="20997" spans="74:76" x14ac:dyDescent="0.2">
      <c r="BV20997" s="22"/>
      <c r="BW20997" s="22"/>
      <c r="BX20997" s="1"/>
    </row>
    <row r="20998" spans="74:76" x14ac:dyDescent="0.2">
      <c r="BV20998" s="22"/>
      <c r="BW20998" s="22"/>
      <c r="BX20998" s="1"/>
    </row>
    <row r="20999" spans="74:76" x14ac:dyDescent="0.2">
      <c r="BV20999" s="22"/>
      <c r="BW20999" s="22"/>
      <c r="BX20999" s="1"/>
    </row>
    <row r="21000" spans="74:76" x14ac:dyDescent="0.2">
      <c r="BV21000" s="22"/>
      <c r="BW21000" s="22"/>
      <c r="BX21000" s="1"/>
    </row>
    <row r="21001" spans="74:76" x14ac:dyDescent="0.2">
      <c r="BV21001" s="22"/>
      <c r="BW21001" s="22"/>
      <c r="BX21001" s="1"/>
    </row>
    <row r="21002" spans="74:76" x14ac:dyDescent="0.2">
      <c r="BV21002" s="22"/>
      <c r="BW21002" s="22"/>
      <c r="BX21002" s="1"/>
    </row>
    <row r="21003" spans="74:76" x14ac:dyDescent="0.2">
      <c r="BV21003" s="22"/>
      <c r="BW21003" s="22"/>
      <c r="BX21003" s="1"/>
    </row>
    <row r="21004" spans="74:76" x14ac:dyDescent="0.2">
      <c r="BV21004" s="22"/>
      <c r="BW21004" s="22"/>
      <c r="BX21004" s="1"/>
    </row>
    <row r="21005" spans="74:76" x14ac:dyDescent="0.2">
      <c r="BV21005" s="22"/>
      <c r="BW21005" s="22"/>
      <c r="BX21005" s="1"/>
    </row>
    <row r="21006" spans="74:76" x14ac:dyDescent="0.2">
      <c r="BV21006" s="22"/>
      <c r="BW21006" s="22"/>
      <c r="BX21006" s="1"/>
    </row>
    <row r="21007" spans="74:76" x14ac:dyDescent="0.2">
      <c r="BV21007" s="22"/>
      <c r="BW21007" s="22"/>
      <c r="BX21007" s="1"/>
    </row>
    <row r="21008" spans="74:76" x14ac:dyDescent="0.2">
      <c r="BV21008" s="22"/>
      <c r="BW21008" s="22"/>
      <c r="BX21008" s="1"/>
    </row>
    <row r="21009" spans="74:76" x14ac:dyDescent="0.2">
      <c r="BV21009" s="22"/>
      <c r="BW21009" s="22"/>
      <c r="BX21009" s="1"/>
    </row>
    <row r="21010" spans="74:76" x14ac:dyDescent="0.2">
      <c r="BV21010" s="22"/>
      <c r="BW21010" s="22"/>
      <c r="BX21010" s="1"/>
    </row>
    <row r="21011" spans="74:76" x14ac:dyDescent="0.2">
      <c r="BV21011" s="22"/>
      <c r="BW21011" s="22"/>
      <c r="BX21011" s="1"/>
    </row>
    <row r="21012" spans="74:76" x14ac:dyDescent="0.2">
      <c r="BV21012" s="22"/>
      <c r="BW21012" s="22"/>
      <c r="BX21012" s="1"/>
    </row>
    <row r="21013" spans="74:76" x14ac:dyDescent="0.2">
      <c r="BV21013" s="22"/>
      <c r="BW21013" s="22"/>
      <c r="BX21013" s="1"/>
    </row>
    <row r="21014" spans="74:76" x14ac:dyDescent="0.2">
      <c r="BV21014" s="22"/>
      <c r="BW21014" s="22"/>
      <c r="BX21014" s="1"/>
    </row>
    <row r="21015" spans="74:76" x14ac:dyDescent="0.2">
      <c r="BV21015" s="22"/>
      <c r="BW21015" s="22"/>
      <c r="BX21015" s="1"/>
    </row>
    <row r="21016" spans="74:76" x14ac:dyDescent="0.2">
      <c r="BV21016" s="22"/>
      <c r="BW21016" s="22"/>
      <c r="BX21016" s="1"/>
    </row>
    <row r="21017" spans="74:76" x14ac:dyDescent="0.2">
      <c r="BV21017" s="22"/>
      <c r="BW21017" s="22"/>
      <c r="BX21017" s="1"/>
    </row>
    <row r="21018" spans="74:76" x14ac:dyDescent="0.2">
      <c r="BV21018" s="22"/>
      <c r="BW21018" s="22"/>
      <c r="BX21018" s="1"/>
    </row>
    <row r="21019" spans="74:76" x14ac:dyDescent="0.2">
      <c r="BV21019" s="22"/>
      <c r="BW21019" s="22"/>
      <c r="BX21019" s="1"/>
    </row>
    <row r="21020" spans="74:76" x14ac:dyDescent="0.2">
      <c r="BV21020" s="22"/>
      <c r="BW21020" s="22"/>
      <c r="BX21020" s="1"/>
    </row>
    <row r="21021" spans="74:76" x14ac:dyDescent="0.2">
      <c r="BV21021" s="22"/>
      <c r="BW21021" s="22"/>
      <c r="BX21021" s="1"/>
    </row>
    <row r="21022" spans="74:76" x14ac:dyDescent="0.2">
      <c r="BV21022" s="22"/>
      <c r="BW21022" s="22"/>
      <c r="BX21022" s="1"/>
    </row>
    <row r="21023" spans="74:76" x14ac:dyDescent="0.2">
      <c r="BV21023" s="22"/>
      <c r="BW21023" s="22"/>
      <c r="BX21023" s="1"/>
    </row>
    <row r="21024" spans="74:76" x14ac:dyDescent="0.2">
      <c r="BV21024" s="22"/>
      <c r="BW21024" s="22"/>
      <c r="BX21024" s="1"/>
    </row>
    <row r="21025" spans="74:76" x14ac:dyDescent="0.2">
      <c r="BV21025" s="22"/>
      <c r="BW21025" s="22"/>
      <c r="BX21025" s="1"/>
    </row>
    <row r="21026" spans="74:76" x14ac:dyDescent="0.2">
      <c r="BV21026" s="22"/>
      <c r="BW21026" s="22"/>
      <c r="BX21026" s="1"/>
    </row>
    <row r="21027" spans="74:76" x14ac:dyDescent="0.2">
      <c r="BV21027" s="22"/>
      <c r="BW21027" s="22"/>
      <c r="BX21027" s="1"/>
    </row>
    <row r="21028" spans="74:76" x14ac:dyDescent="0.2">
      <c r="BV21028" s="22"/>
      <c r="BW21028" s="22"/>
      <c r="BX21028" s="1"/>
    </row>
    <row r="21029" spans="74:76" x14ac:dyDescent="0.2">
      <c r="BV21029" s="22"/>
      <c r="BW21029" s="22"/>
      <c r="BX21029" s="1"/>
    </row>
    <row r="21030" spans="74:76" x14ac:dyDescent="0.2">
      <c r="BV21030" s="22"/>
      <c r="BW21030" s="22"/>
      <c r="BX21030" s="1"/>
    </row>
    <row r="21031" spans="74:76" x14ac:dyDescent="0.2">
      <c r="BV21031" s="22"/>
      <c r="BW21031" s="22"/>
      <c r="BX21031" s="1"/>
    </row>
    <row r="21032" spans="74:76" x14ac:dyDescent="0.2">
      <c r="BV21032" s="22"/>
      <c r="BW21032" s="22"/>
      <c r="BX21032" s="1"/>
    </row>
    <row r="21033" spans="74:76" x14ac:dyDescent="0.2">
      <c r="BV21033" s="22"/>
      <c r="BW21033" s="22"/>
      <c r="BX21033" s="1"/>
    </row>
    <row r="21034" spans="74:76" x14ac:dyDescent="0.2">
      <c r="BV21034" s="22"/>
      <c r="BW21034" s="22"/>
      <c r="BX21034" s="1"/>
    </row>
    <row r="21035" spans="74:76" x14ac:dyDescent="0.2">
      <c r="BV21035" s="22"/>
      <c r="BW21035" s="22"/>
      <c r="BX21035" s="1"/>
    </row>
    <row r="21036" spans="74:76" x14ac:dyDescent="0.2">
      <c r="BV21036" s="22"/>
      <c r="BW21036" s="22"/>
      <c r="BX21036" s="1"/>
    </row>
    <row r="21037" spans="74:76" x14ac:dyDescent="0.2">
      <c r="BV21037" s="22"/>
      <c r="BW21037" s="22"/>
      <c r="BX21037" s="1"/>
    </row>
    <row r="21038" spans="74:76" x14ac:dyDescent="0.2">
      <c r="BV21038" s="22"/>
      <c r="BW21038" s="22"/>
      <c r="BX21038" s="1"/>
    </row>
    <row r="21039" spans="74:76" x14ac:dyDescent="0.2">
      <c r="BV21039" s="22"/>
      <c r="BW21039" s="22"/>
      <c r="BX21039" s="1"/>
    </row>
    <row r="21040" spans="74:76" x14ac:dyDescent="0.2">
      <c r="BV21040" s="22"/>
      <c r="BW21040" s="22"/>
      <c r="BX21040" s="1"/>
    </row>
    <row r="21041" spans="74:76" x14ac:dyDescent="0.2">
      <c r="BV21041" s="22"/>
      <c r="BW21041" s="22"/>
      <c r="BX21041" s="1"/>
    </row>
    <row r="21042" spans="74:76" x14ac:dyDescent="0.2">
      <c r="BV21042" s="22"/>
      <c r="BW21042" s="22"/>
      <c r="BX21042" s="1"/>
    </row>
    <row r="21043" spans="74:76" x14ac:dyDescent="0.2">
      <c r="BV21043" s="22"/>
      <c r="BW21043" s="22"/>
      <c r="BX21043" s="1"/>
    </row>
    <row r="21044" spans="74:76" x14ac:dyDescent="0.2">
      <c r="BV21044" s="22"/>
      <c r="BW21044" s="22"/>
      <c r="BX21044" s="1"/>
    </row>
    <row r="21045" spans="74:76" x14ac:dyDescent="0.2">
      <c r="BV21045" s="22"/>
      <c r="BW21045" s="22"/>
      <c r="BX21045" s="1"/>
    </row>
    <row r="21046" spans="74:76" x14ac:dyDescent="0.2">
      <c r="BV21046" s="22"/>
      <c r="BW21046" s="22"/>
      <c r="BX21046" s="1"/>
    </row>
    <row r="21047" spans="74:76" x14ac:dyDescent="0.2">
      <c r="BV21047" s="22"/>
      <c r="BW21047" s="22"/>
      <c r="BX21047" s="1"/>
    </row>
    <row r="21048" spans="74:76" x14ac:dyDescent="0.2">
      <c r="BV21048" s="22"/>
      <c r="BW21048" s="22"/>
      <c r="BX21048" s="1"/>
    </row>
    <row r="21049" spans="74:76" x14ac:dyDescent="0.2">
      <c r="BV21049" s="22"/>
      <c r="BW21049" s="22"/>
      <c r="BX21049" s="1"/>
    </row>
    <row r="21050" spans="74:76" x14ac:dyDescent="0.2">
      <c r="BV21050" s="22"/>
      <c r="BW21050" s="22"/>
      <c r="BX21050" s="1"/>
    </row>
    <row r="21051" spans="74:76" x14ac:dyDescent="0.2">
      <c r="BV21051" s="22"/>
      <c r="BW21051" s="22"/>
      <c r="BX21051" s="1"/>
    </row>
    <row r="21052" spans="74:76" x14ac:dyDescent="0.2">
      <c r="BV21052" s="22"/>
      <c r="BW21052" s="22"/>
      <c r="BX21052" s="1"/>
    </row>
    <row r="21053" spans="74:76" x14ac:dyDescent="0.2">
      <c r="BV21053" s="22"/>
      <c r="BW21053" s="22"/>
      <c r="BX21053" s="1"/>
    </row>
    <row r="21054" spans="74:76" x14ac:dyDescent="0.2">
      <c r="BV21054" s="22"/>
      <c r="BW21054" s="22"/>
      <c r="BX21054" s="1"/>
    </row>
    <row r="21055" spans="74:76" x14ac:dyDescent="0.2">
      <c r="BV21055" s="22"/>
      <c r="BW21055" s="22"/>
      <c r="BX21055" s="1"/>
    </row>
    <row r="21056" spans="74:76" x14ac:dyDescent="0.2">
      <c r="BV21056" s="22"/>
      <c r="BW21056" s="22"/>
      <c r="BX21056" s="1"/>
    </row>
    <row r="21057" spans="74:76" x14ac:dyDescent="0.2">
      <c r="BV21057" s="22"/>
      <c r="BW21057" s="22"/>
      <c r="BX21057" s="1"/>
    </row>
    <row r="21058" spans="74:76" x14ac:dyDescent="0.2">
      <c r="BV21058" s="22"/>
      <c r="BW21058" s="22"/>
      <c r="BX21058" s="1"/>
    </row>
    <row r="21059" spans="74:76" x14ac:dyDescent="0.2">
      <c r="BV21059" s="22"/>
      <c r="BW21059" s="22"/>
      <c r="BX21059" s="1"/>
    </row>
    <row r="21060" spans="74:76" x14ac:dyDescent="0.2">
      <c r="BV21060" s="22"/>
      <c r="BW21060" s="22"/>
      <c r="BX21060" s="1"/>
    </row>
    <row r="21061" spans="74:76" x14ac:dyDescent="0.2">
      <c r="BV21061" s="22"/>
      <c r="BW21061" s="22"/>
      <c r="BX21061" s="1"/>
    </row>
    <row r="21062" spans="74:76" x14ac:dyDescent="0.2">
      <c r="BV21062" s="22"/>
      <c r="BW21062" s="22"/>
      <c r="BX21062" s="1"/>
    </row>
    <row r="21063" spans="74:76" x14ac:dyDescent="0.2">
      <c r="BV21063" s="22"/>
      <c r="BW21063" s="22"/>
      <c r="BX21063" s="1"/>
    </row>
    <row r="21064" spans="74:76" x14ac:dyDescent="0.2">
      <c r="BV21064" s="22"/>
      <c r="BW21064" s="22"/>
      <c r="BX21064" s="1"/>
    </row>
    <row r="21065" spans="74:76" x14ac:dyDescent="0.2">
      <c r="BV21065" s="22"/>
      <c r="BW21065" s="22"/>
      <c r="BX21065" s="1"/>
    </row>
    <row r="21066" spans="74:76" x14ac:dyDescent="0.2">
      <c r="BV21066" s="22"/>
      <c r="BW21066" s="22"/>
      <c r="BX21066" s="1"/>
    </row>
    <row r="21067" spans="74:76" x14ac:dyDescent="0.2">
      <c r="BV21067" s="22"/>
      <c r="BW21067" s="22"/>
      <c r="BX21067" s="1"/>
    </row>
    <row r="21068" spans="74:76" x14ac:dyDescent="0.2">
      <c r="BV21068" s="22"/>
      <c r="BW21068" s="22"/>
      <c r="BX21068" s="1"/>
    </row>
    <row r="21069" spans="74:76" x14ac:dyDescent="0.2">
      <c r="BV21069" s="22"/>
      <c r="BW21069" s="22"/>
      <c r="BX21069" s="1"/>
    </row>
    <row r="21070" spans="74:76" x14ac:dyDescent="0.2">
      <c r="BV21070" s="22"/>
      <c r="BW21070" s="22"/>
      <c r="BX21070" s="1"/>
    </row>
    <row r="21071" spans="74:76" x14ac:dyDescent="0.2">
      <c r="BV21071" s="22"/>
      <c r="BW21071" s="22"/>
      <c r="BX21071" s="1"/>
    </row>
    <row r="21072" spans="74:76" x14ac:dyDescent="0.2">
      <c r="BV21072" s="22"/>
      <c r="BW21072" s="22"/>
      <c r="BX21072" s="1"/>
    </row>
    <row r="21073" spans="74:76" x14ac:dyDescent="0.2">
      <c r="BV21073" s="22"/>
      <c r="BW21073" s="22"/>
      <c r="BX21073" s="1"/>
    </row>
    <row r="21074" spans="74:76" x14ac:dyDescent="0.2">
      <c r="BV21074" s="22"/>
      <c r="BW21074" s="22"/>
      <c r="BX21074" s="1"/>
    </row>
    <row r="21075" spans="74:76" x14ac:dyDescent="0.2">
      <c r="BV21075" s="22"/>
      <c r="BW21075" s="22"/>
      <c r="BX21075" s="1"/>
    </row>
    <row r="21076" spans="74:76" x14ac:dyDescent="0.2">
      <c r="BV21076" s="22"/>
      <c r="BW21076" s="22"/>
      <c r="BX21076" s="1"/>
    </row>
    <row r="21077" spans="74:76" x14ac:dyDescent="0.2">
      <c r="BV21077" s="22"/>
      <c r="BW21077" s="22"/>
      <c r="BX21077" s="1"/>
    </row>
    <row r="21078" spans="74:76" x14ac:dyDescent="0.2">
      <c r="BV21078" s="22"/>
      <c r="BW21078" s="22"/>
      <c r="BX21078" s="1"/>
    </row>
    <row r="21079" spans="74:76" x14ac:dyDescent="0.2">
      <c r="BV21079" s="22"/>
      <c r="BW21079" s="22"/>
      <c r="BX21079" s="1"/>
    </row>
    <row r="21080" spans="74:76" x14ac:dyDescent="0.2">
      <c r="BV21080" s="22"/>
      <c r="BW21080" s="22"/>
      <c r="BX21080" s="1"/>
    </row>
    <row r="21081" spans="74:76" x14ac:dyDescent="0.2">
      <c r="BV21081" s="22"/>
      <c r="BW21081" s="22"/>
      <c r="BX21081" s="1"/>
    </row>
    <row r="21082" spans="74:76" x14ac:dyDescent="0.2">
      <c r="BV21082" s="22"/>
      <c r="BW21082" s="22"/>
      <c r="BX21082" s="1"/>
    </row>
    <row r="21083" spans="74:76" x14ac:dyDescent="0.2">
      <c r="BV21083" s="22"/>
      <c r="BW21083" s="22"/>
      <c r="BX21083" s="1"/>
    </row>
    <row r="21084" spans="74:76" x14ac:dyDescent="0.2">
      <c r="BV21084" s="22"/>
      <c r="BW21084" s="22"/>
      <c r="BX21084" s="1"/>
    </row>
    <row r="21085" spans="74:76" x14ac:dyDescent="0.2">
      <c r="BV21085" s="22"/>
      <c r="BW21085" s="22"/>
      <c r="BX21085" s="1"/>
    </row>
    <row r="21086" spans="74:76" x14ac:dyDescent="0.2">
      <c r="BV21086" s="22"/>
      <c r="BW21086" s="22"/>
      <c r="BX21086" s="1"/>
    </row>
    <row r="21087" spans="74:76" x14ac:dyDescent="0.2">
      <c r="BV21087" s="22"/>
      <c r="BW21087" s="22"/>
      <c r="BX21087" s="1"/>
    </row>
    <row r="21088" spans="74:76" x14ac:dyDescent="0.2">
      <c r="BV21088" s="22"/>
      <c r="BW21088" s="22"/>
      <c r="BX21088" s="1"/>
    </row>
    <row r="21089" spans="74:76" x14ac:dyDescent="0.2">
      <c r="BV21089" s="22"/>
      <c r="BW21089" s="22"/>
      <c r="BX21089" s="1"/>
    </row>
    <row r="21090" spans="74:76" x14ac:dyDescent="0.2">
      <c r="BV21090" s="22"/>
      <c r="BW21090" s="22"/>
      <c r="BX21090" s="1"/>
    </row>
    <row r="21091" spans="74:76" x14ac:dyDescent="0.2">
      <c r="BV21091" s="22"/>
      <c r="BW21091" s="22"/>
      <c r="BX21091" s="1"/>
    </row>
    <row r="21092" spans="74:76" x14ac:dyDescent="0.2">
      <c r="BV21092" s="22"/>
      <c r="BW21092" s="22"/>
      <c r="BX21092" s="1"/>
    </row>
    <row r="21093" spans="74:76" x14ac:dyDescent="0.2">
      <c r="BV21093" s="22"/>
      <c r="BW21093" s="22"/>
      <c r="BX21093" s="1"/>
    </row>
    <row r="21094" spans="74:76" x14ac:dyDescent="0.2">
      <c r="BV21094" s="22"/>
      <c r="BW21094" s="22"/>
      <c r="BX21094" s="1"/>
    </row>
    <row r="21095" spans="74:76" x14ac:dyDescent="0.2">
      <c r="BV21095" s="22"/>
      <c r="BW21095" s="22"/>
      <c r="BX21095" s="1"/>
    </row>
    <row r="21096" spans="74:76" x14ac:dyDescent="0.2">
      <c r="BV21096" s="22"/>
      <c r="BW21096" s="22"/>
      <c r="BX21096" s="1"/>
    </row>
    <row r="21097" spans="74:76" x14ac:dyDescent="0.2">
      <c r="BV21097" s="22"/>
      <c r="BW21097" s="22"/>
      <c r="BX21097" s="1"/>
    </row>
    <row r="21098" spans="74:76" x14ac:dyDescent="0.2">
      <c r="BV21098" s="22"/>
      <c r="BW21098" s="22"/>
      <c r="BX21098" s="1"/>
    </row>
    <row r="21099" spans="74:76" x14ac:dyDescent="0.2">
      <c r="BV21099" s="22"/>
      <c r="BW21099" s="22"/>
      <c r="BX21099" s="1"/>
    </row>
    <row r="21100" spans="74:76" x14ac:dyDescent="0.2">
      <c r="BV21100" s="22"/>
      <c r="BW21100" s="22"/>
      <c r="BX21100" s="1"/>
    </row>
    <row r="21101" spans="74:76" x14ac:dyDescent="0.2">
      <c r="BV21101" s="22"/>
      <c r="BW21101" s="22"/>
      <c r="BX21101" s="1"/>
    </row>
    <row r="21102" spans="74:76" x14ac:dyDescent="0.2">
      <c r="BV21102" s="22"/>
      <c r="BW21102" s="22"/>
      <c r="BX21102" s="1"/>
    </row>
    <row r="21103" spans="74:76" x14ac:dyDescent="0.2">
      <c r="BV21103" s="22"/>
      <c r="BW21103" s="22"/>
      <c r="BX21103" s="1"/>
    </row>
    <row r="21104" spans="74:76" x14ac:dyDescent="0.2">
      <c r="BV21104" s="22"/>
      <c r="BW21104" s="22"/>
      <c r="BX21104" s="1"/>
    </row>
    <row r="21105" spans="74:76" x14ac:dyDescent="0.2">
      <c r="BV21105" s="22"/>
      <c r="BW21105" s="22"/>
      <c r="BX21105" s="1"/>
    </row>
    <row r="21106" spans="74:76" x14ac:dyDescent="0.2">
      <c r="BV21106" s="22"/>
      <c r="BW21106" s="22"/>
      <c r="BX21106" s="1"/>
    </row>
    <row r="21107" spans="74:76" x14ac:dyDescent="0.2">
      <c r="BV21107" s="22"/>
      <c r="BW21107" s="22"/>
      <c r="BX21107" s="1"/>
    </row>
    <row r="21108" spans="74:76" x14ac:dyDescent="0.2">
      <c r="BV21108" s="22"/>
      <c r="BW21108" s="22"/>
      <c r="BX21108" s="1"/>
    </row>
    <row r="21109" spans="74:76" x14ac:dyDescent="0.2">
      <c r="BV21109" s="22"/>
      <c r="BW21109" s="22"/>
      <c r="BX21109" s="1"/>
    </row>
    <row r="21110" spans="74:76" x14ac:dyDescent="0.2">
      <c r="BV21110" s="22"/>
      <c r="BW21110" s="22"/>
      <c r="BX21110" s="1"/>
    </row>
    <row r="21111" spans="74:76" x14ac:dyDescent="0.2">
      <c r="BV21111" s="22"/>
      <c r="BW21111" s="22"/>
      <c r="BX21111" s="1"/>
    </row>
    <row r="21112" spans="74:76" x14ac:dyDescent="0.2">
      <c r="BV21112" s="22"/>
      <c r="BW21112" s="22"/>
      <c r="BX21112" s="1"/>
    </row>
    <row r="21113" spans="74:76" x14ac:dyDescent="0.2">
      <c r="BV21113" s="22"/>
      <c r="BW21113" s="22"/>
      <c r="BX21113" s="1"/>
    </row>
    <row r="21114" spans="74:76" x14ac:dyDescent="0.2">
      <c r="BV21114" s="22"/>
      <c r="BW21114" s="22"/>
      <c r="BX21114" s="1"/>
    </row>
    <row r="21115" spans="74:76" x14ac:dyDescent="0.2">
      <c r="BV21115" s="22"/>
      <c r="BW21115" s="22"/>
      <c r="BX21115" s="1"/>
    </row>
    <row r="21116" spans="74:76" x14ac:dyDescent="0.2">
      <c r="BV21116" s="22"/>
      <c r="BW21116" s="22"/>
      <c r="BX21116" s="1"/>
    </row>
    <row r="21117" spans="74:76" x14ac:dyDescent="0.2">
      <c r="BV21117" s="22"/>
      <c r="BW21117" s="22"/>
      <c r="BX21117" s="1"/>
    </row>
    <row r="21118" spans="74:76" x14ac:dyDescent="0.2">
      <c r="BV21118" s="22"/>
      <c r="BW21118" s="22"/>
      <c r="BX21118" s="1"/>
    </row>
    <row r="21119" spans="74:76" x14ac:dyDescent="0.2">
      <c r="BV21119" s="22"/>
      <c r="BW21119" s="22"/>
      <c r="BX21119" s="1"/>
    </row>
    <row r="21120" spans="74:76" x14ac:dyDescent="0.2">
      <c r="BV21120" s="22"/>
      <c r="BW21120" s="22"/>
      <c r="BX21120" s="1"/>
    </row>
    <row r="21121" spans="74:76" x14ac:dyDescent="0.2">
      <c r="BV21121" s="22"/>
      <c r="BW21121" s="22"/>
      <c r="BX21121" s="1"/>
    </row>
    <row r="21122" spans="74:76" x14ac:dyDescent="0.2">
      <c r="BV21122" s="22"/>
      <c r="BW21122" s="22"/>
      <c r="BX21122" s="1"/>
    </row>
    <row r="21123" spans="74:76" x14ac:dyDescent="0.2">
      <c r="BV21123" s="22"/>
      <c r="BW21123" s="22"/>
      <c r="BX21123" s="1"/>
    </row>
    <row r="21124" spans="74:76" x14ac:dyDescent="0.2">
      <c r="BV21124" s="22"/>
      <c r="BW21124" s="22"/>
      <c r="BX21124" s="1"/>
    </row>
    <row r="21125" spans="74:76" x14ac:dyDescent="0.2">
      <c r="BV21125" s="22"/>
      <c r="BW21125" s="22"/>
      <c r="BX21125" s="1"/>
    </row>
    <row r="21126" spans="74:76" x14ac:dyDescent="0.2">
      <c r="BV21126" s="22"/>
      <c r="BW21126" s="22"/>
      <c r="BX21126" s="1"/>
    </row>
    <row r="21127" spans="74:76" x14ac:dyDescent="0.2">
      <c r="BV21127" s="22"/>
      <c r="BW21127" s="22"/>
      <c r="BX21127" s="1"/>
    </row>
    <row r="21128" spans="74:76" x14ac:dyDescent="0.2">
      <c r="BV21128" s="22"/>
      <c r="BW21128" s="22"/>
      <c r="BX21128" s="1"/>
    </row>
    <row r="21129" spans="74:76" x14ac:dyDescent="0.2">
      <c r="BV21129" s="22"/>
      <c r="BW21129" s="22"/>
      <c r="BX21129" s="1"/>
    </row>
    <row r="21130" spans="74:76" x14ac:dyDescent="0.2">
      <c r="BV21130" s="22"/>
      <c r="BW21130" s="22"/>
      <c r="BX21130" s="1"/>
    </row>
    <row r="21131" spans="74:76" x14ac:dyDescent="0.2">
      <c r="BV21131" s="22"/>
      <c r="BW21131" s="22"/>
      <c r="BX21131" s="1"/>
    </row>
    <row r="21132" spans="74:76" x14ac:dyDescent="0.2">
      <c r="BV21132" s="22"/>
      <c r="BW21132" s="22"/>
      <c r="BX21132" s="1"/>
    </row>
    <row r="21133" spans="74:76" x14ac:dyDescent="0.2">
      <c r="BV21133" s="22"/>
      <c r="BW21133" s="22"/>
      <c r="BX21133" s="1"/>
    </row>
    <row r="21134" spans="74:76" x14ac:dyDescent="0.2">
      <c r="BV21134" s="22"/>
      <c r="BW21134" s="22"/>
      <c r="BX21134" s="1"/>
    </row>
    <row r="21135" spans="74:76" x14ac:dyDescent="0.2">
      <c r="BV21135" s="22"/>
      <c r="BW21135" s="22"/>
      <c r="BX21135" s="1"/>
    </row>
    <row r="21136" spans="74:76" x14ac:dyDescent="0.2">
      <c r="BV21136" s="22"/>
      <c r="BW21136" s="22"/>
      <c r="BX21136" s="1"/>
    </row>
    <row r="21137" spans="74:76" x14ac:dyDescent="0.2">
      <c r="BV21137" s="22"/>
      <c r="BW21137" s="22"/>
      <c r="BX21137" s="1"/>
    </row>
    <row r="21138" spans="74:76" x14ac:dyDescent="0.2">
      <c r="BV21138" s="22"/>
      <c r="BW21138" s="22"/>
      <c r="BX21138" s="1"/>
    </row>
    <row r="21139" spans="74:76" x14ac:dyDescent="0.2">
      <c r="BV21139" s="22"/>
      <c r="BW21139" s="22"/>
      <c r="BX21139" s="1"/>
    </row>
    <row r="21140" spans="74:76" x14ac:dyDescent="0.2">
      <c r="BV21140" s="22"/>
      <c r="BW21140" s="22"/>
      <c r="BX21140" s="1"/>
    </row>
    <row r="21141" spans="74:76" x14ac:dyDescent="0.2">
      <c r="BV21141" s="22"/>
      <c r="BW21141" s="22"/>
      <c r="BX21141" s="1"/>
    </row>
    <row r="21142" spans="74:76" x14ac:dyDescent="0.2">
      <c r="BV21142" s="22"/>
      <c r="BW21142" s="22"/>
      <c r="BX21142" s="1"/>
    </row>
    <row r="21143" spans="74:76" x14ac:dyDescent="0.2">
      <c r="BV21143" s="22"/>
      <c r="BW21143" s="22"/>
      <c r="BX21143" s="1"/>
    </row>
    <row r="21144" spans="74:76" x14ac:dyDescent="0.2">
      <c r="BV21144" s="22"/>
      <c r="BW21144" s="22"/>
      <c r="BX21144" s="1"/>
    </row>
    <row r="21145" spans="74:76" x14ac:dyDescent="0.2">
      <c r="BV21145" s="22"/>
      <c r="BW21145" s="22"/>
      <c r="BX21145" s="1"/>
    </row>
    <row r="21146" spans="74:76" x14ac:dyDescent="0.2">
      <c r="BV21146" s="22"/>
      <c r="BW21146" s="22"/>
      <c r="BX21146" s="1"/>
    </row>
    <row r="21147" spans="74:76" x14ac:dyDescent="0.2">
      <c r="BV21147" s="22"/>
      <c r="BW21147" s="22"/>
      <c r="BX21147" s="1"/>
    </row>
    <row r="21148" spans="74:76" x14ac:dyDescent="0.2">
      <c r="BV21148" s="22"/>
      <c r="BW21148" s="22"/>
      <c r="BX21148" s="1"/>
    </row>
    <row r="21149" spans="74:76" x14ac:dyDescent="0.2">
      <c r="BV21149" s="22"/>
      <c r="BW21149" s="22"/>
      <c r="BX21149" s="1"/>
    </row>
    <row r="21150" spans="74:76" x14ac:dyDescent="0.2">
      <c r="BV21150" s="22"/>
      <c r="BW21150" s="22"/>
      <c r="BX21150" s="1"/>
    </row>
    <row r="21151" spans="74:76" x14ac:dyDescent="0.2">
      <c r="BV21151" s="22"/>
      <c r="BW21151" s="22"/>
      <c r="BX21151" s="1"/>
    </row>
    <row r="21152" spans="74:76" x14ac:dyDescent="0.2">
      <c r="BV21152" s="22"/>
      <c r="BW21152" s="22"/>
      <c r="BX21152" s="1"/>
    </row>
    <row r="21153" spans="74:76" x14ac:dyDescent="0.2">
      <c r="BV21153" s="22"/>
      <c r="BW21153" s="22"/>
      <c r="BX21153" s="1"/>
    </row>
    <row r="21154" spans="74:76" x14ac:dyDescent="0.2">
      <c r="BV21154" s="22"/>
      <c r="BW21154" s="22"/>
      <c r="BX21154" s="1"/>
    </row>
    <row r="21155" spans="74:76" x14ac:dyDescent="0.2">
      <c r="BV21155" s="22"/>
      <c r="BW21155" s="22"/>
      <c r="BX21155" s="1"/>
    </row>
    <row r="21156" spans="74:76" x14ac:dyDescent="0.2">
      <c r="BV21156" s="22"/>
      <c r="BW21156" s="22"/>
      <c r="BX21156" s="1"/>
    </row>
    <row r="21157" spans="74:76" x14ac:dyDescent="0.2">
      <c r="BV21157" s="22"/>
      <c r="BW21157" s="22"/>
      <c r="BX21157" s="1"/>
    </row>
    <row r="21158" spans="74:76" x14ac:dyDescent="0.2">
      <c r="BV21158" s="22"/>
      <c r="BW21158" s="22"/>
      <c r="BX21158" s="1"/>
    </row>
    <row r="21159" spans="74:76" x14ac:dyDescent="0.2">
      <c r="BV21159" s="22"/>
      <c r="BW21159" s="22"/>
      <c r="BX21159" s="1"/>
    </row>
    <row r="21160" spans="74:76" x14ac:dyDescent="0.2">
      <c r="BV21160" s="22"/>
      <c r="BW21160" s="22"/>
      <c r="BX21160" s="1"/>
    </row>
    <row r="21161" spans="74:76" x14ac:dyDescent="0.2">
      <c r="BV21161" s="22"/>
      <c r="BW21161" s="22"/>
      <c r="BX21161" s="1"/>
    </row>
    <row r="21162" spans="74:76" x14ac:dyDescent="0.2">
      <c r="BV21162" s="22"/>
      <c r="BW21162" s="22"/>
      <c r="BX21162" s="1"/>
    </row>
    <row r="21163" spans="74:76" x14ac:dyDescent="0.2">
      <c r="BV21163" s="22"/>
      <c r="BW21163" s="22"/>
      <c r="BX21163" s="1"/>
    </row>
    <row r="21164" spans="74:76" x14ac:dyDescent="0.2">
      <c r="BV21164" s="22"/>
      <c r="BW21164" s="22"/>
      <c r="BX21164" s="1"/>
    </row>
    <row r="21165" spans="74:76" x14ac:dyDescent="0.2">
      <c r="BV21165" s="22"/>
      <c r="BW21165" s="22"/>
      <c r="BX21165" s="1"/>
    </row>
    <row r="21166" spans="74:76" x14ac:dyDescent="0.2">
      <c r="BV21166" s="22"/>
      <c r="BW21166" s="22"/>
      <c r="BX21166" s="1"/>
    </row>
    <row r="21167" spans="74:76" x14ac:dyDescent="0.2">
      <c r="BV21167" s="22"/>
      <c r="BW21167" s="22"/>
      <c r="BX21167" s="1"/>
    </row>
    <row r="21168" spans="74:76" x14ac:dyDescent="0.2">
      <c r="BV21168" s="22"/>
      <c r="BW21168" s="22"/>
      <c r="BX21168" s="1"/>
    </row>
    <row r="21169" spans="74:76" x14ac:dyDescent="0.2">
      <c r="BV21169" s="22"/>
      <c r="BW21169" s="22"/>
      <c r="BX21169" s="1"/>
    </row>
    <row r="21170" spans="74:76" x14ac:dyDescent="0.2">
      <c r="BV21170" s="22"/>
      <c r="BW21170" s="22"/>
      <c r="BX21170" s="1"/>
    </row>
    <row r="21171" spans="74:76" x14ac:dyDescent="0.2">
      <c r="BV21171" s="22"/>
      <c r="BW21171" s="22"/>
      <c r="BX21171" s="1"/>
    </row>
    <row r="21172" spans="74:76" x14ac:dyDescent="0.2">
      <c r="BV21172" s="22"/>
      <c r="BW21172" s="22"/>
      <c r="BX21172" s="1"/>
    </row>
    <row r="21173" spans="74:76" x14ac:dyDescent="0.2">
      <c r="BV21173" s="22"/>
      <c r="BW21173" s="22"/>
      <c r="BX21173" s="1"/>
    </row>
    <row r="21174" spans="74:76" x14ac:dyDescent="0.2">
      <c r="BV21174" s="22"/>
      <c r="BW21174" s="22"/>
      <c r="BX21174" s="1"/>
    </row>
    <row r="21175" spans="74:76" x14ac:dyDescent="0.2">
      <c r="BV21175" s="22"/>
      <c r="BW21175" s="22"/>
      <c r="BX21175" s="1"/>
    </row>
    <row r="21176" spans="74:76" x14ac:dyDescent="0.2">
      <c r="BV21176" s="22"/>
      <c r="BW21176" s="22"/>
      <c r="BX21176" s="1"/>
    </row>
    <row r="21177" spans="74:76" x14ac:dyDescent="0.2">
      <c r="BV21177" s="22"/>
      <c r="BW21177" s="22"/>
      <c r="BX21177" s="1"/>
    </row>
    <row r="21178" spans="74:76" x14ac:dyDescent="0.2">
      <c r="BV21178" s="22"/>
      <c r="BW21178" s="22"/>
      <c r="BX21178" s="1"/>
    </row>
    <row r="21179" spans="74:76" x14ac:dyDescent="0.2">
      <c r="BV21179" s="22"/>
      <c r="BW21179" s="22"/>
      <c r="BX21179" s="1"/>
    </row>
    <row r="21180" spans="74:76" x14ac:dyDescent="0.2">
      <c r="BV21180" s="22"/>
      <c r="BW21180" s="22"/>
      <c r="BX21180" s="1"/>
    </row>
    <row r="21181" spans="74:76" x14ac:dyDescent="0.2">
      <c r="BV21181" s="22"/>
      <c r="BW21181" s="22"/>
      <c r="BX21181" s="1"/>
    </row>
    <row r="21182" spans="74:76" x14ac:dyDescent="0.2">
      <c r="BV21182" s="22"/>
      <c r="BW21182" s="22"/>
      <c r="BX21182" s="1"/>
    </row>
    <row r="21183" spans="74:76" x14ac:dyDescent="0.2">
      <c r="BV21183" s="22"/>
      <c r="BW21183" s="22"/>
      <c r="BX21183" s="1"/>
    </row>
    <row r="21184" spans="74:76" x14ac:dyDescent="0.2">
      <c r="BV21184" s="22"/>
      <c r="BW21184" s="22"/>
      <c r="BX21184" s="1"/>
    </row>
    <row r="21185" spans="74:76" x14ac:dyDescent="0.2">
      <c r="BV21185" s="22"/>
      <c r="BW21185" s="22"/>
      <c r="BX21185" s="1"/>
    </row>
    <row r="21186" spans="74:76" x14ac:dyDescent="0.2">
      <c r="BV21186" s="22"/>
      <c r="BW21186" s="22"/>
      <c r="BX21186" s="1"/>
    </row>
    <row r="21187" spans="74:76" x14ac:dyDescent="0.2">
      <c r="BV21187" s="22"/>
      <c r="BW21187" s="22"/>
      <c r="BX21187" s="1"/>
    </row>
    <row r="21188" spans="74:76" x14ac:dyDescent="0.2">
      <c r="BV21188" s="22"/>
      <c r="BW21188" s="22"/>
      <c r="BX21188" s="1"/>
    </row>
    <row r="21189" spans="74:76" x14ac:dyDescent="0.2">
      <c r="BV21189" s="22"/>
      <c r="BW21189" s="22"/>
      <c r="BX21189" s="1"/>
    </row>
    <row r="21190" spans="74:76" x14ac:dyDescent="0.2">
      <c r="BV21190" s="22"/>
      <c r="BW21190" s="22"/>
      <c r="BX21190" s="1"/>
    </row>
    <row r="21191" spans="74:76" x14ac:dyDescent="0.2">
      <c r="BV21191" s="22"/>
      <c r="BW21191" s="22"/>
      <c r="BX21191" s="1"/>
    </row>
    <row r="21192" spans="74:76" x14ac:dyDescent="0.2">
      <c r="BV21192" s="22"/>
      <c r="BW21192" s="22"/>
      <c r="BX21192" s="1"/>
    </row>
    <row r="21193" spans="74:76" x14ac:dyDescent="0.2">
      <c r="BV21193" s="22"/>
      <c r="BW21193" s="22"/>
      <c r="BX21193" s="1"/>
    </row>
    <row r="21194" spans="74:76" x14ac:dyDescent="0.2">
      <c r="BV21194" s="22"/>
      <c r="BW21194" s="22"/>
      <c r="BX21194" s="1"/>
    </row>
    <row r="21195" spans="74:76" x14ac:dyDescent="0.2">
      <c r="BV21195" s="22"/>
      <c r="BW21195" s="22"/>
      <c r="BX21195" s="1"/>
    </row>
    <row r="21196" spans="74:76" x14ac:dyDescent="0.2">
      <c r="BV21196" s="22"/>
      <c r="BW21196" s="22"/>
      <c r="BX21196" s="1"/>
    </row>
    <row r="21197" spans="74:76" x14ac:dyDescent="0.2">
      <c r="BV21197" s="22"/>
      <c r="BW21197" s="22"/>
      <c r="BX21197" s="1"/>
    </row>
    <row r="21198" spans="74:76" x14ac:dyDescent="0.2">
      <c r="BV21198" s="22"/>
      <c r="BW21198" s="22"/>
      <c r="BX21198" s="1"/>
    </row>
    <row r="21199" spans="74:76" x14ac:dyDescent="0.2">
      <c r="BV21199" s="22"/>
      <c r="BW21199" s="22"/>
      <c r="BX21199" s="1"/>
    </row>
    <row r="21200" spans="74:76" x14ac:dyDescent="0.2">
      <c r="BV21200" s="22"/>
      <c r="BW21200" s="22"/>
      <c r="BX21200" s="1"/>
    </row>
    <row r="21201" spans="74:76" x14ac:dyDescent="0.2">
      <c r="BV21201" s="22"/>
      <c r="BW21201" s="22"/>
      <c r="BX21201" s="1"/>
    </row>
    <row r="21202" spans="74:76" x14ac:dyDescent="0.2">
      <c r="BV21202" s="22"/>
      <c r="BW21202" s="22"/>
      <c r="BX21202" s="1"/>
    </row>
    <row r="21203" spans="74:76" x14ac:dyDescent="0.2">
      <c r="BV21203" s="22"/>
      <c r="BW21203" s="22"/>
      <c r="BX21203" s="1"/>
    </row>
    <row r="21204" spans="74:76" x14ac:dyDescent="0.2">
      <c r="BV21204" s="22"/>
      <c r="BW21204" s="22"/>
      <c r="BX21204" s="1"/>
    </row>
    <row r="21205" spans="74:76" x14ac:dyDescent="0.2">
      <c r="BV21205" s="22"/>
      <c r="BW21205" s="22"/>
      <c r="BX21205" s="1"/>
    </row>
    <row r="21206" spans="74:76" x14ac:dyDescent="0.2">
      <c r="BV21206" s="22"/>
      <c r="BW21206" s="22"/>
      <c r="BX21206" s="1"/>
    </row>
    <row r="21207" spans="74:76" x14ac:dyDescent="0.2">
      <c r="BV21207" s="22"/>
      <c r="BW21207" s="22"/>
      <c r="BX21207" s="1"/>
    </row>
    <row r="21208" spans="74:76" x14ac:dyDescent="0.2">
      <c r="BV21208" s="22"/>
      <c r="BW21208" s="22"/>
      <c r="BX21208" s="1"/>
    </row>
    <row r="21209" spans="74:76" x14ac:dyDescent="0.2">
      <c r="BV21209" s="22"/>
      <c r="BW21209" s="22"/>
      <c r="BX21209" s="1"/>
    </row>
    <row r="21210" spans="74:76" x14ac:dyDescent="0.2">
      <c r="BV21210" s="22"/>
      <c r="BW21210" s="22"/>
      <c r="BX21210" s="1"/>
    </row>
    <row r="21211" spans="74:76" x14ac:dyDescent="0.2">
      <c r="BV21211" s="22"/>
      <c r="BW21211" s="22"/>
      <c r="BX21211" s="1"/>
    </row>
    <row r="21212" spans="74:76" x14ac:dyDescent="0.2">
      <c r="BV21212" s="22"/>
      <c r="BW21212" s="22"/>
      <c r="BX21212" s="1"/>
    </row>
    <row r="21213" spans="74:76" x14ac:dyDescent="0.2">
      <c r="BV21213" s="22"/>
      <c r="BW21213" s="22"/>
      <c r="BX21213" s="1"/>
    </row>
    <row r="21214" spans="74:76" x14ac:dyDescent="0.2">
      <c r="BV21214" s="22"/>
      <c r="BW21214" s="22"/>
      <c r="BX21214" s="1"/>
    </row>
    <row r="21215" spans="74:76" x14ac:dyDescent="0.2">
      <c r="BV21215" s="22"/>
      <c r="BW21215" s="22"/>
      <c r="BX21215" s="1"/>
    </row>
    <row r="21216" spans="74:76" x14ac:dyDescent="0.2">
      <c r="BV21216" s="22"/>
      <c r="BW21216" s="22"/>
      <c r="BX21216" s="1"/>
    </row>
    <row r="21217" spans="74:76" x14ac:dyDescent="0.2">
      <c r="BV21217" s="22"/>
      <c r="BW21217" s="22"/>
      <c r="BX21217" s="1"/>
    </row>
    <row r="21218" spans="74:76" x14ac:dyDescent="0.2">
      <c r="BV21218" s="22"/>
      <c r="BW21218" s="22"/>
      <c r="BX21218" s="1"/>
    </row>
    <row r="21219" spans="74:76" x14ac:dyDescent="0.2">
      <c r="BV21219" s="22"/>
      <c r="BW21219" s="22"/>
      <c r="BX21219" s="1"/>
    </row>
    <row r="21220" spans="74:76" x14ac:dyDescent="0.2">
      <c r="BV21220" s="22"/>
      <c r="BW21220" s="22"/>
      <c r="BX21220" s="1"/>
    </row>
    <row r="21221" spans="74:76" x14ac:dyDescent="0.2">
      <c r="BV21221" s="22"/>
      <c r="BW21221" s="22"/>
      <c r="BX21221" s="1"/>
    </row>
    <row r="21222" spans="74:76" x14ac:dyDescent="0.2">
      <c r="BV21222" s="22"/>
      <c r="BW21222" s="22"/>
      <c r="BX21222" s="1"/>
    </row>
    <row r="21223" spans="74:76" x14ac:dyDescent="0.2">
      <c r="BV21223" s="22"/>
      <c r="BW21223" s="22"/>
      <c r="BX21223" s="1"/>
    </row>
    <row r="21224" spans="74:76" x14ac:dyDescent="0.2">
      <c r="BV21224" s="22"/>
      <c r="BW21224" s="22"/>
      <c r="BX21224" s="1"/>
    </row>
    <row r="21225" spans="74:76" x14ac:dyDescent="0.2">
      <c r="BV21225" s="22"/>
      <c r="BW21225" s="22"/>
      <c r="BX21225" s="1"/>
    </row>
    <row r="21226" spans="74:76" x14ac:dyDescent="0.2">
      <c r="BV21226" s="22"/>
      <c r="BW21226" s="22"/>
      <c r="BX21226" s="1"/>
    </row>
    <row r="21227" spans="74:76" x14ac:dyDescent="0.2">
      <c r="BV21227" s="22"/>
      <c r="BW21227" s="22"/>
      <c r="BX21227" s="1"/>
    </row>
    <row r="21228" spans="74:76" x14ac:dyDescent="0.2">
      <c r="BV21228" s="22"/>
      <c r="BW21228" s="22"/>
      <c r="BX21228" s="1"/>
    </row>
    <row r="21229" spans="74:76" x14ac:dyDescent="0.2">
      <c r="BV21229" s="22"/>
      <c r="BW21229" s="22"/>
      <c r="BX21229" s="1"/>
    </row>
    <row r="21230" spans="74:76" x14ac:dyDescent="0.2">
      <c r="BV21230" s="22"/>
      <c r="BW21230" s="22"/>
      <c r="BX21230" s="1"/>
    </row>
    <row r="21231" spans="74:76" x14ac:dyDescent="0.2">
      <c r="BV21231" s="22"/>
      <c r="BW21231" s="22"/>
      <c r="BX21231" s="1"/>
    </row>
    <row r="21232" spans="74:76" x14ac:dyDescent="0.2">
      <c r="BV21232" s="22"/>
      <c r="BW21232" s="22"/>
      <c r="BX21232" s="1"/>
    </row>
    <row r="21233" spans="74:76" x14ac:dyDescent="0.2">
      <c r="BV21233" s="22"/>
      <c r="BW21233" s="22"/>
      <c r="BX21233" s="1"/>
    </row>
    <row r="21234" spans="74:76" x14ac:dyDescent="0.2">
      <c r="BV21234" s="22"/>
      <c r="BW21234" s="22"/>
      <c r="BX21234" s="1"/>
    </row>
    <row r="21235" spans="74:76" x14ac:dyDescent="0.2">
      <c r="BV21235" s="22"/>
      <c r="BW21235" s="22"/>
      <c r="BX21235" s="1"/>
    </row>
    <row r="21236" spans="74:76" x14ac:dyDescent="0.2">
      <c r="BV21236" s="22"/>
      <c r="BW21236" s="22"/>
      <c r="BX21236" s="1"/>
    </row>
    <row r="21237" spans="74:76" x14ac:dyDescent="0.2">
      <c r="BV21237" s="22"/>
      <c r="BW21237" s="22"/>
      <c r="BX21237" s="1"/>
    </row>
    <row r="21238" spans="74:76" x14ac:dyDescent="0.2">
      <c r="BV21238" s="22"/>
      <c r="BW21238" s="22"/>
      <c r="BX21238" s="1"/>
    </row>
    <row r="21239" spans="74:76" x14ac:dyDescent="0.2">
      <c r="BV21239" s="22"/>
      <c r="BW21239" s="22"/>
      <c r="BX21239" s="1"/>
    </row>
    <row r="21240" spans="74:76" x14ac:dyDescent="0.2">
      <c r="BV21240" s="22"/>
      <c r="BW21240" s="22"/>
      <c r="BX21240" s="1"/>
    </row>
    <row r="21241" spans="74:76" x14ac:dyDescent="0.2">
      <c r="BV21241" s="22"/>
      <c r="BW21241" s="22"/>
      <c r="BX21241" s="1"/>
    </row>
    <row r="21242" spans="74:76" x14ac:dyDescent="0.2">
      <c r="BV21242" s="22"/>
      <c r="BW21242" s="22"/>
      <c r="BX21242" s="1"/>
    </row>
    <row r="21243" spans="74:76" x14ac:dyDescent="0.2">
      <c r="BV21243" s="22"/>
      <c r="BW21243" s="22"/>
      <c r="BX21243" s="1"/>
    </row>
    <row r="21244" spans="74:76" x14ac:dyDescent="0.2">
      <c r="BV21244" s="22"/>
      <c r="BW21244" s="22"/>
      <c r="BX21244" s="1"/>
    </row>
    <row r="21245" spans="74:76" x14ac:dyDescent="0.2">
      <c r="BV21245" s="22"/>
      <c r="BW21245" s="22"/>
      <c r="BX21245" s="1"/>
    </row>
    <row r="21246" spans="74:76" x14ac:dyDescent="0.2">
      <c r="BV21246" s="22"/>
      <c r="BW21246" s="22"/>
      <c r="BX21246" s="1"/>
    </row>
    <row r="21247" spans="74:76" x14ac:dyDescent="0.2">
      <c r="BV21247" s="22"/>
      <c r="BW21247" s="22"/>
      <c r="BX21247" s="1"/>
    </row>
    <row r="21248" spans="74:76" x14ac:dyDescent="0.2">
      <c r="BV21248" s="22"/>
      <c r="BW21248" s="22"/>
      <c r="BX21248" s="1"/>
    </row>
    <row r="21249" spans="74:76" x14ac:dyDescent="0.2">
      <c r="BV21249" s="22"/>
      <c r="BW21249" s="22"/>
      <c r="BX21249" s="1"/>
    </row>
    <row r="21250" spans="74:76" x14ac:dyDescent="0.2">
      <c r="BV21250" s="22"/>
      <c r="BW21250" s="22"/>
      <c r="BX21250" s="1"/>
    </row>
    <row r="21251" spans="74:76" x14ac:dyDescent="0.2">
      <c r="BV21251" s="22"/>
      <c r="BW21251" s="22"/>
      <c r="BX21251" s="1"/>
    </row>
    <row r="21252" spans="74:76" x14ac:dyDescent="0.2">
      <c r="BV21252" s="22"/>
      <c r="BW21252" s="22"/>
      <c r="BX21252" s="1"/>
    </row>
    <row r="21253" spans="74:76" x14ac:dyDescent="0.2">
      <c r="BV21253" s="22"/>
      <c r="BW21253" s="22"/>
      <c r="BX21253" s="1"/>
    </row>
    <row r="21254" spans="74:76" x14ac:dyDescent="0.2">
      <c r="BV21254" s="22"/>
      <c r="BW21254" s="22"/>
      <c r="BX21254" s="1"/>
    </row>
    <row r="21255" spans="74:76" x14ac:dyDescent="0.2">
      <c r="BV21255" s="22"/>
      <c r="BW21255" s="22"/>
      <c r="BX21255" s="1"/>
    </row>
    <row r="21256" spans="74:76" x14ac:dyDescent="0.2">
      <c r="BV21256" s="22"/>
      <c r="BW21256" s="22"/>
      <c r="BX21256" s="1"/>
    </row>
    <row r="21257" spans="74:76" x14ac:dyDescent="0.2">
      <c r="BV21257" s="22"/>
      <c r="BW21257" s="22"/>
      <c r="BX21257" s="1"/>
    </row>
    <row r="21258" spans="74:76" x14ac:dyDescent="0.2">
      <c r="BV21258" s="22"/>
      <c r="BW21258" s="22"/>
      <c r="BX21258" s="1"/>
    </row>
    <row r="21259" spans="74:76" x14ac:dyDescent="0.2">
      <c r="BV21259" s="22"/>
      <c r="BW21259" s="22"/>
      <c r="BX21259" s="1"/>
    </row>
    <row r="21260" spans="74:76" x14ac:dyDescent="0.2">
      <c r="BV21260" s="22"/>
      <c r="BW21260" s="22"/>
      <c r="BX21260" s="1"/>
    </row>
    <row r="21261" spans="74:76" x14ac:dyDescent="0.2">
      <c r="BV21261" s="22"/>
      <c r="BW21261" s="22"/>
      <c r="BX21261" s="1"/>
    </row>
    <row r="21262" spans="74:76" x14ac:dyDescent="0.2">
      <c r="BV21262" s="22"/>
      <c r="BW21262" s="22"/>
      <c r="BX21262" s="1"/>
    </row>
    <row r="21263" spans="74:76" x14ac:dyDescent="0.2">
      <c r="BV21263" s="22"/>
      <c r="BW21263" s="22"/>
      <c r="BX21263" s="1"/>
    </row>
    <row r="21264" spans="74:76" x14ac:dyDescent="0.2">
      <c r="BV21264" s="22"/>
      <c r="BW21264" s="22"/>
      <c r="BX21264" s="1"/>
    </row>
    <row r="21265" spans="74:76" x14ac:dyDescent="0.2">
      <c r="BV21265" s="22"/>
      <c r="BW21265" s="22"/>
      <c r="BX21265" s="1"/>
    </row>
    <row r="21266" spans="74:76" x14ac:dyDescent="0.2">
      <c r="BV21266" s="22"/>
      <c r="BW21266" s="22"/>
      <c r="BX21266" s="1"/>
    </row>
    <row r="21267" spans="74:76" x14ac:dyDescent="0.2">
      <c r="BV21267" s="22"/>
      <c r="BW21267" s="22"/>
      <c r="BX21267" s="1"/>
    </row>
    <row r="21268" spans="74:76" x14ac:dyDescent="0.2">
      <c r="BV21268" s="22"/>
      <c r="BW21268" s="22"/>
      <c r="BX21268" s="1"/>
    </row>
    <row r="21269" spans="74:76" x14ac:dyDescent="0.2">
      <c r="BV21269" s="22"/>
      <c r="BW21269" s="22"/>
      <c r="BX21269" s="1"/>
    </row>
    <row r="21270" spans="74:76" x14ac:dyDescent="0.2">
      <c r="BV21270" s="22"/>
      <c r="BW21270" s="22"/>
      <c r="BX21270" s="1"/>
    </row>
    <row r="21271" spans="74:76" x14ac:dyDescent="0.2">
      <c r="BV21271" s="22"/>
      <c r="BW21271" s="22"/>
      <c r="BX21271" s="1"/>
    </row>
    <row r="21272" spans="74:76" x14ac:dyDescent="0.2">
      <c r="BV21272" s="22"/>
      <c r="BW21272" s="22"/>
      <c r="BX21272" s="1"/>
    </row>
    <row r="21273" spans="74:76" x14ac:dyDescent="0.2">
      <c r="BV21273" s="22"/>
      <c r="BW21273" s="22"/>
      <c r="BX21273" s="1"/>
    </row>
    <row r="21274" spans="74:76" x14ac:dyDescent="0.2">
      <c r="BV21274" s="22"/>
      <c r="BW21274" s="22"/>
      <c r="BX21274" s="1"/>
    </row>
    <row r="21275" spans="74:76" x14ac:dyDescent="0.2">
      <c r="BV21275" s="22"/>
      <c r="BW21275" s="22"/>
      <c r="BX21275" s="1"/>
    </row>
    <row r="21276" spans="74:76" x14ac:dyDescent="0.2">
      <c r="BV21276" s="22"/>
      <c r="BW21276" s="22"/>
      <c r="BX21276" s="1"/>
    </row>
    <row r="21277" spans="74:76" x14ac:dyDescent="0.2">
      <c r="BV21277" s="22"/>
      <c r="BW21277" s="22"/>
      <c r="BX21277" s="1"/>
    </row>
    <row r="21278" spans="74:76" x14ac:dyDescent="0.2">
      <c r="BV21278" s="22"/>
      <c r="BW21278" s="22"/>
      <c r="BX21278" s="1"/>
    </row>
    <row r="21279" spans="74:76" x14ac:dyDescent="0.2">
      <c r="BV21279" s="22"/>
      <c r="BW21279" s="22"/>
      <c r="BX21279" s="1"/>
    </row>
    <row r="21280" spans="74:76" x14ac:dyDescent="0.2">
      <c r="BV21280" s="22"/>
      <c r="BW21280" s="22"/>
      <c r="BX21280" s="1"/>
    </row>
    <row r="21281" spans="74:76" x14ac:dyDescent="0.2">
      <c r="BV21281" s="22"/>
      <c r="BW21281" s="22"/>
      <c r="BX21281" s="1"/>
    </row>
    <row r="21282" spans="74:76" x14ac:dyDescent="0.2">
      <c r="BV21282" s="22"/>
      <c r="BW21282" s="22"/>
      <c r="BX21282" s="1"/>
    </row>
    <row r="21283" spans="74:76" x14ac:dyDescent="0.2">
      <c r="BV21283" s="22"/>
      <c r="BW21283" s="22"/>
      <c r="BX21283" s="1"/>
    </row>
    <row r="21284" spans="74:76" x14ac:dyDescent="0.2">
      <c r="BV21284" s="22"/>
      <c r="BW21284" s="22"/>
      <c r="BX21284" s="1"/>
    </row>
    <row r="21285" spans="74:76" x14ac:dyDescent="0.2">
      <c r="BV21285" s="22"/>
      <c r="BW21285" s="22"/>
      <c r="BX21285" s="1"/>
    </row>
    <row r="21286" spans="74:76" x14ac:dyDescent="0.2">
      <c r="BV21286" s="22"/>
      <c r="BW21286" s="22"/>
      <c r="BX21286" s="1"/>
    </row>
    <row r="21287" spans="74:76" x14ac:dyDescent="0.2">
      <c r="BV21287" s="22"/>
      <c r="BW21287" s="22"/>
      <c r="BX21287" s="1"/>
    </row>
    <row r="21288" spans="74:76" x14ac:dyDescent="0.2">
      <c r="BV21288" s="22"/>
      <c r="BW21288" s="22"/>
      <c r="BX21288" s="1"/>
    </row>
    <row r="21289" spans="74:76" x14ac:dyDescent="0.2">
      <c r="BV21289" s="22"/>
      <c r="BW21289" s="22"/>
      <c r="BX21289" s="1"/>
    </row>
    <row r="21290" spans="74:76" x14ac:dyDescent="0.2">
      <c r="BV21290" s="22"/>
      <c r="BW21290" s="22"/>
      <c r="BX21290" s="1"/>
    </row>
    <row r="21291" spans="74:76" x14ac:dyDescent="0.2">
      <c r="BV21291" s="22"/>
      <c r="BW21291" s="22"/>
      <c r="BX21291" s="1"/>
    </row>
    <row r="21292" spans="74:76" x14ac:dyDescent="0.2">
      <c r="BV21292" s="22"/>
      <c r="BW21292" s="22"/>
      <c r="BX21292" s="1"/>
    </row>
    <row r="21293" spans="74:76" x14ac:dyDescent="0.2">
      <c r="BV21293" s="22"/>
      <c r="BW21293" s="22"/>
      <c r="BX21293" s="1"/>
    </row>
    <row r="21294" spans="74:76" x14ac:dyDescent="0.2">
      <c r="BV21294" s="22"/>
      <c r="BW21294" s="22"/>
      <c r="BX21294" s="1"/>
    </row>
    <row r="21295" spans="74:76" x14ac:dyDescent="0.2">
      <c r="BV21295" s="22"/>
      <c r="BW21295" s="22"/>
      <c r="BX21295" s="1"/>
    </row>
    <row r="21296" spans="74:76" x14ac:dyDescent="0.2">
      <c r="BV21296" s="22"/>
      <c r="BW21296" s="22"/>
      <c r="BX21296" s="1"/>
    </row>
    <row r="21297" spans="74:76" x14ac:dyDescent="0.2">
      <c r="BV21297" s="22"/>
      <c r="BW21297" s="22"/>
      <c r="BX21297" s="1"/>
    </row>
    <row r="21298" spans="74:76" x14ac:dyDescent="0.2">
      <c r="BV21298" s="22"/>
      <c r="BW21298" s="22"/>
      <c r="BX21298" s="1"/>
    </row>
    <row r="21299" spans="74:76" x14ac:dyDescent="0.2">
      <c r="BV21299" s="22"/>
      <c r="BW21299" s="22"/>
      <c r="BX21299" s="1"/>
    </row>
    <row r="21300" spans="74:76" x14ac:dyDescent="0.2">
      <c r="BV21300" s="22"/>
      <c r="BW21300" s="22"/>
      <c r="BX21300" s="1"/>
    </row>
    <row r="21301" spans="74:76" x14ac:dyDescent="0.2">
      <c r="BV21301" s="22"/>
      <c r="BW21301" s="22"/>
      <c r="BX21301" s="1"/>
    </row>
    <row r="21302" spans="74:76" x14ac:dyDescent="0.2">
      <c r="BV21302" s="22"/>
      <c r="BW21302" s="22"/>
      <c r="BX21302" s="1"/>
    </row>
    <row r="21303" spans="74:76" x14ac:dyDescent="0.2">
      <c r="BV21303" s="22"/>
      <c r="BW21303" s="22"/>
      <c r="BX21303" s="1"/>
    </row>
    <row r="21304" spans="74:76" x14ac:dyDescent="0.2">
      <c r="BV21304" s="22"/>
      <c r="BW21304" s="22"/>
      <c r="BX21304" s="1"/>
    </row>
    <row r="21305" spans="74:76" x14ac:dyDescent="0.2">
      <c r="BV21305" s="22"/>
      <c r="BW21305" s="22"/>
      <c r="BX21305" s="1"/>
    </row>
    <row r="21306" spans="74:76" x14ac:dyDescent="0.2">
      <c r="BV21306" s="22"/>
      <c r="BW21306" s="22"/>
      <c r="BX21306" s="1"/>
    </row>
    <row r="21307" spans="74:76" x14ac:dyDescent="0.2">
      <c r="BV21307" s="22"/>
      <c r="BW21307" s="22"/>
      <c r="BX21307" s="1"/>
    </row>
    <row r="21308" spans="74:76" x14ac:dyDescent="0.2">
      <c r="BV21308" s="22"/>
      <c r="BW21308" s="22"/>
      <c r="BX21308" s="1"/>
    </row>
    <row r="21309" spans="74:76" x14ac:dyDescent="0.2">
      <c r="BV21309" s="22"/>
      <c r="BW21309" s="22"/>
      <c r="BX21309" s="1"/>
    </row>
    <row r="21310" spans="74:76" x14ac:dyDescent="0.2">
      <c r="BV21310" s="22"/>
      <c r="BW21310" s="22"/>
      <c r="BX21310" s="1"/>
    </row>
    <row r="21311" spans="74:76" x14ac:dyDescent="0.2">
      <c r="BV21311" s="22"/>
      <c r="BW21311" s="22"/>
      <c r="BX21311" s="1"/>
    </row>
    <row r="21312" spans="74:76" x14ac:dyDescent="0.2">
      <c r="BV21312" s="22"/>
      <c r="BW21312" s="22"/>
      <c r="BX21312" s="1"/>
    </row>
    <row r="21313" spans="74:76" x14ac:dyDescent="0.2">
      <c r="BV21313" s="22"/>
      <c r="BW21313" s="22"/>
      <c r="BX21313" s="1"/>
    </row>
    <row r="21314" spans="74:76" x14ac:dyDescent="0.2">
      <c r="BV21314" s="22"/>
      <c r="BW21314" s="22"/>
      <c r="BX21314" s="1"/>
    </row>
    <row r="21315" spans="74:76" x14ac:dyDescent="0.2">
      <c r="BV21315" s="22"/>
      <c r="BW21315" s="22"/>
      <c r="BX21315" s="1"/>
    </row>
    <row r="21316" spans="74:76" x14ac:dyDescent="0.2">
      <c r="BV21316" s="22"/>
      <c r="BW21316" s="22"/>
      <c r="BX21316" s="1"/>
    </row>
    <row r="21317" spans="74:76" x14ac:dyDescent="0.2">
      <c r="BV21317" s="22"/>
      <c r="BW21317" s="22"/>
      <c r="BX21317" s="1"/>
    </row>
    <row r="21318" spans="74:76" x14ac:dyDescent="0.2">
      <c r="BV21318" s="22"/>
      <c r="BW21318" s="22"/>
      <c r="BX21318" s="1"/>
    </row>
    <row r="21319" spans="74:76" x14ac:dyDescent="0.2">
      <c r="BV21319" s="22"/>
      <c r="BW21319" s="22"/>
      <c r="BX21319" s="1"/>
    </row>
    <row r="21320" spans="74:76" x14ac:dyDescent="0.2">
      <c r="BV21320" s="22"/>
      <c r="BW21320" s="22"/>
      <c r="BX21320" s="1"/>
    </row>
    <row r="21321" spans="74:76" x14ac:dyDescent="0.2">
      <c r="BV21321" s="22"/>
      <c r="BW21321" s="22"/>
      <c r="BX21321" s="1"/>
    </row>
    <row r="21322" spans="74:76" x14ac:dyDescent="0.2">
      <c r="BV21322" s="22"/>
      <c r="BW21322" s="22"/>
      <c r="BX21322" s="1"/>
    </row>
    <row r="21323" spans="74:76" x14ac:dyDescent="0.2">
      <c r="BV21323" s="22"/>
      <c r="BW21323" s="22"/>
      <c r="BX21323" s="1"/>
    </row>
    <row r="21324" spans="74:76" x14ac:dyDescent="0.2">
      <c r="BV21324" s="22"/>
      <c r="BW21324" s="22"/>
      <c r="BX21324" s="1"/>
    </row>
    <row r="21325" spans="74:76" x14ac:dyDescent="0.2">
      <c r="BV21325" s="22"/>
      <c r="BW21325" s="22"/>
      <c r="BX21325" s="1"/>
    </row>
    <row r="21326" spans="74:76" x14ac:dyDescent="0.2">
      <c r="BV21326" s="22"/>
      <c r="BW21326" s="22"/>
      <c r="BX21326" s="1"/>
    </row>
    <row r="21327" spans="74:76" x14ac:dyDescent="0.2">
      <c r="BV21327" s="22"/>
      <c r="BW21327" s="22"/>
      <c r="BX21327" s="1"/>
    </row>
    <row r="21328" spans="74:76" x14ac:dyDescent="0.2">
      <c r="BV21328" s="22"/>
      <c r="BW21328" s="22"/>
      <c r="BX21328" s="1"/>
    </row>
    <row r="21329" spans="74:76" x14ac:dyDescent="0.2">
      <c r="BV21329" s="22"/>
      <c r="BW21329" s="22"/>
      <c r="BX21329" s="1"/>
    </row>
    <row r="21330" spans="74:76" x14ac:dyDescent="0.2">
      <c r="BV21330" s="22"/>
      <c r="BW21330" s="22"/>
      <c r="BX21330" s="1"/>
    </row>
    <row r="21331" spans="74:76" x14ac:dyDescent="0.2">
      <c r="BV21331" s="22"/>
      <c r="BW21331" s="22"/>
      <c r="BX21331" s="1"/>
    </row>
    <row r="21332" spans="74:76" x14ac:dyDescent="0.2">
      <c r="BV21332" s="22"/>
      <c r="BW21332" s="22"/>
      <c r="BX21332" s="1"/>
    </row>
    <row r="21333" spans="74:76" x14ac:dyDescent="0.2">
      <c r="BV21333" s="22"/>
      <c r="BW21333" s="22"/>
      <c r="BX21333" s="1"/>
    </row>
    <row r="21334" spans="74:76" x14ac:dyDescent="0.2">
      <c r="BV21334" s="22"/>
      <c r="BW21334" s="22"/>
      <c r="BX21334" s="1"/>
    </row>
    <row r="21335" spans="74:76" x14ac:dyDescent="0.2">
      <c r="BV21335" s="22"/>
      <c r="BW21335" s="22"/>
      <c r="BX21335" s="1"/>
    </row>
    <row r="21336" spans="74:76" x14ac:dyDescent="0.2">
      <c r="BV21336" s="22"/>
      <c r="BW21336" s="22"/>
      <c r="BX21336" s="1"/>
    </row>
    <row r="21337" spans="74:76" x14ac:dyDescent="0.2">
      <c r="BV21337" s="22"/>
      <c r="BW21337" s="22"/>
      <c r="BX21337" s="1"/>
    </row>
    <row r="21338" spans="74:76" x14ac:dyDescent="0.2">
      <c r="BV21338" s="22"/>
      <c r="BW21338" s="22"/>
      <c r="BX21338" s="1"/>
    </row>
    <row r="21339" spans="74:76" x14ac:dyDescent="0.2">
      <c r="BV21339" s="22"/>
      <c r="BW21339" s="22"/>
      <c r="BX21339" s="1"/>
    </row>
    <row r="21340" spans="74:76" x14ac:dyDescent="0.2">
      <c r="BV21340" s="22"/>
      <c r="BW21340" s="22"/>
      <c r="BX21340" s="1"/>
    </row>
    <row r="21341" spans="74:76" x14ac:dyDescent="0.2">
      <c r="BV21341" s="22"/>
      <c r="BW21341" s="22"/>
      <c r="BX21341" s="1"/>
    </row>
    <row r="21342" spans="74:76" x14ac:dyDescent="0.2">
      <c r="BV21342" s="22"/>
      <c r="BW21342" s="22"/>
      <c r="BX21342" s="1"/>
    </row>
    <row r="21343" spans="74:76" x14ac:dyDescent="0.2">
      <c r="BV21343" s="22"/>
      <c r="BW21343" s="22"/>
      <c r="BX21343" s="1"/>
    </row>
    <row r="21344" spans="74:76" x14ac:dyDescent="0.2">
      <c r="BV21344" s="22"/>
      <c r="BW21344" s="22"/>
      <c r="BX21344" s="1"/>
    </row>
    <row r="21345" spans="74:76" x14ac:dyDescent="0.2">
      <c r="BV21345" s="22"/>
      <c r="BW21345" s="22"/>
      <c r="BX21345" s="1"/>
    </row>
    <row r="21346" spans="74:76" x14ac:dyDescent="0.2">
      <c r="BV21346" s="22"/>
      <c r="BW21346" s="22"/>
      <c r="BX21346" s="1"/>
    </row>
    <row r="21347" spans="74:76" x14ac:dyDescent="0.2">
      <c r="BV21347" s="22"/>
      <c r="BW21347" s="22"/>
      <c r="BX21347" s="1"/>
    </row>
    <row r="21348" spans="74:76" x14ac:dyDescent="0.2">
      <c r="BV21348" s="22"/>
      <c r="BW21348" s="22"/>
      <c r="BX21348" s="1"/>
    </row>
    <row r="21349" spans="74:76" x14ac:dyDescent="0.2">
      <c r="BV21349" s="22"/>
      <c r="BW21349" s="22"/>
      <c r="BX21349" s="1"/>
    </row>
    <row r="21350" spans="74:76" x14ac:dyDescent="0.2">
      <c r="BV21350" s="22"/>
      <c r="BW21350" s="22"/>
      <c r="BX21350" s="1"/>
    </row>
    <row r="21351" spans="74:76" x14ac:dyDescent="0.2">
      <c r="BV21351" s="22"/>
      <c r="BW21351" s="22"/>
      <c r="BX21351" s="1"/>
    </row>
    <row r="21352" spans="74:76" x14ac:dyDescent="0.2">
      <c r="BV21352" s="22"/>
      <c r="BW21352" s="22"/>
      <c r="BX21352" s="1"/>
    </row>
    <row r="21353" spans="74:76" x14ac:dyDescent="0.2">
      <c r="BV21353" s="22"/>
      <c r="BW21353" s="22"/>
      <c r="BX21353" s="1"/>
    </row>
    <row r="21354" spans="74:76" x14ac:dyDescent="0.2">
      <c r="BV21354" s="22"/>
      <c r="BW21354" s="22"/>
      <c r="BX21354" s="1"/>
    </row>
    <row r="21355" spans="74:76" x14ac:dyDescent="0.2">
      <c r="BV21355" s="22"/>
      <c r="BW21355" s="22"/>
      <c r="BX21355" s="1"/>
    </row>
    <row r="21356" spans="74:76" x14ac:dyDescent="0.2">
      <c r="BV21356" s="22"/>
      <c r="BW21356" s="22"/>
      <c r="BX21356" s="1"/>
    </row>
    <row r="21357" spans="74:76" x14ac:dyDescent="0.2">
      <c r="BV21357" s="22"/>
      <c r="BW21357" s="22"/>
      <c r="BX21357" s="1"/>
    </row>
    <row r="21358" spans="74:76" x14ac:dyDescent="0.2">
      <c r="BV21358" s="22"/>
      <c r="BW21358" s="22"/>
      <c r="BX21358" s="1"/>
    </row>
    <row r="21359" spans="74:76" x14ac:dyDescent="0.2">
      <c r="BV21359" s="22"/>
      <c r="BW21359" s="22"/>
      <c r="BX21359" s="1"/>
    </row>
    <row r="21360" spans="74:76" x14ac:dyDescent="0.2">
      <c r="BV21360" s="22"/>
      <c r="BW21360" s="22"/>
      <c r="BX21360" s="1"/>
    </row>
    <row r="21361" spans="74:76" x14ac:dyDescent="0.2">
      <c r="BV21361" s="22"/>
      <c r="BW21361" s="22"/>
      <c r="BX21361" s="1"/>
    </row>
    <row r="21362" spans="74:76" x14ac:dyDescent="0.2">
      <c r="BV21362" s="22"/>
      <c r="BW21362" s="22"/>
      <c r="BX21362" s="1"/>
    </row>
    <row r="21363" spans="74:76" x14ac:dyDescent="0.2">
      <c r="BV21363" s="22"/>
      <c r="BW21363" s="22"/>
      <c r="BX21363" s="1"/>
    </row>
    <row r="21364" spans="74:76" x14ac:dyDescent="0.2">
      <c r="BV21364" s="22"/>
      <c r="BW21364" s="22"/>
      <c r="BX21364" s="1"/>
    </row>
    <row r="21365" spans="74:76" x14ac:dyDescent="0.2">
      <c r="BV21365" s="22"/>
      <c r="BW21365" s="22"/>
      <c r="BX21365" s="1"/>
    </row>
    <row r="21366" spans="74:76" x14ac:dyDescent="0.2">
      <c r="BV21366" s="22"/>
      <c r="BW21366" s="22"/>
      <c r="BX21366" s="1"/>
    </row>
    <row r="21367" spans="74:76" x14ac:dyDescent="0.2">
      <c r="BV21367" s="22"/>
      <c r="BW21367" s="22"/>
      <c r="BX21367" s="1"/>
    </row>
    <row r="21368" spans="74:76" x14ac:dyDescent="0.2">
      <c r="BV21368" s="22"/>
      <c r="BW21368" s="22"/>
      <c r="BX21368" s="1"/>
    </row>
    <row r="21369" spans="74:76" x14ac:dyDescent="0.2">
      <c r="BV21369" s="22"/>
      <c r="BW21369" s="22"/>
      <c r="BX21369" s="1"/>
    </row>
    <row r="21370" spans="74:76" x14ac:dyDescent="0.2">
      <c r="BV21370" s="22"/>
      <c r="BW21370" s="22"/>
      <c r="BX21370" s="1"/>
    </row>
    <row r="21371" spans="74:76" x14ac:dyDescent="0.2">
      <c r="BV21371" s="22"/>
      <c r="BW21371" s="22"/>
      <c r="BX21371" s="1"/>
    </row>
    <row r="21372" spans="74:76" x14ac:dyDescent="0.2">
      <c r="BV21372" s="22"/>
      <c r="BW21372" s="22"/>
      <c r="BX21372" s="1"/>
    </row>
    <row r="21373" spans="74:76" x14ac:dyDescent="0.2">
      <c r="BV21373" s="22"/>
      <c r="BW21373" s="22"/>
      <c r="BX21373" s="1"/>
    </row>
    <row r="21374" spans="74:76" x14ac:dyDescent="0.2">
      <c r="BV21374" s="22"/>
      <c r="BW21374" s="22"/>
      <c r="BX21374" s="1"/>
    </row>
    <row r="21375" spans="74:76" x14ac:dyDescent="0.2">
      <c r="BV21375" s="22"/>
      <c r="BW21375" s="22"/>
      <c r="BX21375" s="1"/>
    </row>
    <row r="21376" spans="74:76" x14ac:dyDescent="0.2">
      <c r="BV21376" s="22"/>
      <c r="BW21376" s="22"/>
      <c r="BX21376" s="1"/>
    </row>
    <row r="21377" spans="74:76" x14ac:dyDescent="0.2">
      <c r="BV21377" s="22"/>
      <c r="BW21377" s="22"/>
      <c r="BX21377" s="1"/>
    </row>
    <row r="21378" spans="74:76" x14ac:dyDescent="0.2">
      <c r="BV21378" s="22"/>
      <c r="BW21378" s="22"/>
      <c r="BX21378" s="1"/>
    </row>
    <row r="21379" spans="74:76" x14ac:dyDescent="0.2">
      <c r="BV21379" s="22"/>
      <c r="BW21379" s="22"/>
      <c r="BX21379" s="1"/>
    </row>
    <row r="21380" spans="74:76" x14ac:dyDescent="0.2">
      <c r="BV21380" s="22"/>
      <c r="BW21380" s="22"/>
      <c r="BX21380" s="1"/>
    </row>
    <row r="21381" spans="74:76" x14ac:dyDescent="0.2">
      <c r="BV21381" s="22"/>
      <c r="BW21381" s="22"/>
      <c r="BX21381" s="1"/>
    </row>
    <row r="21382" spans="74:76" x14ac:dyDescent="0.2">
      <c r="BV21382" s="22"/>
      <c r="BW21382" s="22"/>
      <c r="BX21382" s="1"/>
    </row>
    <row r="21383" spans="74:76" x14ac:dyDescent="0.2">
      <c r="BV21383" s="22"/>
      <c r="BW21383" s="22"/>
      <c r="BX21383" s="1"/>
    </row>
    <row r="21384" spans="74:76" x14ac:dyDescent="0.2">
      <c r="BV21384" s="22"/>
      <c r="BW21384" s="22"/>
      <c r="BX21384" s="1"/>
    </row>
    <row r="21385" spans="74:76" x14ac:dyDescent="0.2">
      <c r="BV21385" s="22"/>
      <c r="BW21385" s="22"/>
      <c r="BX21385" s="1"/>
    </row>
    <row r="21386" spans="74:76" x14ac:dyDescent="0.2">
      <c r="BV21386" s="22"/>
      <c r="BW21386" s="22"/>
      <c r="BX21386" s="1"/>
    </row>
    <row r="21387" spans="74:76" x14ac:dyDescent="0.2">
      <c r="BV21387" s="22"/>
      <c r="BW21387" s="22"/>
      <c r="BX21387" s="1"/>
    </row>
    <row r="21388" spans="74:76" x14ac:dyDescent="0.2">
      <c r="BV21388" s="22"/>
      <c r="BW21388" s="22"/>
      <c r="BX21388" s="1"/>
    </row>
    <row r="21389" spans="74:76" x14ac:dyDescent="0.2">
      <c r="BV21389" s="22"/>
      <c r="BW21389" s="22"/>
      <c r="BX21389" s="1"/>
    </row>
    <row r="21390" spans="74:76" x14ac:dyDescent="0.2">
      <c r="BV21390" s="22"/>
      <c r="BW21390" s="22"/>
      <c r="BX21390" s="1"/>
    </row>
    <row r="21391" spans="74:76" x14ac:dyDescent="0.2">
      <c r="BV21391" s="22"/>
      <c r="BW21391" s="22"/>
      <c r="BX21391" s="1"/>
    </row>
    <row r="21392" spans="74:76" x14ac:dyDescent="0.2">
      <c r="BV21392" s="22"/>
      <c r="BW21392" s="22"/>
      <c r="BX21392" s="1"/>
    </row>
    <row r="21393" spans="74:76" x14ac:dyDescent="0.2">
      <c r="BV21393" s="22"/>
      <c r="BW21393" s="22"/>
      <c r="BX21393" s="1"/>
    </row>
    <row r="21394" spans="74:76" x14ac:dyDescent="0.2">
      <c r="BV21394" s="22"/>
      <c r="BW21394" s="22"/>
      <c r="BX21394" s="1"/>
    </row>
    <row r="21395" spans="74:76" x14ac:dyDescent="0.2">
      <c r="BV21395" s="22"/>
      <c r="BW21395" s="22"/>
      <c r="BX21395" s="1"/>
    </row>
    <row r="21396" spans="74:76" x14ac:dyDescent="0.2">
      <c r="BV21396" s="22"/>
      <c r="BW21396" s="22"/>
      <c r="BX21396" s="1"/>
    </row>
    <row r="21397" spans="74:76" x14ac:dyDescent="0.2">
      <c r="BV21397" s="22"/>
      <c r="BW21397" s="22"/>
      <c r="BX21397" s="1"/>
    </row>
    <row r="21398" spans="74:76" x14ac:dyDescent="0.2">
      <c r="BV21398" s="22"/>
      <c r="BW21398" s="22"/>
      <c r="BX21398" s="1"/>
    </row>
    <row r="21399" spans="74:76" x14ac:dyDescent="0.2">
      <c r="BV21399" s="22"/>
      <c r="BW21399" s="22"/>
      <c r="BX21399" s="1"/>
    </row>
    <row r="21400" spans="74:76" x14ac:dyDescent="0.2">
      <c r="BV21400" s="22"/>
      <c r="BW21400" s="22"/>
      <c r="BX21400" s="1"/>
    </row>
    <row r="21401" spans="74:76" x14ac:dyDescent="0.2">
      <c r="BV21401" s="22"/>
      <c r="BW21401" s="22"/>
      <c r="BX21401" s="1"/>
    </row>
    <row r="21402" spans="74:76" x14ac:dyDescent="0.2">
      <c r="BV21402" s="22"/>
      <c r="BW21402" s="22"/>
      <c r="BX21402" s="1"/>
    </row>
    <row r="21403" spans="74:76" x14ac:dyDescent="0.2">
      <c r="BV21403" s="22"/>
      <c r="BW21403" s="22"/>
      <c r="BX21403" s="1"/>
    </row>
    <row r="21404" spans="74:76" x14ac:dyDescent="0.2">
      <c r="BV21404" s="22"/>
      <c r="BW21404" s="22"/>
      <c r="BX21404" s="1"/>
    </row>
    <row r="21405" spans="74:76" x14ac:dyDescent="0.2">
      <c r="BV21405" s="22"/>
      <c r="BW21405" s="22"/>
      <c r="BX21405" s="1"/>
    </row>
    <row r="21406" spans="74:76" x14ac:dyDescent="0.2">
      <c r="BV21406" s="22"/>
      <c r="BW21406" s="22"/>
      <c r="BX21406" s="1"/>
    </row>
    <row r="21407" spans="74:76" x14ac:dyDescent="0.2">
      <c r="BV21407" s="22"/>
      <c r="BW21407" s="22"/>
      <c r="BX21407" s="1"/>
    </row>
    <row r="21408" spans="74:76" x14ac:dyDescent="0.2">
      <c r="BV21408" s="22"/>
      <c r="BW21408" s="22"/>
      <c r="BX21408" s="1"/>
    </row>
    <row r="21409" spans="74:76" x14ac:dyDescent="0.2">
      <c r="BV21409" s="22"/>
      <c r="BW21409" s="22"/>
      <c r="BX21409" s="1"/>
    </row>
    <row r="21410" spans="74:76" x14ac:dyDescent="0.2">
      <c r="BV21410" s="22"/>
      <c r="BW21410" s="22"/>
      <c r="BX21410" s="1"/>
    </row>
    <row r="21411" spans="74:76" x14ac:dyDescent="0.2">
      <c r="BV21411" s="22"/>
      <c r="BW21411" s="22"/>
      <c r="BX21411" s="1"/>
    </row>
    <row r="21412" spans="74:76" x14ac:dyDescent="0.2">
      <c r="BV21412" s="22"/>
      <c r="BW21412" s="22"/>
      <c r="BX21412" s="1"/>
    </row>
    <row r="21413" spans="74:76" x14ac:dyDescent="0.2">
      <c r="BV21413" s="22"/>
      <c r="BW21413" s="22"/>
      <c r="BX21413" s="1"/>
    </row>
    <row r="21414" spans="74:76" x14ac:dyDescent="0.2">
      <c r="BV21414" s="22"/>
      <c r="BW21414" s="22"/>
      <c r="BX21414" s="1"/>
    </row>
    <row r="21415" spans="74:76" x14ac:dyDescent="0.2">
      <c r="BV21415" s="22"/>
      <c r="BW21415" s="22"/>
      <c r="BX21415" s="1"/>
    </row>
    <row r="21416" spans="74:76" x14ac:dyDescent="0.2">
      <c r="BV21416" s="22"/>
      <c r="BW21416" s="22"/>
      <c r="BX21416" s="1"/>
    </row>
    <row r="21417" spans="74:76" x14ac:dyDescent="0.2">
      <c r="BV21417" s="22"/>
      <c r="BW21417" s="22"/>
      <c r="BX21417" s="1"/>
    </row>
    <row r="21418" spans="74:76" x14ac:dyDescent="0.2">
      <c r="BV21418" s="22"/>
      <c r="BW21418" s="22"/>
      <c r="BX21418" s="1"/>
    </row>
    <row r="21419" spans="74:76" x14ac:dyDescent="0.2">
      <c r="BV21419" s="22"/>
      <c r="BW21419" s="22"/>
      <c r="BX21419" s="1"/>
    </row>
    <row r="21420" spans="74:76" x14ac:dyDescent="0.2">
      <c r="BV21420" s="22"/>
      <c r="BW21420" s="22"/>
      <c r="BX21420" s="1"/>
    </row>
    <row r="21421" spans="74:76" x14ac:dyDescent="0.2">
      <c r="BV21421" s="22"/>
      <c r="BW21421" s="22"/>
      <c r="BX21421" s="1"/>
    </row>
    <row r="21422" spans="74:76" x14ac:dyDescent="0.2">
      <c r="BV21422" s="22"/>
      <c r="BW21422" s="22"/>
      <c r="BX21422" s="1"/>
    </row>
    <row r="21423" spans="74:76" x14ac:dyDescent="0.2">
      <c r="BV21423" s="22"/>
      <c r="BW21423" s="22"/>
      <c r="BX21423" s="1"/>
    </row>
    <row r="21424" spans="74:76" x14ac:dyDescent="0.2">
      <c r="BV21424" s="22"/>
      <c r="BW21424" s="22"/>
      <c r="BX21424" s="1"/>
    </row>
    <row r="21425" spans="74:76" x14ac:dyDescent="0.2">
      <c r="BV21425" s="22"/>
      <c r="BW21425" s="22"/>
      <c r="BX21425" s="1"/>
    </row>
    <row r="21426" spans="74:76" x14ac:dyDescent="0.2">
      <c r="BV21426" s="22"/>
      <c r="BW21426" s="22"/>
      <c r="BX21426" s="1"/>
    </row>
    <row r="21427" spans="74:76" x14ac:dyDescent="0.2">
      <c r="BV21427" s="22"/>
      <c r="BW21427" s="22"/>
      <c r="BX21427" s="1"/>
    </row>
    <row r="21428" spans="74:76" x14ac:dyDescent="0.2">
      <c r="BV21428" s="22"/>
      <c r="BW21428" s="22"/>
      <c r="BX21428" s="1"/>
    </row>
    <row r="21429" spans="74:76" x14ac:dyDescent="0.2">
      <c r="BV21429" s="22"/>
      <c r="BW21429" s="22"/>
      <c r="BX21429" s="1"/>
    </row>
    <row r="21430" spans="74:76" x14ac:dyDescent="0.2">
      <c r="BV21430" s="22"/>
      <c r="BW21430" s="22"/>
      <c r="BX21430" s="1"/>
    </row>
    <row r="21431" spans="74:76" x14ac:dyDescent="0.2">
      <c r="BV21431" s="22"/>
      <c r="BW21431" s="22"/>
      <c r="BX21431" s="1"/>
    </row>
    <row r="21432" spans="74:76" x14ac:dyDescent="0.2">
      <c r="BV21432" s="22"/>
      <c r="BW21432" s="22"/>
      <c r="BX21432" s="1"/>
    </row>
    <row r="21433" spans="74:76" x14ac:dyDescent="0.2">
      <c r="BV21433" s="22"/>
      <c r="BW21433" s="22"/>
      <c r="BX21433" s="1"/>
    </row>
    <row r="21434" spans="74:76" x14ac:dyDescent="0.2">
      <c r="BV21434" s="22"/>
      <c r="BW21434" s="22"/>
      <c r="BX21434" s="1"/>
    </row>
    <row r="21435" spans="74:76" x14ac:dyDescent="0.2">
      <c r="BV21435" s="22"/>
      <c r="BW21435" s="22"/>
      <c r="BX21435" s="1"/>
    </row>
    <row r="21436" spans="74:76" x14ac:dyDescent="0.2">
      <c r="BV21436" s="22"/>
      <c r="BW21436" s="22"/>
      <c r="BX21436" s="1"/>
    </row>
    <row r="21437" spans="74:76" x14ac:dyDescent="0.2">
      <c r="BV21437" s="22"/>
      <c r="BW21437" s="22"/>
      <c r="BX21437" s="1"/>
    </row>
    <row r="21438" spans="74:76" x14ac:dyDescent="0.2">
      <c r="BV21438" s="22"/>
      <c r="BW21438" s="22"/>
      <c r="BX21438" s="1"/>
    </row>
    <row r="21439" spans="74:76" x14ac:dyDescent="0.2">
      <c r="BV21439" s="22"/>
      <c r="BW21439" s="22"/>
      <c r="BX21439" s="1"/>
    </row>
    <row r="21440" spans="74:76" x14ac:dyDescent="0.2">
      <c r="BV21440" s="22"/>
      <c r="BW21440" s="22"/>
      <c r="BX21440" s="1"/>
    </row>
    <row r="21441" spans="74:76" x14ac:dyDescent="0.2">
      <c r="BV21441" s="22"/>
      <c r="BW21441" s="22"/>
      <c r="BX21441" s="1"/>
    </row>
    <row r="21442" spans="74:76" x14ac:dyDescent="0.2">
      <c r="BV21442" s="22"/>
      <c r="BW21442" s="22"/>
      <c r="BX21442" s="1"/>
    </row>
    <row r="21443" spans="74:76" x14ac:dyDescent="0.2">
      <c r="BV21443" s="22"/>
      <c r="BW21443" s="22"/>
      <c r="BX21443" s="1"/>
    </row>
    <row r="21444" spans="74:76" x14ac:dyDescent="0.2">
      <c r="BV21444" s="22"/>
      <c r="BW21444" s="22"/>
      <c r="BX21444" s="1"/>
    </row>
    <row r="21445" spans="74:76" x14ac:dyDescent="0.2">
      <c r="BV21445" s="22"/>
      <c r="BW21445" s="22"/>
      <c r="BX21445" s="1"/>
    </row>
    <row r="21446" spans="74:76" x14ac:dyDescent="0.2">
      <c r="BV21446" s="22"/>
      <c r="BW21446" s="22"/>
      <c r="BX21446" s="1"/>
    </row>
    <row r="21447" spans="74:76" x14ac:dyDescent="0.2">
      <c r="BV21447" s="22"/>
      <c r="BW21447" s="22"/>
      <c r="BX21447" s="1"/>
    </row>
    <row r="21448" spans="74:76" x14ac:dyDescent="0.2">
      <c r="BV21448" s="22"/>
      <c r="BW21448" s="22"/>
      <c r="BX21448" s="1"/>
    </row>
    <row r="21449" spans="74:76" x14ac:dyDescent="0.2">
      <c r="BV21449" s="22"/>
      <c r="BW21449" s="22"/>
      <c r="BX21449" s="1"/>
    </row>
    <row r="21450" spans="74:76" x14ac:dyDescent="0.2">
      <c r="BV21450" s="22"/>
      <c r="BW21450" s="22"/>
      <c r="BX21450" s="1"/>
    </row>
    <row r="21451" spans="74:76" x14ac:dyDescent="0.2">
      <c r="BV21451" s="22"/>
      <c r="BW21451" s="22"/>
      <c r="BX21451" s="1"/>
    </row>
    <row r="21452" spans="74:76" x14ac:dyDescent="0.2">
      <c r="BV21452" s="22"/>
      <c r="BW21452" s="22"/>
      <c r="BX21452" s="1"/>
    </row>
    <row r="21453" spans="74:76" x14ac:dyDescent="0.2">
      <c r="BV21453" s="22"/>
      <c r="BW21453" s="22"/>
      <c r="BX21453" s="1"/>
    </row>
    <row r="21454" spans="74:76" x14ac:dyDescent="0.2">
      <c r="BV21454" s="22"/>
      <c r="BW21454" s="22"/>
      <c r="BX21454" s="1"/>
    </row>
    <row r="21455" spans="74:76" x14ac:dyDescent="0.2">
      <c r="BV21455" s="22"/>
      <c r="BW21455" s="22"/>
      <c r="BX21455" s="1"/>
    </row>
    <row r="21456" spans="74:76" x14ac:dyDescent="0.2">
      <c r="BV21456" s="22"/>
      <c r="BW21456" s="22"/>
      <c r="BX21456" s="1"/>
    </row>
    <row r="21457" spans="74:76" x14ac:dyDescent="0.2">
      <c r="BV21457" s="22"/>
      <c r="BW21457" s="22"/>
      <c r="BX21457" s="1"/>
    </row>
    <row r="21458" spans="74:76" x14ac:dyDescent="0.2">
      <c r="BV21458" s="22"/>
      <c r="BW21458" s="22"/>
      <c r="BX21458" s="1"/>
    </row>
    <row r="21459" spans="74:76" x14ac:dyDescent="0.2">
      <c r="BV21459" s="22"/>
      <c r="BW21459" s="22"/>
      <c r="BX21459" s="1"/>
    </row>
    <row r="21460" spans="74:76" x14ac:dyDescent="0.2">
      <c r="BV21460" s="22"/>
      <c r="BW21460" s="22"/>
      <c r="BX21460" s="1"/>
    </row>
    <row r="21461" spans="74:76" x14ac:dyDescent="0.2">
      <c r="BV21461" s="22"/>
      <c r="BW21461" s="22"/>
      <c r="BX21461" s="1"/>
    </row>
    <row r="21462" spans="74:76" x14ac:dyDescent="0.2">
      <c r="BV21462" s="22"/>
      <c r="BW21462" s="22"/>
      <c r="BX21462" s="1"/>
    </row>
    <row r="21463" spans="74:76" x14ac:dyDescent="0.2">
      <c r="BV21463" s="22"/>
      <c r="BW21463" s="22"/>
      <c r="BX21463" s="1"/>
    </row>
    <row r="21464" spans="74:76" x14ac:dyDescent="0.2">
      <c r="BV21464" s="22"/>
      <c r="BW21464" s="22"/>
      <c r="BX21464" s="1"/>
    </row>
    <row r="21465" spans="74:76" x14ac:dyDescent="0.2">
      <c r="BV21465" s="22"/>
      <c r="BW21465" s="22"/>
      <c r="BX21465" s="1"/>
    </row>
    <row r="21466" spans="74:76" x14ac:dyDescent="0.2">
      <c r="BV21466" s="22"/>
      <c r="BW21466" s="22"/>
      <c r="BX21466" s="1"/>
    </row>
    <row r="21467" spans="74:76" x14ac:dyDescent="0.2">
      <c r="BV21467" s="22"/>
      <c r="BW21467" s="22"/>
      <c r="BX21467" s="1"/>
    </row>
    <row r="21468" spans="74:76" x14ac:dyDescent="0.2">
      <c r="BV21468" s="22"/>
      <c r="BW21468" s="22"/>
      <c r="BX21468" s="1"/>
    </row>
    <row r="21469" spans="74:76" x14ac:dyDescent="0.2">
      <c r="BV21469" s="22"/>
      <c r="BW21469" s="22"/>
      <c r="BX21469" s="1"/>
    </row>
    <row r="21470" spans="74:76" x14ac:dyDescent="0.2">
      <c r="BV21470" s="22"/>
      <c r="BW21470" s="22"/>
      <c r="BX21470" s="1"/>
    </row>
    <row r="21471" spans="74:76" x14ac:dyDescent="0.2">
      <c r="BV21471" s="22"/>
      <c r="BW21471" s="22"/>
      <c r="BX21471" s="1"/>
    </row>
    <row r="21472" spans="74:76" x14ac:dyDescent="0.2">
      <c r="BV21472" s="22"/>
      <c r="BW21472" s="22"/>
      <c r="BX21472" s="1"/>
    </row>
    <row r="21473" spans="74:76" x14ac:dyDescent="0.2">
      <c r="BV21473" s="22"/>
      <c r="BW21473" s="22"/>
      <c r="BX21473" s="1"/>
    </row>
    <row r="21474" spans="74:76" x14ac:dyDescent="0.2">
      <c r="BV21474" s="22"/>
      <c r="BW21474" s="22"/>
      <c r="BX21474" s="1"/>
    </row>
    <row r="21475" spans="74:76" x14ac:dyDescent="0.2">
      <c r="BV21475" s="22"/>
      <c r="BW21475" s="22"/>
      <c r="BX21475" s="1"/>
    </row>
    <row r="21476" spans="74:76" x14ac:dyDescent="0.2">
      <c r="BV21476" s="22"/>
      <c r="BW21476" s="22"/>
      <c r="BX21476" s="1"/>
    </row>
    <row r="21477" spans="74:76" x14ac:dyDescent="0.2">
      <c r="BV21477" s="22"/>
      <c r="BW21477" s="22"/>
      <c r="BX21477" s="1"/>
    </row>
    <row r="21478" spans="74:76" x14ac:dyDescent="0.2">
      <c r="BV21478" s="22"/>
      <c r="BW21478" s="22"/>
      <c r="BX21478" s="1"/>
    </row>
    <row r="21479" spans="74:76" x14ac:dyDescent="0.2">
      <c r="BV21479" s="22"/>
      <c r="BW21479" s="22"/>
      <c r="BX21479" s="1"/>
    </row>
    <row r="21480" spans="74:76" x14ac:dyDescent="0.2">
      <c r="BV21480" s="22"/>
      <c r="BW21480" s="22"/>
      <c r="BX21480" s="1"/>
    </row>
    <row r="21481" spans="74:76" x14ac:dyDescent="0.2">
      <c r="BV21481" s="22"/>
      <c r="BW21481" s="22"/>
      <c r="BX21481" s="1"/>
    </row>
    <row r="21482" spans="74:76" x14ac:dyDescent="0.2">
      <c r="BV21482" s="22"/>
      <c r="BW21482" s="22"/>
      <c r="BX21482" s="1"/>
    </row>
    <row r="21483" spans="74:76" x14ac:dyDescent="0.2">
      <c r="BV21483" s="22"/>
      <c r="BW21483" s="22"/>
      <c r="BX21483" s="1"/>
    </row>
    <row r="21484" spans="74:76" x14ac:dyDescent="0.2">
      <c r="BV21484" s="22"/>
      <c r="BW21484" s="22"/>
      <c r="BX21484" s="1"/>
    </row>
    <row r="21485" spans="74:76" x14ac:dyDescent="0.2">
      <c r="BV21485" s="22"/>
      <c r="BW21485" s="22"/>
      <c r="BX21485" s="1"/>
    </row>
    <row r="21486" spans="74:76" x14ac:dyDescent="0.2">
      <c r="BV21486" s="22"/>
      <c r="BW21486" s="22"/>
      <c r="BX21486" s="1"/>
    </row>
    <row r="21487" spans="74:76" x14ac:dyDescent="0.2">
      <c r="BV21487" s="22"/>
      <c r="BW21487" s="22"/>
      <c r="BX21487" s="1"/>
    </row>
    <row r="21488" spans="74:76" x14ac:dyDescent="0.2">
      <c r="BV21488" s="22"/>
      <c r="BW21488" s="22"/>
      <c r="BX21488" s="1"/>
    </row>
    <row r="21489" spans="74:76" x14ac:dyDescent="0.2">
      <c r="BV21489" s="22"/>
      <c r="BW21489" s="22"/>
      <c r="BX21489" s="1"/>
    </row>
    <row r="21490" spans="74:76" x14ac:dyDescent="0.2">
      <c r="BV21490" s="22"/>
      <c r="BW21490" s="22"/>
      <c r="BX21490" s="1"/>
    </row>
    <row r="21491" spans="74:76" x14ac:dyDescent="0.2">
      <c r="BV21491" s="22"/>
      <c r="BW21491" s="22"/>
      <c r="BX21491" s="1"/>
    </row>
    <row r="21492" spans="74:76" x14ac:dyDescent="0.2">
      <c r="BV21492" s="22"/>
      <c r="BW21492" s="22"/>
      <c r="BX21492" s="1"/>
    </row>
    <row r="21493" spans="74:76" x14ac:dyDescent="0.2">
      <c r="BV21493" s="22"/>
      <c r="BW21493" s="22"/>
      <c r="BX21493" s="1"/>
    </row>
    <row r="21494" spans="74:76" x14ac:dyDescent="0.2">
      <c r="BV21494" s="22"/>
      <c r="BW21494" s="22"/>
      <c r="BX21494" s="1"/>
    </row>
    <row r="21495" spans="74:76" x14ac:dyDescent="0.2">
      <c r="BV21495" s="22"/>
      <c r="BW21495" s="22"/>
      <c r="BX21495" s="1"/>
    </row>
    <row r="21496" spans="74:76" x14ac:dyDescent="0.2">
      <c r="BV21496" s="22"/>
      <c r="BW21496" s="22"/>
      <c r="BX21496" s="1"/>
    </row>
    <row r="21497" spans="74:76" x14ac:dyDescent="0.2">
      <c r="BV21497" s="22"/>
      <c r="BW21497" s="22"/>
      <c r="BX21497" s="1"/>
    </row>
    <row r="21498" spans="74:76" x14ac:dyDescent="0.2">
      <c r="BV21498" s="22"/>
      <c r="BW21498" s="22"/>
      <c r="BX21498" s="1"/>
    </row>
    <row r="21499" spans="74:76" x14ac:dyDescent="0.2">
      <c r="BV21499" s="22"/>
      <c r="BW21499" s="22"/>
      <c r="BX21499" s="1"/>
    </row>
    <row r="21500" spans="74:76" x14ac:dyDescent="0.2">
      <c r="BV21500" s="22"/>
      <c r="BW21500" s="22"/>
      <c r="BX21500" s="1"/>
    </row>
    <row r="21501" spans="74:76" x14ac:dyDescent="0.2">
      <c r="BV21501" s="22"/>
      <c r="BW21501" s="22"/>
      <c r="BX21501" s="1"/>
    </row>
    <row r="21502" spans="74:76" x14ac:dyDescent="0.2">
      <c r="BV21502" s="22"/>
      <c r="BW21502" s="22"/>
      <c r="BX21502" s="1"/>
    </row>
    <row r="21503" spans="74:76" x14ac:dyDescent="0.2">
      <c r="BV21503" s="22"/>
      <c r="BW21503" s="22"/>
      <c r="BX21503" s="1"/>
    </row>
    <row r="21504" spans="74:76" x14ac:dyDescent="0.2">
      <c r="BV21504" s="22"/>
      <c r="BW21504" s="22"/>
      <c r="BX21504" s="1"/>
    </row>
    <row r="21505" spans="74:76" x14ac:dyDescent="0.2">
      <c r="BV21505" s="22"/>
      <c r="BW21505" s="22"/>
      <c r="BX21505" s="1"/>
    </row>
    <row r="21506" spans="74:76" x14ac:dyDescent="0.2">
      <c r="BV21506" s="22"/>
      <c r="BW21506" s="22"/>
      <c r="BX21506" s="1"/>
    </row>
    <row r="21507" spans="74:76" x14ac:dyDescent="0.2">
      <c r="BV21507" s="22"/>
      <c r="BW21507" s="22"/>
      <c r="BX21507" s="1"/>
    </row>
    <row r="21508" spans="74:76" x14ac:dyDescent="0.2">
      <c r="BV21508" s="22"/>
      <c r="BW21508" s="22"/>
      <c r="BX21508" s="1"/>
    </row>
    <row r="21509" spans="74:76" x14ac:dyDescent="0.2">
      <c r="BV21509" s="22"/>
      <c r="BW21509" s="22"/>
      <c r="BX21509" s="1"/>
    </row>
    <row r="21510" spans="74:76" x14ac:dyDescent="0.2">
      <c r="BV21510" s="22"/>
      <c r="BW21510" s="22"/>
      <c r="BX21510" s="1"/>
    </row>
    <row r="21511" spans="74:76" x14ac:dyDescent="0.2">
      <c r="BV21511" s="22"/>
      <c r="BW21511" s="22"/>
      <c r="BX21511" s="1"/>
    </row>
    <row r="21512" spans="74:76" x14ac:dyDescent="0.2">
      <c r="BV21512" s="22"/>
      <c r="BW21512" s="22"/>
      <c r="BX21512" s="1"/>
    </row>
    <row r="21513" spans="74:76" x14ac:dyDescent="0.2">
      <c r="BV21513" s="22"/>
      <c r="BW21513" s="22"/>
      <c r="BX21513" s="1"/>
    </row>
    <row r="21514" spans="74:76" x14ac:dyDescent="0.2">
      <c r="BV21514" s="22"/>
      <c r="BW21514" s="22"/>
      <c r="BX21514" s="1"/>
    </row>
    <row r="21515" spans="74:76" x14ac:dyDescent="0.2">
      <c r="BV21515" s="22"/>
      <c r="BW21515" s="22"/>
      <c r="BX21515" s="1"/>
    </row>
    <row r="21516" spans="74:76" x14ac:dyDescent="0.2">
      <c r="BV21516" s="22"/>
      <c r="BW21516" s="22"/>
      <c r="BX21516" s="1"/>
    </row>
    <row r="21517" spans="74:76" x14ac:dyDescent="0.2">
      <c r="BV21517" s="22"/>
      <c r="BW21517" s="22"/>
      <c r="BX21517" s="1"/>
    </row>
    <row r="21518" spans="74:76" x14ac:dyDescent="0.2">
      <c r="BV21518" s="22"/>
      <c r="BW21518" s="22"/>
      <c r="BX21518" s="1"/>
    </row>
    <row r="21519" spans="74:76" x14ac:dyDescent="0.2">
      <c r="BV21519" s="22"/>
      <c r="BW21519" s="22"/>
      <c r="BX21519" s="1"/>
    </row>
    <row r="21520" spans="74:76" x14ac:dyDescent="0.2">
      <c r="BV21520" s="22"/>
      <c r="BW21520" s="22"/>
      <c r="BX21520" s="1"/>
    </row>
    <row r="21521" spans="74:76" x14ac:dyDescent="0.2">
      <c r="BV21521" s="22"/>
      <c r="BW21521" s="22"/>
      <c r="BX21521" s="1"/>
    </row>
    <row r="21522" spans="74:76" x14ac:dyDescent="0.2">
      <c r="BV21522" s="22"/>
      <c r="BW21522" s="22"/>
      <c r="BX21522" s="1"/>
    </row>
    <row r="21523" spans="74:76" x14ac:dyDescent="0.2">
      <c r="BV21523" s="22"/>
      <c r="BW21523" s="22"/>
      <c r="BX21523" s="1"/>
    </row>
    <row r="21524" spans="74:76" x14ac:dyDescent="0.2">
      <c r="BV21524" s="22"/>
      <c r="BW21524" s="22"/>
      <c r="BX21524" s="1"/>
    </row>
    <row r="21525" spans="74:76" x14ac:dyDescent="0.2">
      <c r="BV21525" s="22"/>
      <c r="BW21525" s="22"/>
      <c r="BX21525" s="1"/>
    </row>
    <row r="21526" spans="74:76" x14ac:dyDescent="0.2">
      <c r="BV21526" s="22"/>
      <c r="BW21526" s="22"/>
      <c r="BX21526" s="1"/>
    </row>
    <row r="21527" spans="74:76" x14ac:dyDescent="0.2">
      <c r="BV21527" s="22"/>
      <c r="BW21527" s="22"/>
      <c r="BX21527" s="1"/>
    </row>
    <row r="21528" spans="74:76" x14ac:dyDescent="0.2">
      <c r="BV21528" s="22"/>
      <c r="BW21528" s="22"/>
      <c r="BX21528" s="1"/>
    </row>
    <row r="21529" spans="74:76" x14ac:dyDescent="0.2">
      <c r="BV21529" s="22"/>
      <c r="BW21529" s="22"/>
      <c r="BX21529" s="1"/>
    </row>
    <row r="21530" spans="74:76" x14ac:dyDescent="0.2">
      <c r="BV21530" s="22"/>
      <c r="BW21530" s="22"/>
      <c r="BX21530" s="1"/>
    </row>
    <row r="21531" spans="74:76" x14ac:dyDescent="0.2">
      <c r="BV21531" s="22"/>
      <c r="BW21531" s="22"/>
      <c r="BX21531" s="1"/>
    </row>
    <row r="21532" spans="74:76" x14ac:dyDescent="0.2">
      <c r="BV21532" s="22"/>
      <c r="BW21532" s="22"/>
      <c r="BX21532" s="1"/>
    </row>
    <row r="21533" spans="74:76" x14ac:dyDescent="0.2">
      <c r="BV21533" s="22"/>
      <c r="BW21533" s="22"/>
      <c r="BX21533" s="1"/>
    </row>
    <row r="21534" spans="74:76" x14ac:dyDescent="0.2">
      <c r="BV21534" s="22"/>
      <c r="BW21534" s="22"/>
      <c r="BX21534" s="1"/>
    </row>
    <row r="21535" spans="74:76" x14ac:dyDescent="0.2">
      <c r="BV21535" s="22"/>
      <c r="BW21535" s="22"/>
      <c r="BX21535" s="1"/>
    </row>
    <row r="21536" spans="74:76" x14ac:dyDescent="0.2">
      <c r="BV21536" s="22"/>
      <c r="BW21536" s="22"/>
      <c r="BX21536" s="1"/>
    </row>
    <row r="21537" spans="74:76" x14ac:dyDescent="0.2">
      <c r="BV21537" s="22"/>
      <c r="BW21537" s="22"/>
      <c r="BX21537" s="1"/>
    </row>
    <row r="21538" spans="74:76" x14ac:dyDescent="0.2">
      <c r="BV21538" s="22"/>
      <c r="BW21538" s="22"/>
      <c r="BX21538" s="1"/>
    </row>
    <row r="21539" spans="74:76" x14ac:dyDescent="0.2">
      <c r="BV21539" s="22"/>
      <c r="BW21539" s="22"/>
      <c r="BX21539" s="1"/>
    </row>
    <row r="21540" spans="74:76" x14ac:dyDescent="0.2">
      <c r="BV21540" s="22"/>
      <c r="BW21540" s="22"/>
      <c r="BX21540" s="1"/>
    </row>
    <row r="21541" spans="74:76" x14ac:dyDescent="0.2">
      <c r="BV21541" s="22"/>
      <c r="BW21541" s="22"/>
      <c r="BX21541" s="1"/>
    </row>
    <row r="21542" spans="74:76" x14ac:dyDescent="0.2">
      <c r="BV21542" s="22"/>
      <c r="BW21542" s="22"/>
      <c r="BX21542" s="1"/>
    </row>
    <row r="21543" spans="74:76" x14ac:dyDescent="0.2">
      <c r="BV21543" s="22"/>
      <c r="BW21543" s="22"/>
      <c r="BX21543" s="1"/>
    </row>
    <row r="21544" spans="74:76" x14ac:dyDescent="0.2">
      <c r="BV21544" s="22"/>
      <c r="BW21544" s="22"/>
      <c r="BX21544" s="1"/>
    </row>
    <row r="21545" spans="74:76" x14ac:dyDescent="0.2">
      <c r="BV21545" s="22"/>
      <c r="BW21545" s="22"/>
      <c r="BX21545" s="1"/>
    </row>
    <row r="21546" spans="74:76" x14ac:dyDescent="0.2">
      <c r="BV21546" s="22"/>
      <c r="BW21546" s="22"/>
      <c r="BX21546" s="1"/>
    </row>
    <row r="21547" spans="74:76" x14ac:dyDescent="0.2">
      <c r="BV21547" s="22"/>
      <c r="BW21547" s="22"/>
      <c r="BX21547" s="1"/>
    </row>
    <row r="21548" spans="74:76" x14ac:dyDescent="0.2">
      <c r="BV21548" s="22"/>
      <c r="BW21548" s="22"/>
      <c r="BX21548" s="1"/>
    </row>
    <row r="21549" spans="74:76" x14ac:dyDescent="0.2">
      <c r="BV21549" s="22"/>
      <c r="BW21549" s="22"/>
      <c r="BX21549" s="1"/>
    </row>
    <row r="21550" spans="74:76" x14ac:dyDescent="0.2">
      <c r="BV21550" s="22"/>
      <c r="BW21550" s="22"/>
      <c r="BX21550" s="1"/>
    </row>
    <row r="21551" spans="74:76" x14ac:dyDescent="0.2">
      <c r="BV21551" s="22"/>
      <c r="BW21551" s="22"/>
      <c r="BX21551" s="1"/>
    </row>
    <row r="21552" spans="74:76" x14ac:dyDescent="0.2">
      <c r="BV21552" s="22"/>
      <c r="BW21552" s="22"/>
      <c r="BX21552" s="1"/>
    </row>
    <row r="21553" spans="74:76" x14ac:dyDescent="0.2">
      <c r="BV21553" s="22"/>
      <c r="BW21553" s="22"/>
      <c r="BX21553" s="1"/>
    </row>
    <row r="21554" spans="74:76" x14ac:dyDescent="0.2">
      <c r="BV21554" s="22"/>
      <c r="BW21554" s="22"/>
      <c r="BX21554" s="1"/>
    </row>
    <row r="21555" spans="74:76" x14ac:dyDescent="0.2">
      <c r="BV21555" s="22"/>
      <c r="BW21555" s="22"/>
      <c r="BX21555" s="1"/>
    </row>
    <row r="21556" spans="74:76" x14ac:dyDescent="0.2">
      <c r="BV21556" s="22"/>
      <c r="BW21556" s="22"/>
      <c r="BX21556" s="1"/>
    </row>
    <row r="21557" spans="74:76" x14ac:dyDescent="0.2">
      <c r="BV21557" s="22"/>
      <c r="BW21557" s="22"/>
      <c r="BX21557" s="1"/>
    </row>
    <row r="21558" spans="74:76" x14ac:dyDescent="0.2">
      <c r="BV21558" s="22"/>
      <c r="BW21558" s="22"/>
      <c r="BX21558" s="1"/>
    </row>
    <row r="21559" spans="74:76" x14ac:dyDescent="0.2">
      <c r="BV21559" s="22"/>
      <c r="BW21559" s="22"/>
      <c r="BX21559" s="1"/>
    </row>
    <row r="21560" spans="74:76" x14ac:dyDescent="0.2">
      <c r="BV21560" s="22"/>
      <c r="BW21560" s="22"/>
      <c r="BX21560" s="1"/>
    </row>
    <row r="21561" spans="74:76" x14ac:dyDescent="0.2">
      <c r="BV21561" s="22"/>
      <c r="BW21561" s="22"/>
      <c r="BX21561" s="1"/>
    </row>
    <row r="21562" spans="74:76" x14ac:dyDescent="0.2">
      <c r="BV21562" s="22"/>
      <c r="BW21562" s="22"/>
      <c r="BX21562" s="1"/>
    </row>
    <row r="21563" spans="74:76" x14ac:dyDescent="0.2">
      <c r="BV21563" s="22"/>
      <c r="BW21563" s="22"/>
      <c r="BX21563" s="1"/>
    </row>
    <row r="21564" spans="74:76" x14ac:dyDescent="0.2">
      <c r="BV21564" s="22"/>
      <c r="BW21564" s="22"/>
      <c r="BX21564" s="1"/>
    </row>
    <row r="21565" spans="74:76" x14ac:dyDescent="0.2">
      <c r="BV21565" s="22"/>
      <c r="BW21565" s="22"/>
      <c r="BX21565" s="1"/>
    </row>
    <row r="21566" spans="74:76" x14ac:dyDescent="0.2">
      <c r="BV21566" s="22"/>
      <c r="BW21566" s="22"/>
      <c r="BX21566" s="1"/>
    </row>
    <row r="21567" spans="74:76" x14ac:dyDescent="0.2">
      <c r="BV21567" s="22"/>
      <c r="BW21567" s="22"/>
      <c r="BX21567" s="1"/>
    </row>
    <row r="21568" spans="74:76" x14ac:dyDescent="0.2">
      <c r="BV21568" s="22"/>
      <c r="BW21568" s="22"/>
      <c r="BX21568" s="1"/>
    </row>
    <row r="21569" spans="74:76" x14ac:dyDescent="0.2">
      <c r="BV21569" s="22"/>
      <c r="BW21569" s="22"/>
      <c r="BX21569" s="1"/>
    </row>
    <row r="21570" spans="74:76" x14ac:dyDescent="0.2">
      <c r="BV21570" s="22"/>
      <c r="BW21570" s="22"/>
      <c r="BX21570" s="1"/>
    </row>
    <row r="21571" spans="74:76" x14ac:dyDescent="0.2">
      <c r="BV21571" s="22"/>
      <c r="BW21571" s="22"/>
      <c r="BX21571" s="1"/>
    </row>
    <row r="21572" spans="74:76" x14ac:dyDescent="0.2">
      <c r="BV21572" s="22"/>
      <c r="BW21572" s="22"/>
      <c r="BX21572" s="1"/>
    </row>
    <row r="21573" spans="74:76" x14ac:dyDescent="0.2">
      <c r="BV21573" s="22"/>
      <c r="BW21573" s="22"/>
      <c r="BX21573" s="1"/>
    </row>
    <row r="21574" spans="74:76" x14ac:dyDescent="0.2">
      <c r="BV21574" s="22"/>
      <c r="BW21574" s="22"/>
      <c r="BX21574" s="1"/>
    </row>
    <row r="21575" spans="74:76" x14ac:dyDescent="0.2">
      <c r="BV21575" s="22"/>
      <c r="BW21575" s="22"/>
      <c r="BX21575" s="1"/>
    </row>
    <row r="21576" spans="74:76" x14ac:dyDescent="0.2">
      <c r="BV21576" s="22"/>
      <c r="BW21576" s="22"/>
      <c r="BX21576" s="1"/>
    </row>
    <row r="21577" spans="74:76" x14ac:dyDescent="0.2">
      <c r="BV21577" s="22"/>
      <c r="BW21577" s="22"/>
      <c r="BX21577" s="1"/>
    </row>
    <row r="21578" spans="74:76" x14ac:dyDescent="0.2">
      <c r="BV21578" s="22"/>
      <c r="BW21578" s="22"/>
      <c r="BX21578" s="1"/>
    </row>
    <row r="21579" spans="74:76" x14ac:dyDescent="0.2">
      <c r="BV21579" s="22"/>
      <c r="BW21579" s="22"/>
      <c r="BX21579" s="1"/>
    </row>
    <row r="21580" spans="74:76" x14ac:dyDescent="0.2">
      <c r="BV21580" s="22"/>
      <c r="BW21580" s="22"/>
      <c r="BX21580" s="1"/>
    </row>
    <row r="21581" spans="74:76" x14ac:dyDescent="0.2">
      <c r="BV21581" s="22"/>
      <c r="BW21581" s="22"/>
      <c r="BX21581" s="1"/>
    </row>
    <row r="21582" spans="74:76" x14ac:dyDescent="0.2">
      <c r="BV21582" s="22"/>
      <c r="BW21582" s="22"/>
      <c r="BX21582" s="1"/>
    </row>
    <row r="21583" spans="74:76" x14ac:dyDescent="0.2">
      <c r="BV21583" s="22"/>
      <c r="BW21583" s="22"/>
      <c r="BX21583" s="1"/>
    </row>
    <row r="21584" spans="74:76" x14ac:dyDescent="0.2">
      <c r="BV21584" s="22"/>
      <c r="BW21584" s="22"/>
      <c r="BX21584" s="1"/>
    </row>
    <row r="21585" spans="74:76" x14ac:dyDescent="0.2">
      <c r="BV21585" s="22"/>
      <c r="BW21585" s="22"/>
      <c r="BX21585" s="1"/>
    </row>
    <row r="21586" spans="74:76" x14ac:dyDescent="0.2">
      <c r="BV21586" s="22"/>
      <c r="BW21586" s="22"/>
      <c r="BX21586" s="1"/>
    </row>
    <row r="21587" spans="74:76" x14ac:dyDescent="0.2">
      <c r="BV21587" s="22"/>
      <c r="BW21587" s="22"/>
      <c r="BX21587" s="1"/>
    </row>
    <row r="21588" spans="74:76" x14ac:dyDescent="0.2">
      <c r="BV21588" s="22"/>
      <c r="BW21588" s="22"/>
      <c r="BX21588" s="1"/>
    </row>
    <row r="21589" spans="74:76" x14ac:dyDescent="0.2">
      <c r="BV21589" s="22"/>
      <c r="BW21589" s="22"/>
      <c r="BX21589" s="1"/>
    </row>
    <row r="21590" spans="74:76" x14ac:dyDescent="0.2">
      <c r="BV21590" s="22"/>
      <c r="BW21590" s="22"/>
      <c r="BX21590" s="1"/>
    </row>
    <row r="21591" spans="74:76" x14ac:dyDescent="0.2">
      <c r="BV21591" s="22"/>
      <c r="BW21591" s="22"/>
      <c r="BX21591" s="1"/>
    </row>
    <row r="21592" spans="74:76" x14ac:dyDescent="0.2">
      <c r="BV21592" s="22"/>
      <c r="BW21592" s="22"/>
      <c r="BX21592" s="1"/>
    </row>
    <row r="21593" spans="74:76" x14ac:dyDescent="0.2">
      <c r="BV21593" s="22"/>
      <c r="BW21593" s="22"/>
      <c r="BX21593" s="1"/>
    </row>
    <row r="21594" spans="74:76" x14ac:dyDescent="0.2">
      <c r="BV21594" s="22"/>
      <c r="BW21594" s="22"/>
      <c r="BX21594" s="1"/>
    </row>
    <row r="21595" spans="74:76" x14ac:dyDescent="0.2">
      <c r="BV21595" s="22"/>
      <c r="BW21595" s="22"/>
      <c r="BX21595" s="1"/>
    </row>
    <row r="21596" spans="74:76" x14ac:dyDescent="0.2">
      <c r="BV21596" s="22"/>
      <c r="BW21596" s="22"/>
      <c r="BX21596" s="1"/>
    </row>
    <row r="21597" spans="74:76" x14ac:dyDescent="0.2">
      <c r="BV21597" s="22"/>
      <c r="BW21597" s="22"/>
      <c r="BX21597" s="1"/>
    </row>
    <row r="21598" spans="74:76" x14ac:dyDescent="0.2">
      <c r="BV21598" s="22"/>
      <c r="BW21598" s="22"/>
      <c r="BX21598" s="1"/>
    </row>
    <row r="21599" spans="74:76" x14ac:dyDescent="0.2">
      <c r="BV21599" s="22"/>
      <c r="BW21599" s="22"/>
      <c r="BX21599" s="1"/>
    </row>
    <row r="21600" spans="74:76" x14ac:dyDescent="0.2">
      <c r="BV21600" s="22"/>
      <c r="BW21600" s="22"/>
      <c r="BX21600" s="1"/>
    </row>
    <row r="21601" spans="74:76" x14ac:dyDescent="0.2">
      <c r="BV21601" s="22"/>
      <c r="BW21601" s="22"/>
      <c r="BX21601" s="1"/>
    </row>
    <row r="21602" spans="74:76" x14ac:dyDescent="0.2">
      <c r="BV21602" s="22"/>
      <c r="BW21602" s="22"/>
      <c r="BX21602" s="1"/>
    </row>
    <row r="21603" spans="74:76" x14ac:dyDescent="0.2">
      <c r="BV21603" s="22"/>
      <c r="BW21603" s="22"/>
      <c r="BX21603" s="1"/>
    </row>
    <row r="21604" spans="74:76" x14ac:dyDescent="0.2">
      <c r="BV21604" s="22"/>
      <c r="BW21604" s="22"/>
      <c r="BX21604" s="1"/>
    </row>
    <row r="21605" spans="74:76" x14ac:dyDescent="0.2">
      <c r="BV21605" s="22"/>
      <c r="BW21605" s="22"/>
      <c r="BX21605" s="1"/>
    </row>
    <row r="21606" spans="74:76" x14ac:dyDescent="0.2">
      <c r="BV21606" s="22"/>
      <c r="BW21606" s="22"/>
      <c r="BX21606" s="1"/>
    </row>
    <row r="21607" spans="74:76" x14ac:dyDescent="0.2">
      <c r="BV21607" s="22"/>
      <c r="BW21607" s="22"/>
      <c r="BX21607" s="1"/>
    </row>
    <row r="21608" spans="74:76" x14ac:dyDescent="0.2">
      <c r="BV21608" s="22"/>
      <c r="BW21608" s="22"/>
      <c r="BX21608" s="1"/>
    </row>
    <row r="21609" spans="74:76" x14ac:dyDescent="0.2">
      <c r="BV21609" s="22"/>
      <c r="BW21609" s="22"/>
      <c r="BX21609" s="1"/>
    </row>
    <row r="21610" spans="74:76" x14ac:dyDescent="0.2">
      <c r="BV21610" s="22"/>
      <c r="BW21610" s="22"/>
      <c r="BX21610" s="1"/>
    </row>
    <row r="21611" spans="74:76" x14ac:dyDescent="0.2">
      <c r="BV21611" s="22"/>
      <c r="BW21611" s="22"/>
      <c r="BX21611" s="1"/>
    </row>
    <row r="21612" spans="74:76" x14ac:dyDescent="0.2">
      <c r="BV21612" s="22"/>
      <c r="BW21612" s="22"/>
      <c r="BX21612" s="1"/>
    </row>
    <row r="21613" spans="74:76" x14ac:dyDescent="0.2">
      <c r="BV21613" s="22"/>
      <c r="BW21613" s="22"/>
      <c r="BX21613" s="1"/>
    </row>
    <row r="21614" spans="74:76" x14ac:dyDescent="0.2">
      <c r="BV21614" s="22"/>
      <c r="BW21614" s="22"/>
      <c r="BX21614" s="1"/>
    </row>
    <row r="21615" spans="74:76" x14ac:dyDescent="0.2">
      <c r="BV21615" s="22"/>
      <c r="BW21615" s="22"/>
      <c r="BX21615" s="1"/>
    </row>
    <row r="21616" spans="74:76" x14ac:dyDescent="0.2">
      <c r="BV21616" s="22"/>
      <c r="BW21616" s="22"/>
      <c r="BX21616" s="1"/>
    </row>
    <row r="21617" spans="74:76" x14ac:dyDescent="0.2">
      <c r="BV21617" s="22"/>
      <c r="BW21617" s="22"/>
      <c r="BX21617" s="1"/>
    </row>
    <row r="21618" spans="74:76" x14ac:dyDescent="0.2">
      <c r="BV21618" s="22"/>
      <c r="BW21618" s="22"/>
      <c r="BX21618" s="1"/>
    </row>
    <row r="21619" spans="74:76" x14ac:dyDescent="0.2">
      <c r="BV21619" s="22"/>
      <c r="BW21619" s="22"/>
      <c r="BX21619" s="1"/>
    </row>
    <row r="21620" spans="74:76" x14ac:dyDescent="0.2">
      <c r="BV21620" s="22"/>
      <c r="BW21620" s="22"/>
      <c r="BX21620" s="1"/>
    </row>
    <row r="21621" spans="74:76" x14ac:dyDescent="0.2">
      <c r="BV21621" s="22"/>
      <c r="BW21621" s="22"/>
      <c r="BX21621" s="1"/>
    </row>
    <row r="21622" spans="74:76" x14ac:dyDescent="0.2">
      <c r="BV21622" s="22"/>
      <c r="BW21622" s="22"/>
      <c r="BX21622" s="1"/>
    </row>
    <row r="21623" spans="74:76" x14ac:dyDescent="0.2">
      <c r="BV21623" s="22"/>
      <c r="BW21623" s="22"/>
      <c r="BX21623" s="1"/>
    </row>
    <row r="21624" spans="74:76" x14ac:dyDescent="0.2">
      <c r="BV21624" s="22"/>
      <c r="BW21624" s="22"/>
      <c r="BX21624" s="1"/>
    </row>
    <row r="21625" spans="74:76" x14ac:dyDescent="0.2">
      <c r="BV21625" s="22"/>
      <c r="BW21625" s="22"/>
      <c r="BX21625" s="1"/>
    </row>
    <row r="21626" spans="74:76" x14ac:dyDescent="0.2">
      <c r="BV21626" s="22"/>
      <c r="BW21626" s="22"/>
      <c r="BX21626" s="1"/>
    </row>
    <row r="21627" spans="74:76" x14ac:dyDescent="0.2">
      <c r="BV21627" s="22"/>
      <c r="BW21627" s="22"/>
      <c r="BX21627" s="1"/>
    </row>
    <row r="21628" spans="74:76" x14ac:dyDescent="0.2">
      <c r="BV21628" s="22"/>
      <c r="BW21628" s="22"/>
      <c r="BX21628" s="1"/>
    </row>
    <row r="21629" spans="74:76" x14ac:dyDescent="0.2">
      <c r="BV21629" s="22"/>
      <c r="BW21629" s="22"/>
      <c r="BX21629" s="1"/>
    </row>
    <row r="21630" spans="74:76" x14ac:dyDescent="0.2">
      <c r="BV21630" s="22"/>
      <c r="BW21630" s="22"/>
      <c r="BX21630" s="1"/>
    </row>
    <row r="21631" spans="74:76" x14ac:dyDescent="0.2">
      <c r="BV21631" s="22"/>
      <c r="BW21631" s="22"/>
      <c r="BX21631" s="1"/>
    </row>
    <row r="21632" spans="74:76" x14ac:dyDescent="0.2">
      <c r="BV21632" s="22"/>
      <c r="BW21632" s="22"/>
      <c r="BX21632" s="1"/>
    </row>
    <row r="21633" spans="74:76" x14ac:dyDescent="0.2">
      <c r="BV21633" s="22"/>
      <c r="BW21633" s="22"/>
      <c r="BX21633" s="1"/>
    </row>
    <row r="21634" spans="74:76" x14ac:dyDescent="0.2">
      <c r="BV21634" s="22"/>
      <c r="BW21634" s="22"/>
      <c r="BX21634" s="1"/>
    </row>
    <row r="21635" spans="74:76" x14ac:dyDescent="0.2">
      <c r="BV21635" s="22"/>
      <c r="BW21635" s="22"/>
      <c r="BX21635" s="1"/>
    </row>
    <row r="21636" spans="74:76" x14ac:dyDescent="0.2">
      <c r="BV21636" s="22"/>
      <c r="BW21636" s="22"/>
      <c r="BX21636" s="1"/>
    </row>
    <row r="21637" spans="74:76" x14ac:dyDescent="0.2">
      <c r="BV21637" s="22"/>
      <c r="BW21637" s="22"/>
      <c r="BX21637" s="1"/>
    </row>
    <row r="21638" spans="74:76" x14ac:dyDescent="0.2">
      <c r="BV21638" s="22"/>
      <c r="BW21638" s="22"/>
      <c r="BX21638" s="1"/>
    </row>
    <row r="21639" spans="74:76" x14ac:dyDescent="0.2">
      <c r="BV21639" s="22"/>
      <c r="BW21639" s="22"/>
      <c r="BX21639" s="1"/>
    </row>
    <row r="21640" spans="74:76" x14ac:dyDescent="0.2">
      <c r="BV21640" s="22"/>
      <c r="BW21640" s="22"/>
      <c r="BX21640" s="1"/>
    </row>
    <row r="21641" spans="74:76" x14ac:dyDescent="0.2">
      <c r="BV21641" s="22"/>
      <c r="BW21641" s="22"/>
      <c r="BX21641" s="1"/>
    </row>
    <row r="21642" spans="74:76" x14ac:dyDescent="0.2">
      <c r="BV21642" s="22"/>
      <c r="BW21642" s="22"/>
      <c r="BX21642" s="1"/>
    </row>
    <row r="21643" spans="74:76" x14ac:dyDescent="0.2">
      <c r="BV21643" s="22"/>
      <c r="BW21643" s="22"/>
      <c r="BX21643" s="1"/>
    </row>
    <row r="21644" spans="74:76" x14ac:dyDescent="0.2">
      <c r="BV21644" s="22"/>
      <c r="BW21644" s="22"/>
      <c r="BX21644" s="1"/>
    </row>
    <row r="21645" spans="74:76" x14ac:dyDescent="0.2">
      <c r="BV21645" s="22"/>
      <c r="BW21645" s="22"/>
      <c r="BX21645" s="1"/>
    </row>
    <row r="21646" spans="74:76" x14ac:dyDescent="0.2">
      <c r="BV21646" s="22"/>
      <c r="BW21646" s="22"/>
      <c r="BX21646" s="1"/>
    </row>
    <row r="21647" spans="74:76" x14ac:dyDescent="0.2">
      <c r="BV21647" s="22"/>
      <c r="BW21647" s="22"/>
      <c r="BX21647" s="1"/>
    </row>
    <row r="21648" spans="74:76" x14ac:dyDescent="0.2">
      <c r="BV21648" s="22"/>
      <c r="BW21648" s="22"/>
      <c r="BX21648" s="1"/>
    </row>
    <row r="21649" spans="74:76" x14ac:dyDescent="0.2">
      <c r="BV21649" s="22"/>
      <c r="BW21649" s="22"/>
      <c r="BX21649" s="1"/>
    </row>
    <row r="21650" spans="74:76" x14ac:dyDescent="0.2">
      <c r="BV21650" s="22"/>
      <c r="BW21650" s="22"/>
      <c r="BX21650" s="1"/>
    </row>
    <row r="21651" spans="74:76" x14ac:dyDescent="0.2">
      <c r="BV21651" s="22"/>
      <c r="BW21651" s="22"/>
      <c r="BX21651" s="1"/>
    </row>
    <row r="21652" spans="74:76" x14ac:dyDescent="0.2">
      <c r="BV21652" s="22"/>
      <c r="BW21652" s="22"/>
      <c r="BX21652" s="1"/>
    </row>
    <row r="21653" spans="74:76" x14ac:dyDescent="0.2">
      <c r="BV21653" s="22"/>
      <c r="BW21653" s="22"/>
      <c r="BX21653" s="1"/>
    </row>
    <row r="21654" spans="74:76" x14ac:dyDescent="0.2">
      <c r="BV21654" s="22"/>
      <c r="BW21654" s="22"/>
      <c r="BX21654" s="1"/>
    </row>
    <row r="21655" spans="74:76" x14ac:dyDescent="0.2">
      <c r="BV21655" s="22"/>
      <c r="BW21655" s="22"/>
      <c r="BX21655" s="1"/>
    </row>
    <row r="21656" spans="74:76" x14ac:dyDescent="0.2">
      <c r="BV21656" s="22"/>
      <c r="BW21656" s="22"/>
      <c r="BX21656" s="1"/>
    </row>
    <row r="21657" spans="74:76" x14ac:dyDescent="0.2">
      <c r="BV21657" s="22"/>
      <c r="BW21657" s="22"/>
      <c r="BX21657" s="1"/>
    </row>
    <row r="21658" spans="74:76" x14ac:dyDescent="0.2">
      <c r="BV21658" s="22"/>
      <c r="BW21658" s="22"/>
      <c r="BX21658" s="1"/>
    </row>
    <row r="21659" spans="74:76" x14ac:dyDescent="0.2">
      <c r="BV21659" s="22"/>
      <c r="BW21659" s="22"/>
      <c r="BX21659" s="1"/>
    </row>
    <row r="21660" spans="74:76" x14ac:dyDescent="0.2">
      <c r="BV21660" s="22"/>
      <c r="BW21660" s="22"/>
      <c r="BX21660" s="1"/>
    </row>
    <row r="21661" spans="74:76" x14ac:dyDescent="0.2">
      <c r="BV21661" s="22"/>
      <c r="BW21661" s="22"/>
      <c r="BX21661" s="1"/>
    </row>
    <row r="21662" spans="74:76" x14ac:dyDescent="0.2">
      <c r="BV21662" s="22"/>
      <c r="BW21662" s="22"/>
      <c r="BX21662" s="1"/>
    </row>
    <row r="21663" spans="74:76" x14ac:dyDescent="0.2">
      <c r="BV21663" s="22"/>
      <c r="BW21663" s="22"/>
      <c r="BX21663" s="1"/>
    </row>
    <row r="21664" spans="74:76" x14ac:dyDescent="0.2">
      <c r="BV21664" s="22"/>
      <c r="BW21664" s="22"/>
      <c r="BX21664" s="1"/>
    </row>
    <row r="21665" spans="74:76" x14ac:dyDescent="0.2">
      <c r="BV21665" s="22"/>
      <c r="BW21665" s="22"/>
      <c r="BX21665" s="1"/>
    </row>
    <row r="21666" spans="74:76" x14ac:dyDescent="0.2">
      <c r="BV21666" s="22"/>
      <c r="BW21666" s="22"/>
      <c r="BX21666" s="1"/>
    </row>
    <row r="21667" spans="74:76" x14ac:dyDescent="0.2">
      <c r="BV21667" s="22"/>
      <c r="BW21667" s="22"/>
      <c r="BX21667" s="1"/>
    </row>
    <row r="21668" spans="74:76" x14ac:dyDescent="0.2">
      <c r="BV21668" s="22"/>
      <c r="BW21668" s="22"/>
      <c r="BX21668" s="1"/>
    </row>
    <row r="21669" spans="74:76" x14ac:dyDescent="0.2">
      <c r="BV21669" s="22"/>
      <c r="BW21669" s="22"/>
      <c r="BX21669" s="1"/>
    </row>
    <row r="21670" spans="74:76" x14ac:dyDescent="0.2">
      <c r="BV21670" s="22"/>
      <c r="BW21670" s="22"/>
      <c r="BX21670" s="1"/>
    </row>
    <row r="21671" spans="74:76" x14ac:dyDescent="0.2">
      <c r="BV21671" s="22"/>
      <c r="BW21671" s="22"/>
      <c r="BX21671" s="1"/>
    </row>
    <row r="21672" spans="74:76" x14ac:dyDescent="0.2">
      <c r="BV21672" s="22"/>
      <c r="BW21672" s="22"/>
      <c r="BX21672" s="1"/>
    </row>
    <row r="21673" spans="74:76" x14ac:dyDescent="0.2">
      <c r="BV21673" s="22"/>
      <c r="BW21673" s="22"/>
      <c r="BX21673" s="1"/>
    </row>
    <row r="21674" spans="74:76" x14ac:dyDescent="0.2">
      <c r="BV21674" s="22"/>
      <c r="BW21674" s="22"/>
      <c r="BX21674" s="1"/>
    </row>
    <row r="21675" spans="74:76" x14ac:dyDescent="0.2">
      <c r="BV21675" s="22"/>
      <c r="BW21675" s="22"/>
      <c r="BX21675" s="1"/>
    </row>
    <row r="21676" spans="74:76" x14ac:dyDescent="0.2">
      <c r="BV21676" s="22"/>
      <c r="BW21676" s="22"/>
      <c r="BX21676" s="1"/>
    </row>
    <row r="21677" spans="74:76" x14ac:dyDescent="0.2">
      <c r="BV21677" s="22"/>
      <c r="BW21677" s="22"/>
      <c r="BX21677" s="1"/>
    </row>
    <row r="21678" spans="74:76" x14ac:dyDescent="0.2">
      <c r="BV21678" s="22"/>
      <c r="BW21678" s="22"/>
      <c r="BX21678" s="1"/>
    </row>
    <row r="21679" spans="74:76" x14ac:dyDescent="0.2">
      <c r="BV21679" s="22"/>
      <c r="BW21679" s="22"/>
      <c r="BX21679" s="1"/>
    </row>
    <row r="21680" spans="74:76" x14ac:dyDescent="0.2">
      <c r="BV21680" s="22"/>
      <c r="BW21680" s="22"/>
      <c r="BX21680" s="1"/>
    </row>
    <row r="21681" spans="74:76" x14ac:dyDescent="0.2">
      <c r="BV21681" s="22"/>
      <c r="BW21681" s="22"/>
      <c r="BX21681" s="1"/>
    </row>
    <row r="21682" spans="74:76" x14ac:dyDescent="0.2">
      <c r="BV21682" s="22"/>
      <c r="BW21682" s="22"/>
      <c r="BX21682" s="1"/>
    </row>
    <row r="21683" spans="74:76" x14ac:dyDescent="0.2">
      <c r="BV21683" s="22"/>
      <c r="BW21683" s="22"/>
      <c r="BX21683" s="1"/>
    </row>
    <row r="21684" spans="74:76" x14ac:dyDescent="0.2">
      <c r="BV21684" s="22"/>
      <c r="BW21684" s="22"/>
      <c r="BX21684" s="1"/>
    </row>
    <row r="21685" spans="74:76" x14ac:dyDescent="0.2">
      <c r="BV21685" s="22"/>
      <c r="BW21685" s="22"/>
      <c r="BX21685" s="1"/>
    </row>
    <row r="21686" spans="74:76" x14ac:dyDescent="0.2">
      <c r="BV21686" s="22"/>
      <c r="BW21686" s="22"/>
      <c r="BX21686" s="1"/>
    </row>
    <row r="21687" spans="74:76" x14ac:dyDescent="0.2">
      <c r="BV21687" s="22"/>
      <c r="BW21687" s="22"/>
      <c r="BX21687" s="1"/>
    </row>
    <row r="21688" spans="74:76" x14ac:dyDescent="0.2">
      <c r="BV21688" s="22"/>
      <c r="BW21688" s="22"/>
      <c r="BX21688" s="1"/>
    </row>
    <row r="21689" spans="74:76" x14ac:dyDescent="0.2">
      <c r="BV21689" s="22"/>
      <c r="BW21689" s="22"/>
      <c r="BX21689" s="1"/>
    </row>
    <row r="21690" spans="74:76" x14ac:dyDescent="0.2">
      <c r="BV21690" s="22"/>
      <c r="BW21690" s="22"/>
      <c r="BX21690" s="1"/>
    </row>
    <row r="21691" spans="74:76" x14ac:dyDescent="0.2">
      <c r="BV21691" s="22"/>
      <c r="BW21691" s="22"/>
      <c r="BX21691" s="1"/>
    </row>
    <row r="21692" spans="74:76" x14ac:dyDescent="0.2">
      <c r="BV21692" s="22"/>
      <c r="BW21692" s="22"/>
      <c r="BX21692" s="1"/>
    </row>
    <row r="21693" spans="74:76" x14ac:dyDescent="0.2">
      <c r="BV21693" s="22"/>
      <c r="BW21693" s="22"/>
      <c r="BX21693" s="1"/>
    </row>
    <row r="21694" spans="74:76" x14ac:dyDescent="0.2">
      <c r="BV21694" s="22"/>
      <c r="BW21694" s="22"/>
      <c r="BX21694" s="1"/>
    </row>
    <row r="21695" spans="74:76" x14ac:dyDescent="0.2">
      <c r="BV21695" s="22"/>
      <c r="BW21695" s="22"/>
      <c r="BX21695" s="1"/>
    </row>
    <row r="21696" spans="74:76" x14ac:dyDescent="0.2">
      <c r="BV21696" s="22"/>
      <c r="BW21696" s="22"/>
      <c r="BX21696" s="1"/>
    </row>
    <row r="21697" spans="74:76" x14ac:dyDescent="0.2">
      <c r="BV21697" s="22"/>
      <c r="BW21697" s="22"/>
      <c r="BX21697" s="1"/>
    </row>
    <row r="21698" spans="74:76" x14ac:dyDescent="0.2">
      <c r="BV21698" s="22"/>
      <c r="BW21698" s="22"/>
      <c r="BX21698" s="1"/>
    </row>
    <row r="21699" spans="74:76" x14ac:dyDescent="0.2">
      <c r="BV21699" s="22"/>
      <c r="BW21699" s="22"/>
      <c r="BX21699" s="1"/>
    </row>
    <row r="21700" spans="74:76" x14ac:dyDescent="0.2">
      <c r="BV21700" s="22"/>
      <c r="BW21700" s="22"/>
      <c r="BX21700" s="1"/>
    </row>
    <row r="21701" spans="74:76" x14ac:dyDescent="0.2">
      <c r="BV21701" s="22"/>
      <c r="BW21701" s="22"/>
      <c r="BX21701" s="1"/>
    </row>
    <row r="21702" spans="74:76" x14ac:dyDescent="0.2">
      <c r="BV21702" s="22"/>
      <c r="BW21702" s="22"/>
      <c r="BX21702" s="1"/>
    </row>
    <row r="21703" spans="74:76" x14ac:dyDescent="0.2">
      <c r="BV21703" s="22"/>
      <c r="BW21703" s="22"/>
      <c r="BX21703" s="1"/>
    </row>
    <row r="21704" spans="74:76" x14ac:dyDescent="0.2">
      <c r="BV21704" s="22"/>
      <c r="BW21704" s="22"/>
      <c r="BX21704" s="1"/>
    </row>
    <row r="21705" spans="74:76" x14ac:dyDescent="0.2">
      <c r="BV21705" s="22"/>
      <c r="BW21705" s="22"/>
      <c r="BX21705" s="1"/>
    </row>
    <row r="21706" spans="74:76" x14ac:dyDescent="0.2">
      <c r="BV21706" s="22"/>
      <c r="BW21706" s="22"/>
      <c r="BX21706" s="1"/>
    </row>
    <row r="21707" spans="74:76" x14ac:dyDescent="0.2">
      <c r="BV21707" s="22"/>
      <c r="BW21707" s="22"/>
      <c r="BX21707" s="1"/>
    </row>
    <row r="21708" spans="74:76" x14ac:dyDescent="0.2">
      <c r="BV21708" s="22"/>
      <c r="BW21708" s="22"/>
      <c r="BX21708" s="1"/>
    </row>
    <row r="21709" spans="74:76" x14ac:dyDescent="0.2">
      <c r="BV21709" s="22"/>
      <c r="BW21709" s="22"/>
      <c r="BX21709" s="1"/>
    </row>
    <row r="21710" spans="74:76" x14ac:dyDescent="0.2">
      <c r="BV21710" s="22"/>
      <c r="BW21710" s="22"/>
      <c r="BX21710" s="1"/>
    </row>
    <row r="21711" spans="74:76" x14ac:dyDescent="0.2">
      <c r="BV21711" s="22"/>
      <c r="BW21711" s="22"/>
      <c r="BX21711" s="1"/>
    </row>
    <row r="21712" spans="74:76" x14ac:dyDescent="0.2">
      <c r="BV21712" s="22"/>
      <c r="BW21712" s="22"/>
      <c r="BX21712" s="1"/>
    </row>
    <row r="21713" spans="74:76" x14ac:dyDescent="0.2">
      <c r="BV21713" s="22"/>
      <c r="BW21713" s="22"/>
      <c r="BX21713" s="1"/>
    </row>
    <row r="21714" spans="74:76" x14ac:dyDescent="0.2">
      <c r="BV21714" s="22"/>
      <c r="BW21714" s="22"/>
      <c r="BX21714" s="1"/>
    </row>
    <row r="21715" spans="74:76" x14ac:dyDescent="0.2">
      <c r="BV21715" s="22"/>
      <c r="BW21715" s="22"/>
      <c r="BX21715" s="1"/>
    </row>
    <row r="21716" spans="74:76" x14ac:dyDescent="0.2">
      <c r="BV21716" s="22"/>
      <c r="BW21716" s="22"/>
      <c r="BX21716" s="1"/>
    </row>
    <row r="21717" spans="74:76" x14ac:dyDescent="0.2">
      <c r="BV21717" s="22"/>
      <c r="BW21717" s="22"/>
      <c r="BX21717" s="1"/>
    </row>
    <row r="21718" spans="74:76" x14ac:dyDescent="0.2">
      <c r="BV21718" s="22"/>
      <c r="BW21718" s="22"/>
      <c r="BX21718" s="1"/>
    </row>
    <row r="21719" spans="74:76" x14ac:dyDescent="0.2">
      <c r="BV21719" s="22"/>
      <c r="BW21719" s="22"/>
      <c r="BX21719" s="1"/>
    </row>
    <row r="21720" spans="74:76" x14ac:dyDescent="0.2">
      <c r="BV21720" s="22"/>
      <c r="BW21720" s="22"/>
      <c r="BX21720" s="1"/>
    </row>
    <row r="21721" spans="74:76" x14ac:dyDescent="0.2">
      <c r="BV21721" s="22"/>
      <c r="BW21721" s="22"/>
      <c r="BX21721" s="1"/>
    </row>
    <row r="21722" spans="74:76" x14ac:dyDescent="0.2">
      <c r="BV21722" s="22"/>
      <c r="BW21722" s="22"/>
      <c r="BX21722" s="1"/>
    </row>
    <row r="21723" spans="74:76" x14ac:dyDescent="0.2">
      <c r="BV21723" s="22"/>
      <c r="BW21723" s="22"/>
      <c r="BX21723" s="1"/>
    </row>
    <row r="21724" spans="74:76" x14ac:dyDescent="0.2">
      <c r="BV21724" s="22"/>
      <c r="BW21724" s="22"/>
      <c r="BX21724" s="1"/>
    </row>
    <row r="21725" spans="74:76" x14ac:dyDescent="0.2">
      <c r="BV21725" s="22"/>
      <c r="BW21725" s="22"/>
      <c r="BX21725" s="1"/>
    </row>
    <row r="21726" spans="74:76" x14ac:dyDescent="0.2">
      <c r="BV21726" s="22"/>
      <c r="BW21726" s="22"/>
      <c r="BX21726" s="1"/>
    </row>
    <row r="21727" spans="74:76" x14ac:dyDescent="0.2">
      <c r="BV21727" s="22"/>
      <c r="BW21727" s="22"/>
      <c r="BX21727" s="1"/>
    </row>
    <row r="21728" spans="74:76" x14ac:dyDescent="0.2">
      <c r="BV21728" s="22"/>
      <c r="BW21728" s="22"/>
      <c r="BX21728" s="1"/>
    </row>
    <row r="21729" spans="74:76" x14ac:dyDescent="0.2">
      <c r="BV21729" s="22"/>
      <c r="BW21729" s="22"/>
      <c r="BX21729" s="1"/>
    </row>
    <row r="21730" spans="74:76" x14ac:dyDescent="0.2">
      <c r="BV21730" s="22"/>
      <c r="BW21730" s="22"/>
      <c r="BX21730" s="1"/>
    </row>
    <row r="21731" spans="74:76" x14ac:dyDescent="0.2">
      <c r="BV21731" s="22"/>
      <c r="BW21731" s="22"/>
      <c r="BX21731" s="1"/>
    </row>
    <row r="21732" spans="74:76" x14ac:dyDescent="0.2">
      <c r="BV21732" s="22"/>
      <c r="BW21732" s="22"/>
      <c r="BX21732" s="1"/>
    </row>
    <row r="21733" spans="74:76" x14ac:dyDescent="0.2">
      <c r="BV21733" s="22"/>
      <c r="BW21733" s="22"/>
      <c r="BX21733" s="1"/>
    </row>
    <row r="21734" spans="74:76" x14ac:dyDescent="0.2">
      <c r="BV21734" s="22"/>
      <c r="BW21734" s="22"/>
      <c r="BX21734" s="1"/>
    </row>
    <row r="21735" spans="74:76" x14ac:dyDescent="0.2">
      <c r="BV21735" s="22"/>
      <c r="BW21735" s="22"/>
      <c r="BX21735" s="1"/>
    </row>
    <row r="21736" spans="74:76" x14ac:dyDescent="0.2">
      <c r="BV21736" s="22"/>
      <c r="BW21736" s="22"/>
      <c r="BX21736" s="1"/>
    </row>
    <row r="21737" spans="74:76" x14ac:dyDescent="0.2">
      <c r="BV21737" s="22"/>
      <c r="BW21737" s="22"/>
      <c r="BX21737" s="1"/>
    </row>
    <row r="21738" spans="74:76" x14ac:dyDescent="0.2">
      <c r="BV21738" s="22"/>
      <c r="BW21738" s="22"/>
      <c r="BX21738" s="1"/>
    </row>
    <row r="21739" spans="74:76" x14ac:dyDescent="0.2">
      <c r="BV21739" s="22"/>
      <c r="BW21739" s="22"/>
      <c r="BX21739" s="1"/>
    </row>
    <row r="21740" spans="74:76" x14ac:dyDescent="0.2">
      <c r="BV21740" s="22"/>
      <c r="BW21740" s="22"/>
      <c r="BX21740" s="1"/>
    </row>
    <row r="21741" spans="74:76" x14ac:dyDescent="0.2">
      <c r="BV21741" s="22"/>
      <c r="BW21741" s="22"/>
      <c r="BX21741" s="1"/>
    </row>
    <row r="21742" spans="74:76" x14ac:dyDescent="0.2">
      <c r="BV21742" s="22"/>
      <c r="BW21742" s="22"/>
      <c r="BX21742" s="1"/>
    </row>
    <row r="21743" spans="74:76" x14ac:dyDescent="0.2">
      <c r="BV21743" s="22"/>
      <c r="BW21743" s="22"/>
      <c r="BX21743" s="1"/>
    </row>
    <row r="21744" spans="74:76" x14ac:dyDescent="0.2">
      <c r="BV21744" s="22"/>
      <c r="BW21744" s="22"/>
      <c r="BX21744" s="1"/>
    </row>
    <row r="21745" spans="74:76" x14ac:dyDescent="0.2">
      <c r="BV21745" s="22"/>
      <c r="BW21745" s="22"/>
      <c r="BX21745" s="1"/>
    </row>
    <row r="21746" spans="74:76" x14ac:dyDescent="0.2">
      <c r="BV21746" s="22"/>
      <c r="BW21746" s="22"/>
      <c r="BX21746" s="1"/>
    </row>
    <row r="21747" spans="74:76" x14ac:dyDescent="0.2">
      <c r="BV21747" s="22"/>
      <c r="BW21747" s="22"/>
      <c r="BX21747" s="1"/>
    </row>
    <row r="21748" spans="74:76" x14ac:dyDescent="0.2">
      <c r="BV21748" s="22"/>
      <c r="BW21748" s="22"/>
      <c r="BX21748" s="1"/>
    </row>
    <row r="21749" spans="74:76" x14ac:dyDescent="0.2">
      <c r="BV21749" s="22"/>
      <c r="BW21749" s="22"/>
      <c r="BX21749" s="1"/>
    </row>
    <row r="21750" spans="74:76" x14ac:dyDescent="0.2">
      <c r="BV21750" s="22"/>
      <c r="BW21750" s="22"/>
      <c r="BX21750" s="1"/>
    </row>
    <row r="21751" spans="74:76" x14ac:dyDescent="0.2">
      <c r="BV21751" s="22"/>
      <c r="BW21751" s="22"/>
      <c r="BX21751" s="1"/>
    </row>
    <row r="21752" spans="74:76" x14ac:dyDescent="0.2">
      <c r="BV21752" s="22"/>
      <c r="BW21752" s="22"/>
      <c r="BX21752" s="1"/>
    </row>
    <row r="21753" spans="74:76" x14ac:dyDescent="0.2">
      <c r="BV21753" s="22"/>
      <c r="BW21753" s="22"/>
      <c r="BX21753" s="1"/>
    </row>
    <row r="21754" spans="74:76" x14ac:dyDescent="0.2">
      <c r="BV21754" s="22"/>
      <c r="BW21754" s="22"/>
      <c r="BX21754" s="1"/>
    </row>
    <row r="21755" spans="74:76" x14ac:dyDescent="0.2">
      <c r="BV21755" s="22"/>
      <c r="BW21755" s="22"/>
      <c r="BX21755" s="1"/>
    </row>
    <row r="21756" spans="74:76" x14ac:dyDescent="0.2">
      <c r="BV21756" s="22"/>
      <c r="BW21756" s="22"/>
      <c r="BX21756" s="1"/>
    </row>
    <row r="21757" spans="74:76" x14ac:dyDescent="0.2">
      <c r="BV21757" s="22"/>
      <c r="BW21757" s="22"/>
      <c r="BX21757" s="1"/>
    </row>
    <row r="21758" spans="74:76" x14ac:dyDescent="0.2">
      <c r="BV21758" s="22"/>
      <c r="BW21758" s="22"/>
      <c r="BX21758" s="1"/>
    </row>
    <row r="21759" spans="74:76" x14ac:dyDescent="0.2">
      <c r="BV21759" s="22"/>
      <c r="BW21759" s="22"/>
      <c r="BX21759" s="1"/>
    </row>
    <row r="21760" spans="74:76" x14ac:dyDescent="0.2">
      <c r="BV21760" s="22"/>
      <c r="BW21760" s="22"/>
      <c r="BX21760" s="1"/>
    </row>
    <row r="21761" spans="74:76" x14ac:dyDescent="0.2">
      <c r="BV21761" s="22"/>
      <c r="BW21761" s="22"/>
      <c r="BX21761" s="1"/>
    </row>
    <row r="21762" spans="74:76" x14ac:dyDescent="0.2">
      <c r="BV21762" s="22"/>
      <c r="BW21762" s="22"/>
      <c r="BX21762" s="1"/>
    </row>
    <row r="21763" spans="74:76" x14ac:dyDescent="0.2">
      <c r="BV21763" s="22"/>
      <c r="BW21763" s="22"/>
      <c r="BX21763" s="1"/>
    </row>
    <row r="21764" spans="74:76" x14ac:dyDescent="0.2">
      <c r="BV21764" s="22"/>
      <c r="BW21764" s="22"/>
      <c r="BX21764" s="1"/>
    </row>
    <row r="21765" spans="74:76" x14ac:dyDescent="0.2">
      <c r="BV21765" s="22"/>
      <c r="BW21765" s="22"/>
      <c r="BX21765" s="1"/>
    </row>
    <row r="21766" spans="74:76" x14ac:dyDescent="0.2">
      <c r="BV21766" s="22"/>
      <c r="BW21766" s="22"/>
      <c r="BX21766" s="1"/>
    </row>
    <row r="21767" spans="74:76" x14ac:dyDescent="0.2">
      <c r="BV21767" s="22"/>
      <c r="BW21767" s="22"/>
      <c r="BX21767" s="1"/>
    </row>
    <row r="21768" spans="74:76" x14ac:dyDescent="0.2">
      <c r="BV21768" s="22"/>
      <c r="BW21768" s="22"/>
      <c r="BX21768" s="1"/>
    </row>
    <row r="21769" spans="74:76" x14ac:dyDescent="0.2">
      <c r="BV21769" s="22"/>
      <c r="BW21769" s="22"/>
      <c r="BX21769" s="1"/>
    </row>
    <row r="21770" spans="74:76" x14ac:dyDescent="0.2">
      <c r="BV21770" s="22"/>
      <c r="BW21770" s="22"/>
      <c r="BX21770" s="1"/>
    </row>
    <row r="21771" spans="74:76" x14ac:dyDescent="0.2">
      <c r="BV21771" s="22"/>
      <c r="BW21771" s="22"/>
      <c r="BX21771" s="1"/>
    </row>
    <row r="21772" spans="74:76" x14ac:dyDescent="0.2">
      <c r="BV21772" s="22"/>
      <c r="BW21772" s="22"/>
      <c r="BX21772" s="1"/>
    </row>
    <row r="21773" spans="74:76" x14ac:dyDescent="0.2">
      <c r="BV21773" s="22"/>
      <c r="BW21773" s="22"/>
      <c r="BX21773" s="1"/>
    </row>
    <row r="21774" spans="74:76" x14ac:dyDescent="0.2">
      <c r="BV21774" s="22"/>
      <c r="BW21774" s="22"/>
      <c r="BX21774" s="1"/>
    </row>
    <row r="21775" spans="74:76" x14ac:dyDescent="0.2">
      <c r="BV21775" s="22"/>
      <c r="BW21775" s="22"/>
      <c r="BX21775" s="1"/>
    </row>
    <row r="21776" spans="74:76" x14ac:dyDescent="0.2">
      <c r="BV21776" s="22"/>
      <c r="BW21776" s="22"/>
      <c r="BX21776" s="1"/>
    </row>
    <row r="21777" spans="74:76" x14ac:dyDescent="0.2">
      <c r="BV21777" s="22"/>
      <c r="BW21777" s="22"/>
      <c r="BX21777" s="1"/>
    </row>
    <row r="21778" spans="74:76" x14ac:dyDescent="0.2">
      <c r="BV21778" s="22"/>
      <c r="BW21778" s="22"/>
      <c r="BX21778" s="1"/>
    </row>
    <row r="21779" spans="74:76" x14ac:dyDescent="0.2">
      <c r="BV21779" s="22"/>
      <c r="BW21779" s="22"/>
      <c r="BX21779" s="1"/>
    </row>
    <row r="21780" spans="74:76" x14ac:dyDescent="0.2">
      <c r="BV21780" s="22"/>
      <c r="BW21780" s="22"/>
      <c r="BX21780" s="1"/>
    </row>
    <row r="21781" spans="74:76" x14ac:dyDescent="0.2">
      <c r="BV21781" s="22"/>
      <c r="BW21781" s="22"/>
      <c r="BX21781" s="1"/>
    </row>
    <row r="21782" spans="74:76" x14ac:dyDescent="0.2">
      <c r="BV21782" s="22"/>
      <c r="BW21782" s="22"/>
      <c r="BX21782" s="1"/>
    </row>
    <row r="21783" spans="74:76" x14ac:dyDescent="0.2">
      <c r="BV21783" s="22"/>
      <c r="BW21783" s="22"/>
      <c r="BX21783" s="1"/>
    </row>
    <row r="21784" spans="74:76" x14ac:dyDescent="0.2">
      <c r="BV21784" s="22"/>
      <c r="BW21784" s="22"/>
      <c r="BX21784" s="1"/>
    </row>
    <row r="21785" spans="74:76" x14ac:dyDescent="0.2">
      <c r="BV21785" s="22"/>
      <c r="BW21785" s="22"/>
      <c r="BX21785" s="1"/>
    </row>
    <row r="21786" spans="74:76" x14ac:dyDescent="0.2">
      <c r="BV21786" s="22"/>
      <c r="BW21786" s="22"/>
      <c r="BX21786" s="1"/>
    </row>
    <row r="21787" spans="74:76" x14ac:dyDescent="0.2">
      <c r="BV21787" s="22"/>
      <c r="BW21787" s="22"/>
      <c r="BX21787" s="1"/>
    </row>
    <row r="21788" spans="74:76" x14ac:dyDescent="0.2">
      <c r="BV21788" s="22"/>
      <c r="BW21788" s="22"/>
      <c r="BX21788" s="1"/>
    </row>
    <row r="21789" spans="74:76" x14ac:dyDescent="0.2">
      <c r="BV21789" s="22"/>
      <c r="BW21789" s="22"/>
      <c r="BX21789" s="1"/>
    </row>
    <row r="21790" spans="74:76" x14ac:dyDescent="0.2">
      <c r="BV21790" s="22"/>
      <c r="BW21790" s="22"/>
      <c r="BX21790" s="1"/>
    </row>
    <row r="21791" spans="74:76" x14ac:dyDescent="0.2">
      <c r="BV21791" s="22"/>
      <c r="BW21791" s="22"/>
      <c r="BX21791" s="1"/>
    </row>
    <row r="21792" spans="74:76" x14ac:dyDescent="0.2">
      <c r="BV21792" s="22"/>
      <c r="BW21792" s="22"/>
      <c r="BX21792" s="1"/>
    </row>
    <row r="21793" spans="74:76" x14ac:dyDescent="0.2">
      <c r="BV21793" s="22"/>
      <c r="BW21793" s="22"/>
      <c r="BX21793" s="1"/>
    </row>
    <row r="21794" spans="74:76" x14ac:dyDescent="0.2">
      <c r="BV21794" s="22"/>
      <c r="BW21794" s="22"/>
      <c r="BX21794" s="1"/>
    </row>
    <row r="21795" spans="74:76" x14ac:dyDescent="0.2">
      <c r="BV21795" s="22"/>
      <c r="BW21795" s="22"/>
      <c r="BX21795" s="1"/>
    </row>
    <row r="21796" spans="74:76" x14ac:dyDescent="0.2">
      <c r="BV21796" s="22"/>
      <c r="BW21796" s="22"/>
      <c r="BX21796" s="1"/>
    </row>
    <row r="21797" spans="74:76" x14ac:dyDescent="0.2">
      <c r="BV21797" s="22"/>
      <c r="BW21797" s="22"/>
      <c r="BX21797" s="1"/>
    </row>
    <row r="21798" spans="74:76" x14ac:dyDescent="0.2">
      <c r="BV21798" s="22"/>
      <c r="BW21798" s="22"/>
      <c r="BX21798" s="1"/>
    </row>
    <row r="21799" spans="74:76" x14ac:dyDescent="0.2">
      <c r="BV21799" s="22"/>
      <c r="BW21799" s="22"/>
      <c r="BX21799" s="1"/>
    </row>
    <row r="21800" spans="74:76" x14ac:dyDescent="0.2">
      <c r="BV21800" s="22"/>
      <c r="BW21800" s="22"/>
      <c r="BX21800" s="1"/>
    </row>
    <row r="21801" spans="74:76" x14ac:dyDescent="0.2">
      <c r="BV21801" s="22"/>
      <c r="BW21801" s="22"/>
      <c r="BX21801" s="1"/>
    </row>
    <row r="21802" spans="74:76" x14ac:dyDescent="0.2">
      <c r="BV21802" s="22"/>
      <c r="BW21802" s="22"/>
      <c r="BX21802" s="1"/>
    </row>
    <row r="21803" spans="74:76" x14ac:dyDescent="0.2">
      <c r="BV21803" s="22"/>
      <c r="BW21803" s="22"/>
      <c r="BX21803" s="1"/>
    </row>
    <row r="21804" spans="74:76" x14ac:dyDescent="0.2">
      <c r="BV21804" s="22"/>
      <c r="BW21804" s="22"/>
      <c r="BX21804" s="1"/>
    </row>
    <row r="21805" spans="74:76" x14ac:dyDescent="0.2">
      <c r="BV21805" s="22"/>
      <c r="BW21805" s="22"/>
      <c r="BX21805" s="1"/>
    </row>
    <row r="21806" spans="74:76" x14ac:dyDescent="0.2">
      <c r="BV21806" s="22"/>
      <c r="BW21806" s="22"/>
      <c r="BX21806" s="1"/>
    </row>
    <row r="21807" spans="74:76" x14ac:dyDescent="0.2">
      <c r="BV21807" s="22"/>
      <c r="BW21807" s="22"/>
      <c r="BX21807" s="1"/>
    </row>
    <row r="21808" spans="74:76" x14ac:dyDescent="0.2">
      <c r="BV21808" s="22"/>
      <c r="BW21808" s="22"/>
      <c r="BX21808" s="1"/>
    </row>
    <row r="21809" spans="74:76" x14ac:dyDescent="0.2">
      <c r="BV21809" s="22"/>
      <c r="BW21809" s="22"/>
      <c r="BX21809" s="1"/>
    </row>
    <row r="21810" spans="74:76" x14ac:dyDescent="0.2">
      <c r="BV21810" s="22"/>
      <c r="BW21810" s="22"/>
      <c r="BX21810" s="1"/>
    </row>
    <row r="21811" spans="74:76" x14ac:dyDescent="0.2">
      <c r="BV21811" s="22"/>
      <c r="BW21811" s="22"/>
      <c r="BX21811" s="1"/>
    </row>
    <row r="21812" spans="74:76" x14ac:dyDescent="0.2">
      <c r="BV21812" s="22"/>
      <c r="BW21812" s="22"/>
      <c r="BX21812" s="1"/>
    </row>
    <row r="21813" spans="74:76" x14ac:dyDescent="0.2">
      <c r="BV21813" s="22"/>
      <c r="BW21813" s="22"/>
      <c r="BX21813" s="1"/>
    </row>
    <row r="21814" spans="74:76" x14ac:dyDescent="0.2">
      <c r="BV21814" s="22"/>
      <c r="BW21814" s="22"/>
      <c r="BX21814" s="1"/>
    </row>
    <row r="21815" spans="74:76" x14ac:dyDescent="0.2">
      <c r="BV21815" s="22"/>
      <c r="BW21815" s="22"/>
      <c r="BX21815" s="1"/>
    </row>
    <row r="21816" spans="74:76" x14ac:dyDescent="0.2">
      <c r="BV21816" s="22"/>
      <c r="BW21816" s="22"/>
      <c r="BX21816" s="1"/>
    </row>
    <row r="21817" spans="74:76" x14ac:dyDescent="0.2">
      <c r="BV21817" s="22"/>
      <c r="BW21817" s="22"/>
      <c r="BX21817" s="1"/>
    </row>
    <row r="21818" spans="74:76" x14ac:dyDescent="0.2">
      <c r="BV21818" s="22"/>
      <c r="BW21818" s="22"/>
      <c r="BX21818" s="1"/>
    </row>
    <row r="21819" spans="74:76" x14ac:dyDescent="0.2">
      <c r="BV21819" s="22"/>
      <c r="BW21819" s="22"/>
      <c r="BX21819" s="1"/>
    </row>
    <row r="21820" spans="74:76" x14ac:dyDescent="0.2">
      <c r="BV21820" s="22"/>
      <c r="BW21820" s="22"/>
      <c r="BX21820" s="1"/>
    </row>
    <row r="21821" spans="74:76" x14ac:dyDescent="0.2">
      <c r="BV21821" s="22"/>
      <c r="BW21821" s="22"/>
      <c r="BX21821" s="1"/>
    </row>
    <row r="21822" spans="74:76" x14ac:dyDescent="0.2">
      <c r="BV21822" s="22"/>
      <c r="BW21822" s="22"/>
      <c r="BX21822" s="1"/>
    </row>
    <row r="21823" spans="74:76" x14ac:dyDescent="0.2">
      <c r="BV21823" s="22"/>
      <c r="BW21823" s="22"/>
      <c r="BX21823" s="1"/>
    </row>
    <row r="21824" spans="74:76" x14ac:dyDescent="0.2">
      <c r="BV21824" s="22"/>
      <c r="BW21824" s="22"/>
      <c r="BX21824" s="1"/>
    </row>
    <row r="21825" spans="74:76" x14ac:dyDescent="0.2">
      <c r="BV21825" s="22"/>
      <c r="BW21825" s="22"/>
      <c r="BX21825" s="1"/>
    </row>
    <row r="21826" spans="74:76" x14ac:dyDescent="0.2">
      <c r="BV21826" s="22"/>
      <c r="BW21826" s="22"/>
      <c r="BX21826" s="1"/>
    </row>
    <row r="21827" spans="74:76" x14ac:dyDescent="0.2">
      <c r="BV21827" s="22"/>
      <c r="BW21827" s="22"/>
      <c r="BX21827" s="1"/>
    </row>
    <row r="21828" spans="74:76" x14ac:dyDescent="0.2">
      <c r="BV21828" s="22"/>
      <c r="BW21828" s="22"/>
      <c r="BX21828" s="1"/>
    </row>
    <row r="21829" spans="74:76" x14ac:dyDescent="0.2">
      <c r="BV21829" s="22"/>
      <c r="BW21829" s="22"/>
      <c r="BX21829" s="1"/>
    </row>
    <row r="21830" spans="74:76" x14ac:dyDescent="0.2">
      <c r="BV21830" s="22"/>
      <c r="BW21830" s="22"/>
      <c r="BX21830" s="1"/>
    </row>
    <row r="21831" spans="74:76" x14ac:dyDescent="0.2">
      <c r="BV21831" s="22"/>
      <c r="BW21831" s="22"/>
      <c r="BX21831" s="1"/>
    </row>
    <row r="21832" spans="74:76" x14ac:dyDescent="0.2">
      <c r="BV21832" s="22"/>
      <c r="BW21832" s="22"/>
      <c r="BX21832" s="1"/>
    </row>
    <row r="21833" spans="74:76" x14ac:dyDescent="0.2">
      <c r="BV21833" s="22"/>
      <c r="BW21833" s="22"/>
      <c r="BX21833" s="1"/>
    </row>
    <row r="21834" spans="74:76" x14ac:dyDescent="0.2">
      <c r="BV21834" s="22"/>
      <c r="BW21834" s="22"/>
      <c r="BX21834" s="1"/>
    </row>
    <row r="21835" spans="74:76" x14ac:dyDescent="0.2">
      <c r="BV21835" s="22"/>
      <c r="BW21835" s="22"/>
      <c r="BX21835" s="1"/>
    </row>
    <row r="21836" spans="74:76" x14ac:dyDescent="0.2">
      <c r="BV21836" s="22"/>
      <c r="BW21836" s="22"/>
      <c r="BX21836" s="1"/>
    </row>
    <row r="21837" spans="74:76" x14ac:dyDescent="0.2">
      <c r="BV21837" s="22"/>
      <c r="BW21837" s="22"/>
      <c r="BX21837" s="1"/>
    </row>
    <row r="21838" spans="74:76" x14ac:dyDescent="0.2">
      <c r="BV21838" s="22"/>
      <c r="BW21838" s="22"/>
      <c r="BX21838" s="1"/>
    </row>
    <row r="21839" spans="74:76" x14ac:dyDescent="0.2">
      <c r="BV21839" s="22"/>
      <c r="BW21839" s="22"/>
      <c r="BX21839" s="1"/>
    </row>
    <row r="21840" spans="74:76" x14ac:dyDescent="0.2">
      <c r="BV21840" s="22"/>
      <c r="BW21840" s="22"/>
      <c r="BX21840" s="1"/>
    </row>
    <row r="21841" spans="74:76" x14ac:dyDescent="0.2">
      <c r="BV21841" s="22"/>
      <c r="BW21841" s="22"/>
      <c r="BX21841" s="1"/>
    </row>
    <row r="21842" spans="74:76" x14ac:dyDescent="0.2">
      <c r="BV21842" s="22"/>
      <c r="BW21842" s="22"/>
      <c r="BX21842" s="1"/>
    </row>
    <row r="21843" spans="74:76" x14ac:dyDescent="0.2">
      <c r="BV21843" s="22"/>
      <c r="BW21843" s="22"/>
      <c r="BX21843" s="1"/>
    </row>
    <row r="21844" spans="74:76" x14ac:dyDescent="0.2">
      <c r="BV21844" s="22"/>
      <c r="BW21844" s="22"/>
      <c r="BX21844" s="1"/>
    </row>
    <row r="21845" spans="74:76" x14ac:dyDescent="0.2">
      <c r="BV21845" s="22"/>
      <c r="BW21845" s="22"/>
      <c r="BX21845" s="1"/>
    </row>
    <row r="21846" spans="74:76" x14ac:dyDescent="0.2">
      <c r="BV21846" s="22"/>
      <c r="BW21846" s="22"/>
      <c r="BX21846" s="1"/>
    </row>
    <row r="21847" spans="74:76" x14ac:dyDescent="0.2">
      <c r="BV21847" s="22"/>
      <c r="BW21847" s="22"/>
      <c r="BX21847" s="1"/>
    </row>
    <row r="21848" spans="74:76" x14ac:dyDescent="0.2">
      <c r="BV21848" s="22"/>
      <c r="BW21848" s="22"/>
      <c r="BX21848" s="1"/>
    </row>
    <row r="21849" spans="74:76" x14ac:dyDescent="0.2">
      <c r="BV21849" s="22"/>
      <c r="BW21849" s="22"/>
      <c r="BX21849" s="1"/>
    </row>
    <row r="21850" spans="74:76" x14ac:dyDescent="0.2">
      <c r="BV21850" s="22"/>
      <c r="BW21850" s="22"/>
      <c r="BX21850" s="1"/>
    </row>
    <row r="21851" spans="74:76" x14ac:dyDescent="0.2">
      <c r="BV21851" s="22"/>
      <c r="BW21851" s="22"/>
      <c r="BX21851" s="1"/>
    </row>
    <row r="21852" spans="74:76" x14ac:dyDescent="0.2">
      <c r="BV21852" s="22"/>
      <c r="BW21852" s="22"/>
      <c r="BX21852" s="1"/>
    </row>
    <row r="21853" spans="74:76" x14ac:dyDescent="0.2">
      <c r="BV21853" s="22"/>
      <c r="BW21853" s="22"/>
      <c r="BX21853" s="1"/>
    </row>
    <row r="21854" spans="74:76" x14ac:dyDescent="0.2">
      <c r="BV21854" s="22"/>
      <c r="BW21854" s="22"/>
      <c r="BX21854" s="1"/>
    </row>
    <row r="21855" spans="74:76" x14ac:dyDescent="0.2">
      <c r="BV21855" s="22"/>
      <c r="BW21855" s="22"/>
      <c r="BX21855" s="1"/>
    </row>
    <row r="21856" spans="74:76" x14ac:dyDescent="0.2">
      <c r="BV21856" s="22"/>
      <c r="BW21856" s="22"/>
      <c r="BX21856" s="1"/>
    </row>
    <row r="21857" spans="74:76" x14ac:dyDescent="0.2">
      <c r="BV21857" s="22"/>
      <c r="BW21857" s="22"/>
      <c r="BX21857" s="1"/>
    </row>
    <row r="21858" spans="74:76" x14ac:dyDescent="0.2">
      <c r="BV21858" s="22"/>
      <c r="BW21858" s="22"/>
      <c r="BX21858" s="1"/>
    </row>
    <row r="21859" spans="74:76" x14ac:dyDescent="0.2">
      <c r="BV21859" s="22"/>
      <c r="BW21859" s="22"/>
      <c r="BX21859" s="1"/>
    </row>
    <row r="21860" spans="74:76" x14ac:dyDescent="0.2">
      <c r="BV21860" s="22"/>
      <c r="BW21860" s="22"/>
      <c r="BX21860" s="1"/>
    </row>
    <row r="21861" spans="74:76" x14ac:dyDescent="0.2">
      <c r="BV21861" s="22"/>
      <c r="BW21861" s="22"/>
      <c r="BX21861" s="1"/>
    </row>
    <row r="21862" spans="74:76" x14ac:dyDescent="0.2">
      <c r="BV21862" s="22"/>
      <c r="BW21862" s="22"/>
      <c r="BX21862" s="1"/>
    </row>
    <row r="21863" spans="74:76" x14ac:dyDescent="0.2">
      <c r="BV21863" s="22"/>
      <c r="BW21863" s="22"/>
      <c r="BX21863" s="1"/>
    </row>
    <row r="21864" spans="74:76" x14ac:dyDescent="0.2">
      <c r="BV21864" s="22"/>
      <c r="BW21864" s="22"/>
      <c r="BX21864" s="1"/>
    </row>
    <row r="21865" spans="74:76" x14ac:dyDescent="0.2">
      <c r="BV21865" s="22"/>
      <c r="BW21865" s="22"/>
      <c r="BX21865" s="1"/>
    </row>
    <row r="21866" spans="74:76" x14ac:dyDescent="0.2">
      <c r="BV21866" s="22"/>
      <c r="BW21866" s="22"/>
      <c r="BX21866" s="1"/>
    </row>
    <row r="21867" spans="74:76" x14ac:dyDescent="0.2">
      <c r="BV21867" s="22"/>
      <c r="BW21867" s="22"/>
      <c r="BX21867" s="1"/>
    </row>
    <row r="21868" spans="74:76" x14ac:dyDescent="0.2">
      <c r="BV21868" s="22"/>
      <c r="BW21868" s="22"/>
      <c r="BX21868" s="1"/>
    </row>
    <row r="21869" spans="74:76" x14ac:dyDescent="0.2">
      <c r="BV21869" s="22"/>
      <c r="BW21869" s="22"/>
      <c r="BX21869" s="1"/>
    </row>
    <row r="21870" spans="74:76" x14ac:dyDescent="0.2">
      <c r="BV21870" s="22"/>
      <c r="BW21870" s="22"/>
      <c r="BX21870" s="1"/>
    </row>
    <row r="21871" spans="74:76" x14ac:dyDescent="0.2">
      <c r="BV21871" s="22"/>
      <c r="BW21871" s="22"/>
      <c r="BX21871" s="1"/>
    </row>
    <row r="21872" spans="74:76" x14ac:dyDescent="0.2">
      <c r="BV21872" s="22"/>
      <c r="BW21872" s="22"/>
      <c r="BX21872" s="1"/>
    </row>
    <row r="21873" spans="74:76" x14ac:dyDescent="0.2">
      <c r="BV21873" s="22"/>
      <c r="BW21873" s="22"/>
      <c r="BX21873" s="1"/>
    </row>
    <row r="21874" spans="74:76" x14ac:dyDescent="0.2">
      <c r="BV21874" s="22"/>
      <c r="BW21874" s="22"/>
      <c r="BX21874" s="1"/>
    </row>
    <row r="21875" spans="74:76" x14ac:dyDescent="0.2">
      <c r="BV21875" s="22"/>
      <c r="BW21875" s="22"/>
      <c r="BX21875" s="1"/>
    </row>
    <row r="21876" spans="74:76" x14ac:dyDescent="0.2">
      <c r="BV21876" s="22"/>
      <c r="BW21876" s="22"/>
      <c r="BX21876" s="1"/>
    </row>
    <row r="21877" spans="74:76" x14ac:dyDescent="0.2">
      <c r="BV21877" s="22"/>
      <c r="BW21877" s="22"/>
      <c r="BX21877" s="1"/>
    </row>
    <row r="21878" spans="74:76" x14ac:dyDescent="0.2">
      <c r="BV21878" s="22"/>
      <c r="BW21878" s="22"/>
      <c r="BX21878" s="1"/>
    </row>
    <row r="21879" spans="74:76" x14ac:dyDescent="0.2">
      <c r="BV21879" s="22"/>
      <c r="BW21879" s="22"/>
      <c r="BX21879" s="1"/>
    </row>
    <row r="21880" spans="74:76" x14ac:dyDescent="0.2">
      <c r="BV21880" s="22"/>
      <c r="BW21880" s="22"/>
      <c r="BX21880" s="1"/>
    </row>
    <row r="21881" spans="74:76" x14ac:dyDescent="0.2">
      <c r="BV21881" s="22"/>
      <c r="BW21881" s="22"/>
      <c r="BX21881" s="1"/>
    </row>
    <row r="21882" spans="74:76" x14ac:dyDescent="0.2">
      <c r="BV21882" s="22"/>
      <c r="BW21882" s="22"/>
      <c r="BX21882" s="1"/>
    </row>
    <row r="21883" spans="74:76" x14ac:dyDescent="0.2">
      <c r="BV21883" s="22"/>
      <c r="BW21883" s="22"/>
      <c r="BX21883" s="1"/>
    </row>
    <row r="21884" spans="74:76" x14ac:dyDescent="0.2">
      <c r="BV21884" s="22"/>
      <c r="BW21884" s="22"/>
      <c r="BX21884" s="1"/>
    </row>
    <row r="21885" spans="74:76" x14ac:dyDescent="0.2">
      <c r="BV21885" s="22"/>
      <c r="BW21885" s="22"/>
      <c r="BX21885" s="1"/>
    </row>
    <row r="21886" spans="74:76" x14ac:dyDescent="0.2">
      <c r="BV21886" s="22"/>
      <c r="BW21886" s="22"/>
      <c r="BX21886" s="1"/>
    </row>
    <row r="21887" spans="74:76" x14ac:dyDescent="0.2">
      <c r="BV21887" s="22"/>
      <c r="BW21887" s="22"/>
      <c r="BX21887" s="1"/>
    </row>
    <row r="21888" spans="74:76" x14ac:dyDescent="0.2">
      <c r="BV21888" s="22"/>
      <c r="BW21888" s="22"/>
      <c r="BX21888" s="1"/>
    </row>
    <row r="21889" spans="74:76" x14ac:dyDescent="0.2">
      <c r="BV21889" s="22"/>
      <c r="BW21889" s="22"/>
      <c r="BX21889" s="1"/>
    </row>
    <row r="21890" spans="74:76" x14ac:dyDescent="0.2">
      <c r="BV21890" s="22"/>
      <c r="BW21890" s="22"/>
      <c r="BX21890" s="1"/>
    </row>
    <row r="21891" spans="74:76" x14ac:dyDescent="0.2">
      <c r="BV21891" s="22"/>
      <c r="BW21891" s="22"/>
      <c r="BX21891" s="1"/>
    </row>
    <row r="21892" spans="74:76" x14ac:dyDescent="0.2">
      <c r="BV21892" s="22"/>
      <c r="BW21892" s="22"/>
      <c r="BX21892" s="1"/>
    </row>
    <row r="21893" spans="74:76" x14ac:dyDescent="0.2">
      <c r="BV21893" s="22"/>
      <c r="BW21893" s="22"/>
      <c r="BX21893" s="1"/>
    </row>
    <row r="21894" spans="74:76" x14ac:dyDescent="0.2">
      <c r="BV21894" s="22"/>
      <c r="BW21894" s="22"/>
      <c r="BX21894" s="1"/>
    </row>
    <row r="21895" spans="74:76" x14ac:dyDescent="0.2">
      <c r="BV21895" s="22"/>
      <c r="BW21895" s="22"/>
      <c r="BX21895" s="1"/>
    </row>
    <row r="21896" spans="74:76" x14ac:dyDescent="0.2">
      <c r="BV21896" s="22"/>
      <c r="BW21896" s="22"/>
      <c r="BX21896" s="1"/>
    </row>
    <row r="21897" spans="74:76" x14ac:dyDescent="0.2">
      <c r="BV21897" s="22"/>
      <c r="BW21897" s="22"/>
      <c r="BX21897" s="1"/>
    </row>
    <row r="21898" spans="74:76" x14ac:dyDescent="0.2">
      <c r="BV21898" s="22"/>
      <c r="BW21898" s="22"/>
      <c r="BX21898" s="1"/>
    </row>
    <row r="21899" spans="74:76" x14ac:dyDescent="0.2">
      <c r="BV21899" s="22"/>
      <c r="BW21899" s="22"/>
      <c r="BX21899" s="1"/>
    </row>
    <row r="21900" spans="74:76" x14ac:dyDescent="0.2">
      <c r="BV21900" s="22"/>
      <c r="BW21900" s="22"/>
      <c r="BX21900" s="1"/>
    </row>
    <row r="21901" spans="74:76" x14ac:dyDescent="0.2">
      <c r="BV21901" s="22"/>
      <c r="BW21901" s="22"/>
      <c r="BX21901" s="1"/>
    </row>
    <row r="21902" spans="74:76" x14ac:dyDescent="0.2">
      <c r="BV21902" s="22"/>
      <c r="BW21902" s="22"/>
      <c r="BX21902" s="1"/>
    </row>
    <row r="21903" spans="74:76" x14ac:dyDescent="0.2">
      <c r="BV21903" s="22"/>
      <c r="BW21903" s="22"/>
      <c r="BX21903" s="1"/>
    </row>
    <row r="21904" spans="74:76" x14ac:dyDescent="0.2">
      <c r="BV21904" s="22"/>
      <c r="BW21904" s="22"/>
      <c r="BX21904" s="1"/>
    </row>
    <row r="21905" spans="74:76" x14ac:dyDescent="0.2">
      <c r="BV21905" s="22"/>
      <c r="BW21905" s="22"/>
      <c r="BX21905" s="1"/>
    </row>
    <row r="21906" spans="74:76" x14ac:dyDescent="0.2">
      <c r="BV21906" s="22"/>
      <c r="BW21906" s="22"/>
      <c r="BX21906" s="1"/>
    </row>
    <row r="21907" spans="74:76" x14ac:dyDescent="0.2">
      <c r="BV21907" s="22"/>
      <c r="BW21907" s="22"/>
      <c r="BX21907" s="1"/>
    </row>
    <row r="21908" spans="74:76" x14ac:dyDescent="0.2">
      <c r="BV21908" s="22"/>
      <c r="BW21908" s="22"/>
      <c r="BX21908" s="1"/>
    </row>
    <row r="21909" spans="74:76" x14ac:dyDescent="0.2">
      <c r="BV21909" s="22"/>
      <c r="BW21909" s="22"/>
      <c r="BX21909" s="1"/>
    </row>
    <row r="21910" spans="74:76" x14ac:dyDescent="0.2">
      <c r="BV21910" s="22"/>
      <c r="BW21910" s="22"/>
      <c r="BX21910" s="1"/>
    </row>
    <row r="21911" spans="74:76" x14ac:dyDescent="0.2">
      <c r="BV21911" s="22"/>
      <c r="BW21911" s="22"/>
      <c r="BX21911" s="1"/>
    </row>
    <row r="21912" spans="74:76" x14ac:dyDescent="0.2">
      <c r="BV21912" s="22"/>
      <c r="BW21912" s="22"/>
      <c r="BX21912" s="1"/>
    </row>
    <row r="21913" spans="74:76" x14ac:dyDescent="0.2">
      <c r="BV21913" s="22"/>
      <c r="BW21913" s="22"/>
      <c r="BX21913" s="1"/>
    </row>
    <row r="21914" spans="74:76" x14ac:dyDescent="0.2">
      <c r="BV21914" s="22"/>
      <c r="BW21914" s="22"/>
      <c r="BX21914" s="1"/>
    </row>
    <row r="21915" spans="74:76" x14ac:dyDescent="0.2">
      <c r="BV21915" s="22"/>
      <c r="BW21915" s="22"/>
      <c r="BX21915" s="1"/>
    </row>
    <row r="21916" spans="74:76" x14ac:dyDescent="0.2">
      <c r="BV21916" s="22"/>
      <c r="BW21916" s="22"/>
      <c r="BX21916" s="1"/>
    </row>
    <row r="21917" spans="74:76" x14ac:dyDescent="0.2">
      <c r="BV21917" s="22"/>
      <c r="BW21917" s="22"/>
      <c r="BX21917" s="1"/>
    </row>
    <row r="21918" spans="74:76" x14ac:dyDescent="0.2">
      <c r="BV21918" s="22"/>
      <c r="BW21918" s="22"/>
      <c r="BX21918" s="1"/>
    </row>
    <row r="21919" spans="74:76" x14ac:dyDescent="0.2">
      <c r="BV21919" s="22"/>
      <c r="BW21919" s="22"/>
      <c r="BX21919" s="1"/>
    </row>
    <row r="21920" spans="74:76" x14ac:dyDescent="0.2">
      <c r="BV21920" s="22"/>
      <c r="BW21920" s="22"/>
      <c r="BX21920" s="1"/>
    </row>
    <row r="21921" spans="74:76" x14ac:dyDescent="0.2">
      <c r="BV21921" s="22"/>
      <c r="BW21921" s="22"/>
      <c r="BX21921" s="1"/>
    </row>
    <row r="21922" spans="74:76" x14ac:dyDescent="0.2">
      <c r="BV21922" s="22"/>
      <c r="BW21922" s="22"/>
      <c r="BX21922" s="1"/>
    </row>
    <row r="21923" spans="74:76" x14ac:dyDescent="0.2">
      <c r="BV21923" s="22"/>
      <c r="BW21923" s="22"/>
      <c r="BX21923" s="1"/>
    </row>
    <row r="21924" spans="74:76" x14ac:dyDescent="0.2">
      <c r="BV21924" s="22"/>
      <c r="BW21924" s="22"/>
      <c r="BX21924" s="1"/>
    </row>
    <row r="21925" spans="74:76" x14ac:dyDescent="0.2">
      <c r="BV21925" s="22"/>
      <c r="BW21925" s="22"/>
      <c r="BX21925" s="1"/>
    </row>
    <row r="21926" spans="74:76" x14ac:dyDescent="0.2">
      <c r="BV21926" s="22"/>
      <c r="BW21926" s="22"/>
      <c r="BX21926" s="1"/>
    </row>
    <row r="21927" spans="74:76" x14ac:dyDescent="0.2">
      <c r="BV21927" s="22"/>
      <c r="BW21927" s="22"/>
      <c r="BX21927" s="1"/>
    </row>
    <row r="21928" spans="74:76" x14ac:dyDescent="0.2">
      <c r="BV21928" s="22"/>
      <c r="BW21928" s="22"/>
      <c r="BX21928" s="1"/>
    </row>
    <row r="21929" spans="74:76" x14ac:dyDescent="0.2">
      <c r="BV21929" s="22"/>
      <c r="BW21929" s="22"/>
      <c r="BX21929" s="1"/>
    </row>
    <row r="21930" spans="74:76" x14ac:dyDescent="0.2">
      <c r="BV21930" s="22"/>
      <c r="BW21930" s="22"/>
      <c r="BX21930" s="1"/>
    </row>
    <row r="21931" spans="74:76" x14ac:dyDescent="0.2">
      <c r="BV21931" s="22"/>
      <c r="BW21931" s="22"/>
      <c r="BX21931" s="1"/>
    </row>
    <row r="21932" spans="74:76" x14ac:dyDescent="0.2">
      <c r="BV21932" s="22"/>
      <c r="BW21932" s="22"/>
      <c r="BX21932" s="1"/>
    </row>
    <row r="21933" spans="74:76" x14ac:dyDescent="0.2">
      <c r="BV21933" s="22"/>
      <c r="BW21933" s="22"/>
      <c r="BX21933" s="1"/>
    </row>
    <row r="21934" spans="74:76" x14ac:dyDescent="0.2">
      <c r="BV21934" s="22"/>
      <c r="BW21934" s="22"/>
      <c r="BX21934" s="1"/>
    </row>
    <row r="21935" spans="74:76" x14ac:dyDescent="0.2">
      <c r="BV21935" s="22"/>
      <c r="BW21935" s="22"/>
      <c r="BX21935" s="1"/>
    </row>
    <row r="21936" spans="74:76" x14ac:dyDescent="0.2">
      <c r="BV21936" s="22"/>
      <c r="BW21936" s="22"/>
      <c r="BX21936" s="1"/>
    </row>
    <row r="21937" spans="74:76" x14ac:dyDescent="0.2">
      <c r="BV21937" s="22"/>
      <c r="BW21937" s="22"/>
      <c r="BX21937" s="1"/>
    </row>
    <row r="21938" spans="74:76" x14ac:dyDescent="0.2">
      <c r="BV21938" s="22"/>
      <c r="BW21938" s="22"/>
      <c r="BX21938" s="1"/>
    </row>
    <row r="21939" spans="74:76" x14ac:dyDescent="0.2">
      <c r="BV21939" s="22"/>
      <c r="BW21939" s="22"/>
      <c r="BX21939" s="1"/>
    </row>
    <row r="21940" spans="74:76" x14ac:dyDescent="0.2">
      <c r="BV21940" s="22"/>
      <c r="BW21940" s="22"/>
      <c r="BX21940" s="1"/>
    </row>
    <row r="21941" spans="74:76" x14ac:dyDescent="0.2">
      <c r="BV21941" s="22"/>
      <c r="BW21941" s="22"/>
      <c r="BX21941" s="1"/>
    </row>
    <row r="21942" spans="74:76" x14ac:dyDescent="0.2">
      <c r="BV21942" s="22"/>
      <c r="BW21942" s="22"/>
      <c r="BX21942" s="1"/>
    </row>
    <row r="21943" spans="74:76" x14ac:dyDescent="0.2">
      <c r="BV21943" s="22"/>
      <c r="BW21943" s="22"/>
      <c r="BX21943" s="1"/>
    </row>
    <row r="21944" spans="74:76" x14ac:dyDescent="0.2">
      <c r="BV21944" s="22"/>
      <c r="BW21944" s="22"/>
      <c r="BX21944" s="1"/>
    </row>
    <row r="21945" spans="74:76" x14ac:dyDescent="0.2">
      <c r="BV21945" s="22"/>
      <c r="BW21945" s="22"/>
      <c r="BX21945" s="1"/>
    </row>
    <row r="21946" spans="74:76" x14ac:dyDescent="0.2">
      <c r="BV21946" s="22"/>
      <c r="BW21946" s="22"/>
      <c r="BX21946" s="1"/>
    </row>
    <row r="21947" spans="74:76" x14ac:dyDescent="0.2">
      <c r="BV21947" s="22"/>
      <c r="BW21947" s="22"/>
      <c r="BX21947" s="1"/>
    </row>
    <row r="21948" spans="74:76" x14ac:dyDescent="0.2">
      <c r="BV21948" s="22"/>
      <c r="BW21948" s="22"/>
      <c r="BX21948" s="1"/>
    </row>
    <row r="21949" spans="74:76" x14ac:dyDescent="0.2">
      <c r="BV21949" s="22"/>
      <c r="BW21949" s="22"/>
      <c r="BX21949" s="1"/>
    </row>
    <row r="21950" spans="74:76" x14ac:dyDescent="0.2">
      <c r="BV21950" s="22"/>
      <c r="BW21950" s="22"/>
      <c r="BX21950" s="1"/>
    </row>
    <row r="21951" spans="74:76" x14ac:dyDescent="0.2">
      <c r="BV21951" s="22"/>
      <c r="BW21951" s="22"/>
      <c r="BX21951" s="1"/>
    </row>
    <row r="21952" spans="74:76" x14ac:dyDescent="0.2">
      <c r="BV21952" s="22"/>
      <c r="BW21952" s="22"/>
      <c r="BX21952" s="1"/>
    </row>
    <row r="21953" spans="74:76" x14ac:dyDescent="0.2">
      <c r="BV21953" s="22"/>
      <c r="BW21953" s="22"/>
      <c r="BX21953" s="1"/>
    </row>
    <row r="21954" spans="74:76" x14ac:dyDescent="0.2">
      <c r="BV21954" s="22"/>
      <c r="BW21954" s="22"/>
      <c r="BX21954" s="1"/>
    </row>
    <row r="21955" spans="74:76" x14ac:dyDescent="0.2">
      <c r="BV21955" s="22"/>
      <c r="BW21955" s="22"/>
      <c r="BX21955" s="1"/>
    </row>
    <row r="21956" spans="74:76" x14ac:dyDescent="0.2">
      <c r="BV21956" s="22"/>
      <c r="BW21956" s="22"/>
      <c r="BX21956" s="1"/>
    </row>
    <row r="21957" spans="74:76" x14ac:dyDescent="0.2">
      <c r="BV21957" s="22"/>
      <c r="BW21957" s="22"/>
      <c r="BX21957" s="1"/>
    </row>
    <row r="21958" spans="74:76" x14ac:dyDescent="0.2">
      <c r="BV21958" s="22"/>
      <c r="BW21958" s="22"/>
      <c r="BX21958" s="1"/>
    </row>
    <row r="21959" spans="74:76" x14ac:dyDescent="0.2">
      <c r="BV21959" s="22"/>
      <c r="BW21959" s="22"/>
      <c r="BX21959" s="1"/>
    </row>
    <row r="21960" spans="74:76" x14ac:dyDescent="0.2">
      <c r="BV21960" s="22"/>
      <c r="BW21960" s="22"/>
      <c r="BX21960" s="1"/>
    </row>
    <row r="21961" spans="74:76" x14ac:dyDescent="0.2">
      <c r="BV21961" s="22"/>
      <c r="BW21961" s="22"/>
      <c r="BX21961" s="1"/>
    </row>
    <row r="21962" spans="74:76" x14ac:dyDescent="0.2">
      <c r="BV21962" s="22"/>
      <c r="BW21962" s="22"/>
      <c r="BX21962" s="1"/>
    </row>
    <row r="21963" spans="74:76" x14ac:dyDescent="0.2">
      <c r="BV21963" s="22"/>
      <c r="BW21963" s="22"/>
      <c r="BX21963" s="1"/>
    </row>
    <row r="21964" spans="74:76" x14ac:dyDescent="0.2">
      <c r="BV21964" s="22"/>
      <c r="BW21964" s="22"/>
      <c r="BX21964" s="1"/>
    </row>
    <row r="21965" spans="74:76" x14ac:dyDescent="0.2">
      <c r="BV21965" s="22"/>
      <c r="BW21965" s="22"/>
      <c r="BX21965" s="1"/>
    </row>
    <row r="21966" spans="74:76" x14ac:dyDescent="0.2">
      <c r="BV21966" s="22"/>
      <c r="BW21966" s="22"/>
      <c r="BX21966" s="1"/>
    </row>
    <row r="21967" spans="74:76" x14ac:dyDescent="0.2">
      <c r="BV21967" s="22"/>
      <c r="BW21967" s="22"/>
      <c r="BX21967" s="1"/>
    </row>
    <row r="21968" spans="74:76" x14ac:dyDescent="0.2">
      <c r="BV21968" s="22"/>
      <c r="BW21968" s="22"/>
      <c r="BX21968" s="1"/>
    </row>
    <row r="21969" spans="74:76" x14ac:dyDescent="0.2">
      <c r="BV21969" s="22"/>
      <c r="BW21969" s="22"/>
      <c r="BX21969" s="1"/>
    </row>
    <row r="21970" spans="74:76" x14ac:dyDescent="0.2">
      <c r="BV21970" s="22"/>
      <c r="BW21970" s="22"/>
      <c r="BX21970" s="1"/>
    </row>
    <row r="21971" spans="74:76" x14ac:dyDescent="0.2">
      <c r="BV21971" s="22"/>
      <c r="BW21971" s="22"/>
      <c r="BX21971" s="1"/>
    </row>
    <row r="21972" spans="74:76" x14ac:dyDescent="0.2">
      <c r="BV21972" s="22"/>
      <c r="BW21972" s="22"/>
      <c r="BX21972" s="1"/>
    </row>
    <row r="21973" spans="74:76" x14ac:dyDescent="0.2">
      <c r="BV21973" s="22"/>
      <c r="BW21973" s="22"/>
      <c r="BX21973" s="1"/>
    </row>
    <row r="21974" spans="74:76" x14ac:dyDescent="0.2">
      <c r="BV21974" s="22"/>
      <c r="BW21974" s="22"/>
      <c r="BX21974" s="1"/>
    </row>
    <row r="21975" spans="74:76" x14ac:dyDescent="0.2">
      <c r="BV21975" s="22"/>
      <c r="BW21975" s="22"/>
      <c r="BX21975" s="1"/>
    </row>
    <row r="21976" spans="74:76" x14ac:dyDescent="0.2">
      <c r="BV21976" s="22"/>
      <c r="BW21976" s="22"/>
      <c r="BX21976" s="1"/>
    </row>
    <row r="21977" spans="74:76" x14ac:dyDescent="0.2">
      <c r="BV21977" s="22"/>
      <c r="BW21977" s="22"/>
      <c r="BX21977" s="1"/>
    </row>
    <row r="21978" spans="74:76" x14ac:dyDescent="0.2">
      <c r="BV21978" s="22"/>
      <c r="BW21978" s="22"/>
      <c r="BX21978" s="1"/>
    </row>
    <row r="21979" spans="74:76" x14ac:dyDescent="0.2">
      <c r="BV21979" s="22"/>
      <c r="BW21979" s="22"/>
      <c r="BX21979" s="1"/>
    </row>
    <row r="21980" spans="74:76" x14ac:dyDescent="0.2">
      <c r="BV21980" s="22"/>
      <c r="BW21980" s="22"/>
      <c r="BX21980" s="1"/>
    </row>
    <row r="21981" spans="74:76" x14ac:dyDescent="0.2">
      <c r="BV21981" s="22"/>
      <c r="BW21981" s="22"/>
      <c r="BX21981" s="1"/>
    </row>
    <row r="21982" spans="74:76" x14ac:dyDescent="0.2">
      <c r="BV21982" s="22"/>
      <c r="BW21982" s="22"/>
      <c r="BX21982" s="1"/>
    </row>
    <row r="21983" spans="74:76" x14ac:dyDescent="0.2">
      <c r="BV21983" s="22"/>
      <c r="BW21983" s="22"/>
      <c r="BX21983" s="1"/>
    </row>
    <row r="21984" spans="74:76" x14ac:dyDescent="0.2">
      <c r="BV21984" s="22"/>
      <c r="BW21984" s="22"/>
      <c r="BX21984" s="1"/>
    </row>
    <row r="21985" spans="74:76" x14ac:dyDescent="0.2">
      <c r="BV21985" s="22"/>
      <c r="BW21985" s="22"/>
      <c r="BX21985" s="1"/>
    </row>
    <row r="21986" spans="74:76" x14ac:dyDescent="0.2">
      <c r="BV21986" s="22"/>
      <c r="BW21986" s="22"/>
      <c r="BX21986" s="1"/>
    </row>
    <row r="21987" spans="74:76" x14ac:dyDescent="0.2">
      <c r="BV21987" s="22"/>
      <c r="BW21987" s="22"/>
      <c r="BX21987" s="1"/>
    </row>
    <row r="21988" spans="74:76" x14ac:dyDescent="0.2">
      <c r="BV21988" s="22"/>
      <c r="BW21988" s="22"/>
      <c r="BX21988" s="1"/>
    </row>
    <row r="21989" spans="74:76" x14ac:dyDescent="0.2">
      <c r="BV21989" s="22"/>
      <c r="BW21989" s="22"/>
      <c r="BX21989" s="1"/>
    </row>
    <row r="21990" spans="74:76" x14ac:dyDescent="0.2">
      <c r="BV21990" s="22"/>
      <c r="BW21990" s="22"/>
      <c r="BX21990" s="1"/>
    </row>
    <row r="21991" spans="74:76" x14ac:dyDescent="0.2">
      <c r="BV21991" s="22"/>
      <c r="BW21991" s="22"/>
      <c r="BX21991" s="1"/>
    </row>
    <row r="21992" spans="74:76" x14ac:dyDescent="0.2">
      <c r="BV21992" s="22"/>
      <c r="BW21992" s="22"/>
      <c r="BX21992" s="1"/>
    </row>
    <row r="21993" spans="74:76" x14ac:dyDescent="0.2">
      <c r="BV21993" s="22"/>
      <c r="BW21993" s="22"/>
      <c r="BX21993" s="1"/>
    </row>
    <row r="21994" spans="74:76" x14ac:dyDescent="0.2">
      <c r="BV21994" s="22"/>
      <c r="BW21994" s="22"/>
      <c r="BX21994" s="1"/>
    </row>
    <row r="21995" spans="74:76" x14ac:dyDescent="0.2">
      <c r="BV21995" s="22"/>
      <c r="BW21995" s="22"/>
      <c r="BX21995" s="1"/>
    </row>
    <row r="21996" spans="74:76" x14ac:dyDescent="0.2">
      <c r="BV21996" s="22"/>
      <c r="BW21996" s="22"/>
      <c r="BX21996" s="1"/>
    </row>
    <row r="21997" spans="74:76" x14ac:dyDescent="0.2">
      <c r="BV21997" s="22"/>
      <c r="BW21997" s="22"/>
      <c r="BX21997" s="1"/>
    </row>
    <row r="21998" spans="74:76" x14ac:dyDescent="0.2">
      <c r="BV21998" s="22"/>
      <c r="BW21998" s="22"/>
      <c r="BX21998" s="1"/>
    </row>
    <row r="21999" spans="74:76" x14ac:dyDescent="0.2">
      <c r="BV21999" s="22"/>
      <c r="BW21999" s="22"/>
      <c r="BX21999" s="1"/>
    </row>
    <row r="22000" spans="74:76" x14ac:dyDescent="0.2">
      <c r="BV22000" s="22"/>
      <c r="BW22000" s="22"/>
      <c r="BX22000" s="1"/>
    </row>
    <row r="22001" spans="74:76" x14ac:dyDescent="0.2">
      <c r="BV22001" s="22"/>
      <c r="BW22001" s="22"/>
      <c r="BX22001" s="1"/>
    </row>
    <row r="22002" spans="74:76" x14ac:dyDescent="0.2">
      <c r="BV22002" s="22"/>
      <c r="BW22002" s="22"/>
      <c r="BX22002" s="1"/>
    </row>
    <row r="22003" spans="74:76" x14ac:dyDescent="0.2">
      <c r="BV22003" s="22"/>
      <c r="BW22003" s="22"/>
      <c r="BX22003" s="1"/>
    </row>
    <row r="22004" spans="74:76" x14ac:dyDescent="0.2">
      <c r="BV22004" s="22"/>
      <c r="BW22004" s="22"/>
      <c r="BX22004" s="1"/>
    </row>
    <row r="22005" spans="74:76" x14ac:dyDescent="0.2">
      <c r="BV22005" s="22"/>
      <c r="BW22005" s="22"/>
      <c r="BX22005" s="1"/>
    </row>
    <row r="22006" spans="74:76" x14ac:dyDescent="0.2">
      <c r="BV22006" s="22"/>
      <c r="BW22006" s="22"/>
      <c r="BX22006" s="1"/>
    </row>
    <row r="22007" spans="74:76" x14ac:dyDescent="0.2">
      <c r="BV22007" s="22"/>
      <c r="BW22007" s="22"/>
      <c r="BX22007" s="1"/>
    </row>
    <row r="22008" spans="74:76" x14ac:dyDescent="0.2">
      <c r="BV22008" s="22"/>
      <c r="BW22008" s="22"/>
      <c r="BX22008" s="1"/>
    </row>
    <row r="22009" spans="74:76" x14ac:dyDescent="0.2">
      <c r="BV22009" s="22"/>
      <c r="BW22009" s="22"/>
      <c r="BX22009" s="1"/>
    </row>
    <row r="22010" spans="74:76" x14ac:dyDescent="0.2">
      <c r="BV22010" s="22"/>
      <c r="BW22010" s="22"/>
      <c r="BX22010" s="1"/>
    </row>
    <row r="22011" spans="74:76" x14ac:dyDescent="0.2">
      <c r="BV22011" s="22"/>
      <c r="BW22011" s="22"/>
      <c r="BX22011" s="1"/>
    </row>
    <row r="22012" spans="74:76" x14ac:dyDescent="0.2">
      <c r="BV22012" s="22"/>
      <c r="BW22012" s="22"/>
      <c r="BX22012" s="1"/>
    </row>
    <row r="22013" spans="74:76" x14ac:dyDescent="0.2">
      <c r="BV22013" s="22"/>
      <c r="BW22013" s="22"/>
      <c r="BX22013" s="1"/>
    </row>
    <row r="22014" spans="74:76" x14ac:dyDescent="0.2">
      <c r="BV22014" s="22"/>
      <c r="BW22014" s="22"/>
      <c r="BX22014" s="1"/>
    </row>
    <row r="22015" spans="74:76" x14ac:dyDescent="0.2">
      <c r="BV22015" s="22"/>
      <c r="BW22015" s="22"/>
      <c r="BX22015" s="1"/>
    </row>
    <row r="22016" spans="74:76" x14ac:dyDescent="0.2">
      <c r="BV22016" s="22"/>
      <c r="BW22016" s="22"/>
      <c r="BX22016" s="1"/>
    </row>
    <row r="22017" spans="74:76" x14ac:dyDescent="0.2">
      <c r="BV22017" s="22"/>
      <c r="BW22017" s="22"/>
      <c r="BX22017" s="1"/>
    </row>
    <row r="22018" spans="74:76" x14ac:dyDescent="0.2">
      <c r="BV22018" s="22"/>
      <c r="BW22018" s="22"/>
      <c r="BX22018" s="1"/>
    </row>
    <row r="22019" spans="74:76" x14ac:dyDescent="0.2">
      <c r="BV22019" s="22"/>
      <c r="BW22019" s="22"/>
      <c r="BX22019" s="1"/>
    </row>
    <row r="22020" spans="74:76" x14ac:dyDescent="0.2">
      <c r="BV22020" s="22"/>
      <c r="BW22020" s="22"/>
      <c r="BX22020" s="1"/>
    </row>
    <row r="22021" spans="74:76" x14ac:dyDescent="0.2">
      <c r="BV22021" s="22"/>
      <c r="BW22021" s="22"/>
      <c r="BX22021" s="1"/>
    </row>
    <row r="22022" spans="74:76" x14ac:dyDescent="0.2">
      <c r="BV22022" s="22"/>
      <c r="BW22022" s="22"/>
      <c r="BX22022" s="1"/>
    </row>
    <row r="22023" spans="74:76" x14ac:dyDescent="0.2">
      <c r="BV22023" s="22"/>
      <c r="BW22023" s="22"/>
      <c r="BX22023" s="1"/>
    </row>
    <row r="22024" spans="74:76" x14ac:dyDescent="0.2">
      <c r="BV22024" s="22"/>
      <c r="BW22024" s="22"/>
      <c r="BX22024" s="1"/>
    </row>
    <row r="22025" spans="74:76" x14ac:dyDescent="0.2">
      <c r="BV22025" s="22"/>
      <c r="BW22025" s="22"/>
      <c r="BX22025" s="1"/>
    </row>
    <row r="22026" spans="74:76" x14ac:dyDescent="0.2">
      <c r="BV22026" s="22"/>
      <c r="BW22026" s="22"/>
      <c r="BX22026" s="1"/>
    </row>
    <row r="22027" spans="74:76" x14ac:dyDescent="0.2">
      <c r="BV22027" s="22"/>
      <c r="BW22027" s="22"/>
      <c r="BX22027" s="1"/>
    </row>
    <row r="22028" spans="74:76" x14ac:dyDescent="0.2">
      <c r="BV22028" s="22"/>
      <c r="BW22028" s="22"/>
      <c r="BX22028" s="1"/>
    </row>
    <row r="22029" spans="74:76" x14ac:dyDescent="0.2">
      <c r="BV22029" s="22"/>
      <c r="BW22029" s="22"/>
      <c r="BX22029" s="1"/>
    </row>
    <row r="22030" spans="74:76" x14ac:dyDescent="0.2">
      <c r="BV22030" s="22"/>
      <c r="BW22030" s="22"/>
      <c r="BX22030" s="1"/>
    </row>
    <row r="22031" spans="74:76" x14ac:dyDescent="0.2">
      <c r="BV22031" s="22"/>
      <c r="BW22031" s="22"/>
      <c r="BX22031" s="1"/>
    </row>
    <row r="22032" spans="74:76" x14ac:dyDescent="0.2">
      <c r="BV22032" s="22"/>
      <c r="BW22032" s="22"/>
      <c r="BX22032" s="1"/>
    </row>
    <row r="22033" spans="74:76" x14ac:dyDescent="0.2">
      <c r="BV22033" s="22"/>
      <c r="BW22033" s="22"/>
      <c r="BX22033" s="1"/>
    </row>
    <row r="22034" spans="74:76" x14ac:dyDescent="0.2">
      <c r="BV22034" s="22"/>
      <c r="BW22034" s="22"/>
      <c r="BX22034" s="1"/>
    </row>
    <row r="22035" spans="74:76" x14ac:dyDescent="0.2">
      <c r="BV22035" s="22"/>
      <c r="BW22035" s="22"/>
      <c r="BX22035" s="1"/>
    </row>
    <row r="22036" spans="74:76" x14ac:dyDescent="0.2">
      <c r="BV22036" s="22"/>
      <c r="BW22036" s="22"/>
      <c r="BX22036" s="1"/>
    </row>
    <row r="22037" spans="74:76" x14ac:dyDescent="0.2">
      <c r="BV22037" s="22"/>
      <c r="BW22037" s="22"/>
      <c r="BX22037" s="1"/>
    </row>
    <row r="22038" spans="74:76" x14ac:dyDescent="0.2">
      <c r="BV22038" s="22"/>
      <c r="BW22038" s="22"/>
      <c r="BX22038" s="1"/>
    </row>
    <row r="22039" spans="74:76" x14ac:dyDescent="0.2">
      <c r="BV22039" s="22"/>
      <c r="BW22039" s="22"/>
      <c r="BX22039" s="1"/>
    </row>
    <row r="22040" spans="74:76" x14ac:dyDescent="0.2">
      <c r="BV22040" s="22"/>
      <c r="BW22040" s="22"/>
      <c r="BX22040" s="1"/>
    </row>
    <row r="22041" spans="74:76" x14ac:dyDescent="0.2">
      <c r="BV22041" s="22"/>
      <c r="BW22041" s="22"/>
      <c r="BX22041" s="1"/>
    </row>
    <row r="22042" spans="74:76" x14ac:dyDescent="0.2">
      <c r="BV22042" s="22"/>
      <c r="BW22042" s="22"/>
      <c r="BX22042" s="1"/>
    </row>
    <row r="22043" spans="74:76" x14ac:dyDescent="0.2">
      <c r="BV22043" s="22"/>
      <c r="BW22043" s="22"/>
      <c r="BX22043" s="1"/>
    </row>
    <row r="22044" spans="74:76" x14ac:dyDescent="0.2">
      <c r="BV22044" s="22"/>
      <c r="BW22044" s="22"/>
      <c r="BX22044" s="1"/>
    </row>
    <row r="22045" spans="74:76" x14ac:dyDescent="0.2">
      <c r="BV22045" s="22"/>
      <c r="BW22045" s="22"/>
      <c r="BX22045" s="1"/>
    </row>
    <row r="22046" spans="74:76" x14ac:dyDescent="0.2">
      <c r="BV22046" s="22"/>
      <c r="BW22046" s="22"/>
      <c r="BX22046" s="1"/>
    </row>
    <row r="22047" spans="74:76" x14ac:dyDescent="0.2">
      <c r="BV22047" s="22"/>
      <c r="BW22047" s="22"/>
      <c r="BX22047" s="1"/>
    </row>
    <row r="22048" spans="74:76" x14ac:dyDescent="0.2">
      <c r="BV22048" s="22"/>
      <c r="BW22048" s="22"/>
      <c r="BX22048" s="1"/>
    </row>
    <row r="22049" spans="74:76" x14ac:dyDescent="0.2">
      <c r="BV22049" s="22"/>
      <c r="BW22049" s="22"/>
      <c r="BX22049" s="1"/>
    </row>
    <row r="22050" spans="74:76" x14ac:dyDescent="0.2">
      <c r="BV22050" s="22"/>
      <c r="BW22050" s="22"/>
      <c r="BX22050" s="1"/>
    </row>
    <row r="22051" spans="74:76" x14ac:dyDescent="0.2">
      <c r="BV22051" s="22"/>
      <c r="BW22051" s="22"/>
      <c r="BX22051" s="1"/>
    </row>
    <row r="22052" spans="74:76" x14ac:dyDescent="0.2">
      <c r="BV22052" s="22"/>
      <c r="BW22052" s="22"/>
      <c r="BX22052" s="1"/>
    </row>
    <row r="22053" spans="74:76" x14ac:dyDescent="0.2">
      <c r="BV22053" s="22"/>
      <c r="BW22053" s="22"/>
      <c r="BX22053" s="1"/>
    </row>
    <row r="22054" spans="74:76" x14ac:dyDescent="0.2">
      <c r="BV22054" s="22"/>
      <c r="BW22054" s="22"/>
      <c r="BX22054" s="1"/>
    </row>
    <row r="22055" spans="74:76" x14ac:dyDescent="0.2">
      <c r="BV22055" s="22"/>
      <c r="BW22055" s="22"/>
      <c r="BX22055" s="1"/>
    </row>
    <row r="22056" spans="74:76" x14ac:dyDescent="0.2">
      <c r="BV22056" s="22"/>
      <c r="BW22056" s="22"/>
      <c r="BX22056" s="1"/>
    </row>
    <row r="22057" spans="74:76" x14ac:dyDescent="0.2">
      <c r="BV22057" s="22"/>
      <c r="BW22057" s="22"/>
      <c r="BX22057" s="1"/>
    </row>
    <row r="22058" spans="74:76" x14ac:dyDescent="0.2">
      <c r="BV22058" s="22"/>
      <c r="BW22058" s="22"/>
      <c r="BX22058" s="1"/>
    </row>
    <row r="22059" spans="74:76" x14ac:dyDescent="0.2">
      <c r="BV22059" s="22"/>
      <c r="BW22059" s="22"/>
      <c r="BX22059" s="1"/>
    </row>
    <row r="22060" spans="74:76" x14ac:dyDescent="0.2">
      <c r="BV22060" s="22"/>
      <c r="BW22060" s="22"/>
      <c r="BX22060" s="1"/>
    </row>
    <row r="22061" spans="74:76" x14ac:dyDescent="0.2">
      <c r="BV22061" s="22"/>
      <c r="BW22061" s="22"/>
      <c r="BX22061" s="1"/>
    </row>
    <row r="22062" spans="74:76" x14ac:dyDescent="0.2">
      <c r="BV22062" s="22"/>
      <c r="BW22062" s="22"/>
      <c r="BX22062" s="1"/>
    </row>
    <row r="22063" spans="74:76" x14ac:dyDescent="0.2">
      <c r="BV22063" s="22"/>
      <c r="BW22063" s="22"/>
      <c r="BX22063" s="1"/>
    </row>
    <row r="22064" spans="74:76" x14ac:dyDescent="0.2">
      <c r="BV22064" s="22"/>
      <c r="BW22064" s="22"/>
      <c r="BX22064" s="1"/>
    </row>
    <row r="22065" spans="74:76" x14ac:dyDescent="0.2">
      <c r="BV22065" s="22"/>
      <c r="BW22065" s="22"/>
      <c r="BX22065" s="1"/>
    </row>
    <row r="22066" spans="74:76" x14ac:dyDescent="0.2">
      <c r="BV22066" s="22"/>
      <c r="BW22066" s="22"/>
      <c r="BX22066" s="1"/>
    </row>
    <row r="22067" spans="74:76" x14ac:dyDescent="0.2">
      <c r="BV22067" s="22"/>
      <c r="BW22067" s="22"/>
      <c r="BX22067" s="1"/>
    </row>
    <row r="22068" spans="74:76" x14ac:dyDescent="0.2">
      <c r="BV22068" s="22"/>
      <c r="BW22068" s="22"/>
      <c r="BX22068" s="1"/>
    </row>
    <row r="22069" spans="74:76" x14ac:dyDescent="0.2">
      <c r="BV22069" s="22"/>
      <c r="BW22069" s="22"/>
      <c r="BX22069" s="1"/>
    </row>
    <row r="22070" spans="74:76" x14ac:dyDescent="0.2">
      <c r="BV22070" s="22"/>
      <c r="BW22070" s="22"/>
      <c r="BX22070" s="1"/>
    </row>
    <row r="22071" spans="74:76" x14ac:dyDescent="0.2">
      <c r="BV22071" s="22"/>
      <c r="BW22071" s="22"/>
      <c r="BX22071" s="1"/>
    </row>
    <row r="22072" spans="74:76" x14ac:dyDescent="0.2">
      <c r="BV22072" s="22"/>
      <c r="BW22072" s="22"/>
      <c r="BX22072" s="1"/>
    </row>
    <row r="22073" spans="74:76" x14ac:dyDescent="0.2">
      <c r="BV22073" s="22"/>
      <c r="BW22073" s="22"/>
      <c r="BX22073" s="1"/>
    </row>
    <row r="22074" spans="74:76" x14ac:dyDescent="0.2">
      <c r="BV22074" s="22"/>
      <c r="BW22074" s="22"/>
      <c r="BX22074" s="1"/>
    </row>
    <row r="22075" spans="74:76" x14ac:dyDescent="0.2">
      <c r="BV22075" s="22"/>
      <c r="BW22075" s="22"/>
      <c r="BX22075" s="1"/>
    </row>
    <row r="22076" spans="74:76" x14ac:dyDescent="0.2">
      <c r="BV22076" s="22"/>
      <c r="BW22076" s="22"/>
      <c r="BX22076" s="1"/>
    </row>
    <row r="22077" spans="74:76" x14ac:dyDescent="0.2">
      <c r="BV22077" s="22"/>
      <c r="BW22077" s="22"/>
      <c r="BX22077" s="1"/>
    </row>
    <row r="22078" spans="74:76" x14ac:dyDescent="0.2">
      <c r="BV22078" s="22"/>
      <c r="BW22078" s="22"/>
      <c r="BX22078" s="1"/>
    </row>
    <row r="22079" spans="74:76" x14ac:dyDescent="0.2">
      <c r="BV22079" s="22"/>
      <c r="BW22079" s="22"/>
      <c r="BX22079" s="1"/>
    </row>
    <row r="22080" spans="74:76" x14ac:dyDescent="0.2">
      <c r="BV22080" s="22"/>
      <c r="BW22080" s="22"/>
      <c r="BX22080" s="1"/>
    </row>
    <row r="22081" spans="74:76" x14ac:dyDescent="0.2">
      <c r="BV22081" s="22"/>
      <c r="BW22081" s="22"/>
      <c r="BX22081" s="1"/>
    </row>
    <row r="22082" spans="74:76" x14ac:dyDescent="0.2">
      <c r="BV22082" s="22"/>
      <c r="BW22082" s="22"/>
      <c r="BX22082" s="1"/>
    </row>
    <row r="22083" spans="74:76" x14ac:dyDescent="0.2">
      <c r="BV22083" s="22"/>
      <c r="BW22083" s="22"/>
      <c r="BX22083" s="1"/>
    </row>
    <row r="22084" spans="74:76" x14ac:dyDescent="0.2">
      <c r="BV22084" s="22"/>
      <c r="BW22084" s="22"/>
      <c r="BX22084" s="1"/>
    </row>
    <row r="22085" spans="74:76" x14ac:dyDescent="0.2">
      <c r="BV22085" s="22"/>
      <c r="BW22085" s="22"/>
      <c r="BX22085" s="1"/>
    </row>
    <row r="22086" spans="74:76" x14ac:dyDescent="0.2">
      <c r="BV22086" s="22"/>
      <c r="BW22086" s="22"/>
      <c r="BX22086" s="1"/>
    </row>
    <row r="22087" spans="74:76" x14ac:dyDescent="0.2">
      <c r="BV22087" s="22"/>
      <c r="BW22087" s="22"/>
      <c r="BX22087" s="1"/>
    </row>
    <row r="22088" spans="74:76" x14ac:dyDescent="0.2">
      <c r="BV22088" s="22"/>
      <c r="BW22088" s="22"/>
      <c r="BX22088" s="1"/>
    </row>
    <row r="22089" spans="74:76" x14ac:dyDescent="0.2">
      <c r="BV22089" s="22"/>
      <c r="BW22089" s="22"/>
      <c r="BX22089" s="1"/>
    </row>
    <row r="22090" spans="74:76" x14ac:dyDescent="0.2">
      <c r="BV22090" s="22"/>
      <c r="BW22090" s="22"/>
      <c r="BX22090" s="1"/>
    </row>
    <row r="22091" spans="74:76" x14ac:dyDescent="0.2">
      <c r="BV22091" s="22"/>
      <c r="BW22091" s="22"/>
      <c r="BX22091" s="1"/>
    </row>
    <row r="22092" spans="74:76" x14ac:dyDescent="0.2">
      <c r="BV22092" s="22"/>
      <c r="BW22092" s="22"/>
      <c r="BX22092" s="1"/>
    </row>
    <row r="22093" spans="74:76" x14ac:dyDescent="0.2">
      <c r="BV22093" s="22"/>
      <c r="BW22093" s="22"/>
      <c r="BX22093" s="1"/>
    </row>
    <row r="22094" spans="74:76" x14ac:dyDescent="0.2">
      <c r="BV22094" s="22"/>
      <c r="BW22094" s="22"/>
      <c r="BX22094" s="1"/>
    </row>
    <row r="22095" spans="74:76" x14ac:dyDescent="0.2">
      <c r="BV22095" s="22"/>
      <c r="BW22095" s="22"/>
      <c r="BX22095" s="1"/>
    </row>
    <row r="22096" spans="74:76" x14ac:dyDescent="0.2">
      <c r="BV22096" s="22"/>
      <c r="BW22096" s="22"/>
      <c r="BX22096" s="1"/>
    </row>
    <row r="22097" spans="74:76" x14ac:dyDescent="0.2">
      <c r="BV22097" s="22"/>
      <c r="BW22097" s="22"/>
      <c r="BX22097" s="1"/>
    </row>
    <row r="22098" spans="74:76" x14ac:dyDescent="0.2">
      <c r="BV22098" s="22"/>
      <c r="BW22098" s="22"/>
      <c r="BX22098" s="1"/>
    </row>
    <row r="22099" spans="74:76" x14ac:dyDescent="0.2">
      <c r="BV22099" s="22"/>
      <c r="BW22099" s="22"/>
      <c r="BX22099" s="1"/>
    </row>
    <row r="22100" spans="74:76" x14ac:dyDescent="0.2">
      <c r="BV22100" s="22"/>
      <c r="BW22100" s="22"/>
      <c r="BX22100" s="1"/>
    </row>
    <row r="22101" spans="74:76" x14ac:dyDescent="0.2">
      <c r="BV22101" s="22"/>
      <c r="BW22101" s="22"/>
      <c r="BX22101" s="1"/>
    </row>
    <row r="22102" spans="74:76" x14ac:dyDescent="0.2">
      <c r="BV22102" s="22"/>
      <c r="BW22102" s="22"/>
      <c r="BX22102" s="1"/>
    </row>
    <row r="22103" spans="74:76" x14ac:dyDescent="0.2">
      <c r="BV22103" s="22"/>
      <c r="BW22103" s="22"/>
      <c r="BX22103" s="1"/>
    </row>
    <row r="22104" spans="74:76" x14ac:dyDescent="0.2">
      <c r="BV22104" s="22"/>
      <c r="BW22104" s="22"/>
      <c r="BX22104" s="1"/>
    </row>
    <row r="22105" spans="74:76" x14ac:dyDescent="0.2">
      <c r="BV22105" s="22"/>
      <c r="BW22105" s="22"/>
      <c r="BX22105" s="1"/>
    </row>
    <row r="22106" spans="74:76" x14ac:dyDescent="0.2">
      <c r="BV22106" s="22"/>
      <c r="BW22106" s="22"/>
      <c r="BX22106" s="1"/>
    </row>
    <row r="22107" spans="74:76" x14ac:dyDescent="0.2">
      <c r="BV22107" s="22"/>
      <c r="BW22107" s="22"/>
      <c r="BX22107" s="1"/>
    </row>
    <row r="22108" spans="74:76" x14ac:dyDescent="0.2">
      <c r="BV22108" s="22"/>
      <c r="BW22108" s="22"/>
      <c r="BX22108" s="1"/>
    </row>
    <row r="22109" spans="74:76" x14ac:dyDescent="0.2">
      <c r="BV22109" s="22"/>
      <c r="BW22109" s="22"/>
      <c r="BX22109" s="1"/>
    </row>
    <row r="22110" spans="74:76" x14ac:dyDescent="0.2">
      <c r="BV22110" s="22"/>
      <c r="BW22110" s="22"/>
      <c r="BX22110" s="1"/>
    </row>
    <row r="22111" spans="74:76" x14ac:dyDescent="0.2">
      <c r="BV22111" s="22"/>
      <c r="BW22111" s="22"/>
      <c r="BX22111" s="1"/>
    </row>
    <row r="22112" spans="74:76" x14ac:dyDescent="0.2">
      <c r="BV22112" s="22"/>
      <c r="BW22112" s="22"/>
      <c r="BX22112" s="1"/>
    </row>
    <row r="22113" spans="74:76" x14ac:dyDescent="0.2">
      <c r="BV22113" s="22"/>
      <c r="BW22113" s="22"/>
      <c r="BX22113" s="1"/>
    </row>
    <row r="22114" spans="74:76" x14ac:dyDescent="0.2">
      <c r="BV22114" s="22"/>
      <c r="BW22114" s="22"/>
      <c r="BX22114" s="1"/>
    </row>
    <row r="22115" spans="74:76" x14ac:dyDescent="0.2">
      <c r="BV22115" s="22"/>
      <c r="BW22115" s="22"/>
      <c r="BX22115" s="1"/>
    </row>
    <row r="22116" spans="74:76" x14ac:dyDescent="0.2">
      <c r="BV22116" s="22"/>
      <c r="BW22116" s="22"/>
      <c r="BX22116" s="1"/>
    </row>
    <row r="22117" spans="74:76" x14ac:dyDescent="0.2">
      <c r="BV22117" s="22"/>
      <c r="BW22117" s="22"/>
      <c r="BX22117" s="1"/>
    </row>
    <row r="22118" spans="74:76" x14ac:dyDescent="0.2">
      <c r="BV22118" s="22"/>
      <c r="BW22118" s="22"/>
      <c r="BX22118" s="1"/>
    </row>
    <row r="22119" spans="74:76" x14ac:dyDescent="0.2">
      <c r="BV22119" s="22"/>
      <c r="BW22119" s="22"/>
      <c r="BX22119" s="1"/>
    </row>
    <row r="22120" spans="74:76" x14ac:dyDescent="0.2">
      <c r="BV22120" s="22"/>
      <c r="BW22120" s="22"/>
      <c r="BX22120" s="1"/>
    </row>
    <row r="22121" spans="74:76" x14ac:dyDescent="0.2">
      <c r="BV22121" s="22"/>
      <c r="BW22121" s="22"/>
      <c r="BX22121" s="1"/>
    </row>
    <row r="22122" spans="74:76" x14ac:dyDescent="0.2">
      <c r="BV22122" s="22"/>
      <c r="BW22122" s="22"/>
      <c r="BX22122" s="1"/>
    </row>
    <row r="22123" spans="74:76" x14ac:dyDescent="0.2">
      <c r="BV22123" s="22"/>
      <c r="BW22123" s="22"/>
      <c r="BX22123" s="1"/>
    </row>
    <row r="22124" spans="74:76" x14ac:dyDescent="0.2">
      <c r="BV22124" s="22"/>
      <c r="BW22124" s="22"/>
      <c r="BX22124" s="1"/>
    </row>
    <row r="22125" spans="74:76" x14ac:dyDescent="0.2">
      <c r="BV22125" s="22"/>
      <c r="BW22125" s="22"/>
      <c r="BX22125" s="1"/>
    </row>
    <row r="22126" spans="74:76" x14ac:dyDescent="0.2">
      <c r="BV22126" s="22"/>
      <c r="BW22126" s="22"/>
      <c r="BX22126" s="1"/>
    </row>
    <row r="22127" spans="74:76" x14ac:dyDescent="0.2">
      <c r="BV22127" s="22"/>
      <c r="BW22127" s="22"/>
      <c r="BX22127" s="1"/>
    </row>
    <row r="22128" spans="74:76" x14ac:dyDescent="0.2">
      <c r="BV22128" s="22"/>
      <c r="BW22128" s="22"/>
      <c r="BX22128" s="1"/>
    </row>
    <row r="22129" spans="74:76" x14ac:dyDescent="0.2">
      <c r="BV22129" s="22"/>
      <c r="BW22129" s="22"/>
      <c r="BX22129" s="1"/>
    </row>
    <row r="22130" spans="74:76" x14ac:dyDescent="0.2">
      <c r="BV22130" s="22"/>
      <c r="BW22130" s="22"/>
      <c r="BX22130" s="1"/>
    </row>
    <row r="22131" spans="74:76" x14ac:dyDescent="0.2">
      <c r="BV22131" s="22"/>
      <c r="BW22131" s="22"/>
      <c r="BX22131" s="1"/>
    </row>
    <row r="22132" spans="74:76" x14ac:dyDescent="0.2">
      <c r="BV22132" s="22"/>
      <c r="BW22132" s="22"/>
      <c r="BX22132" s="1"/>
    </row>
    <row r="22133" spans="74:76" x14ac:dyDescent="0.2">
      <c r="BV22133" s="22"/>
      <c r="BW22133" s="22"/>
      <c r="BX22133" s="1"/>
    </row>
    <row r="22134" spans="74:76" x14ac:dyDescent="0.2">
      <c r="BV22134" s="22"/>
      <c r="BW22134" s="22"/>
      <c r="BX22134" s="1"/>
    </row>
    <row r="22135" spans="74:76" x14ac:dyDescent="0.2">
      <c r="BV22135" s="22"/>
      <c r="BW22135" s="22"/>
      <c r="BX22135" s="1"/>
    </row>
    <row r="22136" spans="74:76" x14ac:dyDescent="0.2">
      <c r="BV22136" s="22"/>
      <c r="BW22136" s="22"/>
      <c r="BX22136" s="1"/>
    </row>
    <row r="22137" spans="74:76" x14ac:dyDescent="0.2">
      <c r="BV22137" s="22"/>
      <c r="BW22137" s="22"/>
      <c r="BX22137" s="1"/>
    </row>
    <row r="22138" spans="74:76" x14ac:dyDescent="0.2">
      <c r="BV22138" s="22"/>
      <c r="BW22138" s="22"/>
      <c r="BX22138" s="1"/>
    </row>
    <row r="22139" spans="74:76" x14ac:dyDescent="0.2">
      <c r="BV22139" s="22"/>
      <c r="BW22139" s="22"/>
      <c r="BX22139" s="1"/>
    </row>
    <row r="22140" spans="74:76" x14ac:dyDescent="0.2">
      <c r="BV22140" s="22"/>
      <c r="BW22140" s="22"/>
      <c r="BX22140" s="1"/>
    </row>
    <row r="22141" spans="74:76" x14ac:dyDescent="0.2">
      <c r="BV22141" s="22"/>
      <c r="BW22141" s="22"/>
      <c r="BX22141" s="1"/>
    </row>
    <row r="22142" spans="74:76" x14ac:dyDescent="0.2">
      <c r="BV22142" s="22"/>
      <c r="BW22142" s="22"/>
      <c r="BX22142" s="1"/>
    </row>
    <row r="22143" spans="74:76" x14ac:dyDescent="0.2">
      <c r="BV22143" s="22"/>
      <c r="BW22143" s="22"/>
      <c r="BX22143" s="1"/>
    </row>
    <row r="22144" spans="74:76" x14ac:dyDescent="0.2">
      <c r="BV22144" s="22"/>
      <c r="BW22144" s="22"/>
      <c r="BX22144" s="1"/>
    </row>
    <row r="22145" spans="74:76" x14ac:dyDescent="0.2">
      <c r="BV22145" s="22"/>
      <c r="BW22145" s="22"/>
      <c r="BX22145" s="1"/>
    </row>
    <row r="22146" spans="74:76" x14ac:dyDescent="0.2">
      <c r="BV22146" s="22"/>
      <c r="BW22146" s="22"/>
      <c r="BX22146" s="1"/>
    </row>
    <row r="22147" spans="74:76" x14ac:dyDescent="0.2">
      <c r="BV22147" s="22"/>
      <c r="BW22147" s="22"/>
      <c r="BX22147" s="1"/>
    </row>
    <row r="22148" spans="74:76" x14ac:dyDescent="0.2">
      <c r="BV22148" s="22"/>
      <c r="BW22148" s="22"/>
      <c r="BX22148" s="1"/>
    </row>
    <row r="22149" spans="74:76" x14ac:dyDescent="0.2">
      <c r="BV22149" s="22"/>
      <c r="BW22149" s="22"/>
      <c r="BX22149" s="1"/>
    </row>
    <row r="22150" spans="74:76" x14ac:dyDescent="0.2">
      <c r="BV22150" s="22"/>
      <c r="BW22150" s="22"/>
      <c r="BX22150" s="1"/>
    </row>
    <row r="22151" spans="74:76" x14ac:dyDescent="0.2">
      <c r="BV22151" s="22"/>
      <c r="BW22151" s="22"/>
      <c r="BX22151" s="1"/>
    </row>
    <row r="22152" spans="74:76" x14ac:dyDescent="0.2">
      <c r="BV22152" s="22"/>
      <c r="BW22152" s="22"/>
      <c r="BX22152" s="1"/>
    </row>
    <row r="22153" spans="74:76" x14ac:dyDescent="0.2">
      <c r="BV22153" s="22"/>
      <c r="BW22153" s="22"/>
      <c r="BX22153" s="1"/>
    </row>
    <row r="22154" spans="74:76" x14ac:dyDescent="0.2">
      <c r="BV22154" s="22"/>
      <c r="BW22154" s="22"/>
      <c r="BX22154" s="1"/>
    </row>
    <row r="22155" spans="74:76" x14ac:dyDescent="0.2">
      <c r="BV22155" s="22"/>
      <c r="BW22155" s="22"/>
      <c r="BX22155" s="1"/>
    </row>
    <row r="22156" spans="74:76" x14ac:dyDescent="0.2">
      <c r="BV22156" s="22"/>
      <c r="BW22156" s="22"/>
      <c r="BX22156" s="1"/>
    </row>
    <row r="22157" spans="74:76" x14ac:dyDescent="0.2">
      <c r="BV22157" s="22"/>
      <c r="BW22157" s="22"/>
      <c r="BX22157" s="1"/>
    </row>
    <row r="22158" spans="74:76" x14ac:dyDescent="0.2">
      <c r="BV22158" s="22"/>
      <c r="BW22158" s="22"/>
      <c r="BX22158" s="1"/>
    </row>
    <row r="22159" spans="74:76" x14ac:dyDescent="0.2">
      <c r="BV22159" s="22"/>
      <c r="BW22159" s="22"/>
      <c r="BX22159" s="1"/>
    </row>
    <row r="22160" spans="74:76" x14ac:dyDescent="0.2">
      <c r="BV22160" s="22"/>
      <c r="BW22160" s="22"/>
      <c r="BX22160" s="1"/>
    </row>
    <row r="22161" spans="74:76" x14ac:dyDescent="0.2">
      <c r="BV22161" s="22"/>
      <c r="BW22161" s="22"/>
      <c r="BX22161" s="1"/>
    </row>
    <row r="22162" spans="74:76" x14ac:dyDescent="0.2">
      <c r="BV22162" s="22"/>
      <c r="BW22162" s="22"/>
      <c r="BX22162" s="1"/>
    </row>
    <row r="22163" spans="74:76" x14ac:dyDescent="0.2">
      <c r="BV22163" s="22"/>
      <c r="BW22163" s="22"/>
      <c r="BX22163" s="1"/>
    </row>
    <row r="22164" spans="74:76" x14ac:dyDescent="0.2">
      <c r="BV22164" s="22"/>
      <c r="BW22164" s="22"/>
      <c r="BX22164" s="1"/>
    </row>
    <row r="22165" spans="74:76" x14ac:dyDescent="0.2">
      <c r="BV22165" s="22"/>
      <c r="BW22165" s="22"/>
      <c r="BX22165" s="1"/>
    </row>
    <row r="22166" spans="74:76" x14ac:dyDescent="0.2">
      <c r="BV22166" s="22"/>
      <c r="BW22166" s="22"/>
      <c r="BX22166" s="1"/>
    </row>
    <row r="22167" spans="74:76" x14ac:dyDescent="0.2">
      <c r="BV22167" s="22"/>
      <c r="BW22167" s="22"/>
      <c r="BX22167" s="1"/>
    </row>
    <row r="22168" spans="74:76" x14ac:dyDescent="0.2">
      <c r="BV22168" s="22"/>
      <c r="BW22168" s="22"/>
      <c r="BX22168" s="1"/>
    </row>
    <row r="22169" spans="74:76" x14ac:dyDescent="0.2">
      <c r="BV22169" s="22"/>
      <c r="BW22169" s="22"/>
      <c r="BX22169" s="1"/>
    </row>
    <row r="22170" spans="74:76" x14ac:dyDescent="0.2">
      <c r="BV22170" s="22"/>
      <c r="BW22170" s="22"/>
      <c r="BX22170" s="1"/>
    </row>
    <row r="22171" spans="74:76" x14ac:dyDescent="0.2">
      <c r="BV22171" s="22"/>
      <c r="BW22171" s="22"/>
      <c r="BX22171" s="1"/>
    </row>
    <row r="22172" spans="74:76" x14ac:dyDescent="0.2">
      <c r="BV22172" s="22"/>
      <c r="BW22172" s="22"/>
      <c r="BX22172" s="1"/>
    </row>
    <row r="22173" spans="74:76" x14ac:dyDescent="0.2">
      <c r="BV22173" s="22"/>
      <c r="BW22173" s="22"/>
      <c r="BX22173" s="1"/>
    </row>
    <row r="22174" spans="74:76" x14ac:dyDescent="0.2">
      <c r="BV22174" s="22"/>
      <c r="BW22174" s="22"/>
      <c r="BX22174" s="1"/>
    </row>
    <row r="22175" spans="74:76" x14ac:dyDescent="0.2">
      <c r="BV22175" s="22"/>
      <c r="BW22175" s="22"/>
      <c r="BX22175" s="1"/>
    </row>
    <row r="22176" spans="74:76" x14ac:dyDescent="0.2">
      <c r="BV22176" s="22"/>
      <c r="BW22176" s="22"/>
      <c r="BX22176" s="1"/>
    </row>
    <row r="22177" spans="74:76" x14ac:dyDescent="0.2">
      <c r="BV22177" s="22"/>
      <c r="BW22177" s="22"/>
      <c r="BX22177" s="1"/>
    </row>
    <row r="22178" spans="74:76" x14ac:dyDescent="0.2">
      <c r="BV22178" s="22"/>
      <c r="BW22178" s="22"/>
      <c r="BX22178" s="1"/>
    </row>
    <row r="22179" spans="74:76" x14ac:dyDescent="0.2">
      <c r="BV22179" s="22"/>
      <c r="BW22179" s="22"/>
      <c r="BX22179" s="1"/>
    </row>
    <row r="22180" spans="74:76" x14ac:dyDescent="0.2">
      <c r="BV22180" s="22"/>
      <c r="BW22180" s="22"/>
      <c r="BX22180" s="1"/>
    </row>
    <row r="22181" spans="74:76" x14ac:dyDescent="0.2">
      <c r="BV22181" s="22"/>
      <c r="BW22181" s="22"/>
      <c r="BX22181" s="1"/>
    </row>
    <row r="22182" spans="74:76" x14ac:dyDescent="0.2">
      <c r="BV22182" s="22"/>
      <c r="BW22182" s="22"/>
      <c r="BX22182" s="1"/>
    </row>
    <row r="22183" spans="74:76" x14ac:dyDescent="0.2">
      <c r="BV22183" s="22"/>
      <c r="BW22183" s="22"/>
      <c r="BX22183" s="1"/>
    </row>
    <row r="22184" spans="74:76" x14ac:dyDescent="0.2">
      <c r="BV22184" s="22"/>
      <c r="BW22184" s="22"/>
      <c r="BX22184" s="1"/>
    </row>
    <row r="22185" spans="74:76" x14ac:dyDescent="0.2">
      <c r="BV22185" s="22"/>
      <c r="BW22185" s="22"/>
      <c r="BX22185" s="1"/>
    </row>
    <row r="22186" spans="74:76" x14ac:dyDescent="0.2">
      <c r="BV22186" s="22"/>
      <c r="BW22186" s="22"/>
      <c r="BX22186" s="1"/>
    </row>
    <row r="22187" spans="74:76" x14ac:dyDescent="0.2">
      <c r="BV22187" s="22"/>
      <c r="BW22187" s="22"/>
      <c r="BX22187" s="1"/>
    </row>
    <row r="22188" spans="74:76" x14ac:dyDescent="0.2">
      <c r="BV22188" s="22"/>
      <c r="BW22188" s="22"/>
      <c r="BX22188" s="1"/>
    </row>
    <row r="22189" spans="74:76" x14ac:dyDescent="0.2">
      <c r="BV22189" s="22"/>
      <c r="BW22189" s="22"/>
      <c r="BX22189" s="1"/>
    </row>
    <row r="22190" spans="74:76" x14ac:dyDescent="0.2">
      <c r="BV22190" s="22"/>
      <c r="BW22190" s="22"/>
      <c r="BX22190" s="1"/>
    </row>
    <row r="22191" spans="74:76" x14ac:dyDescent="0.2">
      <c r="BV22191" s="22"/>
      <c r="BW22191" s="22"/>
      <c r="BX22191" s="1"/>
    </row>
    <row r="22192" spans="74:76" x14ac:dyDescent="0.2">
      <c r="BV22192" s="22"/>
      <c r="BW22192" s="22"/>
      <c r="BX22192" s="1"/>
    </row>
    <row r="22193" spans="74:76" x14ac:dyDescent="0.2">
      <c r="BV22193" s="22"/>
      <c r="BW22193" s="22"/>
      <c r="BX22193" s="1"/>
    </row>
    <row r="22194" spans="74:76" x14ac:dyDescent="0.2">
      <c r="BV22194" s="22"/>
      <c r="BW22194" s="22"/>
      <c r="BX22194" s="1"/>
    </row>
    <row r="22195" spans="74:76" x14ac:dyDescent="0.2">
      <c r="BV22195" s="22"/>
      <c r="BW22195" s="22"/>
      <c r="BX22195" s="1"/>
    </row>
    <row r="22196" spans="74:76" x14ac:dyDescent="0.2">
      <c r="BV22196" s="22"/>
      <c r="BW22196" s="22"/>
      <c r="BX22196" s="1"/>
    </row>
    <row r="22197" spans="74:76" x14ac:dyDescent="0.2">
      <c r="BV22197" s="22"/>
      <c r="BW22197" s="22"/>
      <c r="BX22197" s="1"/>
    </row>
    <row r="22198" spans="74:76" x14ac:dyDescent="0.2">
      <c r="BV22198" s="22"/>
      <c r="BW22198" s="22"/>
      <c r="BX22198" s="1"/>
    </row>
    <row r="22199" spans="74:76" x14ac:dyDescent="0.2">
      <c r="BV22199" s="22"/>
      <c r="BW22199" s="22"/>
      <c r="BX22199" s="1"/>
    </row>
    <row r="22200" spans="74:76" x14ac:dyDescent="0.2">
      <c r="BV22200" s="22"/>
      <c r="BW22200" s="22"/>
      <c r="BX22200" s="1"/>
    </row>
    <row r="22201" spans="74:76" x14ac:dyDescent="0.2">
      <c r="BV22201" s="22"/>
      <c r="BW22201" s="22"/>
      <c r="BX22201" s="1"/>
    </row>
    <row r="22202" spans="74:76" x14ac:dyDescent="0.2">
      <c r="BV22202" s="22"/>
      <c r="BW22202" s="22"/>
      <c r="BX22202" s="1"/>
    </row>
    <row r="22203" spans="74:76" x14ac:dyDescent="0.2">
      <c r="BV22203" s="22"/>
      <c r="BW22203" s="22"/>
      <c r="BX22203" s="1"/>
    </row>
    <row r="22204" spans="74:76" x14ac:dyDescent="0.2">
      <c r="BV22204" s="22"/>
      <c r="BW22204" s="22"/>
      <c r="BX22204" s="1"/>
    </row>
    <row r="22205" spans="74:76" x14ac:dyDescent="0.2">
      <c r="BV22205" s="22"/>
      <c r="BW22205" s="22"/>
      <c r="BX22205" s="1"/>
    </row>
    <row r="22206" spans="74:76" x14ac:dyDescent="0.2">
      <c r="BV22206" s="22"/>
      <c r="BW22206" s="22"/>
      <c r="BX22206" s="1"/>
    </row>
    <row r="22207" spans="74:76" x14ac:dyDescent="0.2">
      <c r="BV22207" s="22"/>
      <c r="BW22207" s="22"/>
      <c r="BX22207" s="1"/>
    </row>
    <row r="22208" spans="74:76" x14ac:dyDescent="0.2">
      <c r="BV22208" s="22"/>
      <c r="BW22208" s="22"/>
      <c r="BX22208" s="1"/>
    </row>
    <row r="22209" spans="74:76" x14ac:dyDescent="0.2">
      <c r="BV22209" s="22"/>
      <c r="BW22209" s="22"/>
      <c r="BX22209" s="1"/>
    </row>
    <row r="22210" spans="74:76" x14ac:dyDescent="0.2">
      <c r="BV22210" s="22"/>
      <c r="BW22210" s="22"/>
      <c r="BX22210" s="1"/>
    </row>
    <row r="22211" spans="74:76" x14ac:dyDescent="0.2">
      <c r="BV22211" s="22"/>
      <c r="BW22211" s="22"/>
      <c r="BX22211" s="1"/>
    </row>
    <row r="22212" spans="74:76" x14ac:dyDescent="0.2">
      <c r="BV22212" s="22"/>
      <c r="BW22212" s="22"/>
      <c r="BX22212" s="1"/>
    </row>
    <row r="22213" spans="74:76" x14ac:dyDescent="0.2">
      <c r="BV22213" s="22"/>
      <c r="BW22213" s="22"/>
      <c r="BX22213" s="1"/>
    </row>
    <row r="22214" spans="74:76" x14ac:dyDescent="0.2">
      <c r="BV22214" s="22"/>
      <c r="BW22214" s="22"/>
      <c r="BX22214" s="1"/>
    </row>
    <row r="22215" spans="74:76" x14ac:dyDescent="0.2">
      <c r="BV22215" s="22"/>
      <c r="BW22215" s="22"/>
      <c r="BX22215" s="1"/>
    </row>
    <row r="22216" spans="74:76" x14ac:dyDescent="0.2">
      <c r="BV22216" s="22"/>
      <c r="BW22216" s="22"/>
      <c r="BX22216" s="1"/>
    </row>
    <row r="22217" spans="74:76" x14ac:dyDescent="0.2">
      <c r="BV22217" s="22"/>
      <c r="BW22217" s="22"/>
      <c r="BX22217" s="1"/>
    </row>
    <row r="22218" spans="74:76" x14ac:dyDescent="0.2">
      <c r="BV22218" s="22"/>
      <c r="BW22218" s="22"/>
      <c r="BX22218" s="1"/>
    </row>
    <row r="22219" spans="74:76" x14ac:dyDescent="0.2">
      <c r="BV22219" s="22"/>
      <c r="BW22219" s="22"/>
      <c r="BX22219" s="1"/>
    </row>
    <row r="22220" spans="74:76" x14ac:dyDescent="0.2">
      <c r="BV22220" s="22"/>
      <c r="BW22220" s="22"/>
      <c r="BX22220" s="1"/>
    </row>
    <row r="22221" spans="74:76" x14ac:dyDescent="0.2">
      <c r="BV22221" s="22"/>
      <c r="BW22221" s="22"/>
      <c r="BX22221" s="1"/>
    </row>
    <row r="22222" spans="74:76" x14ac:dyDescent="0.2">
      <c r="BV22222" s="22"/>
      <c r="BW22222" s="22"/>
      <c r="BX22222" s="1"/>
    </row>
    <row r="22223" spans="74:76" x14ac:dyDescent="0.2">
      <c r="BV22223" s="22"/>
      <c r="BW22223" s="22"/>
      <c r="BX22223" s="1"/>
    </row>
    <row r="22224" spans="74:76" x14ac:dyDescent="0.2">
      <c r="BV22224" s="22"/>
      <c r="BW22224" s="22"/>
      <c r="BX22224" s="1"/>
    </row>
    <row r="22225" spans="74:76" x14ac:dyDescent="0.2">
      <c r="BV22225" s="22"/>
      <c r="BW22225" s="22"/>
      <c r="BX22225" s="1"/>
    </row>
    <row r="22226" spans="74:76" x14ac:dyDescent="0.2">
      <c r="BV22226" s="22"/>
      <c r="BW22226" s="22"/>
      <c r="BX22226" s="1"/>
    </row>
    <row r="22227" spans="74:76" x14ac:dyDescent="0.2">
      <c r="BV22227" s="22"/>
      <c r="BW22227" s="22"/>
      <c r="BX22227" s="1"/>
    </row>
    <row r="22228" spans="74:76" x14ac:dyDescent="0.2">
      <c r="BV22228" s="22"/>
      <c r="BW22228" s="22"/>
      <c r="BX22228" s="1"/>
    </row>
    <row r="22229" spans="74:76" x14ac:dyDescent="0.2">
      <c r="BV22229" s="22"/>
      <c r="BW22229" s="22"/>
      <c r="BX22229" s="1"/>
    </row>
    <row r="22230" spans="74:76" x14ac:dyDescent="0.2">
      <c r="BV22230" s="22"/>
      <c r="BW22230" s="22"/>
      <c r="BX22230" s="1"/>
    </row>
    <row r="22231" spans="74:76" x14ac:dyDescent="0.2">
      <c r="BV22231" s="22"/>
      <c r="BW22231" s="22"/>
      <c r="BX22231" s="1"/>
    </row>
    <row r="22232" spans="74:76" x14ac:dyDescent="0.2">
      <c r="BV22232" s="22"/>
      <c r="BW22232" s="22"/>
      <c r="BX22232" s="1"/>
    </row>
    <row r="22233" spans="74:76" x14ac:dyDescent="0.2">
      <c r="BV22233" s="22"/>
      <c r="BW22233" s="22"/>
      <c r="BX22233" s="1"/>
    </row>
    <row r="22234" spans="74:76" x14ac:dyDescent="0.2">
      <c r="BV22234" s="22"/>
      <c r="BW22234" s="22"/>
      <c r="BX22234" s="1"/>
    </row>
    <row r="22235" spans="74:76" x14ac:dyDescent="0.2">
      <c r="BV22235" s="22"/>
      <c r="BW22235" s="22"/>
      <c r="BX22235" s="1"/>
    </row>
    <row r="22236" spans="74:76" x14ac:dyDescent="0.2">
      <c r="BV22236" s="22"/>
      <c r="BW22236" s="22"/>
      <c r="BX22236" s="1"/>
    </row>
    <row r="22237" spans="74:76" x14ac:dyDescent="0.2">
      <c r="BV22237" s="22"/>
      <c r="BW22237" s="22"/>
      <c r="BX22237" s="1"/>
    </row>
    <row r="22238" spans="74:76" x14ac:dyDescent="0.2">
      <c r="BV22238" s="22"/>
      <c r="BW22238" s="22"/>
      <c r="BX22238" s="1"/>
    </row>
    <row r="22239" spans="74:76" x14ac:dyDescent="0.2">
      <c r="BV22239" s="22"/>
      <c r="BW22239" s="22"/>
      <c r="BX22239" s="1"/>
    </row>
    <row r="22240" spans="74:76" x14ac:dyDescent="0.2">
      <c r="BV22240" s="22"/>
      <c r="BW22240" s="22"/>
      <c r="BX22240" s="1"/>
    </row>
    <row r="22241" spans="74:76" x14ac:dyDescent="0.2">
      <c r="BV22241" s="22"/>
      <c r="BW22241" s="22"/>
      <c r="BX22241" s="1"/>
    </row>
    <row r="22242" spans="74:76" x14ac:dyDescent="0.2">
      <c r="BV22242" s="22"/>
      <c r="BW22242" s="22"/>
      <c r="BX22242" s="1"/>
    </row>
    <row r="22243" spans="74:76" x14ac:dyDescent="0.2">
      <c r="BV22243" s="22"/>
      <c r="BW22243" s="22"/>
      <c r="BX22243" s="1"/>
    </row>
    <row r="22244" spans="74:76" x14ac:dyDescent="0.2">
      <c r="BV22244" s="22"/>
      <c r="BW22244" s="22"/>
      <c r="BX22244" s="1"/>
    </row>
    <row r="22245" spans="74:76" x14ac:dyDescent="0.2">
      <c r="BV22245" s="22"/>
      <c r="BW22245" s="22"/>
      <c r="BX22245" s="1"/>
    </row>
    <row r="22246" spans="74:76" x14ac:dyDescent="0.2">
      <c r="BV22246" s="22"/>
      <c r="BW22246" s="22"/>
      <c r="BX22246" s="1"/>
    </row>
    <row r="22247" spans="74:76" x14ac:dyDescent="0.2">
      <c r="BV22247" s="22"/>
      <c r="BW22247" s="22"/>
      <c r="BX22247" s="1"/>
    </row>
    <row r="22248" spans="74:76" x14ac:dyDescent="0.2">
      <c r="BV22248" s="22"/>
      <c r="BW22248" s="22"/>
      <c r="BX22248" s="1"/>
    </row>
    <row r="22249" spans="74:76" x14ac:dyDescent="0.2">
      <c r="BV22249" s="22"/>
      <c r="BW22249" s="22"/>
      <c r="BX22249" s="1"/>
    </row>
    <row r="22250" spans="74:76" x14ac:dyDescent="0.2">
      <c r="BV22250" s="22"/>
      <c r="BW22250" s="22"/>
      <c r="BX22250" s="1"/>
    </row>
    <row r="22251" spans="74:76" x14ac:dyDescent="0.2">
      <c r="BV22251" s="22"/>
      <c r="BW22251" s="22"/>
      <c r="BX22251" s="1"/>
    </row>
    <row r="22252" spans="74:76" x14ac:dyDescent="0.2">
      <c r="BV22252" s="22"/>
      <c r="BW22252" s="22"/>
      <c r="BX22252" s="1"/>
    </row>
    <row r="22253" spans="74:76" x14ac:dyDescent="0.2">
      <c r="BV22253" s="22"/>
      <c r="BW22253" s="22"/>
      <c r="BX22253" s="1"/>
    </row>
    <row r="22254" spans="74:76" x14ac:dyDescent="0.2">
      <c r="BV22254" s="22"/>
      <c r="BW22254" s="22"/>
      <c r="BX22254" s="1"/>
    </row>
    <row r="22255" spans="74:76" x14ac:dyDescent="0.2">
      <c r="BV22255" s="22"/>
      <c r="BW22255" s="22"/>
      <c r="BX22255" s="1"/>
    </row>
    <row r="22256" spans="74:76" x14ac:dyDescent="0.2">
      <c r="BV22256" s="22"/>
      <c r="BW22256" s="22"/>
      <c r="BX22256" s="1"/>
    </row>
    <row r="22257" spans="74:76" x14ac:dyDescent="0.2">
      <c r="BV22257" s="22"/>
      <c r="BW22257" s="22"/>
      <c r="BX22257" s="1"/>
    </row>
    <row r="22258" spans="74:76" x14ac:dyDescent="0.2">
      <c r="BV22258" s="22"/>
      <c r="BW22258" s="22"/>
      <c r="BX22258" s="1"/>
    </row>
    <row r="22259" spans="74:76" x14ac:dyDescent="0.2">
      <c r="BV22259" s="22"/>
      <c r="BW22259" s="22"/>
      <c r="BX22259" s="1"/>
    </row>
    <row r="22260" spans="74:76" x14ac:dyDescent="0.2">
      <c r="BV22260" s="22"/>
      <c r="BW22260" s="22"/>
      <c r="BX22260" s="1"/>
    </row>
    <row r="22261" spans="74:76" x14ac:dyDescent="0.2">
      <c r="BV22261" s="22"/>
      <c r="BW22261" s="22"/>
      <c r="BX22261" s="1"/>
    </row>
    <row r="22262" spans="74:76" x14ac:dyDescent="0.2">
      <c r="BV22262" s="22"/>
      <c r="BW22262" s="22"/>
      <c r="BX22262" s="1"/>
    </row>
    <row r="22263" spans="74:76" x14ac:dyDescent="0.2">
      <c r="BV22263" s="22"/>
      <c r="BW22263" s="22"/>
      <c r="BX22263" s="1"/>
    </row>
    <row r="22264" spans="74:76" x14ac:dyDescent="0.2">
      <c r="BV22264" s="22"/>
      <c r="BW22264" s="22"/>
      <c r="BX22264" s="1"/>
    </row>
    <row r="22265" spans="74:76" x14ac:dyDescent="0.2">
      <c r="BV22265" s="22"/>
      <c r="BW22265" s="22"/>
      <c r="BX22265" s="1"/>
    </row>
    <row r="22266" spans="74:76" x14ac:dyDescent="0.2">
      <c r="BV22266" s="22"/>
      <c r="BW22266" s="22"/>
      <c r="BX22266" s="1"/>
    </row>
    <row r="22267" spans="74:76" x14ac:dyDescent="0.2">
      <c r="BV22267" s="22"/>
      <c r="BW22267" s="22"/>
      <c r="BX22267" s="1"/>
    </row>
    <row r="22268" spans="74:76" x14ac:dyDescent="0.2">
      <c r="BV22268" s="22"/>
      <c r="BW22268" s="22"/>
      <c r="BX22268" s="1"/>
    </row>
    <row r="22269" spans="74:76" x14ac:dyDescent="0.2">
      <c r="BV22269" s="22"/>
      <c r="BW22269" s="22"/>
      <c r="BX22269" s="1"/>
    </row>
    <row r="22270" spans="74:76" x14ac:dyDescent="0.2">
      <c r="BV22270" s="22"/>
      <c r="BW22270" s="22"/>
      <c r="BX22270" s="1"/>
    </row>
    <row r="22271" spans="74:76" x14ac:dyDescent="0.2">
      <c r="BV22271" s="22"/>
      <c r="BW22271" s="22"/>
      <c r="BX22271" s="1"/>
    </row>
    <row r="22272" spans="74:76" x14ac:dyDescent="0.2">
      <c r="BV22272" s="22"/>
      <c r="BW22272" s="22"/>
      <c r="BX22272" s="1"/>
    </row>
    <row r="22273" spans="74:76" x14ac:dyDescent="0.2">
      <c r="BV22273" s="22"/>
      <c r="BW22273" s="22"/>
      <c r="BX22273" s="1"/>
    </row>
    <row r="22274" spans="74:76" x14ac:dyDescent="0.2">
      <c r="BV22274" s="22"/>
      <c r="BW22274" s="22"/>
      <c r="BX22274" s="1"/>
    </row>
    <row r="22275" spans="74:76" x14ac:dyDescent="0.2">
      <c r="BV22275" s="22"/>
      <c r="BW22275" s="22"/>
      <c r="BX22275" s="1"/>
    </row>
    <row r="22276" spans="74:76" x14ac:dyDescent="0.2">
      <c r="BV22276" s="22"/>
      <c r="BW22276" s="22"/>
      <c r="BX22276" s="1"/>
    </row>
    <row r="22277" spans="74:76" x14ac:dyDescent="0.2">
      <c r="BV22277" s="22"/>
      <c r="BW22277" s="22"/>
      <c r="BX22277" s="1"/>
    </row>
    <row r="22278" spans="74:76" x14ac:dyDescent="0.2">
      <c r="BV22278" s="22"/>
      <c r="BW22278" s="22"/>
      <c r="BX22278" s="1"/>
    </row>
    <row r="22279" spans="74:76" x14ac:dyDescent="0.2">
      <c r="BV22279" s="22"/>
      <c r="BW22279" s="22"/>
      <c r="BX22279" s="1"/>
    </row>
    <row r="22280" spans="74:76" x14ac:dyDescent="0.2">
      <c r="BV22280" s="22"/>
      <c r="BW22280" s="22"/>
      <c r="BX22280" s="1"/>
    </row>
    <row r="22281" spans="74:76" x14ac:dyDescent="0.2">
      <c r="BV22281" s="22"/>
      <c r="BW22281" s="22"/>
      <c r="BX22281" s="1"/>
    </row>
    <row r="22282" spans="74:76" x14ac:dyDescent="0.2">
      <c r="BV22282" s="22"/>
      <c r="BW22282" s="22"/>
      <c r="BX22282" s="1"/>
    </row>
    <row r="22283" spans="74:76" x14ac:dyDescent="0.2">
      <c r="BV22283" s="22"/>
      <c r="BW22283" s="22"/>
      <c r="BX22283" s="1"/>
    </row>
    <row r="22284" spans="74:76" x14ac:dyDescent="0.2">
      <c r="BV22284" s="22"/>
      <c r="BW22284" s="22"/>
      <c r="BX22284" s="1"/>
    </row>
    <row r="22285" spans="74:76" x14ac:dyDescent="0.2">
      <c r="BV22285" s="22"/>
      <c r="BW22285" s="22"/>
      <c r="BX22285" s="1"/>
    </row>
    <row r="22286" spans="74:76" x14ac:dyDescent="0.2">
      <c r="BV22286" s="22"/>
      <c r="BW22286" s="22"/>
      <c r="BX22286" s="1"/>
    </row>
    <row r="22287" spans="74:76" x14ac:dyDescent="0.2">
      <c r="BV22287" s="22"/>
      <c r="BW22287" s="22"/>
      <c r="BX22287" s="1"/>
    </row>
    <row r="22288" spans="74:76" x14ac:dyDescent="0.2">
      <c r="BV22288" s="22"/>
      <c r="BW22288" s="22"/>
      <c r="BX22288" s="1"/>
    </row>
    <row r="22289" spans="74:76" x14ac:dyDescent="0.2">
      <c r="BV22289" s="22"/>
      <c r="BW22289" s="22"/>
      <c r="BX22289" s="1"/>
    </row>
    <row r="22290" spans="74:76" x14ac:dyDescent="0.2">
      <c r="BV22290" s="22"/>
      <c r="BW22290" s="22"/>
      <c r="BX22290" s="1"/>
    </row>
    <row r="22291" spans="74:76" x14ac:dyDescent="0.2">
      <c r="BV22291" s="22"/>
      <c r="BW22291" s="22"/>
      <c r="BX22291" s="1"/>
    </row>
    <row r="22292" spans="74:76" x14ac:dyDescent="0.2">
      <c r="BV22292" s="22"/>
      <c r="BW22292" s="22"/>
      <c r="BX22292" s="1"/>
    </row>
    <row r="22293" spans="74:76" x14ac:dyDescent="0.2">
      <c r="BV22293" s="22"/>
      <c r="BW22293" s="22"/>
      <c r="BX22293" s="1"/>
    </row>
    <row r="22294" spans="74:76" x14ac:dyDescent="0.2">
      <c r="BV22294" s="22"/>
      <c r="BW22294" s="22"/>
      <c r="BX22294" s="1"/>
    </row>
    <row r="22295" spans="74:76" x14ac:dyDescent="0.2">
      <c r="BV22295" s="22"/>
      <c r="BW22295" s="22"/>
      <c r="BX22295" s="1"/>
    </row>
    <row r="22296" spans="74:76" x14ac:dyDescent="0.2">
      <c r="BV22296" s="22"/>
      <c r="BW22296" s="22"/>
      <c r="BX22296" s="1"/>
    </row>
    <row r="22297" spans="74:76" x14ac:dyDescent="0.2">
      <c r="BV22297" s="22"/>
      <c r="BW22297" s="22"/>
      <c r="BX22297" s="1"/>
    </row>
    <row r="22298" spans="74:76" x14ac:dyDescent="0.2">
      <c r="BV22298" s="22"/>
      <c r="BW22298" s="22"/>
      <c r="BX22298" s="1"/>
    </row>
    <row r="22299" spans="74:76" x14ac:dyDescent="0.2">
      <c r="BV22299" s="22"/>
      <c r="BW22299" s="22"/>
      <c r="BX22299" s="1"/>
    </row>
    <row r="22300" spans="74:76" x14ac:dyDescent="0.2">
      <c r="BV22300" s="22"/>
      <c r="BW22300" s="22"/>
      <c r="BX22300" s="1"/>
    </row>
    <row r="22301" spans="74:76" x14ac:dyDescent="0.2">
      <c r="BV22301" s="22"/>
      <c r="BW22301" s="22"/>
      <c r="BX22301" s="1"/>
    </row>
    <row r="22302" spans="74:76" x14ac:dyDescent="0.2">
      <c r="BV22302" s="22"/>
      <c r="BW22302" s="22"/>
      <c r="BX22302" s="1"/>
    </row>
    <row r="22303" spans="74:76" x14ac:dyDescent="0.2">
      <c r="BV22303" s="22"/>
      <c r="BW22303" s="22"/>
      <c r="BX22303" s="1"/>
    </row>
    <row r="22304" spans="74:76" x14ac:dyDescent="0.2">
      <c r="BV22304" s="22"/>
      <c r="BW22304" s="22"/>
      <c r="BX22304" s="1"/>
    </row>
    <row r="22305" spans="74:76" x14ac:dyDescent="0.2">
      <c r="BV22305" s="22"/>
      <c r="BW22305" s="22"/>
      <c r="BX22305" s="1"/>
    </row>
    <row r="22306" spans="74:76" x14ac:dyDescent="0.2">
      <c r="BV22306" s="22"/>
      <c r="BW22306" s="22"/>
      <c r="BX22306" s="1"/>
    </row>
    <row r="22307" spans="74:76" x14ac:dyDescent="0.2">
      <c r="BV22307" s="22"/>
      <c r="BW22307" s="22"/>
      <c r="BX22307" s="1"/>
    </row>
    <row r="22308" spans="74:76" x14ac:dyDescent="0.2">
      <c r="BV22308" s="22"/>
      <c r="BW22308" s="22"/>
      <c r="BX22308" s="1"/>
    </row>
    <row r="22309" spans="74:76" x14ac:dyDescent="0.2">
      <c r="BV22309" s="22"/>
      <c r="BW22309" s="22"/>
      <c r="BX22309" s="1"/>
    </row>
    <row r="22310" spans="74:76" x14ac:dyDescent="0.2">
      <c r="BV22310" s="22"/>
      <c r="BW22310" s="22"/>
      <c r="BX22310" s="1"/>
    </row>
    <row r="22311" spans="74:76" x14ac:dyDescent="0.2">
      <c r="BV22311" s="22"/>
      <c r="BW22311" s="22"/>
      <c r="BX22311" s="1"/>
    </row>
    <row r="22312" spans="74:76" x14ac:dyDescent="0.2">
      <c r="BV22312" s="22"/>
      <c r="BW22312" s="22"/>
      <c r="BX22312" s="1"/>
    </row>
    <row r="22313" spans="74:76" x14ac:dyDescent="0.2">
      <c r="BV22313" s="22"/>
      <c r="BW22313" s="22"/>
      <c r="BX22313" s="1"/>
    </row>
    <row r="22314" spans="74:76" x14ac:dyDescent="0.2">
      <c r="BV22314" s="22"/>
      <c r="BW22314" s="22"/>
      <c r="BX22314" s="1"/>
    </row>
    <row r="22315" spans="74:76" x14ac:dyDescent="0.2">
      <c r="BV22315" s="22"/>
      <c r="BW22315" s="22"/>
      <c r="BX22315" s="1"/>
    </row>
    <row r="22316" spans="74:76" x14ac:dyDescent="0.2">
      <c r="BV22316" s="22"/>
      <c r="BW22316" s="22"/>
      <c r="BX22316" s="1"/>
    </row>
    <row r="22317" spans="74:76" x14ac:dyDescent="0.2">
      <c r="BV22317" s="22"/>
      <c r="BW22317" s="22"/>
      <c r="BX22317" s="1"/>
    </row>
    <row r="22318" spans="74:76" x14ac:dyDescent="0.2">
      <c r="BV22318" s="22"/>
      <c r="BW22318" s="22"/>
      <c r="BX22318" s="1"/>
    </row>
    <row r="22319" spans="74:76" x14ac:dyDescent="0.2">
      <c r="BV22319" s="22"/>
      <c r="BW22319" s="22"/>
      <c r="BX22319" s="1"/>
    </row>
    <row r="22320" spans="74:76" x14ac:dyDescent="0.2">
      <c r="BV22320" s="22"/>
      <c r="BW22320" s="22"/>
      <c r="BX22320" s="1"/>
    </row>
    <row r="22321" spans="74:76" x14ac:dyDescent="0.2">
      <c r="BV22321" s="22"/>
      <c r="BW22321" s="22"/>
      <c r="BX22321" s="1"/>
    </row>
    <row r="22322" spans="74:76" x14ac:dyDescent="0.2">
      <c r="BV22322" s="22"/>
      <c r="BW22322" s="22"/>
      <c r="BX22322" s="1"/>
    </row>
    <row r="22323" spans="74:76" x14ac:dyDescent="0.2">
      <c r="BV22323" s="22"/>
      <c r="BW22323" s="22"/>
      <c r="BX22323" s="1"/>
    </row>
    <row r="22324" spans="74:76" x14ac:dyDescent="0.2">
      <c r="BV22324" s="22"/>
      <c r="BW22324" s="22"/>
      <c r="BX22324" s="1"/>
    </row>
    <row r="22325" spans="74:76" x14ac:dyDescent="0.2">
      <c r="BV22325" s="22"/>
      <c r="BW22325" s="22"/>
      <c r="BX22325" s="1"/>
    </row>
    <row r="22326" spans="74:76" x14ac:dyDescent="0.2">
      <c r="BV22326" s="22"/>
      <c r="BW22326" s="22"/>
      <c r="BX22326" s="1"/>
    </row>
    <row r="22327" spans="74:76" x14ac:dyDescent="0.2">
      <c r="BV22327" s="22"/>
      <c r="BW22327" s="22"/>
      <c r="BX22327" s="1"/>
    </row>
    <row r="22328" spans="74:76" x14ac:dyDescent="0.2">
      <c r="BV22328" s="22"/>
      <c r="BW22328" s="22"/>
      <c r="BX22328" s="1"/>
    </row>
    <row r="22329" spans="74:76" x14ac:dyDescent="0.2">
      <c r="BV22329" s="22"/>
      <c r="BW22329" s="22"/>
      <c r="BX22329" s="1"/>
    </row>
    <row r="22330" spans="74:76" x14ac:dyDescent="0.2">
      <c r="BV22330" s="22"/>
      <c r="BW22330" s="22"/>
      <c r="BX22330" s="1"/>
    </row>
    <row r="22331" spans="74:76" x14ac:dyDescent="0.2">
      <c r="BV22331" s="22"/>
      <c r="BW22331" s="22"/>
      <c r="BX22331" s="1"/>
    </row>
    <row r="22332" spans="74:76" x14ac:dyDescent="0.2">
      <c r="BV22332" s="22"/>
      <c r="BW22332" s="22"/>
      <c r="BX22332" s="1"/>
    </row>
    <row r="22333" spans="74:76" x14ac:dyDescent="0.2">
      <c r="BV22333" s="22"/>
      <c r="BW22333" s="22"/>
      <c r="BX22333" s="1"/>
    </row>
    <row r="22334" spans="74:76" x14ac:dyDescent="0.2">
      <c r="BV22334" s="22"/>
      <c r="BW22334" s="22"/>
      <c r="BX22334" s="1"/>
    </row>
    <row r="22335" spans="74:76" x14ac:dyDescent="0.2">
      <c r="BV22335" s="22"/>
      <c r="BW22335" s="22"/>
      <c r="BX22335" s="1"/>
    </row>
    <row r="22336" spans="74:76" x14ac:dyDescent="0.2">
      <c r="BV22336" s="22"/>
      <c r="BW22336" s="22"/>
      <c r="BX22336" s="1"/>
    </row>
    <row r="22337" spans="74:76" x14ac:dyDescent="0.2">
      <c r="BV22337" s="22"/>
      <c r="BW22337" s="22"/>
      <c r="BX22337" s="1"/>
    </row>
    <row r="22338" spans="74:76" x14ac:dyDescent="0.2">
      <c r="BV22338" s="22"/>
      <c r="BW22338" s="22"/>
      <c r="BX22338" s="1"/>
    </row>
    <row r="22339" spans="74:76" x14ac:dyDescent="0.2">
      <c r="BV22339" s="22"/>
      <c r="BW22339" s="22"/>
      <c r="BX22339" s="1"/>
    </row>
    <row r="22340" spans="74:76" x14ac:dyDescent="0.2">
      <c r="BV22340" s="22"/>
      <c r="BW22340" s="22"/>
      <c r="BX22340" s="1"/>
    </row>
    <row r="22341" spans="74:76" x14ac:dyDescent="0.2">
      <c r="BV22341" s="22"/>
      <c r="BW22341" s="22"/>
      <c r="BX22341" s="1"/>
    </row>
    <row r="22342" spans="74:76" x14ac:dyDescent="0.2">
      <c r="BV22342" s="22"/>
      <c r="BW22342" s="22"/>
      <c r="BX22342" s="1"/>
    </row>
    <row r="22343" spans="74:76" x14ac:dyDescent="0.2">
      <c r="BV22343" s="22"/>
      <c r="BW22343" s="22"/>
      <c r="BX22343" s="1"/>
    </row>
    <row r="22344" spans="74:76" x14ac:dyDescent="0.2">
      <c r="BV22344" s="22"/>
      <c r="BW22344" s="22"/>
      <c r="BX22344" s="1"/>
    </row>
    <row r="22345" spans="74:76" x14ac:dyDescent="0.2">
      <c r="BV22345" s="22"/>
      <c r="BW22345" s="22"/>
      <c r="BX22345" s="1"/>
    </row>
    <row r="22346" spans="74:76" x14ac:dyDescent="0.2">
      <c r="BV22346" s="22"/>
      <c r="BW22346" s="22"/>
      <c r="BX22346" s="1"/>
    </row>
    <row r="22347" spans="74:76" x14ac:dyDescent="0.2">
      <c r="BV22347" s="22"/>
      <c r="BW22347" s="22"/>
      <c r="BX22347" s="1"/>
    </row>
    <row r="22348" spans="74:76" x14ac:dyDescent="0.2">
      <c r="BV22348" s="22"/>
      <c r="BW22348" s="22"/>
      <c r="BX22348" s="1"/>
    </row>
    <row r="22349" spans="74:76" x14ac:dyDescent="0.2">
      <c r="BV22349" s="22"/>
      <c r="BW22349" s="22"/>
      <c r="BX22349" s="1"/>
    </row>
    <row r="22350" spans="74:76" x14ac:dyDescent="0.2">
      <c r="BV22350" s="22"/>
      <c r="BW22350" s="22"/>
      <c r="BX22350" s="1"/>
    </row>
    <row r="22351" spans="74:76" x14ac:dyDescent="0.2">
      <c r="BV22351" s="22"/>
      <c r="BW22351" s="22"/>
      <c r="BX22351" s="1"/>
    </row>
    <row r="22352" spans="74:76" x14ac:dyDescent="0.2">
      <c r="BV22352" s="22"/>
      <c r="BW22352" s="22"/>
      <c r="BX22352" s="1"/>
    </row>
    <row r="22353" spans="74:76" x14ac:dyDescent="0.2">
      <c r="BV22353" s="22"/>
      <c r="BW22353" s="22"/>
      <c r="BX22353" s="1"/>
    </row>
    <row r="22354" spans="74:76" x14ac:dyDescent="0.2">
      <c r="BV22354" s="22"/>
      <c r="BW22354" s="22"/>
      <c r="BX22354" s="1"/>
    </row>
    <row r="22355" spans="74:76" x14ac:dyDescent="0.2">
      <c r="BV22355" s="22"/>
      <c r="BW22355" s="22"/>
      <c r="BX22355" s="1"/>
    </row>
    <row r="22356" spans="74:76" x14ac:dyDescent="0.2">
      <c r="BV22356" s="22"/>
      <c r="BW22356" s="22"/>
      <c r="BX22356" s="1"/>
    </row>
    <row r="22357" spans="74:76" x14ac:dyDescent="0.2">
      <c r="BV22357" s="22"/>
      <c r="BW22357" s="22"/>
      <c r="BX22357" s="1"/>
    </row>
    <row r="22358" spans="74:76" x14ac:dyDescent="0.2">
      <c r="BV22358" s="22"/>
      <c r="BW22358" s="22"/>
      <c r="BX22358" s="1"/>
    </row>
    <row r="22359" spans="74:76" x14ac:dyDescent="0.2">
      <c r="BV22359" s="22"/>
      <c r="BW22359" s="22"/>
      <c r="BX22359" s="1"/>
    </row>
    <row r="22360" spans="74:76" x14ac:dyDescent="0.2">
      <c r="BV22360" s="22"/>
      <c r="BW22360" s="22"/>
      <c r="BX22360" s="1"/>
    </row>
    <row r="22361" spans="74:76" x14ac:dyDescent="0.2">
      <c r="BV22361" s="22"/>
      <c r="BW22361" s="22"/>
      <c r="BX22361" s="1"/>
    </row>
    <row r="22362" spans="74:76" x14ac:dyDescent="0.2">
      <c r="BV22362" s="22"/>
      <c r="BW22362" s="22"/>
      <c r="BX22362" s="1"/>
    </row>
    <row r="22363" spans="74:76" x14ac:dyDescent="0.2">
      <c r="BV22363" s="22"/>
      <c r="BW22363" s="22"/>
      <c r="BX22363" s="1"/>
    </row>
    <row r="22364" spans="74:76" x14ac:dyDescent="0.2">
      <c r="BV22364" s="22"/>
      <c r="BW22364" s="22"/>
      <c r="BX22364" s="1"/>
    </row>
    <row r="22365" spans="74:76" x14ac:dyDescent="0.2">
      <c r="BV22365" s="22"/>
      <c r="BW22365" s="22"/>
      <c r="BX22365" s="1"/>
    </row>
    <row r="22366" spans="74:76" x14ac:dyDescent="0.2">
      <c r="BV22366" s="22"/>
      <c r="BW22366" s="22"/>
      <c r="BX22366" s="1"/>
    </row>
    <row r="22367" spans="74:76" x14ac:dyDescent="0.2">
      <c r="BV22367" s="22"/>
      <c r="BW22367" s="22"/>
      <c r="BX22367" s="1"/>
    </row>
    <row r="22368" spans="74:76" x14ac:dyDescent="0.2">
      <c r="BV22368" s="22"/>
      <c r="BW22368" s="22"/>
      <c r="BX22368" s="1"/>
    </row>
    <row r="22369" spans="74:76" x14ac:dyDescent="0.2">
      <c r="BV22369" s="22"/>
      <c r="BW22369" s="22"/>
      <c r="BX22369" s="1"/>
    </row>
    <row r="22370" spans="74:76" x14ac:dyDescent="0.2">
      <c r="BV22370" s="22"/>
      <c r="BW22370" s="22"/>
      <c r="BX22370" s="1"/>
    </row>
    <row r="22371" spans="74:76" x14ac:dyDescent="0.2">
      <c r="BV22371" s="22"/>
      <c r="BW22371" s="22"/>
      <c r="BX22371" s="1"/>
    </row>
    <row r="22372" spans="74:76" x14ac:dyDescent="0.2">
      <c r="BV22372" s="22"/>
      <c r="BW22372" s="22"/>
      <c r="BX22372" s="1"/>
    </row>
    <row r="22373" spans="74:76" x14ac:dyDescent="0.2">
      <c r="BV22373" s="22"/>
      <c r="BW22373" s="22"/>
      <c r="BX22373" s="1"/>
    </row>
    <row r="22374" spans="74:76" x14ac:dyDescent="0.2">
      <c r="BV22374" s="22"/>
      <c r="BW22374" s="22"/>
      <c r="BX22374" s="1"/>
    </row>
    <row r="22375" spans="74:76" x14ac:dyDescent="0.2">
      <c r="BV22375" s="22"/>
      <c r="BW22375" s="22"/>
      <c r="BX22375" s="1"/>
    </row>
    <row r="22376" spans="74:76" x14ac:dyDescent="0.2">
      <c r="BV22376" s="22"/>
      <c r="BW22376" s="22"/>
      <c r="BX22376" s="1"/>
    </row>
    <row r="22377" spans="74:76" x14ac:dyDescent="0.2">
      <c r="BV22377" s="22"/>
      <c r="BW22377" s="22"/>
      <c r="BX22377" s="1"/>
    </row>
    <row r="22378" spans="74:76" x14ac:dyDescent="0.2">
      <c r="BV22378" s="22"/>
      <c r="BW22378" s="22"/>
      <c r="BX22378" s="1"/>
    </row>
    <row r="22379" spans="74:76" x14ac:dyDescent="0.2">
      <c r="BV22379" s="22"/>
      <c r="BW22379" s="22"/>
      <c r="BX22379" s="1"/>
    </row>
    <row r="22380" spans="74:76" x14ac:dyDescent="0.2">
      <c r="BV22380" s="22"/>
      <c r="BW22380" s="22"/>
      <c r="BX22380" s="1"/>
    </row>
    <row r="22381" spans="74:76" x14ac:dyDescent="0.2">
      <c r="BV22381" s="22"/>
      <c r="BW22381" s="22"/>
      <c r="BX22381" s="1"/>
    </row>
    <row r="22382" spans="74:76" x14ac:dyDescent="0.2">
      <c r="BV22382" s="22"/>
      <c r="BW22382" s="22"/>
      <c r="BX22382" s="1"/>
    </row>
    <row r="22383" spans="74:76" x14ac:dyDescent="0.2">
      <c r="BV22383" s="22"/>
      <c r="BW22383" s="22"/>
      <c r="BX22383" s="1"/>
    </row>
    <row r="22384" spans="74:76" x14ac:dyDescent="0.2">
      <c r="BV22384" s="22"/>
      <c r="BW22384" s="22"/>
      <c r="BX22384" s="1"/>
    </row>
    <row r="22385" spans="74:76" x14ac:dyDescent="0.2">
      <c r="BV22385" s="22"/>
      <c r="BW22385" s="22"/>
      <c r="BX22385" s="1"/>
    </row>
    <row r="22386" spans="74:76" x14ac:dyDescent="0.2">
      <c r="BV22386" s="22"/>
      <c r="BW22386" s="22"/>
      <c r="BX22386" s="1"/>
    </row>
    <row r="22387" spans="74:76" x14ac:dyDescent="0.2">
      <c r="BV22387" s="22"/>
      <c r="BW22387" s="22"/>
      <c r="BX22387" s="1"/>
    </row>
    <row r="22388" spans="74:76" x14ac:dyDescent="0.2">
      <c r="BV22388" s="22"/>
      <c r="BW22388" s="22"/>
      <c r="BX22388" s="1"/>
    </row>
    <row r="22389" spans="74:76" x14ac:dyDescent="0.2">
      <c r="BV22389" s="22"/>
      <c r="BW22389" s="22"/>
      <c r="BX22389" s="1"/>
    </row>
    <row r="22390" spans="74:76" x14ac:dyDescent="0.2">
      <c r="BV22390" s="22"/>
      <c r="BW22390" s="22"/>
      <c r="BX22390" s="1"/>
    </row>
    <row r="22391" spans="74:76" x14ac:dyDescent="0.2">
      <c r="BV22391" s="22"/>
      <c r="BW22391" s="22"/>
      <c r="BX22391" s="1"/>
    </row>
    <row r="22392" spans="74:76" x14ac:dyDescent="0.2">
      <c r="BV22392" s="22"/>
      <c r="BW22392" s="22"/>
      <c r="BX22392" s="1"/>
    </row>
    <row r="22393" spans="74:76" x14ac:dyDescent="0.2">
      <c r="BV22393" s="22"/>
      <c r="BW22393" s="22"/>
      <c r="BX22393" s="1"/>
    </row>
    <row r="22394" spans="74:76" x14ac:dyDescent="0.2">
      <c r="BV22394" s="22"/>
      <c r="BW22394" s="22"/>
      <c r="BX22394" s="1"/>
    </row>
    <row r="22395" spans="74:76" x14ac:dyDescent="0.2">
      <c r="BV22395" s="22"/>
      <c r="BW22395" s="22"/>
      <c r="BX22395" s="1"/>
    </row>
    <row r="22396" spans="74:76" x14ac:dyDescent="0.2">
      <c r="BV22396" s="22"/>
      <c r="BW22396" s="22"/>
      <c r="BX22396" s="1"/>
    </row>
    <row r="22397" spans="74:76" x14ac:dyDescent="0.2">
      <c r="BV22397" s="22"/>
      <c r="BW22397" s="22"/>
      <c r="BX22397" s="1"/>
    </row>
    <row r="22398" spans="74:76" x14ac:dyDescent="0.2">
      <c r="BV22398" s="22"/>
      <c r="BW22398" s="22"/>
      <c r="BX22398" s="1"/>
    </row>
    <row r="22399" spans="74:76" x14ac:dyDescent="0.2">
      <c r="BV22399" s="22"/>
      <c r="BW22399" s="22"/>
      <c r="BX22399" s="1"/>
    </row>
    <row r="22400" spans="74:76" x14ac:dyDescent="0.2">
      <c r="BV22400" s="22"/>
      <c r="BW22400" s="22"/>
      <c r="BX22400" s="1"/>
    </row>
    <row r="22401" spans="74:76" x14ac:dyDescent="0.2">
      <c r="BV22401" s="22"/>
      <c r="BW22401" s="22"/>
      <c r="BX22401" s="1"/>
    </row>
    <row r="22402" spans="74:76" x14ac:dyDescent="0.2">
      <c r="BV22402" s="22"/>
      <c r="BW22402" s="22"/>
      <c r="BX22402" s="1"/>
    </row>
    <row r="22403" spans="74:76" x14ac:dyDescent="0.2">
      <c r="BV22403" s="22"/>
      <c r="BW22403" s="22"/>
      <c r="BX22403" s="1"/>
    </row>
    <row r="22404" spans="74:76" x14ac:dyDescent="0.2">
      <c r="BV22404" s="22"/>
      <c r="BW22404" s="22"/>
      <c r="BX22404" s="1"/>
    </row>
    <row r="22405" spans="74:76" x14ac:dyDescent="0.2">
      <c r="BV22405" s="22"/>
      <c r="BW22405" s="22"/>
      <c r="BX22405" s="1"/>
    </row>
    <row r="22406" spans="74:76" x14ac:dyDescent="0.2">
      <c r="BV22406" s="22"/>
      <c r="BW22406" s="22"/>
      <c r="BX22406" s="1"/>
    </row>
    <row r="22407" spans="74:76" x14ac:dyDescent="0.2">
      <c r="BV22407" s="22"/>
      <c r="BW22407" s="22"/>
      <c r="BX22407" s="1"/>
    </row>
    <row r="22408" spans="74:76" x14ac:dyDescent="0.2">
      <c r="BV22408" s="22"/>
      <c r="BW22408" s="22"/>
      <c r="BX22408" s="1"/>
    </row>
    <row r="22409" spans="74:76" x14ac:dyDescent="0.2">
      <c r="BV22409" s="22"/>
      <c r="BW22409" s="22"/>
      <c r="BX22409" s="1"/>
    </row>
    <row r="22410" spans="74:76" x14ac:dyDescent="0.2">
      <c r="BV22410" s="22"/>
      <c r="BW22410" s="22"/>
      <c r="BX22410" s="1"/>
    </row>
    <row r="22411" spans="74:76" x14ac:dyDescent="0.2">
      <c r="BV22411" s="22"/>
      <c r="BW22411" s="22"/>
      <c r="BX22411" s="1"/>
    </row>
    <row r="22412" spans="74:76" x14ac:dyDescent="0.2">
      <c r="BV22412" s="22"/>
      <c r="BW22412" s="22"/>
      <c r="BX22412" s="1"/>
    </row>
    <row r="22413" spans="74:76" x14ac:dyDescent="0.2">
      <c r="BV22413" s="22"/>
      <c r="BW22413" s="22"/>
      <c r="BX22413" s="1"/>
    </row>
    <row r="22414" spans="74:76" x14ac:dyDescent="0.2">
      <c r="BV22414" s="22"/>
      <c r="BW22414" s="22"/>
      <c r="BX22414" s="1"/>
    </row>
    <row r="22415" spans="74:76" x14ac:dyDescent="0.2">
      <c r="BV22415" s="22"/>
      <c r="BW22415" s="22"/>
      <c r="BX22415" s="1"/>
    </row>
    <row r="22416" spans="74:76" x14ac:dyDescent="0.2">
      <c r="BV22416" s="22"/>
      <c r="BW22416" s="22"/>
      <c r="BX22416" s="1"/>
    </row>
    <row r="22417" spans="74:76" x14ac:dyDescent="0.2">
      <c r="BV22417" s="22"/>
      <c r="BW22417" s="22"/>
      <c r="BX22417" s="1"/>
    </row>
    <row r="22418" spans="74:76" x14ac:dyDescent="0.2">
      <c r="BV22418" s="22"/>
      <c r="BW22418" s="22"/>
      <c r="BX22418" s="1"/>
    </row>
    <row r="22419" spans="74:76" x14ac:dyDescent="0.2">
      <c r="BV22419" s="22"/>
      <c r="BW22419" s="22"/>
      <c r="BX22419" s="1"/>
    </row>
    <row r="22420" spans="74:76" x14ac:dyDescent="0.2">
      <c r="BV22420" s="22"/>
      <c r="BW22420" s="22"/>
      <c r="BX22420" s="1"/>
    </row>
    <row r="22421" spans="74:76" x14ac:dyDescent="0.2">
      <c r="BV22421" s="22"/>
      <c r="BW22421" s="22"/>
      <c r="BX22421" s="1"/>
    </row>
    <row r="22422" spans="74:76" x14ac:dyDescent="0.2">
      <c r="BV22422" s="22"/>
      <c r="BW22422" s="22"/>
      <c r="BX22422" s="1"/>
    </row>
    <row r="22423" spans="74:76" x14ac:dyDescent="0.2">
      <c r="BV22423" s="22"/>
      <c r="BW22423" s="22"/>
      <c r="BX22423" s="1"/>
    </row>
    <row r="22424" spans="74:76" x14ac:dyDescent="0.2">
      <c r="BV22424" s="22"/>
      <c r="BW22424" s="22"/>
      <c r="BX22424" s="1"/>
    </row>
    <row r="22425" spans="74:76" x14ac:dyDescent="0.2">
      <c r="BV22425" s="22"/>
      <c r="BW22425" s="22"/>
      <c r="BX22425" s="1"/>
    </row>
    <row r="22426" spans="74:76" x14ac:dyDescent="0.2">
      <c r="BV22426" s="22"/>
      <c r="BW22426" s="22"/>
      <c r="BX22426" s="1"/>
    </row>
    <row r="22427" spans="74:76" x14ac:dyDescent="0.2">
      <c r="BV22427" s="22"/>
      <c r="BW22427" s="22"/>
      <c r="BX22427" s="1"/>
    </row>
    <row r="22428" spans="74:76" x14ac:dyDescent="0.2">
      <c r="BV22428" s="22"/>
      <c r="BW22428" s="22"/>
      <c r="BX22428" s="1"/>
    </row>
    <row r="22429" spans="74:76" x14ac:dyDescent="0.2">
      <c r="BV22429" s="22"/>
      <c r="BW22429" s="22"/>
      <c r="BX22429" s="1"/>
    </row>
    <row r="22430" spans="74:76" x14ac:dyDescent="0.2">
      <c r="BV22430" s="22"/>
      <c r="BW22430" s="22"/>
      <c r="BX22430" s="1"/>
    </row>
    <row r="22431" spans="74:76" x14ac:dyDescent="0.2">
      <c r="BV22431" s="22"/>
      <c r="BW22431" s="22"/>
      <c r="BX22431" s="1"/>
    </row>
    <row r="22432" spans="74:76" x14ac:dyDescent="0.2">
      <c r="BV22432" s="22"/>
      <c r="BW22432" s="22"/>
      <c r="BX22432" s="1"/>
    </row>
    <row r="22433" spans="74:76" x14ac:dyDescent="0.2">
      <c r="BV22433" s="22"/>
      <c r="BW22433" s="22"/>
      <c r="BX22433" s="1"/>
    </row>
    <row r="22434" spans="74:76" x14ac:dyDescent="0.2">
      <c r="BV22434" s="22"/>
      <c r="BW22434" s="22"/>
      <c r="BX22434" s="1"/>
    </row>
    <row r="22435" spans="74:76" x14ac:dyDescent="0.2">
      <c r="BV22435" s="22"/>
      <c r="BW22435" s="22"/>
      <c r="BX22435" s="1"/>
    </row>
    <row r="22436" spans="74:76" x14ac:dyDescent="0.2">
      <c r="BV22436" s="22"/>
      <c r="BW22436" s="22"/>
      <c r="BX22436" s="1"/>
    </row>
    <row r="22437" spans="74:76" x14ac:dyDescent="0.2">
      <c r="BV22437" s="22"/>
      <c r="BW22437" s="22"/>
      <c r="BX22437" s="1"/>
    </row>
    <row r="22438" spans="74:76" x14ac:dyDescent="0.2">
      <c r="BV22438" s="22"/>
      <c r="BW22438" s="22"/>
      <c r="BX22438" s="1"/>
    </row>
    <row r="22439" spans="74:76" x14ac:dyDescent="0.2">
      <c r="BV22439" s="22"/>
      <c r="BW22439" s="22"/>
      <c r="BX22439" s="1"/>
    </row>
    <row r="22440" spans="74:76" x14ac:dyDescent="0.2">
      <c r="BV22440" s="22"/>
      <c r="BW22440" s="22"/>
      <c r="BX22440" s="1"/>
    </row>
    <row r="22441" spans="74:76" x14ac:dyDescent="0.2">
      <c r="BV22441" s="22"/>
      <c r="BW22441" s="22"/>
      <c r="BX22441" s="1"/>
    </row>
    <row r="22442" spans="74:76" x14ac:dyDescent="0.2">
      <c r="BV22442" s="22"/>
      <c r="BW22442" s="22"/>
      <c r="BX22442" s="1"/>
    </row>
    <row r="22443" spans="74:76" x14ac:dyDescent="0.2">
      <c r="BV22443" s="22"/>
      <c r="BW22443" s="22"/>
      <c r="BX22443" s="1"/>
    </row>
    <row r="22444" spans="74:76" x14ac:dyDescent="0.2">
      <c r="BV22444" s="22"/>
      <c r="BW22444" s="22"/>
      <c r="BX22444" s="1"/>
    </row>
    <row r="22445" spans="74:76" x14ac:dyDescent="0.2">
      <c r="BV22445" s="22"/>
      <c r="BW22445" s="22"/>
      <c r="BX22445" s="1"/>
    </row>
    <row r="22446" spans="74:76" x14ac:dyDescent="0.2">
      <c r="BV22446" s="22"/>
      <c r="BW22446" s="22"/>
      <c r="BX22446" s="1"/>
    </row>
    <row r="22447" spans="74:76" x14ac:dyDescent="0.2">
      <c r="BV22447" s="22"/>
      <c r="BW22447" s="22"/>
      <c r="BX22447" s="1"/>
    </row>
    <row r="22448" spans="74:76" x14ac:dyDescent="0.2">
      <c r="BV22448" s="22"/>
      <c r="BW22448" s="22"/>
      <c r="BX22448" s="1"/>
    </row>
    <row r="22449" spans="74:76" x14ac:dyDescent="0.2">
      <c r="BV22449" s="22"/>
      <c r="BW22449" s="22"/>
      <c r="BX22449" s="1"/>
    </row>
    <row r="22450" spans="74:76" x14ac:dyDescent="0.2">
      <c r="BV22450" s="22"/>
      <c r="BW22450" s="22"/>
      <c r="BX22450" s="1"/>
    </row>
    <row r="22451" spans="74:76" x14ac:dyDescent="0.2">
      <c r="BV22451" s="22"/>
      <c r="BW22451" s="22"/>
      <c r="BX22451" s="1"/>
    </row>
    <row r="22452" spans="74:76" x14ac:dyDescent="0.2">
      <c r="BV22452" s="22"/>
      <c r="BW22452" s="22"/>
      <c r="BX22452" s="1"/>
    </row>
    <row r="22453" spans="74:76" x14ac:dyDescent="0.2">
      <c r="BV22453" s="22"/>
      <c r="BW22453" s="22"/>
      <c r="BX22453" s="1"/>
    </row>
    <row r="22454" spans="74:76" x14ac:dyDescent="0.2">
      <c r="BV22454" s="22"/>
      <c r="BW22454" s="22"/>
      <c r="BX22454" s="1"/>
    </row>
    <row r="22455" spans="74:76" x14ac:dyDescent="0.2">
      <c r="BV22455" s="22"/>
      <c r="BW22455" s="22"/>
      <c r="BX22455" s="1"/>
    </row>
    <row r="22456" spans="74:76" x14ac:dyDescent="0.2">
      <c r="BV22456" s="22"/>
      <c r="BW22456" s="22"/>
      <c r="BX22456" s="1"/>
    </row>
    <row r="22457" spans="74:76" x14ac:dyDescent="0.2">
      <c r="BV22457" s="22"/>
      <c r="BW22457" s="22"/>
      <c r="BX22457" s="1"/>
    </row>
    <row r="22458" spans="74:76" x14ac:dyDescent="0.2">
      <c r="BV22458" s="22"/>
      <c r="BW22458" s="22"/>
      <c r="BX22458" s="1"/>
    </row>
    <row r="22459" spans="74:76" x14ac:dyDescent="0.2">
      <c r="BV22459" s="22"/>
      <c r="BW22459" s="22"/>
      <c r="BX22459" s="1"/>
    </row>
    <row r="22460" spans="74:76" x14ac:dyDescent="0.2">
      <c r="BV22460" s="22"/>
      <c r="BW22460" s="22"/>
      <c r="BX22460" s="1"/>
    </row>
    <row r="22461" spans="74:76" x14ac:dyDescent="0.2">
      <c r="BV22461" s="22"/>
      <c r="BW22461" s="22"/>
      <c r="BX22461" s="1"/>
    </row>
    <row r="22462" spans="74:76" x14ac:dyDescent="0.2">
      <c r="BV22462" s="22"/>
      <c r="BW22462" s="22"/>
      <c r="BX22462" s="1"/>
    </row>
    <row r="22463" spans="74:76" x14ac:dyDescent="0.2">
      <c r="BV22463" s="22"/>
      <c r="BW22463" s="22"/>
      <c r="BX22463" s="1"/>
    </row>
    <row r="22464" spans="74:76" x14ac:dyDescent="0.2">
      <c r="BV22464" s="22"/>
      <c r="BW22464" s="22"/>
      <c r="BX22464" s="1"/>
    </row>
    <row r="22465" spans="74:76" x14ac:dyDescent="0.2">
      <c r="BV22465" s="22"/>
      <c r="BW22465" s="22"/>
      <c r="BX22465" s="1"/>
    </row>
    <row r="22466" spans="74:76" x14ac:dyDescent="0.2">
      <c r="BV22466" s="22"/>
      <c r="BW22466" s="22"/>
      <c r="BX22466" s="1"/>
    </row>
    <row r="22467" spans="74:76" x14ac:dyDescent="0.2">
      <c r="BV22467" s="22"/>
      <c r="BW22467" s="22"/>
      <c r="BX22467" s="1"/>
    </row>
    <row r="22468" spans="74:76" x14ac:dyDescent="0.2">
      <c r="BV22468" s="22"/>
      <c r="BW22468" s="22"/>
      <c r="BX22468" s="1"/>
    </row>
    <row r="22469" spans="74:76" x14ac:dyDescent="0.2">
      <c r="BV22469" s="22"/>
      <c r="BW22469" s="22"/>
      <c r="BX22469" s="1"/>
    </row>
    <row r="22470" spans="74:76" x14ac:dyDescent="0.2">
      <c r="BV22470" s="22"/>
      <c r="BW22470" s="22"/>
      <c r="BX22470" s="1"/>
    </row>
    <row r="22471" spans="74:76" x14ac:dyDescent="0.2">
      <c r="BV22471" s="22"/>
      <c r="BW22471" s="22"/>
      <c r="BX22471" s="1"/>
    </row>
    <row r="22472" spans="74:76" x14ac:dyDescent="0.2">
      <c r="BV22472" s="22"/>
      <c r="BW22472" s="22"/>
      <c r="BX22472" s="1"/>
    </row>
    <row r="22473" spans="74:76" x14ac:dyDescent="0.2">
      <c r="BV22473" s="22"/>
      <c r="BW22473" s="22"/>
      <c r="BX22473" s="1"/>
    </row>
    <row r="22474" spans="74:76" x14ac:dyDescent="0.2">
      <c r="BV22474" s="22"/>
      <c r="BW22474" s="22"/>
      <c r="BX22474" s="1"/>
    </row>
    <row r="22475" spans="74:76" x14ac:dyDescent="0.2">
      <c r="BV22475" s="22"/>
      <c r="BW22475" s="22"/>
      <c r="BX22475" s="1"/>
    </row>
    <row r="22476" spans="74:76" x14ac:dyDescent="0.2">
      <c r="BV22476" s="22"/>
      <c r="BW22476" s="22"/>
      <c r="BX22476" s="1"/>
    </row>
    <row r="22477" spans="74:76" x14ac:dyDescent="0.2">
      <c r="BV22477" s="22"/>
      <c r="BW22477" s="22"/>
      <c r="BX22477" s="1"/>
    </row>
    <row r="22478" spans="74:76" x14ac:dyDescent="0.2">
      <c r="BV22478" s="22"/>
      <c r="BW22478" s="22"/>
      <c r="BX22478" s="1"/>
    </row>
    <row r="22479" spans="74:76" x14ac:dyDescent="0.2">
      <c r="BV22479" s="22"/>
      <c r="BW22479" s="22"/>
      <c r="BX22479" s="1"/>
    </row>
    <row r="22480" spans="74:76" x14ac:dyDescent="0.2">
      <c r="BV22480" s="22"/>
      <c r="BW22480" s="22"/>
      <c r="BX22480" s="1"/>
    </row>
    <row r="22481" spans="74:76" x14ac:dyDescent="0.2">
      <c r="BV22481" s="22"/>
      <c r="BW22481" s="22"/>
      <c r="BX22481" s="1"/>
    </row>
    <row r="22482" spans="74:76" x14ac:dyDescent="0.2">
      <c r="BV22482" s="22"/>
      <c r="BW22482" s="22"/>
      <c r="BX22482" s="1"/>
    </row>
    <row r="22483" spans="74:76" x14ac:dyDescent="0.2">
      <c r="BV22483" s="22"/>
      <c r="BW22483" s="22"/>
      <c r="BX22483" s="1"/>
    </row>
    <row r="22484" spans="74:76" x14ac:dyDescent="0.2">
      <c r="BV22484" s="22"/>
      <c r="BW22484" s="22"/>
      <c r="BX22484" s="1"/>
    </row>
    <row r="22485" spans="74:76" x14ac:dyDescent="0.2">
      <c r="BV22485" s="22"/>
      <c r="BW22485" s="22"/>
      <c r="BX22485" s="1"/>
    </row>
    <row r="22486" spans="74:76" x14ac:dyDescent="0.2">
      <c r="BV22486" s="22"/>
      <c r="BW22486" s="22"/>
      <c r="BX22486" s="1"/>
    </row>
    <row r="22487" spans="74:76" x14ac:dyDescent="0.2">
      <c r="BV22487" s="22"/>
      <c r="BW22487" s="22"/>
      <c r="BX22487" s="1"/>
    </row>
    <row r="22488" spans="74:76" x14ac:dyDescent="0.2">
      <c r="BV22488" s="22"/>
      <c r="BW22488" s="22"/>
      <c r="BX22488" s="1"/>
    </row>
    <row r="22489" spans="74:76" x14ac:dyDescent="0.2">
      <c r="BV22489" s="22"/>
      <c r="BW22489" s="22"/>
      <c r="BX22489" s="1"/>
    </row>
    <row r="22490" spans="74:76" x14ac:dyDescent="0.2">
      <c r="BV22490" s="22"/>
      <c r="BW22490" s="22"/>
      <c r="BX22490" s="1"/>
    </row>
    <row r="22491" spans="74:76" x14ac:dyDescent="0.2">
      <c r="BV22491" s="22"/>
      <c r="BW22491" s="22"/>
      <c r="BX22491" s="1"/>
    </row>
    <row r="22492" spans="74:76" x14ac:dyDescent="0.2">
      <c r="BV22492" s="22"/>
      <c r="BW22492" s="22"/>
      <c r="BX22492" s="1"/>
    </row>
    <row r="22493" spans="74:76" x14ac:dyDescent="0.2">
      <c r="BV22493" s="22"/>
      <c r="BW22493" s="22"/>
      <c r="BX22493" s="1"/>
    </row>
    <row r="22494" spans="74:76" x14ac:dyDescent="0.2">
      <c r="BV22494" s="22"/>
      <c r="BW22494" s="22"/>
      <c r="BX22494" s="1"/>
    </row>
    <row r="22495" spans="74:76" x14ac:dyDescent="0.2">
      <c r="BV22495" s="22"/>
      <c r="BW22495" s="22"/>
      <c r="BX22495" s="1"/>
    </row>
    <row r="22496" spans="74:76" x14ac:dyDescent="0.2">
      <c r="BV22496" s="22"/>
      <c r="BW22496" s="22"/>
      <c r="BX22496" s="1"/>
    </row>
    <row r="22497" spans="74:76" x14ac:dyDescent="0.2">
      <c r="BV22497" s="22"/>
      <c r="BW22497" s="22"/>
      <c r="BX22497" s="1"/>
    </row>
    <row r="22498" spans="74:76" x14ac:dyDescent="0.2">
      <c r="BV22498" s="22"/>
      <c r="BW22498" s="22"/>
      <c r="BX22498" s="1"/>
    </row>
    <row r="22499" spans="74:76" x14ac:dyDescent="0.2">
      <c r="BV22499" s="22"/>
      <c r="BW22499" s="22"/>
      <c r="BX22499" s="1"/>
    </row>
    <row r="22500" spans="74:76" x14ac:dyDescent="0.2">
      <c r="BV22500" s="22"/>
      <c r="BW22500" s="22"/>
      <c r="BX22500" s="1"/>
    </row>
    <row r="22501" spans="74:76" x14ac:dyDescent="0.2">
      <c r="BV22501" s="22"/>
      <c r="BW22501" s="22"/>
      <c r="BX22501" s="1"/>
    </row>
    <row r="22502" spans="74:76" x14ac:dyDescent="0.2">
      <c r="BV22502" s="22"/>
      <c r="BW22502" s="22"/>
      <c r="BX22502" s="1"/>
    </row>
    <row r="22503" spans="74:76" x14ac:dyDescent="0.2">
      <c r="BV22503" s="22"/>
      <c r="BW22503" s="22"/>
      <c r="BX22503" s="1"/>
    </row>
    <row r="22504" spans="74:76" x14ac:dyDescent="0.2">
      <c r="BV22504" s="22"/>
      <c r="BW22504" s="22"/>
      <c r="BX22504" s="1"/>
    </row>
    <row r="22505" spans="74:76" x14ac:dyDescent="0.2">
      <c r="BV22505" s="22"/>
      <c r="BW22505" s="22"/>
      <c r="BX22505" s="1"/>
    </row>
    <row r="22506" spans="74:76" x14ac:dyDescent="0.2">
      <c r="BV22506" s="22"/>
      <c r="BW22506" s="22"/>
      <c r="BX22506" s="1"/>
    </row>
    <row r="22507" spans="74:76" x14ac:dyDescent="0.2">
      <c r="BV22507" s="22"/>
      <c r="BW22507" s="22"/>
      <c r="BX22507" s="1"/>
    </row>
    <row r="22508" spans="74:76" x14ac:dyDescent="0.2">
      <c r="BV22508" s="22"/>
      <c r="BW22508" s="22"/>
      <c r="BX22508" s="1"/>
    </row>
    <row r="22509" spans="74:76" x14ac:dyDescent="0.2">
      <c r="BV22509" s="22"/>
      <c r="BW22509" s="22"/>
      <c r="BX22509" s="1"/>
    </row>
    <row r="22510" spans="74:76" x14ac:dyDescent="0.2">
      <c r="BV22510" s="22"/>
      <c r="BW22510" s="22"/>
      <c r="BX22510" s="1"/>
    </row>
    <row r="22511" spans="74:76" x14ac:dyDescent="0.2">
      <c r="BV22511" s="22"/>
      <c r="BW22511" s="22"/>
      <c r="BX22511" s="1"/>
    </row>
    <row r="22512" spans="74:76" x14ac:dyDescent="0.2">
      <c r="BV22512" s="22"/>
      <c r="BW22512" s="22"/>
      <c r="BX22512" s="1"/>
    </row>
    <row r="22513" spans="74:76" x14ac:dyDescent="0.2">
      <c r="BV22513" s="22"/>
      <c r="BW22513" s="22"/>
      <c r="BX22513" s="1"/>
    </row>
    <row r="22514" spans="74:76" x14ac:dyDescent="0.2">
      <c r="BV22514" s="22"/>
      <c r="BW22514" s="22"/>
      <c r="BX22514" s="1"/>
    </row>
    <row r="22515" spans="74:76" x14ac:dyDescent="0.2">
      <c r="BV22515" s="22"/>
      <c r="BW22515" s="22"/>
      <c r="BX22515" s="1"/>
    </row>
    <row r="22516" spans="74:76" x14ac:dyDescent="0.2">
      <c r="BV22516" s="22"/>
      <c r="BW22516" s="22"/>
      <c r="BX22516" s="1"/>
    </row>
    <row r="22517" spans="74:76" x14ac:dyDescent="0.2">
      <c r="BV22517" s="22"/>
      <c r="BW22517" s="22"/>
      <c r="BX22517" s="1"/>
    </row>
    <row r="22518" spans="74:76" x14ac:dyDescent="0.2">
      <c r="BV22518" s="22"/>
      <c r="BW22518" s="22"/>
      <c r="BX22518" s="1"/>
    </row>
    <row r="22519" spans="74:76" x14ac:dyDescent="0.2">
      <c r="BV22519" s="22"/>
      <c r="BW22519" s="22"/>
      <c r="BX22519" s="1"/>
    </row>
    <row r="22520" spans="74:76" x14ac:dyDescent="0.2">
      <c r="BV22520" s="22"/>
      <c r="BW22520" s="22"/>
      <c r="BX22520" s="1"/>
    </row>
    <row r="22521" spans="74:76" x14ac:dyDescent="0.2">
      <c r="BV22521" s="22"/>
      <c r="BW22521" s="22"/>
      <c r="BX22521" s="1"/>
    </row>
    <row r="22522" spans="74:76" x14ac:dyDescent="0.2">
      <c r="BV22522" s="22"/>
      <c r="BW22522" s="22"/>
      <c r="BX22522" s="1"/>
    </row>
    <row r="22523" spans="74:76" x14ac:dyDescent="0.2">
      <c r="BV22523" s="22"/>
      <c r="BW22523" s="22"/>
      <c r="BX22523" s="1"/>
    </row>
    <row r="22524" spans="74:76" x14ac:dyDescent="0.2">
      <c r="BV22524" s="22"/>
      <c r="BW22524" s="22"/>
      <c r="BX22524" s="1"/>
    </row>
    <row r="22525" spans="74:76" x14ac:dyDescent="0.2">
      <c r="BV22525" s="22"/>
      <c r="BW22525" s="22"/>
      <c r="BX22525" s="1"/>
    </row>
    <row r="22526" spans="74:76" x14ac:dyDescent="0.2">
      <c r="BV22526" s="22"/>
      <c r="BW22526" s="22"/>
      <c r="BX22526" s="1"/>
    </row>
    <row r="22527" spans="74:76" x14ac:dyDescent="0.2">
      <c r="BV22527" s="22"/>
      <c r="BW22527" s="22"/>
      <c r="BX22527" s="1"/>
    </row>
    <row r="22528" spans="74:76" x14ac:dyDescent="0.2">
      <c r="BV22528" s="22"/>
      <c r="BW22528" s="22"/>
      <c r="BX22528" s="1"/>
    </row>
    <row r="22529" spans="74:76" x14ac:dyDescent="0.2">
      <c r="BV22529" s="22"/>
      <c r="BW22529" s="22"/>
      <c r="BX22529" s="1"/>
    </row>
    <row r="22530" spans="74:76" x14ac:dyDescent="0.2">
      <c r="BV22530" s="22"/>
      <c r="BW22530" s="22"/>
      <c r="BX22530" s="1"/>
    </row>
    <row r="22531" spans="74:76" x14ac:dyDescent="0.2">
      <c r="BV22531" s="22"/>
      <c r="BW22531" s="22"/>
      <c r="BX22531" s="1"/>
    </row>
    <row r="22532" spans="74:76" x14ac:dyDescent="0.2">
      <c r="BV22532" s="22"/>
      <c r="BW22532" s="22"/>
      <c r="BX22532" s="1"/>
    </row>
    <row r="22533" spans="74:76" x14ac:dyDescent="0.2">
      <c r="BV22533" s="22"/>
      <c r="BW22533" s="22"/>
      <c r="BX22533" s="1"/>
    </row>
    <row r="22534" spans="74:76" x14ac:dyDescent="0.2">
      <c r="BV22534" s="22"/>
      <c r="BW22534" s="22"/>
      <c r="BX22534" s="1"/>
    </row>
    <row r="22535" spans="74:76" x14ac:dyDescent="0.2">
      <c r="BV22535" s="22"/>
      <c r="BW22535" s="22"/>
      <c r="BX22535" s="1"/>
    </row>
    <row r="22536" spans="74:76" x14ac:dyDescent="0.2">
      <c r="BV22536" s="22"/>
      <c r="BW22536" s="22"/>
      <c r="BX22536" s="1"/>
    </row>
    <row r="22537" spans="74:76" x14ac:dyDescent="0.2">
      <c r="BV22537" s="22"/>
      <c r="BW22537" s="22"/>
      <c r="BX22537" s="1"/>
    </row>
    <row r="22538" spans="74:76" x14ac:dyDescent="0.2">
      <c r="BV22538" s="22"/>
      <c r="BW22538" s="22"/>
      <c r="BX22538" s="1"/>
    </row>
    <row r="22539" spans="74:76" x14ac:dyDescent="0.2">
      <c r="BV22539" s="22"/>
      <c r="BW22539" s="22"/>
      <c r="BX22539" s="1"/>
    </row>
    <row r="22540" spans="74:76" x14ac:dyDescent="0.2">
      <c r="BV22540" s="22"/>
      <c r="BW22540" s="22"/>
      <c r="BX22540" s="1"/>
    </row>
    <row r="22541" spans="74:76" x14ac:dyDescent="0.2">
      <c r="BV22541" s="22"/>
      <c r="BW22541" s="22"/>
      <c r="BX22541" s="1"/>
    </row>
    <row r="22542" spans="74:76" x14ac:dyDescent="0.2">
      <c r="BV22542" s="22"/>
      <c r="BW22542" s="22"/>
      <c r="BX22542" s="1"/>
    </row>
    <row r="22543" spans="74:76" x14ac:dyDescent="0.2">
      <c r="BV22543" s="22"/>
      <c r="BW22543" s="22"/>
      <c r="BX22543" s="1"/>
    </row>
    <row r="22544" spans="74:76" x14ac:dyDescent="0.2">
      <c r="BV22544" s="22"/>
      <c r="BW22544" s="22"/>
      <c r="BX22544" s="1"/>
    </row>
    <row r="22545" spans="74:76" x14ac:dyDescent="0.2">
      <c r="BV22545" s="22"/>
      <c r="BW22545" s="22"/>
      <c r="BX22545" s="1"/>
    </row>
    <row r="22546" spans="74:76" x14ac:dyDescent="0.2">
      <c r="BV22546" s="22"/>
      <c r="BW22546" s="22"/>
      <c r="BX22546" s="1"/>
    </row>
    <row r="22547" spans="74:76" x14ac:dyDescent="0.2">
      <c r="BV22547" s="22"/>
      <c r="BW22547" s="22"/>
      <c r="BX22547" s="1"/>
    </row>
    <row r="22548" spans="74:76" x14ac:dyDescent="0.2">
      <c r="BV22548" s="22"/>
      <c r="BW22548" s="22"/>
      <c r="BX22548" s="1"/>
    </row>
    <row r="22549" spans="74:76" x14ac:dyDescent="0.2">
      <c r="BV22549" s="22"/>
      <c r="BW22549" s="22"/>
      <c r="BX22549" s="1"/>
    </row>
    <row r="22550" spans="74:76" x14ac:dyDescent="0.2">
      <c r="BV22550" s="22"/>
      <c r="BW22550" s="22"/>
      <c r="BX22550" s="1"/>
    </row>
    <row r="22551" spans="74:76" x14ac:dyDescent="0.2">
      <c r="BV22551" s="22"/>
      <c r="BW22551" s="22"/>
      <c r="BX22551" s="1"/>
    </row>
    <row r="22552" spans="74:76" x14ac:dyDescent="0.2">
      <c r="BV22552" s="22"/>
      <c r="BW22552" s="22"/>
      <c r="BX22552" s="1"/>
    </row>
    <row r="22553" spans="74:76" x14ac:dyDescent="0.2">
      <c r="BV22553" s="22"/>
      <c r="BW22553" s="22"/>
      <c r="BX22553" s="1"/>
    </row>
    <row r="22554" spans="74:76" x14ac:dyDescent="0.2">
      <c r="BV22554" s="22"/>
      <c r="BW22554" s="22"/>
      <c r="BX22554" s="1"/>
    </row>
    <row r="22555" spans="74:76" x14ac:dyDescent="0.2">
      <c r="BV22555" s="22"/>
      <c r="BW22555" s="22"/>
      <c r="BX22555" s="1"/>
    </row>
    <row r="22556" spans="74:76" x14ac:dyDescent="0.2">
      <c r="BV22556" s="22"/>
      <c r="BW22556" s="22"/>
      <c r="BX22556" s="1"/>
    </row>
    <row r="22557" spans="74:76" x14ac:dyDescent="0.2">
      <c r="BV22557" s="22"/>
      <c r="BW22557" s="22"/>
      <c r="BX22557" s="1"/>
    </row>
    <row r="22558" spans="74:76" x14ac:dyDescent="0.2">
      <c r="BV22558" s="22"/>
      <c r="BW22558" s="22"/>
      <c r="BX22558" s="1"/>
    </row>
    <row r="22559" spans="74:76" x14ac:dyDescent="0.2">
      <c r="BV22559" s="22"/>
      <c r="BW22559" s="22"/>
      <c r="BX22559" s="1"/>
    </row>
    <row r="22560" spans="74:76" x14ac:dyDescent="0.2">
      <c r="BV22560" s="22"/>
      <c r="BW22560" s="22"/>
      <c r="BX22560" s="1"/>
    </row>
    <row r="22561" spans="74:76" x14ac:dyDescent="0.2">
      <c r="BV22561" s="22"/>
      <c r="BW22561" s="22"/>
      <c r="BX22561" s="1"/>
    </row>
    <row r="22562" spans="74:76" x14ac:dyDescent="0.2">
      <c r="BV22562" s="22"/>
      <c r="BW22562" s="22"/>
      <c r="BX22562" s="1"/>
    </row>
    <row r="22563" spans="74:76" x14ac:dyDescent="0.2">
      <c r="BV22563" s="22"/>
      <c r="BW22563" s="22"/>
      <c r="BX22563" s="1"/>
    </row>
    <row r="22564" spans="74:76" x14ac:dyDescent="0.2">
      <c r="BV22564" s="22"/>
      <c r="BW22564" s="22"/>
      <c r="BX22564" s="1"/>
    </row>
    <row r="22565" spans="74:76" x14ac:dyDescent="0.2">
      <c r="BV22565" s="22"/>
      <c r="BW22565" s="22"/>
      <c r="BX22565" s="1"/>
    </row>
    <row r="22566" spans="74:76" x14ac:dyDescent="0.2">
      <c r="BV22566" s="22"/>
      <c r="BW22566" s="22"/>
      <c r="BX22566" s="1"/>
    </row>
    <row r="22567" spans="74:76" x14ac:dyDescent="0.2">
      <c r="BV22567" s="22"/>
      <c r="BW22567" s="22"/>
      <c r="BX22567" s="1"/>
    </row>
    <row r="22568" spans="74:76" x14ac:dyDescent="0.2">
      <c r="BV22568" s="22"/>
      <c r="BW22568" s="22"/>
      <c r="BX22568" s="1"/>
    </row>
    <row r="22569" spans="74:76" x14ac:dyDescent="0.2">
      <c r="BV22569" s="22"/>
      <c r="BW22569" s="22"/>
      <c r="BX22569" s="1"/>
    </row>
    <row r="22570" spans="74:76" x14ac:dyDescent="0.2">
      <c r="BV22570" s="22"/>
      <c r="BW22570" s="22"/>
      <c r="BX22570" s="1"/>
    </row>
    <row r="22571" spans="74:76" x14ac:dyDescent="0.2">
      <c r="BV22571" s="22"/>
      <c r="BW22571" s="22"/>
      <c r="BX22571" s="1"/>
    </row>
    <row r="22572" spans="74:76" x14ac:dyDescent="0.2">
      <c r="BV22572" s="22"/>
      <c r="BW22572" s="22"/>
      <c r="BX22572" s="1"/>
    </row>
    <row r="22573" spans="74:76" x14ac:dyDescent="0.2">
      <c r="BV22573" s="22"/>
      <c r="BW22573" s="22"/>
      <c r="BX22573" s="1"/>
    </row>
    <row r="22574" spans="74:76" x14ac:dyDescent="0.2">
      <c r="BV22574" s="22"/>
      <c r="BW22574" s="22"/>
      <c r="BX22574" s="1"/>
    </row>
    <row r="22575" spans="74:76" x14ac:dyDescent="0.2">
      <c r="BV22575" s="22"/>
      <c r="BW22575" s="22"/>
      <c r="BX22575" s="1"/>
    </row>
    <row r="22576" spans="74:76" x14ac:dyDescent="0.2">
      <c r="BV22576" s="22"/>
      <c r="BW22576" s="22"/>
      <c r="BX22576" s="1"/>
    </row>
    <row r="22577" spans="74:76" x14ac:dyDescent="0.2">
      <c r="BV22577" s="22"/>
      <c r="BW22577" s="22"/>
      <c r="BX22577" s="1"/>
    </row>
    <row r="22578" spans="74:76" x14ac:dyDescent="0.2">
      <c r="BV22578" s="22"/>
      <c r="BW22578" s="22"/>
      <c r="BX22578" s="1"/>
    </row>
    <row r="22579" spans="74:76" x14ac:dyDescent="0.2">
      <c r="BV22579" s="22"/>
      <c r="BW22579" s="22"/>
      <c r="BX22579" s="1"/>
    </row>
    <row r="22580" spans="74:76" x14ac:dyDescent="0.2">
      <c r="BV22580" s="22"/>
      <c r="BW22580" s="22"/>
      <c r="BX22580" s="1"/>
    </row>
    <row r="22581" spans="74:76" x14ac:dyDescent="0.2">
      <c r="BV22581" s="22"/>
      <c r="BW22581" s="22"/>
      <c r="BX22581" s="1"/>
    </row>
    <row r="22582" spans="74:76" x14ac:dyDescent="0.2">
      <c r="BV22582" s="22"/>
      <c r="BW22582" s="22"/>
      <c r="BX22582" s="1"/>
    </row>
    <row r="22583" spans="74:76" x14ac:dyDescent="0.2">
      <c r="BV22583" s="22"/>
      <c r="BW22583" s="22"/>
      <c r="BX22583" s="1"/>
    </row>
    <row r="22584" spans="74:76" x14ac:dyDescent="0.2">
      <c r="BV22584" s="22"/>
      <c r="BW22584" s="22"/>
      <c r="BX22584" s="1"/>
    </row>
    <row r="22585" spans="74:76" x14ac:dyDescent="0.2">
      <c r="BV22585" s="22"/>
      <c r="BW22585" s="22"/>
      <c r="BX22585" s="1"/>
    </row>
    <row r="22586" spans="74:76" x14ac:dyDescent="0.2">
      <c r="BV22586" s="22"/>
      <c r="BW22586" s="22"/>
      <c r="BX22586" s="1"/>
    </row>
    <row r="22587" spans="74:76" x14ac:dyDescent="0.2">
      <c r="BV22587" s="22"/>
      <c r="BW22587" s="22"/>
      <c r="BX22587" s="1"/>
    </row>
    <row r="22588" spans="74:76" x14ac:dyDescent="0.2">
      <c r="BV22588" s="22"/>
      <c r="BW22588" s="22"/>
      <c r="BX22588" s="1"/>
    </row>
    <row r="22589" spans="74:76" x14ac:dyDescent="0.2">
      <c r="BV22589" s="22"/>
      <c r="BW22589" s="22"/>
      <c r="BX22589" s="1"/>
    </row>
    <row r="22590" spans="74:76" x14ac:dyDescent="0.2">
      <c r="BV22590" s="22"/>
      <c r="BW22590" s="22"/>
      <c r="BX22590" s="1"/>
    </row>
    <row r="22591" spans="74:76" x14ac:dyDescent="0.2">
      <c r="BV22591" s="22"/>
      <c r="BW22591" s="22"/>
      <c r="BX22591" s="1"/>
    </row>
    <row r="22592" spans="74:76" x14ac:dyDescent="0.2">
      <c r="BV22592" s="22"/>
      <c r="BW22592" s="22"/>
      <c r="BX22592" s="1"/>
    </row>
    <row r="22593" spans="74:76" x14ac:dyDescent="0.2">
      <c r="BV22593" s="22"/>
      <c r="BW22593" s="22"/>
      <c r="BX22593" s="1"/>
    </row>
    <row r="22594" spans="74:76" x14ac:dyDescent="0.2">
      <c r="BV22594" s="22"/>
      <c r="BW22594" s="22"/>
      <c r="BX22594" s="1"/>
    </row>
    <row r="22595" spans="74:76" x14ac:dyDescent="0.2">
      <c r="BV22595" s="22"/>
      <c r="BW22595" s="22"/>
      <c r="BX22595" s="1"/>
    </row>
    <row r="22596" spans="74:76" x14ac:dyDescent="0.2">
      <c r="BV22596" s="22"/>
      <c r="BW22596" s="22"/>
      <c r="BX22596" s="1"/>
    </row>
    <row r="22597" spans="74:76" x14ac:dyDescent="0.2">
      <c r="BV22597" s="22"/>
      <c r="BW22597" s="22"/>
      <c r="BX22597" s="1"/>
    </row>
    <row r="22598" spans="74:76" x14ac:dyDescent="0.2">
      <c r="BV22598" s="22"/>
      <c r="BW22598" s="22"/>
      <c r="BX22598" s="1"/>
    </row>
    <row r="22599" spans="74:76" x14ac:dyDescent="0.2">
      <c r="BV22599" s="22"/>
      <c r="BW22599" s="22"/>
      <c r="BX22599" s="1"/>
    </row>
    <row r="22600" spans="74:76" x14ac:dyDescent="0.2">
      <c r="BV22600" s="22"/>
      <c r="BW22600" s="22"/>
      <c r="BX22600" s="1"/>
    </row>
    <row r="22601" spans="74:76" x14ac:dyDescent="0.2">
      <c r="BV22601" s="22"/>
      <c r="BW22601" s="22"/>
      <c r="BX22601" s="1"/>
    </row>
    <row r="22602" spans="74:76" x14ac:dyDescent="0.2">
      <c r="BV22602" s="22"/>
      <c r="BW22602" s="22"/>
      <c r="BX22602" s="1"/>
    </row>
    <row r="22603" spans="74:76" x14ac:dyDescent="0.2">
      <c r="BV22603" s="22"/>
      <c r="BW22603" s="22"/>
      <c r="BX22603" s="1"/>
    </row>
    <row r="22604" spans="74:76" x14ac:dyDescent="0.2">
      <c r="BV22604" s="22"/>
      <c r="BW22604" s="22"/>
      <c r="BX22604" s="1"/>
    </row>
    <row r="22605" spans="74:76" x14ac:dyDescent="0.2">
      <c r="BV22605" s="22"/>
      <c r="BW22605" s="22"/>
      <c r="BX22605" s="1"/>
    </row>
    <row r="22606" spans="74:76" x14ac:dyDescent="0.2">
      <c r="BV22606" s="22"/>
      <c r="BW22606" s="22"/>
      <c r="BX22606" s="1"/>
    </row>
    <row r="22607" spans="74:76" x14ac:dyDescent="0.2">
      <c r="BV22607" s="22"/>
      <c r="BW22607" s="22"/>
      <c r="BX22607" s="1"/>
    </row>
    <row r="22608" spans="74:76" x14ac:dyDescent="0.2">
      <c r="BV22608" s="22"/>
      <c r="BW22608" s="22"/>
      <c r="BX22608" s="1"/>
    </row>
    <row r="22609" spans="74:76" x14ac:dyDescent="0.2">
      <c r="BV22609" s="22"/>
      <c r="BW22609" s="22"/>
      <c r="BX22609" s="1"/>
    </row>
    <row r="22610" spans="74:76" x14ac:dyDescent="0.2">
      <c r="BV22610" s="22"/>
      <c r="BW22610" s="22"/>
      <c r="BX22610" s="1"/>
    </row>
    <row r="22611" spans="74:76" x14ac:dyDescent="0.2">
      <c r="BV22611" s="22"/>
      <c r="BW22611" s="22"/>
      <c r="BX22611" s="1"/>
    </row>
    <row r="22612" spans="74:76" x14ac:dyDescent="0.2">
      <c r="BV22612" s="22"/>
      <c r="BW22612" s="22"/>
      <c r="BX22612" s="1"/>
    </row>
    <row r="22613" spans="74:76" x14ac:dyDescent="0.2">
      <c r="BV22613" s="22"/>
      <c r="BW22613" s="22"/>
      <c r="BX22613" s="1"/>
    </row>
    <row r="22614" spans="74:76" x14ac:dyDescent="0.2">
      <c r="BV22614" s="22"/>
      <c r="BW22614" s="22"/>
      <c r="BX22614" s="1"/>
    </row>
    <row r="22615" spans="74:76" x14ac:dyDescent="0.2">
      <c r="BV22615" s="22"/>
      <c r="BW22615" s="22"/>
      <c r="BX22615" s="1"/>
    </row>
    <row r="22616" spans="74:76" x14ac:dyDescent="0.2">
      <c r="BV22616" s="22"/>
      <c r="BW22616" s="22"/>
      <c r="BX22616" s="1"/>
    </row>
    <row r="22617" spans="74:76" x14ac:dyDescent="0.2">
      <c r="BV22617" s="22"/>
      <c r="BW22617" s="22"/>
      <c r="BX22617" s="1"/>
    </row>
    <row r="22618" spans="74:76" x14ac:dyDescent="0.2">
      <c r="BV22618" s="22"/>
      <c r="BW22618" s="22"/>
      <c r="BX22618" s="1"/>
    </row>
    <row r="22619" spans="74:76" x14ac:dyDescent="0.2">
      <c r="BV22619" s="22"/>
      <c r="BW22619" s="22"/>
      <c r="BX22619" s="1"/>
    </row>
    <row r="22620" spans="74:76" x14ac:dyDescent="0.2">
      <c r="BV22620" s="22"/>
      <c r="BW22620" s="22"/>
      <c r="BX22620" s="1"/>
    </row>
    <row r="22621" spans="74:76" x14ac:dyDescent="0.2">
      <c r="BV22621" s="22"/>
      <c r="BW22621" s="22"/>
      <c r="BX22621" s="1"/>
    </row>
    <row r="22622" spans="74:76" x14ac:dyDescent="0.2">
      <c r="BV22622" s="22"/>
      <c r="BW22622" s="22"/>
      <c r="BX22622" s="1"/>
    </row>
    <row r="22623" spans="74:76" x14ac:dyDescent="0.2">
      <c r="BV22623" s="22"/>
      <c r="BW22623" s="22"/>
      <c r="BX22623" s="1"/>
    </row>
    <row r="22624" spans="74:76" x14ac:dyDescent="0.2">
      <c r="BV22624" s="22"/>
      <c r="BW22624" s="22"/>
      <c r="BX22624" s="1"/>
    </row>
    <row r="22625" spans="74:76" x14ac:dyDescent="0.2">
      <c r="BV22625" s="22"/>
      <c r="BW22625" s="22"/>
      <c r="BX22625" s="1"/>
    </row>
    <row r="22626" spans="74:76" x14ac:dyDescent="0.2">
      <c r="BV22626" s="22"/>
      <c r="BW22626" s="22"/>
      <c r="BX22626" s="1"/>
    </row>
    <row r="22627" spans="74:76" x14ac:dyDescent="0.2">
      <c r="BV22627" s="22"/>
      <c r="BW22627" s="22"/>
      <c r="BX22627" s="1"/>
    </row>
    <row r="22628" spans="74:76" x14ac:dyDescent="0.2">
      <c r="BV22628" s="22"/>
      <c r="BW22628" s="22"/>
      <c r="BX22628" s="1"/>
    </row>
    <row r="22629" spans="74:76" x14ac:dyDescent="0.2">
      <c r="BV22629" s="22"/>
      <c r="BW22629" s="22"/>
      <c r="BX22629" s="1"/>
    </row>
    <row r="22630" spans="74:76" x14ac:dyDescent="0.2">
      <c r="BV22630" s="22"/>
      <c r="BW22630" s="22"/>
      <c r="BX22630" s="1"/>
    </row>
    <row r="22631" spans="74:76" x14ac:dyDescent="0.2">
      <c r="BV22631" s="22"/>
      <c r="BW22631" s="22"/>
      <c r="BX22631" s="1"/>
    </row>
    <row r="22632" spans="74:76" x14ac:dyDescent="0.2">
      <c r="BV22632" s="22"/>
      <c r="BW22632" s="22"/>
      <c r="BX22632" s="1"/>
    </row>
    <row r="22633" spans="74:76" x14ac:dyDescent="0.2">
      <c r="BV22633" s="22"/>
      <c r="BW22633" s="22"/>
      <c r="BX22633" s="1"/>
    </row>
    <row r="22634" spans="74:76" x14ac:dyDescent="0.2">
      <c r="BV22634" s="22"/>
      <c r="BW22634" s="22"/>
      <c r="BX22634" s="1"/>
    </row>
    <row r="22635" spans="74:76" x14ac:dyDescent="0.2">
      <c r="BV22635" s="22"/>
      <c r="BW22635" s="22"/>
      <c r="BX22635" s="1"/>
    </row>
    <row r="22636" spans="74:76" x14ac:dyDescent="0.2">
      <c r="BV22636" s="22"/>
      <c r="BW22636" s="22"/>
      <c r="BX22636" s="1"/>
    </row>
    <row r="22637" spans="74:76" x14ac:dyDescent="0.2">
      <c r="BV22637" s="22"/>
      <c r="BW22637" s="22"/>
      <c r="BX22637" s="1"/>
    </row>
    <row r="22638" spans="74:76" x14ac:dyDescent="0.2">
      <c r="BV22638" s="22"/>
      <c r="BW22638" s="22"/>
      <c r="BX22638" s="1"/>
    </row>
    <row r="22639" spans="74:76" x14ac:dyDescent="0.2">
      <c r="BV22639" s="22"/>
      <c r="BW22639" s="22"/>
      <c r="BX22639" s="1"/>
    </row>
    <row r="22640" spans="74:76" x14ac:dyDescent="0.2">
      <c r="BV22640" s="22"/>
      <c r="BW22640" s="22"/>
      <c r="BX22640" s="1"/>
    </row>
    <row r="22641" spans="74:76" x14ac:dyDescent="0.2">
      <c r="BV22641" s="22"/>
      <c r="BW22641" s="22"/>
      <c r="BX22641" s="1"/>
    </row>
    <row r="22642" spans="74:76" x14ac:dyDescent="0.2">
      <c r="BV22642" s="22"/>
      <c r="BW22642" s="22"/>
      <c r="BX22642" s="1"/>
    </row>
    <row r="22643" spans="74:76" x14ac:dyDescent="0.2">
      <c r="BV22643" s="22"/>
      <c r="BW22643" s="22"/>
      <c r="BX22643" s="1"/>
    </row>
    <row r="22644" spans="74:76" x14ac:dyDescent="0.2">
      <c r="BV22644" s="22"/>
      <c r="BW22644" s="22"/>
      <c r="BX22644" s="1"/>
    </row>
    <row r="22645" spans="74:76" x14ac:dyDescent="0.2">
      <c r="BV22645" s="22"/>
      <c r="BW22645" s="22"/>
      <c r="BX22645" s="1"/>
    </row>
    <row r="22646" spans="74:76" x14ac:dyDescent="0.2">
      <c r="BV22646" s="22"/>
      <c r="BW22646" s="22"/>
      <c r="BX22646" s="1"/>
    </row>
    <row r="22647" spans="74:76" x14ac:dyDescent="0.2">
      <c r="BV22647" s="22"/>
      <c r="BW22647" s="22"/>
      <c r="BX22647" s="1"/>
    </row>
    <row r="22648" spans="74:76" x14ac:dyDescent="0.2">
      <c r="BV22648" s="22"/>
      <c r="BW22648" s="22"/>
      <c r="BX22648" s="1"/>
    </row>
    <row r="22649" spans="74:76" x14ac:dyDescent="0.2">
      <c r="BV22649" s="22"/>
      <c r="BW22649" s="22"/>
      <c r="BX22649" s="1"/>
    </row>
    <row r="22650" spans="74:76" x14ac:dyDescent="0.2">
      <c r="BV22650" s="22"/>
      <c r="BW22650" s="22"/>
      <c r="BX22650" s="1"/>
    </row>
    <row r="22651" spans="74:76" x14ac:dyDescent="0.2">
      <c r="BV22651" s="22"/>
      <c r="BW22651" s="22"/>
      <c r="BX22651" s="1"/>
    </row>
    <row r="22652" spans="74:76" x14ac:dyDescent="0.2">
      <c r="BV22652" s="22"/>
      <c r="BW22652" s="22"/>
      <c r="BX22652" s="1"/>
    </row>
    <row r="22653" spans="74:76" x14ac:dyDescent="0.2">
      <c r="BV22653" s="22"/>
      <c r="BW22653" s="22"/>
      <c r="BX22653" s="1"/>
    </row>
    <row r="22654" spans="74:76" x14ac:dyDescent="0.2">
      <c r="BV22654" s="22"/>
      <c r="BW22654" s="22"/>
      <c r="BX22654" s="1"/>
    </row>
    <row r="22655" spans="74:76" x14ac:dyDescent="0.2">
      <c r="BV22655" s="22"/>
      <c r="BW22655" s="22"/>
      <c r="BX22655" s="1"/>
    </row>
    <row r="22656" spans="74:76" x14ac:dyDescent="0.2">
      <c r="BV22656" s="22"/>
      <c r="BW22656" s="22"/>
      <c r="BX22656" s="1"/>
    </row>
    <row r="22657" spans="74:76" x14ac:dyDescent="0.2">
      <c r="BV22657" s="22"/>
      <c r="BW22657" s="22"/>
      <c r="BX22657" s="1"/>
    </row>
    <row r="22658" spans="74:76" x14ac:dyDescent="0.2">
      <c r="BV22658" s="22"/>
      <c r="BW22658" s="22"/>
      <c r="BX22658" s="1"/>
    </row>
    <row r="22659" spans="74:76" x14ac:dyDescent="0.2">
      <c r="BV22659" s="22"/>
      <c r="BW22659" s="22"/>
      <c r="BX22659" s="1"/>
    </row>
    <row r="22660" spans="74:76" x14ac:dyDescent="0.2">
      <c r="BV22660" s="22"/>
      <c r="BW22660" s="22"/>
      <c r="BX22660" s="1"/>
    </row>
    <row r="22661" spans="74:76" x14ac:dyDescent="0.2">
      <c r="BV22661" s="22"/>
      <c r="BW22661" s="22"/>
      <c r="BX22661" s="1"/>
    </row>
    <row r="22662" spans="74:76" x14ac:dyDescent="0.2">
      <c r="BV22662" s="22"/>
      <c r="BW22662" s="22"/>
      <c r="BX22662" s="1"/>
    </row>
    <row r="22663" spans="74:76" x14ac:dyDescent="0.2">
      <c r="BV22663" s="22"/>
      <c r="BW22663" s="22"/>
      <c r="BX22663" s="1"/>
    </row>
    <row r="22664" spans="74:76" x14ac:dyDescent="0.2">
      <c r="BV22664" s="22"/>
      <c r="BW22664" s="22"/>
      <c r="BX22664" s="1"/>
    </row>
    <row r="22665" spans="74:76" x14ac:dyDescent="0.2">
      <c r="BV22665" s="22"/>
      <c r="BW22665" s="22"/>
      <c r="BX22665" s="1"/>
    </row>
    <row r="22666" spans="74:76" x14ac:dyDescent="0.2">
      <c r="BV22666" s="22"/>
      <c r="BW22666" s="22"/>
      <c r="BX22666" s="1"/>
    </row>
    <row r="22667" spans="74:76" x14ac:dyDescent="0.2">
      <c r="BV22667" s="22"/>
      <c r="BW22667" s="22"/>
      <c r="BX22667" s="1"/>
    </row>
    <row r="22668" spans="74:76" x14ac:dyDescent="0.2">
      <c r="BV22668" s="22"/>
      <c r="BW22668" s="22"/>
      <c r="BX22668" s="1"/>
    </row>
    <row r="22669" spans="74:76" x14ac:dyDescent="0.2">
      <c r="BV22669" s="22"/>
      <c r="BW22669" s="22"/>
      <c r="BX22669" s="1"/>
    </row>
    <row r="22670" spans="74:76" x14ac:dyDescent="0.2">
      <c r="BV22670" s="22"/>
      <c r="BW22670" s="22"/>
      <c r="BX22670" s="1"/>
    </row>
    <row r="22671" spans="74:76" x14ac:dyDescent="0.2">
      <c r="BV22671" s="22"/>
      <c r="BW22671" s="22"/>
      <c r="BX22671" s="1"/>
    </row>
    <row r="22672" spans="74:76" x14ac:dyDescent="0.2">
      <c r="BV22672" s="22"/>
      <c r="BW22672" s="22"/>
      <c r="BX22672" s="1"/>
    </row>
    <row r="22673" spans="74:76" x14ac:dyDescent="0.2">
      <c r="BV22673" s="22"/>
      <c r="BW22673" s="22"/>
      <c r="BX22673" s="1"/>
    </row>
    <row r="22674" spans="74:76" x14ac:dyDescent="0.2">
      <c r="BV22674" s="22"/>
      <c r="BW22674" s="22"/>
      <c r="BX22674" s="1"/>
    </row>
    <row r="22675" spans="74:76" x14ac:dyDescent="0.2">
      <c r="BV22675" s="22"/>
      <c r="BW22675" s="22"/>
      <c r="BX22675" s="1"/>
    </row>
    <row r="22676" spans="74:76" x14ac:dyDescent="0.2">
      <c r="BV22676" s="22"/>
      <c r="BW22676" s="22"/>
      <c r="BX22676" s="1"/>
    </row>
    <row r="22677" spans="74:76" x14ac:dyDescent="0.2">
      <c r="BV22677" s="22"/>
      <c r="BW22677" s="22"/>
      <c r="BX22677" s="1"/>
    </row>
    <row r="22678" spans="74:76" x14ac:dyDescent="0.2">
      <c r="BV22678" s="22"/>
      <c r="BW22678" s="22"/>
      <c r="BX22678" s="1"/>
    </row>
    <row r="22679" spans="74:76" x14ac:dyDescent="0.2">
      <c r="BV22679" s="22"/>
      <c r="BW22679" s="22"/>
      <c r="BX22679" s="1"/>
    </row>
    <row r="22680" spans="74:76" x14ac:dyDescent="0.2">
      <c r="BV22680" s="22"/>
      <c r="BW22680" s="22"/>
      <c r="BX22680" s="1"/>
    </row>
    <row r="22681" spans="74:76" x14ac:dyDescent="0.2">
      <c r="BV22681" s="22"/>
      <c r="BW22681" s="22"/>
      <c r="BX22681" s="1"/>
    </row>
    <row r="22682" spans="74:76" x14ac:dyDescent="0.2">
      <c r="BV22682" s="22"/>
      <c r="BW22682" s="22"/>
      <c r="BX22682" s="1"/>
    </row>
    <row r="22683" spans="74:76" x14ac:dyDescent="0.2">
      <c r="BV22683" s="22"/>
      <c r="BW22683" s="22"/>
      <c r="BX22683" s="1"/>
    </row>
    <row r="22684" spans="74:76" x14ac:dyDescent="0.2">
      <c r="BV22684" s="22"/>
      <c r="BW22684" s="22"/>
      <c r="BX22684" s="1"/>
    </row>
    <row r="22685" spans="74:76" x14ac:dyDescent="0.2">
      <c r="BV22685" s="22"/>
      <c r="BW22685" s="22"/>
      <c r="BX22685" s="1"/>
    </row>
    <row r="22686" spans="74:76" x14ac:dyDescent="0.2">
      <c r="BV22686" s="22"/>
      <c r="BW22686" s="22"/>
      <c r="BX22686" s="1"/>
    </row>
    <row r="22687" spans="74:76" x14ac:dyDescent="0.2">
      <c r="BV22687" s="22"/>
      <c r="BW22687" s="22"/>
      <c r="BX22687" s="1"/>
    </row>
    <row r="22688" spans="74:76" x14ac:dyDescent="0.2">
      <c r="BV22688" s="22"/>
      <c r="BW22688" s="22"/>
      <c r="BX22688" s="1"/>
    </row>
    <row r="22689" spans="74:76" x14ac:dyDescent="0.2">
      <c r="BV22689" s="22"/>
      <c r="BW22689" s="22"/>
      <c r="BX22689" s="1"/>
    </row>
    <row r="22690" spans="74:76" x14ac:dyDescent="0.2">
      <c r="BV22690" s="22"/>
      <c r="BW22690" s="22"/>
      <c r="BX22690" s="1"/>
    </row>
    <row r="22691" spans="74:76" x14ac:dyDescent="0.2">
      <c r="BV22691" s="22"/>
      <c r="BW22691" s="22"/>
      <c r="BX22691" s="1"/>
    </row>
    <row r="22692" spans="74:76" x14ac:dyDescent="0.2">
      <c r="BV22692" s="22"/>
      <c r="BW22692" s="22"/>
      <c r="BX22692" s="1"/>
    </row>
    <row r="22693" spans="74:76" x14ac:dyDescent="0.2">
      <c r="BV22693" s="22"/>
      <c r="BW22693" s="22"/>
      <c r="BX22693" s="1"/>
    </row>
    <row r="22694" spans="74:76" x14ac:dyDescent="0.2">
      <c r="BV22694" s="22"/>
      <c r="BW22694" s="22"/>
      <c r="BX22694" s="1"/>
    </row>
    <row r="22695" spans="74:76" x14ac:dyDescent="0.2">
      <c r="BV22695" s="22"/>
      <c r="BW22695" s="22"/>
      <c r="BX22695" s="1"/>
    </row>
    <row r="22696" spans="74:76" x14ac:dyDescent="0.2">
      <c r="BV22696" s="22"/>
      <c r="BW22696" s="22"/>
      <c r="BX22696" s="1"/>
    </row>
    <row r="22697" spans="74:76" x14ac:dyDescent="0.2">
      <c r="BV22697" s="22"/>
      <c r="BW22697" s="22"/>
      <c r="BX22697" s="1"/>
    </row>
    <row r="22698" spans="74:76" x14ac:dyDescent="0.2">
      <c r="BV22698" s="22"/>
      <c r="BW22698" s="22"/>
      <c r="BX22698" s="1"/>
    </row>
    <row r="22699" spans="74:76" x14ac:dyDescent="0.2">
      <c r="BV22699" s="22"/>
      <c r="BW22699" s="22"/>
      <c r="BX22699" s="1"/>
    </row>
    <row r="22700" spans="74:76" x14ac:dyDescent="0.2">
      <c r="BV22700" s="22"/>
      <c r="BW22700" s="22"/>
      <c r="BX22700" s="1"/>
    </row>
    <row r="22701" spans="74:76" x14ac:dyDescent="0.2">
      <c r="BV22701" s="22"/>
      <c r="BW22701" s="22"/>
      <c r="BX22701" s="1"/>
    </row>
    <row r="22702" spans="74:76" x14ac:dyDescent="0.2">
      <c r="BV22702" s="22"/>
      <c r="BW22702" s="22"/>
      <c r="BX22702" s="1"/>
    </row>
    <row r="22703" spans="74:76" x14ac:dyDescent="0.2">
      <c r="BV22703" s="22"/>
      <c r="BW22703" s="22"/>
      <c r="BX22703" s="1"/>
    </row>
    <row r="22704" spans="74:76" x14ac:dyDescent="0.2">
      <c r="BV22704" s="22"/>
      <c r="BW22704" s="22"/>
      <c r="BX22704" s="1"/>
    </row>
    <row r="22705" spans="74:76" x14ac:dyDescent="0.2">
      <c r="BV22705" s="22"/>
      <c r="BW22705" s="22"/>
      <c r="BX22705" s="1"/>
    </row>
    <row r="22706" spans="74:76" x14ac:dyDescent="0.2">
      <c r="BV22706" s="22"/>
      <c r="BW22706" s="22"/>
      <c r="BX22706" s="1"/>
    </row>
    <row r="22707" spans="74:76" x14ac:dyDescent="0.2">
      <c r="BV22707" s="22"/>
      <c r="BW22707" s="22"/>
      <c r="BX22707" s="1"/>
    </row>
    <row r="22708" spans="74:76" x14ac:dyDescent="0.2">
      <c r="BV22708" s="22"/>
      <c r="BW22708" s="22"/>
      <c r="BX22708" s="1"/>
    </row>
    <row r="22709" spans="74:76" x14ac:dyDescent="0.2">
      <c r="BV22709" s="22"/>
      <c r="BW22709" s="22"/>
      <c r="BX22709" s="1"/>
    </row>
    <row r="22710" spans="74:76" x14ac:dyDescent="0.2">
      <c r="BV22710" s="22"/>
      <c r="BW22710" s="22"/>
      <c r="BX22710" s="1"/>
    </row>
    <row r="22711" spans="74:76" x14ac:dyDescent="0.2">
      <c r="BV22711" s="22"/>
      <c r="BW22711" s="22"/>
      <c r="BX22711" s="1"/>
    </row>
    <row r="22712" spans="74:76" x14ac:dyDescent="0.2">
      <c r="BV22712" s="22"/>
      <c r="BW22712" s="22"/>
      <c r="BX22712" s="1"/>
    </row>
    <row r="22713" spans="74:76" x14ac:dyDescent="0.2">
      <c r="BV22713" s="22"/>
      <c r="BW22713" s="22"/>
      <c r="BX22713" s="1"/>
    </row>
    <row r="22714" spans="74:76" x14ac:dyDescent="0.2">
      <c r="BV22714" s="22"/>
      <c r="BW22714" s="22"/>
      <c r="BX22714" s="1"/>
    </row>
    <row r="22715" spans="74:76" x14ac:dyDescent="0.2">
      <c r="BV22715" s="22"/>
      <c r="BW22715" s="22"/>
      <c r="BX22715" s="1"/>
    </row>
    <row r="22716" spans="74:76" x14ac:dyDescent="0.2">
      <c r="BV22716" s="22"/>
      <c r="BW22716" s="22"/>
      <c r="BX22716" s="1"/>
    </row>
    <row r="22717" spans="74:76" x14ac:dyDescent="0.2">
      <c r="BV22717" s="22"/>
      <c r="BW22717" s="22"/>
      <c r="BX22717" s="1"/>
    </row>
    <row r="22718" spans="74:76" x14ac:dyDescent="0.2">
      <c r="BV22718" s="22"/>
      <c r="BW22718" s="22"/>
      <c r="BX22718" s="1"/>
    </row>
    <row r="22719" spans="74:76" x14ac:dyDescent="0.2">
      <c r="BV22719" s="22"/>
      <c r="BW22719" s="22"/>
      <c r="BX22719" s="1"/>
    </row>
    <row r="22720" spans="74:76" x14ac:dyDescent="0.2">
      <c r="BV22720" s="22"/>
      <c r="BW22720" s="22"/>
      <c r="BX22720" s="1"/>
    </row>
    <row r="22721" spans="74:76" x14ac:dyDescent="0.2">
      <c r="BV22721" s="22"/>
      <c r="BW22721" s="22"/>
      <c r="BX22721" s="1"/>
    </row>
    <row r="22722" spans="74:76" x14ac:dyDescent="0.2">
      <c r="BV22722" s="22"/>
      <c r="BW22722" s="22"/>
      <c r="BX22722" s="1"/>
    </row>
    <row r="22723" spans="74:76" x14ac:dyDescent="0.2">
      <c r="BV22723" s="22"/>
      <c r="BW22723" s="22"/>
      <c r="BX22723" s="1"/>
    </row>
    <row r="22724" spans="74:76" x14ac:dyDescent="0.2">
      <c r="BV22724" s="22"/>
      <c r="BW22724" s="22"/>
      <c r="BX22724" s="1"/>
    </row>
    <row r="22725" spans="74:76" x14ac:dyDescent="0.2">
      <c r="BV22725" s="22"/>
      <c r="BW22725" s="22"/>
      <c r="BX22725" s="1"/>
    </row>
    <row r="22726" spans="74:76" x14ac:dyDescent="0.2">
      <c r="BV22726" s="22"/>
      <c r="BW22726" s="22"/>
      <c r="BX22726" s="1"/>
    </row>
    <row r="22727" spans="74:76" x14ac:dyDescent="0.2">
      <c r="BV22727" s="22"/>
      <c r="BW22727" s="22"/>
      <c r="BX22727" s="1"/>
    </row>
    <row r="22728" spans="74:76" x14ac:dyDescent="0.2">
      <c r="BV22728" s="22"/>
      <c r="BW22728" s="22"/>
      <c r="BX22728" s="1"/>
    </row>
    <row r="22729" spans="74:76" x14ac:dyDescent="0.2">
      <c r="BV22729" s="22"/>
      <c r="BW22729" s="22"/>
      <c r="BX22729" s="1"/>
    </row>
    <row r="22730" spans="74:76" x14ac:dyDescent="0.2">
      <c r="BV22730" s="22"/>
      <c r="BW22730" s="22"/>
      <c r="BX22730" s="1"/>
    </row>
    <row r="22731" spans="74:76" x14ac:dyDescent="0.2">
      <c r="BV22731" s="22"/>
      <c r="BW22731" s="22"/>
      <c r="BX22731" s="1"/>
    </row>
    <row r="22732" spans="74:76" x14ac:dyDescent="0.2">
      <c r="BV22732" s="22"/>
      <c r="BW22732" s="22"/>
      <c r="BX22732" s="1"/>
    </row>
    <row r="22733" spans="74:76" x14ac:dyDescent="0.2">
      <c r="BV22733" s="22"/>
      <c r="BW22733" s="22"/>
      <c r="BX22733" s="1"/>
    </row>
    <row r="22734" spans="74:76" x14ac:dyDescent="0.2">
      <c r="BV22734" s="22"/>
      <c r="BW22734" s="22"/>
      <c r="BX22734" s="1"/>
    </row>
    <row r="22735" spans="74:76" x14ac:dyDescent="0.2">
      <c r="BV22735" s="22"/>
      <c r="BW22735" s="22"/>
      <c r="BX22735" s="1"/>
    </row>
    <row r="22736" spans="74:76" x14ac:dyDescent="0.2">
      <c r="BV22736" s="22"/>
      <c r="BW22736" s="22"/>
      <c r="BX22736" s="1"/>
    </row>
    <row r="22737" spans="74:76" x14ac:dyDescent="0.2">
      <c r="BV22737" s="22"/>
      <c r="BW22737" s="22"/>
      <c r="BX22737" s="1"/>
    </row>
    <row r="22738" spans="74:76" x14ac:dyDescent="0.2">
      <c r="BV22738" s="22"/>
      <c r="BW22738" s="22"/>
      <c r="BX22738" s="1"/>
    </row>
    <row r="22739" spans="74:76" x14ac:dyDescent="0.2">
      <c r="BV22739" s="22"/>
      <c r="BW22739" s="22"/>
      <c r="BX22739" s="1"/>
    </row>
    <row r="22740" spans="74:76" x14ac:dyDescent="0.2">
      <c r="BV22740" s="22"/>
      <c r="BW22740" s="22"/>
      <c r="BX22740" s="1"/>
    </row>
    <row r="22741" spans="74:76" x14ac:dyDescent="0.2">
      <c r="BV22741" s="22"/>
      <c r="BW22741" s="22"/>
      <c r="BX22741" s="1"/>
    </row>
    <row r="22742" spans="74:76" x14ac:dyDescent="0.2">
      <c r="BV22742" s="22"/>
      <c r="BW22742" s="22"/>
      <c r="BX22742" s="1"/>
    </row>
    <row r="22743" spans="74:76" x14ac:dyDescent="0.2">
      <c r="BV22743" s="22"/>
      <c r="BW22743" s="22"/>
      <c r="BX22743" s="1"/>
    </row>
    <row r="22744" spans="74:76" x14ac:dyDescent="0.2">
      <c r="BV22744" s="22"/>
      <c r="BW22744" s="22"/>
      <c r="BX22744" s="1"/>
    </row>
    <row r="22745" spans="74:76" x14ac:dyDescent="0.2">
      <c r="BV22745" s="22"/>
      <c r="BW22745" s="22"/>
      <c r="BX22745" s="1"/>
    </row>
    <row r="22746" spans="74:76" x14ac:dyDescent="0.2">
      <c r="BV22746" s="22"/>
      <c r="BW22746" s="22"/>
      <c r="BX22746" s="1"/>
    </row>
    <row r="22747" spans="74:76" x14ac:dyDescent="0.2">
      <c r="BV22747" s="22"/>
      <c r="BW22747" s="22"/>
      <c r="BX22747" s="1"/>
    </row>
    <row r="22748" spans="74:76" x14ac:dyDescent="0.2">
      <c r="BV22748" s="22"/>
      <c r="BW22748" s="22"/>
      <c r="BX22748" s="1"/>
    </row>
    <row r="22749" spans="74:76" x14ac:dyDescent="0.2">
      <c r="BV22749" s="22"/>
      <c r="BW22749" s="22"/>
      <c r="BX22749" s="1"/>
    </row>
    <row r="22750" spans="74:76" x14ac:dyDescent="0.2">
      <c r="BV22750" s="22"/>
      <c r="BW22750" s="22"/>
      <c r="BX22750" s="1"/>
    </row>
    <row r="22751" spans="74:76" x14ac:dyDescent="0.2">
      <c r="BV22751" s="22"/>
      <c r="BW22751" s="22"/>
      <c r="BX22751" s="1"/>
    </row>
    <row r="22752" spans="74:76" x14ac:dyDescent="0.2">
      <c r="BV22752" s="22"/>
      <c r="BW22752" s="22"/>
      <c r="BX22752" s="1"/>
    </row>
    <row r="22753" spans="74:76" x14ac:dyDescent="0.2">
      <c r="BV22753" s="22"/>
      <c r="BW22753" s="22"/>
      <c r="BX22753" s="1"/>
    </row>
    <row r="22754" spans="74:76" x14ac:dyDescent="0.2">
      <c r="BV22754" s="22"/>
      <c r="BW22754" s="22"/>
      <c r="BX22754" s="1"/>
    </row>
    <row r="22755" spans="74:76" x14ac:dyDescent="0.2">
      <c r="BV22755" s="22"/>
      <c r="BW22755" s="22"/>
      <c r="BX22755" s="1"/>
    </row>
    <row r="22756" spans="74:76" x14ac:dyDescent="0.2">
      <c r="BV22756" s="22"/>
      <c r="BW22756" s="22"/>
      <c r="BX22756" s="1"/>
    </row>
    <row r="22757" spans="74:76" x14ac:dyDescent="0.2">
      <c r="BV22757" s="22"/>
      <c r="BW22757" s="22"/>
      <c r="BX22757" s="1"/>
    </row>
    <row r="22758" spans="74:76" x14ac:dyDescent="0.2">
      <c r="BV22758" s="22"/>
      <c r="BW22758" s="22"/>
      <c r="BX22758" s="1"/>
    </row>
    <row r="22759" spans="74:76" x14ac:dyDescent="0.2">
      <c r="BV22759" s="22"/>
      <c r="BW22759" s="22"/>
      <c r="BX22759" s="1"/>
    </row>
    <row r="22760" spans="74:76" x14ac:dyDescent="0.2">
      <c r="BV22760" s="22"/>
      <c r="BW22760" s="22"/>
      <c r="BX22760" s="1"/>
    </row>
    <row r="22761" spans="74:76" x14ac:dyDescent="0.2">
      <c r="BV22761" s="22"/>
      <c r="BW22761" s="22"/>
      <c r="BX22761" s="1"/>
    </row>
    <row r="22762" spans="74:76" x14ac:dyDescent="0.2">
      <c r="BV22762" s="22"/>
      <c r="BW22762" s="22"/>
      <c r="BX22762" s="1"/>
    </row>
    <row r="22763" spans="74:76" x14ac:dyDescent="0.2">
      <c r="BV22763" s="22"/>
      <c r="BW22763" s="22"/>
      <c r="BX22763" s="1"/>
    </row>
    <row r="22764" spans="74:76" x14ac:dyDescent="0.2">
      <c r="BV22764" s="22"/>
      <c r="BW22764" s="22"/>
      <c r="BX22764" s="1"/>
    </row>
    <row r="22765" spans="74:76" x14ac:dyDescent="0.2">
      <c r="BV22765" s="22"/>
      <c r="BW22765" s="22"/>
      <c r="BX22765" s="1"/>
    </row>
    <row r="22766" spans="74:76" x14ac:dyDescent="0.2">
      <c r="BV22766" s="22"/>
      <c r="BW22766" s="22"/>
      <c r="BX22766" s="1"/>
    </row>
    <row r="22767" spans="74:76" x14ac:dyDescent="0.2">
      <c r="BV22767" s="22"/>
      <c r="BW22767" s="22"/>
      <c r="BX22767" s="1"/>
    </row>
    <row r="22768" spans="74:76" x14ac:dyDescent="0.2">
      <c r="BV22768" s="22"/>
      <c r="BW22768" s="22"/>
      <c r="BX22768" s="1"/>
    </row>
    <row r="22769" spans="74:76" x14ac:dyDescent="0.2">
      <c r="BV22769" s="22"/>
      <c r="BW22769" s="22"/>
      <c r="BX22769" s="1"/>
    </row>
    <row r="22770" spans="74:76" x14ac:dyDescent="0.2">
      <c r="BV22770" s="22"/>
      <c r="BW22770" s="22"/>
      <c r="BX22770" s="1"/>
    </row>
    <row r="22771" spans="74:76" x14ac:dyDescent="0.2">
      <c r="BV22771" s="22"/>
      <c r="BW22771" s="22"/>
      <c r="BX22771" s="1"/>
    </row>
    <row r="22772" spans="74:76" x14ac:dyDescent="0.2">
      <c r="BV22772" s="22"/>
      <c r="BW22772" s="22"/>
      <c r="BX22772" s="1"/>
    </row>
    <row r="22773" spans="74:76" x14ac:dyDescent="0.2">
      <c r="BV22773" s="22"/>
      <c r="BW22773" s="22"/>
      <c r="BX22773" s="1"/>
    </row>
    <row r="22774" spans="74:76" x14ac:dyDescent="0.2">
      <c r="BV22774" s="22"/>
      <c r="BW22774" s="22"/>
      <c r="BX22774" s="1"/>
    </row>
    <row r="22775" spans="74:76" x14ac:dyDescent="0.2">
      <c r="BV22775" s="22"/>
      <c r="BW22775" s="22"/>
      <c r="BX22775" s="1"/>
    </row>
    <row r="22776" spans="74:76" x14ac:dyDescent="0.2">
      <c r="BV22776" s="22"/>
      <c r="BW22776" s="22"/>
      <c r="BX22776" s="1"/>
    </row>
    <row r="22777" spans="74:76" x14ac:dyDescent="0.2">
      <c r="BV22777" s="22"/>
      <c r="BW22777" s="22"/>
      <c r="BX22777" s="1"/>
    </row>
    <row r="22778" spans="74:76" x14ac:dyDescent="0.2">
      <c r="BV22778" s="22"/>
      <c r="BW22778" s="22"/>
      <c r="BX22778" s="1"/>
    </row>
    <row r="22779" spans="74:76" x14ac:dyDescent="0.2">
      <c r="BV22779" s="22"/>
      <c r="BW22779" s="22"/>
      <c r="BX22779" s="1"/>
    </row>
    <row r="22780" spans="74:76" x14ac:dyDescent="0.2">
      <c r="BV22780" s="22"/>
      <c r="BW22780" s="22"/>
      <c r="BX22780" s="1"/>
    </row>
    <row r="22781" spans="74:76" x14ac:dyDescent="0.2">
      <c r="BV22781" s="22"/>
      <c r="BW22781" s="22"/>
      <c r="BX22781" s="1"/>
    </row>
    <row r="22782" spans="74:76" x14ac:dyDescent="0.2">
      <c r="BV22782" s="22"/>
      <c r="BW22782" s="22"/>
      <c r="BX22782" s="1"/>
    </row>
    <row r="22783" spans="74:76" x14ac:dyDescent="0.2">
      <c r="BV22783" s="22"/>
      <c r="BW22783" s="22"/>
      <c r="BX22783" s="1"/>
    </row>
    <row r="22784" spans="74:76" x14ac:dyDescent="0.2">
      <c r="BV22784" s="22"/>
      <c r="BW22784" s="22"/>
      <c r="BX22784" s="1"/>
    </row>
    <row r="22785" spans="74:76" x14ac:dyDescent="0.2">
      <c r="BV22785" s="22"/>
      <c r="BW22785" s="22"/>
      <c r="BX22785" s="1"/>
    </row>
    <row r="22786" spans="74:76" x14ac:dyDescent="0.2">
      <c r="BV22786" s="22"/>
      <c r="BW22786" s="22"/>
      <c r="BX22786" s="1"/>
    </row>
    <row r="22787" spans="74:76" x14ac:dyDescent="0.2">
      <c r="BV22787" s="22"/>
      <c r="BW22787" s="22"/>
      <c r="BX22787" s="1"/>
    </row>
    <row r="22788" spans="74:76" x14ac:dyDescent="0.2">
      <c r="BV22788" s="22"/>
      <c r="BW22788" s="22"/>
      <c r="BX22788" s="1"/>
    </row>
    <row r="22789" spans="74:76" x14ac:dyDescent="0.2">
      <c r="BV22789" s="22"/>
      <c r="BW22789" s="22"/>
      <c r="BX22789" s="1"/>
    </row>
    <row r="22790" spans="74:76" x14ac:dyDescent="0.2">
      <c r="BV22790" s="22"/>
      <c r="BW22790" s="22"/>
      <c r="BX22790" s="1"/>
    </row>
    <row r="22791" spans="74:76" x14ac:dyDescent="0.2">
      <c r="BV22791" s="22"/>
      <c r="BW22791" s="22"/>
      <c r="BX22791" s="1"/>
    </row>
    <row r="22792" spans="74:76" x14ac:dyDescent="0.2">
      <c r="BV22792" s="22"/>
      <c r="BW22792" s="22"/>
      <c r="BX22792" s="1"/>
    </row>
    <row r="22793" spans="74:76" x14ac:dyDescent="0.2">
      <c r="BV22793" s="22"/>
      <c r="BW22793" s="22"/>
      <c r="BX22793" s="1"/>
    </row>
    <row r="22794" spans="74:76" x14ac:dyDescent="0.2">
      <c r="BV22794" s="22"/>
      <c r="BW22794" s="22"/>
      <c r="BX22794" s="1"/>
    </row>
    <row r="22795" spans="74:76" x14ac:dyDescent="0.2">
      <c r="BV22795" s="22"/>
      <c r="BW22795" s="22"/>
      <c r="BX22795" s="1"/>
    </row>
    <row r="22796" spans="74:76" x14ac:dyDescent="0.2">
      <c r="BV22796" s="22"/>
      <c r="BW22796" s="22"/>
      <c r="BX22796" s="1"/>
    </row>
    <row r="22797" spans="74:76" x14ac:dyDescent="0.2">
      <c r="BV22797" s="22"/>
      <c r="BW22797" s="22"/>
      <c r="BX22797" s="1"/>
    </row>
    <row r="22798" spans="74:76" x14ac:dyDescent="0.2">
      <c r="BV22798" s="22"/>
      <c r="BW22798" s="22"/>
      <c r="BX22798" s="1"/>
    </row>
    <row r="22799" spans="74:76" x14ac:dyDescent="0.2">
      <c r="BV22799" s="22"/>
      <c r="BW22799" s="22"/>
      <c r="BX22799" s="1"/>
    </row>
    <row r="22800" spans="74:76" x14ac:dyDescent="0.2">
      <c r="BV22800" s="22"/>
      <c r="BW22800" s="22"/>
      <c r="BX22800" s="1"/>
    </row>
    <row r="22801" spans="74:76" x14ac:dyDescent="0.2">
      <c r="BV22801" s="22"/>
      <c r="BW22801" s="22"/>
      <c r="BX22801" s="1"/>
    </row>
    <row r="22802" spans="74:76" x14ac:dyDescent="0.2">
      <c r="BV22802" s="22"/>
      <c r="BW22802" s="22"/>
      <c r="BX22802" s="1"/>
    </row>
    <row r="22803" spans="74:76" x14ac:dyDescent="0.2">
      <c r="BV22803" s="22"/>
      <c r="BW22803" s="22"/>
      <c r="BX22803" s="1"/>
    </row>
    <row r="22804" spans="74:76" x14ac:dyDescent="0.2">
      <c r="BV22804" s="22"/>
      <c r="BW22804" s="22"/>
      <c r="BX22804" s="1"/>
    </row>
    <row r="22805" spans="74:76" x14ac:dyDescent="0.2">
      <c r="BV22805" s="22"/>
      <c r="BW22805" s="22"/>
      <c r="BX22805" s="1"/>
    </row>
    <row r="22806" spans="74:76" x14ac:dyDescent="0.2">
      <c r="BV22806" s="22"/>
      <c r="BW22806" s="22"/>
      <c r="BX22806" s="1"/>
    </row>
    <row r="22807" spans="74:76" x14ac:dyDescent="0.2">
      <c r="BV22807" s="22"/>
      <c r="BW22807" s="22"/>
      <c r="BX22807" s="1"/>
    </row>
    <row r="22808" spans="74:76" x14ac:dyDescent="0.2">
      <c r="BV22808" s="22"/>
      <c r="BW22808" s="22"/>
      <c r="BX22808" s="1"/>
    </row>
    <row r="22809" spans="74:76" x14ac:dyDescent="0.2">
      <c r="BV22809" s="22"/>
      <c r="BW22809" s="22"/>
      <c r="BX22809" s="1"/>
    </row>
    <row r="22810" spans="74:76" x14ac:dyDescent="0.2">
      <c r="BV22810" s="22"/>
      <c r="BW22810" s="22"/>
      <c r="BX22810" s="1"/>
    </row>
    <row r="22811" spans="74:76" x14ac:dyDescent="0.2">
      <c r="BV22811" s="22"/>
      <c r="BW22811" s="22"/>
      <c r="BX22811" s="1"/>
    </row>
    <row r="22812" spans="74:76" x14ac:dyDescent="0.2">
      <c r="BV22812" s="22"/>
      <c r="BW22812" s="22"/>
      <c r="BX22812" s="1"/>
    </row>
    <row r="22813" spans="74:76" x14ac:dyDescent="0.2">
      <c r="BV22813" s="22"/>
      <c r="BW22813" s="22"/>
      <c r="BX22813" s="1"/>
    </row>
    <row r="22814" spans="74:76" x14ac:dyDescent="0.2">
      <c r="BV22814" s="22"/>
      <c r="BW22814" s="22"/>
      <c r="BX22814" s="1"/>
    </row>
    <row r="22815" spans="74:76" x14ac:dyDescent="0.2">
      <c r="BV22815" s="22"/>
      <c r="BW22815" s="22"/>
      <c r="BX22815" s="1"/>
    </row>
    <row r="22816" spans="74:76" x14ac:dyDescent="0.2">
      <c r="BV22816" s="22"/>
      <c r="BW22816" s="22"/>
      <c r="BX22816" s="1"/>
    </row>
    <row r="22817" spans="74:76" x14ac:dyDescent="0.2">
      <c r="BV22817" s="22"/>
      <c r="BW22817" s="22"/>
      <c r="BX22817" s="1"/>
    </row>
    <row r="22818" spans="74:76" x14ac:dyDescent="0.2">
      <c r="BV22818" s="22"/>
      <c r="BW22818" s="22"/>
      <c r="BX22818" s="1"/>
    </row>
    <row r="22819" spans="74:76" x14ac:dyDescent="0.2">
      <c r="BV22819" s="22"/>
      <c r="BW22819" s="22"/>
      <c r="BX22819" s="1"/>
    </row>
    <row r="22820" spans="74:76" x14ac:dyDescent="0.2">
      <c r="BV22820" s="22"/>
      <c r="BW22820" s="22"/>
      <c r="BX22820" s="1"/>
    </row>
    <row r="22821" spans="74:76" x14ac:dyDescent="0.2">
      <c r="BV22821" s="22"/>
      <c r="BW22821" s="22"/>
      <c r="BX22821" s="1"/>
    </row>
    <row r="22822" spans="74:76" x14ac:dyDescent="0.2">
      <c r="BV22822" s="22"/>
      <c r="BW22822" s="22"/>
      <c r="BX22822" s="1"/>
    </row>
    <row r="22823" spans="74:76" x14ac:dyDescent="0.2">
      <c r="BV22823" s="22"/>
      <c r="BW22823" s="22"/>
      <c r="BX22823" s="1"/>
    </row>
    <row r="22824" spans="74:76" x14ac:dyDescent="0.2">
      <c r="BV22824" s="22"/>
      <c r="BW22824" s="22"/>
      <c r="BX22824" s="1"/>
    </row>
    <row r="22825" spans="74:76" x14ac:dyDescent="0.2">
      <c r="BV22825" s="22"/>
      <c r="BW22825" s="22"/>
      <c r="BX22825" s="1"/>
    </row>
    <row r="22826" spans="74:76" x14ac:dyDescent="0.2">
      <c r="BV22826" s="22"/>
      <c r="BW22826" s="22"/>
      <c r="BX22826" s="1"/>
    </row>
    <row r="22827" spans="74:76" x14ac:dyDescent="0.2">
      <c r="BV22827" s="22"/>
      <c r="BW22827" s="22"/>
      <c r="BX22827" s="1"/>
    </row>
    <row r="22828" spans="74:76" x14ac:dyDescent="0.2">
      <c r="BV22828" s="22"/>
      <c r="BW22828" s="22"/>
      <c r="BX22828" s="1"/>
    </row>
    <row r="22829" spans="74:76" x14ac:dyDescent="0.2">
      <c r="BV22829" s="22"/>
      <c r="BW22829" s="22"/>
      <c r="BX22829" s="1"/>
    </row>
    <row r="22830" spans="74:76" x14ac:dyDescent="0.2">
      <c r="BV22830" s="22"/>
      <c r="BW22830" s="22"/>
      <c r="BX22830" s="1"/>
    </row>
    <row r="22831" spans="74:76" x14ac:dyDescent="0.2">
      <c r="BV22831" s="22"/>
      <c r="BW22831" s="22"/>
      <c r="BX22831" s="1"/>
    </row>
    <row r="22832" spans="74:76" x14ac:dyDescent="0.2">
      <c r="BV22832" s="22"/>
      <c r="BW22832" s="22"/>
      <c r="BX22832" s="1"/>
    </row>
    <row r="22833" spans="74:76" x14ac:dyDescent="0.2">
      <c r="BV22833" s="22"/>
      <c r="BW22833" s="22"/>
      <c r="BX22833" s="1"/>
    </row>
    <row r="22834" spans="74:76" x14ac:dyDescent="0.2">
      <c r="BV22834" s="22"/>
      <c r="BW22834" s="22"/>
      <c r="BX22834" s="1"/>
    </row>
    <row r="22835" spans="74:76" x14ac:dyDescent="0.2">
      <c r="BV22835" s="22"/>
      <c r="BW22835" s="22"/>
      <c r="BX22835" s="1"/>
    </row>
    <row r="22836" spans="74:76" x14ac:dyDescent="0.2">
      <c r="BV22836" s="22"/>
      <c r="BW22836" s="22"/>
      <c r="BX22836" s="1"/>
    </row>
    <row r="22837" spans="74:76" x14ac:dyDescent="0.2">
      <c r="BV22837" s="22"/>
      <c r="BW22837" s="22"/>
      <c r="BX22837" s="1"/>
    </row>
    <row r="22838" spans="74:76" x14ac:dyDescent="0.2">
      <c r="BV22838" s="22"/>
      <c r="BW22838" s="22"/>
      <c r="BX22838" s="1"/>
    </row>
    <row r="22839" spans="74:76" x14ac:dyDescent="0.2">
      <c r="BV22839" s="22"/>
      <c r="BW22839" s="22"/>
      <c r="BX22839" s="1"/>
    </row>
    <row r="22840" spans="74:76" x14ac:dyDescent="0.2">
      <c r="BV22840" s="22"/>
      <c r="BW22840" s="22"/>
      <c r="BX22840" s="1"/>
    </row>
    <row r="22841" spans="74:76" x14ac:dyDescent="0.2">
      <c r="BV22841" s="22"/>
      <c r="BW22841" s="22"/>
      <c r="BX22841" s="1"/>
    </row>
    <row r="22842" spans="74:76" x14ac:dyDescent="0.2">
      <c r="BV22842" s="22"/>
      <c r="BW22842" s="22"/>
      <c r="BX22842" s="1"/>
    </row>
    <row r="22843" spans="74:76" x14ac:dyDescent="0.2">
      <c r="BV22843" s="22"/>
      <c r="BW22843" s="22"/>
      <c r="BX22843" s="1"/>
    </row>
    <row r="22844" spans="74:76" x14ac:dyDescent="0.2">
      <c r="BV22844" s="22"/>
      <c r="BW22844" s="22"/>
      <c r="BX22844" s="1"/>
    </row>
    <row r="22845" spans="74:76" x14ac:dyDescent="0.2">
      <c r="BV22845" s="22"/>
      <c r="BW22845" s="22"/>
      <c r="BX22845" s="1"/>
    </row>
    <row r="22846" spans="74:76" x14ac:dyDescent="0.2">
      <c r="BV22846" s="22"/>
      <c r="BW22846" s="22"/>
      <c r="BX22846" s="1"/>
    </row>
    <row r="22847" spans="74:76" x14ac:dyDescent="0.2">
      <c r="BV22847" s="22"/>
      <c r="BW22847" s="22"/>
      <c r="BX22847" s="1"/>
    </row>
    <row r="22848" spans="74:76" x14ac:dyDescent="0.2">
      <c r="BV22848" s="22"/>
      <c r="BW22848" s="22"/>
      <c r="BX22848" s="1"/>
    </row>
    <row r="22849" spans="74:76" x14ac:dyDescent="0.2">
      <c r="BV22849" s="22"/>
      <c r="BW22849" s="22"/>
      <c r="BX22849" s="1"/>
    </row>
    <row r="22850" spans="74:76" x14ac:dyDescent="0.2">
      <c r="BV22850" s="22"/>
      <c r="BW22850" s="22"/>
      <c r="BX22850" s="1"/>
    </row>
    <row r="22851" spans="74:76" x14ac:dyDescent="0.2">
      <c r="BV22851" s="22"/>
      <c r="BW22851" s="22"/>
      <c r="BX22851" s="1"/>
    </row>
    <row r="22852" spans="74:76" x14ac:dyDescent="0.2">
      <c r="BV22852" s="22"/>
      <c r="BW22852" s="22"/>
      <c r="BX22852" s="1"/>
    </row>
    <row r="22853" spans="74:76" x14ac:dyDescent="0.2">
      <c r="BV22853" s="22"/>
      <c r="BW22853" s="22"/>
      <c r="BX22853" s="1"/>
    </row>
    <row r="22854" spans="74:76" x14ac:dyDescent="0.2">
      <c r="BV22854" s="22"/>
      <c r="BW22854" s="22"/>
      <c r="BX22854" s="1"/>
    </row>
    <row r="22855" spans="74:76" x14ac:dyDescent="0.2">
      <c r="BV22855" s="22"/>
      <c r="BW22855" s="22"/>
      <c r="BX22855" s="1"/>
    </row>
    <row r="22856" spans="74:76" x14ac:dyDescent="0.2">
      <c r="BV22856" s="22"/>
      <c r="BW22856" s="22"/>
      <c r="BX22856" s="1"/>
    </row>
    <row r="22857" spans="74:76" x14ac:dyDescent="0.2">
      <c r="BV22857" s="22"/>
      <c r="BW22857" s="22"/>
      <c r="BX22857" s="1"/>
    </row>
    <row r="22858" spans="74:76" x14ac:dyDescent="0.2">
      <c r="BV22858" s="22"/>
      <c r="BW22858" s="22"/>
      <c r="BX22858" s="1"/>
    </row>
    <row r="22859" spans="74:76" x14ac:dyDescent="0.2">
      <c r="BV22859" s="22"/>
      <c r="BW22859" s="22"/>
      <c r="BX22859" s="1"/>
    </row>
    <row r="22860" spans="74:76" x14ac:dyDescent="0.2">
      <c r="BV22860" s="22"/>
      <c r="BW22860" s="22"/>
      <c r="BX22860" s="1"/>
    </row>
    <row r="22861" spans="74:76" x14ac:dyDescent="0.2">
      <c r="BV22861" s="22"/>
      <c r="BW22861" s="22"/>
      <c r="BX22861" s="1"/>
    </row>
    <row r="22862" spans="74:76" x14ac:dyDescent="0.2">
      <c r="BV22862" s="22"/>
      <c r="BW22862" s="22"/>
      <c r="BX22862" s="1"/>
    </row>
    <row r="22863" spans="74:76" x14ac:dyDescent="0.2">
      <c r="BV22863" s="22"/>
      <c r="BW22863" s="22"/>
      <c r="BX22863" s="1"/>
    </row>
    <row r="22864" spans="74:76" x14ac:dyDescent="0.2">
      <c r="BV22864" s="22"/>
      <c r="BW22864" s="22"/>
      <c r="BX22864" s="1"/>
    </row>
    <row r="22865" spans="74:76" x14ac:dyDescent="0.2">
      <c r="BV22865" s="22"/>
      <c r="BW22865" s="22"/>
      <c r="BX22865" s="1"/>
    </row>
    <row r="22866" spans="74:76" x14ac:dyDescent="0.2">
      <c r="BV22866" s="22"/>
      <c r="BW22866" s="22"/>
      <c r="BX22866" s="1"/>
    </row>
    <row r="22867" spans="74:76" x14ac:dyDescent="0.2">
      <c r="BV22867" s="22"/>
      <c r="BW22867" s="22"/>
      <c r="BX22867" s="1"/>
    </row>
    <row r="22868" spans="74:76" x14ac:dyDescent="0.2">
      <c r="BV22868" s="22"/>
      <c r="BW22868" s="22"/>
      <c r="BX22868" s="1"/>
    </row>
    <row r="22869" spans="74:76" x14ac:dyDescent="0.2">
      <c r="BV22869" s="22"/>
      <c r="BW22869" s="22"/>
      <c r="BX22869" s="1"/>
    </row>
    <row r="22870" spans="74:76" x14ac:dyDescent="0.2">
      <c r="BV22870" s="22"/>
      <c r="BW22870" s="22"/>
      <c r="BX22870" s="1"/>
    </row>
    <row r="22871" spans="74:76" x14ac:dyDescent="0.2">
      <c r="BV22871" s="22"/>
      <c r="BW22871" s="22"/>
      <c r="BX22871" s="1"/>
    </row>
    <row r="22872" spans="74:76" x14ac:dyDescent="0.2">
      <c r="BV22872" s="22"/>
      <c r="BW22872" s="22"/>
      <c r="BX22872" s="1"/>
    </row>
    <row r="22873" spans="74:76" x14ac:dyDescent="0.2">
      <c r="BV22873" s="22"/>
      <c r="BW22873" s="22"/>
      <c r="BX22873" s="1"/>
    </row>
    <row r="22874" spans="74:76" x14ac:dyDescent="0.2">
      <c r="BV22874" s="22"/>
      <c r="BW22874" s="22"/>
      <c r="BX22874" s="1"/>
    </row>
    <row r="22875" spans="74:76" x14ac:dyDescent="0.2">
      <c r="BV22875" s="22"/>
      <c r="BW22875" s="22"/>
      <c r="BX22875" s="1"/>
    </row>
    <row r="22876" spans="74:76" x14ac:dyDescent="0.2">
      <c r="BV22876" s="22"/>
      <c r="BW22876" s="22"/>
      <c r="BX22876" s="1"/>
    </row>
    <row r="22877" spans="74:76" x14ac:dyDescent="0.2">
      <c r="BV22877" s="22"/>
      <c r="BW22877" s="22"/>
      <c r="BX22877" s="1"/>
    </row>
    <row r="22878" spans="74:76" x14ac:dyDescent="0.2">
      <c r="BV22878" s="22"/>
      <c r="BW22878" s="22"/>
      <c r="BX22878" s="1"/>
    </row>
    <row r="22879" spans="74:76" x14ac:dyDescent="0.2">
      <c r="BV22879" s="22"/>
      <c r="BW22879" s="22"/>
      <c r="BX22879" s="1"/>
    </row>
    <row r="22880" spans="74:76" x14ac:dyDescent="0.2">
      <c r="BV22880" s="22"/>
      <c r="BW22880" s="22"/>
      <c r="BX22880" s="1"/>
    </row>
    <row r="22881" spans="74:76" x14ac:dyDescent="0.2">
      <c r="BV22881" s="22"/>
      <c r="BW22881" s="22"/>
      <c r="BX22881" s="1"/>
    </row>
    <row r="22882" spans="74:76" x14ac:dyDescent="0.2">
      <c r="BV22882" s="22"/>
      <c r="BW22882" s="22"/>
      <c r="BX22882" s="1"/>
    </row>
    <row r="22883" spans="74:76" x14ac:dyDescent="0.2">
      <c r="BV22883" s="22"/>
      <c r="BW22883" s="22"/>
      <c r="BX22883" s="1"/>
    </row>
    <row r="22884" spans="74:76" x14ac:dyDescent="0.2">
      <c r="BV22884" s="22"/>
      <c r="BW22884" s="22"/>
      <c r="BX22884" s="1"/>
    </row>
    <row r="22885" spans="74:76" x14ac:dyDescent="0.2">
      <c r="BV22885" s="22"/>
      <c r="BW22885" s="22"/>
      <c r="BX22885" s="1"/>
    </row>
    <row r="22886" spans="74:76" x14ac:dyDescent="0.2">
      <c r="BV22886" s="22"/>
      <c r="BW22886" s="22"/>
      <c r="BX22886" s="1"/>
    </row>
    <row r="22887" spans="74:76" x14ac:dyDescent="0.2">
      <c r="BV22887" s="22"/>
      <c r="BW22887" s="22"/>
      <c r="BX22887" s="1"/>
    </row>
    <row r="22888" spans="74:76" x14ac:dyDescent="0.2">
      <c r="BV22888" s="22"/>
      <c r="BW22888" s="22"/>
      <c r="BX22888" s="1"/>
    </row>
    <row r="22889" spans="74:76" x14ac:dyDescent="0.2">
      <c r="BV22889" s="22"/>
      <c r="BW22889" s="22"/>
      <c r="BX22889" s="1"/>
    </row>
    <row r="22890" spans="74:76" x14ac:dyDescent="0.2">
      <c r="BV22890" s="22"/>
      <c r="BW22890" s="22"/>
      <c r="BX22890" s="1"/>
    </row>
    <row r="22891" spans="74:76" x14ac:dyDescent="0.2">
      <c r="BV22891" s="22"/>
      <c r="BW22891" s="22"/>
      <c r="BX22891" s="1"/>
    </row>
    <row r="22892" spans="74:76" x14ac:dyDescent="0.2">
      <c r="BV22892" s="22"/>
      <c r="BW22892" s="22"/>
      <c r="BX22892" s="1"/>
    </row>
    <row r="22893" spans="74:76" x14ac:dyDescent="0.2">
      <c r="BV22893" s="22"/>
      <c r="BW22893" s="22"/>
      <c r="BX22893" s="1"/>
    </row>
    <row r="22894" spans="74:76" x14ac:dyDescent="0.2">
      <c r="BV22894" s="22"/>
      <c r="BW22894" s="22"/>
      <c r="BX22894" s="1"/>
    </row>
    <row r="22895" spans="74:76" x14ac:dyDescent="0.2">
      <c r="BV22895" s="22"/>
      <c r="BW22895" s="22"/>
      <c r="BX22895" s="1"/>
    </row>
    <row r="22896" spans="74:76" x14ac:dyDescent="0.2">
      <c r="BV22896" s="22"/>
      <c r="BW22896" s="22"/>
      <c r="BX22896" s="1"/>
    </row>
    <row r="22897" spans="74:76" x14ac:dyDescent="0.2">
      <c r="BV22897" s="22"/>
      <c r="BW22897" s="22"/>
      <c r="BX22897" s="1"/>
    </row>
    <row r="22898" spans="74:76" x14ac:dyDescent="0.2">
      <c r="BV22898" s="22"/>
      <c r="BW22898" s="22"/>
      <c r="BX22898" s="1"/>
    </row>
    <row r="22899" spans="74:76" x14ac:dyDescent="0.2">
      <c r="BV22899" s="22"/>
      <c r="BW22899" s="22"/>
      <c r="BX22899" s="1"/>
    </row>
    <row r="22900" spans="74:76" x14ac:dyDescent="0.2">
      <c r="BV22900" s="22"/>
      <c r="BW22900" s="22"/>
      <c r="BX22900" s="1"/>
    </row>
    <row r="22901" spans="74:76" x14ac:dyDescent="0.2">
      <c r="BV22901" s="22"/>
      <c r="BW22901" s="22"/>
      <c r="BX22901" s="1"/>
    </row>
    <row r="22902" spans="74:76" x14ac:dyDescent="0.2">
      <c r="BV22902" s="22"/>
      <c r="BW22902" s="22"/>
      <c r="BX22902" s="1"/>
    </row>
    <row r="22903" spans="74:76" x14ac:dyDescent="0.2">
      <c r="BV22903" s="22"/>
      <c r="BW22903" s="22"/>
      <c r="BX22903" s="1"/>
    </row>
    <row r="22904" spans="74:76" x14ac:dyDescent="0.2">
      <c r="BV22904" s="22"/>
      <c r="BW22904" s="22"/>
      <c r="BX22904" s="1"/>
    </row>
    <row r="22905" spans="74:76" x14ac:dyDescent="0.2">
      <c r="BV22905" s="22"/>
      <c r="BW22905" s="22"/>
      <c r="BX22905" s="1"/>
    </row>
    <row r="22906" spans="74:76" x14ac:dyDescent="0.2">
      <c r="BV22906" s="22"/>
      <c r="BW22906" s="22"/>
      <c r="BX22906" s="1"/>
    </row>
    <row r="22907" spans="74:76" x14ac:dyDescent="0.2">
      <c r="BV22907" s="22"/>
      <c r="BW22907" s="22"/>
      <c r="BX22907" s="1"/>
    </row>
    <row r="22908" spans="74:76" x14ac:dyDescent="0.2">
      <c r="BV22908" s="22"/>
      <c r="BW22908" s="22"/>
      <c r="BX22908" s="1"/>
    </row>
    <row r="22909" spans="74:76" x14ac:dyDescent="0.2">
      <c r="BV22909" s="22"/>
      <c r="BW22909" s="22"/>
      <c r="BX22909" s="1"/>
    </row>
    <row r="22910" spans="74:76" x14ac:dyDescent="0.2">
      <c r="BV22910" s="22"/>
      <c r="BW22910" s="22"/>
      <c r="BX22910" s="1"/>
    </row>
    <row r="22911" spans="74:76" x14ac:dyDescent="0.2">
      <c r="BV22911" s="22"/>
      <c r="BW22911" s="22"/>
      <c r="BX22911" s="1"/>
    </row>
    <row r="22912" spans="74:76" x14ac:dyDescent="0.2">
      <c r="BV22912" s="22"/>
      <c r="BW22912" s="22"/>
      <c r="BX22912" s="1"/>
    </row>
    <row r="22913" spans="74:76" x14ac:dyDescent="0.2">
      <c r="BV22913" s="22"/>
      <c r="BW22913" s="22"/>
      <c r="BX22913" s="1"/>
    </row>
    <row r="22914" spans="74:76" x14ac:dyDescent="0.2">
      <c r="BV22914" s="22"/>
      <c r="BW22914" s="22"/>
      <c r="BX22914" s="1"/>
    </row>
    <row r="22915" spans="74:76" x14ac:dyDescent="0.2">
      <c r="BV22915" s="22"/>
      <c r="BW22915" s="22"/>
      <c r="BX22915" s="1"/>
    </row>
    <row r="22916" spans="74:76" x14ac:dyDescent="0.2">
      <c r="BV22916" s="22"/>
      <c r="BW22916" s="22"/>
      <c r="BX22916" s="1"/>
    </row>
    <row r="22917" spans="74:76" x14ac:dyDescent="0.2">
      <c r="BV22917" s="22"/>
      <c r="BW22917" s="22"/>
      <c r="BX22917" s="1"/>
    </row>
    <row r="22918" spans="74:76" x14ac:dyDescent="0.2">
      <c r="BV22918" s="22"/>
      <c r="BW22918" s="22"/>
      <c r="BX22918" s="1"/>
    </row>
    <row r="22919" spans="74:76" x14ac:dyDescent="0.2">
      <c r="BV22919" s="22"/>
      <c r="BW22919" s="22"/>
      <c r="BX22919" s="1"/>
    </row>
    <row r="22920" spans="74:76" x14ac:dyDescent="0.2">
      <c r="BV22920" s="22"/>
      <c r="BW22920" s="22"/>
      <c r="BX22920" s="1"/>
    </row>
    <row r="22921" spans="74:76" x14ac:dyDescent="0.2">
      <c r="BV22921" s="22"/>
      <c r="BW22921" s="22"/>
      <c r="BX22921" s="1"/>
    </row>
    <row r="22922" spans="74:76" x14ac:dyDescent="0.2">
      <c r="BV22922" s="22"/>
      <c r="BW22922" s="22"/>
      <c r="BX22922" s="1"/>
    </row>
    <row r="22923" spans="74:76" x14ac:dyDescent="0.2">
      <c r="BV22923" s="22"/>
      <c r="BW22923" s="22"/>
      <c r="BX22923" s="1"/>
    </row>
    <row r="22924" spans="74:76" x14ac:dyDescent="0.2">
      <c r="BV22924" s="22"/>
      <c r="BW22924" s="22"/>
      <c r="BX22924" s="1"/>
    </row>
    <row r="22925" spans="74:76" x14ac:dyDescent="0.2">
      <c r="BV22925" s="22"/>
      <c r="BW22925" s="22"/>
      <c r="BX22925" s="1"/>
    </row>
    <row r="22926" spans="74:76" x14ac:dyDescent="0.2">
      <c r="BV22926" s="22"/>
      <c r="BW22926" s="22"/>
      <c r="BX22926" s="1"/>
    </row>
    <row r="22927" spans="74:76" x14ac:dyDescent="0.2">
      <c r="BV22927" s="22"/>
      <c r="BW22927" s="22"/>
      <c r="BX22927" s="1"/>
    </row>
    <row r="22928" spans="74:76" x14ac:dyDescent="0.2">
      <c r="BV22928" s="22"/>
      <c r="BW22928" s="22"/>
      <c r="BX22928" s="1"/>
    </row>
    <row r="22929" spans="74:76" x14ac:dyDescent="0.2">
      <c r="BV22929" s="22"/>
      <c r="BW22929" s="22"/>
      <c r="BX22929" s="1"/>
    </row>
    <row r="22930" spans="74:76" x14ac:dyDescent="0.2">
      <c r="BV22930" s="22"/>
      <c r="BW22930" s="22"/>
      <c r="BX22930" s="1"/>
    </row>
    <row r="22931" spans="74:76" x14ac:dyDescent="0.2">
      <c r="BV22931" s="22"/>
      <c r="BW22931" s="22"/>
      <c r="BX22931" s="1"/>
    </row>
    <row r="22932" spans="74:76" x14ac:dyDescent="0.2">
      <c r="BV22932" s="22"/>
      <c r="BW22932" s="22"/>
      <c r="BX22932" s="1"/>
    </row>
    <row r="22933" spans="74:76" x14ac:dyDescent="0.2">
      <c r="BV22933" s="22"/>
      <c r="BW22933" s="22"/>
      <c r="BX22933" s="1"/>
    </row>
    <row r="22934" spans="74:76" x14ac:dyDescent="0.2">
      <c r="BV22934" s="22"/>
      <c r="BW22934" s="22"/>
      <c r="BX22934" s="1"/>
    </row>
    <row r="22935" spans="74:76" x14ac:dyDescent="0.2">
      <c r="BV22935" s="22"/>
      <c r="BW22935" s="22"/>
      <c r="BX22935" s="1"/>
    </row>
    <row r="22936" spans="74:76" x14ac:dyDescent="0.2">
      <c r="BV22936" s="22"/>
      <c r="BW22936" s="22"/>
      <c r="BX22936" s="1"/>
    </row>
    <row r="22937" spans="74:76" x14ac:dyDescent="0.2">
      <c r="BV22937" s="22"/>
      <c r="BW22937" s="22"/>
      <c r="BX22937" s="1"/>
    </row>
    <row r="22938" spans="74:76" x14ac:dyDescent="0.2">
      <c r="BV22938" s="22"/>
      <c r="BW22938" s="22"/>
      <c r="BX22938" s="1"/>
    </row>
    <row r="22939" spans="74:76" x14ac:dyDescent="0.2">
      <c r="BV22939" s="22"/>
      <c r="BW22939" s="22"/>
      <c r="BX22939" s="1"/>
    </row>
    <row r="22940" spans="74:76" x14ac:dyDescent="0.2">
      <c r="BV22940" s="22"/>
      <c r="BW22940" s="22"/>
      <c r="BX22940" s="1"/>
    </row>
    <row r="22941" spans="74:76" x14ac:dyDescent="0.2">
      <c r="BV22941" s="22"/>
      <c r="BW22941" s="22"/>
      <c r="BX22941" s="1"/>
    </row>
    <row r="22942" spans="74:76" x14ac:dyDescent="0.2">
      <c r="BV22942" s="22"/>
      <c r="BW22942" s="22"/>
      <c r="BX22942" s="1"/>
    </row>
    <row r="22943" spans="74:76" x14ac:dyDescent="0.2">
      <c r="BV22943" s="22"/>
      <c r="BW22943" s="22"/>
      <c r="BX22943" s="1"/>
    </row>
    <row r="22944" spans="74:76" x14ac:dyDescent="0.2">
      <c r="BV22944" s="22"/>
      <c r="BW22944" s="22"/>
      <c r="BX22944" s="1"/>
    </row>
    <row r="22945" spans="74:76" x14ac:dyDescent="0.2">
      <c r="BV22945" s="22"/>
      <c r="BW22945" s="22"/>
      <c r="BX22945" s="1"/>
    </row>
    <row r="22946" spans="74:76" x14ac:dyDescent="0.2">
      <c r="BV22946" s="22"/>
      <c r="BW22946" s="22"/>
      <c r="BX22946" s="1"/>
    </row>
    <row r="22947" spans="74:76" x14ac:dyDescent="0.2">
      <c r="BV22947" s="22"/>
      <c r="BW22947" s="22"/>
      <c r="BX22947" s="1"/>
    </row>
    <row r="22948" spans="74:76" x14ac:dyDescent="0.2">
      <c r="BV22948" s="22"/>
      <c r="BW22948" s="22"/>
      <c r="BX22948" s="1"/>
    </row>
    <row r="22949" spans="74:76" x14ac:dyDescent="0.2">
      <c r="BV22949" s="22"/>
      <c r="BW22949" s="22"/>
      <c r="BX22949" s="1"/>
    </row>
    <row r="22950" spans="74:76" x14ac:dyDescent="0.2">
      <c r="BV22950" s="22"/>
      <c r="BW22950" s="22"/>
      <c r="BX22950" s="1"/>
    </row>
    <row r="22951" spans="74:76" x14ac:dyDescent="0.2">
      <c r="BV22951" s="22"/>
      <c r="BW22951" s="22"/>
      <c r="BX22951" s="1"/>
    </row>
    <row r="22952" spans="74:76" x14ac:dyDescent="0.2">
      <c r="BV22952" s="22"/>
      <c r="BW22952" s="22"/>
      <c r="BX22952" s="1"/>
    </row>
    <row r="22953" spans="74:76" x14ac:dyDescent="0.2">
      <c r="BV22953" s="22"/>
      <c r="BW22953" s="22"/>
      <c r="BX22953" s="1"/>
    </row>
    <row r="22954" spans="74:76" x14ac:dyDescent="0.2">
      <c r="BV22954" s="22"/>
      <c r="BW22954" s="22"/>
      <c r="BX22954" s="1"/>
    </row>
    <row r="22955" spans="74:76" x14ac:dyDescent="0.2">
      <c r="BV22955" s="22"/>
      <c r="BW22955" s="22"/>
      <c r="BX22955" s="1"/>
    </row>
    <row r="22956" spans="74:76" x14ac:dyDescent="0.2">
      <c r="BV22956" s="22"/>
      <c r="BW22956" s="22"/>
      <c r="BX22956" s="1"/>
    </row>
    <row r="22957" spans="74:76" x14ac:dyDescent="0.2">
      <c r="BV22957" s="22"/>
      <c r="BW22957" s="22"/>
      <c r="BX22957" s="1"/>
    </row>
    <row r="22958" spans="74:76" x14ac:dyDescent="0.2">
      <c r="BV22958" s="22"/>
      <c r="BW22958" s="22"/>
      <c r="BX22958" s="1"/>
    </row>
    <row r="22959" spans="74:76" x14ac:dyDescent="0.2">
      <c r="BV22959" s="22"/>
      <c r="BW22959" s="22"/>
      <c r="BX22959" s="1"/>
    </row>
    <row r="22960" spans="74:76" x14ac:dyDescent="0.2">
      <c r="BV22960" s="22"/>
      <c r="BW22960" s="22"/>
      <c r="BX22960" s="1"/>
    </row>
    <row r="22961" spans="74:76" x14ac:dyDescent="0.2">
      <c r="BV22961" s="22"/>
      <c r="BW22961" s="22"/>
      <c r="BX22961" s="1"/>
    </row>
    <row r="22962" spans="74:76" x14ac:dyDescent="0.2">
      <c r="BV22962" s="22"/>
      <c r="BW22962" s="22"/>
      <c r="BX22962" s="1"/>
    </row>
    <row r="22963" spans="74:76" x14ac:dyDescent="0.2">
      <c r="BV22963" s="22"/>
      <c r="BW22963" s="22"/>
      <c r="BX22963" s="1"/>
    </row>
    <row r="22964" spans="74:76" x14ac:dyDescent="0.2">
      <c r="BV22964" s="22"/>
      <c r="BW22964" s="22"/>
      <c r="BX22964" s="1"/>
    </row>
    <row r="22965" spans="74:76" x14ac:dyDescent="0.2">
      <c r="BV22965" s="22"/>
      <c r="BW22965" s="22"/>
      <c r="BX22965" s="1"/>
    </row>
    <row r="22966" spans="74:76" x14ac:dyDescent="0.2">
      <c r="BV22966" s="22"/>
      <c r="BW22966" s="22"/>
      <c r="BX22966" s="1"/>
    </row>
    <row r="22967" spans="74:76" x14ac:dyDescent="0.2">
      <c r="BV22967" s="22"/>
      <c r="BW22967" s="22"/>
      <c r="BX22967" s="1"/>
    </row>
    <row r="22968" spans="74:76" x14ac:dyDescent="0.2">
      <c r="BV22968" s="22"/>
      <c r="BW22968" s="22"/>
      <c r="BX22968" s="1"/>
    </row>
    <row r="22969" spans="74:76" x14ac:dyDescent="0.2">
      <c r="BV22969" s="22"/>
      <c r="BW22969" s="22"/>
      <c r="BX22969" s="1"/>
    </row>
    <row r="22970" spans="74:76" x14ac:dyDescent="0.2">
      <c r="BV22970" s="22"/>
      <c r="BW22970" s="22"/>
      <c r="BX22970" s="1"/>
    </row>
    <row r="22971" spans="74:76" x14ac:dyDescent="0.2">
      <c r="BV22971" s="22"/>
      <c r="BW22971" s="22"/>
      <c r="BX22971" s="1"/>
    </row>
    <row r="22972" spans="74:76" x14ac:dyDescent="0.2">
      <c r="BV22972" s="22"/>
      <c r="BW22972" s="22"/>
      <c r="BX22972" s="1"/>
    </row>
    <row r="22973" spans="74:76" x14ac:dyDescent="0.2">
      <c r="BV22973" s="22"/>
      <c r="BW22973" s="22"/>
      <c r="BX22973" s="1"/>
    </row>
    <row r="22974" spans="74:76" x14ac:dyDescent="0.2">
      <c r="BV22974" s="22"/>
      <c r="BW22974" s="22"/>
      <c r="BX22974" s="1"/>
    </row>
    <row r="22975" spans="74:76" x14ac:dyDescent="0.2">
      <c r="BV22975" s="22"/>
      <c r="BW22975" s="22"/>
      <c r="BX22975" s="1"/>
    </row>
    <row r="22976" spans="74:76" x14ac:dyDescent="0.2">
      <c r="BV22976" s="22"/>
      <c r="BW22976" s="22"/>
      <c r="BX22976" s="1"/>
    </row>
    <row r="22977" spans="74:76" x14ac:dyDescent="0.2">
      <c r="BV22977" s="22"/>
      <c r="BW22977" s="22"/>
      <c r="BX22977" s="1"/>
    </row>
    <row r="22978" spans="74:76" x14ac:dyDescent="0.2">
      <c r="BV22978" s="22"/>
      <c r="BW22978" s="22"/>
      <c r="BX22978" s="1"/>
    </row>
    <row r="22979" spans="74:76" x14ac:dyDescent="0.2">
      <c r="BV22979" s="22"/>
      <c r="BW22979" s="22"/>
      <c r="BX22979" s="1"/>
    </row>
    <row r="22980" spans="74:76" x14ac:dyDescent="0.2">
      <c r="BV22980" s="22"/>
      <c r="BW22980" s="22"/>
      <c r="BX22980" s="1"/>
    </row>
    <row r="22981" spans="74:76" x14ac:dyDescent="0.2">
      <c r="BV22981" s="22"/>
      <c r="BW22981" s="22"/>
      <c r="BX22981" s="1"/>
    </row>
    <row r="22982" spans="74:76" x14ac:dyDescent="0.2">
      <c r="BV22982" s="22"/>
      <c r="BW22982" s="22"/>
      <c r="BX22982" s="1"/>
    </row>
    <row r="22983" spans="74:76" x14ac:dyDescent="0.2">
      <c r="BV22983" s="22"/>
      <c r="BW22983" s="22"/>
      <c r="BX22983" s="1"/>
    </row>
    <row r="22984" spans="74:76" x14ac:dyDescent="0.2">
      <c r="BV22984" s="22"/>
      <c r="BW22984" s="22"/>
      <c r="BX22984" s="1"/>
    </row>
    <row r="22985" spans="74:76" x14ac:dyDescent="0.2">
      <c r="BV22985" s="22"/>
      <c r="BW22985" s="22"/>
      <c r="BX22985" s="1"/>
    </row>
    <row r="22986" spans="74:76" x14ac:dyDescent="0.2">
      <c r="BV22986" s="22"/>
      <c r="BW22986" s="22"/>
      <c r="BX22986" s="1"/>
    </row>
    <row r="22987" spans="74:76" x14ac:dyDescent="0.2">
      <c r="BV22987" s="22"/>
      <c r="BW22987" s="22"/>
      <c r="BX22987" s="1"/>
    </row>
    <row r="22988" spans="74:76" x14ac:dyDescent="0.2">
      <c r="BV22988" s="22"/>
      <c r="BW22988" s="22"/>
      <c r="BX22988" s="1"/>
    </row>
    <row r="22989" spans="74:76" x14ac:dyDescent="0.2">
      <c r="BV22989" s="22"/>
      <c r="BW22989" s="22"/>
      <c r="BX22989" s="1"/>
    </row>
    <row r="22990" spans="74:76" x14ac:dyDescent="0.2">
      <c r="BV22990" s="22"/>
      <c r="BW22990" s="22"/>
      <c r="BX22990" s="1"/>
    </row>
    <row r="22991" spans="74:76" x14ac:dyDescent="0.2">
      <c r="BV22991" s="22"/>
      <c r="BW22991" s="22"/>
      <c r="BX22991" s="1"/>
    </row>
    <row r="22992" spans="74:76" x14ac:dyDescent="0.2">
      <c r="BV22992" s="22"/>
      <c r="BW22992" s="22"/>
      <c r="BX22992" s="1"/>
    </row>
    <row r="22993" spans="74:76" x14ac:dyDescent="0.2">
      <c r="BV22993" s="22"/>
      <c r="BW22993" s="22"/>
      <c r="BX22993" s="1"/>
    </row>
    <row r="22994" spans="74:76" x14ac:dyDescent="0.2">
      <c r="BV22994" s="22"/>
      <c r="BW22994" s="22"/>
      <c r="BX22994" s="1"/>
    </row>
    <row r="22995" spans="74:76" x14ac:dyDescent="0.2">
      <c r="BV22995" s="22"/>
      <c r="BW22995" s="22"/>
      <c r="BX22995" s="1"/>
    </row>
    <row r="22996" spans="74:76" x14ac:dyDescent="0.2">
      <c r="BV22996" s="22"/>
      <c r="BW22996" s="22"/>
      <c r="BX22996" s="1"/>
    </row>
    <row r="22997" spans="74:76" x14ac:dyDescent="0.2">
      <c r="BV22997" s="22"/>
      <c r="BW22997" s="22"/>
      <c r="BX22997" s="1"/>
    </row>
    <row r="22998" spans="74:76" x14ac:dyDescent="0.2">
      <c r="BV22998" s="22"/>
      <c r="BW22998" s="22"/>
      <c r="BX22998" s="1"/>
    </row>
    <row r="22999" spans="74:76" x14ac:dyDescent="0.2">
      <c r="BV22999" s="22"/>
      <c r="BW22999" s="22"/>
      <c r="BX22999" s="1"/>
    </row>
    <row r="23000" spans="74:76" x14ac:dyDescent="0.2">
      <c r="BV23000" s="22"/>
      <c r="BW23000" s="22"/>
      <c r="BX23000" s="1"/>
    </row>
    <row r="23001" spans="74:76" x14ac:dyDescent="0.2">
      <c r="BV23001" s="22"/>
      <c r="BW23001" s="22"/>
      <c r="BX23001" s="1"/>
    </row>
    <row r="23002" spans="74:76" x14ac:dyDescent="0.2">
      <c r="BV23002" s="22"/>
      <c r="BW23002" s="22"/>
      <c r="BX23002" s="1"/>
    </row>
    <row r="23003" spans="74:76" x14ac:dyDescent="0.2">
      <c r="BV23003" s="22"/>
      <c r="BW23003" s="22"/>
      <c r="BX23003" s="1"/>
    </row>
    <row r="23004" spans="74:76" x14ac:dyDescent="0.2">
      <c r="BV23004" s="22"/>
      <c r="BW23004" s="22"/>
      <c r="BX23004" s="1"/>
    </row>
    <row r="23005" spans="74:76" x14ac:dyDescent="0.2">
      <c r="BV23005" s="22"/>
      <c r="BW23005" s="22"/>
      <c r="BX23005" s="1"/>
    </row>
    <row r="23006" spans="74:76" x14ac:dyDescent="0.2">
      <c r="BV23006" s="22"/>
      <c r="BW23006" s="22"/>
      <c r="BX23006" s="1"/>
    </row>
    <row r="23007" spans="74:76" x14ac:dyDescent="0.2">
      <c r="BV23007" s="22"/>
      <c r="BW23007" s="22"/>
      <c r="BX23007" s="1"/>
    </row>
    <row r="23008" spans="74:76" x14ac:dyDescent="0.2">
      <c r="BV23008" s="22"/>
      <c r="BW23008" s="22"/>
      <c r="BX23008" s="1"/>
    </row>
    <row r="23009" spans="74:76" x14ac:dyDescent="0.2">
      <c r="BV23009" s="22"/>
      <c r="BW23009" s="22"/>
      <c r="BX23009" s="1"/>
    </row>
    <row r="23010" spans="74:76" x14ac:dyDescent="0.2">
      <c r="BV23010" s="22"/>
      <c r="BW23010" s="22"/>
      <c r="BX23010" s="1"/>
    </row>
    <row r="23011" spans="74:76" x14ac:dyDescent="0.2">
      <c r="BV23011" s="22"/>
      <c r="BW23011" s="22"/>
      <c r="BX23011" s="1"/>
    </row>
    <row r="23012" spans="74:76" x14ac:dyDescent="0.2">
      <c r="BV23012" s="22"/>
      <c r="BW23012" s="22"/>
      <c r="BX23012" s="1"/>
    </row>
    <row r="23013" spans="74:76" x14ac:dyDescent="0.2">
      <c r="BV23013" s="22"/>
      <c r="BW23013" s="22"/>
      <c r="BX23013" s="1"/>
    </row>
    <row r="23014" spans="74:76" x14ac:dyDescent="0.2">
      <c r="BV23014" s="22"/>
      <c r="BW23014" s="22"/>
      <c r="BX23014" s="1"/>
    </row>
    <row r="23015" spans="74:76" x14ac:dyDescent="0.2">
      <c r="BV23015" s="22"/>
      <c r="BW23015" s="22"/>
      <c r="BX23015" s="1"/>
    </row>
    <row r="23016" spans="74:76" x14ac:dyDescent="0.2">
      <c r="BV23016" s="22"/>
      <c r="BW23016" s="22"/>
      <c r="BX23016" s="1"/>
    </row>
    <row r="23017" spans="74:76" x14ac:dyDescent="0.2">
      <c r="BV23017" s="22"/>
      <c r="BW23017" s="22"/>
      <c r="BX23017" s="1"/>
    </row>
    <row r="23018" spans="74:76" x14ac:dyDescent="0.2">
      <c r="BV23018" s="22"/>
      <c r="BW23018" s="22"/>
      <c r="BX23018" s="1"/>
    </row>
    <row r="23019" spans="74:76" x14ac:dyDescent="0.2">
      <c r="BV23019" s="22"/>
      <c r="BW23019" s="22"/>
      <c r="BX23019" s="1"/>
    </row>
    <row r="23020" spans="74:76" x14ac:dyDescent="0.2">
      <c r="BV23020" s="22"/>
      <c r="BW23020" s="22"/>
      <c r="BX23020" s="1"/>
    </row>
    <row r="23021" spans="74:76" x14ac:dyDescent="0.2">
      <c r="BV23021" s="22"/>
      <c r="BW23021" s="22"/>
      <c r="BX23021" s="1"/>
    </row>
    <row r="23022" spans="74:76" x14ac:dyDescent="0.2">
      <c r="BV23022" s="22"/>
      <c r="BW23022" s="22"/>
      <c r="BX23022" s="1"/>
    </row>
    <row r="23023" spans="74:76" x14ac:dyDescent="0.2">
      <c r="BV23023" s="22"/>
      <c r="BW23023" s="22"/>
      <c r="BX23023" s="1"/>
    </row>
    <row r="23024" spans="74:76" x14ac:dyDescent="0.2">
      <c r="BV23024" s="22"/>
      <c r="BW23024" s="22"/>
      <c r="BX23024" s="1"/>
    </row>
    <row r="23025" spans="74:76" x14ac:dyDescent="0.2">
      <c r="BV23025" s="22"/>
      <c r="BW23025" s="22"/>
      <c r="BX23025" s="1"/>
    </row>
    <row r="23026" spans="74:76" x14ac:dyDescent="0.2">
      <c r="BV23026" s="22"/>
      <c r="BW23026" s="22"/>
      <c r="BX23026" s="1"/>
    </row>
    <row r="23027" spans="74:76" x14ac:dyDescent="0.2">
      <c r="BV23027" s="22"/>
      <c r="BW23027" s="22"/>
      <c r="BX23027" s="1"/>
    </row>
    <row r="23028" spans="74:76" x14ac:dyDescent="0.2">
      <c r="BV23028" s="22"/>
      <c r="BW23028" s="22"/>
      <c r="BX23028" s="1"/>
    </row>
    <row r="23029" spans="74:76" x14ac:dyDescent="0.2">
      <c r="BV23029" s="22"/>
      <c r="BW23029" s="22"/>
      <c r="BX23029" s="1"/>
    </row>
    <row r="23030" spans="74:76" x14ac:dyDescent="0.2">
      <c r="BV23030" s="22"/>
      <c r="BW23030" s="22"/>
      <c r="BX23030" s="1"/>
    </row>
    <row r="23031" spans="74:76" x14ac:dyDescent="0.2">
      <c r="BV23031" s="22"/>
      <c r="BW23031" s="22"/>
      <c r="BX23031" s="1"/>
    </row>
    <row r="23032" spans="74:76" x14ac:dyDescent="0.2">
      <c r="BV23032" s="22"/>
      <c r="BW23032" s="22"/>
      <c r="BX23032" s="1"/>
    </row>
    <row r="23033" spans="74:76" x14ac:dyDescent="0.2">
      <c r="BV23033" s="22"/>
      <c r="BW23033" s="22"/>
      <c r="BX23033" s="1"/>
    </row>
    <row r="23034" spans="74:76" x14ac:dyDescent="0.2">
      <c r="BV23034" s="22"/>
      <c r="BW23034" s="22"/>
      <c r="BX23034" s="1"/>
    </row>
    <row r="23035" spans="74:76" x14ac:dyDescent="0.2">
      <c r="BV23035" s="22"/>
      <c r="BW23035" s="22"/>
      <c r="BX23035" s="1"/>
    </row>
    <row r="23036" spans="74:76" x14ac:dyDescent="0.2">
      <c r="BV23036" s="22"/>
      <c r="BW23036" s="22"/>
      <c r="BX23036" s="1"/>
    </row>
    <row r="23037" spans="74:76" x14ac:dyDescent="0.2">
      <c r="BV23037" s="22"/>
      <c r="BW23037" s="22"/>
      <c r="BX23037" s="1"/>
    </row>
    <row r="23038" spans="74:76" x14ac:dyDescent="0.2">
      <c r="BV23038" s="22"/>
      <c r="BW23038" s="22"/>
      <c r="BX23038" s="1"/>
    </row>
    <row r="23039" spans="74:76" x14ac:dyDescent="0.2">
      <c r="BV23039" s="22"/>
      <c r="BW23039" s="22"/>
      <c r="BX23039" s="1"/>
    </row>
    <row r="23040" spans="74:76" x14ac:dyDescent="0.2">
      <c r="BV23040" s="22"/>
      <c r="BW23040" s="22"/>
      <c r="BX23040" s="1"/>
    </row>
    <row r="23041" spans="74:76" x14ac:dyDescent="0.2">
      <c r="BV23041" s="22"/>
      <c r="BW23041" s="22"/>
      <c r="BX23041" s="1"/>
    </row>
    <row r="23042" spans="74:76" x14ac:dyDescent="0.2">
      <c r="BV23042" s="22"/>
      <c r="BW23042" s="22"/>
      <c r="BX23042" s="1"/>
    </row>
    <row r="23043" spans="74:76" x14ac:dyDescent="0.2">
      <c r="BV23043" s="22"/>
      <c r="BW23043" s="22"/>
      <c r="BX23043" s="1"/>
    </row>
    <row r="23044" spans="74:76" x14ac:dyDescent="0.2">
      <c r="BV23044" s="22"/>
      <c r="BW23044" s="22"/>
      <c r="BX23044" s="1"/>
    </row>
    <row r="23045" spans="74:76" x14ac:dyDescent="0.2">
      <c r="BV23045" s="22"/>
      <c r="BW23045" s="22"/>
      <c r="BX23045" s="1"/>
    </row>
    <row r="23046" spans="74:76" x14ac:dyDescent="0.2">
      <c r="BV23046" s="22"/>
      <c r="BW23046" s="22"/>
      <c r="BX23046" s="1"/>
    </row>
    <row r="23047" spans="74:76" x14ac:dyDescent="0.2">
      <c r="BV23047" s="22"/>
      <c r="BW23047" s="22"/>
      <c r="BX23047" s="1"/>
    </row>
    <row r="23048" spans="74:76" x14ac:dyDescent="0.2">
      <c r="BV23048" s="22"/>
      <c r="BW23048" s="22"/>
      <c r="BX23048" s="1"/>
    </row>
    <row r="23049" spans="74:76" x14ac:dyDescent="0.2">
      <c r="BV23049" s="22"/>
      <c r="BW23049" s="22"/>
      <c r="BX23049" s="1"/>
    </row>
    <row r="23050" spans="74:76" x14ac:dyDescent="0.2">
      <c r="BV23050" s="22"/>
      <c r="BW23050" s="22"/>
      <c r="BX23050" s="1"/>
    </row>
    <row r="23051" spans="74:76" x14ac:dyDescent="0.2">
      <c r="BV23051" s="22"/>
      <c r="BW23051" s="22"/>
      <c r="BX23051" s="1"/>
    </row>
    <row r="23052" spans="74:76" x14ac:dyDescent="0.2">
      <c r="BV23052" s="22"/>
      <c r="BW23052" s="22"/>
      <c r="BX23052" s="1"/>
    </row>
    <row r="23053" spans="74:76" x14ac:dyDescent="0.2">
      <c r="BV23053" s="22"/>
      <c r="BW23053" s="22"/>
      <c r="BX23053" s="1"/>
    </row>
    <row r="23054" spans="74:76" x14ac:dyDescent="0.2">
      <c r="BV23054" s="22"/>
      <c r="BW23054" s="22"/>
      <c r="BX23054" s="1"/>
    </row>
    <row r="23055" spans="74:76" x14ac:dyDescent="0.2">
      <c r="BV23055" s="22"/>
      <c r="BW23055" s="22"/>
      <c r="BX23055" s="1"/>
    </row>
    <row r="23056" spans="74:76" x14ac:dyDescent="0.2">
      <c r="BV23056" s="22"/>
      <c r="BW23056" s="22"/>
      <c r="BX23056" s="1"/>
    </row>
    <row r="23057" spans="74:76" x14ac:dyDescent="0.2">
      <c r="BV23057" s="22"/>
      <c r="BW23057" s="22"/>
      <c r="BX23057" s="1"/>
    </row>
    <row r="23058" spans="74:76" x14ac:dyDescent="0.2">
      <c r="BV23058" s="22"/>
      <c r="BW23058" s="22"/>
      <c r="BX23058" s="1"/>
    </row>
    <row r="23059" spans="74:76" x14ac:dyDescent="0.2">
      <c r="BV23059" s="22"/>
      <c r="BW23059" s="22"/>
      <c r="BX23059" s="1"/>
    </row>
    <row r="23060" spans="74:76" x14ac:dyDescent="0.2">
      <c r="BV23060" s="22"/>
      <c r="BW23060" s="22"/>
      <c r="BX23060" s="1"/>
    </row>
    <row r="23061" spans="74:76" x14ac:dyDescent="0.2">
      <c r="BV23061" s="22"/>
      <c r="BW23061" s="22"/>
      <c r="BX23061" s="1"/>
    </row>
    <row r="23062" spans="74:76" x14ac:dyDescent="0.2">
      <c r="BV23062" s="22"/>
      <c r="BW23062" s="22"/>
      <c r="BX23062" s="1"/>
    </row>
    <row r="23063" spans="74:76" x14ac:dyDescent="0.2">
      <c r="BV23063" s="22"/>
      <c r="BW23063" s="22"/>
      <c r="BX23063" s="1"/>
    </row>
    <row r="23064" spans="74:76" x14ac:dyDescent="0.2">
      <c r="BV23064" s="22"/>
      <c r="BW23064" s="22"/>
      <c r="BX23064" s="1"/>
    </row>
    <row r="23065" spans="74:76" x14ac:dyDescent="0.2">
      <c r="BV23065" s="22"/>
      <c r="BW23065" s="22"/>
      <c r="BX23065" s="1"/>
    </row>
    <row r="23066" spans="74:76" x14ac:dyDescent="0.2">
      <c r="BV23066" s="22"/>
      <c r="BW23066" s="22"/>
      <c r="BX23066" s="1"/>
    </row>
    <row r="23067" spans="74:76" x14ac:dyDescent="0.2">
      <c r="BV23067" s="22"/>
      <c r="BW23067" s="22"/>
      <c r="BX23067" s="1"/>
    </row>
    <row r="23068" spans="74:76" x14ac:dyDescent="0.2">
      <c r="BV23068" s="22"/>
      <c r="BW23068" s="22"/>
      <c r="BX23068" s="1"/>
    </row>
    <row r="23069" spans="74:76" x14ac:dyDescent="0.2">
      <c r="BV23069" s="22"/>
      <c r="BW23069" s="22"/>
      <c r="BX23069" s="1"/>
    </row>
    <row r="23070" spans="74:76" x14ac:dyDescent="0.2">
      <c r="BV23070" s="22"/>
      <c r="BW23070" s="22"/>
      <c r="BX23070" s="1"/>
    </row>
    <row r="23071" spans="74:76" x14ac:dyDescent="0.2">
      <c r="BV23071" s="22"/>
      <c r="BW23071" s="22"/>
      <c r="BX23071" s="1"/>
    </row>
    <row r="23072" spans="74:76" x14ac:dyDescent="0.2">
      <c r="BV23072" s="22"/>
      <c r="BW23072" s="22"/>
      <c r="BX23072" s="1"/>
    </row>
    <row r="23073" spans="74:76" x14ac:dyDescent="0.2">
      <c r="BV23073" s="22"/>
      <c r="BW23073" s="22"/>
      <c r="BX23073" s="1"/>
    </row>
    <row r="23074" spans="74:76" x14ac:dyDescent="0.2">
      <c r="BV23074" s="22"/>
      <c r="BW23074" s="22"/>
      <c r="BX23074" s="1"/>
    </row>
    <row r="23075" spans="74:76" x14ac:dyDescent="0.2">
      <c r="BV23075" s="22"/>
      <c r="BW23075" s="22"/>
      <c r="BX23075" s="1"/>
    </row>
    <row r="23076" spans="74:76" x14ac:dyDescent="0.2">
      <c r="BV23076" s="22"/>
      <c r="BW23076" s="22"/>
      <c r="BX23076" s="1"/>
    </row>
    <row r="23077" spans="74:76" x14ac:dyDescent="0.2">
      <c r="BV23077" s="22"/>
      <c r="BW23077" s="22"/>
      <c r="BX23077" s="1"/>
    </row>
    <row r="23078" spans="74:76" x14ac:dyDescent="0.2">
      <c r="BV23078" s="22"/>
      <c r="BW23078" s="22"/>
      <c r="BX23078" s="1"/>
    </row>
    <row r="23079" spans="74:76" x14ac:dyDescent="0.2">
      <c r="BV23079" s="22"/>
      <c r="BW23079" s="22"/>
      <c r="BX23079" s="1"/>
    </row>
    <row r="23080" spans="74:76" x14ac:dyDescent="0.2">
      <c r="BV23080" s="22"/>
      <c r="BW23080" s="22"/>
      <c r="BX23080" s="1"/>
    </row>
    <row r="23081" spans="74:76" x14ac:dyDescent="0.2">
      <c r="BV23081" s="22"/>
      <c r="BW23081" s="22"/>
      <c r="BX23081" s="1"/>
    </row>
    <row r="23082" spans="74:76" x14ac:dyDescent="0.2">
      <c r="BV23082" s="22"/>
      <c r="BW23082" s="22"/>
      <c r="BX23082" s="1"/>
    </row>
    <row r="23083" spans="74:76" x14ac:dyDescent="0.2">
      <c r="BV23083" s="22"/>
      <c r="BW23083" s="22"/>
      <c r="BX23083" s="1"/>
    </row>
    <row r="23084" spans="74:76" x14ac:dyDescent="0.2">
      <c r="BV23084" s="22"/>
      <c r="BW23084" s="22"/>
      <c r="BX23084" s="1"/>
    </row>
    <row r="23085" spans="74:76" x14ac:dyDescent="0.2">
      <c r="BV23085" s="22"/>
      <c r="BW23085" s="22"/>
      <c r="BX23085" s="1"/>
    </row>
    <row r="23086" spans="74:76" x14ac:dyDescent="0.2">
      <c r="BV23086" s="22"/>
      <c r="BW23086" s="22"/>
      <c r="BX23086" s="1"/>
    </row>
    <row r="23087" spans="74:76" x14ac:dyDescent="0.2">
      <c r="BV23087" s="22"/>
      <c r="BW23087" s="22"/>
      <c r="BX23087" s="1"/>
    </row>
    <row r="23088" spans="74:76" x14ac:dyDescent="0.2">
      <c r="BV23088" s="22"/>
      <c r="BW23088" s="22"/>
      <c r="BX23088" s="1"/>
    </row>
    <row r="23089" spans="74:76" x14ac:dyDescent="0.2">
      <c r="BV23089" s="22"/>
      <c r="BW23089" s="22"/>
      <c r="BX23089" s="1"/>
    </row>
    <row r="23090" spans="74:76" x14ac:dyDescent="0.2">
      <c r="BV23090" s="22"/>
      <c r="BW23090" s="22"/>
      <c r="BX23090" s="1"/>
    </row>
    <row r="23091" spans="74:76" x14ac:dyDescent="0.2">
      <c r="BV23091" s="22"/>
      <c r="BW23091" s="22"/>
      <c r="BX23091" s="1"/>
    </row>
    <row r="23092" spans="74:76" x14ac:dyDescent="0.2">
      <c r="BV23092" s="22"/>
      <c r="BW23092" s="22"/>
      <c r="BX23092" s="1"/>
    </row>
    <row r="23093" spans="74:76" x14ac:dyDescent="0.2">
      <c r="BV23093" s="22"/>
      <c r="BW23093" s="22"/>
      <c r="BX23093" s="1"/>
    </row>
    <row r="23094" spans="74:76" x14ac:dyDescent="0.2">
      <c r="BV23094" s="22"/>
      <c r="BW23094" s="22"/>
      <c r="BX23094" s="1"/>
    </row>
    <row r="23095" spans="74:76" x14ac:dyDescent="0.2">
      <c r="BV23095" s="22"/>
      <c r="BW23095" s="22"/>
      <c r="BX23095" s="1"/>
    </row>
    <row r="23096" spans="74:76" x14ac:dyDescent="0.2">
      <c r="BV23096" s="22"/>
      <c r="BW23096" s="22"/>
      <c r="BX23096" s="1"/>
    </row>
    <row r="23097" spans="74:76" x14ac:dyDescent="0.2">
      <c r="BV23097" s="22"/>
      <c r="BW23097" s="22"/>
      <c r="BX23097" s="1"/>
    </row>
    <row r="23098" spans="74:76" x14ac:dyDescent="0.2">
      <c r="BV23098" s="22"/>
      <c r="BW23098" s="22"/>
      <c r="BX23098" s="1"/>
    </row>
    <row r="23099" spans="74:76" x14ac:dyDescent="0.2">
      <c r="BV23099" s="22"/>
      <c r="BW23099" s="22"/>
      <c r="BX23099" s="1"/>
    </row>
    <row r="23100" spans="74:76" x14ac:dyDescent="0.2">
      <c r="BV23100" s="22"/>
      <c r="BW23100" s="22"/>
      <c r="BX23100" s="1"/>
    </row>
    <row r="23101" spans="74:76" x14ac:dyDescent="0.2">
      <c r="BV23101" s="22"/>
      <c r="BW23101" s="22"/>
      <c r="BX23101" s="1"/>
    </row>
    <row r="23102" spans="74:76" x14ac:dyDescent="0.2">
      <c r="BV23102" s="22"/>
      <c r="BW23102" s="22"/>
      <c r="BX23102" s="1"/>
    </row>
    <row r="23103" spans="74:76" x14ac:dyDescent="0.2">
      <c r="BV23103" s="22"/>
      <c r="BW23103" s="22"/>
      <c r="BX23103" s="1"/>
    </row>
    <row r="23104" spans="74:76" x14ac:dyDescent="0.2">
      <c r="BV23104" s="22"/>
      <c r="BW23104" s="22"/>
      <c r="BX23104" s="1"/>
    </row>
    <row r="23105" spans="74:76" x14ac:dyDescent="0.2">
      <c r="BV23105" s="22"/>
      <c r="BW23105" s="22"/>
      <c r="BX23105" s="1"/>
    </row>
    <row r="23106" spans="74:76" x14ac:dyDescent="0.2">
      <c r="BV23106" s="22"/>
      <c r="BW23106" s="22"/>
      <c r="BX23106" s="1"/>
    </row>
    <row r="23107" spans="74:76" x14ac:dyDescent="0.2">
      <c r="BV23107" s="22"/>
      <c r="BW23107" s="22"/>
      <c r="BX23107" s="1"/>
    </row>
    <row r="23108" spans="74:76" x14ac:dyDescent="0.2">
      <c r="BV23108" s="22"/>
      <c r="BW23108" s="22"/>
      <c r="BX23108" s="1"/>
    </row>
    <row r="23109" spans="74:76" x14ac:dyDescent="0.2">
      <c r="BV23109" s="22"/>
      <c r="BW23109" s="22"/>
      <c r="BX23109" s="1"/>
    </row>
    <row r="23110" spans="74:76" x14ac:dyDescent="0.2">
      <c r="BV23110" s="22"/>
      <c r="BW23110" s="22"/>
      <c r="BX23110" s="1"/>
    </row>
    <row r="23111" spans="74:76" x14ac:dyDescent="0.2">
      <c r="BV23111" s="22"/>
      <c r="BW23111" s="22"/>
      <c r="BX23111" s="1"/>
    </row>
    <row r="23112" spans="74:76" x14ac:dyDescent="0.2">
      <c r="BV23112" s="22"/>
      <c r="BW23112" s="22"/>
      <c r="BX23112" s="1"/>
    </row>
    <row r="23113" spans="74:76" x14ac:dyDescent="0.2">
      <c r="BV23113" s="22"/>
      <c r="BW23113" s="22"/>
      <c r="BX23113" s="1"/>
    </row>
    <row r="23114" spans="74:76" x14ac:dyDescent="0.2">
      <c r="BV23114" s="22"/>
      <c r="BW23114" s="22"/>
      <c r="BX23114" s="1"/>
    </row>
    <row r="23115" spans="74:76" x14ac:dyDescent="0.2">
      <c r="BV23115" s="22"/>
      <c r="BW23115" s="22"/>
      <c r="BX23115" s="1"/>
    </row>
    <row r="23116" spans="74:76" x14ac:dyDescent="0.2">
      <c r="BV23116" s="22"/>
      <c r="BW23116" s="22"/>
      <c r="BX23116" s="1"/>
    </row>
    <row r="23117" spans="74:76" x14ac:dyDescent="0.2">
      <c r="BV23117" s="22"/>
      <c r="BW23117" s="22"/>
      <c r="BX23117" s="1"/>
    </row>
    <row r="23118" spans="74:76" x14ac:dyDescent="0.2">
      <c r="BV23118" s="22"/>
      <c r="BW23118" s="22"/>
      <c r="BX23118" s="1"/>
    </row>
    <row r="23119" spans="74:76" x14ac:dyDescent="0.2">
      <c r="BV23119" s="22"/>
      <c r="BW23119" s="22"/>
      <c r="BX23119" s="1"/>
    </row>
    <row r="23120" spans="74:76" x14ac:dyDescent="0.2">
      <c r="BV23120" s="22"/>
      <c r="BW23120" s="22"/>
      <c r="BX23120" s="1"/>
    </row>
    <row r="23121" spans="74:76" x14ac:dyDescent="0.2">
      <c r="BV23121" s="22"/>
      <c r="BW23121" s="22"/>
      <c r="BX23121" s="1"/>
    </row>
    <row r="23122" spans="74:76" x14ac:dyDescent="0.2">
      <c r="BV23122" s="22"/>
      <c r="BW23122" s="22"/>
      <c r="BX23122" s="1"/>
    </row>
    <row r="23123" spans="74:76" x14ac:dyDescent="0.2">
      <c r="BV23123" s="22"/>
      <c r="BW23123" s="22"/>
      <c r="BX23123" s="1"/>
    </row>
    <row r="23124" spans="74:76" x14ac:dyDescent="0.2">
      <c r="BV23124" s="22"/>
      <c r="BW23124" s="22"/>
      <c r="BX23124" s="1"/>
    </row>
    <row r="23125" spans="74:76" x14ac:dyDescent="0.2">
      <c r="BV23125" s="22"/>
      <c r="BW23125" s="22"/>
      <c r="BX23125" s="1"/>
    </row>
    <row r="23126" spans="74:76" x14ac:dyDescent="0.2">
      <c r="BV23126" s="22"/>
      <c r="BW23126" s="22"/>
      <c r="BX23126" s="1"/>
    </row>
    <row r="23127" spans="74:76" x14ac:dyDescent="0.2">
      <c r="BV23127" s="22"/>
      <c r="BW23127" s="22"/>
      <c r="BX23127" s="1"/>
    </row>
    <row r="23128" spans="74:76" x14ac:dyDescent="0.2">
      <c r="BV23128" s="22"/>
      <c r="BW23128" s="22"/>
      <c r="BX23128" s="1"/>
    </row>
    <row r="23129" spans="74:76" x14ac:dyDescent="0.2">
      <c r="BV23129" s="22"/>
      <c r="BW23129" s="22"/>
      <c r="BX23129" s="1"/>
    </row>
    <row r="23130" spans="74:76" x14ac:dyDescent="0.2">
      <c r="BV23130" s="22"/>
      <c r="BW23130" s="22"/>
      <c r="BX23130" s="1"/>
    </row>
    <row r="23131" spans="74:76" x14ac:dyDescent="0.2">
      <c r="BV23131" s="22"/>
      <c r="BW23131" s="22"/>
      <c r="BX23131" s="1"/>
    </row>
    <row r="23132" spans="74:76" x14ac:dyDescent="0.2">
      <c r="BV23132" s="22"/>
      <c r="BW23132" s="22"/>
      <c r="BX23132" s="1"/>
    </row>
    <row r="23133" spans="74:76" x14ac:dyDescent="0.2">
      <c r="BV23133" s="22"/>
      <c r="BW23133" s="22"/>
      <c r="BX23133" s="1"/>
    </row>
    <row r="23134" spans="74:76" x14ac:dyDescent="0.2">
      <c r="BV23134" s="22"/>
      <c r="BW23134" s="22"/>
      <c r="BX23134" s="1"/>
    </row>
    <row r="23135" spans="74:76" x14ac:dyDescent="0.2">
      <c r="BV23135" s="22"/>
      <c r="BW23135" s="22"/>
      <c r="BX23135" s="1"/>
    </row>
    <row r="23136" spans="74:76" x14ac:dyDescent="0.2">
      <c r="BV23136" s="22"/>
      <c r="BW23136" s="22"/>
      <c r="BX23136" s="1"/>
    </row>
    <row r="23137" spans="74:76" x14ac:dyDescent="0.2">
      <c r="BV23137" s="22"/>
      <c r="BW23137" s="22"/>
      <c r="BX23137" s="1"/>
    </row>
    <row r="23138" spans="74:76" x14ac:dyDescent="0.2">
      <c r="BV23138" s="22"/>
      <c r="BW23138" s="22"/>
      <c r="BX23138" s="1"/>
    </row>
    <row r="23139" spans="74:76" x14ac:dyDescent="0.2">
      <c r="BV23139" s="22"/>
      <c r="BW23139" s="22"/>
      <c r="BX23139" s="1"/>
    </row>
    <row r="23140" spans="74:76" x14ac:dyDescent="0.2">
      <c r="BV23140" s="22"/>
      <c r="BW23140" s="22"/>
      <c r="BX23140" s="1"/>
    </row>
    <row r="23141" spans="74:76" x14ac:dyDescent="0.2">
      <c r="BV23141" s="22"/>
      <c r="BW23141" s="22"/>
      <c r="BX23141" s="1"/>
    </row>
    <row r="23142" spans="74:76" x14ac:dyDescent="0.2">
      <c r="BV23142" s="22"/>
      <c r="BW23142" s="22"/>
      <c r="BX23142" s="1"/>
    </row>
    <row r="23143" spans="74:76" x14ac:dyDescent="0.2">
      <c r="BV23143" s="22"/>
      <c r="BW23143" s="22"/>
      <c r="BX23143" s="1"/>
    </row>
    <row r="23144" spans="74:76" x14ac:dyDescent="0.2">
      <c r="BV23144" s="22"/>
      <c r="BW23144" s="22"/>
      <c r="BX23144" s="1"/>
    </row>
    <row r="23145" spans="74:76" x14ac:dyDescent="0.2">
      <c r="BV23145" s="22"/>
      <c r="BW23145" s="22"/>
      <c r="BX23145" s="1"/>
    </row>
    <row r="23146" spans="74:76" x14ac:dyDescent="0.2">
      <c r="BV23146" s="22"/>
      <c r="BW23146" s="22"/>
      <c r="BX23146" s="1"/>
    </row>
    <row r="23147" spans="74:76" x14ac:dyDescent="0.2">
      <c r="BV23147" s="22"/>
      <c r="BW23147" s="22"/>
      <c r="BX23147" s="1"/>
    </row>
    <row r="23148" spans="74:76" x14ac:dyDescent="0.2">
      <c r="BV23148" s="22"/>
      <c r="BW23148" s="22"/>
      <c r="BX23148" s="1"/>
    </row>
    <row r="23149" spans="74:76" x14ac:dyDescent="0.2">
      <c r="BV23149" s="22"/>
      <c r="BW23149" s="22"/>
      <c r="BX23149" s="1"/>
    </row>
    <row r="23150" spans="74:76" x14ac:dyDescent="0.2">
      <c r="BV23150" s="22"/>
      <c r="BW23150" s="22"/>
      <c r="BX23150" s="1"/>
    </row>
    <row r="23151" spans="74:76" x14ac:dyDescent="0.2">
      <c r="BV23151" s="22"/>
      <c r="BW23151" s="22"/>
      <c r="BX23151" s="1"/>
    </row>
    <row r="23152" spans="74:76" x14ac:dyDescent="0.2">
      <c r="BV23152" s="22"/>
      <c r="BW23152" s="22"/>
      <c r="BX23152" s="1"/>
    </row>
    <row r="23153" spans="74:76" x14ac:dyDescent="0.2">
      <c r="BV23153" s="22"/>
      <c r="BW23153" s="22"/>
      <c r="BX23153" s="1"/>
    </row>
    <row r="23154" spans="74:76" x14ac:dyDescent="0.2">
      <c r="BV23154" s="22"/>
      <c r="BW23154" s="22"/>
      <c r="BX23154" s="1"/>
    </row>
    <row r="23155" spans="74:76" x14ac:dyDescent="0.2">
      <c r="BV23155" s="22"/>
      <c r="BW23155" s="22"/>
      <c r="BX23155" s="1"/>
    </row>
    <row r="23156" spans="74:76" x14ac:dyDescent="0.2">
      <c r="BV23156" s="22"/>
      <c r="BW23156" s="22"/>
      <c r="BX23156" s="1"/>
    </row>
    <row r="23157" spans="74:76" x14ac:dyDescent="0.2">
      <c r="BV23157" s="22"/>
      <c r="BW23157" s="22"/>
      <c r="BX23157" s="1"/>
    </row>
    <row r="23158" spans="74:76" x14ac:dyDescent="0.2">
      <c r="BV23158" s="22"/>
      <c r="BW23158" s="22"/>
      <c r="BX23158" s="1"/>
    </row>
    <row r="23159" spans="74:76" x14ac:dyDescent="0.2">
      <c r="BV23159" s="22"/>
      <c r="BW23159" s="22"/>
      <c r="BX23159" s="1"/>
    </row>
    <row r="23160" spans="74:76" x14ac:dyDescent="0.2">
      <c r="BV23160" s="22"/>
      <c r="BW23160" s="22"/>
      <c r="BX23160" s="1"/>
    </row>
    <row r="23161" spans="74:76" x14ac:dyDescent="0.2">
      <c r="BV23161" s="22"/>
      <c r="BW23161" s="22"/>
      <c r="BX23161" s="1"/>
    </row>
    <row r="23162" spans="74:76" x14ac:dyDescent="0.2">
      <c r="BV23162" s="22"/>
      <c r="BW23162" s="22"/>
      <c r="BX23162" s="1"/>
    </row>
    <row r="23163" spans="74:76" x14ac:dyDescent="0.2">
      <c r="BV23163" s="22"/>
      <c r="BW23163" s="22"/>
      <c r="BX23163" s="1"/>
    </row>
    <row r="23164" spans="74:76" x14ac:dyDescent="0.2">
      <c r="BV23164" s="22"/>
      <c r="BW23164" s="22"/>
      <c r="BX23164" s="1"/>
    </row>
    <row r="23165" spans="74:76" x14ac:dyDescent="0.2">
      <c r="BV23165" s="22"/>
      <c r="BW23165" s="22"/>
      <c r="BX23165" s="1"/>
    </row>
    <row r="23166" spans="74:76" x14ac:dyDescent="0.2">
      <c r="BV23166" s="22"/>
      <c r="BW23166" s="22"/>
      <c r="BX23166" s="1"/>
    </row>
    <row r="23167" spans="74:76" x14ac:dyDescent="0.2">
      <c r="BV23167" s="22"/>
      <c r="BW23167" s="22"/>
      <c r="BX23167" s="1"/>
    </row>
    <row r="23168" spans="74:76" x14ac:dyDescent="0.2">
      <c r="BV23168" s="22"/>
      <c r="BW23168" s="22"/>
      <c r="BX23168" s="1"/>
    </row>
    <row r="23169" spans="74:76" x14ac:dyDescent="0.2">
      <c r="BV23169" s="22"/>
      <c r="BW23169" s="22"/>
      <c r="BX23169" s="1"/>
    </row>
    <row r="23170" spans="74:76" x14ac:dyDescent="0.2">
      <c r="BV23170" s="22"/>
      <c r="BW23170" s="22"/>
      <c r="BX23170" s="1"/>
    </row>
    <row r="23171" spans="74:76" x14ac:dyDescent="0.2">
      <c r="BV23171" s="22"/>
      <c r="BW23171" s="22"/>
      <c r="BX23171" s="1"/>
    </row>
    <row r="23172" spans="74:76" x14ac:dyDescent="0.2">
      <c r="BV23172" s="22"/>
      <c r="BW23172" s="22"/>
      <c r="BX23172" s="1"/>
    </row>
    <row r="23173" spans="74:76" x14ac:dyDescent="0.2">
      <c r="BV23173" s="22"/>
      <c r="BW23173" s="22"/>
      <c r="BX23173" s="1"/>
    </row>
    <row r="23174" spans="74:76" x14ac:dyDescent="0.2">
      <c r="BV23174" s="22"/>
      <c r="BW23174" s="22"/>
      <c r="BX23174" s="1"/>
    </row>
    <row r="23175" spans="74:76" x14ac:dyDescent="0.2">
      <c r="BV23175" s="22"/>
      <c r="BW23175" s="22"/>
      <c r="BX23175" s="1"/>
    </row>
    <row r="23176" spans="74:76" x14ac:dyDescent="0.2">
      <c r="BV23176" s="22"/>
      <c r="BW23176" s="22"/>
      <c r="BX23176" s="1"/>
    </row>
    <row r="23177" spans="74:76" x14ac:dyDescent="0.2">
      <c r="BV23177" s="22"/>
      <c r="BW23177" s="22"/>
      <c r="BX23177" s="1"/>
    </row>
    <row r="23178" spans="74:76" x14ac:dyDescent="0.2">
      <c r="BV23178" s="22"/>
      <c r="BW23178" s="22"/>
      <c r="BX23178" s="1"/>
    </row>
    <row r="23179" spans="74:76" x14ac:dyDescent="0.2">
      <c r="BV23179" s="22"/>
      <c r="BW23179" s="22"/>
      <c r="BX23179" s="1"/>
    </row>
    <row r="23180" spans="74:76" x14ac:dyDescent="0.2">
      <c r="BV23180" s="22"/>
      <c r="BW23180" s="22"/>
      <c r="BX23180" s="1"/>
    </row>
    <row r="23181" spans="74:76" x14ac:dyDescent="0.2">
      <c r="BV23181" s="22"/>
      <c r="BW23181" s="22"/>
      <c r="BX23181" s="1"/>
    </row>
    <row r="23182" spans="74:76" x14ac:dyDescent="0.2">
      <c r="BV23182" s="22"/>
      <c r="BW23182" s="22"/>
      <c r="BX23182" s="1"/>
    </row>
    <row r="23183" spans="74:76" x14ac:dyDescent="0.2">
      <c r="BV23183" s="22"/>
      <c r="BW23183" s="22"/>
      <c r="BX23183" s="1"/>
    </row>
    <row r="23184" spans="74:76" x14ac:dyDescent="0.2">
      <c r="BV23184" s="22"/>
      <c r="BW23184" s="22"/>
      <c r="BX23184" s="1"/>
    </row>
    <row r="23185" spans="74:76" x14ac:dyDescent="0.2">
      <c r="BV23185" s="22"/>
      <c r="BW23185" s="22"/>
      <c r="BX23185" s="1"/>
    </row>
    <row r="23186" spans="74:76" x14ac:dyDescent="0.2">
      <c r="BV23186" s="22"/>
      <c r="BW23186" s="22"/>
      <c r="BX23186" s="1"/>
    </row>
    <row r="23187" spans="74:76" x14ac:dyDescent="0.2">
      <c r="BV23187" s="22"/>
      <c r="BW23187" s="22"/>
      <c r="BX23187" s="1"/>
    </row>
    <row r="23188" spans="74:76" x14ac:dyDescent="0.2">
      <c r="BV23188" s="22"/>
      <c r="BW23188" s="22"/>
      <c r="BX23188" s="1"/>
    </row>
    <row r="23189" spans="74:76" x14ac:dyDescent="0.2">
      <c r="BV23189" s="22"/>
      <c r="BW23189" s="22"/>
      <c r="BX23189" s="1"/>
    </row>
    <row r="23190" spans="74:76" x14ac:dyDescent="0.2">
      <c r="BV23190" s="22"/>
      <c r="BW23190" s="22"/>
      <c r="BX23190" s="1"/>
    </row>
    <row r="23191" spans="74:76" x14ac:dyDescent="0.2">
      <c r="BV23191" s="22"/>
      <c r="BW23191" s="22"/>
      <c r="BX23191" s="1"/>
    </row>
    <row r="23192" spans="74:76" x14ac:dyDescent="0.2">
      <c r="BV23192" s="22"/>
      <c r="BW23192" s="22"/>
      <c r="BX23192" s="1"/>
    </row>
    <row r="23193" spans="74:76" x14ac:dyDescent="0.2">
      <c r="BV23193" s="22"/>
      <c r="BW23193" s="22"/>
      <c r="BX23193" s="1"/>
    </row>
    <row r="23194" spans="74:76" x14ac:dyDescent="0.2">
      <c r="BV23194" s="22"/>
      <c r="BW23194" s="22"/>
      <c r="BX23194" s="1"/>
    </row>
    <row r="23195" spans="74:76" x14ac:dyDescent="0.2">
      <c r="BV23195" s="22"/>
      <c r="BW23195" s="22"/>
      <c r="BX23195" s="1"/>
    </row>
    <row r="23196" spans="74:76" x14ac:dyDescent="0.2">
      <c r="BV23196" s="22"/>
      <c r="BW23196" s="22"/>
      <c r="BX23196" s="1"/>
    </row>
    <row r="23197" spans="74:76" x14ac:dyDescent="0.2">
      <c r="BV23197" s="22"/>
      <c r="BW23197" s="22"/>
      <c r="BX23197" s="1"/>
    </row>
    <row r="23198" spans="74:76" x14ac:dyDescent="0.2">
      <c r="BV23198" s="22"/>
      <c r="BW23198" s="22"/>
      <c r="BX23198" s="1"/>
    </row>
    <row r="23199" spans="74:76" x14ac:dyDescent="0.2">
      <c r="BV23199" s="22"/>
      <c r="BW23199" s="22"/>
      <c r="BX23199" s="1"/>
    </row>
    <row r="23200" spans="74:76" x14ac:dyDescent="0.2">
      <c r="BV23200" s="22"/>
      <c r="BW23200" s="22"/>
      <c r="BX23200" s="1"/>
    </row>
    <row r="23201" spans="74:76" x14ac:dyDescent="0.2">
      <c r="BV23201" s="22"/>
      <c r="BW23201" s="22"/>
      <c r="BX23201" s="1"/>
    </row>
    <row r="23202" spans="74:76" x14ac:dyDescent="0.2">
      <c r="BV23202" s="22"/>
      <c r="BW23202" s="22"/>
      <c r="BX23202" s="1"/>
    </row>
    <row r="23203" spans="74:76" x14ac:dyDescent="0.2">
      <c r="BV23203" s="22"/>
      <c r="BW23203" s="22"/>
      <c r="BX23203" s="1"/>
    </row>
    <row r="23204" spans="74:76" x14ac:dyDescent="0.2">
      <c r="BV23204" s="22"/>
      <c r="BW23204" s="22"/>
      <c r="BX23204" s="1"/>
    </row>
    <row r="23205" spans="74:76" x14ac:dyDescent="0.2">
      <c r="BV23205" s="22"/>
      <c r="BW23205" s="22"/>
      <c r="BX23205" s="1"/>
    </row>
    <row r="23206" spans="74:76" x14ac:dyDescent="0.2">
      <c r="BV23206" s="22"/>
      <c r="BW23206" s="22"/>
      <c r="BX23206" s="1"/>
    </row>
    <row r="23207" spans="74:76" x14ac:dyDescent="0.2">
      <c r="BV23207" s="22"/>
      <c r="BW23207" s="22"/>
      <c r="BX23207" s="1"/>
    </row>
    <row r="23208" spans="74:76" x14ac:dyDescent="0.2">
      <c r="BV23208" s="22"/>
      <c r="BW23208" s="22"/>
      <c r="BX23208" s="1"/>
    </row>
    <row r="23209" spans="74:76" x14ac:dyDescent="0.2">
      <c r="BV23209" s="22"/>
      <c r="BW23209" s="22"/>
      <c r="BX23209" s="1"/>
    </row>
    <row r="23210" spans="74:76" x14ac:dyDescent="0.2">
      <c r="BV23210" s="22"/>
      <c r="BW23210" s="22"/>
      <c r="BX23210" s="1"/>
    </row>
    <row r="23211" spans="74:76" x14ac:dyDescent="0.2">
      <c r="BV23211" s="22"/>
      <c r="BW23211" s="22"/>
      <c r="BX23211" s="1"/>
    </row>
    <row r="23212" spans="74:76" x14ac:dyDescent="0.2">
      <c r="BV23212" s="22"/>
      <c r="BW23212" s="22"/>
      <c r="BX23212" s="1"/>
    </row>
    <row r="23213" spans="74:76" x14ac:dyDescent="0.2">
      <c r="BV23213" s="22"/>
      <c r="BW23213" s="22"/>
      <c r="BX23213" s="1"/>
    </row>
    <row r="23214" spans="74:76" x14ac:dyDescent="0.2">
      <c r="BV23214" s="22"/>
      <c r="BW23214" s="22"/>
      <c r="BX23214" s="1"/>
    </row>
    <row r="23215" spans="74:76" x14ac:dyDescent="0.2">
      <c r="BV23215" s="22"/>
      <c r="BW23215" s="22"/>
      <c r="BX23215" s="1"/>
    </row>
    <row r="23216" spans="74:76" x14ac:dyDescent="0.2">
      <c r="BV23216" s="22"/>
      <c r="BW23216" s="22"/>
      <c r="BX23216" s="1"/>
    </row>
    <row r="23217" spans="74:76" x14ac:dyDescent="0.2">
      <c r="BV23217" s="22"/>
      <c r="BW23217" s="22"/>
      <c r="BX23217" s="1"/>
    </row>
    <row r="23218" spans="74:76" x14ac:dyDescent="0.2">
      <c r="BV23218" s="22"/>
      <c r="BW23218" s="22"/>
      <c r="BX23218" s="1"/>
    </row>
    <row r="23219" spans="74:76" x14ac:dyDescent="0.2">
      <c r="BV23219" s="22"/>
      <c r="BW23219" s="22"/>
      <c r="BX23219" s="1"/>
    </row>
    <row r="23220" spans="74:76" x14ac:dyDescent="0.2">
      <c r="BV23220" s="22"/>
      <c r="BW23220" s="22"/>
      <c r="BX23220" s="1"/>
    </row>
    <row r="23221" spans="74:76" x14ac:dyDescent="0.2">
      <c r="BV23221" s="22"/>
      <c r="BW23221" s="22"/>
      <c r="BX23221" s="1"/>
    </row>
    <row r="23222" spans="74:76" x14ac:dyDescent="0.2">
      <c r="BV23222" s="22"/>
      <c r="BW23222" s="22"/>
      <c r="BX23222" s="1"/>
    </row>
    <row r="23223" spans="74:76" x14ac:dyDescent="0.2">
      <c r="BV23223" s="22"/>
      <c r="BW23223" s="22"/>
      <c r="BX23223" s="1"/>
    </row>
    <row r="23224" spans="74:76" x14ac:dyDescent="0.2">
      <c r="BV23224" s="22"/>
      <c r="BW23224" s="22"/>
      <c r="BX23224" s="1"/>
    </row>
    <row r="23225" spans="74:76" x14ac:dyDescent="0.2">
      <c r="BV23225" s="22"/>
      <c r="BW23225" s="22"/>
      <c r="BX23225" s="1"/>
    </row>
    <row r="23226" spans="74:76" x14ac:dyDescent="0.2">
      <c r="BV23226" s="22"/>
      <c r="BW23226" s="22"/>
      <c r="BX23226" s="1"/>
    </row>
    <row r="23227" spans="74:76" x14ac:dyDescent="0.2">
      <c r="BV23227" s="22"/>
      <c r="BW23227" s="22"/>
      <c r="BX23227" s="1"/>
    </row>
    <row r="23228" spans="74:76" x14ac:dyDescent="0.2">
      <c r="BV23228" s="22"/>
      <c r="BW23228" s="22"/>
      <c r="BX23228" s="1"/>
    </row>
    <row r="23229" spans="74:76" x14ac:dyDescent="0.2">
      <c r="BV23229" s="22"/>
      <c r="BW23229" s="22"/>
      <c r="BX23229" s="1"/>
    </row>
    <row r="23230" spans="74:76" x14ac:dyDescent="0.2">
      <c r="BV23230" s="22"/>
      <c r="BW23230" s="22"/>
      <c r="BX23230" s="1"/>
    </row>
    <row r="23231" spans="74:76" x14ac:dyDescent="0.2">
      <c r="BV23231" s="22"/>
      <c r="BW23231" s="22"/>
      <c r="BX23231" s="1"/>
    </row>
    <row r="23232" spans="74:76" x14ac:dyDescent="0.2">
      <c r="BV23232" s="22"/>
      <c r="BW23232" s="22"/>
      <c r="BX23232" s="1"/>
    </row>
    <row r="23233" spans="74:76" x14ac:dyDescent="0.2">
      <c r="BV23233" s="22"/>
      <c r="BW23233" s="22"/>
      <c r="BX23233" s="1"/>
    </row>
    <row r="23234" spans="74:76" x14ac:dyDescent="0.2">
      <c r="BV23234" s="22"/>
      <c r="BW23234" s="22"/>
      <c r="BX23234" s="1"/>
    </row>
    <row r="23235" spans="74:76" x14ac:dyDescent="0.2">
      <c r="BV23235" s="22"/>
      <c r="BW23235" s="22"/>
      <c r="BX23235" s="1"/>
    </row>
    <row r="23236" spans="74:76" x14ac:dyDescent="0.2">
      <c r="BV23236" s="22"/>
      <c r="BW23236" s="22"/>
      <c r="BX23236" s="1"/>
    </row>
    <row r="23237" spans="74:76" x14ac:dyDescent="0.2">
      <c r="BV23237" s="22"/>
      <c r="BW23237" s="22"/>
      <c r="BX23237" s="1"/>
    </row>
    <row r="23238" spans="74:76" x14ac:dyDescent="0.2">
      <c r="BV23238" s="22"/>
      <c r="BW23238" s="22"/>
      <c r="BX23238" s="1"/>
    </row>
    <row r="23239" spans="74:76" x14ac:dyDescent="0.2">
      <c r="BV23239" s="22"/>
      <c r="BW23239" s="22"/>
      <c r="BX23239" s="1"/>
    </row>
    <row r="23240" spans="74:76" x14ac:dyDescent="0.2">
      <c r="BV23240" s="22"/>
      <c r="BW23240" s="22"/>
      <c r="BX23240" s="1"/>
    </row>
    <row r="23241" spans="74:76" x14ac:dyDescent="0.2">
      <c r="BV23241" s="22"/>
      <c r="BW23241" s="22"/>
      <c r="BX23241" s="1"/>
    </row>
    <row r="23242" spans="74:76" x14ac:dyDescent="0.2">
      <c r="BV23242" s="22"/>
      <c r="BW23242" s="22"/>
      <c r="BX23242" s="1"/>
    </row>
    <row r="23243" spans="74:76" x14ac:dyDescent="0.2">
      <c r="BV23243" s="22"/>
      <c r="BW23243" s="22"/>
      <c r="BX23243" s="1"/>
    </row>
    <row r="23244" spans="74:76" x14ac:dyDescent="0.2">
      <c r="BV23244" s="22"/>
      <c r="BW23244" s="22"/>
      <c r="BX23244" s="1"/>
    </row>
    <row r="23245" spans="74:76" x14ac:dyDescent="0.2">
      <c r="BV23245" s="22"/>
      <c r="BW23245" s="22"/>
      <c r="BX23245" s="1"/>
    </row>
    <row r="23246" spans="74:76" x14ac:dyDescent="0.2">
      <c r="BV23246" s="22"/>
      <c r="BW23246" s="22"/>
      <c r="BX23246" s="1"/>
    </row>
    <row r="23247" spans="74:76" x14ac:dyDescent="0.2">
      <c r="BV23247" s="22"/>
      <c r="BW23247" s="22"/>
      <c r="BX23247" s="1"/>
    </row>
    <row r="23248" spans="74:76" x14ac:dyDescent="0.2">
      <c r="BV23248" s="22"/>
      <c r="BW23248" s="22"/>
      <c r="BX23248" s="1"/>
    </row>
    <row r="23249" spans="74:76" x14ac:dyDescent="0.2">
      <c r="BV23249" s="22"/>
      <c r="BW23249" s="22"/>
      <c r="BX23249" s="1"/>
    </row>
    <row r="23250" spans="74:76" x14ac:dyDescent="0.2">
      <c r="BV23250" s="22"/>
      <c r="BW23250" s="22"/>
      <c r="BX23250" s="1"/>
    </row>
    <row r="23251" spans="74:76" x14ac:dyDescent="0.2">
      <c r="BV23251" s="22"/>
      <c r="BW23251" s="22"/>
      <c r="BX23251" s="1"/>
    </row>
    <row r="23252" spans="74:76" x14ac:dyDescent="0.2">
      <c r="BV23252" s="22"/>
      <c r="BW23252" s="22"/>
      <c r="BX23252" s="1"/>
    </row>
    <row r="23253" spans="74:76" x14ac:dyDescent="0.2">
      <c r="BV23253" s="22"/>
      <c r="BW23253" s="22"/>
      <c r="BX23253" s="1"/>
    </row>
    <row r="23254" spans="74:76" x14ac:dyDescent="0.2">
      <c r="BV23254" s="22"/>
      <c r="BW23254" s="22"/>
      <c r="BX23254" s="1"/>
    </row>
    <row r="23255" spans="74:76" x14ac:dyDescent="0.2">
      <c r="BV23255" s="22"/>
      <c r="BW23255" s="22"/>
      <c r="BX23255" s="1"/>
    </row>
    <row r="23256" spans="74:76" x14ac:dyDescent="0.2">
      <c r="BV23256" s="22"/>
      <c r="BW23256" s="22"/>
      <c r="BX23256" s="1"/>
    </row>
    <row r="23257" spans="74:76" x14ac:dyDescent="0.2">
      <c r="BV23257" s="22"/>
      <c r="BW23257" s="22"/>
      <c r="BX23257" s="1"/>
    </row>
    <row r="23258" spans="74:76" x14ac:dyDescent="0.2">
      <c r="BV23258" s="22"/>
      <c r="BW23258" s="22"/>
      <c r="BX23258" s="1"/>
    </row>
    <row r="23259" spans="74:76" x14ac:dyDescent="0.2">
      <c r="BV23259" s="22"/>
      <c r="BW23259" s="22"/>
      <c r="BX23259" s="1"/>
    </row>
    <row r="23260" spans="74:76" x14ac:dyDescent="0.2">
      <c r="BV23260" s="22"/>
      <c r="BW23260" s="22"/>
      <c r="BX23260" s="1"/>
    </row>
    <row r="23261" spans="74:76" x14ac:dyDescent="0.2">
      <c r="BV23261" s="22"/>
      <c r="BW23261" s="22"/>
      <c r="BX23261" s="1"/>
    </row>
    <row r="23262" spans="74:76" x14ac:dyDescent="0.2">
      <c r="BV23262" s="22"/>
      <c r="BW23262" s="22"/>
      <c r="BX23262" s="1"/>
    </row>
    <row r="23263" spans="74:76" x14ac:dyDescent="0.2">
      <c r="BV23263" s="22"/>
      <c r="BW23263" s="22"/>
      <c r="BX23263" s="1"/>
    </row>
    <row r="23264" spans="74:76" x14ac:dyDescent="0.2">
      <c r="BV23264" s="22"/>
      <c r="BW23264" s="22"/>
      <c r="BX23264" s="1"/>
    </row>
    <row r="23265" spans="74:76" x14ac:dyDescent="0.2">
      <c r="BV23265" s="22"/>
      <c r="BW23265" s="22"/>
      <c r="BX23265" s="1"/>
    </row>
    <row r="23266" spans="74:76" x14ac:dyDescent="0.2">
      <c r="BV23266" s="22"/>
      <c r="BW23266" s="22"/>
      <c r="BX23266" s="1"/>
    </row>
    <row r="23267" spans="74:76" x14ac:dyDescent="0.2">
      <c r="BV23267" s="22"/>
      <c r="BW23267" s="22"/>
      <c r="BX23267" s="1"/>
    </row>
    <row r="23268" spans="74:76" x14ac:dyDescent="0.2">
      <c r="BV23268" s="22"/>
      <c r="BW23268" s="22"/>
      <c r="BX23268" s="1"/>
    </row>
    <row r="23269" spans="74:76" x14ac:dyDescent="0.2">
      <c r="BV23269" s="22"/>
      <c r="BW23269" s="22"/>
      <c r="BX23269" s="1"/>
    </row>
    <row r="23270" spans="74:76" x14ac:dyDescent="0.2">
      <c r="BV23270" s="22"/>
      <c r="BW23270" s="22"/>
      <c r="BX23270" s="1"/>
    </row>
    <row r="23271" spans="74:76" x14ac:dyDescent="0.2">
      <c r="BV23271" s="22"/>
      <c r="BW23271" s="22"/>
      <c r="BX23271" s="1"/>
    </row>
    <row r="23272" spans="74:76" x14ac:dyDescent="0.2">
      <c r="BV23272" s="22"/>
      <c r="BW23272" s="22"/>
      <c r="BX23272" s="1"/>
    </row>
    <row r="23273" spans="74:76" x14ac:dyDescent="0.2">
      <c r="BV23273" s="22"/>
      <c r="BW23273" s="22"/>
      <c r="BX23273" s="1"/>
    </row>
    <row r="23274" spans="74:76" x14ac:dyDescent="0.2">
      <c r="BV23274" s="22"/>
      <c r="BW23274" s="22"/>
      <c r="BX23274" s="1"/>
    </row>
    <row r="23275" spans="74:76" x14ac:dyDescent="0.2">
      <c r="BV23275" s="22"/>
      <c r="BW23275" s="22"/>
      <c r="BX23275" s="1"/>
    </row>
    <row r="23276" spans="74:76" x14ac:dyDescent="0.2">
      <c r="BV23276" s="22"/>
      <c r="BW23276" s="22"/>
      <c r="BX23276" s="1"/>
    </row>
    <row r="23277" spans="74:76" x14ac:dyDescent="0.2">
      <c r="BV23277" s="22"/>
      <c r="BW23277" s="22"/>
      <c r="BX23277" s="1"/>
    </row>
    <row r="23278" spans="74:76" x14ac:dyDescent="0.2">
      <c r="BV23278" s="22"/>
      <c r="BW23278" s="22"/>
      <c r="BX23278" s="1"/>
    </row>
    <row r="23279" spans="74:76" x14ac:dyDescent="0.2">
      <c r="BV23279" s="22"/>
      <c r="BW23279" s="22"/>
      <c r="BX23279" s="1"/>
    </row>
    <row r="23280" spans="74:76" x14ac:dyDescent="0.2">
      <c r="BV23280" s="22"/>
      <c r="BW23280" s="22"/>
      <c r="BX23280" s="1"/>
    </row>
    <row r="23281" spans="74:76" x14ac:dyDescent="0.2">
      <c r="BV23281" s="22"/>
      <c r="BW23281" s="22"/>
      <c r="BX23281" s="1"/>
    </row>
    <row r="23282" spans="74:76" x14ac:dyDescent="0.2">
      <c r="BV23282" s="22"/>
      <c r="BW23282" s="22"/>
      <c r="BX23282" s="1"/>
    </row>
    <row r="23283" spans="74:76" x14ac:dyDescent="0.2">
      <c r="BV23283" s="22"/>
      <c r="BW23283" s="22"/>
      <c r="BX23283" s="1"/>
    </row>
    <row r="23284" spans="74:76" x14ac:dyDescent="0.2">
      <c r="BV23284" s="22"/>
      <c r="BW23284" s="22"/>
      <c r="BX23284" s="1"/>
    </row>
    <row r="23285" spans="74:76" x14ac:dyDescent="0.2">
      <c r="BV23285" s="22"/>
      <c r="BW23285" s="22"/>
      <c r="BX23285" s="1"/>
    </row>
    <row r="23286" spans="74:76" x14ac:dyDescent="0.2">
      <c r="BV23286" s="22"/>
      <c r="BW23286" s="22"/>
      <c r="BX23286" s="1"/>
    </row>
    <row r="23287" spans="74:76" x14ac:dyDescent="0.2">
      <c r="BV23287" s="22"/>
      <c r="BW23287" s="22"/>
      <c r="BX23287" s="1"/>
    </row>
    <row r="23288" spans="74:76" x14ac:dyDescent="0.2">
      <c r="BV23288" s="22"/>
      <c r="BW23288" s="22"/>
      <c r="BX23288" s="1"/>
    </row>
    <row r="23289" spans="74:76" x14ac:dyDescent="0.2">
      <c r="BV23289" s="22"/>
      <c r="BW23289" s="22"/>
      <c r="BX23289" s="1"/>
    </row>
    <row r="23290" spans="74:76" x14ac:dyDescent="0.2">
      <c r="BV23290" s="22"/>
      <c r="BW23290" s="22"/>
      <c r="BX23290" s="1"/>
    </row>
    <row r="23291" spans="74:76" x14ac:dyDescent="0.2">
      <c r="BV23291" s="22"/>
      <c r="BW23291" s="22"/>
      <c r="BX23291" s="1"/>
    </row>
    <row r="23292" spans="74:76" x14ac:dyDescent="0.2">
      <c r="BV23292" s="22"/>
      <c r="BW23292" s="22"/>
      <c r="BX23292" s="1"/>
    </row>
    <row r="23293" spans="74:76" x14ac:dyDescent="0.2">
      <c r="BV23293" s="22"/>
      <c r="BW23293" s="22"/>
      <c r="BX23293" s="1"/>
    </row>
    <row r="23294" spans="74:76" x14ac:dyDescent="0.2">
      <c r="BV23294" s="22"/>
      <c r="BW23294" s="22"/>
      <c r="BX23294" s="1"/>
    </row>
    <row r="23295" spans="74:76" x14ac:dyDescent="0.2">
      <c r="BV23295" s="22"/>
      <c r="BW23295" s="22"/>
      <c r="BX23295" s="1"/>
    </row>
    <row r="23296" spans="74:76" x14ac:dyDescent="0.2">
      <c r="BV23296" s="22"/>
      <c r="BW23296" s="22"/>
      <c r="BX23296" s="1"/>
    </row>
    <row r="23297" spans="74:76" x14ac:dyDescent="0.2">
      <c r="BV23297" s="22"/>
      <c r="BW23297" s="22"/>
      <c r="BX23297" s="1"/>
    </row>
    <row r="23298" spans="74:76" x14ac:dyDescent="0.2">
      <c r="BV23298" s="22"/>
      <c r="BW23298" s="22"/>
      <c r="BX23298" s="1"/>
    </row>
    <row r="23299" spans="74:76" x14ac:dyDescent="0.2">
      <c r="BV23299" s="22"/>
      <c r="BW23299" s="22"/>
      <c r="BX23299" s="1"/>
    </row>
    <row r="23300" spans="74:76" x14ac:dyDescent="0.2">
      <c r="BV23300" s="22"/>
      <c r="BW23300" s="22"/>
      <c r="BX23300" s="1"/>
    </row>
    <row r="23301" spans="74:76" x14ac:dyDescent="0.2">
      <c r="BV23301" s="22"/>
      <c r="BW23301" s="22"/>
      <c r="BX23301" s="1"/>
    </row>
    <row r="23302" spans="74:76" x14ac:dyDescent="0.2">
      <c r="BV23302" s="22"/>
      <c r="BW23302" s="22"/>
      <c r="BX23302" s="1"/>
    </row>
    <row r="23303" spans="74:76" x14ac:dyDescent="0.2">
      <c r="BV23303" s="22"/>
      <c r="BW23303" s="22"/>
      <c r="BX23303" s="1"/>
    </row>
    <row r="23304" spans="74:76" x14ac:dyDescent="0.2">
      <c r="BV23304" s="22"/>
      <c r="BW23304" s="22"/>
      <c r="BX23304" s="1"/>
    </row>
    <row r="23305" spans="74:76" x14ac:dyDescent="0.2">
      <c r="BV23305" s="22"/>
      <c r="BW23305" s="22"/>
      <c r="BX23305" s="1"/>
    </row>
    <row r="23306" spans="74:76" x14ac:dyDescent="0.2">
      <c r="BV23306" s="22"/>
      <c r="BW23306" s="22"/>
      <c r="BX23306" s="1"/>
    </row>
    <row r="23307" spans="74:76" x14ac:dyDescent="0.2">
      <c r="BV23307" s="22"/>
      <c r="BW23307" s="22"/>
      <c r="BX23307" s="1"/>
    </row>
    <row r="23308" spans="74:76" x14ac:dyDescent="0.2">
      <c r="BV23308" s="22"/>
      <c r="BW23308" s="22"/>
      <c r="BX23308" s="1"/>
    </row>
    <row r="23309" spans="74:76" x14ac:dyDescent="0.2">
      <c r="BV23309" s="22"/>
      <c r="BW23309" s="22"/>
      <c r="BX23309" s="1"/>
    </row>
    <row r="23310" spans="74:76" x14ac:dyDescent="0.2">
      <c r="BV23310" s="22"/>
      <c r="BW23310" s="22"/>
      <c r="BX23310" s="1"/>
    </row>
    <row r="23311" spans="74:76" x14ac:dyDescent="0.2">
      <c r="BV23311" s="22"/>
      <c r="BW23311" s="22"/>
      <c r="BX23311" s="1"/>
    </row>
    <row r="23312" spans="74:76" x14ac:dyDescent="0.2">
      <c r="BV23312" s="22"/>
      <c r="BW23312" s="22"/>
      <c r="BX23312" s="1"/>
    </row>
    <row r="23313" spans="74:76" x14ac:dyDescent="0.2">
      <c r="BV23313" s="22"/>
      <c r="BW23313" s="22"/>
      <c r="BX23313" s="1"/>
    </row>
    <row r="23314" spans="74:76" x14ac:dyDescent="0.2">
      <c r="BV23314" s="22"/>
      <c r="BW23314" s="22"/>
      <c r="BX23314" s="1"/>
    </row>
    <row r="23315" spans="74:76" x14ac:dyDescent="0.2">
      <c r="BV23315" s="22"/>
      <c r="BW23315" s="22"/>
      <c r="BX23315" s="1"/>
    </row>
    <row r="23316" spans="74:76" x14ac:dyDescent="0.2">
      <c r="BV23316" s="22"/>
      <c r="BW23316" s="22"/>
      <c r="BX23316" s="1"/>
    </row>
    <row r="23317" spans="74:76" x14ac:dyDescent="0.2">
      <c r="BV23317" s="22"/>
      <c r="BW23317" s="22"/>
      <c r="BX23317" s="1"/>
    </row>
    <row r="23318" spans="74:76" x14ac:dyDescent="0.2">
      <c r="BV23318" s="22"/>
      <c r="BW23318" s="22"/>
      <c r="BX23318" s="1"/>
    </row>
    <row r="23319" spans="74:76" x14ac:dyDescent="0.2">
      <c r="BV23319" s="22"/>
      <c r="BW23319" s="22"/>
      <c r="BX23319" s="1"/>
    </row>
    <row r="23320" spans="74:76" x14ac:dyDescent="0.2">
      <c r="BV23320" s="22"/>
      <c r="BW23320" s="22"/>
      <c r="BX23320" s="1"/>
    </row>
    <row r="23321" spans="74:76" x14ac:dyDescent="0.2">
      <c r="BV23321" s="22"/>
      <c r="BW23321" s="22"/>
      <c r="BX23321" s="1"/>
    </row>
    <row r="23322" spans="74:76" x14ac:dyDescent="0.2">
      <c r="BV23322" s="22"/>
      <c r="BW23322" s="22"/>
      <c r="BX23322" s="1"/>
    </row>
    <row r="23323" spans="74:76" x14ac:dyDescent="0.2">
      <c r="BV23323" s="22"/>
      <c r="BW23323" s="22"/>
      <c r="BX23323" s="1"/>
    </row>
    <row r="23324" spans="74:76" x14ac:dyDescent="0.2">
      <c r="BV23324" s="22"/>
      <c r="BW23324" s="22"/>
      <c r="BX23324" s="1"/>
    </row>
    <row r="23325" spans="74:76" x14ac:dyDescent="0.2">
      <c r="BV23325" s="22"/>
      <c r="BW23325" s="22"/>
      <c r="BX23325" s="1"/>
    </row>
    <row r="23326" spans="74:76" x14ac:dyDescent="0.2">
      <c r="BV23326" s="22"/>
      <c r="BW23326" s="22"/>
      <c r="BX23326" s="1"/>
    </row>
    <row r="23327" spans="74:76" x14ac:dyDescent="0.2">
      <c r="BV23327" s="22"/>
      <c r="BW23327" s="22"/>
      <c r="BX23327" s="1"/>
    </row>
    <row r="23328" spans="74:76" x14ac:dyDescent="0.2">
      <c r="BV23328" s="22"/>
      <c r="BW23328" s="22"/>
      <c r="BX23328" s="1"/>
    </row>
    <row r="23329" spans="74:76" x14ac:dyDescent="0.2">
      <c r="BV23329" s="22"/>
      <c r="BW23329" s="22"/>
      <c r="BX23329" s="1"/>
    </row>
    <row r="23330" spans="74:76" x14ac:dyDescent="0.2">
      <c r="BV23330" s="22"/>
      <c r="BW23330" s="22"/>
      <c r="BX23330" s="1"/>
    </row>
    <row r="23331" spans="74:76" x14ac:dyDescent="0.2">
      <c r="BV23331" s="22"/>
      <c r="BW23331" s="22"/>
      <c r="BX23331" s="1"/>
    </row>
    <row r="23332" spans="74:76" x14ac:dyDescent="0.2">
      <c r="BV23332" s="22"/>
      <c r="BW23332" s="22"/>
      <c r="BX23332" s="1"/>
    </row>
    <row r="23333" spans="74:76" x14ac:dyDescent="0.2">
      <c r="BV23333" s="22"/>
      <c r="BW23333" s="22"/>
      <c r="BX23333" s="1"/>
    </row>
    <row r="23334" spans="74:76" x14ac:dyDescent="0.2">
      <c r="BV23334" s="22"/>
      <c r="BW23334" s="22"/>
      <c r="BX23334" s="1"/>
    </row>
    <row r="23335" spans="74:76" x14ac:dyDescent="0.2">
      <c r="BV23335" s="22"/>
      <c r="BW23335" s="22"/>
      <c r="BX23335" s="1"/>
    </row>
    <row r="23336" spans="74:76" x14ac:dyDescent="0.2">
      <c r="BV23336" s="22"/>
      <c r="BW23336" s="22"/>
      <c r="BX23336" s="1"/>
    </row>
    <row r="23337" spans="74:76" x14ac:dyDescent="0.2">
      <c r="BV23337" s="22"/>
      <c r="BW23337" s="22"/>
      <c r="BX23337" s="1"/>
    </row>
    <row r="23338" spans="74:76" x14ac:dyDescent="0.2">
      <c r="BV23338" s="22"/>
      <c r="BW23338" s="22"/>
      <c r="BX23338" s="1"/>
    </row>
    <row r="23339" spans="74:76" x14ac:dyDescent="0.2">
      <c r="BV23339" s="22"/>
      <c r="BW23339" s="22"/>
      <c r="BX23339" s="1"/>
    </row>
    <row r="23340" spans="74:76" x14ac:dyDescent="0.2">
      <c r="BV23340" s="22"/>
      <c r="BW23340" s="22"/>
      <c r="BX23340" s="1"/>
    </row>
    <row r="23341" spans="74:76" x14ac:dyDescent="0.2">
      <c r="BV23341" s="22"/>
      <c r="BW23341" s="22"/>
      <c r="BX23341" s="1"/>
    </row>
    <row r="23342" spans="74:76" x14ac:dyDescent="0.2">
      <c r="BV23342" s="22"/>
      <c r="BW23342" s="22"/>
      <c r="BX23342" s="1"/>
    </row>
    <row r="23343" spans="74:76" x14ac:dyDescent="0.2">
      <c r="BV23343" s="22"/>
      <c r="BW23343" s="22"/>
      <c r="BX23343" s="1"/>
    </row>
    <row r="23344" spans="74:76" x14ac:dyDescent="0.2">
      <c r="BV23344" s="22"/>
      <c r="BW23344" s="22"/>
      <c r="BX23344" s="1"/>
    </row>
    <row r="23345" spans="74:76" x14ac:dyDescent="0.2">
      <c r="BV23345" s="22"/>
      <c r="BW23345" s="22"/>
      <c r="BX23345" s="1"/>
    </row>
    <row r="23346" spans="74:76" x14ac:dyDescent="0.2">
      <c r="BV23346" s="22"/>
      <c r="BW23346" s="22"/>
      <c r="BX23346" s="1"/>
    </row>
    <row r="23347" spans="74:76" x14ac:dyDescent="0.2">
      <c r="BV23347" s="22"/>
      <c r="BW23347" s="22"/>
      <c r="BX23347" s="1"/>
    </row>
    <row r="23348" spans="74:76" x14ac:dyDescent="0.2">
      <c r="BV23348" s="22"/>
      <c r="BW23348" s="22"/>
      <c r="BX23348" s="1"/>
    </row>
    <row r="23349" spans="74:76" x14ac:dyDescent="0.2">
      <c r="BV23349" s="22"/>
      <c r="BW23349" s="22"/>
      <c r="BX23349" s="1"/>
    </row>
    <row r="23350" spans="74:76" x14ac:dyDescent="0.2">
      <c r="BV23350" s="22"/>
      <c r="BW23350" s="22"/>
      <c r="BX23350" s="1"/>
    </row>
    <row r="23351" spans="74:76" x14ac:dyDescent="0.2">
      <c r="BV23351" s="22"/>
      <c r="BW23351" s="22"/>
      <c r="BX23351" s="1"/>
    </row>
    <row r="23352" spans="74:76" x14ac:dyDescent="0.2">
      <c r="BV23352" s="22"/>
      <c r="BW23352" s="22"/>
      <c r="BX23352" s="1"/>
    </row>
    <row r="23353" spans="74:76" x14ac:dyDescent="0.2">
      <c r="BV23353" s="22"/>
      <c r="BW23353" s="22"/>
      <c r="BX23353" s="1"/>
    </row>
    <row r="23354" spans="74:76" x14ac:dyDescent="0.2">
      <c r="BV23354" s="22"/>
      <c r="BW23354" s="22"/>
      <c r="BX23354" s="1"/>
    </row>
    <row r="23355" spans="74:76" x14ac:dyDescent="0.2">
      <c r="BV23355" s="22"/>
      <c r="BW23355" s="22"/>
      <c r="BX23355" s="1"/>
    </row>
    <row r="23356" spans="74:76" x14ac:dyDescent="0.2">
      <c r="BV23356" s="22"/>
      <c r="BW23356" s="22"/>
      <c r="BX23356" s="1"/>
    </row>
    <row r="23357" spans="74:76" x14ac:dyDescent="0.2">
      <c r="BV23357" s="22"/>
      <c r="BW23357" s="22"/>
      <c r="BX23357" s="1"/>
    </row>
    <row r="23358" spans="74:76" x14ac:dyDescent="0.2">
      <c r="BV23358" s="22"/>
      <c r="BW23358" s="22"/>
      <c r="BX23358" s="1"/>
    </row>
    <row r="23359" spans="74:76" x14ac:dyDescent="0.2">
      <c r="BV23359" s="22"/>
      <c r="BW23359" s="22"/>
      <c r="BX23359" s="1"/>
    </row>
    <row r="23360" spans="74:76" x14ac:dyDescent="0.2">
      <c r="BV23360" s="22"/>
      <c r="BW23360" s="22"/>
      <c r="BX23360" s="1"/>
    </row>
    <row r="23361" spans="74:76" x14ac:dyDescent="0.2">
      <c r="BV23361" s="22"/>
      <c r="BW23361" s="22"/>
      <c r="BX23361" s="1"/>
    </row>
    <row r="23362" spans="74:76" x14ac:dyDescent="0.2">
      <c r="BV23362" s="22"/>
      <c r="BW23362" s="22"/>
      <c r="BX23362" s="1"/>
    </row>
    <row r="23363" spans="74:76" x14ac:dyDescent="0.2">
      <c r="BV23363" s="22"/>
      <c r="BW23363" s="22"/>
      <c r="BX23363" s="1"/>
    </row>
    <row r="23364" spans="74:76" x14ac:dyDescent="0.2">
      <c r="BV23364" s="22"/>
      <c r="BW23364" s="22"/>
      <c r="BX23364" s="1"/>
    </row>
    <row r="23365" spans="74:76" x14ac:dyDescent="0.2">
      <c r="BV23365" s="22"/>
      <c r="BW23365" s="22"/>
      <c r="BX23365" s="1"/>
    </row>
    <row r="23366" spans="74:76" x14ac:dyDescent="0.2">
      <c r="BV23366" s="22"/>
      <c r="BW23366" s="22"/>
      <c r="BX23366" s="1"/>
    </row>
    <row r="23367" spans="74:76" x14ac:dyDescent="0.2">
      <c r="BV23367" s="22"/>
      <c r="BW23367" s="22"/>
      <c r="BX23367" s="1"/>
    </row>
    <row r="23368" spans="74:76" x14ac:dyDescent="0.2">
      <c r="BV23368" s="22"/>
      <c r="BW23368" s="22"/>
      <c r="BX23368" s="1"/>
    </row>
    <row r="23369" spans="74:76" x14ac:dyDescent="0.2">
      <c r="BV23369" s="22"/>
      <c r="BW23369" s="22"/>
      <c r="BX23369" s="1"/>
    </row>
    <row r="23370" spans="74:76" x14ac:dyDescent="0.2">
      <c r="BV23370" s="22"/>
      <c r="BW23370" s="22"/>
      <c r="BX23370" s="1"/>
    </row>
    <row r="23371" spans="74:76" x14ac:dyDescent="0.2">
      <c r="BV23371" s="22"/>
      <c r="BW23371" s="22"/>
      <c r="BX23371" s="1"/>
    </row>
    <row r="23372" spans="74:76" x14ac:dyDescent="0.2">
      <c r="BV23372" s="22"/>
      <c r="BW23372" s="22"/>
      <c r="BX23372" s="1"/>
    </row>
    <row r="23373" spans="74:76" x14ac:dyDescent="0.2">
      <c r="BV23373" s="22"/>
      <c r="BW23373" s="22"/>
      <c r="BX23373" s="1"/>
    </row>
    <row r="23374" spans="74:76" x14ac:dyDescent="0.2">
      <c r="BV23374" s="22"/>
      <c r="BW23374" s="22"/>
      <c r="BX23374" s="1"/>
    </row>
    <row r="23375" spans="74:76" x14ac:dyDescent="0.2">
      <c r="BV23375" s="22"/>
      <c r="BW23375" s="22"/>
      <c r="BX23375" s="1"/>
    </row>
    <row r="23376" spans="74:76" x14ac:dyDescent="0.2">
      <c r="BV23376" s="22"/>
      <c r="BW23376" s="22"/>
      <c r="BX23376" s="1"/>
    </row>
    <row r="23377" spans="74:76" x14ac:dyDescent="0.2">
      <c r="BV23377" s="22"/>
      <c r="BW23377" s="22"/>
      <c r="BX23377" s="1"/>
    </row>
    <row r="23378" spans="74:76" x14ac:dyDescent="0.2">
      <c r="BV23378" s="22"/>
      <c r="BW23378" s="22"/>
      <c r="BX23378" s="1"/>
    </row>
    <row r="23379" spans="74:76" x14ac:dyDescent="0.2">
      <c r="BV23379" s="22"/>
      <c r="BW23379" s="22"/>
      <c r="BX23379" s="1"/>
    </row>
    <row r="23380" spans="74:76" x14ac:dyDescent="0.2">
      <c r="BV23380" s="22"/>
      <c r="BW23380" s="22"/>
      <c r="BX23380" s="1"/>
    </row>
    <row r="23381" spans="74:76" x14ac:dyDescent="0.2">
      <c r="BV23381" s="22"/>
      <c r="BW23381" s="22"/>
      <c r="BX23381" s="1"/>
    </row>
    <row r="23382" spans="74:76" x14ac:dyDescent="0.2">
      <c r="BV23382" s="22"/>
      <c r="BW23382" s="22"/>
      <c r="BX23382" s="1"/>
    </row>
    <row r="23383" spans="74:76" x14ac:dyDescent="0.2">
      <c r="BV23383" s="22"/>
      <c r="BW23383" s="22"/>
      <c r="BX23383" s="1"/>
    </row>
    <row r="23384" spans="74:76" x14ac:dyDescent="0.2">
      <c r="BV23384" s="22"/>
      <c r="BW23384" s="22"/>
      <c r="BX23384" s="1"/>
    </row>
    <row r="23385" spans="74:76" x14ac:dyDescent="0.2">
      <c r="BV23385" s="22"/>
      <c r="BW23385" s="22"/>
      <c r="BX23385" s="1"/>
    </row>
    <row r="23386" spans="74:76" x14ac:dyDescent="0.2">
      <c r="BV23386" s="22"/>
      <c r="BW23386" s="22"/>
      <c r="BX23386" s="1"/>
    </row>
    <row r="23387" spans="74:76" x14ac:dyDescent="0.2">
      <c r="BV23387" s="22"/>
      <c r="BW23387" s="22"/>
      <c r="BX23387" s="1"/>
    </row>
    <row r="23388" spans="74:76" x14ac:dyDescent="0.2">
      <c r="BV23388" s="22"/>
      <c r="BW23388" s="22"/>
      <c r="BX23388" s="1"/>
    </row>
    <row r="23389" spans="74:76" x14ac:dyDescent="0.2">
      <c r="BV23389" s="22"/>
      <c r="BW23389" s="22"/>
      <c r="BX23389" s="1"/>
    </row>
    <row r="23390" spans="74:76" x14ac:dyDescent="0.2">
      <c r="BV23390" s="22"/>
      <c r="BW23390" s="22"/>
      <c r="BX23390" s="1"/>
    </row>
    <row r="23391" spans="74:76" x14ac:dyDescent="0.2">
      <c r="BV23391" s="22"/>
      <c r="BW23391" s="22"/>
      <c r="BX23391" s="1"/>
    </row>
    <row r="23392" spans="74:76" x14ac:dyDescent="0.2">
      <c r="BV23392" s="22"/>
      <c r="BW23392" s="22"/>
      <c r="BX23392" s="1"/>
    </row>
    <row r="23393" spans="74:76" x14ac:dyDescent="0.2">
      <c r="BV23393" s="22"/>
      <c r="BW23393" s="22"/>
      <c r="BX23393" s="1"/>
    </row>
    <row r="23394" spans="74:76" x14ac:dyDescent="0.2">
      <c r="BV23394" s="22"/>
      <c r="BW23394" s="22"/>
      <c r="BX23394" s="1"/>
    </row>
    <row r="23395" spans="74:76" x14ac:dyDescent="0.2">
      <c r="BV23395" s="22"/>
      <c r="BW23395" s="22"/>
      <c r="BX23395" s="1"/>
    </row>
    <row r="23396" spans="74:76" x14ac:dyDescent="0.2">
      <c r="BV23396" s="22"/>
      <c r="BW23396" s="22"/>
      <c r="BX23396" s="1"/>
    </row>
    <row r="23397" spans="74:76" x14ac:dyDescent="0.2">
      <c r="BV23397" s="22"/>
      <c r="BW23397" s="22"/>
      <c r="BX23397" s="1"/>
    </row>
    <row r="23398" spans="74:76" x14ac:dyDescent="0.2">
      <c r="BV23398" s="22"/>
      <c r="BW23398" s="22"/>
      <c r="BX23398" s="1"/>
    </row>
    <row r="23399" spans="74:76" x14ac:dyDescent="0.2">
      <c r="BV23399" s="22"/>
      <c r="BW23399" s="22"/>
      <c r="BX23399" s="1"/>
    </row>
    <row r="23400" spans="74:76" x14ac:dyDescent="0.2">
      <c r="BV23400" s="22"/>
      <c r="BW23400" s="22"/>
      <c r="BX23400" s="1"/>
    </row>
    <row r="23401" spans="74:76" x14ac:dyDescent="0.2">
      <c r="BV23401" s="22"/>
      <c r="BW23401" s="22"/>
      <c r="BX23401" s="1"/>
    </row>
    <row r="23402" spans="74:76" x14ac:dyDescent="0.2">
      <c r="BV23402" s="22"/>
      <c r="BW23402" s="22"/>
      <c r="BX23402" s="1"/>
    </row>
    <row r="23403" spans="74:76" x14ac:dyDescent="0.2">
      <c r="BV23403" s="22"/>
      <c r="BW23403" s="22"/>
      <c r="BX23403" s="1"/>
    </row>
    <row r="23404" spans="74:76" x14ac:dyDescent="0.2">
      <c r="BV23404" s="22"/>
      <c r="BW23404" s="22"/>
      <c r="BX23404" s="1"/>
    </row>
    <row r="23405" spans="74:76" x14ac:dyDescent="0.2">
      <c r="BV23405" s="22"/>
      <c r="BW23405" s="22"/>
      <c r="BX23405" s="1"/>
    </row>
    <row r="23406" spans="74:76" x14ac:dyDescent="0.2">
      <c r="BV23406" s="22"/>
      <c r="BW23406" s="22"/>
      <c r="BX23406" s="1"/>
    </row>
    <row r="23407" spans="74:76" x14ac:dyDescent="0.2">
      <c r="BV23407" s="22"/>
      <c r="BW23407" s="22"/>
      <c r="BX23407" s="1"/>
    </row>
    <row r="23408" spans="74:76" x14ac:dyDescent="0.2">
      <c r="BV23408" s="22"/>
      <c r="BW23408" s="22"/>
      <c r="BX23408" s="1"/>
    </row>
    <row r="23409" spans="74:76" x14ac:dyDescent="0.2">
      <c r="BV23409" s="22"/>
      <c r="BW23409" s="22"/>
      <c r="BX23409" s="1"/>
    </row>
    <row r="23410" spans="74:76" x14ac:dyDescent="0.2">
      <c r="BV23410" s="22"/>
      <c r="BW23410" s="22"/>
      <c r="BX23410" s="1"/>
    </row>
    <row r="23411" spans="74:76" x14ac:dyDescent="0.2">
      <c r="BV23411" s="22"/>
      <c r="BW23411" s="22"/>
      <c r="BX23411" s="1"/>
    </row>
    <row r="23412" spans="74:76" x14ac:dyDescent="0.2">
      <c r="BV23412" s="22"/>
      <c r="BW23412" s="22"/>
      <c r="BX23412" s="1"/>
    </row>
    <row r="23413" spans="74:76" x14ac:dyDescent="0.2">
      <c r="BV23413" s="22"/>
      <c r="BW23413" s="22"/>
      <c r="BX23413" s="1"/>
    </row>
    <row r="23414" spans="74:76" x14ac:dyDescent="0.2">
      <c r="BV23414" s="22"/>
      <c r="BW23414" s="22"/>
      <c r="BX23414" s="1"/>
    </row>
    <row r="23415" spans="74:76" x14ac:dyDescent="0.2">
      <c r="BV23415" s="22"/>
      <c r="BW23415" s="22"/>
      <c r="BX23415" s="1"/>
    </row>
    <row r="23416" spans="74:76" x14ac:dyDescent="0.2">
      <c r="BV23416" s="22"/>
      <c r="BW23416" s="22"/>
      <c r="BX23416" s="1"/>
    </row>
    <row r="23417" spans="74:76" x14ac:dyDescent="0.2">
      <c r="BV23417" s="22"/>
      <c r="BW23417" s="22"/>
      <c r="BX23417" s="1"/>
    </row>
    <row r="23418" spans="74:76" x14ac:dyDescent="0.2">
      <c r="BV23418" s="22"/>
      <c r="BW23418" s="22"/>
      <c r="BX23418" s="1"/>
    </row>
    <row r="23419" spans="74:76" x14ac:dyDescent="0.2">
      <c r="BV23419" s="22"/>
      <c r="BW23419" s="22"/>
      <c r="BX23419" s="1"/>
    </row>
    <row r="23420" spans="74:76" x14ac:dyDescent="0.2">
      <c r="BV23420" s="22"/>
      <c r="BW23420" s="22"/>
      <c r="BX23420" s="1"/>
    </row>
    <row r="23421" spans="74:76" x14ac:dyDescent="0.2">
      <c r="BV23421" s="22"/>
      <c r="BW23421" s="22"/>
      <c r="BX23421" s="1"/>
    </row>
    <row r="23422" spans="74:76" x14ac:dyDescent="0.2">
      <c r="BV23422" s="22"/>
      <c r="BW23422" s="22"/>
      <c r="BX23422" s="1"/>
    </row>
    <row r="23423" spans="74:76" x14ac:dyDescent="0.2">
      <c r="BV23423" s="22"/>
      <c r="BW23423" s="22"/>
      <c r="BX23423" s="1"/>
    </row>
    <row r="23424" spans="74:76" x14ac:dyDescent="0.2">
      <c r="BV23424" s="22"/>
      <c r="BW23424" s="22"/>
      <c r="BX23424" s="1"/>
    </row>
    <row r="23425" spans="74:76" x14ac:dyDescent="0.2">
      <c r="BV23425" s="22"/>
      <c r="BW23425" s="22"/>
      <c r="BX23425" s="1"/>
    </row>
    <row r="23426" spans="74:76" x14ac:dyDescent="0.2">
      <c r="BV23426" s="22"/>
      <c r="BW23426" s="22"/>
      <c r="BX23426" s="1"/>
    </row>
    <row r="23427" spans="74:76" x14ac:dyDescent="0.2">
      <c r="BV23427" s="22"/>
      <c r="BW23427" s="22"/>
      <c r="BX23427" s="1"/>
    </row>
    <row r="23428" spans="74:76" x14ac:dyDescent="0.2">
      <c r="BV23428" s="22"/>
      <c r="BW23428" s="22"/>
      <c r="BX23428" s="1"/>
    </row>
    <row r="23429" spans="74:76" x14ac:dyDescent="0.2">
      <c r="BV23429" s="22"/>
      <c r="BW23429" s="22"/>
      <c r="BX23429" s="1"/>
    </row>
    <row r="23430" spans="74:76" x14ac:dyDescent="0.2">
      <c r="BV23430" s="22"/>
      <c r="BW23430" s="22"/>
      <c r="BX23430" s="1"/>
    </row>
    <row r="23431" spans="74:76" x14ac:dyDescent="0.2">
      <c r="BV23431" s="22"/>
      <c r="BW23431" s="22"/>
      <c r="BX23431" s="1"/>
    </row>
    <row r="23432" spans="74:76" x14ac:dyDescent="0.2">
      <c r="BV23432" s="22"/>
      <c r="BW23432" s="22"/>
      <c r="BX23432" s="1"/>
    </row>
    <row r="23433" spans="74:76" x14ac:dyDescent="0.2">
      <c r="BV23433" s="22"/>
      <c r="BW23433" s="22"/>
      <c r="BX23433" s="1"/>
    </row>
    <row r="23434" spans="74:76" x14ac:dyDescent="0.2">
      <c r="BV23434" s="22"/>
      <c r="BW23434" s="22"/>
      <c r="BX23434" s="1"/>
    </row>
    <row r="23435" spans="74:76" x14ac:dyDescent="0.2">
      <c r="BV23435" s="22"/>
      <c r="BW23435" s="22"/>
      <c r="BX23435" s="1"/>
    </row>
    <row r="23436" spans="74:76" x14ac:dyDescent="0.2">
      <c r="BV23436" s="22"/>
      <c r="BW23436" s="22"/>
      <c r="BX23436" s="1"/>
    </row>
    <row r="23437" spans="74:76" x14ac:dyDescent="0.2">
      <c r="BV23437" s="22"/>
      <c r="BW23437" s="22"/>
      <c r="BX23437" s="1"/>
    </row>
    <row r="23438" spans="74:76" x14ac:dyDescent="0.2">
      <c r="BV23438" s="22"/>
      <c r="BW23438" s="22"/>
      <c r="BX23438" s="1"/>
    </row>
    <row r="23439" spans="74:76" x14ac:dyDescent="0.2">
      <c r="BV23439" s="22"/>
      <c r="BW23439" s="22"/>
      <c r="BX23439" s="1"/>
    </row>
    <row r="23440" spans="74:76" x14ac:dyDescent="0.2">
      <c r="BV23440" s="22"/>
      <c r="BW23440" s="22"/>
      <c r="BX23440" s="1"/>
    </row>
    <row r="23441" spans="74:76" x14ac:dyDescent="0.2">
      <c r="BV23441" s="22"/>
      <c r="BW23441" s="22"/>
      <c r="BX23441" s="1"/>
    </row>
    <row r="23442" spans="74:76" x14ac:dyDescent="0.2">
      <c r="BV23442" s="22"/>
      <c r="BW23442" s="22"/>
      <c r="BX23442" s="1"/>
    </row>
    <row r="23443" spans="74:76" x14ac:dyDescent="0.2">
      <c r="BV23443" s="22"/>
      <c r="BW23443" s="22"/>
      <c r="BX23443" s="1"/>
    </row>
    <row r="23444" spans="74:76" x14ac:dyDescent="0.2">
      <c r="BV23444" s="22"/>
      <c r="BW23444" s="22"/>
      <c r="BX23444" s="1"/>
    </row>
    <row r="23445" spans="74:76" x14ac:dyDescent="0.2">
      <c r="BV23445" s="22"/>
      <c r="BW23445" s="22"/>
      <c r="BX23445" s="1"/>
    </row>
    <row r="23446" spans="74:76" x14ac:dyDescent="0.2">
      <c r="BV23446" s="22"/>
      <c r="BW23446" s="22"/>
      <c r="BX23446" s="1"/>
    </row>
    <row r="23447" spans="74:76" x14ac:dyDescent="0.2">
      <c r="BV23447" s="22"/>
      <c r="BW23447" s="22"/>
      <c r="BX23447" s="1"/>
    </row>
    <row r="23448" spans="74:76" x14ac:dyDescent="0.2">
      <c r="BV23448" s="22"/>
      <c r="BW23448" s="22"/>
      <c r="BX23448" s="1"/>
    </row>
    <row r="23449" spans="74:76" x14ac:dyDescent="0.2">
      <c r="BV23449" s="22"/>
      <c r="BW23449" s="22"/>
      <c r="BX23449" s="1"/>
    </row>
    <row r="23450" spans="74:76" x14ac:dyDescent="0.2">
      <c r="BV23450" s="22"/>
      <c r="BW23450" s="22"/>
      <c r="BX23450" s="1"/>
    </row>
    <row r="23451" spans="74:76" x14ac:dyDescent="0.2">
      <c r="BV23451" s="22"/>
      <c r="BW23451" s="22"/>
      <c r="BX23451" s="1"/>
    </row>
    <row r="23452" spans="74:76" x14ac:dyDescent="0.2">
      <c r="BV23452" s="22"/>
      <c r="BW23452" s="22"/>
      <c r="BX23452" s="1"/>
    </row>
    <row r="23453" spans="74:76" x14ac:dyDescent="0.2">
      <c r="BV23453" s="22"/>
      <c r="BW23453" s="22"/>
      <c r="BX23453" s="1"/>
    </row>
    <row r="23454" spans="74:76" x14ac:dyDescent="0.2">
      <c r="BV23454" s="22"/>
      <c r="BW23454" s="22"/>
      <c r="BX23454" s="1"/>
    </row>
    <row r="23455" spans="74:76" x14ac:dyDescent="0.2">
      <c r="BV23455" s="22"/>
      <c r="BW23455" s="22"/>
      <c r="BX23455" s="1"/>
    </row>
    <row r="23456" spans="74:76" x14ac:dyDescent="0.2">
      <c r="BV23456" s="22"/>
      <c r="BW23456" s="22"/>
      <c r="BX23456" s="1"/>
    </row>
    <row r="23457" spans="74:76" x14ac:dyDescent="0.2">
      <c r="BV23457" s="22"/>
      <c r="BW23457" s="22"/>
      <c r="BX23457" s="1"/>
    </row>
    <row r="23458" spans="74:76" x14ac:dyDescent="0.2">
      <c r="BV23458" s="22"/>
      <c r="BW23458" s="22"/>
      <c r="BX23458" s="1"/>
    </row>
    <row r="23459" spans="74:76" x14ac:dyDescent="0.2">
      <c r="BV23459" s="22"/>
      <c r="BW23459" s="22"/>
      <c r="BX23459" s="1"/>
    </row>
    <row r="23460" spans="74:76" x14ac:dyDescent="0.2">
      <c r="BV23460" s="22"/>
      <c r="BW23460" s="22"/>
      <c r="BX23460" s="1"/>
    </row>
    <row r="23461" spans="74:76" x14ac:dyDescent="0.2">
      <c r="BV23461" s="22"/>
      <c r="BW23461" s="22"/>
      <c r="BX23461" s="1"/>
    </row>
    <row r="23462" spans="74:76" x14ac:dyDescent="0.2">
      <c r="BV23462" s="22"/>
      <c r="BW23462" s="22"/>
      <c r="BX23462" s="1"/>
    </row>
    <row r="23463" spans="74:76" x14ac:dyDescent="0.2">
      <c r="BV23463" s="22"/>
      <c r="BW23463" s="22"/>
      <c r="BX23463" s="1"/>
    </row>
    <row r="23464" spans="74:76" x14ac:dyDescent="0.2">
      <c r="BV23464" s="22"/>
      <c r="BW23464" s="22"/>
      <c r="BX23464" s="1"/>
    </row>
    <row r="23465" spans="74:76" x14ac:dyDescent="0.2">
      <c r="BV23465" s="22"/>
      <c r="BW23465" s="22"/>
      <c r="BX23465" s="1"/>
    </row>
    <row r="23466" spans="74:76" x14ac:dyDescent="0.2">
      <c r="BV23466" s="22"/>
      <c r="BW23466" s="22"/>
      <c r="BX23466" s="1"/>
    </row>
    <row r="23467" spans="74:76" x14ac:dyDescent="0.2">
      <c r="BV23467" s="22"/>
      <c r="BW23467" s="22"/>
      <c r="BX23467" s="1"/>
    </row>
    <row r="23468" spans="74:76" x14ac:dyDescent="0.2">
      <c r="BV23468" s="22"/>
      <c r="BW23468" s="22"/>
      <c r="BX23468" s="1"/>
    </row>
    <row r="23469" spans="74:76" x14ac:dyDescent="0.2">
      <c r="BV23469" s="22"/>
      <c r="BW23469" s="22"/>
      <c r="BX23469" s="1"/>
    </row>
    <row r="23470" spans="74:76" x14ac:dyDescent="0.2">
      <c r="BV23470" s="22"/>
      <c r="BW23470" s="22"/>
      <c r="BX23470" s="1"/>
    </row>
    <row r="23471" spans="74:76" x14ac:dyDescent="0.2">
      <c r="BV23471" s="22"/>
      <c r="BW23471" s="22"/>
      <c r="BX23471" s="1"/>
    </row>
    <row r="23472" spans="74:76" x14ac:dyDescent="0.2">
      <c r="BV23472" s="22"/>
      <c r="BW23472" s="22"/>
      <c r="BX23472" s="1"/>
    </row>
    <row r="23473" spans="74:76" x14ac:dyDescent="0.2">
      <c r="BV23473" s="22"/>
      <c r="BW23473" s="22"/>
      <c r="BX23473" s="1"/>
    </row>
    <row r="23474" spans="74:76" x14ac:dyDescent="0.2">
      <c r="BV23474" s="22"/>
      <c r="BW23474" s="22"/>
      <c r="BX23474" s="1"/>
    </row>
    <row r="23475" spans="74:76" x14ac:dyDescent="0.2">
      <c r="BV23475" s="22"/>
      <c r="BW23475" s="22"/>
      <c r="BX23475" s="1"/>
    </row>
    <row r="23476" spans="74:76" x14ac:dyDescent="0.2">
      <c r="BV23476" s="22"/>
      <c r="BW23476" s="22"/>
      <c r="BX23476" s="1"/>
    </row>
    <row r="23477" spans="74:76" x14ac:dyDescent="0.2">
      <c r="BV23477" s="22"/>
      <c r="BW23477" s="22"/>
      <c r="BX23477" s="1"/>
    </row>
    <row r="23478" spans="74:76" x14ac:dyDescent="0.2">
      <c r="BV23478" s="22"/>
      <c r="BW23478" s="22"/>
      <c r="BX23478" s="1"/>
    </row>
    <row r="23479" spans="74:76" x14ac:dyDescent="0.2">
      <c r="BV23479" s="22"/>
      <c r="BW23479" s="22"/>
      <c r="BX23479" s="1"/>
    </row>
    <row r="23480" spans="74:76" x14ac:dyDescent="0.2">
      <c r="BV23480" s="22"/>
      <c r="BW23480" s="22"/>
      <c r="BX23480" s="1"/>
    </row>
    <row r="23481" spans="74:76" x14ac:dyDescent="0.2">
      <c r="BV23481" s="22"/>
      <c r="BW23481" s="22"/>
      <c r="BX23481" s="1"/>
    </row>
    <row r="23482" spans="74:76" x14ac:dyDescent="0.2">
      <c r="BV23482" s="22"/>
      <c r="BW23482" s="22"/>
      <c r="BX23482" s="1"/>
    </row>
    <row r="23483" spans="74:76" x14ac:dyDescent="0.2">
      <c r="BV23483" s="22"/>
      <c r="BW23483" s="22"/>
      <c r="BX23483" s="1"/>
    </row>
    <row r="23484" spans="74:76" x14ac:dyDescent="0.2">
      <c r="BV23484" s="22"/>
      <c r="BW23484" s="22"/>
      <c r="BX23484" s="1"/>
    </row>
    <row r="23485" spans="74:76" x14ac:dyDescent="0.2">
      <c r="BV23485" s="22"/>
      <c r="BW23485" s="22"/>
      <c r="BX23485" s="1"/>
    </row>
    <row r="23486" spans="74:76" x14ac:dyDescent="0.2">
      <c r="BV23486" s="22"/>
      <c r="BW23486" s="22"/>
      <c r="BX23486" s="1"/>
    </row>
    <row r="23487" spans="74:76" x14ac:dyDescent="0.2">
      <c r="BV23487" s="22"/>
      <c r="BW23487" s="22"/>
      <c r="BX23487" s="1"/>
    </row>
    <row r="23488" spans="74:76" x14ac:dyDescent="0.2">
      <c r="BV23488" s="22"/>
      <c r="BW23488" s="22"/>
      <c r="BX23488" s="1"/>
    </row>
    <row r="23489" spans="74:76" x14ac:dyDescent="0.2">
      <c r="BV23489" s="22"/>
      <c r="BW23489" s="22"/>
      <c r="BX23489" s="1"/>
    </row>
    <row r="23490" spans="74:76" x14ac:dyDescent="0.2">
      <c r="BV23490" s="22"/>
      <c r="BW23490" s="22"/>
      <c r="BX23490" s="1"/>
    </row>
    <row r="23491" spans="74:76" x14ac:dyDescent="0.2">
      <c r="BV23491" s="22"/>
      <c r="BW23491" s="22"/>
      <c r="BX23491" s="1"/>
    </row>
    <row r="23492" spans="74:76" x14ac:dyDescent="0.2">
      <c r="BV23492" s="22"/>
      <c r="BW23492" s="22"/>
      <c r="BX23492" s="1"/>
    </row>
    <row r="23493" spans="74:76" x14ac:dyDescent="0.2">
      <c r="BV23493" s="22"/>
      <c r="BW23493" s="22"/>
      <c r="BX23493" s="1"/>
    </row>
    <row r="23494" spans="74:76" x14ac:dyDescent="0.2">
      <c r="BV23494" s="22"/>
      <c r="BW23494" s="22"/>
      <c r="BX23494" s="1"/>
    </row>
    <row r="23495" spans="74:76" x14ac:dyDescent="0.2">
      <c r="BV23495" s="22"/>
      <c r="BW23495" s="22"/>
      <c r="BX23495" s="1"/>
    </row>
    <row r="23496" spans="74:76" x14ac:dyDescent="0.2">
      <c r="BV23496" s="22"/>
      <c r="BW23496" s="22"/>
      <c r="BX23496" s="1"/>
    </row>
    <row r="23497" spans="74:76" x14ac:dyDescent="0.2">
      <c r="BV23497" s="22"/>
      <c r="BW23497" s="22"/>
      <c r="BX23497" s="1"/>
    </row>
    <row r="23498" spans="74:76" x14ac:dyDescent="0.2">
      <c r="BV23498" s="22"/>
      <c r="BW23498" s="22"/>
      <c r="BX23498" s="1"/>
    </row>
    <row r="23499" spans="74:76" x14ac:dyDescent="0.2">
      <c r="BV23499" s="22"/>
      <c r="BW23499" s="22"/>
      <c r="BX23499" s="1"/>
    </row>
    <row r="23500" spans="74:76" x14ac:dyDescent="0.2">
      <c r="BV23500" s="22"/>
      <c r="BW23500" s="22"/>
      <c r="BX23500" s="1"/>
    </row>
    <row r="23501" spans="74:76" x14ac:dyDescent="0.2">
      <c r="BV23501" s="22"/>
      <c r="BW23501" s="22"/>
      <c r="BX23501" s="1"/>
    </row>
    <row r="23502" spans="74:76" x14ac:dyDescent="0.2">
      <c r="BV23502" s="22"/>
      <c r="BW23502" s="22"/>
      <c r="BX23502" s="1"/>
    </row>
    <row r="23503" spans="74:76" x14ac:dyDescent="0.2">
      <c r="BV23503" s="22"/>
      <c r="BW23503" s="22"/>
      <c r="BX23503" s="1"/>
    </row>
    <row r="23504" spans="74:76" x14ac:dyDescent="0.2">
      <c r="BV23504" s="22"/>
      <c r="BW23504" s="22"/>
      <c r="BX23504" s="1"/>
    </row>
    <row r="23505" spans="74:76" x14ac:dyDescent="0.2">
      <c r="BV23505" s="22"/>
      <c r="BW23505" s="22"/>
      <c r="BX23505" s="1"/>
    </row>
    <row r="23506" spans="74:76" x14ac:dyDescent="0.2">
      <c r="BV23506" s="22"/>
      <c r="BW23506" s="22"/>
      <c r="BX23506" s="1"/>
    </row>
    <row r="23507" spans="74:76" x14ac:dyDescent="0.2">
      <c r="BV23507" s="22"/>
      <c r="BW23507" s="22"/>
      <c r="BX23507" s="1"/>
    </row>
    <row r="23508" spans="74:76" x14ac:dyDescent="0.2">
      <c r="BV23508" s="22"/>
      <c r="BW23508" s="22"/>
      <c r="BX23508" s="1"/>
    </row>
    <row r="23509" spans="74:76" x14ac:dyDescent="0.2">
      <c r="BV23509" s="22"/>
      <c r="BW23509" s="22"/>
      <c r="BX23509" s="1"/>
    </row>
    <row r="23510" spans="74:76" x14ac:dyDescent="0.2">
      <c r="BV23510" s="22"/>
      <c r="BW23510" s="22"/>
      <c r="BX23510" s="1"/>
    </row>
    <row r="23511" spans="74:76" x14ac:dyDescent="0.2">
      <c r="BV23511" s="22"/>
      <c r="BW23511" s="22"/>
      <c r="BX23511" s="1"/>
    </row>
    <row r="23512" spans="74:76" x14ac:dyDescent="0.2">
      <c r="BV23512" s="22"/>
      <c r="BW23512" s="22"/>
      <c r="BX23512" s="1"/>
    </row>
    <row r="23513" spans="74:76" x14ac:dyDescent="0.2">
      <c r="BV23513" s="22"/>
      <c r="BW23513" s="22"/>
      <c r="BX23513" s="1"/>
    </row>
    <row r="23514" spans="74:76" x14ac:dyDescent="0.2">
      <c r="BV23514" s="22"/>
      <c r="BW23514" s="22"/>
      <c r="BX23514" s="1"/>
    </row>
    <row r="23515" spans="74:76" x14ac:dyDescent="0.2">
      <c r="BV23515" s="22"/>
      <c r="BW23515" s="22"/>
      <c r="BX23515" s="1"/>
    </row>
    <row r="23516" spans="74:76" x14ac:dyDescent="0.2">
      <c r="BV23516" s="22"/>
      <c r="BW23516" s="22"/>
      <c r="BX23516" s="1"/>
    </row>
    <row r="23517" spans="74:76" x14ac:dyDescent="0.2">
      <c r="BV23517" s="22"/>
      <c r="BW23517" s="22"/>
      <c r="BX23517" s="1"/>
    </row>
    <row r="23518" spans="74:76" x14ac:dyDescent="0.2">
      <c r="BV23518" s="22"/>
      <c r="BW23518" s="22"/>
      <c r="BX23518" s="1"/>
    </row>
    <row r="23519" spans="74:76" x14ac:dyDescent="0.2">
      <c r="BV23519" s="22"/>
      <c r="BW23519" s="22"/>
      <c r="BX23519" s="1"/>
    </row>
    <row r="23520" spans="74:76" x14ac:dyDescent="0.2">
      <c r="BV23520" s="22"/>
      <c r="BW23520" s="22"/>
      <c r="BX23520" s="1"/>
    </row>
    <row r="23521" spans="74:76" x14ac:dyDescent="0.2">
      <c r="BV23521" s="22"/>
      <c r="BW23521" s="22"/>
      <c r="BX23521" s="1"/>
    </row>
    <row r="23522" spans="74:76" x14ac:dyDescent="0.2">
      <c r="BV23522" s="22"/>
      <c r="BW23522" s="22"/>
      <c r="BX23522" s="1"/>
    </row>
    <row r="23523" spans="74:76" x14ac:dyDescent="0.2">
      <c r="BV23523" s="22"/>
      <c r="BW23523" s="22"/>
      <c r="BX23523" s="1"/>
    </row>
    <row r="23524" spans="74:76" x14ac:dyDescent="0.2">
      <c r="BV23524" s="22"/>
      <c r="BW23524" s="22"/>
      <c r="BX23524" s="1"/>
    </row>
    <row r="23525" spans="74:76" x14ac:dyDescent="0.2">
      <c r="BV23525" s="22"/>
      <c r="BW23525" s="22"/>
      <c r="BX23525" s="1"/>
    </row>
    <row r="23526" spans="74:76" x14ac:dyDescent="0.2">
      <c r="BV23526" s="22"/>
      <c r="BW23526" s="22"/>
      <c r="BX23526" s="1"/>
    </row>
    <row r="23527" spans="74:76" x14ac:dyDescent="0.2">
      <c r="BV23527" s="22"/>
      <c r="BW23527" s="22"/>
      <c r="BX23527" s="1"/>
    </row>
    <row r="23528" spans="74:76" x14ac:dyDescent="0.2">
      <c r="BV23528" s="22"/>
      <c r="BW23528" s="22"/>
      <c r="BX23528" s="1"/>
    </row>
    <row r="23529" spans="74:76" x14ac:dyDescent="0.2">
      <c r="BV23529" s="22"/>
      <c r="BW23529" s="22"/>
      <c r="BX23529" s="1"/>
    </row>
    <row r="23530" spans="74:76" x14ac:dyDescent="0.2">
      <c r="BV23530" s="22"/>
      <c r="BW23530" s="22"/>
      <c r="BX23530" s="1"/>
    </row>
    <row r="23531" spans="74:76" x14ac:dyDescent="0.2">
      <c r="BV23531" s="22"/>
      <c r="BW23531" s="22"/>
      <c r="BX23531" s="1"/>
    </row>
    <row r="23532" spans="74:76" x14ac:dyDescent="0.2">
      <c r="BV23532" s="22"/>
      <c r="BW23532" s="22"/>
      <c r="BX23532" s="1"/>
    </row>
    <row r="23533" spans="74:76" x14ac:dyDescent="0.2">
      <c r="BV23533" s="22"/>
      <c r="BW23533" s="22"/>
      <c r="BX23533" s="1"/>
    </row>
    <row r="23534" spans="74:76" x14ac:dyDescent="0.2">
      <c r="BV23534" s="22"/>
      <c r="BW23534" s="22"/>
      <c r="BX23534" s="1"/>
    </row>
    <row r="23535" spans="74:76" x14ac:dyDescent="0.2">
      <c r="BV23535" s="22"/>
      <c r="BW23535" s="22"/>
      <c r="BX23535" s="1"/>
    </row>
    <row r="23536" spans="74:76" x14ac:dyDescent="0.2">
      <c r="BV23536" s="22"/>
      <c r="BW23536" s="22"/>
      <c r="BX23536" s="1"/>
    </row>
    <row r="23537" spans="74:76" x14ac:dyDescent="0.2">
      <c r="BV23537" s="22"/>
      <c r="BW23537" s="22"/>
      <c r="BX23537" s="1"/>
    </row>
    <row r="23538" spans="74:76" x14ac:dyDescent="0.2">
      <c r="BV23538" s="22"/>
      <c r="BW23538" s="22"/>
      <c r="BX23538" s="1"/>
    </row>
    <row r="23539" spans="74:76" x14ac:dyDescent="0.2">
      <c r="BV23539" s="22"/>
      <c r="BW23539" s="22"/>
      <c r="BX23539" s="1"/>
    </row>
    <row r="23540" spans="74:76" x14ac:dyDescent="0.2">
      <c r="BV23540" s="22"/>
      <c r="BW23540" s="22"/>
      <c r="BX23540" s="1"/>
    </row>
    <row r="23541" spans="74:76" x14ac:dyDescent="0.2">
      <c r="BV23541" s="22"/>
      <c r="BW23541" s="22"/>
      <c r="BX23541" s="1"/>
    </row>
    <row r="23542" spans="74:76" x14ac:dyDescent="0.2">
      <c r="BV23542" s="22"/>
      <c r="BW23542" s="22"/>
      <c r="BX23542" s="1"/>
    </row>
    <row r="23543" spans="74:76" x14ac:dyDescent="0.2">
      <c r="BV23543" s="22"/>
      <c r="BW23543" s="22"/>
      <c r="BX23543" s="1"/>
    </row>
    <row r="23544" spans="74:76" x14ac:dyDescent="0.2">
      <c r="BV23544" s="22"/>
      <c r="BW23544" s="22"/>
      <c r="BX23544" s="1"/>
    </row>
    <row r="23545" spans="74:76" x14ac:dyDescent="0.2">
      <c r="BV23545" s="22"/>
      <c r="BW23545" s="22"/>
      <c r="BX23545" s="1"/>
    </row>
    <row r="23546" spans="74:76" x14ac:dyDescent="0.2">
      <c r="BV23546" s="22"/>
      <c r="BW23546" s="22"/>
      <c r="BX23546" s="1"/>
    </row>
    <row r="23547" spans="74:76" x14ac:dyDescent="0.2">
      <c r="BV23547" s="22"/>
      <c r="BW23547" s="22"/>
      <c r="BX23547" s="1"/>
    </row>
    <row r="23548" spans="74:76" x14ac:dyDescent="0.2">
      <c r="BV23548" s="22"/>
      <c r="BW23548" s="22"/>
      <c r="BX23548" s="1"/>
    </row>
    <row r="23549" spans="74:76" x14ac:dyDescent="0.2">
      <c r="BV23549" s="22"/>
      <c r="BW23549" s="22"/>
      <c r="BX23549" s="1"/>
    </row>
    <row r="23550" spans="74:76" x14ac:dyDescent="0.2">
      <c r="BV23550" s="22"/>
      <c r="BW23550" s="22"/>
      <c r="BX23550" s="1"/>
    </row>
    <row r="23551" spans="74:76" x14ac:dyDescent="0.2">
      <c r="BV23551" s="22"/>
      <c r="BW23551" s="22"/>
      <c r="BX23551" s="1"/>
    </row>
    <row r="23552" spans="74:76" x14ac:dyDescent="0.2">
      <c r="BV23552" s="22"/>
      <c r="BW23552" s="22"/>
      <c r="BX23552" s="1"/>
    </row>
    <row r="23553" spans="74:76" x14ac:dyDescent="0.2">
      <c r="BV23553" s="22"/>
      <c r="BW23553" s="22"/>
      <c r="BX23553" s="1"/>
    </row>
    <row r="23554" spans="74:76" x14ac:dyDescent="0.2">
      <c r="BV23554" s="22"/>
      <c r="BW23554" s="22"/>
      <c r="BX23554" s="1"/>
    </row>
    <row r="23555" spans="74:76" x14ac:dyDescent="0.2">
      <c r="BV23555" s="22"/>
      <c r="BW23555" s="22"/>
      <c r="BX23555" s="1"/>
    </row>
    <row r="23556" spans="74:76" x14ac:dyDescent="0.2">
      <c r="BV23556" s="22"/>
      <c r="BW23556" s="22"/>
      <c r="BX23556" s="1"/>
    </row>
    <row r="23557" spans="74:76" x14ac:dyDescent="0.2">
      <c r="BV23557" s="22"/>
      <c r="BW23557" s="22"/>
      <c r="BX23557" s="1"/>
    </row>
    <row r="23558" spans="74:76" x14ac:dyDescent="0.2">
      <c r="BV23558" s="22"/>
      <c r="BW23558" s="22"/>
      <c r="BX23558" s="1"/>
    </row>
    <row r="23559" spans="74:76" x14ac:dyDescent="0.2">
      <c r="BV23559" s="22"/>
      <c r="BW23559" s="22"/>
      <c r="BX23559" s="1"/>
    </row>
    <row r="23560" spans="74:76" x14ac:dyDescent="0.2">
      <c r="BV23560" s="22"/>
      <c r="BW23560" s="22"/>
      <c r="BX23560" s="1"/>
    </row>
    <row r="23561" spans="74:76" x14ac:dyDescent="0.2">
      <c r="BV23561" s="22"/>
      <c r="BW23561" s="22"/>
      <c r="BX23561" s="1"/>
    </row>
    <row r="23562" spans="74:76" x14ac:dyDescent="0.2">
      <c r="BV23562" s="22"/>
      <c r="BW23562" s="22"/>
      <c r="BX23562" s="1"/>
    </row>
    <row r="23563" spans="74:76" x14ac:dyDescent="0.2">
      <c r="BV23563" s="22"/>
      <c r="BW23563" s="22"/>
      <c r="BX23563" s="1"/>
    </row>
    <row r="23564" spans="74:76" x14ac:dyDescent="0.2">
      <c r="BV23564" s="22"/>
      <c r="BW23564" s="22"/>
      <c r="BX23564" s="1"/>
    </row>
    <row r="23565" spans="74:76" x14ac:dyDescent="0.2">
      <c r="BV23565" s="22"/>
      <c r="BW23565" s="22"/>
      <c r="BX23565" s="1"/>
    </row>
    <row r="23566" spans="74:76" x14ac:dyDescent="0.2">
      <c r="BV23566" s="22"/>
      <c r="BW23566" s="22"/>
      <c r="BX23566" s="1"/>
    </row>
    <row r="23567" spans="74:76" x14ac:dyDescent="0.2">
      <c r="BV23567" s="22"/>
      <c r="BW23567" s="22"/>
      <c r="BX23567" s="1"/>
    </row>
    <row r="23568" spans="74:76" x14ac:dyDescent="0.2">
      <c r="BV23568" s="22"/>
      <c r="BW23568" s="22"/>
      <c r="BX23568" s="1"/>
    </row>
    <row r="23569" spans="74:76" x14ac:dyDescent="0.2">
      <c r="BV23569" s="22"/>
      <c r="BW23569" s="22"/>
      <c r="BX23569" s="1"/>
    </row>
    <row r="23570" spans="74:76" x14ac:dyDescent="0.2">
      <c r="BV23570" s="22"/>
      <c r="BW23570" s="22"/>
      <c r="BX23570" s="1"/>
    </row>
    <row r="23571" spans="74:76" x14ac:dyDescent="0.2">
      <c r="BV23571" s="22"/>
      <c r="BW23571" s="22"/>
      <c r="BX23571" s="1"/>
    </row>
    <row r="23572" spans="74:76" x14ac:dyDescent="0.2">
      <c r="BV23572" s="22"/>
      <c r="BW23572" s="22"/>
      <c r="BX23572" s="1"/>
    </row>
    <row r="23573" spans="74:76" x14ac:dyDescent="0.2">
      <c r="BV23573" s="22"/>
      <c r="BW23573" s="22"/>
      <c r="BX23573" s="1"/>
    </row>
    <row r="23574" spans="74:76" x14ac:dyDescent="0.2">
      <c r="BV23574" s="22"/>
      <c r="BW23574" s="22"/>
      <c r="BX23574" s="1"/>
    </row>
    <row r="23575" spans="74:76" x14ac:dyDescent="0.2">
      <c r="BV23575" s="22"/>
      <c r="BW23575" s="22"/>
      <c r="BX23575" s="1"/>
    </row>
    <row r="23576" spans="74:76" x14ac:dyDescent="0.2">
      <c r="BV23576" s="22"/>
      <c r="BW23576" s="22"/>
      <c r="BX23576" s="1"/>
    </row>
    <row r="23577" spans="74:76" x14ac:dyDescent="0.2">
      <c r="BV23577" s="22"/>
      <c r="BW23577" s="22"/>
      <c r="BX23577" s="1"/>
    </row>
    <row r="23578" spans="74:76" x14ac:dyDescent="0.2">
      <c r="BV23578" s="22"/>
      <c r="BW23578" s="22"/>
      <c r="BX23578" s="1"/>
    </row>
    <row r="23579" spans="74:76" x14ac:dyDescent="0.2">
      <c r="BV23579" s="22"/>
      <c r="BW23579" s="22"/>
      <c r="BX23579" s="1"/>
    </row>
    <row r="23580" spans="74:76" x14ac:dyDescent="0.2">
      <c r="BV23580" s="22"/>
      <c r="BW23580" s="22"/>
      <c r="BX23580" s="1"/>
    </row>
    <row r="23581" spans="74:76" x14ac:dyDescent="0.2">
      <c r="BV23581" s="22"/>
      <c r="BW23581" s="22"/>
      <c r="BX23581" s="1"/>
    </row>
    <row r="23582" spans="74:76" x14ac:dyDescent="0.2">
      <c r="BV23582" s="22"/>
      <c r="BW23582" s="22"/>
      <c r="BX23582" s="1"/>
    </row>
    <row r="23583" spans="74:76" x14ac:dyDescent="0.2">
      <c r="BV23583" s="22"/>
      <c r="BW23583" s="22"/>
      <c r="BX23583" s="1"/>
    </row>
    <row r="23584" spans="74:76" x14ac:dyDescent="0.2">
      <c r="BV23584" s="22"/>
      <c r="BW23584" s="22"/>
      <c r="BX23584" s="1"/>
    </row>
    <row r="23585" spans="74:76" x14ac:dyDescent="0.2">
      <c r="BV23585" s="22"/>
      <c r="BW23585" s="22"/>
      <c r="BX23585" s="1"/>
    </row>
    <row r="23586" spans="74:76" x14ac:dyDescent="0.2">
      <c r="BV23586" s="22"/>
      <c r="BW23586" s="22"/>
      <c r="BX23586" s="1"/>
    </row>
    <row r="23587" spans="74:76" x14ac:dyDescent="0.2">
      <c r="BV23587" s="22"/>
      <c r="BW23587" s="22"/>
      <c r="BX23587" s="1"/>
    </row>
    <row r="23588" spans="74:76" x14ac:dyDescent="0.2">
      <c r="BV23588" s="22"/>
      <c r="BW23588" s="22"/>
      <c r="BX23588" s="1"/>
    </row>
    <row r="23589" spans="74:76" x14ac:dyDescent="0.2">
      <c r="BV23589" s="22"/>
      <c r="BW23589" s="22"/>
      <c r="BX23589" s="1"/>
    </row>
    <row r="23590" spans="74:76" x14ac:dyDescent="0.2">
      <c r="BV23590" s="22"/>
      <c r="BW23590" s="22"/>
      <c r="BX23590" s="1"/>
    </row>
    <row r="23591" spans="74:76" x14ac:dyDescent="0.2">
      <c r="BV23591" s="22"/>
      <c r="BW23591" s="22"/>
      <c r="BX23591" s="1"/>
    </row>
    <row r="23592" spans="74:76" x14ac:dyDescent="0.2">
      <c r="BV23592" s="22"/>
      <c r="BW23592" s="22"/>
      <c r="BX23592" s="1"/>
    </row>
    <row r="23593" spans="74:76" x14ac:dyDescent="0.2">
      <c r="BV23593" s="22"/>
      <c r="BW23593" s="22"/>
      <c r="BX23593" s="1"/>
    </row>
    <row r="23594" spans="74:76" x14ac:dyDescent="0.2">
      <c r="BV23594" s="22"/>
      <c r="BW23594" s="22"/>
      <c r="BX23594" s="1"/>
    </row>
    <row r="23595" spans="74:76" x14ac:dyDescent="0.2">
      <c r="BV23595" s="22"/>
      <c r="BW23595" s="22"/>
      <c r="BX23595" s="1"/>
    </row>
    <row r="23596" spans="74:76" x14ac:dyDescent="0.2">
      <c r="BV23596" s="22"/>
      <c r="BW23596" s="22"/>
      <c r="BX23596" s="1"/>
    </row>
    <row r="23597" spans="74:76" x14ac:dyDescent="0.2">
      <c r="BV23597" s="22"/>
      <c r="BW23597" s="22"/>
      <c r="BX23597" s="1"/>
    </row>
    <row r="23598" spans="74:76" x14ac:dyDescent="0.2">
      <c r="BV23598" s="22"/>
      <c r="BW23598" s="22"/>
      <c r="BX23598" s="1"/>
    </row>
    <row r="23599" spans="74:76" x14ac:dyDescent="0.2">
      <c r="BV23599" s="22"/>
      <c r="BW23599" s="22"/>
      <c r="BX23599" s="1"/>
    </row>
    <row r="23600" spans="74:76" x14ac:dyDescent="0.2">
      <c r="BV23600" s="22"/>
      <c r="BW23600" s="22"/>
      <c r="BX23600" s="1"/>
    </row>
    <row r="23601" spans="74:76" x14ac:dyDescent="0.2">
      <c r="BV23601" s="22"/>
      <c r="BW23601" s="22"/>
      <c r="BX23601" s="1"/>
    </row>
    <row r="23602" spans="74:76" x14ac:dyDescent="0.2">
      <c r="BV23602" s="22"/>
      <c r="BW23602" s="22"/>
      <c r="BX23602" s="1"/>
    </row>
    <row r="23603" spans="74:76" x14ac:dyDescent="0.2">
      <c r="BV23603" s="22"/>
      <c r="BW23603" s="22"/>
      <c r="BX23603" s="1"/>
    </row>
    <row r="23604" spans="74:76" x14ac:dyDescent="0.2">
      <c r="BV23604" s="22"/>
      <c r="BW23604" s="22"/>
      <c r="BX23604" s="1"/>
    </row>
    <row r="23605" spans="74:76" x14ac:dyDescent="0.2">
      <c r="BV23605" s="22"/>
      <c r="BW23605" s="22"/>
      <c r="BX23605" s="1"/>
    </row>
    <row r="23606" spans="74:76" x14ac:dyDescent="0.2">
      <c r="BV23606" s="22"/>
      <c r="BW23606" s="22"/>
      <c r="BX23606" s="1"/>
    </row>
    <row r="23607" spans="74:76" x14ac:dyDescent="0.2">
      <c r="BV23607" s="22"/>
      <c r="BW23607" s="22"/>
      <c r="BX23607" s="1"/>
    </row>
    <row r="23608" spans="74:76" x14ac:dyDescent="0.2">
      <c r="BV23608" s="22"/>
      <c r="BW23608" s="22"/>
      <c r="BX23608" s="1"/>
    </row>
    <row r="23609" spans="74:76" x14ac:dyDescent="0.2">
      <c r="BV23609" s="22"/>
      <c r="BW23609" s="22"/>
      <c r="BX23609" s="1"/>
    </row>
    <row r="23610" spans="74:76" x14ac:dyDescent="0.2">
      <c r="BV23610" s="22"/>
      <c r="BW23610" s="22"/>
      <c r="BX23610" s="1"/>
    </row>
    <row r="23611" spans="74:76" x14ac:dyDescent="0.2">
      <c r="BV23611" s="22"/>
      <c r="BW23611" s="22"/>
      <c r="BX23611" s="1"/>
    </row>
    <row r="23612" spans="74:76" x14ac:dyDescent="0.2">
      <c r="BV23612" s="22"/>
      <c r="BW23612" s="22"/>
      <c r="BX23612" s="1"/>
    </row>
    <row r="23613" spans="74:76" x14ac:dyDescent="0.2">
      <c r="BV23613" s="22"/>
      <c r="BW23613" s="22"/>
      <c r="BX23613" s="1"/>
    </row>
    <row r="23614" spans="74:76" x14ac:dyDescent="0.2">
      <c r="BV23614" s="22"/>
      <c r="BW23614" s="22"/>
      <c r="BX23614" s="1"/>
    </row>
    <row r="23615" spans="74:76" x14ac:dyDescent="0.2">
      <c r="BV23615" s="22"/>
      <c r="BW23615" s="22"/>
      <c r="BX23615" s="1"/>
    </row>
    <row r="23616" spans="74:76" x14ac:dyDescent="0.2">
      <c r="BV23616" s="22"/>
      <c r="BW23616" s="22"/>
      <c r="BX23616" s="1"/>
    </row>
    <row r="23617" spans="74:76" x14ac:dyDescent="0.2">
      <c r="BV23617" s="22"/>
      <c r="BW23617" s="22"/>
      <c r="BX23617" s="1"/>
    </row>
    <row r="23618" spans="74:76" x14ac:dyDescent="0.2">
      <c r="BV23618" s="22"/>
      <c r="BW23618" s="22"/>
      <c r="BX23618" s="1"/>
    </row>
    <row r="23619" spans="74:76" x14ac:dyDescent="0.2">
      <c r="BV23619" s="22"/>
      <c r="BW23619" s="22"/>
      <c r="BX23619" s="1"/>
    </row>
    <row r="23620" spans="74:76" x14ac:dyDescent="0.2">
      <c r="BV23620" s="22"/>
      <c r="BW23620" s="22"/>
      <c r="BX23620" s="1"/>
    </row>
    <row r="23621" spans="74:76" x14ac:dyDescent="0.2">
      <c r="BV23621" s="22"/>
      <c r="BW23621" s="22"/>
      <c r="BX23621" s="1"/>
    </row>
    <row r="23622" spans="74:76" x14ac:dyDescent="0.2">
      <c r="BV23622" s="22"/>
      <c r="BW23622" s="22"/>
      <c r="BX23622" s="1"/>
    </row>
    <row r="23623" spans="74:76" x14ac:dyDescent="0.2">
      <c r="BV23623" s="22"/>
      <c r="BW23623" s="22"/>
      <c r="BX23623" s="1"/>
    </row>
    <row r="23624" spans="74:76" x14ac:dyDescent="0.2">
      <c r="BV23624" s="22"/>
      <c r="BW23624" s="22"/>
      <c r="BX23624" s="1"/>
    </row>
    <row r="23625" spans="74:76" x14ac:dyDescent="0.2">
      <c r="BV23625" s="22"/>
      <c r="BW23625" s="22"/>
      <c r="BX23625" s="1"/>
    </row>
    <row r="23626" spans="74:76" x14ac:dyDescent="0.2">
      <c r="BV23626" s="22"/>
      <c r="BW23626" s="22"/>
      <c r="BX23626" s="1"/>
    </row>
    <row r="23627" spans="74:76" x14ac:dyDescent="0.2">
      <c r="BV23627" s="22"/>
      <c r="BW23627" s="22"/>
      <c r="BX23627" s="1"/>
    </row>
    <row r="23628" spans="74:76" x14ac:dyDescent="0.2">
      <c r="BV23628" s="22"/>
      <c r="BW23628" s="22"/>
      <c r="BX23628" s="1"/>
    </row>
    <row r="23629" spans="74:76" x14ac:dyDescent="0.2">
      <c r="BV23629" s="22"/>
      <c r="BW23629" s="22"/>
      <c r="BX23629" s="1"/>
    </row>
    <row r="23630" spans="74:76" x14ac:dyDescent="0.2">
      <c r="BV23630" s="22"/>
      <c r="BW23630" s="22"/>
      <c r="BX23630" s="1"/>
    </row>
    <row r="23631" spans="74:76" x14ac:dyDescent="0.2">
      <c r="BV23631" s="22"/>
      <c r="BW23631" s="22"/>
      <c r="BX23631" s="1"/>
    </row>
    <row r="23632" spans="74:76" x14ac:dyDescent="0.2">
      <c r="BV23632" s="22"/>
      <c r="BW23632" s="22"/>
      <c r="BX23632" s="1"/>
    </row>
    <row r="23633" spans="74:76" x14ac:dyDescent="0.2">
      <c r="BV23633" s="22"/>
      <c r="BW23633" s="22"/>
      <c r="BX23633" s="1"/>
    </row>
    <row r="23634" spans="74:76" x14ac:dyDescent="0.2">
      <c r="BV23634" s="22"/>
      <c r="BW23634" s="22"/>
      <c r="BX23634" s="1"/>
    </row>
    <row r="23635" spans="74:76" x14ac:dyDescent="0.2">
      <c r="BV23635" s="22"/>
      <c r="BW23635" s="22"/>
      <c r="BX23635" s="1"/>
    </row>
    <row r="23636" spans="74:76" x14ac:dyDescent="0.2">
      <c r="BV23636" s="22"/>
      <c r="BW23636" s="22"/>
      <c r="BX23636" s="1"/>
    </row>
    <row r="23637" spans="74:76" x14ac:dyDescent="0.2">
      <c r="BV23637" s="22"/>
      <c r="BW23637" s="22"/>
      <c r="BX23637" s="1"/>
    </row>
    <row r="23638" spans="74:76" x14ac:dyDescent="0.2">
      <c r="BV23638" s="22"/>
      <c r="BW23638" s="22"/>
      <c r="BX23638" s="1"/>
    </row>
    <row r="23639" spans="74:76" x14ac:dyDescent="0.2">
      <c r="BV23639" s="22"/>
      <c r="BW23639" s="22"/>
      <c r="BX23639" s="1"/>
    </row>
    <row r="23640" spans="74:76" x14ac:dyDescent="0.2">
      <c r="BV23640" s="22"/>
      <c r="BW23640" s="22"/>
      <c r="BX23640" s="1"/>
    </row>
    <row r="23641" spans="74:76" x14ac:dyDescent="0.2">
      <c r="BV23641" s="22"/>
      <c r="BW23641" s="22"/>
      <c r="BX23641" s="1"/>
    </row>
    <row r="23642" spans="74:76" x14ac:dyDescent="0.2">
      <c r="BV23642" s="22"/>
      <c r="BW23642" s="22"/>
      <c r="BX23642" s="1"/>
    </row>
    <row r="23643" spans="74:76" x14ac:dyDescent="0.2">
      <c r="BV23643" s="22"/>
      <c r="BW23643" s="22"/>
      <c r="BX23643" s="1"/>
    </row>
    <row r="23644" spans="74:76" x14ac:dyDescent="0.2">
      <c r="BV23644" s="22"/>
      <c r="BW23644" s="22"/>
      <c r="BX23644" s="1"/>
    </row>
    <row r="23645" spans="74:76" x14ac:dyDescent="0.2">
      <c r="BV23645" s="22"/>
      <c r="BW23645" s="22"/>
      <c r="BX23645" s="1"/>
    </row>
    <row r="23646" spans="74:76" x14ac:dyDescent="0.2">
      <c r="BV23646" s="22"/>
      <c r="BW23646" s="22"/>
      <c r="BX23646" s="1"/>
    </row>
    <row r="23647" spans="74:76" x14ac:dyDescent="0.2">
      <c r="BV23647" s="22"/>
      <c r="BW23647" s="22"/>
      <c r="BX23647" s="1"/>
    </row>
    <row r="23648" spans="74:76" x14ac:dyDescent="0.2">
      <c r="BV23648" s="22"/>
      <c r="BW23648" s="22"/>
      <c r="BX23648" s="1"/>
    </row>
    <row r="23649" spans="74:76" x14ac:dyDescent="0.2">
      <c r="BV23649" s="22"/>
      <c r="BW23649" s="22"/>
      <c r="BX23649" s="1"/>
    </row>
    <row r="23650" spans="74:76" x14ac:dyDescent="0.2">
      <c r="BV23650" s="22"/>
      <c r="BW23650" s="22"/>
      <c r="BX23650" s="1"/>
    </row>
    <row r="23651" spans="74:76" x14ac:dyDescent="0.2">
      <c r="BV23651" s="22"/>
      <c r="BW23651" s="22"/>
      <c r="BX23651" s="1"/>
    </row>
    <row r="23652" spans="74:76" x14ac:dyDescent="0.2">
      <c r="BV23652" s="22"/>
      <c r="BW23652" s="22"/>
      <c r="BX23652" s="1"/>
    </row>
    <row r="23653" spans="74:76" x14ac:dyDescent="0.2">
      <c r="BV23653" s="22"/>
      <c r="BW23653" s="22"/>
      <c r="BX23653" s="1"/>
    </row>
    <row r="23654" spans="74:76" x14ac:dyDescent="0.2">
      <c r="BV23654" s="22"/>
      <c r="BW23654" s="22"/>
      <c r="BX23654" s="1"/>
    </row>
    <row r="23655" spans="74:76" x14ac:dyDescent="0.2">
      <c r="BV23655" s="22"/>
      <c r="BW23655" s="22"/>
      <c r="BX23655" s="1"/>
    </row>
    <row r="23656" spans="74:76" x14ac:dyDescent="0.2">
      <c r="BV23656" s="22"/>
      <c r="BW23656" s="22"/>
      <c r="BX23656" s="1"/>
    </row>
    <row r="23657" spans="74:76" x14ac:dyDescent="0.2">
      <c r="BV23657" s="22"/>
      <c r="BW23657" s="22"/>
      <c r="BX23657" s="1"/>
    </row>
    <row r="23658" spans="74:76" x14ac:dyDescent="0.2">
      <c r="BV23658" s="22"/>
      <c r="BW23658" s="22"/>
      <c r="BX23658" s="1"/>
    </row>
    <row r="23659" spans="74:76" x14ac:dyDescent="0.2">
      <c r="BV23659" s="22"/>
      <c r="BW23659" s="22"/>
      <c r="BX23659" s="1"/>
    </row>
    <row r="23660" spans="74:76" x14ac:dyDescent="0.2">
      <c r="BV23660" s="22"/>
      <c r="BW23660" s="22"/>
      <c r="BX23660" s="1"/>
    </row>
    <row r="23661" spans="74:76" x14ac:dyDescent="0.2">
      <c r="BV23661" s="22"/>
      <c r="BW23661" s="22"/>
      <c r="BX23661" s="1"/>
    </row>
    <row r="23662" spans="74:76" x14ac:dyDescent="0.2">
      <c r="BV23662" s="22"/>
      <c r="BW23662" s="22"/>
      <c r="BX23662" s="1"/>
    </row>
    <row r="23663" spans="74:76" x14ac:dyDescent="0.2">
      <c r="BV23663" s="22"/>
      <c r="BW23663" s="22"/>
      <c r="BX23663" s="1"/>
    </row>
    <row r="23664" spans="74:76" x14ac:dyDescent="0.2">
      <c r="BV23664" s="22"/>
      <c r="BW23664" s="22"/>
      <c r="BX23664" s="1"/>
    </row>
    <row r="23665" spans="74:76" x14ac:dyDescent="0.2">
      <c r="BV23665" s="22"/>
      <c r="BW23665" s="22"/>
      <c r="BX23665" s="1"/>
    </row>
    <row r="23666" spans="74:76" x14ac:dyDescent="0.2">
      <c r="BV23666" s="22"/>
      <c r="BW23666" s="22"/>
      <c r="BX23666" s="1"/>
    </row>
    <row r="23667" spans="74:76" x14ac:dyDescent="0.2">
      <c r="BV23667" s="22"/>
      <c r="BW23667" s="22"/>
      <c r="BX23667" s="1"/>
    </row>
    <row r="23668" spans="74:76" x14ac:dyDescent="0.2">
      <c r="BV23668" s="22"/>
      <c r="BW23668" s="22"/>
      <c r="BX23668" s="1"/>
    </row>
    <row r="23669" spans="74:76" x14ac:dyDescent="0.2">
      <c r="BV23669" s="22"/>
      <c r="BW23669" s="22"/>
      <c r="BX23669" s="1"/>
    </row>
    <row r="23670" spans="74:76" x14ac:dyDescent="0.2">
      <c r="BV23670" s="22"/>
      <c r="BW23670" s="22"/>
      <c r="BX23670" s="1"/>
    </row>
    <row r="23671" spans="74:76" x14ac:dyDescent="0.2">
      <c r="BV23671" s="22"/>
      <c r="BW23671" s="22"/>
      <c r="BX23671" s="1"/>
    </row>
    <row r="23672" spans="74:76" x14ac:dyDescent="0.2">
      <c r="BV23672" s="22"/>
      <c r="BW23672" s="22"/>
      <c r="BX23672" s="1"/>
    </row>
    <row r="23673" spans="74:76" x14ac:dyDescent="0.2">
      <c r="BV23673" s="22"/>
      <c r="BW23673" s="22"/>
      <c r="BX23673" s="1"/>
    </row>
    <row r="23674" spans="74:76" x14ac:dyDescent="0.2">
      <c r="BV23674" s="22"/>
      <c r="BW23674" s="22"/>
      <c r="BX23674" s="1"/>
    </row>
    <row r="23675" spans="74:76" x14ac:dyDescent="0.2">
      <c r="BV23675" s="22"/>
      <c r="BW23675" s="22"/>
      <c r="BX23675" s="1"/>
    </row>
    <row r="23676" spans="74:76" x14ac:dyDescent="0.2">
      <c r="BV23676" s="22"/>
      <c r="BW23676" s="22"/>
      <c r="BX23676" s="1"/>
    </row>
    <row r="23677" spans="74:76" x14ac:dyDescent="0.2">
      <c r="BV23677" s="22"/>
      <c r="BW23677" s="22"/>
      <c r="BX23677" s="1"/>
    </row>
    <row r="23678" spans="74:76" x14ac:dyDescent="0.2">
      <c r="BV23678" s="22"/>
      <c r="BW23678" s="22"/>
      <c r="BX23678" s="1"/>
    </row>
    <row r="23679" spans="74:76" x14ac:dyDescent="0.2">
      <c r="BV23679" s="22"/>
      <c r="BW23679" s="22"/>
      <c r="BX23679" s="1"/>
    </row>
    <row r="23680" spans="74:76" x14ac:dyDescent="0.2">
      <c r="BV23680" s="22"/>
      <c r="BW23680" s="22"/>
      <c r="BX23680" s="1"/>
    </row>
    <row r="23681" spans="74:76" x14ac:dyDescent="0.2">
      <c r="BV23681" s="22"/>
      <c r="BW23681" s="22"/>
      <c r="BX23681" s="1"/>
    </row>
    <row r="23682" spans="74:76" x14ac:dyDescent="0.2">
      <c r="BV23682" s="22"/>
      <c r="BW23682" s="22"/>
      <c r="BX23682" s="1"/>
    </row>
    <row r="23683" spans="74:76" x14ac:dyDescent="0.2">
      <c r="BV23683" s="22"/>
      <c r="BW23683" s="22"/>
      <c r="BX23683" s="1"/>
    </row>
    <row r="23684" spans="74:76" x14ac:dyDescent="0.2">
      <c r="BV23684" s="22"/>
      <c r="BW23684" s="22"/>
      <c r="BX23684" s="1"/>
    </row>
    <row r="23685" spans="74:76" x14ac:dyDescent="0.2">
      <c r="BV23685" s="22"/>
      <c r="BW23685" s="22"/>
      <c r="BX23685" s="1"/>
    </row>
    <row r="23686" spans="74:76" x14ac:dyDescent="0.2">
      <c r="BV23686" s="22"/>
      <c r="BW23686" s="22"/>
      <c r="BX23686" s="1"/>
    </row>
    <row r="23687" spans="74:76" x14ac:dyDescent="0.2">
      <c r="BV23687" s="22"/>
      <c r="BW23687" s="22"/>
      <c r="BX23687" s="1"/>
    </row>
    <row r="23688" spans="74:76" x14ac:dyDescent="0.2">
      <c r="BV23688" s="22"/>
      <c r="BW23688" s="22"/>
      <c r="BX23688" s="1"/>
    </row>
    <row r="23689" spans="74:76" x14ac:dyDescent="0.2">
      <c r="BV23689" s="22"/>
      <c r="BW23689" s="22"/>
      <c r="BX23689" s="1"/>
    </row>
    <row r="23690" spans="74:76" x14ac:dyDescent="0.2">
      <c r="BV23690" s="22"/>
      <c r="BW23690" s="22"/>
      <c r="BX23690" s="1"/>
    </row>
    <row r="23691" spans="74:76" x14ac:dyDescent="0.2">
      <c r="BV23691" s="22"/>
      <c r="BW23691" s="22"/>
      <c r="BX23691" s="1"/>
    </row>
    <row r="23692" spans="74:76" x14ac:dyDescent="0.2">
      <c r="BV23692" s="22"/>
      <c r="BW23692" s="22"/>
      <c r="BX23692" s="1"/>
    </row>
    <row r="23693" spans="74:76" x14ac:dyDescent="0.2">
      <c r="BV23693" s="22"/>
      <c r="BW23693" s="22"/>
      <c r="BX23693" s="1"/>
    </row>
    <row r="23694" spans="74:76" x14ac:dyDescent="0.2">
      <c r="BV23694" s="22"/>
      <c r="BW23694" s="22"/>
      <c r="BX23694" s="1"/>
    </row>
    <row r="23695" spans="74:76" x14ac:dyDescent="0.2">
      <c r="BV23695" s="22"/>
      <c r="BW23695" s="22"/>
      <c r="BX23695" s="1"/>
    </row>
    <row r="23696" spans="74:76" x14ac:dyDescent="0.2">
      <c r="BV23696" s="22"/>
      <c r="BW23696" s="22"/>
      <c r="BX23696" s="1"/>
    </row>
    <row r="23697" spans="74:76" x14ac:dyDescent="0.2">
      <c r="BV23697" s="22"/>
      <c r="BW23697" s="22"/>
      <c r="BX23697" s="1"/>
    </row>
    <row r="23698" spans="74:76" x14ac:dyDescent="0.2">
      <c r="BV23698" s="22"/>
      <c r="BW23698" s="22"/>
      <c r="BX23698" s="1"/>
    </row>
    <row r="23699" spans="74:76" x14ac:dyDescent="0.2">
      <c r="BV23699" s="22"/>
      <c r="BW23699" s="22"/>
      <c r="BX23699" s="1"/>
    </row>
    <row r="23700" spans="74:76" x14ac:dyDescent="0.2">
      <c r="BV23700" s="22"/>
      <c r="BW23700" s="22"/>
      <c r="BX23700" s="1"/>
    </row>
    <row r="23701" spans="74:76" x14ac:dyDescent="0.2">
      <c r="BV23701" s="22"/>
      <c r="BW23701" s="22"/>
      <c r="BX23701" s="1"/>
    </row>
    <row r="23702" spans="74:76" x14ac:dyDescent="0.2">
      <c r="BV23702" s="22"/>
      <c r="BW23702" s="22"/>
      <c r="BX23702" s="1"/>
    </row>
    <row r="23703" spans="74:76" x14ac:dyDescent="0.2">
      <c r="BV23703" s="22"/>
      <c r="BW23703" s="22"/>
      <c r="BX23703" s="1"/>
    </row>
    <row r="23704" spans="74:76" x14ac:dyDescent="0.2">
      <c r="BV23704" s="22"/>
      <c r="BW23704" s="22"/>
      <c r="BX23704" s="1"/>
    </row>
    <row r="23705" spans="74:76" x14ac:dyDescent="0.2">
      <c r="BV23705" s="22"/>
      <c r="BW23705" s="22"/>
      <c r="BX23705" s="1"/>
    </row>
    <row r="23706" spans="74:76" x14ac:dyDescent="0.2">
      <c r="BV23706" s="22"/>
      <c r="BW23706" s="22"/>
      <c r="BX23706" s="1"/>
    </row>
    <row r="23707" spans="74:76" x14ac:dyDescent="0.2">
      <c r="BV23707" s="22"/>
      <c r="BW23707" s="22"/>
      <c r="BX23707" s="1"/>
    </row>
    <row r="23708" spans="74:76" x14ac:dyDescent="0.2">
      <c r="BV23708" s="22"/>
      <c r="BW23708" s="22"/>
      <c r="BX23708" s="1"/>
    </row>
    <row r="23709" spans="74:76" x14ac:dyDescent="0.2">
      <c r="BV23709" s="22"/>
      <c r="BW23709" s="22"/>
      <c r="BX23709" s="1"/>
    </row>
    <row r="23710" spans="74:76" x14ac:dyDescent="0.2">
      <c r="BV23710" s="22"/>
      <c r="BW23710" s="22"/>
      <c r="BX23710" s="1"/>
    </row>
    <row r="23711" spans="74:76" x14ac:dyDescent="0.2">
      <c r="BV23711" s="22"/>
      <c r="BW23711" s="22"/>
      <c r="BX23711" s="1"/>
    </row>
    <row r="23712" spans="74:76" x14ac:dyDescent="0.2">
      <c r="BV23712" s="22"/>
      <c r="BW23712" s="22"/>
      <c r="BX23712" s="1"/>
    </row>
    <row r="23713" spans="74:76" x14ac:dyDescent="0.2">
      <c r="BV23713" s="22"/>
      <c r="BW23713" s="22"/>
      <c r="BX23713" s="1"/>
    </row>
    <row r="23714" spans="74:76" x14ac:dyDescent="0.2">
      <c r="BV23714" s="22"/>
      <c r="BW23714" s="22"/>
      <c r="BX23714" s="1"/>
    </row>
    <row r="23715" spans="74:76" x14ac:dyDescent="0.2">
      <c r="BV23715" s="22"/>
      <c r="BW23715" s="22"/>
      <c r="BX23715" s="1"/>
    </row>
    <row r="23716" spans="74:76" x14ac:dyDescent="0.2">
      <c r="BV23716" s="22"/>
      <c r="BW23716" s="22"/>
      <c r="BX23716" s="1"/>
    </row>
    <row r="23717" spans="74:76" x14ac:dyDescent="0.2">
      <c r="BV23717" s="22"/>
      <c r="BW23717" s="22"/>
      <c r="BX23717" s="1"/>
    </row>
    <row r="23718" spans="74:76" x14ac:dyDescent="0.2">
      <c r="BV23718" s="22"/>
      <c r="BW23718" s="22"/>
      <c r="BX23718" s="1"/>
    </row>
    <row r="23719" spans="74:76" x14ac:dyDescent="0.2">
      <c r="BV23719" s="22"/>
      <c r="BW23719" s="22"/>
      <c r="BX23719" s="1"/>
    </row>
    <row r="23720" spans="74:76" x14ac:dyDescent="0.2">
      <c r="BV23720" s="22"/>
      <c r="BW23720" s="22"/>
      <c r="BX23720" s="1"/>
    </row>
    <row r="23721" spans="74:76" x14ac:dyDescent="0.2">
      <c r="BV23721" s="22"/>
      <c r="BW23721" s="22"/>
      <c r="BX23721" s="1"/>
    </row>
    <row r="23722" spans="74:76" x14ac:dyDescent="0.2">
      <c r="BV23722" s="22"/>
      <c r="BW23722" s="22"/>
      <c r="BX23722" s="1"/>
    </row>
    <row r="23723" spans="74:76" x14ac:dyDescent="0.2">
      <c r="BV23723" s="22"/>
      <c r="BW23723" s="22"/>
      <c r="BX23723" s="1"/>
    </row>
    <row r="23724" spans="74:76" x14ac:dyDescent="0.2">
      <c r="BV23724" s="22"/>
      <c r="BW23724" s="22"/>
      <c r="BX23724" s="1"/>
    </row>
    <row r="23725" spans="74:76" x14ac:dyDescent="0.2">
      <c r="BV23725" s="22"/>
      <c r="BW23725" s="22"/>
      <c r="BX23725" s="1"/>
    </row>
    <row r="23726" spans="74:76" x14ac:dyDescent="0.2">
      <c r="BV23726" s="22"/>
      <c r="BW23726" s="22"/>
      <c r="BX23726" s="1"/>
    </row>
    <row r="23727" spans="74:76" x14ac:dyDescent="0.2">
      <c r="BV23727" s="22"/>
      <c r="BW23727" s="22"/>
      <c r="BX23727" s="1"/>
    </row>
    <row r="23728" spans="74:76" x14ac:dyDescent="0.2">
      <c r="BV23728" s="22"/>
      <c r="BW23728" s="22"/>
      <c r="BX23728" s="1"/>
    </row>
    <row r="23729" spans="74:76" x14ac:dyDescent="0.2">
      <c r="BV23729" s="22"/>
      <c r="BW23729" s="22"/>
      <c r="BX23729" s="1"/>
    </row>
    <row r="23730" spans="74:76" x14ac:dyDescent="0.2">
      <c r="BV23730" s="22"/>
      <c r="BW23730" s="22"/>
      <c r="BX23730" s="1"/>
    </row>
    <row r="23731" spans="74:76" x14ac:dyDescent="0.2">
      <c r="BV23731" s="22"/>
      <c r="BW23731" s="22"/>
      <c r="BX23731" s="1"/>
    </row>
    <row r="23732" spans="74:76" x14ac:dyDescent="0.2">
      <c r="BV23732" s="22"/>
      <c r="BW23732" s="22"/>
      <c r="BX23732" s="1"/>
    </row>
    <row r="23733" spans="74:76" x14ac:dyDescent="0.2">
      <c r="BV23733" s="22"/>
      <c r="BW23733" s="22"/>
      <c r="BX23733" s="1"/>
    </row>
    <row r="23734" spans="74:76" x14ac:dyDescent="0.2">
      <c r="BV23734" s="22"/>
      <c r="BW23734" s="22"/>
      <c r="BX23734" s="1"/>
    </row>
    <row r="23735" spans="74:76" x14ac:dyDescent="0.2">
      <c r="BV23735" s="22"/>
      <c r="BW23735" s="22"/>
      <c r="BX23735" s="1"/>
    </row>
    <row r="23736" spans="74:76" x14ac:dyDescent="0.2">
      <c r="BV23736" s="22"/>
      <c r="BW23736" s="22"/>
      <c r="BX23736" s="1"/>
    </row>
    <row r="23737" spans="74:76" x14ac:dyDescent="0.2">
      <c r="BV23737" s="22"/>
      <c r="BW23737" s="22"/>
      <c r="BX23737" s="1"/>
    </row>
    <row r="23738" spans="74:76" x14ac:dyDescent="0.2">
      <c r="BV23738" s="22"/>
      <c r="BW23738" s="22"/>
      <c r="BX23738" s="1"/>
    </row>
    <row r="23739" spans="74:76" x14ac:dyDescent="0.2">
      <c r="BV23739" s="22"/>
      <c r="BW23739" s="22"/>
      <c r="BX23739" s="1"/>
    </row>
    <row r="23740" spans="74:76" x14ac:dyDescent="0.2">
      <c r="BV23740" s="22"/>
      <c r="BW23740" s="22"/>
      <c r="BX23740" s="1"/>
    </row>
    <row r="23741" spans="74:76" x14ac:dyDescent="0.2">
      <c r="BV23741" s="22"/>
      <c r="BW23741" s="22"/>
      <c r="BX23741" s="1"/>
    </row>
    <row r="23742" spans="74:76" x14ac:dyDescent="0.2">
      <c r="BV23742" s="22"/>
      <c r="BW23742" s="22"/>
      <c r="BX23742" s="1"/>
    </row>
    <row r="23743" spans="74:76" x14ac:dyDescent="0.2">
      <c r="BV23743" s="22"/>
      <c r="BW23743" s="22"/>
      <c r="BX23743" s="1"/>
    </row>
    <row r="23744" spans="74:76" x14ac:dyDescent="0.2">
      <c r="BV23744" s="22"/>
      <c r="BW23744" s="22"/>
      <c r="BX23744" s="1"/>
    </row>
    <row r="23745" spans="74:76" x14ac:dyDescent="0.2">
      <c r="BV23745" s="22"/>
      <c r="BW23745" s="22"/>
      <c r="BX23745" s="1"/>
    </row>
    <row r="23746" spans="74:76" x14ac:dyDescent="0.2">
      <c r="BV23746" s="22"/>
      <c r="BW23746" s="22"/>
      <c r="BX23746" s="1"/>
    </row>
    <row r="23747" spans="74:76" x14ac:dyDescent="0.2">
      <c r="BV23747" s="22"/>
      <c r="BW23747" s="22"/>
      <c r="BX23747" s="1"/>
    </row>
    <row r="23748" spans="74:76" x14ac:dyDescent="0.2">
      <c r="BV23748" s="22"/>
      <c r="BW23748" s="22"/>
      <c r="BX23748" s="1"/>
    </row>
    <row r="23749" spans="74:76" x14ac:dyDescent="0.2">
      <c r="BV23749" s="22"/>
      <c r="BW23749" s="22"/>
      <c r="BX23749" s="1"/>
    </row>
    <row r="23750" spans="74:76" x14ac:dyDescent="0.2">
      <c r="BV23750" s="22"/>
      <c r="BW23750" s="22"/>
      <c r="BX23750" s="1"/>
    </row>
    <row r="23751" spans="74:76" x14ac:dyDescent="0.2">
      <c r="BV23751" s="22"/>
      <c r="BW23751" s="22"/>
      <c r="BX23751" s="1"/>
    </row>
    <row r="23752" spans="74:76" x14ac:dyDescent="0.2">
      <c r="BV23752" s="22"/>
      <c r="BW23752" s="22"/>
      <c r="BX23752" s="1"/>
    </row>
    <row r="23753" spans="74:76" x14ac:dyDescent="0.2">
      <c r="BV23753" s="22"/>
      <c r="BW23753" s="22"/>
      <c r="BX23753" s="1"/>
    </row>
    <row r="23754" spans="74:76" x14ac:dyDescent="0.2">
      <c r="BV23754" s="22"/>
      <c r="BW23754" s="22"/>
      <c r="BX23754" s="1"/>
    </row>
    <row r="23755" spans="74:76" x14ac:dyDescent="0.2">
      <c r="BV23755" s="22"/>
      <c r="BW23755" s="22"/>
      <c r="BX23755" s="1"/>
    </row>
    <row r="23756" spans="74:76" x14ac:dyDescent="0.2">
      <c r="BV23756" s="22"/>
      <c r="BW23756" s="22"/>
      <c r="BX23756" s="1"/>
    </row>
    <row r="23757" spans="74:76" x14ac:dyDescent="0.2">
      <c r="BV23757" s="22"/>
      <c r="BW23757" s="22"/>
      <c r="BX23757" s="1"/>
    </row>
    <row r="23758" spans="74:76" x14ac:dyDescent="0.2">
      <c r="BV23758" s="22"/>
      <c r="BW23758" s="22"/>
      <c r="BX23758" s="1"/>
    </row>
    <row r="23759" spans="74:76" x14ac:dyDescent="0.2">
      <c r="BV23759" s="22"/>
      <c r="BW23759" s="22"/>
      <c r="BX23759" s="1"/>
    </row>
    <row r="23760" spans="74:76" x14ac:dyDescent="0.2">
      <c r="BV23760" s="22"/>
      <c r="BW23760" s="22"/>
      <c r="BX23760" s="1"/>
    </row>
    <row r="23761" spans="74:76" x14ac:dyDescent="0.2">
      <c r="BV23761" s="22"/>
      <c r="BW23761" s="22"/>
      <c r="BX23761" s="1"/>
    </row>
    <row r="23762" spans="74:76" x14ac:dyDescent="0.2">
      <c r="BV23762" s="22"/>
      <c r="BW23762" s="22"/>
      <c r="BX23762" s="1"/>
    </row>
    <row r="23763" spans="74:76" x14ac:dyDescent="0.2">
      <c r="BV23763" s="22"/>
      <c r="BW23763" s="22"/>
      <c r="BX23763" s="1"/>
    </row>
    <row r="23764" spans="74:76" x14ac:dyDescent="0.2">
      <c r="BV23764" s="22"/>
      <c r="BW23764" s="22"/>
      <c r="BX23764" s="1"/>
    </row>
    <row r="23765" spans="74:76" x14ac:dyDescent="0.2">
      <c r="BV23765" s="22"/>
      <c r="BW23765" s="22"/>
      <c r="BX23765" s="1"/>
    </row>
    <row r="23766" spans="74:76" x14ac:dyDescent="0.2">
      <c r="BV23766" s="22"/>
      <c r="BW23766" s="22"/>
      <c r="BX23766" s="1"/>
    </row>
    <row r="23767" spans="74:76" x14ac:dyDescent="0.2">
      <c r="BV23767" s="22"/>
      <c r="BW23767" s="22"/>
      <c r="BX23767" s="1"/>
    </row>
    <row r="23768" spans="74:76" x14ac:dyDescent="0.2">
      <c r="BV23768" s="22"/>
      <c r="BW23768" s="22"/>
      <c r="BX23768" s="1"/>
    </row>
    <row r="23769" spans="74:76" x14ac:dyDescent="0.2">
      <c r="BV23769" s="22"/>
      <c r="BW23769" s="22"/>
      <c r="BX23769" s="1"/>
    </row>
    <row r="23770" spans="74:76" x14ac:dyDescent="0.2">
      <c r="BV23770" s="22"/>
      <c r="BW23770" s="22"/>
      <c r="BX23770" s="1"/>
    </row>
    <row r="23771" spans="74:76" x14ac:dyDescent="0.2">
      <c r="BV23771" s="22"/>
      <c r="BW23771" s="22"/>
      <c r="BX23771" s="1"/>
    </row>
    <row r="23772" spans="74:76" x14ac:dyDescent="0.2">
      <c r="BV23772" s="22"/>
      <c r="BW23772" s="22"/>
      <c r="BX23772" s="1"/>
    </row>
    <row r="23773" spans="74:76" x14ac:dyDescent="0.2">
      <c r="BV23773" s="22"/>
      <c r="BW23773" s="22"/>
      <c r="BX23773" s="1"/>
    </row>
    <row r="23774" spans="74:76" x14ac:dyDescent="0.2">
      <c r="BV23774" s="22"/>
      <c r="BW23774" s="22"/>
      <c r="BX23774" s="1"/>
    </row>
    <row r="23775" spans="74:76" x14ac:dyDescent="0.2">
      <c r="BV23775" s="22"/>
      <c r="BW23775" s="22"/>
      <c r="BX23775" s="1"/>
    </row>
    <row r="23776" spans="74:76" x14ac:dyDescent="0.2">
      <c r="BV23776" s="22"/>
      <c r="BW23776" s="22"/>
      <c r="BX23776" s="1"/>
    </row>
    <row r="23777" spans="74:76" x14ac:dyDescent="0.2">
      <c r="BV23777" s="22"/>
      <c r="BW23777" s="22"/>
      <c r="BX23777" s="1"/>
    </row>
    <row r="23778" spans="74:76" x14ac:dyDescent="0.2">
      <c r="BV23778" s="22"/>
      <c r="BW23778" s="22"/>
      <c r="BX23778" s="1"/>
    </row>
    <row r="23779" spans="74:76" x14ac:dyDescent="0.2">
      <c r="BV23779" s="22"/>
      <c r="BW23779" s="22"/>
      <c r="BX23779" s="1"/>
    </row>
    <row r="23780" spans="74:76" x14ac:dyDescent="0.2">
      <c r="BV23780" s="22"/>
      <c r="BW23780" s="22"/>
      <c r="BX23780" s="1"/>
    </row>
    <row r="23781" spans="74:76" x14ac:dyDescent="0.2">
      <c r="BV23781" s="22"/>
      <c r="BW23781" s="22"/>
      <c r="BX23781" s="1"/>
    </row>
    <row r="23782" spans="74:76" x14ac:dyDescent="0.2">
      <c r="BV23782" s="22"/>
      <c r="BW23782" s="22"/>
      <c r="BX23782" s="1"/>
    </row>
    <row r="23783" spans="74:76" x14ac:dyDescent="0.2">
      <c r="BV23783" s="22"/>
      <c r="BW23783" s="22"/>
      <c r="BX23783" s="1"/>
    </row>
    <row r="23784" spans="74:76" x14ac:dyDescent="0.2">
      <c r="BV23784" s="22"/>
      <c r="BW23784" s="22"/>
      <c r="BX23784" s="1"/>
    </row>
    <row r="23785" spans="74:76" x14ac:dyDescent="0.2">
      <c r="BV23785" s="22"/>
      <c r="BW23785" s="22"/>
      <c r="BX23785" s="1"/>
    </row>
    <row r="23786" spans="74:76" x14ac:dyDescent="0.2">
      <c r="BV23786" s="22"/>
      <c r="BW23786" s="22"/>
      <c r="BX23786" s="1"/>
    </row>
    <row r="23787" spans="74:76" x14ac:dyDescent="0.2">
      <c r="BV23787" s="22"/>
      <c r="BW23787" s="22"/>
      <c r="BX23787" s="1"/>
    </row>
    <row r="23788" spans="74:76" x14ac:dyDescent="0.2">
      <c r="BV23788" s="22"/>
      <c r="BW23788" s="22"/>
      <c r="BX23788" s="1"/>
    </row>
    <row r="23789" spans="74:76" x14ac:dyDescent="0.2">
      <c r="BV23789" s="22"/>
      <c r="BW23789" s="22"/>
      <c r="BX23789" s="1"/>
    </row>
    <row r="23790" spans="74:76" x14ac:dyDescent="0.2">
      <c r="BV23790" s="22"/>
      <c r="BW23790" s="22"/>
      <c r="BX23790" s="1"/>
    </row>
    <row r="23791" spans="74:76" x14ac:dyDescent="0.2">
      <c r="BV23791" s="22"/>
      <c r="BW23791" s="22"/>
      <c r="BX23791" s="1"/>
    </row>
    <row r="23792" spans="74:76" x14ac:dyDescent="0.2">
      <c r="BV23792" s="22"/>
      <c r="BW23792" s="22"/>
      <c r="BX23792" s="1"/>
    </row>
    <row r="23793" spans="74:76" x14ac:dyDescent="0.2">
      <c r="BV23793" s="22"/>
      <c r="BW23793" s="22"/>
      <c r="BX23793" s="1"/>
    </row>
    <row r="23794" spans="74:76" x14ac:dyDescent="0.2">
      <c r="BV23794" s="22"/>
      <c r="BW23794" s="22"/>
      <c r="BX23794" s="1"/>
    </row>
    <row r="23795" spans="74:76" x14ac:dyDescent="0.2">
      <c r="BV23795" s="22"/>
      <c r="BW23795" s="22"/>
      <c r="BX23795" s="1"/>
    </row>
    <row r="23796" spans="74:76" x14ac:dyDescent="0.2">
      <c r="BV23796" s="22"/>
      <c r="BW23796" s="22"/>
      <c r="BX23796" s="1"/>
    </row>
    <row r="23797" spans="74:76" x14ac:dyDescent="0.2">
      <c r="BV23797" s="22"/>
      <c r="BW23797" s="22"/>
      <c r="BX23797" s="1"/>
    </row>
    <row r="23798" spans="74:76" x14ac:dyDescent="0.2">
      <c r="BV23798" s="22"/>
      <c r="BW23798" s="22"/>
      <c r="BX23798" s="1"/>
    </row>
    <row r="23799" spans="74:76" x14ac:dyDescent="0.2">
      <c r="BV23799" s="22"/>
      <c r="BW23799" s="22"/>
      <c r="BX23799" s="1"/>
    </row>
    <row r="23800" spans="74:76" x14ac:dyDescent="0.2">
      <c r="BV23800" s="22"/>
      <c r="BW23800" s="22"/>
      <c r="BX23800" s="1"/>
    </row>
    <row r="23801" spans="74:76" x14ac:dyDescent="0.2">
      <c r="BV23801" s="22"/>
      <c r="BW23801" s="22"/>
      <c r="BX23801" s="1"/>
    </row>
    <row r="23802" spans="74:76" x14ac:dyDescent="0.2">
      <c r="BV23802" s="22"/>
      <c r="BW23802" s="22"/>
      <c r="BX23802" s="1"/>
    </row>
    <row r="23803" spans="74:76" x14ac:dyDescent="0.2">
      <c r="BV23803" s="22"/>
      <c r="BW23803" s="22"/>
      <c r="BX23803" s="1"/>
    </row>
    <row r="23804" spans="74:76" x14ac:dyDescent="0.2">
      <c r="BV23804" s="22"/>
      <c r="BW23804" s="22"/>
      <c r="BX23804" s="1"/>
    </row>
    <row r="23805" spans="74:76" x14ac:dyDescent="0.2">
      <c r="BV23805" s="22"/>
      <c r="BW23805" s="22"/>
      <c r="BX23805" s="1"/>
    </row>
    <row r="23806" spans="74:76" x14ac:dyDescent="0.2">
      <c r="BV23806" s="22"/>
      <c r="BW23806" s="22"/>
      <c r="BX23806" s="1"/>
    </row>
    <row r="23807" spans="74:76" x14ac:dyDescent="0.2">
      <c r="BV23807" s="22"/>
      <c r="BW23807" s="22"/>
      <c r="BX23807" s="1"/>
    </row>
    <row r="23808" spans="74:76" x14ac:dyDescent="0.2">
      <c r="BV23808" s="22"/>
      <c r="BW23808" s="22"/>
      <c r="BX23808" s="1"/>
    </row>
    <row r="23809" spans="74:76" x14ac:dyDescent="0.2">
      <c r="BV23809" s="22"/>
      <c r="BW23809" s="22"/>
      <c r="BX23809" s="1"/>
    </row>
    <row r="23810" spans="74:76" x14ac:dyDescent="0.2">
      <c r="BV23810" s="22"/>
      <c r="BW23810" s="22"/>
      <c r="BX23810" s="1"/>
    </row>
    <row r="23811" spans="74:76" x14ac:dyDescent="0.2">
      <c r="BV23811" s="22"/>
      <c r="BW23811" s="22"/>
      <c r="BX23811" s="1"/>
    </row>
    <row r="23812" spans="74:76" x14ac:dyDescent="0.2">
      <c r="BV23812" s="22"/>
      <c r="BW23812" s="22"/>
      <c r="BX23812" s="1"/>
    </row>
    <row r="23813" spans="74:76" x14ac:dyDescent="0.2">
      <c r="BV23813" s="22"/>
      <c r="BW23813" s="22"/>
      <c r="BX23813" s="1"/>
    </row>
    <row r="23814" spans="74:76" x14ac:dyDescent="0.2">
      <c r="BV23814" s="22"/>
      <c r="BW23814" s="22"/>
      <c r="BX23814" s="1"/>
    </row>
    <row r="23815" spans="74:76" x14ac:dyDescent="0.2">
      <c r="BV23815" s="22"/>
      <c r="BW23815" s="22"/>
      <c r="BX23815" s="1"/>
    </row>
    <row r="23816" spans="74:76" x14ac:dyDescent="0.2">
      <c r="BV23816" s="22"/>
      <c r="BW23816" s="22"/>
      <c r="BX23816" s="1"/>
    </row>
    <row r="23817" spans="74:76" x14ac:dyDescent="0.2">
      <c r="BV23817" s="22"/>
      <c r="BW23817" s="22"/>
      <c r="BX23817" s="1"/>
    </row>
    <row r="23818" spans="74:76" x14ac:dyDescent="0.2">
      <c r="BV23818" s="22"/>
      <c r="BW23818" s="22"/>
      <c r="BX23818" s="1"/>
    </row>
    <row r="23819" spans="74:76" x14ac:dyDescent="0.2">
      <c r="BV23819" s="22"/>
      <c r="BW23819" s="22"/>
      <c r="BX23819" s="1"/>
    </row>
    <row r="23820" spans="74:76" x14ac:dyDescent="0.2">
      <c r="BV23820" s="22"/>
      <c r="BW23820" s="22"/>
      <c r="BX23820" s="1"/>
    </row>
    <row r="23821" spans="74:76" x14ac:dyDescent="0.2">
      <c r="BV23821" s="22"/>
      <c r="BW23821" s="22"/>
      <c r="BX23821" s="1"/>
    </row>
    <row r="23822" spans="74:76" x14ac:dyDescent="0.2">
      <c r="BV23822" s="22"/>
      <c r="BW23822" s="22"/>
      <c r="BX23822" s="1"/>
    </row>
    <row r="23823" spans="74:76" x14ac:dyDescent="0.2">
      <c r="BV23823" s="22"/>
      <c r="BW23823" s="22"/>
      <c r="BX23823" s="1"/>
    </row>
    <row r="23824" spans="74:76" x14ac:dyDescent="0.2">
      <c r="BV23824" s="22"/>
      <c r="BW23824" s="22"/>
      <c r="BX23824" s="1"/>
    </row>
    <row r="23825" spans="74:76" x14ac:dyDescent="0.2">
      <c r="BV23825" s="22"/>
      <c r="BW23825" s="22"/>
      <c r="BX23825" s="1"/>
    </row>
    <row r="23826" spans="74:76" x14ac:dyDescent="0.2">
      <c r="BV23826" s="22"/>
      <c r="BW23826" s="22"/>
      <c r="BX23826" s="1"/>
    </row>
    <row r="23827" spans="74:76" x14ac:dyDescent="0.2">
      <c r="BV23827" s="22"/>
      <c r="BW23827" s="22"/>
      <c r="BX23827" s="1"/>
    </row>
    <row r="23828" spans="74:76" x14ac:dyDescent="0.2">
      <c r="BV23828" s="22"/>
      <c r="BW23828" s="22"/>
      <c r="BX23828" s="1"/>
    </row>
    <row r="23829" spans="74:76" x14ac:dyDescent="0.2">
      <c r="BV23829" s="22"/>
      <c r="BW23829" s="22"/>
      <c r="BX23829" s="1"/>
    </row>
    <row r="23830" spans="74:76" x14ac:dyDescent="0.2">
      <c r="BV23830" s="22"/>
      <c r="BW23830" s="22"/>
      <c r="BX23830" s="1"/>
    </row>
    <row r="23831" spans="74:76" x14ac:dyDescent="0.2">
      <c r="BV23831" s="22"/>
      <c r="BW23831" s="22"/>
      <c r="BX23831" s="1"/>
    </row>
    <row r="23832" spans="74:76" x14ac:dyDescent="0.2">
      <c r="BV23832" s="22"/>
      <c r="BW23832" s="22"/>
      <c r="BX23832" s="1"/>
    </row>
    <row r="23833" spans="74:76" x14ac:dyDescent="0.2">
      <c r="BV23833" s="22"/>
      <c r="BW23833" s="22"/>
      <c r="BX23833" s="1"/>
    </row>
    <row r="23834" spans="74:76" x14ac:dyDescent="0.2">
      <c r="BV23834" s="22"/>
      <c r="BW23834" s="22"/>
      <c r="BX23834" s="1"/>
    </row>
    <row r="23835" spans="74:76" x14ac:dyDescent="0.2">
      <c r="BV23835" s="22"/>
      <c r="BW23835" s="22"/>
      <c r="BX23835" s="1"/>
    </row>
    <row r="23836" spans="74:76" x14ac:dyDescent="0.2">
      <c r="BV23836" s="22"/>
      <c r="BW23836" s="22"/>
      <c r="BX23836" s="1"/>
    </row>
    <row r="23837" spans="74:76" x14ac:dyDescent="0.2">
      <c r="BV23837" s="22"/>
      <c r="BW23837" s="22"/>
      <c r="BX23837" s="1"/>
    </row>
    <row r="23838" spans="74:76" x14ac:dyDescent="0.2">
      <c r="BV23838" s="22"/>
      <c r="BW23838" s="22"/>
      <c r="BX23838" s="1"/>
    </row>
    <row r="23839" spans="74:76" x14ac:dyDescent="0.2">
      <c r="BV23839" s="22"/>
      <c r="BW23839" s="22"/>
      <c r="BX23839" s="1"/>
    </row>
    <row r="23840" spans="74:76" x14ac:dyDescent="0.2">
      <c r="BV23840" s="22"/>
      <c r="BW23840" s="22"/>
      <c r="BX23840" s="1"/>
    </row>
    <row r="23841" spans="74:76" x14ac:dyDescent="0.2">
      <c r="BV23841" s="22"/>
      <c r="BW23841" s="22"/>
      <c r="BX23841" s="1"/>
    </row>
    <row r="23842" spans="74:76" x14ac:dyDescent="0.2">
      <c r="BV23842" s="22"/>
      <c r="BW23842" s="22"/>
      <c r="BX23842" s="1"/>
    </row>
    <row r="23843" spans="74:76" x14ac:dyDescent="0.2">
      <c r="BV23843" s="22"/>
      <c r="BW23843" s="22"/>
      <c r="BX23843" s="1"/>
    </row>
    <row r="23844" spans="74:76" x14ac:dyDescent="0.2">
      <c r="BV23844" s="22"/>
      <c r="BW23844" s="22"/>
      <c r="BX23844" s="1"/>
    </row>
    <row r="23845" spans="74:76" x14ac:dyDescent="0.2">
      <c r="BV23845" s="22"/>
      <c r="BW23845" s="22"/>
      <c r="BX23845" s="1"/>
    </row>
    <row r="23846" spans="74:76" x14ac:dyDescent="0.2">
      <c r="BV23846" s="22"/>
      <c r="BW23846" s="22"/>
      <c r="BX23846" s="1"/>
    </row>
    <row r="23847" spans="74:76" x14ac:dyDescent="0.2">
      <c r="BV23847" s="22"/>
      <c r="BW23847" s="22"/>
      <c r="BX23847" s="1"/>
    </row>
    <row r="23848" spans="74:76" x14ac:dyDescent="0.2">
      <c r="BV23848" s="22"/>
      <c r="BW23848" s="22"/>
      <c r="BX23848" s="1"/>
    </row>
    <row r="23849" spans="74:76" x14ac:dyDescent="0.2">
      <c r="BV23849" s="22"/>
      <c r="BW23849" s="22"/>
      <c r="BX23849" s="1"/>
    </row>
    <row r="23850" spans="74:76" x14ac:dyDescent="0.2">
      <c r="BV23850" s="22"/>
      <c r="BW23850" s="22"/>
      <c r="BX23850" s="1"/>
    </row>
    <row r="23851" spans="74:76" x14ac:dyDescent="0.2">
      <c r="BV23851" s="22"/>
      <c r="BW23851" s="22"/>
      <c r="BX23851" s="1"/>
    </row>
    <row r="23852" spans="74:76" x14ac:dyDescent="0.2">
      <c r="BV23852" s="22"/>
      <c r="BW23852" s="22"/>
      <c r="BX23852" s="1"/>
    </row>
    <row r="23853" spans="74:76" x14ac:dyDescent="0.2">
      <c r="BV23853" s="22"/>
      <c r="BW23853" s="22"/>
      <c r="BX23853" s="1"/>
    </row>
    <row r="23854" spans="74:76" x14ac:dyDescent="0.2">
      <c r="BV23854" s="22"/>
      <c r="BW23854" s="22"/>
      <c r="BX23854" s="1"/>
    </row>
    <row r="23855" spans="74:76" x14ac:dyDescent="0.2">
      <c r="BV23855" s="22"/>
      <c r="BW23855" s="22"/>
      <c r="BX23855" s="1"/>
    </row>
    <row r="23856" spans="74:76" x14ac:dyDescent="0.2">
      <c r="BV23856" s="22"/>
      <c r="BW23856" s="22"/>
      <c r="BX23856" s="1"/>
    </row>
    <row r="23857" spans="74:76" x14ac:dyDescent="0.2">
      <c r="BV23857" s="22"/>
      <c r="BW23857" s="22"/>
      <c r="BX23857" s="1"/>
    </row>
    <row r="23858" spans="74:76" x14ac:dyDescent="0.2">
      <c r="BV23858" s="22"/>
      <c r="BW23858" s="22"/>
      <c r="BX23858" s="1"/>
    </row>
    <row r="23859" spans="74:76" x14ac:dyDescent="0.2">
      <c r="BV23859" s="22"/>
      <c r="BW23859" s="22"/>
      <c r="BX23859" s="1"/>
    </row>
    <row r="23860" spans="74:76" x14ac:dyDescent="0.2">
      <c r="BV23860" s="22"/>
      <c r="BW23860" s="22"/>
      <c r="BX23860" s="1"/>
    </row>
    <row r="23861" spans="74:76" x14ac:dyDescent="0.2">
      <c r="BV23861" s="22"/>
      <c r="BW23861" s="22"/>
      <c r="BX23861" s="1"/>
    </row>
    <row r="23862" spans="74:76" x14ac:dyDescent="0.2">
      <c r="BV23862" s="22"/>
      <c r="BW23862" s="22"/>
      <c r="BX23862" s="1"/>
    </row>
    <row r="23863" spans="74:76" x14ac:dyDescent="0.2">
      <c r="BV23863" s="22"/>
      <c r="BW23863" s="22"/>
      <c r="BX23863" s="1"/>
    </row>
    <row r="23864" spans="74:76" x14ac:dyDescent="0.2">
      <c r="BV23864" s="22"/>
      <c r="BW23864" s="22"/>
      <c r="BX23864" s="1"/>
    </row>
    <row r="23865" spans="74:76" x14ac:dyDescent="0.2">
      <c r="BV23865" s="22"/>
      <c r="BW23865" s="22"/>
      <c r="BX23865" s="1"/>
    </row>
    <row r="23866" spans="74:76" x14ac:dyDescent="0.2">
      <c r="BV23866" s="22"/>
      <c r="BW23866" s="22"/>
      <c r="BX23866" s="1"/>
    </row>
    <row r="23867" spans="74:76" x14ac:dyDescent="0.2">
      <c r="BV23867" s="22"/>
      <c r="BW23867" s="22"/>
      <c r="BX23867" s="1"/>
    </row>
    <row r="23868" spans="74:76" x14ac:dyDescent="0.2">
      <c r="BV23868" s="22"/>
      <c r="BW23868" s="22"/>
      <c r="BX23868" s="1"/>
    </row>
    <row r="23869" spans="74:76" x14ac:dyDescent="0.2">
      <c r="BV23869" s="22"/>
      <c r="BW23869" s="22"/>
      <c r="BX23869" s="1"/>
    </row>
    <row r="23870" spans="74:76" x14ac:dyDescent="0.2">
      <c r="BV23870" s="22"/>
      <c r="BW23870" s="22"/>
      <c r="BX23870" s="1"/>
    </row>
    <row r="23871" spans="74:76" x14ac:dyDescent="0.2">
      <c r="BV23871" s="22"/>
      <c r="BW23871" s="22"/>
      <c r="BX23871" s="1"/>
    </row>
    <row r="23872" spans="74:76" x14ac:dyDescent="0.2">
      <c r="BV23872" s="22"/>
      <c r="BW23872" s="22"/>
      <c r="BX23872" s="1"/>
    </row>
    <row r="23873" spans="74:76" x14ac:dyDescent="0.2">
      <c r="BV23873" s="22"/>
      <c r="BW23873" s="22"/>
      <c r="BX23873" s="1"/>
    </row>
    <row r="23874" spans="74:76" x14ac:dyDescent="0.2">
      <c r="BV23874" s="22"/>
      <c r="BW23874" s="22"/>
      <c r="BX23874" s="1"/>
    </row>
    <row r="23875" spans="74:76" x14ac:dyDescent="0.2">
      <c r="BV23875" s="22"/>
      <c r="BW23875" s="22"/>
      <c r="BX23875" s="1"/>
    </row>
    <row r="23876" spans="74:76" x14ac:dyDescent="0.2">
      <c r="BV23876" s="22"/>
      <c r="BW23876" s="22"/>
      <c r="BX23876" s="1"/>
    </row>
    <row r="23877" spans="74:76" x14ac:dyDescent="0.2">
      <c r="BV23877" s="22"/>
      <c r="BW23877" s="22"/>
      <c r="BX23877" s="1"/>
    </row>
    <row r="23878" spans="74:76" x14ac:dyDescent="0.2">
      <c r="BV23878" s="22"/>
      <c r="BW23878" s="22"/>
      <c r="BX23878" s="1"/>
    </row>
    <row r="23879" spans="74:76" x14ac:dyDescent="0.2">
      <c r="BV23879" s="22"/>
      <c r="BW23879" s="22"/>
      <c r="BX23879" s="1"/>
    </row>
    <row r="23880" spans="74:76" x14ac:dyDescent="0.2">
      <c r="BV23880" s="22"/>
      <c r="BW23880" s="22"/>
      <c r="BX23880" s="1"/>
    </row>
    <row r="23881" spans="74:76" x14ac:dyDescent="0.2">
      <c r="BV23881" s="22"/>
      <c r="BW23881" s="22"/>
      <c r="BX23881" s="1"/>
    </row>
    <row r="23882" spans="74:76" x14ac:dyDescent="0.2">
      <c r="BV23882" s="22"/>
      <c r="BW23882" s="22"/>
      <c r="BX23882" s="1"/>
    </row>
    <row r="23883" spans="74:76" x14ac:dyDescent="0.2">
      <c r="BV23883" s="22"/>
      <c r="BW23883" s="22"/>
      <c r="BX23883" s="1"/>
    </row>
    <row r="23884" spans="74:76" x14ac:dyDescent="0.2">
      <c r="BV23884" s="22"/>
      <c r="BW23884" s="22"/>
      <c r="BX23884" s="1"/>
    </row>
    <row r="23885" spans="74:76" x14ac:dyDescent="0.2">
      <c r="BV23885" s="22"/>
      <c r="BW23885" s="22"/>
      <c r="BX23885" s="1"/>
    </row>
    <row r="23886" spans="74:76" x14ac:dyDescent="0.2">
      <c r="BV23886" s="22"/>
      <c r="BW23886" s="22"/>
      <c r="BX23886" s="1"/>
    </row>
    <row r="23887" spans="74:76" x14ac:dyDescent="0.2">
      <c r="BV23887" s="22"/>
      <c r="BW23887" s="22"/>
      <c r="BX23887" s="1"/>
    </row>
    <row r="23888" spans="74:76" x14ac:dyDescent="0.2">
      <c r="BV23888" s="22"/>
      <c r="BW23888" s="22"/>
      <c r="BX23888" s="1"/>
    </row>
    <row r="23889" spans="74:76" x14ac:dyDescent="0.2">
      <c r="BV23889" s="22"/>
      <c r="BW23889" s="22"/>
      <c r="BX23889" s="1"/>
    </row>
    <row r="23890" spans="74:76" x14ac:dyDescent="0.2">
      <c r="BV23890" s="22"/>
      <c r="BW23890" s="22"/>
      <c r="BX23890" s="1"/>
    </row>
    <row r="23891" spans="74:76" x14ac:dyDescent="0.2">
      <c r="BV23891" s="22"/>
      <c r="BW23891" s="22"/>
      <c r="BX23891" s="1"/>
    </row>
    <row r="23892" spans="74:76" x14ac:dyDescent="0.2">
      <c r="BV23892" s="22"/>
      <c r="BW23892" s="22"/>
      <c r="BX23892" s="1"/>
    </row>
    <row r="23893" spans="74:76" x14ac:dyDescent="0.2">
      <c r="BV23893" s="22"/>
      <c r="BW23893" s="22"/>
      <c r="BX23893" s="1"/>
    </row>
    <row r="23894" spans="74:76" x14ac:dyDescent="0.2">
      <c r="BV23894" s="22"/>
      <c r="BW23894" s="22"/>
      <c r="BX23894" s="1"/>
    </row>
    <row r="23895" spans="74:76" x14ac:dyDescent="0.2">
      <c r="BV23895" s="22"/>
      <c r="BW23895" s="22"/>
      <c r="BX23895" s="1"/>
    </row>
    <row r="23896" spans="74:76" x14ac:dyDescent="0.2">
      <c r="BV23896" s="22"/>
      <c r="BW23896" s="22"/>
      <c r="BX23896" s="1"/>
    </row>
    <row r="23897" spans="74:76" x14ac:dyDescent="0.2">
      <c r="BV23897" s="22"/>
      <c r="BW23897" s="22"/>
      <c r="BX23897" s="1"/>
    </row>
    <row r="23898" spans="74:76" x14ac:dyDescent="0.2">
      <c r="BV23898" s="22"/>
      <c r="BW23898" s="22"/>
      <c r="BX23898" s="1"/>
    </row>
    <row r="23899" spans="74:76" x14ac:dyDescent="0.2">
      <c r="BV23899" s="22"/>
      <c r="BW23899" s="22"/>
      <c r="BX23899" s="1"/>
    </row>
    <row r="23900" spans="74:76" x14ac:dyDescent="0.2">
      <c r="BV23900" s="22"/>
      <c r="BW23900" s="22"/>
      <c r="BX23900" s="1"/>
    </row>
    <row r="23901" spans="74:76" x14ac:dyDescent="0.2">
      <c r="BV23901" s="22"/>
      <c r="BW23901" s="22"/>
      <c r="BX23901" s="1"/>
    </row>
    <row r="23902" spans="74:76" x14ac:dyDescent="0.2">
      <c r="BV23902" s="22"/>
      <c r="BW23902" s="22"/>
      <c r="BX23902" s="1"/>
    </row>
    <row r="23903" spans="74:76" x14ac:dyDescent="0.2">
      <c r="BV23903" s="22"/>
      <c r="BW23903" s="22"/>
      <c r="BX23903" s="1"/>
    </row>
    <row r="23904" spans="74:76" x14ac:dyDescent="0.2">
      <c r="BV23904" s="22"/>
      <c r="BW23904" s="22"/>
      <c r="BX23904" s="1"/>
    </row>
    <row r="23905" spans="74:76" x14ac:dyDescent="0.2">
      <c r="BV23905" s="22"/>
      <c r="BW23905" s="22"/>
      <c r="BX23905" s="1"/>
    </row>
    <row r="23906" spans="74:76" x14ac:dyDescent="0.2">
      <c r="BV23906" s="22"/>
      <c r="BW23906" s="22"/>
      <c r="BX23906" s="1"/>
    </row>
    <row r="23907" spans="74:76" x14ac:dyDescent="0.2">
      <c r="BV23907" s="22"/>
      <c r="BW23907" s="22"/>
      <c r="BX23907" s="1"/>
    </row>
    <row r="23908" spans="74:76" x14ac:dyDescent="0.2">
      <c r="BV23908" s="22"/>
      <c r="BW23908" s="22"/>
      <c r="BX23908" s="1"/>
    </row>
    <row r="23909" spans="74:76" x14ac:dyDescent="0.2">
      <c r="BV23909" s="22"/>
      <c r="BW23909" s="22"/>
      <c r="BX23909" s="1"/>
    </row>
    <row r="23910" spans="74:76" x14ac:dyDescent="0.2">
      <c r="BV23910" s="22"/>
      <c r="BW23910" s="22"/>
      <c r="BX23910" s="1"/>
    </row>
    <row r="23911" spans="74:76" x14ac:dyDescent="0.2">
      <c r="BV23911" s="22"/>
      <c r="BW23911" s="22"/>
      <c r="BX23911" s="1"/>
    </row>
    <row r="23912" spans="74:76" x14ac:dyDescent="0.2">
      <c r="BV23912" s="22"/>
      <c r="BW23912" s="22"/>
      <c r="BX23912" s="1"/>
    </row>
    <row r="23913" spans="74:76" x14ac:dyDescent="0.2">
      <c r="BV23913" s="22"/>
      <c r="BW23913" s="22"/>
      <c r="BX23913" s="1"/>
    </row>
    <row r="23914" spans="74:76" x14ac:dyDescent="0.2">
      <c r="BV23914" s="22"/>
      <c r="BW23914" s="22"/>
      <c r="BX23914" s="1"/>
    </row>
    <row r="23915" spans="74:76" x14ac:dyDescent="0.2">
      <c r="BV23915" s="22"/>
      <c r="BW23915" s="22"/>
      <c r="BX23915" s="1"/>
    </row>
    <row r="23916" spans="74:76" x14ac:dyDescent="0.2">
      <c r="BV23916" s="22"/>
      <c r="BW23916" s="22"/>
      <c r="BX23916" s="1"/>
    </row>
    <row r="23917" spans="74:76" x14ac:dyDescent="0.2">
      <c r="BV23917" s="22"/>
      <c r="BW23917" s="22"/>
      <c r="BX23917" s="1"/>
    </row>
    <row r="23918" spans="74:76" x14ac:dyDescent="0.2">
      <c r="BV23918" s="22"/>
      <c r="BW23918" s="22"/>
      <c r="BX23918" s="1"/>
    </row>
    <row r="23919" spans="74:76" x14ac:dyDescent="0.2">
      <c r="BV23919" s="22"/>
      <c r="BW23919" s="22"/>
      <c r="BX23919" s="1"/>
    </row>
    <row r="23920" spans="74:76" x14ac:dyDescent="0.2">
      <c r="BV23920" s="22"/>
      <c r="BW23920" s="22"/>
      <c r="BX23920" s="1"/>
    </row>
    <row r="23921" spans="74:76" x14ac:dyDescent="0.2">
      <c r="BV23921" s="22"/>
      <c r="BW23921" s="22"/>
      <c r="BX23921" s="1"/>
    </row>
    <row r="23922" spans="74:76" x14ac:dyDescent="0.2">
      <c r="BV23922" s="22"/>
      <c r="BW23922" s="22"/>
      <c r="BX23922" s="1"/>
    </row>
    <row r="23923" spans="74:76" x14ac:dyDescent="0.2">
      <c r="BV23923" s="22"/>
      <c r="BW23923" s="22"/>
      <c r="BX23923" s="1"/>
    </row>
    <row r="23924" spans="74:76" x14ac:dyDescent="0.2">
      <c r="BV23924" s="22"/>
      <c r="BW23924" s="22"/>
      <c r="BX23924" s="1"/>
    </row>
    <row r="23925" spans="74:76" x14ac:dyDescent="0.2">
      <c r="BV23925" s="22"/>
      <c r="BW23925" s="22"/>
      <c r="BX23925" s="1"/>
    </row>
    <row r="23926" spans="74:76" x14ac:dyDescent="0.2">
      <c r="BV23926" s="22"/>
      <c r="BW23926" s="22"/>
      <c r="BX23926" s="1"/>
    </row>
    <row r="23927" spans="74:76" x14ac:dyDescent="0.2">
      <c r="BV23927" s="22"/>
      <c r="BW23927" s="22"/>
      <c r="BX23927" s="1"/>
    </row>
    <row r="23928" spans="74:76" x14ac:dyDescent="0.2">
      <c r="BV23928" s="22"/>
      <c r="BW23928" s="22"/>
      <c r="BX23928" s="1"/>
    </row>
    <row r="23929" spans="74:76" x14ac:dyDescent="0.2">
      <c r="BV23929" s="22"/>
      <c r="BW23929" s="22"/>
      <c r="BX23929" s="1"/>
    </row>
    <row r="23930" spans="74:76" x14ac:dyDescent="0.2">
      <c r="BV23930" s="22"/>
      <c r="BW23930" s="22"/>
      <c r="BX23930" s="1"/>
    </row>
    <row r="23931" spans="74:76" x14ac:dyDescent="0.2">
      <c r="BV23931" s="22"/>
      <c r="BW23931" s="22"/>
      <c r="BX23931" s="1"/>
    </row>
    <row r="23932" spans="74:76" x14ac:dyDescent="0.2">
      <c r="BV23932" s="22"/>
      <c r="BW23932" s="22"/>
      <c r="BX23932" s="1"/>
    </row>
    <row r="23933" spans="74:76" x14ac:dyDescent="0.2">
      <c r="BV23933" s="22"/>
      <c r="BW23933" s="22"/>
      <c r="BX23933" s="1"/>
    </row>
    <row r="23934" spans="74:76" x14ac:dyDescent="0.2">
      <c r="BV23934" s="22"/>
      <c r="BW23934" s="22"/>
      <c r="BX23934" s="1"/>
    </row>
    <row r="23935" spans="74:76" x14ac:dyDescent="0.2">
      <c r="BV23935" s="22"/>
      <c r="BW23935" s="22"/>
      <c r="BX23935" s="1"/>
    </row>
    <row r="23936" spans="74:76" x14ac:dyDescent="0.2">
      <c r="BV23936" s="22"/>
      <c r="BW23936" s="22"/>
      <c r="BX23936" s="1"/>
    </row>
    <row r="23937" spans="74:76" x14ac:dyDescent="0.2">
      <c r="BV23937" s="22"/>
      <c r="BW23937" s="22"/>
      <c r="BX23937" s="1"/>
    </row>
    <row r="23938" spans="74:76" x14ac:dyDescent="0.2">
      <c r="BV23938" s="22"/>
      <c r="BW23938" s="22"/>
      <c r="BX23938" s="1"/>
    </row>
    <row r="23939" spans="74:76" x14ac:dyDescent="0.2">
      <c r="BV23939" s="22"/>
      <c r="BW23939" s="22"/>
      <c r="BX23939" s="1"/>
    </row>
    <row r="23940" spans="74:76" x14ac:dyDescent="0.2">
      <c r="BV23940" s="22"/>
      <c r="BW23940" s="22"/>
      <c r="BX23940" s="1"/>
    </row>
    <row r="23941" spans="74:76" x14ac:dyDescent="0.2">
      <c r="BV23941" s="22"/>
      <c r="BW23941" s="22"/>
      <c r="BX23941" s="1"/>
    </row>
    <row r="23942" spans="74:76" x14ac:dyDescent="0.2">
      <c r="BV23942" s="22"/>
      <c r="BW23942" s="22"/>
      <c r="BX23942" s="1"/>
    </row>
    <row r="23943" spans="74:76" x14ac:dyDescent="0.2">
      <c r="BV23943" s="22"/>
      <c r="BW23943" s="22"/>
      <c r="BX23943" s="1"/>
    </row>
    <row r="23944" spans="74:76" x14ac:dyDescent="0.2">
      <c r="BV23944" s="22"/>
      <c r="BW23944" s="22"/>
      <c r="BX23944" s="1"/>
    </row>
    <row r="23945" spans="74:76" x14ac:dyDescent="0.2">
      <c r="BV23945" s="22"/>
      <c r="BW23945" s="22"/>
      <c r="BX23945" s="1"/>
    </row>
    <row r="23946" spans="74:76" x14ac:dyDescent="0.2">
      <c r="BV23946" s="22"/>
      <c r="BW23946" s="22"/>
      <c r="BX23946" s="1"/>
    </row>
    <row r="23947" spans="74:76" x14ac:dyDescent="0.2">
      <c r="BV23947" s="22"/>
      <c r="BW23947" s="22"/>
      <c r="BX23947" s="1"/>
    </row>
    <row r="23948" spans="74:76" x14ac:dyDescent="0.2">
      <c r="BV23948" s="22"/>
      <c r="BW23948" s="22"/>
      <c r="BX23948" s="1"/>
    </row>
    <row r="23949" spans="74:76" x14ac:dyDescent="0.2">
      <c r="BV23949" s="22"/>
      <c r="BW23949" s="22"/>
      <c r="BX23949" s="1"/>
    </row>
    <row r="23950" spans="74:76" x14ac:dyDescent="0.2">
      <c r="BV23950" s="22"/>
      <c r="BW23950" s="22"/>
      <c r="BX23950" s="1"/>
    </row>
    <row r="23951" spans="74:76" x14ac:dyDescent="0.2">
      <c r="BV23951" s="22"/>
      <c r="BW23951" s="22"/>
      <c r="BX23951" s="1"/>
    </row>
    <row r="23952" spans="74:76" x14ac:dyDescent="0.2">
      <c r="BV23952" s="22"/>
      <c r="BW23952" s="22"/>
      <c r="BX23952" s="1"/>
    </row>
    <row r="23953" spans="74:76" x14ac:dyDescent="0.2">
      <c r="BV23953" s="22"/>
      <c r="BW23953" s="22"/>
      <c r="BX23953" s="1"/>
    </row>
    <row r="23954" spans="74:76" x14ac:dyDescent="0.2">
      <c r="BV23954" s="22"/>
      <c r="BW23954" s="22"/>
      <c r="BX23954" s="1"/>
    </row>
    <row r="23955" spans="74:76" x14ac:dyDescent="0.2">
      <c r="BV23955" s="22"/>
      <c r="BW23955" s="22"/>
      <c r="BX23955" s="1"/>
    </row>
    <row r="23956" spans="74:76" x14ac:dyDescent="0.2">
      <c r="BV23956" s="22"/>
      <c r="BW23956" s="22"/>
      <c r="BX23956" s="1"/>
    </row>
    <row r="23957" spans="74:76" x14ac:dyDescent="0.2">
      <c r="BV23957" s="22"/>
      <c r="BW23957" s="22"/>
      <c r="BX23957" s="1"/>
    </row>
    <row r="23958" spans="74:76" x14ac:dyDescent="0.2">
      <c r="BV23958" s="22"/>
      <c r="BW23958" s="22"/>
      <c r="BX23958" s="1"/>
    </row>
    <row r="23959" spans="74:76" x14ac:dyDescent="0.2">
      <c r="BV23959" s="22"/>
      <c r="BW23959" s="22"/>
      <c r="BX23959" s="1"/>
    </row>
    <row r="23960" spans="74:76" x14ac:dyDescent="0.2">
      <c r="BV23960" s="22"/>
      <c r="BW23960" s="22"/>
      <c r="BX23960" s="1"/>
    </row>
    <row r="23961" spans="74:76" x14ac:dyDescent="0.2">
      <c r="BV23961" s="22"/>
      <c r="BW23961" s="22"/>
      <c r="BX23961" s="1"/>
    </row>
    <row r="23962" spans="74:76" x14ac:dyDescent="0.2">
      <c r="BV23962" s="22"/>
      <c r="BW23962" s="22"/>
      <c r="BX23962" s="1"/>
    </row>
    <row r="23963" spans="74:76" x14ac:dyDescent="0.2">
      <c r="BV23963" s="22"/>
      <c r="BW23963" s="22"/>
      <c r="BX23963" s="1"/>
    </row>
    <row r="23964" spans="74:76" x14ac:dyDescent="0.2">
      <c r="BV23964" s="22"/>
      <c r="BW23964" s="22"/>
      <c r="BX23964" s="1"/>
    </row>
    <row r="23965" spans="74:76" x14ac:dyDescent="0.2">
      <c r="BV23965" s="22"/>
      <c r="BW23965" s="22"/>
      <c r="BX23965" s="1"/>
    </row>
    <row r="23966" spans="74:76" x14ac:dyDescent="0.2">
      <c r="BV23966" s="22"/>
      <c r="BW23966" s="22"/>
      <c r="BX23966" s="1"/>
    </row>
    <row r="23967" spans="74:76" x14ac:dyDescent="0.2">
      <c r="BV23967" s="22"/>
      <c r="BW23967" s="22"/>
      <c r="BX23967" s="1"/>
    </row>
    <row r="23968" spans="74:76" x14ac:dyDescent="0.2">
      <c r="BV23968" s="22"/>
      <c r="BW23968" s="22"/>
      <c r="BX23968" s="1"/>
    </row>
    <row r="23969" spans="74:76" x14ac:dyDescent="0.2">
      <c r="BV23969" s="22"/>
      <c r="BW23969" s="22"/>
      <c r="BX23969" s="1"/>
    </row>
    <row r="23970" spans="74:76" x14ac:dyDescent="0.2">
      <c r="BV23970" s="22"/>
      <c r="BW23970" s="22"/>
      <c r="BX23970" s="1"/>
    </row>
    <row r="23971" spans="74:76" x14ac:dyDescent="0.2">
      <c r="BV23971" s="22"/>
      <c r="BW23971" s="22"/>
      <c r="BX23971" s="1"/>
    </row>
    <row r="23972" spans="74:76" x14ac:dyDescent="0.2">
      <c r="BV23972" s="22"/>
      <c r="BW23972" s="22"/>
      <c r="BX23972" s="1"/>
    </row>
    <row r="23973" spans="74:76" x14ac:dyDescent="0.2">
      <c r="BV23973" s="22"/>
      <c r="BW23973" s="22"/>
      <c r="BX23973" s="1"/>
    </row>
    <row r="23974" spans="74:76" x14ac:dyDescent="0.2">
      <c r="BV23974" s="22"/>
      <c r="BW23974" s="22"/>
      <c r="BX23974" s="1"/>
    </row>
    <row r="23975" spans="74:76" x14ac:dyDescent="0.2">
      <c r="BV23975" s="22"/>
      <c r="BW23975" s="22"/>
      <c r="BX23975" s="1"/>
    </row>
    <row r="23976" spans="74:76" x14ac:dyDescent="0.2">
      <c r="BV23976" s="22"/>
      <c r="BW23976" s="22"/>
      <c r="BX23976" s="1"/>
    </row>
    <row r="23977" spans="74:76" x14ac:dyDescent="0.2">
      <c r="BV23977" s="22"/>
      <c r="BW23977" s="22"/>
      <c r="BX23977" s="1"/>
    </row>
    <row r="23978" spans="74:76" x14ac:dyDescent="0.2">
      <c r="BV23978" s="22"/>
      <c r="BW23978" s="22"/>
      <c r="BX23978" s="1"/>
    </row>
    <row r="23979" spans="74:76" x14ac:dyDescent="0.2">
      <c r="BV23979" s="22"/>
      <c r="BW23979" s="22"/>
      <c r="BX23979" s="1"/>
    </row>
    <row r="23980" spans="74:76" x14ac:dyDescent="0.2">
      <c r="BV23980" s="22"/>
      <c r="BW23980" s="22"/>
      <c r="BX23980" s="1"/>
    </row>
    <row r="23981" spans="74:76" x14ac:dyDescent="0.2">
      <c r="BV23981" s="22"/>
      <c r="BW23981" s="22"/>
      <c r="BX23981" s="1"/>
    </row>
    <row r="23982" spans="74:76" x14ac:dyDescent="0.2">
      <c r="BV23982" s="22"/>
      <c r="BW23982" s="22"/>
      <c r="BX23982" s="1"/>
    </row>
    <row r="23983" spans="74:76" x14ac:dyDescent="0.2">
      <c r="BV23983" s="22"/>
      <c r="BW23983" s="22"/>
      <c r="BX23983" s="1"/>
    </row>
    <row r="23984" spans="74:76" x14ac:dyDescent="0.2">
      <c r="BV23984" s="22"/>
      <c r="BW23984" s="22"/>
      <c r="BX23984" s="1"/>
    </row>
    <row r="23985" spans="74:76" x14ac:dyDescent="0.2">
      <c r="BV23985" s="22"/>
      <c r="BW23985" s="22"/>
      <c r="BX23985" s="1"/>
    </row>
    <row r="23986" spans="74:76" x14ac:dyDescent="0.2">
      <c r="BV23986" s="22"/>
      <c r="BW23986" s="22"/>
      <c r="BX23986" s="1"/>
    </row>
    <row r="23987" spans="74:76" x14ac:dyDescent="0.2">
      <c r="BV23987" s="22"/>
      <c r="BW23987" s="22"/>
      <c r="BX23987" s="1"/>
    </row>
    <row r="23988" spans="74:76" x14ac:dyDescent="0.2">
      <c r="BV23988" s="22"/>
      <c r="BW23988" s="22"/>
      <c r="BX23988" s="1"/>
    </row>
    <row r="23989" spans="74:76" x14ac:dyDescent="0.2">
      <c r="BV23989" s="22"/>
      <c r="BW23989" s="22"/>
      <c r="BX23989" s="1"/>
    </row>
    <row r="23990" spans="74:76" x14ac:dyDescent="0.2">
      <c r="BV23990" s="22"/>
      <c r="BW23990" s="22"/>
      <c r="BX23990" s="1"/>
    </row>
    <row r="23991" spans="74:76" x14ac:dyDescent="0.2">
      <c r="BV23991" s="22"/>
      <c r="BW23991" s="22"/>
      <c r="BX23991" s="1"/>
    </row>
    <row r="23992" spans="74:76" x14ac:dyDescent="0.2">
      <c r="BV23992" s="22"/>
      <c r="BW23992" s="22"/>
      <c r="BX23992" s="1"/>
    </row>
    <row r="23993" spans="74:76" x14ac:dyDescent="0.2">
      <c r="BV23993" s="22"/>
      <c r="BW23993" s="22"/>
      <c r="BX23993" s="1"/>
    </row>
    <row r="23994" spans="74:76" x14ac:dyDescent="0.2">
      <c r="BV23994" s="22"/>
      <c r="BW23994" s="22"/>
      <c r="BX23994" s="1"/>
    </row>
    <row r="23995" spans="74:76" x14ac:dyDescent="0.2">
      <c r="BV23995" s="22"/>
      <c r="BW23995" s="22"/>
      <c r="BX23995" s="1"/>
    </row>
    <row r="23996" spans="74:76" x14ac:dyDescent="0.2">
      <c r="BV23996" s="22"/>
      <c r="BW23996" s="22"/>
      <c r="BX23996" s="1"/>
    </row>
    <row r="23997" spans="74:76" x14ac:dyDescent="0.2">
      <c r="BV23997" s="22"/>
      <c r="BW23997" s="22"/>
      <c r="BX23997" s="1"/>
    </row>
    <row r="23998" spans="74:76" x14ac:dyDescent="0.2">
      <c r="BV23998" s="22"/>
      <c r="BW23998" s="22"/>
      <c r="BX23998" s="1"/>
    </row>
    <row r="23999" spans="74:76" x14ac:dyDescent="0.2">
      <c r="BV23999" s="22"/>
      <c r="BW23999" s="22"/>
      <c r="BX23999" s="1"/>
    </row>
    <row r="24000" spans="74:76" x14ac:dyDescent="0.2">
      <c r="BV24000" s="22"/>
      <c r="BW24000" s="22"/>
      <c r="BX24000" s="1"/>
    </row>
    <row r="24001" spans="74:76" x14ac:dyDescent="0.2">
      <c r="BV24001" s="22"/>
      <c r="BW24001" s="22"/>
      <c r="BX24001" s="1"/>
    </row>
    <row r="24002" spans="74:76" x14ac:dyDescent="0.2">
      <c r="BV24002" s="22"/>
      <c r="BW24002" s="22"/>
      <c r="BX24002" s="1"/>
    </row>
    <row r="24003" spans="74:76" x14ac:dyDescent="0.2">
      <c r="BV24003" s="22"/>
      <c r="BW24003" s="22"/>
      <c r="BX24003" s="1"/>
    </row>
    <row r="24004" spans="74:76" x14ac:dyDescent="0.2">
      <c r="BV24004" s="22"/>
      <c r="BW24004" s="22"/>
      <c r="BX24004" s="1"/>
    </row>
    <row r="24005" spans="74:76" x14ac:dyDescent="0.2">
      <c r="BV24005" s="22"/>
      <c r="BW24005" s="22"/>
      <c r="BX24005" s="1"/>
    </row>
    <row r="24006" spans="74:76" x14ac:dyDescent="0.2">
      <c r="BV24006" s="22"/>
      <c r="BW24006" s="22"/>
      <c r="BX24006" s="1"/>
    </row>
    <row r="24007" spans="74:76" x14ac:dyDescent="0.2">
      <c r="BV24007" s="22"/>
      <c r="BW24007" s="22"/>
      <c r="BX24007" s="1"/>
    </row>
    <row r="24008" spans="74:76" x14ac:dyDescent="0.2">
      <c r="BV24008" s="22"/>
      <c r="BW24008" s="22"/>
      <c r="BX24008" s="1"/>
    </row>
    <row r="24009" spans="74:76" x14ac:dyDescent="0.2">
      <c r="BV24009" s="22"/>
      <c r="BW24009" s="22"/>
      <c r="BX24009" s="1"/>
    </row>
    <row r="24010" spans="74:76" x14ac:dyDescent="0.2">
      <c r="BV24010" s="22"/>
      <c r="BW24010" s="22"/>
      <c r="BX24010" s="1"/>
    </row>
    <row r="24011" spans="74:76" x14ac:dyDescent="0.2">
      <c r="BV24011" s="22"/>
      <c r="BW24011" s="22"/>
      <c r="BX24011" s="1"/>
    </row>
    <row r="24012" spans="74:76" x14ac:dyDescent="0.2">
      <c r="BV24012" s="22"/>
      <c r="BW24012" s="22"/>
      <c r="BX24012" s="1"/>
    </row>
    <row r="24013" spans="74:76" x14ac:dyDescent="0.2">
      <c r="BV24013" s="22"/>
      <c r="BW24013" s="22"/>
      <c r="BX24013" s="1"/>
    </row>
    <row r="24014" spans="74:76" x14ac:dyDescent="0.2">
      <c r="BV24014" s="22"/>
      <c r="BW24014" s="22"/>
      <c r="BX24014" s="1"/>
    </row>
    <row r="24015" spans="74:76" x14ac:dyDescent="0.2">
      <c r="BV24015" s="22"/>
      <c r="BW24015" s="22"/>
      <c r="BX24015" s="1"/>
    </row>
    <row r="24016" spans="74:76" x14ac:dyDescent="0.2">
      <c r="BV24016" s="22"/>
      <c r="BW24016" s="22"/>
      <c r="BX24016" s="1"/>
    </row>
    <row r="24017" spans="74:76" x14ac:dyDescent="0.2">
      <c r="BV24017" s="22"/>
      <c r="BW24017" s="22"/>
      <c r="BX24017" s="1"/>
    </row>
    <row r="24018" spans="74:76" x14ac:dyDescent="0.2">
      <c r="BV24018" s="22"/>
      <c r="BW24018" s="22"/>
      <c r="BX24018" s="1"/>
    </row>
    <row r="24019" spans="74:76" x14ac:dyDescent="0.2">
      <c r="BV24019" s="22"/>
      <c r="BW24019" s="22"/>
      <c r="BX24019" s="1"/>
    </row>
    <row r="24020" spans="74:76" x14ac:dyDescent="0.2">
      <c r="BV24020" s="22"/>
      <c r="BW24020" s="22"/>
      <c r="BX24020" s="1"/>
    </row>
    <row r="24021" spans="74:76" x14ac:dyDescent="0.2">
      <c r="BV24021" s="22"/>
      <c r="BW24021" s="22"/>
      <c r="BX24021" s="1"/>
    </row>
    <row r="24022" spans="74:76" x14ac:dyDescent="0.2">
      <c r="BV24022" s="22"/>
      <c r="BW24022" s="22"/>
      <c r="BX24022" s="1"/>
    </row>
    <row r="24023" spans="74:76" x14ac:dyDescent="0.2">
      <c r="BV24023" s="22"/>
      <c r="BW24023" s="22"/>
      <c r="BX24023" s="1"/>
    </row>
    <row r="24024" spans="74:76" x14ac:dyDescent="0.2">
      <c r="BV24024" s="22"/>
      <c r="BW24024" s="22"/>
      <c r="BX24024" s="1"/>
    </row>
    <row r="24025" spans="74:76" x14ac:dyDescent="0.2">
      <c r="BV24025" s="22"/>
      <c r="BW24025" s="22"/>
      <c r="BX24025" s="1"/>
    </row>
    <row r="24026" spans="74:76" x14ac:dyDescent="0.2">
      <c r="BV24026" s="22"/>
      <c r="BW24026" s="22"/>
      <c r="BX24026" s="1"/>
    </row>
    <row r="24027" spans="74:76" x14ac:dyDescent="0.2">
      <c r="BV24027" s="22"/>
      <c r="BW24027" s="22"/>
      <c r="BX24027" s="1"/>
    </row>
    <row r="24028" spans="74:76" x14ac:dyDescent="0.2">
      <c r="BV24028" s="22"/>
      <c r="BW24028" s="22"/>
      <c r="BX24028" s="1"/>
    </row>
    <row r="24029" spans="74:76" x14ac:dyDescent="0.2">
      <c r="BV24029" s="22"/>
      <c r="BW24029" s="22"/>
      <c r="BX24029" s="1"/>
    </row>
    <row r="24030" spans="74:76" x14ac:dyDescent="0.2">
      <c r="BV24030" s="22"/>
      <c r="BW24030" s="22"/>
      <c r="BX24030" s="1"/>
    </row>
    <row r="24031" spans="74:76" x14ac:dyDescent="0.2">
      <c r="BV24031" s="22"/>
      <c r="BW24031" s="22"/>
      <c r="BX24031" s="1"/>
    </row>
    <row r="24032" spans="74:76" x14ac:dyDescent="0.2">
      <c r="BV24032" s="22"/>
      <c r="BW24032" s="22"/>
      <c r="BX24032" s="1"/>
    </row>
    <row r="24033" spans="74:76" x14ac:dyDescent="0.2">
      <c r="BV24033" s="22"/>
      <c r="BW24033" s="22"/>
      <c r="BX24033" s="1"/>
    </row>
    <row r="24034" spans="74:76" x14ac:dyDescent="0.2">
      <c r="BV24034" s="22"/>
      <c r="BW24034" s="22"/>
      <c r="BX24034" s="1"/>
    </row>
    <row r="24035" spans="74:76" x14ac:dyDescent="0.2">
      <c r="BV24035" s="22"/>
      <c r="BW24035" s="22"/>
      <c r="BX24035" s="1"/>
    </row>
    <row r="24036" spans="74:76" x14ac:dyDescent="0.2">
      <c r="BV24036" s="22"/>
      <c r="BW24036" s="22"/>
      <c r="BX24036" s="1"/>
    </row>
    <row r="24037" spans="74:76" x14ac:dyDescent="0.2">
      <c r="BV24037" s="22"/>
      <c r="BW24037" s="22"/>
      <c r="BX24037" s="1"/>
    </row>
    <row r="24038" spans="74:76" x14ac:dyDescent="0.2">
      <c r="BV24038" s="22"/>
      <c r="BW24038" s="22"/>
      <c r="BX24038" s="1"/>
    </row>
    <row r="24039" spans="74:76" x14ac:dyDescent="0.2">
      <c r="BV24039" s="22"/>
      <c r="BW24039" s="22"/>
      <c r="BX24039" s="1"/>
    </row>
    <row r="24040" spans="74:76" x14ac:dyDescent="0.2">
      <c r="BV24040" s="22"/>
      <c r="BW24040" s="22"/>
      <c r="BX24040" s="1"/>
    </row>
    <row r="24041" spans="74:76" x14ac:dyDescent="0.2">
      <c r="BV24041" s="22"/>
      <c r="BW24041" s="22"/>
      <c r="BX24041" s="1"/>
    </row>
    <row r="24042" spans="74:76" x14ac:dyDescent="0.2">
      <c r="BV24042" s="22"/>
      <c r="BW24042" s="22"/>
      <c r="BX24042" s="1"/>
    </row>
    <row r="24043" spans="74:76" x14ac:dyDescent="0.2">
      <c r="BV24043" s="22"/>
      <c r="BW24043" s="22"/>
      <c r="BX24043" s="1"/>
    </row>
    <row r="24044" spans="74:76" x14ac:dyDescent="0.2">
      <c r="BV24044" s="22"/>
      <c r="BW24044" s="22"/>
      <c r="BX24044" s="1"/>
    </row>
    <row r="24045" spans="74:76" x14ac:dyDescent="0.2">
      <c r="BV24045" s="22"/>
      <c r="BW24045" s="22"/>
      <c r="BX24045" s="1"/>
    </row>
    <row r="24046" spans="74:76" x14ac:dyDescent="0.2">
      <c r="BV24046" s="22"/>
      <c r="BW24046" s="22"/>
      <c r="BX24046" s="1"/>
    </row>
    <row r="24047" spans="74:76" x14ac:dyDescent="0.2">
      <c r="BV24047" s="22"/>
      <c r="BW24047" s="22"/>
      <c r="BX24047" s="1"/>
    </row>
    <row r="24048" spans="74:76" x14ac:dyDescent="0.2">
      <c r="BV24048" s="22"/>
      <c r="BW24048" s="22"/>
      <c r="BX24048" s="1"/>
    </row>
    <row r="24049" spans="74:76" x14ac:dyDescent="0.2">
      <c r="BV24049" s="22"/>
      <c r="BW24049" s="22"/>
      <c r="BX24049" s="1"/>
    </row>
    <row r="24050" spans="74:76" x14ac:dyDescent="0.2">
      <c r="BV24050" s="22"/>
      <c r="BW24050" s="22"/>
      <c r="BX24050" s="1"/>
    </row>
    <row r="24051" spans="74:76" x14ac:dyDescent="0.2">
      <c r="BV24051" s="22"/>
      <c r="BW24051" s="22"/>
      <c r="BX24051" s="1"/>
    </row>
    <row r="24052" spans="74:76" x14ac:dyDescent="0.2">
      <c r="BV24052" s="22"/>
      <c r="BW24052" s="22"/>
      <c r="BX24052" s="1"/>
    </row>
    <row r="24053" spans="74:76" x14ac:dyDescent="0.2">
      <c r="BV24053" s="22"/>
      <c r="BW24053" s="22"/>
      <c r="BX24053" s="1"/>
    </row>
    <row r="24054" spans="74:76" x14ac:dyDescent="0.2">
      <c r="BV24054" s="22"/>
      <c r="BW24054" s="22"/>
      <c r="BX24054" s="1"/>
    </row>
    <row r="24055" spans="74:76" x14ac:dyDescent="0.2">
      <c r="BV24055" s="22"/>
      <c r="BW24055" s="22"/>
      <c r="BX24055" s="1"/>
    </row>
    <row r="24056" spans="74:76" x14ac:dyDescent="0.2">
      <c r="BV24056" s="22"/>
      <c r="BW24056" s="22"/>
      <c r="BX24056" s="1"/>
    </row>
    <row r="24057" spans="74:76" x14ac:dyDescent="0.2">
      <c r="BV24057" s="22"/>
      <c r="BW24057" s="22"/>
      <c r="BX24057" s="1"/>
    </row>
    <row r="24058" spans="74:76" x14ac:dyDescent="0.2">
      <c r="BV24058" s="22"/>
      <c r="BW24058" s="22"/>
      <c r="BX24058" s="1"/>
    </row>
    <row r="24059" spans="74:76" x14ac:dyDescent="0.2">
      <c r="BV24059" s="22"/>
      <c r="BW24059" s="22"/>
      <c r="BX24059" s="1"/>
    </row>
    <row r="24060" spans="74:76" x14ac:dyDescent="0.2">
      <c r="BV24060" s="22"/>
      <c r="BW24060" s="22"/>
      <c r="BX24060" s="1"/>
    </row>
    <row r="24061" spans="74:76" x14ac:dyDescent="0.2">
      <c r="BV24061" s="22"/>
      <c r="BW24061" s="22"/>
      <c r="BX24061" s="1"/>
    </row>
    <row r="24062" spans="74:76" x14ac:dyDescent="0.2">
      <c r="BV24062" s="22"/>
      <c r="BW24062" s="22"/>
      <c r="BX24062" s="1"/>
    </row>
    <row r="24063" spans="74:76" x14ac:dyDescent="0.2">
      <c r="BV24063" s="22"/>
      <c r="BW24063" s="22"/>
      <c r="BX24063" s="1"/>
    </row>
    <row r="24064" spans="74:76" x14ac:dyDescent="0.2">
      <c r="BV24064" s="22"/>
      <c r="BW24064" s="22"/>
      <c r="BX24064" s="1"/>
    </row>
    <row r="24065" spans="74:76" x14ac:dyDescent="0.2">
      <c r="BV24065" s="22"/>
      <c r="BW24065" s="22"/>
      <c r="BX24065" s="1"/>
    </row>
    <row r="24066" spans="74:76" x14ac:dyDescent="0.2">
      <c r="BV24066" s="22"/>
      <c r="BW24066" s="22"/>
      <c r="BX24066" s="1"/>
    </row>
    <row r="24067" spans="74:76" x14ac:dyDescent="0.2">
      <c r="BV24067" s="22"/>
      <c r="BW24067" s="22"/>
      <c r="BX24067" s="1"/>
    </row>
    <row r="24068" spans="74:76" x14ac:dyDescent="0.2">
      <c r="BV24068" s="22"/>
      <c r="BW24068" s="22"/>
      <c r="BX24068" s="1"/>
    </row>
    <row r="24069" spans="74:76" x14ac:dyDescent="0.2">
      <c r="BV24069" s="22"/>
      <c r="BW24069" s="22"/>
      <c r="BX24069" s="1"/>
    </row>
    <row r="24070" spans="74:76" x14ac:dyDescent="0.2">
      <c r="BV24070" s="22"/>
      <c r="BW24070" s="22"/>
      <c r="BX24070" s="1"/>
    </row>
    <row r="24071" spans="74:76" x14ac:dyDescent="0.2">
      <c r="BV24071" s="22"/>
      <c r="BW24071" s="22"/>
      <c r="BX24071" s="1"/>
    </row>
    <row r="24072" spans="74:76" x14ac:dyDescent="0.2">
      <c r="BV24072" s="22"/>
      <c r="BW24072" s="22"/>
      <c r="BX24072" s="1"/>
    </row>
    <row r="24073" spans="74:76" x14ac:dyDescent="0.2">
      <c r="BV24073" s="22"/>
      <c r="BW24073" s="22"/>
      <c r="BX24073" s="1"/>
    </row>
    <row r="24074" spans="74:76" x14ac:dyDescent="0.2">
      <c r="BV24074" s="22"/>
      <c r="BW24074" s="22"/>
      <c r="BX24074" s="1"/>
    </row>
    <row r="24075" spans="74:76" x14ac:dyDescent="0.2">
      <c r="BV24075" s="22"/>
      <c r="BW24075" s="22"/>
      <c r="BX24075" s="1"/>
    </row>
    <row r="24076" spans="74:76" x14ac:dyDescent="0.2">
      <c r="BV24076" s="22"/>
      <c r="BW24076" s="22"/>
      <c r="BX24076" s="1"/>
    </row>
    <row r="24077" spans="74:76" x14ac:dyDescent="0.2">
      <c r="BV24077" s="22"/>
      <c r="BW24077" s="22"/>
      <c r="BX24077" s="1"/>
    </row>
    <row r="24078" spans="74:76" x14ac:dyDescent="0.2">
      <c r="BV24078" s="22"/>
      <c r="BW24078" s="22"/>
      <c r="BX24078" s="1"/>
    </row>
    <row r="24079" spans="74:76" x14ac:dyDescent="0.2">
      <c r="BV24079" s="22"/>
      <c r="BW24079" s="22"/>
      <c r="BX24079" s="1"/>
    </row>
    <row r="24080" spans="74:76" x14ac:dyDescent="0.2">
      <c r="BV24080" s="22"/>
      <c r="BW24080" s="22"/>
      <c r="BX24080" s="1"/>
    </row>
    <row r="24081" spans="74:76" x14ac:dyDescent="0.2">
      <c r="BV24081" s="22"/>
      <c r="BW24081" s="22"/>
      <c r="BX24081" s="1"/>
    </row>
    <row r="24082" spans="74:76" x14ac:dyDescent="0.2">
      <c r="BV24082" s="22"/>
      <c r="BW24082" s="22"/>
      <c r="BX24082" s="1"/>
    </row>
    <row r="24083" spans="74:76" x14ac:dyDescent="0.2">
      <c r="BV24083" s="22"/>
      <c r="BW24083" s="22"/>
      <c r="BX24083" s="1"/>
    </row>
    <row r="24084" spans="74:76" x14ac:dyDescent="0.2">
      <c r="BV24084" s="22"/>
      <c r="BW24084" s="22"/>
      <c r="BX24084" s="1"/>
    </row>
    <row r="24085" spans="74:76" x14ac:dyDescent="0.2">
      <c r="BV24085" s="22"/>
      <c r="BW24085" s="22"/>
      <c r="BX24085" s="1"/>
    </row>
    <row r="24086" spans="74:76" x14ac:dyDescent="0.2">
      <c r="BV24086" s="22"/>
      <c r="BW24086" s="22"/>
      <c r="BX24086" s="1"/>
    </row>
    <row r="24087" spans="74:76" x14ac:dyDescent="0.2">
      <c r="BV24087" s="22"/>
      <c r="BW24087" s="22"/>
      <c r="BX24087" s="1"/>
    </row>
    <row r="24088" spans="74:76" x14ac:dyDescent="0.2">
      <c r="BV24088" s="22"/>
      <c r="BW24088" s="22"/>
      <c r="BX24088" s="1"/>
    </row>
    <row r="24089" spans="74:76" x14ac:dyDescent="0.2">
      <c r="BV24089" s="22"/>
      <c r="BW24089" s="22"/>
      <c r="BX24089" s="1"/>
    </row>
    <row r="24090" spans="74:76" x14ac:dyDescent="0.2">
      <c r="BV24090" s="22"/>
      <c r="BW24090" s="22"/>
      <c r="BX24090" s="1"/>
    </row>
    <row r="24091" spans="74:76" x14ac:dyDescent="0.2">
      <c r="BV24091" s="22"/>
      <c r="BW24091" s="22"/>
      <c r="BX24091" s="1"/>
    </row>
    <row r="24092" spans="74:76" x14ac:dyDescent="0.2">
      <c r="BV24092" s="22"/>
      <c r="BW24092" s="22"/>
      <c r="BX24092" s="1"/>
    </row>
    <row r="24093" spans="74:76" x14ac:dyDescent="0.2">
      <c r="BV24093" s="22"/>
      <c r="BW24093" s="22"/>
      <c r="BX24093" s="1"/>
    </row>
    <row r="24094" spans="74:76" x14ac:dyDescent="0.2">
      <c r="BV24094" s="22"/>
      <c r="BW24094" s="22"/>
      <c r="BX24094" s="1"/>
    </row>
    <row r="24095" spans="74:76" x14ac:dyDescent="0.2">
      <c r="BV24095" s="22"/>
      <c r="BW24095" s="22"/>
      <c r="BX24095" s="1"/>
    </row>
    <row r="24096" spans="74:76" x14ac:dyDescent="0.2">
      <c r="BV24096" s="22"/>
      <c r="BW24096" s="22"/>
      <c r="BX24096" s="1"/>
    </row>
    <row r="24097" spans="74:76" x14ac:dyDescent="0.2">
      <c r="BV24097" s="22"/>
      <c r="BW24097" s="22"/>
      <c r="BX24097" s="1"/>
    </row>
    <row r="24098" spans="74:76" x14ac:dyDescent="0.2">
      <c r="BV24098" s="22"/>
      <c r="BW24098" s="22"/>
      <c r="BX24098" s="1"/>
    </row>
    <row r="24099" spans="74:76" x14ac:dyDescent="0.2">
      <c r="BV24099" s="22"/>
      <c r="BW24099" s="22"/>
      <c r="BX24099" s="1"/>
    </row>
    <row r="24100" spans="74:76" x14ac:dyDescent="0.2">
      <c r="BV24100" s="22"/>
      <c r="BW24100" s="22"/>
      <c r="BX24100" s="1"/>
    </row>
    <row r="24101" spans="74:76" x14ac:dyDescent="0.2">
      <c r="BV24101" s="22"/>
      <c r="BW24101" s="22"/>
      <c r="BX24101" s="1"/>
    </row>
    <row r="24102" spans="74:76" x14ac:dyDescent="0.2">
      <c r="BV24102" s="22"/>
      <c r="BW24102" s="22"/>
      <c r="BX24102" s="1"/>
    </row>
    <row r="24103" spans="74:76" x14ac:dyDescent="0.2">
      <c r="BV24103" s="22"/>
      <c r="BW24103" s="22"/>
      <c r="BX24103" s="1"/>
    </row>
    <row r="24104" spans="74:76" x14ac:dyDescent="0.2">
      <c r="BV24104" s="22"/>
      <c r="BW24104" s="22"/>
      <c r="BX24104" s="1"/>
    </row>
    <row r="24105" spans="74:76" x14ac:dyDescent="0.2">
      <c r="BV24105" s="22"/>
      <c r="BW24105" s="22"/>
      <c r="BX24105" s="1"/>
    </row>
    <row r="24106" spans="74:76" x14ac:dyDescent="0.2">
      <c r="BV24106" s="22"/>
      <c r="BW24106" s="22"/>
      <c r="BX24106" s="1"/>
    </row>
    <row r="24107" spans="74:76" x14ac:dyDescent="0.2">
      <c r="BV24107" s="22"/>
      <c r="BW24107" s="22"/>
      <c r="BX24107" s="1"/>
    </row>
    <row r="24108" spans="74:76" x14ac:dyDescent="0.2">
      <c r="BV24108" s="22"/>
      <c r="BW24108" s="22"/>
      <c r="BX24108" s="1"/>
    </row>
    <row r="24109" spans="74:76" x14ac:dyDescent="0.2">
      <c r="BV24109" s="22"/>
      <c r="BW24109" s="22"/>
      <c r="BX24109" s="1"/>
    </row>
    <row r="24110" spans="74:76" x14ac:dyDescent="0.2">
      <c r="BV24110" s="22"/>
      <c r="BW24110" s="22"/>
      <c r="BX24110" s="1"/>
    </row>
    <row r="24111" spans="74:76" x14ac:dyDescent="0.2">
      <c r="BV24111" s="22"/>
      <c r="BW24111" s="22"/>
      <c r="BX24111" s="1"/>
    </row>
    <row r="24112" spans="74:76" x14ac:dyDescent="0.2">
      <c r="BV24112" s="22"/>
      <c r="BW24112" s="22"/>
      <c r="BX24112" s="1"/>
    </row>
    <row r="24113" spans="74:76" x14ac:dyDescent="0.2">
      <c r="BV24113" s="22"/>
      <c r="BW24113" s="22"/>
      <c r="BX24113" s="1"/>
    </row>
    <row r="24114" spans="74:76" x14ac:dyDescent="0.2">
      <c r="BV24114" s="22"/>
      <c r="BW24114" s="22"/>
      <c r="BX24114" s="1"/>
    </row>
    <row r="24115" spans="74:76" x14ac:dyDescent="0.2">
      <c r="BV24115" s="22"/>
      <c r="BW24115" s="22"/>
      <c r="BX24115" s="1"/>
    </row>
    <row r="24116" spans="74:76" x14ac:dyDescent="0.2">
      <c r="BV24116" s="22"/>
      <c r="BW24116" s="22"/>
      <c r="BX24116" s="1"/>
    </row>
    <row r="24117" spans="74:76" x14ac:dyDescent="0.2">
      <c r="BV24117" s="22"/>
      <c r="BW24117" s="22"/>
      <c r="BX24117" s="1"/>
    </row>
    <row r="24118" spans="74:76" x14ac:dyDescent="0.2">
      <c r="BV24118" s="22"/>
      <c r="BW24118" s="22"/>
      <c r="BX24118" s="1"/>
    </row>
    <row r="24119" spans="74:76" x14ac:dyDescent="0.2">
      <c r="BV24119" s="22"/>
      <c r="BW24119" s="22"/>
      <c r="BX24119" s="1"/>
    </row>
    <row r="24120" spans="74:76" x14ac:dyDescent="0.2">
      <c r="BV24120" s="22"/>
      <c r="BW24120" s="22"/>
      <c r="BX24120" s="1"/>
    </row>
    <row r="24121" spans="74:76" x14ac:dyDescent="0.2">
      <c r="BV24121" s="22"/>
      <c r="BW24121" s="22"/>
      <c r="BX24121" s="1"/>
    </row>
    <row r="24122" spans="74:76" x14ac:dyDescent="0.2">
      <c r="BV24122" s="22"/>
      <c r="BW24122" s="22"/>
      <c r="BX24122" s="1"/>
    </row>
    <row r="24123" spans="74:76" x14ac:dyDescent="0.2">
      <c r="BV24123" s="22"/>
      <c r="BW24123" s="22"/>
      <c r="BX24123" s="1"/>
    </row>
    <row r="24124" spans="74:76" x14ac:dyDescent="0.2">
      <c r="BV24124" s="22"/>
      <c r="BW24124" s="22"/>
      <c r="BX24124" s="1"/>
    </row>
    <row r="24125" spans="74:76" x14ac:dyDescent="0.2">
      <c r="BV24125" s="22"/>
      <c r="BW24125" s="22"/>
      <c r="BX24125" s="1"/>
    </row>
    <row r="24126" spans="74:76" x14ac:dyDescent="0.2">
      <c r="BV24126" s="22"/>
      <c r="BW24126" s="22"/>
      <c r="BX24126" s="1"/>
    </row>
    <row r="24127" spans="74:76" x14ac:dyDescent="0.2">
      <c r="BV24127" s="22"/>
      <c r="BW24127" s="22"/>
      <c r="BX24127" s="1"/>
    </row>
    <row r="24128" spans="74:76" x14ac:dyDescent="0.2">
      <c r="BV24128" s="22"/>
      <c r="BW24128" s="22"/>
      <c r="BX24128" s="1"/>
    </row>
    <row r="24129" spans="74:76" x14ac:dyDescent="0.2">
      <c r="BV24129" s="22"/>
      <c r="BW24129" s="22"/>
      <c r="BX24129" s="1"/>
    </row>
    <row r="24130" spans="74:76" x14ac:dyDescent="0.2">
      <c r="BV24130" s="22"/>
      <c r="BW24130" s="22"/>
      <c r="BX24130" s="1"/>
    </row>
    <row r="24131" spans="74:76" x14ac:dyDescent="0.2">
      <c r="BV24131" s="22"/>
      <c r="BW24131" s="22"/>
      <c r="BX24131" s="1"/>
    </row>
    <row r="24132" spans="74:76" x14ac:dyDescent="0.2">
      <c r="BV24132" s="22"/>
      <c r="BW24132" s="22"/>
      <c r="BX24132" s="1"/>
    </row>
    <row r="24133" spans="74:76" x14ac:dyDescent="0.2">
      <c r="BV24133" s="22"/>
      <c r="BW24133" s="22"/>
      <c r="BX24133" s="1"/>
    </row>
    <row r="24134" spans="74:76" x14ac:dyDescent="0.2">
      <c r="BV24134" s="22"/>
      <c r="BW24134" s="22"/>
      <c r="BX24134" s="1"/>
    </row>
    <row r="24135" spans="74:76" x14ac:dyDescent="0.2">
      <c r="BV24135" s="22"/>
      <c r="BW24135" s="22"/>
      <c r="BX24135" s="1"/>
    </row>
    <row r="24136" spans="74:76" x14ac:dyDescent="0.2">
      <c r="BV24136" s="22"/>
      <c r="BW24136" s="22"/>
      <c r="BX24136" s="1"/>
    </row>
    <row r="24137" spans="74:76" x14ac:dyDescent="0.2">
      <c r="BV24137" s="22"/>
      <c r="BW24137" s="22"/>
      <c r="BX24137" s="1"/>
    </row>
    <row r="24138" spans="74:76" x14ac:dyDescent="0.2">
      <c r="BV24138" s="22"/>
      <c r="BW24138" s="22"/>
      <c r="BX24138" s="1"/>
    </row>
    <row r="24139" spans="74:76" x14ac:dyDescent="0.2">
      <c r="BV24139" s="22"/>
      <c r="BW24139" s="22"/>
      <c r="BX24139" s="1"/>
    </row>
    <row r="24140" spans="74:76" x14ac:dyDescent="0.2">
      <c r="BV24140" s="22"/>
      <c r="BW24140" s="22"/>
      <c r="BX24140" s="1"/>
    </row>
    <row r="24141" spans="74:76" x14ac:dyDescent="0.2">
      <c r="BV24141" s="22"/>
      <c r="BW24141" s="22"/>
      <c r="BX24141" s="1"/>
    </row>
    <row r="24142" spans="74:76" x14ac:dyDescent="0.2">
      <c r="BV24142" s="22"/>
      <c r="BW24142" s="22"/>
      <c r="BX24142" s="1"/>
    </row>
    <row r="24143" spans="74:76" x14ac:dyDescent="0.2">
      <c r="BV24143" s="22"/>
      <c r="BW24143" s="22"/>
      <c r="BX24143" s="1"/>
    </row>
    <row r="24144" spans="74:76" x14ac:dyDescent="0.2">
      <c r="BV24144" s="22"/>
      <c r="BW24144" s="22"/>
      <c r="BX24144" s="1"/>
    </row>
    <row r="24145" spans="74:76" x14ac:dyDescent="0.2">
      <c r="BV24145" s="22"/>
      <c r="BW24145" s="22"/>
      <c r="BX24145" s="1"/>
    </row>
    <row r="24146" spans="74:76" x14ac:dyDescent="0.2">
      <c r="BV24146" s="22"/>
      <c r="BW24146" s="22"/>
      <c r="BX24146" s="1"/>
    </row>
    <row r="24147" spans="74:76" x14ac:dyDescent="0.2">
      <c r="BV24147" s="22"/>
      <c r="BW24147" s="22"/>
      <c r="BX24147" s="1"/>
    </row>
    <row r="24148" spans="74:76" x14ac:dyDescent="0.2">
      <c r="BV24148" s="22"/>
      <c r="BW24148" s="22"/>
      <c r="BX24148" s="1"/>
    </row>
    <row r="24149" spans="74:76" x14ac:dyDescent="0.2">
      <c r="BV24149" s="22"/>
      <c r="BW24149" s="22"/>
      <c r="BX24149" s="1"/>
    </row>
    <row r="24150" spans="74:76" x14ac:dyDescent="0.2">
      <c r="BV24150" s="22"/>
      <c r="BW24150" s="22"/>
      <c r="BX24150" s="1"/>
    </row>
    <row r="24151" spans="74:76" x14ac:dyDescent="0.2">
      <c r="BV24151" s="22"/>
      <c r="BW24151" s="22"/>
      <c r="BX24151" s="1"/>
    </row>
    <row r="24152" spans="74:76" x14ac:dyDescent="0.2">
      <c r="BV24152" s="22"/>
      <c r="BW24152" s="22"/>
      <c r="BX24152" s="1"/>
    </row>
    <row r="24153" spans="74:76" x14ac:dyDescent="0.2">
      <c r="BV24153" s="22"/>
      <c r="BW24153" s="22"/>
      <c r="BX24153" s="1"/>
    </row>
    <row r="24154" spans="74:76" x14ac:dyDescent="0.2">
      <c r="BV24154" s="22"/>
      <c r="BW24154" s="22"/>
      <c r="BX24154" s="1"/>
    </row>
    <row r="24155" spans="74:76" x14ac:dyDescent="0.2">
      <c r="BV24155" s="22"/>
      <c r="BW24155" s="22"/>
      <c r="BX24155" s="1"/>
    </row>
    <row r="24156" spans="74:76" x14ac:dyDescent="0.2">
      <c r="BV24156" s="22"/>
      <c r="BW24156" s="22"/>
      <c r="BX24156" s="1"/>
    </row>
    <row r="24157" spans="74:76" x14ac:dyDescent="0.2">
      <c r="BV24157" s="22"/>
      <c r="BW24157" s="22"/>
      <c r="BX24157" s="1"/>
    </row>
    <row r="24158" spans="74:76" x14ac:dyDescent="0.2">
      <c r="BV24158" s="22"/>
      <c r="BW24158" s="22"/>
      <c r="BX24158" s="1"/>
    </row>
    <row r="24159" spans="74:76" x14ac:dyDescent="0.2">
      <c r="BV24159" s="22"/>
      <c r="BW24159" s="22"/>
      <c r="BX24159" s="1"/>
    </row>
    <row r="24160" spans="74:76" x14ac:dyDescent="0.2">
      <c r="BV24160" s="22"/>
      <c r="BW24160" s="22"/>
      <c r="BX24160" s="1"/>
    </row>
    <row r="24161" spans="74:76" x14ac:dyDescent="0.2">
      <c r="BV24161" s="22"/>
      <c r="BW24161" s="22"/>
      <c r="BX24161" s="1"/>
    </row>
    <row r="24162" spans="74:76" x14ac:dyDescent="0.2">
      <c r="BV24162" s="22"/>
      <c r="BW24162" s="22"/>
      <c r="BX24162" s="1"/>
    </row>
    <row r="24163" spans="74:76" x14ac:dyDescent="0.2">
      <c r="BV24163" s="22"/>
      <c r="BW24163" s="22"/>
      <c r="BX24163" s="1"/>
    </row>
    <row r="24164" spans="74:76" x14ac:dyDescent="0.2">
      <c r="BV24164" s="22"/>
      <c r="BW24164" s="22"/>
      <c r="BX24164" s="1"/>
    </row>
    <row r="24165" spans="74:76" x14ac:dyDescent="0.2">
      <c r="BV24165" s="22"/>
      <c r="BW24165" s="22"/>
      <c r="BX24165" s="1"/>
    </row>
    <row r="24166" spans="74:76" x14ac:dyDescent="0.2">
      <c r="BV24166" s="22"/>
      <c r="BW24166" s="22"/>
      <c r="BX24166" s="1"/>
    </row>
    <row r="24167" spans="74:76" x14ac:dyDescent="0.2">
      <c r="BV24167" s="22"/>
      <c r="BW24167" s="22"/>
      <c r="BX24167" s="1"/>
    </row>
    <row r="24168" spans="74:76" x14ac:dyDescent="0.2">
      <c r="BV24168" s="22"/>
      <c r="BW24168" s="22"/>
      <c r="BX24168" s="1"/>
    </row>
    <row r="24169" spans="74:76" x14ac:dyDescent="0.2">
      <c r="BV24169" s="22"/>
      <c r="BW24169" s="22"/>
      <c r="BX24169" s="1"/>
    </row>
    <row r="24170" spans="74:76" x14ac:dyDescent="0.2">
      <c r="BV24170" s="22"/>
      <c r="BW24170" s="22"/>
      <c r="BX24170" s="1"/>
    </row>
    <row r="24171" spans="74:76" x14ac:dyDescent="0.2">
      <c r="BV24171" s="22"/>
      <c r="BW24171" s="22"/>
      <c r="BX24171" s="1"/>
    </row>
    <row r="24172" spans="74:76" x14ac:dyDescent="0.2">
      <c r="BV24172" s="22"/>
      <c r="BW24172" s="22"/>
      <c r="BX24172" s="1"/>
    </row>
    <row r="24173" spans="74:76" x14ac:dyDescent="0.2">
      <c r="BV24173" s="22"/>
      <c r="BW24173" s="22"/>
      <c r="BX24173" s="1"/>
    </row>
    <row r="24174" spans="74:76" x14ac:dyDescent="0.2">
      <c r="BV24174" s="22"/>
      <c r="BW24174" s="22"/>
      <c r="BX24174" s="1"/>
    </row>
    <row r="24175" spans="74:76" x14ac:dyDescent="0.2">
      <c r="BV24175" s="22"/>
      <c r="BW24175" s="22"/>
      <c r="BX24175" s="1"/>
    </row>
    <row r="24176" spans="74:76" x14ac:dyDescent="0.2">
      <c r="BV24176" s="22"/>
      <c r="BW24176" s="22"/>
      <c r="BX24176" s="1"/>
    </row>
    <row r="24177" spans="74:76" x14ac:dyDescent="0.2">
      <c r="BV24177" s="22"/>
      <c r="BW24177" s="22"/>
      <c r="BX24177" s="1"/>
    </row>
    <row r="24178" spans="74:76" x14ac:dyDescent="0.2">
      <c r="BV24178" s="22"/>
      <c r="BW24178" s="22"/>
      <c r="BX24178" s="1"/>
    </row>
    <row r="24179" spans="74:76" x14ac:dyDescent="0.2">
      <c r="BV24179" s="22"/>
      <c r="BW24179" s="22"/>
      <c r="BX24179" s="1"/>
    </row>
    <row r="24180" spans="74:76" x14ac:dyDescent="0.2">
      <c r="BV24180" s="22"/>
      <c r="BW24180" s="22"/>
      <c r="BX24180" s="1"/>
    </row>
    <row r="24181" spans="74:76" x14ac:dyDescent="0.2">
      <c r="BV24181" s="22"/>
      <c r="BW24181" s="22"/>
      <c r="BX24181" s="1"/>
    </row>
    <row r="24182" spans="74:76" x14ac:dyDescent="0.2">
      <c r="BV24182" s="22"/>
      <c r="BW24182" s="22"/>
      <c r="BX24182" s="1"/>
    </row>
    <row r="24183" spans="74:76" x14ac:dyDescent="0.2">
      <c r="BV24183" s="22"/>
      <c r="BW24183" s="22"/>
      <c r="BX24183" s="1"/>
    </row>
    <row r="24184" spans="74:76" x14ac:dyDescent="0.2">
      <c r="BV24184" s="22"/>
      <c r="BW24184" s="22"/>
      <c r="BX24184" s="1"/>
    </row>
    <row r="24185" spans="74:76" x14ac:dyDescent="0.2">
      <c r="BV24185" s="22"/>
      <c r="BW24185" s="22"/>
      <c r="BX24185" s="1"/>
    </row>
    <row r="24186" spans="74:76" x14ac:dyDescent="0.2">
      <c r="BV24186" s="22"/>
      <c r="BW24186" s="22"/>
      <c r="BX24186" s="1"/>
    </row>
    <row r="24187" spans="74:76" x14ac:dyDescent="0.2">
      <c r="BV24187" s="22"/>
      <c r="BW24187" s="22"/>
      <c r="BX24187" s="1"/>
    </row>
    <row r="24188" spans="74:76" x14ac:dyDescent="0.2">
      <c r="BV24188" s="22"/>
      <c r="BW24188" s="22"/>
      <c r="BX24188" s="1"/>
    </row>
    <row r="24189" spans="74:76" x14ac:dyDescent="0.2">
      <c r="BV24189" s="22"/>
      <c r="BW24189" s="22"/>
      <c r="BX24189" s="1"/>
    </row>
    <row r="24190" spans="74:76" x14ac:dyDescent="0.2">
      <c r="BV24190" s="22"/>
      <c r="BW24190" s="22"/>
      <c r="BX24190" s="1"/>
    </row>
    <row r="24191" spans="74:76" x14ac:dyDescent="0.2">
      <c r="BV24191" s="22"/>
      <c r="BW24191" s="22"/>
      <c r="BX24191" s="1"/>
    </row>
    <row r="24192" spans="74:76" x14ac:dyDescent="0.2">
      <c r="BV24192" s="22"/>
      <c r="BW24192" s="22"/>
      <c r="BX24192" s="1"/>
    </row>
    <row r="24193" spans="74:76" x14ac:dyDescent="0.2">
      <c r="BV24193" s="22"/>
      <c r="BW24193" s="22"/>
      <c r="BX24193" s="1"/>
    </row>
    <row r="24194" spans="74:76" x14ac:dyDescent="0.2">
      <c r="BV24194" s="22"/>
      <c r="BW24194" s="22"/>
      <c r="BX24194" s="1"/>
    </row>
    <row r="24195" spans="74:76" x14ac:dyDescent="0.2">
      <c r="BV24195" s="22"/>
      <c r="BW24195" s="22"/>
      <c r="BX24195" s="1"/>
    </row>
    <row r="24196" spans="74:76" x14ac:dyDescent="0.2">
      <c r="BV24196" s="22"/>
      <c r="BW24196" s="22"/>
      <c r="BX24196" s="1"/>
    </row>
    <row r="24197" spans="74:76" x14ac:dyDescent="0.2">
      <c r="BV24197" s="22"/>
      <c r="BW24197" s="22"/>
      <c r="BX24197" s="1"/>
    </row>
    <row r="24198" spans="74:76" x14ac:dyDescent="0.2">
      <c r="BV24198" s="22"/>
      <c r="BW24198" s="22"/>
      <c r="BX24198" s="1"/>
    </row>
    <row r="24199" spans="74:76" x14ac:dyDescent="0.2">
      <c r="BV24199" s="22"/>
      <c r="BW24199" s="22"/>
      <c r="BX24199" s="1"/>
    </row>
    <row r="24200" spans="74:76" x14ac:dyDescent="0.2">
      <c r="BV24200" s="22"/>
      <c r="BW24200" s="22"/>
      <c r="BX24200" s="1"/>
    </row>
    <row r="24201" spans="74:76" x14ac:dyDescent="0.2">
      <c r="BV24201" s="22"/>
      <c r="BW24201" s="22"/>
      <c r="BX24201" s="1"/>
    </row>
    <row r="24202" spans="74:76" x14ac:dyDescent="0.2">
      <c r="BV24202" s="22"/>
      <c r="BW24202" s="22"/>
      <c r="BX24202" s="1"/>
    </row>
    <row r="24203" spans="74:76" x14ac:dyDescent="0.2">
      <c r="BV24203" s="22"/>
      <c r="BW24203" s="22"/>
      <c r="BX24203" s="1"/>
    </row>
    <row r="24204" spans="74:76" x14ac:dyDescent="0.2">
      <c r="BV24204" s="22"/>
      <c r="BW24204" s="22"/>
      <c r="BX24204" s="1"/>
    </row>
    <row r="24205" spans="74:76" x14ac:dyDescent="0.2">
      <c r="BV24205" s="22"/>
      <c r="BW24205" s="22"/>
      <c r="BX24205" s="1"/>
    </row>
    <row r="24206" spans="74:76" x14ac:dyDescent="0.2">
      <c r="BV24206" s="22"/>
      <c r="BW24206" s="22"/>
      <c r="BX24206" s="1"/>
    </row>
    <row r="24207" spans="74:76" x14ac:dyDescent="0.2">
      <c r="BV24207" s="22"/>
      <c r="BW24207" s="22"/>
      <c r="BX24207" s="1"/>
    </row>
    <row r="24208" spans="74:76" x14ac:dyDescent="0.2">
      <c r="BV24208" s="22"/>
      <c r="BW24208" s="22"/>
      <c r="BX24208" s="1"/>
    </row>
    <row r="24209" spans="74:76" x14ac:dyDescent="0.2">
      <c r="BV24209" s="22"/>
      <c r="BW24209" s="22"/>
      <c r="BX24209" s="1"/>
    </row>
    <row r="24210" spans="74:76" x14ac:dyDescent="0.2">
      <c r="BV24210" s="22"/>
      <c r="BW24210" s="22"/>
      <c r="BX24210" s="1"/>
    </row>
    <row r="24211" spans="74:76" x14ac:dyDescent="0.2">
      <c r="BV24211" s="22"/>
      <c r="BW24211" s="22"/>
      <c r="BX24211" s="1"/>
    </row>
    <row r="24212" spans="74:76" x14ac:dyDescent="0.2">
      <c r="BV24212" s="22"/>
      <c r="BW24212" s="22"/>
      <c r="BX24212" s="1"/>
    </row>
    <row r="24213" spans="74:76" x14ac:dyDescent="0.2">
      <c r="BV24213" s="22"/>
      <c r="BW24213" s="22"/>
      <c r="BX24213" s="1"/>
    </row>
    <row r="24214" spans="74:76" x14ac:dyDescent="0.2">
      <c r="BV24214" s="22"/>
      <c r="BW24214" s="22"/>
      <c r="BX24214" s="1"/>
    </row>
    <row r="24215" spans="74:76" x14ac:dyDescent="0.2">
      <c r="BV24215" s="22"/>
      <c r="BW24215" s="22"/>
      <c r="BX24215" s="1"/>
    </row>
    <row r="24216" spans="74:76" x14ac:dyDescent="0.2">
      <c r="BV24216" s="22"/>
      <c r="BW24216" s="22"/>
      <c r="BX24216" s="1"/>
    </row>
    <row r="24217" spans="74:76" x14ac:dyDescent="0.2">
      <c r="BV24217" s="22"/>
      <c r="BW24217" s="22"/>
      <c r="BX24217" s="1"/>
    </row>
    <row r="24218" spans="74:76" x14ac:dyDescent="0.2">
      <c r="BV24218" s="22"/>
      <c r="BW24218" s="22"/>
      <c r="BX24218" s="1"/>
    </row>
    <row r="24219" spans="74:76" x14ac:dyDescent="0.2">
      <c r="BV24219" s="22"/>
      <c r="BW24219" s="22"/>
      <c r="BX24219" s="1"/>
    </row>
    <row r="24220" spans="74:76" x14ac:dyDescent="0.2">
      <c r="BV24220" s="22"/>
      <c r="BW24220" s="22"/>
      <c r="BX24220" s="1"/>
    </row>
    <row r="24221" spans="74:76" x14ac:dyDescent="0.2">
      <c r="BV24221" s="22"/>
      <c r="BW24221" s="22"/>
      <c r="BX24221" s="1"/>
    </row>
    <row r="24222" spans="74:76" x14ac:dyDescent="0.2">
      <c r="BV24222" s="22"/>
      <c r="BW24222" s="22"/>
      <c r="BX24222" s="1"/>
    </row>
    <row r="24223" spans="74:76" x14ac:dyDescent="0.2">
      <c r="BV24223" s="22"/>
      <c r="BW24223" s="22"/>
      <c r="BX24223" s="1"/>
    </row>
    <row r="24224" spans="74:76" x14ac:dyDescent="0.2">
      <c r="BV24224" s="22"/>
      <c r="BW24224" s="22"/>
      <c r="BX24224" s="1"/>
    </row>
    <row r="24225" spans="74:76" x14ac:dyDescent="0.2">
      <c r="BV24225" s="22"/>
      <c r="BW24225" s="22"/>
      <c r="BX24225" s="1"/>
    </row>
    <row r="24226" spans="74:76" x14ac:dyDescent="0.2">
      <c r="BV24226" s="22"/>
      <c r="BW24226" s="22"/>
      <c r="BX24226" s="1"/>
    </row>
    <row r="24227" spans="74:76" x14ac:dyDescent="0.2">
      <c r="BV24227" s="22"/>
      <c r="BW24227" s="22"/>
      <c r="BX24227" s="1"/>
    </row>
    <row r="24228" spans="74:76" x14ac:dyDescent="0.2">
      <c r="BV24228" s="22"/>
      <c r="BW24228" s="22"/>
      <c r="BX24228" s="1"/>
    </row>
    <row r="24229" spans="74:76" x14ac:dyDescent="0.2">
      <c r="BV24229" s="22"/>
      <c r="BW24229" s="22"/>
      <c r="BX24229" s="1"/>
    </row>
    <row r="24230" spans="74:76" x14ac:dyDescent="0.2">
      <c r="BV24230" s="22"/>
      <c r="BW24230" s="22"/>
      <c r="BX24230" s="1"/>
    </row>
    <row r="24231" spans="74:76" x14ac:dyDescent="0.2">
      <c r="BV24231" s="22"/>
      <c r="BW24231" s="22"/>
      <c r="BX24231" s="1"/>
    </row>
    <row r="24232" spans="74:76" x14ac:dyDescent="0.2">
      <c r="BV24232" s="22"/>
      <c r="BW24232" s="22"/>
      <c r="BX24232" s="1"/>
    </row>
    <row r="24233" spans="74:76" x14ac:dyDescent="0.2">
      <c r="BV24233" s="22"/>
      <c r="BW24233" s="22"/>
      <c r="BX24233" s="1"/>
    </row>
    <row r="24234" spans="74:76" x14ac:dyDescent="0.2">
      <c r="BV24234" s="22"/>
      <c r="BW24234" s="22"/>
      <c r="BX24234" s="1"/>
    </row>
    <row r="24235" spans="74:76" x14ac:dyDescent="0.2">
      <c r="BV24235" s="22"/>
      <c r="BW24235" s="22"/>
      <c r="BX24235" s="1"/>
    </row>
    <row r="24236" spans="74:76" x14ac:dyDescent="0.2">
      <c r="BV24236" s="22"/>
      <c r="BW24236" s="22"/>
      <c r="BX24236" s="1"/>
    </row>
    <row r="24237" spans="74:76" x14ac:dyDescent="0.2">
      <c r="BV24237" s="22"/>
      <c r="BW24237" s="22"/>
      <c r="BX24237" s="1"/>
    </row>
    <row r="24238" spans="74:76" x14ac:dyDescent="0.2">
      <c r="BV24238" s="22"/>
      <c r="BW24238" s="22"/>
      <c r="BX24238" s="1"/>
    </row>
    <row r="24239" spans="74:76" x14ac:dyDescent="0.2">
      <c r="BV24239" s="22"/>
      <c r="BW24239" s="22"/>
      <c r="BX24239" s="1"/>
    </row>
    <row r="24240" spans="74:76" x14ac:dyDescent="0.2">
      <c r="BV24240" s="22"/>
      <c r="BW24240" s="22"/>
      <c r="BX24240" s="1"/>
    </row>
    <row r="24241" spans="74:76" x14ac:dyDescent="0.2">
      <c r="BV24241" s="22"/>
      <c r="BW24241" s="22"/>
      <c r="BX24241" s="1"/>
    </row>
    <row r="24242" spans="74:76" x14ac:dyDescent="0.2">
      <c r="BV24242" s="22"/>
      <c r="BW24242" s="22"/>
      <c r="BX24242" s="1"/>
    </row>
    <row r="24243" spans="74:76" x14ac:dyDescent="0.2">
      <c r="BV24243" s="22"/>
      <c r="BW24243" s="22"/>
      <c r="BX24243" s="1"/>
    </row>
    <row r="24244" spans="74:76" x14ac:dyDescent="0.2">
      <c r="BV24244" s="22"/>
      <c r="BW24244" s="22"/>
      <c r="BX24244" s="1"/>
    </row>
    <row r="24245" spans="74:76" x14ac:dyDescent="0.2">
      <c r="BV24245" s="22"/>
      <c r="BW24245" s="22"/>
      <c r="BX24245" s="1"/>
    </row>
    <row r="24246" spans="74:76" x14ac:dyDescent="0.2">
      <c r="BV24246" s="22"/>
      <c r="BW24246" s="22"/>
      <c r="BX24246" s="1"/>
    </row>
    <row r="24247" spans="74:76" x14ac:dyDescent="0.2">
      <c r="BV24247" s="22"/>
      <c r="BW24247" s="22"/>
      <c r="BX24247" s="1"/>
    </row>
    <row r="24248" spans="74:76" x14ac:dyDescent="0.2">
      <c r="BV24248" s="22"/>
      <c r="BW24248" s="22"/>
      <c r="BX24248" s="1"/>
    </row>
    <row r="24249" spans="74:76" x14ac:dyDescent="0.2">
      <c r="BV24249" s="22"/>
      <c r="BW24249" s="22"/>
      <c r="BX24249" s="1"/>
    </row>
    <row r="24250" spans="74:76" x14ac:dyDescent="0.2">
      <c r="BV24250" s="22"/>
      <c r="BW24250" s="22"/>
      <c r="BX24250" s="1"/>
    </row>
    <row r="24251" spans="74:76" x14ac:dyDescent="0.2">
      <c r="BV24251" s="22"/>
      <c r="BW24251" s="22"/>
      <c r="BX24251" s="1"/>
    </row>
    <row r="24252" spans="74:76" x14ac:dyDescent="0.2">
      <c r="BV24252" s="22"/>
      <c r="BW24252" s="22"/>
      <c r="BX24252" s="1"/>
    </row>
    <row r="24253" spans="74:76" x14ac:dyDescent="0.2">
      <c r="BV24253" s="22"/>
      <c r="BW24253" s="22"/>
      <c r="BX24253" s="1"/>
    </row>
    <row r="24254" spans="74:76" x14ac:dyDescent="0.2">
      <c r="BV24254" s="22"/>
      <c r="BW24254" s="22"/>
      <c r="BX24254" s="1"/>
    </row>
    <row r="24255" spans="74:76" x14ac:dyDescent="0.2">
      <c r="BV24255" s="22"/>
      <c r="BW24255" s="22"/>
      <c r="BX24255" s="1"/>
    </row>
    <row r="24256" spans="74:76" x14ac:dyDescent="0.2">
      <c r="BV24256" s="22"/>
      <c r="BW24256" s="22"/>
      <c r="BX24256" s="1"/>
    </row>
    <row r="24257" spans="74:76" x14ac:dyDescent="0.2">
      <c r="BV24257" s="22"/>
      <c r="BW24257" s="22"/>
      <c r="BX24257" s="1"/>
    </row>
    <row r="24258" spans="74:76" x14ac:dyDescent="0.2">
      <c r="BV24258" s="22"/>
      <c r="BW24258" s="22"/>
      <c r="BX24258" s="1"/>
    </row>
    <row r="24259" spans="74:76" x14ac:dyDescent="0.2">
      <c r="BV24259" s="22"/>
      <c r="BW24259" s="22"/>
      <c r="BX24259" s="1"/>
    </row>
    <row r="24260" spans="74:76" x14ac:dyDescent="0.2">
      <c r="BV24260" s="22"/>
      <c r="BW24260" s="22"/>
      <c r="BX24260" s="1"/>
    </row>
    <row r="24261" spans="74:76" x14ac:dyDescent="0.2">
      <c r="BV24261" s="22"/>
      <c r="BW24261" s="22"/>
      <c r="BX24261" s="1"/>
    </row>
    <row r="24262" spans="74:76" x14ac:dyDescent="0.2">
      <c r="BV24262" s="22"/>
      <c r="BW24262" s="22"/>
      <c r="BX24262" s="1"/>
    </row>
    <row r="24263" spans="74:76" x14ac:dyDescent="0.2">
      <c r="BV24263" s="22"/>
      <c r="BW24263" s="22"/>
      <c r="BX24263" s="1"/>
    </row>
    <row r="24264" spans="74:76" x14ac:dyDescent="0.2">
      <c r="BV24264" s="22"/>
      <c r="BW24264" s="22"/>
      <c r="BX24264" s="1"/>
    </row>
    <row r="24265" spans="74:76" x14ac:dyDescent="0.2">
      <c r="BV24265" s="22"/>
      <c r="BW24265" s="22"/>
      <c r="BX24265" s="1"/>
    </row>
    <row r="24266" spans="74:76" x14ac:dyDescent="0.2">
      <c r="BV24266" s="22"/>
      <c r="BW24266" s="22"/>
      <c r="BX24266" s="1"/>
    </row>
    <row r="24267" spans="74:76" x14ac:dyDescent="0.2">
      <c r="BV24267" s="22"/>
      <c r="BW24267" s="22"/>
      <c r="BX24267" s="1"/>
    </row>
    <row r="24268" spans="74:76" x14ac:dyDescent="0.2">
      <c r="BV24268" s="22"/>
      <c r="BW24268" s="22"/>
      <c r="BX24268" s="1"/>
    </row>
    <row r="24269" spans="74:76" x14ac:dyDescent="0.2">
      <c r="BV24269" s="22"/>
      <c r="BW24269" s="22"/>
      <c r="BX24269" s="1"/>
    </row>
    <row r="24270" spans="74:76" x14ac:dyDescent="0.2">
      <c r="BV24270" s="22"/>
      <c r="BW24270" s="22"/>
      <c r="BX24270" s="1"/>
    </row>
    <row r="24271" spans="74:76" x14ac:dyDescent="0.2">
      <c r="BV24271" s="22"/>
      <c r="BW24271" s="22"/>
      <c r="BX24271" s="1"/>
    </row>
    <row r="24272" spans="74:76" x14ac:dyDescent="0.2">
      <c r="BV24272" s="22"/>
      <c r="BW24272" s="22"/>
      <c r="BX24272" s="1"/>
    </row>
    <row r="24273" spans="74:76" x14ac:dyDescent="0.2">
      <c r="BV24273" s="22"/>
      <c r="BW24273" s="22"/>
      <c r="BX24273" s="1"/>
    </row>
    <row r="24274" spans="74:76" x14ac:dyDescent="0.2">
      <c r="BV24274" s="22"/>
      <c r="BW24274" s="22"/>
      <c r="BX24274" s="1"/>
    </row>
    <row r="24275" spans="74:76" x14ac:dyDescent="0.2">
      <c r="BV24275" s="22"/>
      <c r="BW24275" s="22"/>
      <c r="BX24275" s="1"/>
    </row>
    <row r="24276" spans="74:76" x14ac:dyDescent="0.2">
      <c r="BV24276" s="22"/>
      <c r="BW24276" s="22"/>
      <c r="BX24276" s="1"/>
    </row>
    <row r="24277" spans="74:76" x14ac:dyDescent="0.2">
      <c r="BV24277" s="22"/>
      <c r="BW24277" s="22"/>
      <c r="BX24277" s="1"/>
    </row>
    <row r="24278" spans="74:76" x14ac:dyDescent="0.2">
      <c r="BV24278" s="22"/>
      <c r="BW24278" s="22"/>
      <c r="BX24278" s="1"/>
    </row>
    <row r="24279" spans="74:76" x14ac:dyDescent="0.2">
      <c r="BV24279" s="22"/>
      <c r="BW24279" s="22"/>
      <c r="BX24279" s="1"/>
    </row>
    <row r="24280" spans="74:76" x14ac:dyDescent="0.2">
      <c r="BV24280" s="22"/>
      <c r="BW24280" s="22"/>
      <c r="BX24280" s="1"/>
    </row>
    <row r="24281" spans="74:76" x14ac:dyDescent="0.2">
      <c r="BV24281" s="22"/>
      <c r="BW24281" s="22"/>
      <c r="BX24281" s="1"/>
    </row>
    <row r="24282" spans="74:76" x14ac:dyDescent="0.2">
      <c r="BV24282" s="22"/>
      <c r="BW24282" s="22"/>
      <c r="BX24282" s="1"/>
    </row>
    <row r="24283" spans="74:76" x14ac:dyDescent="0.2">
      <c r="BV24283" s="22"/>
      <c r="BW24283" s="22"/>
      <c r="BX24283" s="1"/>
    </row>
    <row r="24284" spans="74:76" x14ac:dyDescent="0.2">
      <c r="BV24284" s="22"/>
      <c r="BW24284" s="22"/>
      <c r="BX24284" s="1"/>
    </row>
    <row r="24285" spans="74:76" x14ac:dyDescent="0.2">
      <c r="BV24285" s="22"/>
      <c r="BW24285" s="22"/>
      <c r="BX24285" s="1"/>
    </row>
    <row r="24286" spans="74:76" x14ac:dyDescent="0.2">
      <c r="BV24286" s="22"/>
      <c r="BW24286" s="22"/>
      <c r="BX24286" s="1"/>
    </row>
    <row r="24287" spans="74:76" x14ac:dyDescent="0.2">
      <c r="BV24287" s="22"/>
      <c r="BW24287" s="22"/>
      <c r="BX24287" s="1"/>
    </row>
    <row r="24288" spans="74:76" x14ac:dyDescent="0.2">
      <c r="BV24288" s="22"/>
      <c r="BW24288" s="22"/>
      <c r="BX24288" s="1"/>
    </row>
    <row r="24289" spans="74:76" x14ac:dyDescent="0.2">
      <c r="BV24289" s="22"/>
      <c r="BW24289" s="22"/>
      <c r="BX24289" s="1"/>
    </row>
    <row r="24290" spans="74:76" x14ac:dyDescent="0.2">
      <c r="BV24290" s="22"/>
      <c r="BW24290" s="22"/>
      <c r="BX24290" s="1"/>
    </row>
    <row r="24291" spans="74:76" x14ac:dyDescent="0.2">
      <c r="BV24291" s="22"/>
      <c r="BW24291" s="22"/>
      <c r="BX24291" s="1"/>
    </row>
    <row r="24292" spans="74:76" x14ac:dyDescent="0.2">
      <c r="BV24292" s="22"/>
      <c r="BW24292" s="22"/>
      <c r="BX24292" s="1"/>
    </row>
    <row r="24293" spans="74:76" x14ac:dyDescent="0.2">
      <c r="BV24293" s="22"/>
      <c r="BW24293" s="22"/>
      <c r="BX24293" s="1"/>
    </row>
    <row r="24294" spans="74:76" x14ac:dyDescent="0.2">
      <c r="BV24294" s="22"/>
      <c r="BW24294" s="22"/>
      <c r="BX24294" s="1"/>
    </row>
    <row r="24295" spans="74:76" x14ac:dyDescent="0.2">
      <c r="BV24295" s="22"/>
      <c r="BW24295" s="22"/>
      <c r="BX24295" s="1"/>
    </row>
    <row r="24296" spans="74:76" x14ac:dyDescent="0.2">
      <c r="BV24296" s="22"/>
      <c r="BW24296" s="22"/>
      <c r="BX24296" s="1"/>
    </row>
    <row r="24297" spans="74:76" x14ac:dyDescent="0.2">
      <c r="BV24297" s="22"/>
      <c r="BW24297" s="22"/>
      <c r="BX24297" s="1"/>
    </row>
    <row r="24298" spans="74:76" x14ac:dyDescent="0.2">
      <c r="BV24298" s="22"/>
      <c r="BW24298" s="22"/>
      <c r="BX24298" s="1"/>
    </row>
    <row r="24299" spans="74:76" x14ac:dyDescent="0.2">
      <c r="BV24299" s="22"/>
      <c r="BW24299" s="22"/>
      <c r="BX24299" s="1"/>
    </row>
    <row r="24300" spans="74:76" x14ac:dyDescent="0.2">
      <c r="BV24300" s="22"/>
      <c r="BW24300" s="22"/>
      <c r="BX24300" s="1"/>
    </row>
    <row r="24301" spans="74:76" x14ac:dyDescent="0.2">
      <c r="BV24301" s="22"/>
      <c r="BW24301" s="22"/>
      <c r="BX24301" s="1"/>
    </row>
    <row r="24302" spans="74:76" x14ac:dyDescent="0.2">
      <c r="BV24302" s="22"/>
      <c r="BW24302" s="22"/>
      <c r="BX24302" s="1"/>
    </row>
    <row r="24303" spans="74:76" x14ac:dyDescent="0.2">
      <c r="BV24303" s="22"/>
      <c r="BW24303" s="22"/>
      <c r="BX24303" s="1"/>
    </row>
    <row r="24304" spans="74:76" x14ac:dyDescent="0.2">
      <c r="BV24304" s="22"/>
      <c r="BW24304" s="22"/>
      <c r="BX24304" s="1"/>
    </row>
    <row r="24305" spans="74:76" x14ac:dyDescent="0.2">
      <c r="BV24305" s="22"/>
      <c r="BW24305" s="22"/>
      <c r="BX24305" s="1"/>
    </row>
    <row r="24306" spans="74:76" x14ac:dyDescent="0.2">
      <c r="BV24306" s="22"/>
      <c r="BW24306" s="22"/>
      <c r="BX24306" s="1"/>
    </row>
    <row r="24307" spans="74:76" x14ac:dyDescent="0.2">
      <c r="BV24307" s="22"/>
      <c r="BW24307" s="22"/>
      <c r="BX24307" s="1"/>
    </row>
    <row r="24308" spans="74:76" x14ac:dyDescent="0.2">
      <c r="BV24308" s="22"/>
      <c r="BW24308" s="22"/>
      <c r="BX24308" s="1"/>
    </row>
    <row r="24309" spans="74:76" x14ac:dyDescent="0.2">
      <c r="BV24309" s="22"/>
      <c r="BW24309" s="22"/>
      <c r="BX24309" s="1"/>
    </row>
    <row r="24310" spans="74:76" x14ac:dyDescent="0.2">
      <c r="BV24310" s="22"/>
      <c r="BW24310" s="22"/>
      <c r="BX24310" s="1"/>
    </row>
    <row r="24311" spans="74:76" x14ac:dyDescent="0.2">
      <c r="BV24311" s="22"/>
      <c r="BW24311" s="22"/>
      <c r="BX24311" s="1"/>
    </row>
    <row r="24312" spans="74:76" x14ac:dyDescent="0.2">
      <c r="BV24312" s="22"/>
      <c r="BW24312" s="22"/>
      <c r="BX24312" s="1"/>
    </row>
    <row r="24313" spans="74:76" x14ac:dyDescent="0.2">
      <c r="BV24313" s="22"/>
      <c r="BW24313" s="22"/>
      <c r="BX24313" s="1"/>
    </row>
    <row r="24314" spans="74:76" x14ac:dyDescent="0.2">
      <c r="BV24314" s="22"/>
      <c r="BW24314" s="22"/>
      <c r="BX24314" s="1"/>
    </row>
    <row r="24315" spans="74:76" x14ac:dyDescent="0.2">
      <c r="BV24315" s="22"/>
      <c r="BW24315" s="22"/>
      <c r="BX24315" s="1"/>
    </row>
    <row r="24316" spans="74:76" x14ac:dyDescent="0.2">
      <c r="BV24316" s="22"/>
      <c r="BW24316" s="22"/>
      <c r="BX24316" s="1"/>
    </row>
    <row r="24317" spans="74:76" x14ac:dyDescent="0.2">
      <c r="BV24317" s="22"/>
      <c r="BW24317" s="22"/>
      <c r="BX24317" s="1"/>
    </row>
    <row r="24318" spans="74:76" x14ac:dyDescent="0.2">
      <c r="BV24318" s="22"/>
      <c r="BW24318" s="22"/>
      <c r="BX24318" s="1"/>
    </row>
    <row r="24319" spans="74:76" x14ac:dyDescent="0.2">
      <c r="BV24319" s="22"/>
      <c r="BW24319" s="22"/>
      <c r="BX24319" s="1"/>
    </row>
    <row r="24320" spans="74:76" x14ac:dyDescent="0.2">
      <c r="BV24320" s="22"/>
      <c r="BW24320" s="22"/>
      <c r="BX24320" s="1"/>
    </row>
    <row r="24321" spans="74:76" x14ac:dyDescent="0.2">
      <c r="BV24321" s="22"/>
      <c r="BW24321" s="22"/>
      <c r="BX24321" s="1"/>
    </row>
    <row r="24322" spans="74:76" x14ac:dyDescent="0.2">
      <c r="BV24322" s="22"/>
      <c r="BW24322" s="22"/>
      <c r="BX24322" s="1"/>
    </row>
    <row r="24323" spans="74:76" x14ac:dyDescent="0.2">
      <c r="BV24323" s="22"/>
      <c r="BW24323" s="22"/>
      <c r="BX24323" s="1"/>
    </row>
    <row r="24324" spans="74:76" x14ac:dyDescent="0.2">
      <c r="BV24324" s="22"/>
      <c r="BW24324" s="22"/>
      <c r="BX24324" s="1"/>
    </row>
    <row r="24325" spans="74:76" x14ac:dyDescent="0.2">
      <c r="BV24325" s="22"/>
      <c r="BW24325" s="22"/>
      <c r="BX24325" s="1"/>
    </row>
    <row r="24326" spans="74:76" x14ac:dyDescent="0.2">
      <c r="BV24326" s="22"/>
      <c r="BW24326" s="22"/>
      <c r="BX24326" s="1"/>
    </row>
    <row r="24327" spans="74:76" x14ac:dyDescent="0.2">
      <c r="BV24327" s="22"/>
      <c r="BW24327" s="22"/>
      <c r="BX24327" s="1"/>
    </row>
    <row r="24328" spans="74:76" x14ac:dyDescent="0.2">
      <c r="BV24328" s="22"/>
      <c r="BW24328" s="22"/>
      <c r="BX24328" s="1"/>
    </row>
    <row r="24329" spans="74:76" x14ac:dyDescent="0.2">
      <c r="BV24329" s="22"/>
      <c r="BW24329" s="22"/>
      <c r="BX24329" s="1"/>
    </row>
    <row r="24330" spans="74:76" x14ac:dyDescent="0.2">
      <c r="BV24330" s="22"/>
      <c r="BW24330" s="22"/>
      <c r="BX24330" s="1"/>
    </row>
    <row r="24331" spans="74:76" x14ac:dyDescent="0.2">
      <c r="BV24331" s="22"/>
      <c r="BW24331" s="22"/>
      <c r="BX24331" s="1"/>
    </row>
    <row r="24332" spans="74:76" x14ac:dyDescent="0.2">
      <c r="BV24332" s="22"/>
      <c r="BW24332" s="22"/>
      <c r="BX24332" s="1"/>
    </row>
    <row r="24333" spans="74:76" x14ac:dyDescent="0.2">
      <c r="BV24333" s="22"/>
      <c r="BW24333" s="22"/>
      <c r="BX24333" s="1"/>
    </row>
    <row r="24334" spans="74:76" x14ac:dyDescent="0.2">
      <c r="BV24334" s="22"/>
      <c r="BW24334" s="22"/>
      <c r="BX24334" s="1"/>
    </row>
    <row r="24335" spans="74:76" x14ac:dyDescent="0.2">
      <c r="BV24335" s="22"/>
      <c r="BW24335" s="22"/>
      <c r="BX24335" s="1"/>
    </row>
    <row r="24336" spans="74:76" x14ac:dyDescent="0.2">
      <c r="BV24336" s="22"/>
      <c r="BW24336" s="22"/>
      <c r="BX24336" s="1"/>
    </row>
    <row r="24337" spans="74:76" x14ac:dyDescent="0.2">
      <c r="BV24337" s="22"/>
      <c r="BW24337" s="22"/>
      <c r="BX24337" s="1"/>
    </row>
    <row r="24338" spans="74:76" x14ac:dyDescent="0.2">
      <c r="BV24338" s="22"/>
      <c r="BW24338" s="22"/>
      <c r="BX24338" s="1"/>
    </row>
    <row r="24339" spans="74:76" x14ac:dyDescent="0.2">
      <c r="BV24339" s="22"/>
      <c r="BW24339" s="22"/>
      <c r="BX24339" s="1"/>
    </row>
    <row r="24340" spans="74:76" x14ac:dyDescent="0.2">
      <c r="BV24340" s="22"/>
      <c r="BW24340" s="22"/>
      <c r="BX24340" s="1"/>
    </row>
    <row r="24341" spans="74:76" x14ac:dyDescent="0.2">
      <c r="BV24341" s="22"/>
      <c r="BW24341" s="22"/>
      <c r="BX24341" s="1"/>
    </row>
    <row r="24342" spans="74:76" x14ac:dyDescent="0.2">
      <c r="BV24342" s="22"/>
      <c r="BW24342" s="22"/>
      <c r="BX24342" s="1"/>
    </row>
    <row r="24343" spans="74:76" x14ac:dyDescent="0.2">
      <c r="BV24343" s="22"/>
      <c r="BW24343" s="22"/>
      <c r="BX24343" s="1"/>
    </row>
    <row r="24344" spans="74:76" x14ac:dyDescent="0.2">
      <c r="BV24344" s="22"/>
      <c r="BW24344" s="22"/>
      <c r="BX24344" s="1"/>
    </row>
    <row r="24345" spans="74:76" x14ac:dyDescent="0.2">
      <c r="BV24345" s="22"/>
      <c r="BW24345" s="22"/>
      <c r="BX24345" s="1"/>
    </row>
    <row r="24346" spans="74:76" x14ac:dyDescent="0.2">
      <c r="BV24346" s="22"/>
      <c r="BW24346" s="22"/>
      <c r="BX24346" s="1"/>
    </row>
    <row r="24347" spans="74:76" x14ac:dyDescent="0.2">
      <c r="BV24347" s="22"/>
      <c r="BW24347" s="22"/>
      <c r="BX24347" s="1"/>
    </row>
    <row r="24348" spans="74:76" x14ac:dyDescent="0.2">
      <c r="BV24348" s="22"/>
      <c r="BW24348" s="22"/>
      <c r="BX24348" s="1"/>
    </row>
    <row r="24349" spans="74:76" x14ac:dyDescent="0.2">
      <c r="BV24349" s="22"/>
      <c r="BW24349" s="22"/>
      <c r="BX24349" s="1"/>
    </row>
    <row r="24350" spans="74:76" x14ac:dyDescent="0.2">
      <c r="BV24350" s="22"/>
      <c r="BW24350" s="22"/>
      <c r="BX24350" s="1"/>
    </row>
    <row r="24351" spans="74:76" x14ac:dyDescent="0.2">
      <c r="BV24351" s="22"/>
      <c r="BW24351" s="22"/>
      <c r="BX24351" s="1"/>
    </row>
    <row r="24352" spans="74:76" x14ac:dyDescent="0.2">
      <c r="BV24352" s="22"/>
      <c r="BW24352" s="22"/>
      <c r="BX24352" s="1"/>
    </row>
    <row r="24353" spans="74:76" x14ac:dyDescent="0.2">
      <c r="BV24353" s="22"/>
      <c r="BW24353" s="22"/>
      <c r="BX24353" s="1"/>
    </row>
    <row r="24354" spans="74:76" x14ac:dyDescent="0.2">
      <c r="BV24354" s="22"/>
      <c r="BW24354" s="22"/>
      <c r="BX24354" s="1"/>
    </row>
    <row r="24355" spans="74:76" x14ac:dyDescent="0.2">
      <c r="BV24355" s="22"/>
      <c r="BW24355" s="22"/>
      <c r="BX24355" s="1"/>
    </row>
    <row r="24356" spans="74:76" x14ac:dyDescent="0.2">
      <c r="BV24356" s="22"/>
      <c r="BW24356" s="22"/>
      <c r="BX24356" s="1"/>
    </row>
    <row r="24357" spans="74:76" x14ac:dyDescent="0.2">
      <c r="BV24357" s="22"/>
      <c r="BW24357" s="22"/>
      <c r="BX24357" s="1"/>
    </row>
    <row r="24358" spans="74:76" x14ac:dyDescent="0.2">
      <c r="BV24358" s="22"/>
      <c r="BW24358" s="22"/>
      <c r="BX24358" s="1"/>
    </row>
    <row r="24359" spans="74:76" x14ac:dyDescent="0.2">
      <c r="BV24359" s="22"/>
      <c r="BW24359" s="22"/>
      <c r="BX24359" s="1"/>
    </row>
    <row r="24360" spans="74:76" x14ac:dyDescent="0.2">
      <c r="BV24360" s="22"/>
      <c r="BW24360" s="22"/>
      <c r="BX24360" s="1"/>
    </row>
    <row r="24361" spans="74:76" x14ac:dyDescent="0.2">
      <c r="BV24361" s="22"/>
      <c r="BW24361" s="22"/>
      <c r="BX24361" s="1"/>
    </row>
    <row r="24362" spans="74:76" x14ac:dyDescent="0.2">
      <c r="BV24362" s="22"/>
      <c r="BW24362" s="22"/>
      <c r="BX24362" s="1"/>
    </row>
    <row r="24363" spans="74:76" x14ac:dyDescent="0.2">
      <c r="BV24363" s="22"/>
      <c r="BW24363" s="22"/>
      <c r="BX24363" s="1"/>
    </row>
    <row r="24364" spans="74:76" x14ac:dyDescent="0.2">
      <c r="BV24364" s="22"/>
      <c r="BW24364" s="22"/>
      <c r="BX24364" s="1"/>
    </row>
    <row r="24365" spans="74:76" x14ac:dyDescent="0.2">
      <c r="BV24365" s="22"/>
      <c r="BW24365" s="22"/>
      <c r="BX24365" s="1"/>
    </row>
    <row r="24366" spans="74:76" x14ac:dyDescent="0.2">
      <c r="BV24366" s="22"/>
      <c r="BW24366" s="22"/>
      <c r="BX24366" s="1"/>
    </row>
    <row r="24367" spans="74:76" x14ac:dyDescent="0.2">
      <c r="BV24367" s="22"/>
      <c r="BW24367" s="22"/>
      <c r="BX24367" s="1"/>
    </row>
    <row r="24368" spans="74:76" x14ac:dyDescent="0.2">
      <c r="BV24368" s="22"/>
      <c r="BW24368" s="22"/>
      <c r="BX24368" s="1"/>
    </row>
    <row r="24369" spans="74:76" x14ac:dyDescent="0.2">
      <c r="BV24369" s="22"/>
      <c r="BW24369" s="22"/>
      <c r="BX24369" s="1"/>
    </row>
    <row r="24370" spans="74:76" x14ac:dyDescent="0.2">
      <c r="BV24370" s="22"/>
      <c r="BW24370" s="22"/>
      <c r="BX24370" s="1"/>
    </row>
    <row r="24371" spans="74:76" x14ac:dyDescent="0.2">
      <c r="BV24371" s="22"/>
      <c r="BW24371" s="22"/>
      <c r="BX24371" s="1"/>
    </row>
    <row r="24372" spans="74:76" x14ac:dyDescent="0.2">
      <c r="BV24372" s="22"/>
      <c r="BW24372" s="22"/>
      <c r="BX24372" s="1"/>
    </row>
    <row r="24373" spans="74:76" x14ac:dyDescent="0.2">
      <c r="BV24373" s="22"/>
      <c r="BW24373" s="22"/>
      <c r="BX24373" s="1"/>
    </row>
    <row r="24374" spans="74:76" x14ac:dyDescent="0.2">
      <c r="BV24374" s="22"/>
      <c r="BW24374" s="22"/>
      <c r="BX24374" s="1"/>
    </row>
    <row r="24375" spans="74:76" x14ac:dyDescent="0.2">
      <c r="BV24375" s="22"/>
      <c r="BW24375" s="22"/>
      <c r="BX24375" s="1"/>
    </row>
    <row r="24376" spans="74:76" x14ac:dyDescent="0.2">
      <c r="BV24376" s="22"/>
      <c r="BW24376" s="22"/>
      <c r="BX24376" s="1"/>
    </row>
    <row r="24377" spans="74:76" x14ac:dyDescent="0.2">
      <c r="BV24377" s="22"/>
      <c r="BW24377" s="22"/>
      <c r="BX24377" s="1"/>
    </row>
    <row r="24378" spans="74:76" x14ac:dyDescent="0.2">
      <c r="BV24378" s="22"/>
      <c r="BW24378" s="22"/>
      <c r="BX24378" s="1"/>
    </row>
    <row r="24379" spans="74:76" x14ac:dyDescent="0.2">
      <c r="BV24379" s="22"/>
      <c r="BW24379" s="22"/>
      <c r="BX24379" s="1"/>
    </row>
    <row r="24380" spans="74:76" x14ac:dyDescent="0.2">
      <c r="BV24380" s="22"/>
      <c r="BW24380" s="22"/>
      <c r="BX24380" s="1"/>
    </row>
    <row r="24381" spans="74:76" x14ac:dyDescent="0.2">
      <c r="BV24381" s="22"/>
      <c r="BW24381" s="22"/>
      <c r="BX24381" s="1"/>
    </row>
    <row r="24382" spans="74:76" x14ac:dyDescent="0.2">
      <c r="BV24382" s="22"/>
      <c r="BW24382" s="22"/>
      <c r="BX24382" s="1"/>
    </row>
    <row r="24383" spans="74:76" x14ac:dyDescent="0.2">
      <c r="BV24383" s="22"/>
      <c r="BW24383" s="22"/>
      <c r="BX24383" s="1"/>
    </row>
    <row r="24384" spans="74:76" x14ac:dyDescent="0.2">
      <c r="BV24384" s="22"/>
      <c r="BW24384" s="22"/>
      <c r="BX24384" s="1"/>
    </row>
    <row r="24385" spans="74:76" x14ac:dyDescent="0.2">
      <c r="BV24385" s="22"/>
      <c r="BW24385" s="22"/>
      <c r="BX24385" s="1"/>
    </row>
    <row r="24386" spans="74:76" x14ac:dyDescent="0.2">
      <c r="BV24386" s="22"/>
      <c r="BW24386" s="22"/>
      <c r="BX24386" s="1"/>
    </row>
    <row r="24387" spans="74:76" x14ac:dyDescent="0.2">
      <c r="BV24387" s="22"/>
      <c r="BW24387" s="22"/>
      <c r="BX24387" s="1"/>
    </row>
    <row r="24388" spans="74:76" x14ac:dyDescent="0.2">
      <c r="BV24388" s="22"/>
      <c r="BW24388" s="22"/>
      <c r="BX24388" s="1"/>
    </row>
    <row r="24389" spans="74:76" x14ac:dyDescent="0.2">
      <c r="BV24389" s="22"/>
      <c r="BW24389" s="22"/>
      <c r="BX24389" s="1"/>
    </row>
    <row r="24390" spans="74:76" x14ac:dyDescent="0.2">
      <c r="BV24390" s="22"/>
      <c r="BW24390" s="22"/>
      <c r="BX24390" s="1"/>
    </row>
    <row r="24391" spans="74:76" x14ac:dyDescent="0.2">
      <c r="BV24391" s="22"/>
      <c r="BW24391" s="22"/>
      <c r="BX24391" s="1"/>
    </row>
    <row r="24392" spans="74:76" x14ac:dyDescent="0.2">
      <c r="BV24392" s="22"/>
      <c r="BW24392" s="22"/>
      <c r="BX24392" s="1"/>
    </row>
    <row r="24393" spans="74:76" x14ac:dyDescent="0.2">
      <c r="BV24393" s="22"/>
      <c r="BW24393" s="22"/>
      <c r="BX24393" s="1"/>
    </row>
    <row r="24394" spans="74:76" x14ac:dyDescent="0.2">
      <c r="BV24394" s="22"/>
      <c r="BW24394" s="22"/>
      <c r="BX24394" s="1"/>
    </row>
    <row r="24395" spans="74:76" x14ac:dyDescent="0.2">
      <c r="BV24395" s="22"/>
      <c r="BW24395" s="22"/>
      <c r="BX24395" s="1"/>
    </row>
    <row r="24396" spans="74:76" x14ac:dyDescent="0.2">
      <c r="BV24396" s="22"/>
      <c r="BW24396" s="22"/>
      <c r="BX24396" s="1"/>
    </row>
    <row r="24397" spans="74:76" x14ac:dyDescent="0.2">
      <c r="BV24397" s="22"/>
      <c r="BW24397" s="22"/>
      <c r="BX24397" s="1"/>
    </row>
    <row r="24398" spans="74:76" x14ac:dyDescent="0.2">
      <c r="BV24398" s="22"/>
      <c r="BW24398" s="22"/>
      <c r="BX24398" s="1"/>
    </row>
    <row r="24399" spans="74:76" x14ac:dyDescent="0.2">
      <c r="BV24399" s="22"/>
      <c r="BW24399" s="22"/>
      <c r="BX24399" s="1"/>
    </row>
    <row r="24400" spans="74:76" x14ac:dyDescent="0.2">
      <c r="BV24400" s="22"/>
      <c r="BW24400" s="22"/>
      <c r="BX24400" s="1"/>
    </row>
    <row r="24401" spans="74:76" x14ac:dyDescent="0.2">
      <c r="BV24401" s="22"/>
      <c r="BW24401" s="22"/>
      <c r="BX24401" s="1"/>
    </row>
    <row r="24402" spans="74:76" x14ac:dyDescent="0.2">
      <c r="BV24402" s="22"/>
      <c r="BW24402" s="22"/>
      <c r="BX24402" s="1"/>
    </row>
    <row r="24403" spans="74:76" x14ac:dyDescent="0.2">
      <c r="BV24403" s="22"/>
      <c r="BW24403" s="22"/>
      <c r="BX24403" s="1"/>
    </row>
    <row r="24404" spans="74:76" x14ac:dyDescent="0.2">
      <c r="BV24404" s="22"/>
      <c r="BW24404" s="22"/>
      <c r="BX24404" s="1"/>
    </row>
    <row r="24405" spans="74:76" x14ac:dyDescent="0.2">
      <c r="BV24405" s="22"/>
      <c r="BW24405" s="22"/>
      <c r="BX24405" s="1"/>
    </row>
    <row r="24406" spans="74:76" x14ac:dyDescent="0.2">
      <c r="BV24406" s="22"/>
      <c r="BW24406" s="22"/>
      <c r="BX24406" s="1"/>
    </row>
    <row r="24407" spans="74:76" x14ac:dyDescent="0.2">
      <c r="BV24407" s="22"/>
      <c r="BW24407" s="22"/>
      <c r="BX24407" s="1"/>
    </row>
    <row r="24408" spans="74:76" x14ac:dyDescent="0.2">
      <c r="BV24408" s="22"/>
      <c r="BW24408" s="22"/>
      <c r="BX24408" s="1"/>
    </row>
    <row r="24409" spans="74:76" x14ac:dyDescent="0.2">
      <c r="BV24409" s="22"/>
      <c r="BW24409" s="22"/>
      <c r="BX24409" s="1"/>
    </row>
    <row r="24410" spans="74:76" x14ac:dyDescent="0.2">
      <c r="BV24410" s="22"/>
      <c r="BW24410" s="22"/>
      <c r="BX24410" s="1"/>
    </row>
    <row r="24411" spans="74:76" x14ac:dyDescent="0.2">
      <c r="BV24411" s="22"/>
      <c r="BW24411" s="22"/>
      <c r="BX24411" s="1"/>
    </row>
    <row r="24412" spans="74:76" x14ac:dyDescent="0.2">
      <c r="BV24412" s="22"/>
      <c r="BW24412" s="22"/>
      <c r="BX24412" s="1"/>
    </row>
    <row r="24413" spans="74:76" x14ac:dyDescent="0.2">
      <c r="BV24413" s="22"/>
      <c r="BW24413" s="22"/>
      <c r="BX24413" s="1"/>
    </row>
    <row r="24414" spans="74:76" x14ac:dyDescent="0.2">
      <c r="BV24414" s="22"/>
      <c r="BW24414" s="22"/>
      <c r="BX24414" s="1"/>
    </row>
    <row r="24415" spans="74:76" x14ac:dyDescent="0.2">
      <c r="BV24415" s="22"/>
      <c r="BW24415" s="22"/>
      <c r="BX24415" s="1"/>
    </row>
    <row r="24416" spans="74:76" x14ac:dyDescent="0.2">
      <c r="BV24416" s="22"/>
      <c r="BW24416" s="22"/>
      <c r="BX24416" s="1"/>
    </row>
    <row r="24417" spans="74:76" x14ac:dyDescent="0.2">
      <c r="BV24417" s="22"/>
      <c r="BW24417" s="22"/>
      <c r="BX24417" s="1"/>
    </row>
    <row r="24418" spans="74:76" x14ac:dyDescent="0.2">
      <c r="BV24418" s="22"/>
      <c r="BW24418" s="22"/>
      <c r="BX24418" s="1"/>
    </row>
    <row r="24419" spans="74:76" x14ac:dyDescent="0.2">
      <c r="BV24419" s="22"/>
      <c r="BW24419" s="22"/>
      <c r="BX24419" s="1"/>
    </row>
    <row r="24420" spans="74:76" x14ac:dyDescent="0.2">
      <c r="BV24420" s="22"/>
      <c r="BW24420" s="22"/>
      <c r="BX24420" s="1"/>
    </row>
    <row r="24421" spans="74:76" x14ac:dyDescent="0.2">
      <c r="BV24421" s="22"/>
      <c r="BW24421" s="22"/>
      <c r="BX24421" s="1"/>
    </row>
    <row r="24422" spans="74:76" x14ac:dyDescent="0.2">
      <c r="BV24422" s="22"/>
      <c r="BW24422" s="22"/>
      <c r="BX24422" s="1"/>
    </row>
    <row r="24423" spans="74:76" x14ac:dyDescent="0.2">
      <c r="BV24423" s="22"/>
      <c r="BW24423" s="22"/>
      <c r="BX24423" s="1"/>
    </row>
    <row r="24424" spans="74:76" x14ac:dyDescent="0.2">
      <c r="BV24424" s="22"/>
      <c r="BW24424" s="22"/>
      <c r="BX24424" s="1"/>
    </row>
    <row r="24425" spans="74:76" x14ac:dyDescent="0.2">
      <c r="BV24425" s="22"/>
      <c r="BW24425" s="22"/>
      <c r="BX24425" s="1"/>
    </row>
    <row r="24426" spans="74:76" x14ac:dyDescent="0.2">
      <c r="BV24426" s="22"/>
      <c r="BW24426" s="22"/>
      <c r="BX24426" s="1"/>
    </row>
    <row r="24427" spans="74:76" x14ac:dyDescent="0.2">
      <c r="BV24427" s="22"/>
      <c r="BW24427" s="22"/>
      <c r="BX24427" s="1"/>
    </row>
    <row r="24428" spans="74:76" x14ac:dyDescent="0.2">
      <c r="BV24428" s="22"/>
      <c r="BW24428" s="22"/>
      <c r="BX24428" s="1"/>
    </row>
    <row r="24429" spans="74:76" x14ac:dyDescent="0.2">
      <c r="BV24429" s="22"/>
      <c r="BW24429" s="22"/>
      <c r="BX24429" s="1"/>
    </row>
    <row r="24430" spans="74:76" x14ac:dyDescent="0.2">
      <c r="BV24430" s="22"/>
      <c r="BW24430" s="22"/>
      <c r="BX24430" s="1"/>
    </row>
    <row r="24431" spans="74:76" x14ac:dyDescent="0.2">
      <c r="BV24431" s="22"/>
      <c r="BW24431" s="22"/>
      <c r="BX24431" s="1"/>
    </row>
    <row r="24432" spans="74:76" x14ac:dyDescent="0.2">
      <c r="BV24432" s="22"/>
      <c r="BW24432" s="22"/>
      <c r="BX24432" s="1"/>
    </row>
    <row r="24433" spans="74:76" x14ac:dyDescent="0.2">
      <c r="BV24433" s="22"/>
      <c r="BW24433" s="22"/>
      <c r="BX24433" s="1"/>
    </row>
    <row r="24434" spans="74:76" x14ac:dyDescent="0.2">
      <c r="BV24434" s="22"/>
      <c r="BW24434" s="22"/>
      <c r="BX24434" s="1"/>
    </row>
    <row r="24435" spans="74:76" x14ac:dyDescent="0.2">
      <c r="BV24435" s="22"/>
      <c r="BW24435" s="22"/>
      <c r="BX24435" s="1"/>
    </row>
    <row r="24436" spans="74:76" x14ac:dyDescent="0.2">
      <c r="BV24436" s="22"/>
      <c r="BW24436" s="22"/>
      <c r="BX24436" s="1"/>
    </row>
    <row r="24437" spans="74:76" x14ac:dyDescent="0.2">
      <c r="BV24437" s="22"/>
      <c r="BW24437" s="22"/>
      <c r="BX24437" s="1"/>
    </row>
    <row r="24438" spans="74:76" x14ac:dyDescent="0.2">
      <c r="BV24438" s="22"/>
      <c r="BW24438" s="22"/>
      <c r="BX24438" s="1"/>
    </row>
    <row r="24439" spans="74:76" x14ac:dyDescent="0.2">
      <c r="BV24439" s="22"/>
      <c r="BW24439" s="22"/>
      <c r="BX24439" s="1"/>
    </row>
    <row r="24440" spans="74:76" x14ac:dyDescent="0.2">
      <c r="BV24440" s="22"/>
      <c r="BW24440" s="22"/>
      <c r="BX24440" s="1"/>
    </row>
    <row r="24441" spans="74:76" x14ac:dyDescent="0.2">
      <c r="BV24441" s="22"/>
      <c r="BW24441" s="22"/>
      <c r="BX24441" s="1"/>
    </row>
    <row r="24442" spans="74:76" x14ac:dyDescent="0.2">
      <c r="BV24442" s="22"/>
      <c r="BW24442" s="22"/>
      <c r="BX24442" s="1"/>
    </row>
    <row r="24443" spans="74:76" x14ac:dyDescent="0.2">
      <c r="BV24443" s="22"/>
      <c r="BW24443" s="22"/>
      <c r="BX24443" s="1"/>
    </row>
    <row r="24444" spans="74:76" x14ac:dyDescent="0.2">
      <c r="BV24444" s="22"/>
      <c r="BW24444" s="22"/>
      <c r="BX24444" s="1"/>
    </row>
    <row r="24445" spans="74:76" x14ac:dyDescent="0.2">
      <c r="BV24445" s="22"/>
      <c r="BW24445" s="22"/>
      <c r="BX24445" s="1"/>
    </row>
    <row r="24446" spans="74:76" x14ac:dyDescent="0.2">
      <c r="BV24446" s="22"/>
      <c r="BW24446" s="22"/>
      <c r="BX24446" s="1"/>
    </row>
    <row r="24447" spans="74:76" x14ac:dyDescent="0.2">
      <c r="BV24447" s="22"/>
      <c r="BW24447" s="22"/>
      <c r="BX24447" s="1"/>
    </row>
    <row r="24448" spans="74:76" x14ac:dyDescent="0.2">
      <c r="BV24448" s="22"/>
      <c r="BW24448" s="22"/>
      <c r="BX24448" s="1"/>
    </row>
    <row r="24449" spans="74:76" x14ac:dyDescent="0.2">
      <c r="BV24449" s="22"/>
      <c r="BW24449" s="22"/>
      <c r="BX24449" s="1"/>
    </row>
    <row r="24450" spans="74:76" x14ac:dyDescent="0.2">
      <c r="BV24450" s="22"/>
      <c r="BW24450" s="22"/>
      <c r="BX24450" s="1"/>
    </row>
    <row r="24451" spans="74:76" x14ac:dyDescent="0.2">
      <c r="BV24451" s="22"/>
      <c r="BW24451" s="22"/>
      <c r="BX24451" s="1"/>
    </row>
    <row r="24452" spans="74:76" x14ac:dyDescent="0.2">
      <c r="BV24452" s="22"/>
      <c r="BW24452" s="22"/>
      <c r="BX24452" s="1"/>
    </row>
    <row r="24453" spans="74:76" x14ac:dyDescent="0.2">
      <c r="BV24453" s="22"/>
      <c r="BW24453" s="22"/>
      <c r="BX24453" s="1"/>
    </row>
    <row r="24454" spans="74:76" x14ac:dyDescent="0.2">
      <c r="BV24454" s="22"/>
      <c r="BW24454" s="22"/>
      <c r="BX24454" s="1"/>
    </row>
    <row r="24455" spans="74:76" x14ac:dyDescent="0.2">
      <c r="BV24455" s="22"/>
      <c r="BW24455" s="22"/>
      <c r="BX24455" s="1"/>
    </row>
    <row r="24456" spans="74:76" x14ac:dyDescent="0.2">
      <c r="BV24456" s="22"/>
      <c r="BW24456" s="22"/>
      <c r="BX24456" s="1"/>
    </row>
    <row r="24457" spans="74:76" x14ac:dyDescent="0.2">
      <c r="BV24457" s="22"/>
      <c r="BW24457" s="22"/>
      <c r="BX24457" s="1"/>
    </row>
    <row r="24458" spans="74:76" x14ac:dyDescent="0.2">
      <c r="BV24458" s="22"/>
      <c r="BW24458" s="22"/>
      <c r="BX24458" s="1"/>
    </row>
    <row r="24459" spans="74:76" x14ac:dyDescent="0.2">
      <c r="BV24459" s="22"/>
      <c r="BW24459" s="22"/>
      <c r="BX24459" s="1"/>
    </row>
    <row r="24460" spans="74:76" x14ac:dyDescent="0.2">
      <c r="BV24460" s="22"/>
      <c r="BW24460" s="22"/>
      <c r="BX24460" s="1"/>
    </row>
    <row r="24461" spans="74:76" x14ac:dyDescent="0.2">
      <c r="BV24461" s="22"/>
      <c r="BW24461" s="22"/>
      <c r="BX24461" s="1"/>
    </row>
    <row r="24462" spans="74:76" x14ac:dyDescent="0.2">
      <c r="BV24462" s="22"/>
      <c r="BW24462" s="22"/>
      <c r="BX24462" s="1"/>
    </row>
    <row r="24463" spans="74:76" x14ac:dyDescent="0.2">
      <c r="BV24463" s="22"/>
      <c r="BW24463" s="22"/>
      <c r="BX24463" s="1"/>
    </row>
    <row r="24464" spans="74:76" x14ac:dyDescent="0.2">
      <c r="BV24464" s="22"/>
      <c r="BW24464" s="22"/>
      <c r="BX24464" s="1"/>
    </row>
    <row r="24465" spans="74:76" x14ac:dyDescent="0.2">
      <c r="BV24465" s="22"/>
      <c r="BW24465" s="22"/>
      <c r="BX24465" s="1"/>
    </row>
    <row r="24466" spans="74:76" x14ac:dyDescent="0.2">
      <c r="BV24466" s="22"/>
      <c r="BW24466" s="22"/>
      <c r="BX24466" s="1"/>
    </row>
    <row r="24467" spans="74:76" x14ac:dyDescent="0.2">
      <c r="BV24467" s="22"/>
      <c r="BW24467" s="22"/>
      <c r="BX24467" s="1"/>
    </row>
    <row r="24468" spans="74:76" x14ac:dyDescent="0.2">
      <c r="BV24468" s="22"/>
      <c r="BW24468" s="22"/>
      <c r="BX24468" s="1"/>
    </row>
    <row r="24469" spans="74:76" x14ac:dyDescent="0.2">
      <c r="BV24469" s="22"/>
      <c r="BW24469" s="22"/>
      <c r="BX24469" s="1"/>
    </row>
    <row r="24470" spans="74:76" x14ac:dyDescent="0.2">
      <c r="BV24470" s="22"/>
      <c r="BW24470" s="22"/>
      <c r="BX24470" s="1"/>
    </row>
    <row r="24471" spans="74:76" x14ac:dyDescent="0.2">
      <c r="BV24471" s="22"/>
      <c r="BW24471" s="22"/>
      <c r="BX24471" s="1"/>
    </row>
    <row r="24472" spans="74:76" x14ac:dyDescent="0.2">
      <c r="BV24472" s="22"/>
      <c r="BW24472" s="22"/>
      <c r="BX24472" s="1"/>
    </row>
    <row r="24473" spans="74:76" x14ac:dyDescent="0.2">
      <c r="BV24473" s="22"/>
      <c r="BW24473" s="22"/>
      <c r="BX24473" s="1"/>
    </row>
    <row r="24474" spans="74:76" x14ac:dyDescent="0.2">
      <c r="BV24474" s="22"/>
      <c r="BW24474" s="22"/>
      <c r="BX24474" s="1"/>
    </row>
    <row r="24475" spans="74:76" x14ac:dyDescent="0.2">
      <c r="BV24475" s="22"/>
      <c r="BW24475" s="22"/>
      <c r="BX24475" s="1"/>
    </row>
    <row r="24476" spans="74:76" x14ac:dyDescent="0.2">
      <c r="BV24476" s="22"/>
      <c r="BW24476" s="22"/>
      <c r="BX24476" s="1"/>
    </row>
    <row r="24477" spans="74:76" x14ac:dyDescent="0.2">
      <c r="BV24477" s="22"/>
      <c r="BW24477" s="22"/>
      <c r="BX24477" s="1"/>
    </row>
    <row r="24478" spans="74:76" x14ac:dyDescent="0.2">
      <c r="BV24478" s="22"/>
      <c r="BW24478" s="22"/>
      <c r="BX24478" s="1"/>
    </row>
    <row r="24479" spans="74:76" x14ac:dyDescent="0.2">
      <c r="BV24479" s="22"/>
      <c r="BW24479" s="22"/>
      <c r="BX24479" s="1"/>
    </row>
    <row r="24480" spans="74:76" x14ac:dyDescent="0.2">
      <c r="BV24480" s="22"/>
      <c r="BW24480" s="22"/>
      <c r="BX24480" s="1"/>
    </row>
    <row r="24481" spans="74:76" x14ac:dyDescent="0.2">
      <c r="BV24481" s="22"/>
      <c r="BW24481" s="22"/>
      <c r="BX24481" s="1"/>
    </row>
    <row r="24482" spans="74:76" x14ac:dyDescent="0.2">
      <c r="BV24482" s="22"/>
      <c r="BW24482" s="22"/>
      <c r="BX24482" s="1"/>
    </row>
    <row r="24483" spans="74:76" x14ac:dyDescent="0.2">
      <c r="BV24483" s="22"/>
      <c r="BW24483" s="22"/>
      <c r="BX24483" s="1"/>
    </row>
    <row r="24484" spans="74:76" x14ac:dyDescent="0.2">
      <c r="BV24484" s="22"/>
      <c r="BW24484" s="22"/>
      <c r="BX24484" s="1"/>
    </row>
    <row r="24485" spans="74:76" x14ac:dyDescent="0.2">
      <c r="BV24485" s="22"/>
      <c r="BW24485" s="22"/>
      <c r="BX24485" s="1"/>
    </row>
    <row r="24486" spans="74:76" x14ac:dyDescent="0.2">
      <c r="BV24486" s="22"/>
      <c r="BW24486" s="22"/>
      <c r="BX24486" s="1"/>
    </row>
    <row r="24487" spans="74:76" x14ac:dyDescent="0.2">
      <c r="BV24487" s="22"/>
      <c r="BW24487" s="22"/>
      <c r="BX24487" s="1"/>
    </row>
    <row r="24488" spans="74:76" x14ac:dyDescent="0.2">
      <c r="BV24488" s="22"/>
      <c r="BW24488" s="22"/>
      <c r="BX24488" s="1"/>
    </row>
    <row r="24489" spans="74:76" x14ac:dyDescent="0.2">
      <c r="BV24489" s="22"/>
      <c r="BW24489" s="22"/>
      <c r="BX24489" s="1"/>
    </row>
    <row r="24490" spans="74:76" x14ac:dyDescent="0.2">
      <c r="BV24490" s="22"/>
      <c r="BW24490" s="22"/>
      <c r="BX24490" s="1"/>
    </row>
    <row r="24491" spans="74:76" x14ac:dyDescent="0.2">
      <c r="BV24491" s="22"/>
      <c r="BW24491" s="22"/>
      <c r="BX24491" s="1"/>
    </row>
    <row r="24492" spans="74:76" x14ac:dyDescent="0.2">
      <c r="BV24492" s="22"/>
      <c r="BW24492" s="22"/>
      <c r="BX24492" s="1"/>
    </row>
    <row r="24493" spans="74:76" x14ac:dyDescent="0.2">
      <c r="BV24493" s="22"/>
      <c r="BW24493" s="22"/>
      <c r="BX24493" s="1"/>
    </row>
    <row r="24494" spans="74:76" x14ac:dyDescent="0.2">
      <c r="BV24494" s="22"/>
      <c r="BW24494" s="22"/>
      <c r="BX24494" s="1"/>
    </row>
    <row r="24495" spans="74:76" x14ac:dyDescent="0.2">
      <c r="BV24495" s="22"/>
      <c r="BW24495" s="22"/>
      <c r="BX24495" s="1"/>
    </row>
    <row r="24496" spans="74:76" x14ac:dyDescent="0.2">
      <c r="BV24496" s="22"/>
      <c r="BW24496" s="22"/>
      <c r="BX24496" s="1"/>
    </row>
    <row r="24497" spans="74:76" x14ac:dyDescent="0.2">
      <c r="BV24497" s="22"/>
      <c r="BW24497" s="22"/>
      <c r="BX24497" s="1"/>
    </row>
    <row r="24498" spans="74:76" x14ac:dyDescent="0.2">
      <c r="BV24498" s="22"/>
      <c r="BW24498" s="22"/>
      <c r="BX24498" s="1"/>
    </row>
    <row r="24499" spans="74:76" x14ac:dyDescent="0.2">
      <c r="BV24499" s="22"/>
      <c r="BW24499" s="22"/>
      <c r="BX24499" s="1"/>
    </row>
    <row r="24500" spans="74:76" x14ac:dyDescent="0.2">
      <c r="BV24500" s="22"/>
      <c r="BW24500" s="22"/>
      <c r="BX24500" s="1"/>
    </row>
    <row r="24501" spans="74:76" x14ac:dyDescent="0.2">
      <c r="BV24501" s="22"/>
      <c r="BW24501" s="22"/>
      <c r="BX24501" s="1"/>
    </row>
    <row r="24502" spans="74:76" x14ac:dyDescent="0.2">
      <c r="BV24502" s="22"/>
      <c r="BW24502" s="22"/>
      <c r="BX24502" s="1"/>
    </row>
    <row r="24503" spans="74:76" x14ac:dyDescent="0.2">
      <c r="BV24503" s="22"/>
      <c r="BW24503" s="22"/>
      <c r="BX24503" s="1"/>
    </row>
    <row r="24504" spans="74:76" x14ac:dyDescent="0.2">
      <c r="BV24504" s="22"/>
      <c r="BW24504" s="22"/>
      <c r="BX24504" s="1"/>
    </row>
    <row r="24505" spans="74:76" x14ac:dyDescent="0.2">
      <c r="BV24505" s="22"/>
      <c r="BW24505" s="22"/>
      <c r="BX24505" s="1"/>
    </row>
    <row r="24506" spans="74:76" x14ac:dyDescent="0.2">
      <c r="BV24506" s="22"/>
      <c r="BW24506" s="22"/>
      <c r="BX24506" s="1"/>
    </row>
    <row r="24507" spans="74:76" x14ac:dyDescent="0.2">
      <c r="BV24507" s="22"/>
      <c r="BW24507" s="22"/>
      <c r="BX24507" s="1"/>
    </row>
    <row r="24508" spans="74:76" x14ac:dyDescent="0.2">
      <c r="BV24508" s="22"/>
      <c r="BW24508" s="22"/>
      <c r="BX24508" s="1"/>
    </row>
    <row r="24509" spans="74:76" x14ac:dyDescent="0.2">
      <c r="BV24509" s="22"/>
      <c r="BW24509" s="22"/>
      <c r="BX24509" s="1"/>
    </row>
    <row r="24510" spans="74:76" x14ac:dyDescent="0.2">
      <c r="BV24510" s="22"/>
      <c r="BW24510" s="22"/>
      <c r="BX24510" s="1"/>
    </row>
    <row r="24511" spans="74:76" x14ac:dyDescent="0.2">
      <c r="BV24511" s="22"/>
      <c r="BW24511" s="22"/>
      <c r="BX24511" s="1"/>
    </row>
    <row r="24512" spans="74:76" x14ac:dyDescent="0.2">
      <c r="BV24512" s="22"/>
      <c r="BW24512" s="22"/>
      <c r="BX24512" s="1"/>
    </row>
    <row r="24513" spans="74:76" x14ac:dyDescent="0.2">
      <c r="BV24513" s="22"/>
      <c r="BW24513" s="22"/>
      <c r="BX24513" s="1"/>
    </row>
    <row r="24514" spans="74:76" x14ac:dyDescent="0.2">
      <c r="BV24514" s="22"/>
      <c r="BW24514" s="22"/>
      <c r="BX24514" s="1"/>
    </row>
    <row r="24515" spans="74:76" x14ac:dyDescent="0.2">
      <c r="BV24515" s="22"/>
      <c r="BW24515" s="22"/>
      <c r="BX24515" s="1"/>
    </row>
    <row r="24516" spans="74:76" x14ac:dyDescent="0.2">
      <c r="BV24516" s="22"/>
      <c r="BW24516" s="22"/>
      <c r="BX24516" s="1"/>
    </row>
    <row r="24517" spans="74:76" x14ac:dyDescent="0.2">
      <c r="BV24517" s="22"/>
      <c r="BW24517" s="22"/>
      <c r="BX24517" s="1"/>
    </row>
    <row r="24518" spans="74:76" x14ac:dyDescent="0.2">
      <c r="BV24518" s="22"/>
      <c r="BW24518" s="22"/>
      <c r="BX24518" s="1"/>
    </row>
    <row r="24519" spans="74:76" x14ac:dyDescent="0.2">
      <c r="BV24519" s="22"/>
      <c r="BW24519" s="22"/>
      <c r="BX24519" s="1"/>
    </row>
    <row r="24520" spans="74:76" x14ac:dyDescent="0.2">
      <c r="BV24520" s="22"/>
      <c r="BW24520" s="22"/>
      <c r="BX24520" s="1"/>
    </row>
    <row r="24521" spans="74:76" x14ac:dyDescent="0.2">
      <c r="BV24521" s="22"/>
      <c r="BW24521" s="22"/>
      <c r="BX24521" s="1"/>
    </row>
    <row r="24522" spans="74:76" x14ac:dyDescent="0.2">
      <c r="BV24522" s="22"/>
      <c r="BW24522" s="22"/>
      <c r="BX24522" s="1"/>
    </row>
    <row r="24523" spans="74:76" x14ac:dyDescent="0.2">
      <c r="BV24523" s="22"/>
      <c r="BW24523" s="22"/>
      <c r="BX24523" s="1"/>
    </row>
    <row r="24524" spans="74:76" x14ac:dyDescent="0.2">
      <c r="BV24524" s="22"/>
      <c r="BW24524" s="22"/>
      <c r="BX24524" s="1"/>
    </row>
    <row r="24525" spans="74:76" x14ac:dyDescent="0.2">
      <c r="BV24525" s="22"/>
      <c r="BW24525" s="22"/>
      <c r="BX24525" s="1"/>
    </row>
    <row r="24526" spans="74:76" x14ac:dyDescent="0.2">
      <c r="BV24526" s="22"/>
      <c r="BW24526" s="22"/>
      <c r="BX24526" s="1"/>
    </row>
    <row r="24527" spans="74:76" x14ac:dyDescent="0.2">
      <c r="BV24527" s="22"/>
      <c r="BW24527" s="22"/>
      <c r="BX24527" s="1"/>
    </row>
    <row r="24528" spans="74:76" x14ac:dyDescent="0.2">
      <c r="BV24528" s="22"/>
      <c r="BW24528" s="22"/>
      <c r="BX24528" s="1"/>
    </row>
    <row r="24529" spans="74:76" x14ac:dyDescent="0.2">
      <c r="BV24529" s="22"/>
      <c r="BW24529" s="22"/>
      <c r="BX24529" s="1"/>
    </row>
    <row r="24530" spans="74:76" x14ac:dyDescent="0.2">
      <c r="BV24530" s="22"/>
      <c r="BW24530" s="22"/>
      <c r="BX24530" s="1"/>
    </row>
    <row r="24531" spans="74:76" x14ac:dyDescent="0.2">
      <c r="BV24531" s="22"/>
      <c r="BW24531" s="22"/>
      <c r="BX24531" s="1"/>
    </row>
    <row r="24532" spans="74:76" x14ac:dyDescent="0.2">
      <c r="BV24532" s="22"/>
      <c r="BW24532" s="22"/>
      <c r="BX24532" s="1"/>
    </row>
    <row r="24533" spans="74:76" x14ac:dyDescent="0.2">
      <c r="BV24533" s="22"/>
      <c r="BW24533" s="22"/>
      <c r="BX24533" s="1"/>
    </row>
    <row r="24534" spans="74:76" x14ac:dyDescent="0.2">
      <c r="BV24534" s="22"/>
      <c r="BW24534" s="22"/>
      <c r="BX24534" s="1"/>
    </row>
    <row r="24535" spans="74:76" x14ac:dyDescent="0.2">
      <c r="BV24535" s="22"/>
      <c r="BW24535" s="22"/>
      <c r="BX24535" s="1"/>
    </row>
    <row r="24536" spans="74:76" x14ac:dyDescent="0.2">
      <c r="BV24536" s="22"/>
      <c r="BW24536" s="22"/>
      <c r="BX24536" s="1"/>
    </row>
    <row r="24537" spans="74:76" x14ac:dyDescent="0.2">
      <c r="BV24537" s="22"/>
      <c r="BW24537" s="22"/>
      <c r="BX24537" s="1"/>
    </row>
    <row r="24538" spans="74:76" x14ac:dyDescent="0.2">
      <c r="BV24538" s="22"/>
      <c r="BW24538" s="22"/>
      <c r="BX24538" s="1"/>
    </row>
    <row r="24539" spans="74:76" x14ac:dyDescent="0.2">
      <c r="BV24539" s="22"/>
      <c r="BW24539" s="22"/>
      <c r="BX24539" s="1"/>
    </row>
    <row r="24540" spans="74:76" x14ac:dyDescent="0.2">
      <c r="BV24540" s="22"/>
      <c r="BW24540" s="22"/>
      <c r="BX24540" s="1"/>
    </row>
    <row r="24541" spans="74:76" x14ac:dyDescent="0.2">
      <c r="BV24541" s="22"/>
      <c r="BW24541" s="22"/>
      <c r="BX24541" s="1"/>
    </row>
    <row r="24542" spans="74:76" x14ac:dyDescent="0.2">
      <c r="BV24542" s="22"/>
      <c r="BW24542" s="22"/>
      <c r="BX24542" s="1"/>
    </row>
    <row r="24543" spans="74:76" x14ac:dyDescent="0.2">
      <c r="BV24543" s="22"/>
      <c r="BW24543" s="22"/>
      <c r="BX24543" s="1"/>
    </row>
    <row r="24544" spans="74:76" x14ac:dyDescent="0.2">
      <c r="BV24544" s="22"/>
      <c r="BW24544" s="22"/>
      <c r="BX24544" s="1"/>
    </row>
    <row r="24545" spans="74:76" x14ac:dyDescent="0.2">
      <c r="BV24545" s="22"/>
      <c r="BW24545" s="22"/>
      <c r="BX24545" s="1"/>
    </row>
    <row r="24546" spans="74:76" x14ac:dyDescent="0.2">
      <c r="BV24546" s="22"/>
      <c r="BW24546" s="22"/>
      <c r="BX24546" s="1"/>
    </row>
    <row r="24547" spans="74:76" x14ac:dyDescent="0.2">
      <c r="BV24547" s="22"/>
      <c r="BW24547" s="22"/>
      <c r="BX24547" s="1"/>
    </row>
    <row r="24548" spans="74:76" x14ac:dyDescent="0.2">
      <c r="BV24548" s="22"/>
      <c r="BW24548" s="22"/>
      <c r="BX24548" s="1"/>
    </row>
    <row r="24549" spans="74:76" x14ac:dyDescent="0.2">
      <c r="BV24549" s="22"/>
      <c r="BW24549" s="22"/>
      <c r="BX24549" s="1"/>
    </row>
    <row r="24550" spans="74:76" x14ac:dyDescent="0.2">
      <c r="BV24550" s="22"/>
      <c r="BW24550" s="22"/>
      <c r="BX24550" s="1"/>
    </row>
    <row r="24551" spans="74:76" x14ac:dyDescent="0.2">
      <c r="BV24551" s="22"/>
      <c r="BW24551" s="22"/>
      <c r="BX24551" s="1"/>
    </row>
    <row r="24552" spans="74:76" x14ac:dyDescent="0.2">
      <c r="BV24552" s="22"/>
      <c r="BW24552" s="22"/>
      <c r="BX24552" s="1"/>
    </row>
    <row r="24553" spans="74:76" x14ac:dyDescent="0.2">
      <c r="BV24553" s="22"/>
      <c r="BW24553" s="22"/>
      <c r="BX24553" s="1"/>
    </row>
    <row r="24554" spans="74:76" x14ac:dyDescent="0.2">
      <c r="BV24554" s="22"/>
      <c r="BW24554" s="22"/>
      <c r="BX24554" s="1"/>
    </row>
    <row r="24555" spans="74:76" x14ac:dyDescent="0.2">
      <c r="BV24555" s="22"/>
      <c r="BW24555" s="22"/>
      <c r="BX24555" s="1"/>
    </row>
    <row r="24556" spans="74:76" x14ac:dyDescent="0.2">
      <c r="BV24556" s="22"/>
      <c r="BW24556" s="22"/>
      <c r="BX24556" s="1"/>
    </row>
    <row r="24557" spans="74:76" x14ac:dyDescent="0.2">
      <c r="BV24557" s="22"/>
      <c r="BW24557" s="22"/>
      <c r="BX24557" s="1"/>
    </row>
    <row r="24558" spans="74:76" x14ac:dyDescent="0.2">
      <c r="BV24558" s="22"/>
      <c r="BW24558" s="22"/>
      <c r="BX24558" s="1"/>
    </row>
    <row r="24559" spans="74:76" x14ac:dyDescent="0.2">
      <c r="BV24559" s="22"/>
      <c r="BW24559" s="22"/>
      <c r="BX24559" s="1"/>
    </row>
    <row r="24560" spans="74:76" x14ac:dyDescent="0.2">
      <c r="BV24560" s="22"/>
      <c r="BW24560" s="22"/>
      <c r="BX24560" s="1"/>
    </row>
    <row r="24561" spans="74:76" x14ac:dyDescent="0.2">
      <c r="BV24561" s="22"/>
      <c r="BW24561" s="22"/>
      <c r="BX24561" s="1"/>
    </row>
    <row r="24562" spans="74:76" x14ac:dyDescent="0.2">
      <c r="BV24562" s="22"/>
      <c r="BW24562" s="22"/>
      <c r="BX24562" s="1"/>
    </row>
    <row r="24563" spans="74:76" x14ac:dyDescent="0.2">
      <c r="BV24563" s="22"/>
      <c r="BW24563" s="22"/>
      <c r="BX24563" s="1"/>
    </row>
    <row r="24564" spans="74:76" x14ac:dyDescent="0.2">
      <c r="BV24564" s="22"/>
      <c r="BW24564" s="22"/>
      <c r="BX24564" s="1"/>
    </row>
    <row r="24565" spans="74:76" x14ac:dyDescent="0.2">
      <c r="BV24565" s="22"/>
      <c r="BW24565" s="22"/>
      <c r="BX24565" s="1"/>
    </row>
    <row r="24566" spans="74:76" x14ac:dyDescent="0.2">
      <c r="BV24566" s="22"/>
      <c r="BW24566" s="22"/>
      <c r="BX24566" s="1"/>
    </row>
    <row r="24567" spans="74:76" x14ac:dyDescent="0.2">
      <c r="BV24567" s="22"/>
      <c r="BW24567" s="22"/>
      <c r="BX24567" s="1"/>
    </row>
    <row r="24568" spans="74:76" x14ac:dyDescent="0.2">
      <c r="BV24568" s="22"/>
      <c r="BW24568" s="22"/>
      <c r="BX24568" s="1"/>
    </row>
    <row r="24569" spans="74:76" x14ac:dyDescent="0.2">
      <c r="BV24569" s="22"/>
      <c r="BW24569" s="22"/>
      <c r="BX24569" s="1"/>
    </row>
    <row r="24570" spans="74:76" x14ac:dyDescent="0.2">
      <c r="BV24570" s="22"/>
      <c r="BW24570" s="22"/>
      <c r="BX24570" s="1"/>
    </row>
    <row r="24571" spans="74:76" x14ac:dyDescent="0.2">
      <c r="BV24571" s="22"/>
      <c r="BW24571" s="22"/>
      <c r="BX24571" s="1"/>
    </row>
    <row r="24572" spans="74:76" x14ac:dyDescent="0.2">
      <c r="BV24572" s="22"/>
      <c r="BW24572" s="22"/>
      <c r="BX24572" s="1"/>
    </row>
    <row r="24573" spans="74:76" x14ac:dyDescent="0.2">
      <c r="BV24573" s="22"/>
      <c r="BW24573" s="22"/>
      <c r="BX24573" s="1"/>
    </row>
    <row r="24574" spans="74:76" x14ac:dyDescent="0.2">
      <c r="BV24574" s="22"/>
      <c r="BW24574" s="22"/>
      <c r="BX24574" s="1"/>
    </row>
    <row r="24575" spans="74:76" x14ac:dyDescent="0.2">
      <c r="BV24575" s="22"/>
      <c r="BW24575" s="22"/>
      <c r="BX24575" s="1"/>
    </row>
    <row r="24576" spans="74:76" x14ac:dyDescent="0.2">
      <c r="BV24576" s="22"/>
      <c r="BW24576" s="22"/>
      <c r="BX24576" s="1"/>
    </row>
    <row r="24577" spans="74:76" x14ac:dyDescent="0.2">
      <c r="BV24577" s="22"/>
      <c r="BW24577" s="22"/>
      <c r="BX24577" s="1"/>
    </row>
    <row r="24578" spans="74:76" x14ac:dyDescent="0.2">
      <c r="BV24578" s="22"/>
      <c r="BW24578" s="22"/>
      <c r="BX24578" s="1"/>
    </row>
    <row r="24579" spans="74:76" x14ac:dyDescent="0.2">
      <c r="BV24579" s="22"/>
      <c r="BW24579" s="22"/>
      <c r="BX24579" s="1"/>
    </row>
    <row r="24580" spans="74:76" x14ac:dyDescent="0.2">
      <c r="BV24580" s="22"/>
      <c r="BW24580" s="22"/>
      <c r="BX24580" s="1"/>
    </row>
    <row r="24581" spans="74:76" x14ac:dyDescent="0.2">
      <c r="BV24581" s="22"/>
      <c r="BW24581" s="22"/>
      <c r="BX24581" s="1"/>
    </row>
    <row r="24582" spans="74:76" x14ac:dyDescent="0.2">
      <c r="BV24582" s="22"/>
      <c r="BW24582" s="22"/>
      <c r="BX24582" s="1"/>
    </row>
    <row r="24583" spans="74:76" x14ac:dyDescent="0.2">
      <c r="BV24583" s="22"/>
      <c r="BW24583" s="22"/>
      <c r="BX24583" s="1"/>
    </row>
    <row r="24584" spans="74:76" x14ac:dyDescent="0.2">
      <c r="BV24584" s="22"/>
      <c r="BW24584" s="22"/>
      <c r="BX24584" s="1"/>
    </row>
    <row r="24585" spans="74:76" x14ac:dyDescent="0.2">
      <c r="BV24585" s="22"/>
      <c r="BW24585" s="22"/>
      <c r="BX24585" s="1"/>
    </row>
    <row r="24586" spans="74:76" x14ac:dyDescent="0.2">
      <c r="BV24586" s="22"/>
      <c r="BW24586" s="22"/>
      <c r="BX24586" s="1"/>
    </row>
    <row r="24587" spans="74:76" x14ac:dyDescent="0.2">
      <c r="BV24587" s="22"/>
      <c r="BW24587" s="22"/>
      <c r="BX24587" s="1"/>
    </row>
    <row r="24588" spans="74:76" x14ac:dyDescent="0.2">
      <c r="BV24588" s="22"/>
      <c r="BW24588" s="22"/>
      <c r="BX24588" s="1"/>
    </row>
    <row r="24589" spans="74:76" x14ac:dyDescent="0.2">
      <c r="BV24589" s="22"/>
      <c r="BW24589" s="22"/>
      <c r="BX24589" s="1"/>
    </row>
    <row r="24590" spans="74:76" x14ac:dyDescent="0.2">
      <c r="BV24590" s="22"/>
      <c r="BW24590" s="22"/>
      <c r="BX24590" s="1"/>
    </row>
    <row r="24591" spans="74:76" x14ac:dyDescent="0.2">
      <c r="BV24591" s="22"/>
      <c r="BW24591" s="22"/>
      <c r="BX24591" s="1"/>
    </row>
    <row r="24592" spans="74:76" x14ac:dyDescent="0.2">
      <c r="BV24592" s="22"/>
      <c r="BW24592" s="22"/>
      <c r="BX24592" s="1"/>
    </row>
    <row r="24593" spans="74:76" x14ac:dyDescent="0.2">
      <c r="BV24593" s="22"/>
      <c r="BW24593" s="22"/>
      <c r="BX24593" s="1"/>
    </row>
    <row r="24594" spans="74:76" x14ac:dyDescent="0.2">
      <c r="BV24594" s="22"/>
      <c r="BW24594" s="22"/>
      <c r="BX24594" s="1"/>
    </row>
    <row r="24595" spans="74:76" x14ac:dyDescent="0.2">
      <c r="BV24595" s="22"/>
      <c r="BW24595" s="22"/>
      <c r="BX24595" s="1"/>
    </row>
    <row r="24596" spans="74:76" x14ac:dyDescent="0.2">
      <c r="BV24596" s="22"/>
      <c r="BW24596" s="22"/>
      <c r="BX24596" s="1"/>
    </row>
    <row r="24597" spans="74:76" x14ac:dyDescent="0.2">
      <c r="BV24597" s="22"/>
      <c r="BW24597" s="22"/>
      <c r="BX24597" s="1"/>
    </row>
    <row r="24598" spans="74:76" x14ac:dyDescent="0.2">
      <c r="BV24598" s="22"/>
      <c r="BW24598" s="22"/>
      <c r="BX24598" s="1"/>
    </row>
    <row r="24599" spans="74:76" x14ac:dyDescent="0.2">
      <c r="BV24599" s="22"/>
      <c r="BW24599" s="22"/>
      <c r="BX24599" s="1"/>
    </row>
    <row r="24600" spans="74:76" x14ac:dyDescent="0.2">
      <c r="BV24600" s="22"/>
      <c r="BW24600" s="22"/>
      <c r="BX24600" s="1"/>
    </row>
    <row r="24601" spans="74:76" x14ac:dyDescent="0.2">
      <c r="BV24601" s="22"/>
      <c r="BW24601" s="22"/>
      <c r="BX24601" s="1"/>
    </row>
    <row r="24602" spans="74:76" x14ac:dyDescent="0.2">
      <c r="BV24602" s="22"/>
      <c r="BW24602" s="22"/>
      <c r="BX24602" s="1"/>
    </row>
    <row r="24603" spans="74:76" x14ac:dyDescent="0.2">
      <c r="BV24603" s="22"/>
      <c r="BW24603" s="22"/>
      <c r="BX24603" s="1"/>
    </row>
    <row r="24604" spans="74:76" x14ac:dyDescent="0.2">
      <c r="BV24604" s="22"/>
      <c r="BW24604" s="22"/>
      <c r="BX24604" s="1"/>
    </row>
    <row r="24605" spans="74:76" x14ac:dyDescent="0.2">
      <c r="BV24605" s="22"/>
      <c r="BW24605" s="22"/>
      <c r="BX24605" s="1"/>
    </row>
    <row r="24606" spans="74:76" x14ac:dyDescent="0.2">
      <c r="BV24606" s="22"/>
      <c r="BW24606" s="22"/>
      <c r="BX24606" s="1"/>
    </row>
    <row r="24607" spans="74:76" x14ac:dyDescent="0.2">
      <c r="BV24607" s="22"/>
      <c r="BW24607" s="22"/>
      <c r="BX24607" s="1"/>
    </row>
    <row r="24608" spans="74:76" x14ac:dyDescent="0.2">
      <c r="BV24608" s="22"/>
      <c r="BW24608" s="22"/>
      <c r="BX24608" s="1"/>
    </row>
    <row r="24609" spans="74:76" x14ac:dyDescent="0.2">
      <c r="BV24609" s="22"/>
      <c r="BW24609" s="22"/>
      <c r="BX24609" s="1"/>
    </row>
    <row r="24610" spans="74:76" x14ac:dyDescent="0.2">
      <c r="BV24610" s="22"/>
      <c r="BW24610" s="22"/>
      <c r="BX24610" s="1"/>
    </row>
    <row r="24611" spans="74:76" x14ac:dyDescent="0.2">
      <c r="BV24611" s="22"/>
      <c r="BW24611" s="22"/>
      <c r="BX24611" s="1"/>
    </row>
    <row r="24612" spans="74:76" x14ac:dyDescent="0.2">
      <c r="BV24612" s="22"/>
      <c r="BW24612" s="22"/>
      <c r="BX24612" s="1"/>
    </row>
    <row r="24613" spans="74:76" x14ac:dyDescent="0.2">
      <c r="BV24613" s="22"/>
      <c r="BW24613" s="22"/>
      <c r="BX24613" s="1"/>
    </row>
    <row r="24614" spans="74:76" x14ac:dyDescent="0.2">
      <c r="BV24614" s="22"/>
      <c r="BW24614" s="22"/>
      <c r="BX24614" s="1"/>
    </row>
    <row r="24615" spans="74:76" x14ac:dyDescent="0.2">
      <c r="BV24615" s="22"/>
      <c r="BW24615" s="22"/>
      <c r="BX24615" s="1"/>
    </row>
    <row r="24616" spans="74:76" x14ac:dyDescent="0.2">
      <c r="BV24616" s="22"/>
      <c r="BW24616" s="22"/>
      <c r="BX24616" s="1"/>
    </row>
    <row r="24617" spans="74:76" x14ac:dyDescent="0.2">
      <c r="BV24617" s="22"/>
      <c r="BW24617" s="22"/>
      <c r="BX24617" s="1"/>
    </row>
    <row r="24618" spans="74:76" x14ac:dyDescent="0.2">
      <c r="BV24618" s="22"/>
      <c r="BW24618" s="22"/>
      <c r="BX24618" s="1"/>
    </row>
    <row r="24619" spans="74:76" x14ac:dyDescent="0.2">
      <c r="BV24619" s="22"/>
      <c r="BW24619" s="22"/>
      <c r="BX24619" s="1"/>
    </row>
    <row r="24620" spans="74:76" x14ac:dyDescent="0.2">
      <c r="BV24620" s="22"/>
      <c r="BW24620" s="22"/>
      <c r="BX24620" s="1"/>
    </row>
    <row r="24621" spans="74:76" x14ac:dyDescent="0.2">
      <c r="BV24621" s="22"/>
      <c r="BW24621" s="22"/>
      <c r="BX24621" s="1"/>
    </row>
    <row r="24622" spans="74:76" x14ac:dyDescent="0.2">
      <c r="BV24622" s="22"/>
      <c r="BW24622" s="22"/>
      <c r="BX24622" s="1"/>
    </row>
    <row r="24623" spans="74:76" x14ac:dyDescent="0.2">
      <c r="BV24623" s="22"/>
      <c r="BW24623" s="22"/>
      <c r="BX24623" s="1"/>
    </row>
    <row r="24624" spans="74:76" x14ac:dyDescent="0.2">
      <c r="BV24624" s="22"/>
      <c r="BW24624" s="22"/>
      <c r="BX24624" s="1"/>
    </row>
    <row r="24625" spans="74:76" x14ac:dyDescent="0.2">
      <c r="BV24625" s="22"/>
      <c r="BW24625" s="22"/>
      <c r="BX24625" s="1"/>
    </row>
    <row r="24626" spans="74:76" x14ac:dyDescent="0.2">
      <c r="BV24626" s="22"/>
      <c r="BW24626" s="22"/>
      <c r="BX24626" s="1"/>
    </row>
    <row r="24627" spans="74:76" x14ac:dyDescent="0.2">
      <c r="BV24627" s="22"/>
      <c r="BW24627" s="22"/>
      <c r="BX24627" s="1"/>
    </row>
    <row r="24628" spans="74:76" x14ac:dyDescent="0.2">
      <c r="BV24628" s="22"/>
      <c r="BW24628" s="22"/>
      <c r="BX24628" s="1"/>
    </row>
    <row r="24629" spans="74:76" x14ac:dyDescent="0.2">
      <c r="BV24629" s="22"/>
      <c r="BW24629" s="22"/>
      <c r="BX24629" s="1"/>
    </row>
    <row r="24630" spans="74:76" x14ac:dyDescent="0.2">
      <c r="BV24630" s="22"/>
      <c r="BW24630" s="22"/>
      <c r="BX24630" s="1"/>
    </row>
    <row r="24631" spans="74:76" x14ac:dyDescent="0.2">
      <c r="BV24631" s="22"/>
      <c r="BW24631" s="22"/>
      <c r="BX24631" s="1"/>
    </row>
    <row r="24632" spans="74:76" x14ac:dyDescent="0.2">
      <c r="BV24632" s="22"/>
      <c r="BW24632" s="22"/>
      <c r="BX24632" s="1"/>
    </row>
    <row r="24633" spans="74:76" x14ac:dyDescent="0.2">
      <c r="BV24633" s="22"/>
      <c r="BW24633" s="22"/>
      <c r="BX24633" s="1"/>
    </row>
    <row r="24634" spans="74:76" x14ac:dyDescent="0.2">
      <c r="BV24634" s="22"/>
      <c r="BW24634" s="22"/>
      <c r="BX24634" s="1"/>
    </row>
    <row r="24635" spans="74:76" x14ac:dyDescent="0.2">
      <c r="BV24635" s="22"/>
      <c r="BW24635" s="22"/>
      <c r="BX24635" s="1"/>
    </row>
    <row r="24636" spans="74:76" x14ac:dyDescent="0.2">
      <c r="BV24636" s="22"/>
      <c r="BW24636" s="22"/>
      <c r="BX24636" s="1"/>
    </row>
    <row r="24637" spans="74:76" x14ac:dyDescent="0.2">
      <c r="BV24637" s="22"/>
      <c r="BW24637" s="22"/>
      <c r="BX24637" s="1"/>
    </row>
    <row r="24638" spans="74:76" x14ac:dyDescent="0.2">
      <c r="BV24638" s="22"/>
      <c r="BW24638" s="22"/>
      <c r="BX24638" s="1"/>
    </row>
    <row r="24639" spans="74:76" x14ac:dyDescent="0.2">
      <c r="BV24639" s="22"/>
      <c r="BW24639" s="22"/>
      <c r="BX24639" s="1"/>
    </row>
    <row r="24640" spans="74:76" x14ac:dyDescent="0.2">
      <c r="BV24640" s="22"/>
      <c r="BW24640" s="22"/>
      <c r="BX24640" s="1"/>
    </row>
    <row r="24641" spans="74:76" x14ac:dyDescent="0.2">
      <c r="BV24641" s="22"/>
      <c r="BW24641" s="22"/>
      <c r="BX24641" s="1"/>
    </row>
    <row r="24642" spans="74:76" x14ac:dyDescent="0.2">
      <c r="BV24642" s="22"/>
      <c r="BW24642" s="22"/>
      <c r="BX24642" s="1"/>
    </row>
    <row r="24643" spans="74:76" x14ac:dyDescent="0.2">
      <c r="BV24643" s="22"/>
      <c r="BW24643" s="22"/>
      <c r="BX24643" s="1"/>
    </row>
    <row r="24644" spans="74:76" x14ac:dyDescent="0.2">
      <c r="BV24644" s="22"/>
      <c r="BW24644" s="22"/>
      <c r="BX24644" s="1"/>
    </row>
    <row r="24645" spans="74:76" x14ac:dyDescent="0.2">
      <c r="BV24645" s="22"/>
      <c r="BW24645" s="22"/>
      <c r="BX24645" s="1"/>
    </row>
    <row r="24646" spans="74:76" x14ac:dyDescent="0.2">
      <c r="BV24646" s="22"/>
      <c r="BW24646" s="22"/>
      <c r="BX24646" s="1"/>
    </row>
    <row r="24647" spans="74:76" x14ac:dyDescent="0.2">
      <c r="BV24647" s="22"/>
      <c r="BW24647" s="22"/>
      <c r="BX24647" s="1"/>
    </row>
    <row r="24648" spans="74:76" x14ac:dyDescent="0.2">
      <c r="BV24648" s="22"/>
      <c r="BW24648" s="22"/>
      <c r="BX24648" s="1"/>
    </row>
    <row r="24649" spans="74:76" x14ac:dyDescent="0.2">
      <c r="BV24649" s="22"/>
      <c r="BW24649" s="22"/>
      <c r="BX24649" s="1"/>
    </row>
    <row r="24650" spans="74:76" x14ac:dyDescent="0.2">
      <c r="BV24650" s="22"/>
      <c r="BW24650" s="22"/>
      <c r="BX24650" s="1"/>
    </row>
    <row r="24651" spans="74:76" x14ac:dyDescent="0.2">
      <c r="BV24651" s="22"/>
      <c r="BW24651" s="22"/>
      <c r="BX24651" s="1"/>
    </row>
    <row r="24652" spans="74:76" x14ac:dyDescent="0.2">
      <c r="BV24652" s="22"/>
      <c r="BW24652" s="22"/>
      <c r="BX24652" s="1"/>
    </row>
    <row r="24653" spans="74:76" x14ac:dyDescent="0.2">
      <c r="BV24653" s="22"/>
      <c r="BW24653" s="22"/>
      <c r="BX24653" s="1"/>
    </row>
    <row r="24654" spans="74:76" x14ac:dyDescent="0.2">
      <c r="BV24654" s="22"/>
      <c r="BW24654" s="22"/>
      <c r="BX24654" s="1"/>
    </row>
    <row r="24655" spans="74:76" x14ac:dyDescent="0.2">
      <c r="BV24655" s="22"/>
      <c r="BW24655" s="22"/>
      <c r="BX24655" s="1"/>
    </row>
    <row r="24656" spans="74:76" x14ac:dyDescent="0.2">
      <c r="BV24656" s="22"/>
      <c r="BW24656" s="22"/>
      <c r="BX24656" s="1"/>
    </row>
    <row r="24657" spans="74:76" x14ac:dyDescent="0.2">
      <c r="BV24657" s="22"/>
      <c r="BW24657" s="22"/>
      <c r="BX24657" s="1"/>
    </row>
    <row r="24658" spans="74:76" x14ac:dyDescent="0.2">
      <c r="BV24658" s="22"/>
      <c r="BW24658" s="22"/>
      <c r="BX24658" s="1"/>
    </row>
    <row r="24659" spans="74:76" x14ac:dyDescent="0.2">
      <c r="BV24659" s="22"/>
      <c r="BW24659" s="22"/>
      <c r="BX24659" s="1"/>
    </row>
    <row r="24660" spans="74:76" x14ac:dyDescent="0.2">
      <c r="BV24660" s="22"/>
      <c r="BW24660" s="22"/>
      <c r="BX24660" s="1"/>
    </row>
    <row r="24661" spans="74:76" x14ac:dyDescent="0.2">
      <c r="BV24661" s="22"/>
      <c r="BW24661" s="22"/>
      <c r="BX24661" s="1"/>
    </row>
    <row r="24662" spans="74:76" x14ac:dyDescent="0.2">
      <c r="BV24662" s="22"/>
      <c r="BW24662" s="22"/>
      <c r="BX24662" s="1"/>
    </row>
    <row r="24663" spans="74:76" x14ac:dyDescent="0.2">
      <c r="BV24663" s="22"/>
      <c r="BW24663" s="22"/>
      <c r="BX24663" s="1"/>
    </row>
    <row r="24664" spans="74:76" x14ac:dyDescent="0.2">
      <c r="BV24664" s="22"/>
      <c r="BW24664" s="22"/>
      <c r="BX24664" s="1"/>
    </row>
    <row r="24665" spans="74:76" x14ac:dyDescent="0.2">
      <c r="BV24665" s="22"/>
      <c r="BW24665" s="22"/>
      <c r="BX24665" s="1"/>
    </row>
    <row r="24666" spans="74:76" x14ac:dyDescent="0.2">
      <c r="BV24666" s="22"/>
      <c r="BW24666" s="22"/>
      <c r="BX24666" s="1"/>
    </row>
    <row r="24667" spans="74:76" x14ac:dyDescent="0.2">
      <c r="BV24667" s="22"/>
      <c r="BW24667" s="22"/>
      <c r="BX24667" s="1"/>
    </row>
    <row r="24668" spans="74:76" x14ac:dyDescent="0.2">
      <c r="BV24668" s="22"/>
      <c r="BW24668" s="22"/>
      <c r="BX24668" s="1"/>
    </row>
    <row r="24669" spans="74:76" x14ac:dyDescent="0.2">
      <c r="BV24669" s="22"/>
      <c r="BW24669" s="22"/>
      <c r="BX24669" s="1"/>
    </row>
    <row r="24670" spans="74:76" x14ac:dyDescent="0.2">
      <c r="BV24670" s="22"/>
      <c r="BW24670" s="22"/>
      <c r="BX24670" s="1"/>
    </row>
    <row r="24671" spans="74:76" x14ac:dyDescent="0.2">
      <c r="BV24671" s="22"/>
      <c r="BW24671" s="22"/>
      <c r="BX24671" s="1"/>
    </row>
    <row r="24672" spans="74:76" x14ac:dyDescent="0.2">
      <c r="BV24672" s="22"/>
      <c r="BW24672" s="22"/>
      <c r="BX24672" s="1"/>
    </row>
    <row r="24673" spans="74:76" x14ac:dyDescent="0.2">
      <c r="BV24673" s="22"/>
      <c r="BW24673" s="22"/>
      <c r="BX24673" s="1"/>
    </row>
    <row r="24674" spans="74:76" x14ac:dyDescent="0.2">
      <c r="BV24674" s="22"/>
      <c r="BW24674" s="22"/>
      <c r="BX24674" s="1"/>
    </row>
    <row r="24675" spans="74:76" x14ac:dyDescent="0.2">
      <c r="BV24675" s="22"/>
      <c r="BW24675" s="22"/>
      <c r="BX24675" s="1"/>
    </row>
    <row r="24676" spans="74:76" x14ac:dyDescent="0.2">
      <c r="BV24676" s="22"/>
      <c r="BW24676" s="22"/>
      <c r="BX24676" s="1"/>
    </row>
    <row r="24677" spans="74:76" x14ac:dyDescent="0.2">
      <c r="BV24677" s="22"/>
      <c r="BW24677" s="22"/>
      <c r="BX24677" s="1"/>
    </row>
    <row r="24678" spans="74:76" x14ac:dyDescent="0.2">
      <c r="BV24678" s="22"/>
      <c r="BW24678" s="22"/>
      <c r="BX24678" s="1"/>
    </row>
    <row r="24679" spans="74:76" x14ac:dyDescent="0.2">
      <c r="BV24679" s="22"/>
      <c r="BW24679" s="22"/>
      <c r="BX24679" s="1"/>
    </row>
    <row r="24680" spans="74:76" x14ac:dyDescent="0.2">
      <c r="BV24680" s="22"/>
      <c r="BW24680" s="22"/>
      <c r="BX24680" s="1"/>
    </row>
    <row r="24681" spans="74:76" x14ac:dyDescent="0.2">
      <c r="BV24681" s="22"/>
      <c r="BW24681" s="22"/>
      <c r="BX24681" s="1"/>
    </row>
    <row r="24682" spans="74:76" x14ac:dyDescent="0.2">
      <c r="BV24682" s="22"/>
      <c r="BW24682" s="22"/>
      <c r="BX24682" s="1"/>
    </row>
    <row r="24683" spans="74:76" x14ac:dyDescent="0.2">
      <c r="BV24683" s="22"/>
      <c r="BW24683" s="22"/>
      <c r="BX24683" s="1"/>
    </row>
    <row r="24684" spans="74:76" x14ac:dyDescent="0.2">
      <c r="BV24684" s="22"/>
      <c r="BW24684" s="22"/>
      <c r="BX24684" s="1"/>
    </row>
    <row r="24685" spans="74:76" x14ac:dyDescent="0.2">
      <c r="BV24685" s="22"/>
      <c r="BW24685" s="22"/>
      <c r="BX24685" s="1"/>
    </row>
    <row r="24686" spans="74:76" x14ac:dyDescent="0.2">
      <c r="BV24686" s="22"/>
      <c r="BW24686" s="22"/>
      <c r="BX24686" s="1"/>
    </row>
    <row r="24687" spans="74:76" x14ac:dyDescent="0.2">
      <c r="BV24687" s="22"/>
      <c r="BW24687" s="22"/>
      <c r="BX24687" s="1"/>
    </row>
    <row r="24688" spans="74:76" x14ac:dyDescent="0.2">
      <c r="BV24688" s="22"/>
      <c r="BW24688" s="22"/>
      <c r="BX24688" s="1"/>
    </row>
    <row r="24689" spans="74:76" x14ac:dyDescent="0.2">
      <c r="BV24689" s="22"/>
      <c r="BW24689" s="22"/>
      <c r="BX24689" s="1"/>
    </row>
    <row r="24690" spans="74:76" x14ac:dyDescent="0.2">
      <c r="BV24690" s="22"/>
      <c r="BW24690" s="22"/>
      <c r="BX24690" s="1"/>
    </row>
    <row r="24691" spans="74:76" x14ac:dyDescent="0.2">
      <c r="BV24691" s="22"/>
      <c r="BW24691" s="22"/>
      <c r="BX24691" s="1"/>
    </row>
    <row r="24692" spans="74:76" x14ac:dyDescent="0.2">
      <c r="BV24692" s="22"/>
      <c r="BW24692" s="22"/>
      <c r="BX24692" s="1"/>
    </row>
    <row r="24693" spans="74:76" x14ac:dyDescent="0.2">
      <c r="BV24693" s="22"/>
      <c r="BW24693" s="22"/>
      <c r="BX24693" s="1"/>
    </row>
    <row r="24694" spans="74:76" x14ac:dyDescent="0.2">
      <c r="BV24694" s="22"/>
      <c r="BW24694" s="22"/>
      <c r="BX24694" s="1"/>
    </row>
    <row r="24695" spans="74:76" x14ac:dyDescent="0.2">
      <c r="BV24695" s="22"/>
      <c r="BW24695" s="22"/>
      <c r="BX24695" s="1"/>
    </row>
    <row r="24696" spans="74:76" x14ac:dyDescent="0.2">
      <c r="BV24696" s="22"/>
      <c r="BW24696" s="22"/>
      <c r="BX24696" s="1"/>
    </row>
    <row r="24697" spans="74:76" x14ac:dyDescent="0.2">
      <c r="BV24697" s="22"/>
      <c r="BW24697" s="22"/>
      <c r="BX24697" s="1"/>
    </row>
    <row r="24698" spans="74:76" x14ac:dyDescent="0.2">
      <c r="BV24698" s="22"/>
      <c r="BW24698" s="22"/>
      <c r="BX24698" s="1"/>
    </row>
    <row r="24699" spans="74:76" x14ac:dyDescent="0.2">
      <c r="BV24699" s="22"/>
      <c r="BW24699" s="22"/>
      <c r="BX24699" s="1"/>
    </row>
    <row r="24700" spans="74:76" x14ac:dyDescent="0.2">
      <c r="BV24700" s="22"/>
      <c r="BW24700" s="22"/>
      <c r="BX24700" s="1"/>
    </row>
    <row r="24701" spans="74:76" x14ac:dyDescent="0.2">
      <c r="BV24701" s="22"/>
      <c r="BW24701" s="22"/>
      <c r="BX24701" s="1"/>
    </row>
    <row r="24702" spans="74:76" x14ac:dyDescent="0.2">
      <c r="BV24702" s="22"/>
      <c r="BW24702" s="22"/>
      <c r="BX24702" s="1"/>
    </row>
    <row r="24703" spans="74:76" x14ac:dyDescent="0.2">
      <c r="BV24703" s="22"/>
      <c r="BW24703" s="22"/>
      <c r="BX24703" s="1"/>
    </row>
    <row r="24704" spans="74:76" x14ac:dyDescent="0.2">
      <c r="BV24704" s="22"/>
      <c r="BW24704" s="22"/>
      <c r="BX24704" s="1"/>
    </row>
    <row r="24705" spans="74:76" x14ac:dyDescent="0.2">
      <c r="BV24705" s="22"/>
      <c r="BW24705" s="22"/>
      <c r="BX24705" s="1"/>
    </row>
    <row r="24706" spans="74:76" x14ac:dyDescent="0.2">
      <c r="BV24706" s="22"/>
      <c r="BW24706" s="22"/>
      <c r="BX24706" s="1"/>
    </row>
    <row r="24707" spans="74:76" x14ac:dyDescent="0.2">
      <c r="BV24707" s="22"/>
      <c r="BW24707" s="22"/>
      <c r="BX24707" s="1"/>
    </row>
    <row r="24708" spans="74:76" x14ac:dyDescent="0.2">
      <c r="BV24708" s="22"/>
      <c r="BW24708" s="22"/>
      <c r="BX24708" s="1"/>
    </row>
    <row r="24709" spans="74:76" x14ac:dyDescent="0.2">
      <c r="BV24709" s="22"/>
      <c r="BW24709" s="22"/>
      <c r="BX24709" s="1"/>
    </row>
    <row r="24710" spans="74:76" x14ac:dyDescent="0.2">
      <c r="BV24710" s="22"/>
      <c r="BW24710" s="22"/>
      <c r="BX24710" s="1"/>
    </row>
    <row r="24711" spans="74:76" x14ac:dyDescent="0.2">
      <c r="BV24711" s="22"/>
      <c r="BW24711" s="22"/>
      <c r="BX24711" s="1"/>
    </row>
    <row r="24712" spans="74:76" x14ac:dyDescent="0.2">
      <c r="BV24712" s="22"/>
      <c r="BW24712" s="22"/>
      <c r="BX24712" s="1"/>
    </row>
    <row r="24713" spans="74:76" x14ac:dyDescent="0.2">
      <c r="BV24713" s="22"/>
      <c r="BW24713" s="22"/>
      <c r="BX24713" s="1"/>
    </row>
    <row r="24714" spans="74:76" x14ac:dyDescent="0.2">
      <c r="BV24714" s="22"/>
      <c r="BW24714" s="22"/>
      <c r="BX24714" s="1"/>
    </row>
    <row r="24715" spans="74:76" x14ac:dyDescent="0.2">
      <c r="BV24715" s="22"/>
      <c r="BW24715" s="22"/>
      <c r="BX24715" s="1"/>
    </row>
    <row r="24716" spans="74:76" x14ac:dyDescent="0.2">
      <c r="BV24716" s="22"/>
      <c r="BW24716" s="22"/>
      <c r="BX24716" s="1"/>
    </row>
    <row r="24717" spans="74:76" x14ac:dyDescent="0.2">
      <c r="BV24717" s="22"/>
      <c r="BW24717" s="22"/>
      <c r="BX24717" s="1"/>
    </row>
    <row r="24718" spans="74:76" x14ac:dyDescent="0.2">
      <c r="BV24718" s="22"/>
      <c r="BW24718" s="22"/>
      <c r="BX24718" s="1"/>
    </row>
    <row r="24719" spans="74:76" x14ac:dyDescent="0.2">
      <c r="BV24719" s="22"/>
      <c r="BW24719" s="22"/>
      <c r="BX24719" s="1"/>
    </row>
    <row r="24720" spans="74:76" x14ac:dyDescent="0.2">
      <c r="BV24720" s="22"/>
      <c r="BW24720" s="22"/>
      <c r="BX24720" s="1"/>
    </row>
    <row r="24721" spans="74:76" x14ac:dyDescent="0.2">
      <c r="BV24721" s="22"/>
      <c r="BW24721" s="22"/>
      <c r="BX24721" s="1"/>
    </row>
    <row r="24722" spans="74:76" x14ac:dyDescent="0.2">
      <c r="BV24722" s="22"/>
      <c r="BW24722" s="22"/>
      <c r="BX24722" s="1"/>
    </row>
    <row r="24723" spans="74:76" x14ac:dyDescent="0.2">
      <c r="BV24723" s="22"/>
      <c r="BW24723" s="22"/>
      <c r="BX24723" s="1"/>
    </row>
    <row r="24724" spans="74:76" x14ac:dyDescent="0.2">
      <c r="BV24724" s="22"/>
      <c r="BW24724" s="22"/>
      <c r="BX24724" s="1"/>
    </row>
    <row r="24725" spans="74:76" x14ac:dyDescent="0.2">
      <c r="BV24725" s="22"/>
      <c r="BW24725" s="22"/>
      <c r="BX24725" s="1"/>
    </row>
    <row r="24726" spans="74:76" x14ac:dyDescent="0.2">
      <c r="BV24726" s="22"/>
      <c r="BW24726" s="22"/>
      <c r="BX24726" s="1"/>
    </row>
    <row r="24727" spans="74:76" x14ac:dyDescent="0.2">
      <c r="BV24727" s="22"/>
      <c r="BW24727" s="22"/>
      <c r="BX24727" s="1"/>
    </row>
    <row r="24728" spans="74:76" x14ac:dyDescent="0.2">
      <c r="BV24728" s="22"/>
      <c r="BW24728" s="22"/>
      <c r="BX24728" s="1"/>
    </row>
    <row r="24729" spans="74:76" x14ac:dyDescent="0.2">
      <c r="BV24729" s="22"/>
      <c r="BW24729" s="22"/>
      <c r="BX24729" s="1"/>
    </row>
    <row r="24730" spans="74:76" x14ac:dyDescent="0.2">
      <c r="BV24730" s="22"/>
      <c r="BW24730" s="22"/>
      <c r="BX24730" s="1"/>
    </row>
    <row r="24731" spans="74:76" x14ac:dyDescent="0.2">
      <c r="BV24731" s="22"/>
      <c r="BW24731" s="22"/>
      <c r="BX24731" s="1"/>
    </row>
    <row r="24732" spans="74:76" x14ac:dyDescent="0.2">
      <c r="BV24732" s="22"/>
      <c r="BW24732" s="22"/>
      <c r="BX24732" s="1"/>
    </row>
    <row r="24733" spans="74:76" x14ac:dyDescent="0.2">
      <c r="BV24733" s="22"/>
      <c r="BW24733" s="22"/>
      <c r="BX24733" s="1"/>
    </row>
    <row r="24734" spans="74:76" x14ac:dyDescent="0.2">
      <c r="BV24734" s="22"/>
      <c r="BW24734" s="22"/>
      <c r="BX24734" s="1"/>
    </row>
    <row r="24735" spans="74:76" x14ac:dyDescent="0.2">
      <c r="BV24735" s="22"/>
      <c r="BW24735" s="22"/>
      <c r="BX24735" s="1"/>
    </row>
    <row r="24736" spans="74:76" x14ac:dyDescent="0.2">
      <c r="BV24736" s="22"/>
      <c r="BW24736" s="22"/>
      <c r="BX24736" s="1"/>
    </row>
    <row r="24737" spans="74:76" x14ac:dyDescent="0.2">
      <c r="BV24737" s="22"/>
      <c r="BW24737" s="22"/>
      <c r="BX24737" s="1"/>
    </row>
    <row r="24738" spans="74:76" x14ac:dyDescent="0.2">
      <c r="BV24738" s="22"/>
      <c r="BW24738" s="22"/>
      <c r="BX24738" s="1"/>
    </row>
    <row r="24739" spans="74:76" x14ac:dyDescent="0.2">
      <c r="BV24739" s="22"/>
      <c r="BW24739" s="22"/>
      <c r="BX24739" s="1"/>
    </row>
    <row r="24740" spans="74:76" x14ac:dyDescent="0.2">
      <c r="BV24740" s="22"/>
      <c r="BW24740" s="22"/>
      <c r="BX24740" s="1"/>
    </row>
    <row r="24741" spans="74:76" x14ac:dyDescent="0.2">
      <c r="BV24741" s="22"/>
      <c r="BW24741" s="22"/>
      <c r="BX24741" s="1"/>
    </row>
    <row r="24742" spans="74:76" x14ac:dyDescent="0.2">
      <c r="BV24742" s="22"/>
      <c r="BW24742" s="22"/>
      <c r="BX24742" s="1"/>
    </row>
    <row r="24743" spans="74:76" x14ac:dyDescent="0.2">
      <c r="BV24743" s="22"/>
      <c r="BW24743" s="22"/>
      <c r="BX24743" s="1"/>
    </row>
    <row r="24744" spans="74:76" x14ac:dyDescent="0.2">
      <c r="BV24744" s="22"/>
      <c r="BW24744" s="22"/>
      <c r="BX24744" s="1"/>
    </row>
    <row r="24745" spans="74:76" x14ac:dyDescent="0.2">
      <c r="BV24745" s="22"/>
      <c r="BW24745" s="22"/>
      <c r="BX24745" s="1"/>
    </row>
    <row r="24746" spans="74:76" x14ac:dyDescent="0.2">
      <c r="BV24746" s="22"/>
      <c r="BW24746" s="22"/>
      <c r="BX24746" s="1"/>
    </row>
    <row r="24747" spans="74:76" x14ac:dyDescent="0.2">
      <c r="BV24747" s="22"/>
      <c r="BW24747" s="22"/>
      <c r="BX24747" s="1"/>
    </row>
    <row r="24748" spans="74:76" x14ac:dyDescent="0.2">
      <c r="BV24748" s="22"/>
      <c r="BW24748" s="22"/>
      <c r="BX24748" s="1"/>
    </row>
    <row r="24749" spans="74:76" x14ac:dyDescent="0.2">
      <c r="BV24749" s="22"/>
      <c r="BW24749" s="22"/>
      <c r="BX24749" s="1"/>
    </row>
    <row r="24750" spans="74:76" x14ac:dyDescent="0.2">
      <c r="BV24750" s="22"/>
      <c r="BW24750" s="22"/>
      <c r="BX24750" s="1"/>
    </row>
    <row r="24751" spans="74:76" x14ac:dyDescent="0.2">
      <c r="BV24751" s="22"/>
      <c r="BW24751" s="22"/>
      <c r="BX24751" s="1"/>
    </row>
    <row r="24752" spans="74:76" x14ac:dyDescent="0.2">
      <c r="BV24752" s="22"/>
      <c r="BW24752" s="22"/>
      <c r="BX24752" s="1"/>
    </row>
    <row r="24753" spans="74:76" x14ac:dyDescent="0.2">
      <c r="BV24753" s="22"/>
      <c r="BW24753" s="22"/>
      <c r="BX24753" s="1"/>
    </row>
    <row r="24754" spans="74:76" x14ac:dyDescent="0.2">
      <c r="BV24754" s="22"/>
      <c r="BW24754" s="22"/>
      <c r="BX24754" s="1"/>
    </row>
    <row r="24755" spans="74:76" x14ac:dyDescent="0.2">
      <c r="BV24755" s="22"/>
      <c r="BW24755" s="22"/>
      <c r="BX24755" s="1"/>
    </row>
    <row r="24756" spans="74:76" x14ac:dyDescent="0.2">
      <c r="BV24756" s="22"/>
      <c r="BW24756" s="22"/>
      <c r="BX24756" s="1"/>
    </row>
    <row r="24757" spans="74:76" x14ac:dyDescent="0.2">
      <c r="BV24757" s="22"/>
      <c r="BW24757" s="22"/>
      <c r="BX24757" s="1"/>
    </row>
    <row r="24758" spans="74:76" x14ac:dyDescent="0.2">
      <c r="BV24758" s="22"/>
      <c r="BW24758" s="22"/>
      <c r="BX24758" s="1"/>
    </row>
    <row r="24759" spans="74:76" x14ac:dyDescent="0.2">
      <c r="BV24759" s="22"/>
      <c r="BW24759" s="22"/>
      <c r="BX24759" s="1"/>
    </row>
    <row r="24760" spans="74:76" x14ac:dyDescent="0.2">
      <c r="BV24760" s="22"/>
      <c r="BW24760" s="22"/>
      <c r="BX24760" s="1"/>
    </row>
    <row r="24761" spans="74:76" x14ac:dyDescent="0.2">
      <c r="BV24761" s="22"/>
      <c r="BW24761" s="22"/>
      <c r="BX24761" s="1"/>
    </row>
    <row r="24762" spans="74:76" x14ac:dyDescent="0.2">
      <c r="BV24762" s="22"/>
      <c r="BW24762" s="22"/>
      <c r="BX24762" s="1"/>
    </row>
    <row r="24763" spans="74:76" x14ac:dyDescent="0.2">
      <c r="BV24763" s="22"/>
      <c r="BW24763" s="22"/>
      <c r="BX24763" s="1"/>
    </row>
    <row r="24764" spans="74:76" x14ac:dyDescent="0.2">
      <c r="BV24764" s="22"/>
      <c r="BW24764" s="22"/>
      <c r="BX24764" s="1"/>
    </row>
    <row r="24765" spans="74:76" x14ac:dyDescent="0.2">
      <c r="BV24765" s="22"/>
      <c r="BW24765" s="22"/>
      <c r="BX24765" s="1"/>
    </row>
    <row r="24766" spans="74:76" x14ac:dyDescent="0.2">
      <c r="BV24766" s="22"/>
      <c r="BW24766" s="22"/>
      <c r="BX24766" s="1"/>
    </row>
    <row r="24767" spans="74:76" x14ac:dyDescent="0.2">
      <c r="BV24767" s="22"/>
      <c r="BW24767" s="22"/>
      <c r="BX24767" s="1"/>
    </row>
    <row r="24768" spans="74:76" x14ac:dyDescent="0.2">
      <c r="BV24768" s="22"/>
      <c r="BW24768" s="22"/>
      <c r="BX24768" s="1"/>
    </row>
    <row r="24769" spans="74:76" x14ac:dyDescent="0.2">
      <c r="BV24769" s="22"/>
      <c r="BW24769" s="22"/>
      <c r="BX24769" s="1"/>
    </row>
    <row r="24770" spans="74:76" x14ac:dyDescent="0.2">
      <c r="BV24770" s="22"/>
      <c r="BW24770" s="22"/>
      <c r="BX24770" s="1"/>
    </row>
    <row r="24771" spans="74:76" x14ac:dyDescent="0.2">
      <c r="BV24771" s="22"/>
      <c r="BW24771" s="22"/>
      <c r="BX24771" s="1"/>
    </row>
    <row r="24772" spans="74:76" x14ac:dyDescent="0.2">
      <c r="BV24772" s="22"/>
      <c r="BW24772" s="22"/>
      <c r="BX24772" s="1"/>
    </row>
    <row r="24773" spans="74:76" x14ac:dyDescent="0.2">
      <c r="BV24773" s="22"/>
      <c r="BW24773" s="22"/>
      <c r="BX24773" s="1"/>
    </row>
    <row r="24774" spans="74:76" x14ac:dyDescent="0.2">
      <c r="BV24774" s="22"/>
      <c r="BW24774" s="22"/>
      <c r="BX24774" s="1"/>
    </row>
    <row r="24775" spans="74:76" x14ac:dyDescent="0.2">
      <c r="BV24775" s="22"/>
      <c r="BW24775" s="22"/>
      <c r="BX24775" s="1"/>
    </row>
    <row r="24776" spans="74:76" x14ac:dyDescent="0.2">
      <c r="BV24776" s="22"/>
      <c r="BW24776" s="22"/>
      <c r="BX24776" s="1"/>
    </row>
    <row r="24777" spans="74:76" x14ac:dyDescent="0.2">
      <c r="BV24777" s="22"/>
      <c r="BW24777" s="22"/>
      <c r="BX24777" s="1"/>
    </row>
    <row r="24778" spans="74:76" x14ac:dyDescent="0.2">
      <c r="BV24778" s="22"/>
      <c r="BW24778" s="22"/>
      <c r="BX24778" s="1"/>
    </row>
    <row r="24779" spans="74:76" x14ac:dyDescent="0.2">
      <c r="BV24779" s="22"/>
      <c r="BW24779" s="22"/>
      <c r="BX24779" s="1"/>
    </row>
    <row r="24780" spans="74:76" x14ac:dyDescent="0.2">
      <c r="BV24780" s="22"/>
      <c r="BW24780" s="22"/>
      <c r="BX24780" s="1"/>
    </row>
    <row r="24781" spans="74:76" x14ac:dyDescent="0.2">
      <c r="BV24781" s="22"/>
      <c r="BW24781" s="22"/>
      <c r="BX24781" s="1"/>
    </row>
    <row r="24782" spans="74:76" x14ac:dyDescent="0.2">
      <c r="BV24782" s="22"/>
      <c r="BW24782" s="22"/>
      <c r="BX24782" s="1"/>
    </row>
    <row r="24783" spans="74:76" x14ac:dyDescent="0.2">
      <c r="BV24783" s="22"/>
      <c r="BW24783" s="22"/>
      <c r="BX24783" s="1"/>
    </row>
    <row r="24784" spans="74:76" x14ac:dyDescent="0.2">
      <c r="BV24784" s="22"/>
      <c r="BW24784" s="22"/>
      <c r="BX24784" s="1"/>
    </row>
    <row r="24785" spans="74:76" x14ac:dyDescent="0.2">
      <c r="BV24785" s="22"/>
      <c r="BW24785" s="22"/>
      <c r="BX24785" s="1"/>
    </row>
    <row r="24786" spans="74:76" x14ac:dyDescent="0.2">
      <c r="BV24786" s="22"/>
      <c r="BW24786" s="22"/>
      <c r="BX24786" s="1"/>
    </row>
    <row r="24787" spans="74:76" x14ac:dyDescent="0.2">
      <c r="BV24787" s="22"/>
      <c r="BW24787" s="22"/>
      <c r="BX24787" s="1"/>
    </row>
    <row r="24788" spans="74:76" x14ac:dyDescent="0.2">
      <c r="BV24788" s="22"/>
      <c r="BW24788" s="22"/>
      <c r="BX24788" s="1"/>
    </row>
    <row r="24789" spans="74:76" x14ac:dyDescent="0.2">
      <c r="BV24789" s="22"/>
      <c r="BW24789" s="22"/>
      <c r="BX24789" s="1"/>
    </row>
    <row r="24790" spans="74:76" x14ac:dyDescent="0.2">
      <c r="BV24790" s="22"/>
      <c r="BW24790" s="22"/>
      <c r="BX24790" s="1"/>
    </row>
    <row r="24791" spans="74:76" x14ac:dyDescent="0.2">
      <c r="BV24791" s="22"/>
      <c r="BW24791" s="22"/>
      <c r="BX24791" s="1"/>
    </row>
    <row r="24792" spans="74:76" x14ac:dyDescent="0.2">
      <c r="BV24792" s="22"/>
      <c r="BW24792" s="22"/>
      <c r="BX24792" s="1"/>
    </row>
    <row r="24793" spans="74:76" x14ac:dyDescent="0.2">
      <c r="BV24793" s="22"/>
      <c r="BW24793" s="22"/>
      <c r="BX24793" s="1"/>
    </row>
    <row r="24794" spans="74:76" x14ac:dyDescent="0.2">
      <c r="BV24794" s="22"/>
      <c r="BW24794" s="22"/>
      <c r="BX24794" s="1"/>
    </row>
    <row r="24795" spans="74:76" x14ac:dyDescent="0.2">
      <c r="BV24795" s="22"/>
      <c r="BW24795" s="22"/>
      <c r="BX24795" s="1"/>
    </row>
    <row r="24796" spans="74:76" x14ac:dyDescent="0.2">
      <c r="BV24796" s="22"/>
      <c r="BW24796" s="22"/>
      <c r="BX24796" s="1"/>
    </row>
    <row r="24797" spans="74:76" x14ac:dyDescent="0.2">
      <c r="BV24797" s="22"/>
      <c r="BW24797" s="22"/>
      <c r="BX24797" s="1"/>
    </row>
    <row r="24798" spans="74:76" x14ac:dyDescent="0.2">
      <c r="BV24798" s="22"/>
      <c r="BW24798" s="22"/>
      <c r="BX24798" s="1"/>
    </row>
    <row r="24799" spans="74:76" x14ac:dyDescent="0.2">
      <c r="BV24799" s="22"/>
      <c r="BW24799" s="22"/>
      <c r="BX24799" s="1"/>
    </row>
    <row r="24800" spans="74:76" x14ac:dyDescent="0.2">
      <c r="BV24800" s="22"/>
      <c r="BW24800" s="22"/>
      <c r="BX24800" s="1"/>
    </row>
    <row r="24801" spans="74:76" x14ac:dyDescent="0.2">
      <c r="BV24801" s="22"/>
      <c r="BW24801" s="22"/>
      <c r="BX24801" s="1"/>
    </row>
    <row r="24802" spans="74:76" x14ac:dyDescent="0.2">
      <c r="BV24802" s="22"/>
      <c r="BW24802" s="22"/>
      <c r="BX24802" s="1"/>
    </row>
    <row r="24803" spans="74:76" x14ac:dyDescent="0.2">
      <c r="BV24803" s="22"/>
      <c r="BW24803" s="22"/>
      <c r="BX24803" s="1"/>
    </row>
    <row r="24804" spans="74:76" x14ac:dyDescent="0.2">
      <c r="BV24804" s="22"/>
      <c r="BW24804" s="22"/>
      <c r="BX24804" s="1"/>
    </row>
    <row r="24805" spans="74:76" x14ac:dyDescent="0.2">
      <c r="BV24805" s="22"/>
      <c r="BW24805" s="22"/>
      <c r="BX24805" s="1"/>
    </row>
    <row r="24806" spans="74:76" x14ac:dyDescent="0.2">
      <c r="BV24806" s="22"/>
      <c r="BW24806" s="22"/>
      <c r="BX24806" s="1"/>
    </row>
    <row r="24807" spans="74:76" x14ac:dyDescent="0.2">
      <c r="BV24807" s="22"/>
      <c r="BW24807" s="22"/>
      <c r="BX24807" s="1"/>
    </row>
    <row r="24808" spans="74:76" x14ac:dyDescent="0.2">
      <c r="BV24808" s="22"/>
      <c r="BW24808" s="22"/>
      <c r="BX24808" s="1"/>
    </row>
    <row r="24809" spans="74:76" x14ac:dyDescent="0.2">
      <c r="BV24809" s="22"/>
      <c r="BW24809" s="22"/>
      <c r="BX24809" s="1"/>
    </row>
    <row r="24810" spans="74:76" x14ac:dyDescent="0.2">
      <c r="BV24810" s="22"/>
      <c r="BW24810" s="22"/>
      <c r="BX24810" s="1"/>
    </row>
    <row r="24811" spans="74:76" x14ac:dyDescent="0.2">
      <c r="BV24811" s="22"/>
      <c r="BW24811" s="22"/>
      <c r="BX24811" s="1"/>
    </row>
    <row r="24812" spans="74:76" x14ac:dyDescent="0.2">
      <c r="BV24812" s="22"/>
      <c r="BW24812" s="22"/>
      <c r="BX24812" s="1"/>
    </row>
    <row r="24813" spans="74:76" x14ac:dyDescent="0.2">
      <c r="BV24813" s="22"/>
      <c r="BW24813" s="22"/>
      <c r="BX24813" s="1"/>
    </row>
    <row r="24814" spans="74:76" x14ac:dyDescent="0.2">
      <c r="BV24814" s="22"/>
      <c r="BW24814" s="22"/>
      <c r="BX24814" s="1"/>
    </row>
    <row r="24815" spans="74:76" x14ac:dyDescent="0.2">
      <c r="BV24815" s="22"/>
      <c r="BW24815" s="22"/>
      <c r="BX24815" s="1"/>
    </row>
    <row r="24816" spans="74:76" x14ac:dyDescent="0.2">
      <c r="BV24816" s="22"/>
      <c r="BW24816" s="22"/>
      <c r="BX24816" s="1"/>
    </row>
    <row r="24817" spans="74:76" x14ac:dyDescent="0.2">
      <c r="BV24817" s="22"/>
      <c r="BW24817" s="22"/>
      <c r="BX24817" s="1"/>
    </row>
    <row r="24818" spans="74:76" x14ac:dyDescent="0.2">
      <c r="BV24818" s="22"/>
      <c r="BW24818" s="22"/>
      <c r="BX24818" s="1"/>
    </row>
    <row r="24819" spans="74:76" x14ac:dyDescent="0.2">
      <c r="BV24819" s="22"/>
      <c r="BW24819" s="22"/>
      <c r="BX24819" s="1"/>
    </row>
    <row r="24820" spans="74:76" x14ac:dyDescent="0.2">
      <c r="BV24820" s="22"/>
      <c r="BW24820" s="22"/>
      <c r="BX24820" s="1"/>
    </row>
    <row r="24821" spans="74:76" x14ac:dyDescent="0.2">
      <c r="BV24821" s="22"/>
      <c r="BW24821" s="22"/>
      <c r="BX24821" s="1"/>
    </row>
    <row r="24822" spans="74:76" x14ac:dyDescent="0.2">
      <c r="BV24822" s="22"/>
      <c r="BW24822" s="22"/>
      <c r="BX24822" s="1"/>
    </row>
    <row r="24823" spans="74:76" x14ac:dyDescent="0.2">
      <c r="BV24823" s="22"/>
      <c r="BW24823" s="22"/>
      <c r="BX24823" s="1"/>
    </row>
    <row r="24824" spans="74:76" x14ac:dyDescent="0.2">
      <c r="BV24824" s="22"/>
      <c r="BW24824" s="22"/>
      <c r="BX24824" s="1"/>
    </row>
    <row r="24825" spans="74:76" x14ac:dyDescent="0.2">
      <c r="BV24825" s="22"/>
      <c r="BW24825" s="22"/>
      <c r="BX24825" s="1"/>
    </row>
    <row r="24826" spans="74:76" x14ac:dyDescent="0.2">
      <c r="BV24826" s="22"/>
      <c r="BW24826" s="22"/>
      <c r="BX24826" s="1"/>
    </row>
    <row r="24827" spans="74:76" x14ac:dyDescent="0.2">
      <c r="BV24827" s="22"/>
      <c r="BW24827" s="22"/>
      <c r="BX24827" s="1"/>
    </row>
    <row r="24828" spans="74:76" x14ac:dyDescent="0.2">
      <c r="BV24828" s="22"/>
      <c r="BW24828" s="22"/>
      <c r="BX24828" s="1"/>
    </row>
    <row r="24829" spans="74:76" x14ac:dyDescent="0.2">
      <c r="BV24829" s="22"/>
      <c r="BW24829" s="22"/>
      <c r="BX24829" s="1"/>
    </row>
    <row r="24830" spans="74:76" x14ac:dyDescent="0.2">
      <c r="BV24830" s="22"/>
      <c r="BW24830" s="22"/>
      <c r="BX24830" s="1"/>
    </row>
    <row r="24831" spans="74:76" x14ac:dyDescent="0.2">
      <c r="BV24831" s="22"/>
      <c r="BW24831" s="22"/>
      <c r="BX24831" s="1"/>
    </row>
    <row r="24832" spans="74:76" x14ac:dyDescent="0.2">
      <c r="BV24832" s="22"/>
      <c r="BW24832" s="22"/>
      <c r="BX24832" s="1"/>
    </row>
    <row r="24833" spans="74:76" x14ac:dyDescent="0.2">
      <c r="BV24833" s="22"/>
      <c r="BW24833" s="22"/>
      <c r="BX24833" s="1"/>
    </row>
    <row r="24834" spans="74:76" x14ac:dyDescent="0.2">
      <c r="BV24834" s="22"/>
      <c r="BW24834" s="22"/>
      <c r="BX24834" s="1"/>
    </row>
    <row r="24835" spans="74:76" x14ac:dyDescent="0.2">
      <c r="BV24835" s="22"/>
      <c r="BW24835" s="22"/>
      <c r="BX24835" s="1"/>
    </row>
    <row r="24836" spans="74:76" x14ac:dyDescent="0.2">
      <c r="BV24836" s="22"/>
      <c r="BW24836" s="22"/>
      <c r="BX24836" s="1"/>
    </row>
    <row r="24837" spans="74:76" x14ac:dyDescent="0.2">
      <c r="BV24837" s="22"/>
      <c r="BW24837" s="22"/>
      <c r="BX24837" s="1"/>
    </row>
    <row r="24838" spans="74:76" x14ac:dyDescent="0.2">
      <c r="BV24838" s="22"/>
      <c r="BW24838" s="22"/>
      <c r="BX24838" s="1"/>
    </row>
    <row r="24839" spans="74:76" x14ac:dyDescent="0.2">
      <c r="BV24839" s="22"/>
      <c r="BW24839" s="22"/>
      <c r="BX24839" s="1"/>
    </row>
    <row r="24840" spans="74:76" x14ac:dyDescent="0.2">
      <c r="BV24840" s="22"/>
      <c r="BW24840" s="22"/>
      <c r="BX24840" s="1"/>
    </row>
    <row r="24841" spans="74:76" x14ac:dyDescent="0.2">
      <c r="BV24841" s="22"/>
      <c r="BW24841" s="22"/>
      <c r="BX24841" s="1"/>
    </row>
    <row r="24842" spans="74:76" x14ac:dyDescent="0.2">
      <c r="BV24842" s="22"/>
      <c r="BW24842" s="22"/>
      <c r="BX24842" s="1"/>
    </row>
    <row r="24843" spans="74:76" x14ac:dyDescent="0.2">
      <c r="BV24843" s="22"/>
      <c r="BW24843" s="22"/>
      <c r="BX24843" s="1"/>
    </row>
    <row r="24844" spans="74:76" x14ac:dyDescent="0.2">
      <c r="BV24844" s="22"/>
      <c r="BW24844" s="22"/>
      <c r="BX24844" s="1"/>
    </row>
    <row r="24845" spans="74:76" x14ac:dyDescent="0.2">
      <c r="BV24845" s="22"/>
      <c r="BW24845" s="22"/>
      <c r="BX24845" s="1"/>
    </row>
    <row r="24846" spans="74:76" x14ac:dyDescent="0.2">
      <c r="BV24846" s="22"/>
      <c r="BW24846" s="22"/>
      <c r="BX24846" s="1"/>
    </row>
    <row r="24847" spans="74:76" x14ac:dyDescent="0.2">
      <c r="BV24847" s="22"/>
      <c r="BW24847" s="22"/>
      <c r="BX24847" s="1"/>
    </row>
    <row r="24848" spans="74:76" x14ac:dyDescent="0.2">
      <c r="BV24848" s="22"/>
      <c r="BW24848" s="22"/>
      <c r="BX24848" s="1"/>
    </row>
    <row r="24849" spans="74:76" x14ac:dyDescent="0.2">
      <c r="BV24849" s="22"/>
      <c r="BW24849" s="22"/>
      <c r="BX24849" s="1"/>
    </row>
    <row r="24850" spans="74:76" x14ac:dyDescent="0.2">
      <c r="BV24850" s="22"/>
      <c r="BW24850" s="22"/>
      <c r="BX24850" s="1"/>
    </row>
    <row r="24851" spans="74:76" x14ac:dyDescent="0.2">
      <c r="BV24851" s="22"/>
      <c r="BW24851" s="22"/>
      <c r="BX24851" s="1"/>
    </row>
    <row r="24852" spans="74:76" x14ac:dyDescent="0.2">
      <c r="BV24852" s="22"/>
      <c r="BW24852" s="22"/>
      <c r="BX24852" s="1"/>
    </row>
    <row r="24853" spans="74:76" x14ac:dyDescent="0.2">
      <c r="BV24853" s="22"/>
      <c r="BW24853" s="22"/>
      <c r="BX24853" s="1"/>
    </row>
    <row r="24854" spans="74:76" x14ac:dyDescent="0.2">
      <c r="BV24854" s="22"/>
      <c r="BW24854" s="22"/>
      <c r="BX24854" s="1"/>
    </row>
    <row r="24855" spans="74:76" x14ac:dyDescent="0.2">
      <c r="BV24855" s="22"/>
      <c r="BW24855" s="22"/>
      <c r="BX24855" s="1"/>
    </row>
    <row r="24856" spans="74:76" x14ac:dyDescent="0.2">
      <c r="BV24856" s="22"/>
      <c r="BW24856" s="22"/>
      <c r="BX24856" s="1"/>
    </row>
    <row r="24857" spans="74:76" x14ac:dyDescent="0.2">
      <c r="BV24857" s="22"/>
      <c r="BW24857" s="22"/>
      <c r="BX24857" s="1"/>
    </row>
    <row r="24858" spans="74:76" x14ac:dyDescent="0.2">
      <c r="BV24858" s="22"/>
      <c r="BW24858" s="22"/>
      <c r="BX24858" s="1"/>
    </row>
    <row r="24859" spans="74:76" x14ac:dyDescent="0.2">
      <c r="BV24859" s="22"/>
      <c r="BW24859" s="22"/>
      <c r="BX24859" s="1"/>
    </row>
    <row r="24860" spans="74:76" x14ac:dyDescent="0.2">
      <c r="BV24860" s="22"/>
      <c r="BW24860" s="22"/>
      <c r="BX24860" s="1"/>
    </row>
    <row r="24861" spans="74:76" x14ac:dyDescent="0.2">
      <c r="BV24861" s="22"/>
      <c r="BW24861" s="22"/>
      <c r="BX24861" s="1"/>
    </row>
    <row r="24862" spans="74:76" x14ac:dyDescent="0.2">
      <c r="BV24862" s="22"/>
      <c r="BW24862" s="22"/>
      <c r="BX24862" s="1"/>
    </row>
    <row r="24863" spans="74:76" x14ac:dyDescent="0.2">
      <c r="BV24863" s="22"/>
      <c r="BW24863" s="22"/>
      <c r="BX24863" s="1"/>
    </row>
    <row r="24864" spans="74:76" x14ac:dyDescent="0.2">
      <c r="BV24864" s="22"/>
      <c r="BW24864" s="22"/>
      <c r="BX24864" s="1"/>
    </row>
    <row r="24865" spans="74:76" x14ac:dyDescent="0.2">
      <c r="BV24865" s="22"/>
      <c r="BW24865" s="22"/>
      <c r="BX24865" s="1"/>
    </row>
    <row r="24866" spans="74:76" x14ac:dyDescent="0.2">
      <c r="BV24866" s="22"/>
      <c r="BW24866" s="22"/>
      <c r="BX24866" s="1"/>
    </row>
    <row r="24867" spans="74:76" x14ac:dyDescent="0.2">
      <c r="BV24867" s="22"/>
      <c r="BW24867" s="22"/>
      <c r="BX24867" s="1"/>
    </row>
    <row r="24868" spans="74:76" x14ac:dyDescent="0.2">
      <c r="BV24868" s="22"/>
      <c r="BW24868" s="22"/>
      <c r="BX24868" s="1"/>
    </row>
    <row r="24869" spans="74:76" x14ac:dyDescent="0.2">
      <c r="BV24869" s="22"/>
      <c r="BW24869" s="22"/>
      <c r="BX24869" s="1"/>
    </row>
    <row r="24870" spans="74:76" x14ac:dyDescent="0.2">
      <c r="BV24870" s="22"/>
      <c r="BW24870" s="22"/>
      <c r="BX24870" s="1"/>
    </row>
    <row r="24871" spans="74:76" x14ac:dyDescent="0.2">
      <c r="BV24871" s="22"/>
      <c r="BW24871" s="22"/>
      <c r="BX24871" s="1"/>
    </row>
    <row r="24872" spans="74:76" x14ac:dyDescent="0.2">
      <c r="BV24872" s="22"/>
      <c r="BW24872" s="22"/>
      <c r="BX24872" s="1"/>
    </row>
    <row r="24873" spans="74:76" x14ac:dyDescent="0.2">
      <c r="BV24873" s="22"/>
      <c r="BW24873" s="22"/>
      <c r="BX24873" s="1"/>
    </row>
    <row r="24874" spans="74:76" x14ac:dyDescent="0.2">
      <c r="BV24874" s="22"/>
      <c r="BW24874" s="22"/>
      <c r="BX24874" s="1"/>
    </row>
    <row r="24875" spans="74:76" x14ac:dyDescent="0.2">
      <c r="BV24875" s="22"/>
      <c r="BW24875" s="22"/>
      <c r="BX24875" s="1"/>
    </row>
    <row r="24876" spans="74:76" x14ac:dyDescent="0.2">
      <c r="BV24876" s="22"/>
      <c r="BW24876" s="22"/>
      <c r="BX24876" s="1"/>
    </row>
    <row r="24877" spans="74:76" x14ac:dyDescent="0.2">
      <c r="BV24877" s="22"/>
      <c r="BW24877" s="22"/>
      <c r="BX24877" s="1"/>
    </row>
    <row r="24878" spans="74:76" x14ac:dyDescent="0.2">
      <c r="BV24878" s="22"/>
      <c r="BW24878" s="22"/>
      <c r="BX24878" s="1"/>
    </row>
    <row r="24879" spans="74:76" x14ac:dyDescent="0.2">
      <c r="BV24879" s="22"/>
      <c r="BW24879" s="22"/>
      <c r="BX24879" s="1"/>
    </row>
    <row r="24880" spans="74:76" x14ac:dyDescent="0.2">
      <c r="BV24880" s="22"/>
      <c r="BW24880" s="22"/>
      <c r="BX24880" s="1"/>
    </row>
    <row r="24881" spans="74:76" x14ac:dyDescent="0.2">
      <c r="BV24881" s="22"/>
      <c r="BW24881" s="22"/>
      <c r="BX24881" s="1"/>
    </row>
    <row r="24882" spans="74:76" x14ac:dyDescent="0.2">
      <c r="BV24882" s="22"/>
      <c r="BW24882" s="22"/>
      <c r="BX24882" s="1"/>
    </row>
    <row r="24883" spans="74:76" x14ac:dyDescent="0.2">
      <c r="BV24883" s="22"/>
      <c r="BW24883" s="22"/>
      <c r="BX24883" s="1"/>
    </row>
    <row r="24884" spans="74:76" x14ac:dyDescent="0.2">
      <c r="BV24884" s="22"/>
      <c r="BW24884" s="22"/>
      <c r="BX24884" s="1"/>
    </row>
    <row r="24885" spans="74:76" x14ac:dyDescent="0.2">
      <c r="BV24885" s="22"/>
      <c r="BW24885" s="22"/>
      <c r="BX24885" s="1"/>
    </row>
    <row r="24886" spans="74:76" x14ac:dyDescent="0.2">
      <c r="BV24886" s="22"/>
      <c r="BW24886" s="22"/>
      <c r="BX24886" s="1"/>
    </row>
    <row r="24887" spans="74:76" x14ac:dyDescent="0.2">
      <c r="BV24887" s="22"/>
      <c r="BW24887" s="22"/>
      <c r="BX24887" s="1"/>
    </row>
    <row r="24888" spans="74:76" x14ac:dyDescent="0.2">
      <c r="BV24888" s="22"/>
      <c r="BW24888" s="22"/>
      <c r="BX24888" s="1"/>
    </row>
    <row r="24889" spans="74:76" x14ac:dyDescent="0.2">
      <c r="BV24889" s="22"/>
      <c r="BW24889" s="22"/>
      <c r="BX24889" s="1"/>
    </row>
    <row r="24890" spans="74:76" x14ac:dyDescent="0.2">
      <c r="BV24890" s="22"/>
      <c r="BW24890" s="22"/>
      <c r="BX24890" s="1"/>
    </row>
    <row r="24891" spans="74:76" x14ac:dyDescent="0.2">
      <c r="BV24891" s="22"/>
      <c r="BW24891" s="22"/>
      <c r="BX24891" s="1"/>
    </row>
    <row r="24892" spans="74:76" x14ac:dyDescent="0.2">
      <c r="BV24892" s="22"/>
      <c r="BW24892" s="22"/>
      <c r="BX24892" s="1"/>
    </row>
    <row r="24893" spans="74:76" x14ac:dyDescent="0.2">
      <c r="BV24893" s="22"/>
      <c r="BW24893" s="22"/>
      <c r="BX24893" s="1"/>
    </row>
    <row r="24894" spans="74:76" x14ac:dyDescent="0.2">
      <c r="BV24894" s="22"/>
      <c r="BW24894" s="22"/>
      <c r="BX24894" s="1"/>
    </row>
    <row r="24895" spans="74:76" x14ac:dyDescent="0.2">
      <c r="BV24895" s="22"/>
      <c r="BW24895" s="22"/>
      <c r="BX24895" s="1"/>
    </row>
    <row r="24896" spans="74:76" x14ac:dyDescent="0.2">
      <c r="BV24896" s="22"/>
      <c r="BW24896" s="22"/>
      <c r="BX24896" s="1"/>
    </row>
    <row r="24897" spans="74:76" x14ac:dyDescent="0.2">
      <c r="BV24897" s="22"/>
      <c r="BW24897" s="22"/>
      <c r="BX24897" s="1"/>
    </row>
    <row r="24898" spans="74:76" x14ac:dyDescent="0.2">
      <c r="BV24898" s="22"/>
      <c r="BW24898" s="22"/>
      <c r="BX24898" s="1"/>
    </row>
    <row r="24899" spans="74:76" x14ac:dyDescent="0.2">
      <c r="BV24899" s="22"/>
      <c r="BW24899" s="22"/>
      <c r="BX24899" s="1"/>
    </row>
    <row r="24900" spans="74:76" x14ac:dyDescent="0.2">
      <c r="BV24900" s="22"/>
      <c r="BW24900" s="22"/>
      <c r="BX24900" s="1"/>
    </row>
    <row r="24901" spans="74:76" x14ac:dyDescent="0.2">
      <c r="BV24901" s="22"/>
      <c r="BW24901" s="22"/>
      <c r="BX24901" s="1"/>
    </row>
    <row r="24902" spans="74:76" x14ac:dyDescent="0.2">
      <c r="BV24902" s="22"/>
      <c r="BW24902" s="22"/>
      <c r="BX24902" s="1"/>
    </row>
    <row r="24903" spans="74:76" x14ac:dyDescent="0.2">
      <c r="BV24903" s="22"/>
      <c r="BW24903" s="22"/>
      <c r="BX24903" s="1"/>
    </row>
    <row r="24904" spans="74:76" x14ac:dyDescent="0.2">
      <c r="BV24904" s="22"/>
      <c r="BW24904" s="22"/>
      <c r="BX24904" s="1"/>
    </row>
    <row r="24905" spans="74:76" x14ac:dyDescent="0.2">
      <c r="BV24905" s="22"/>
      <c r="BW24905" s="22"/>
      <c r="BX24905" s="1"/>
    </row>
    <row r="24906" spans="74:76" x14ac:dyDescent="0.2">
      <c r="BV24906" s="22"/>
      <c r="BW24906" s="22"/>
      <c r="BX24906" s="1"/>
    </row>
    <row r="24907" spans="74:76" x14ac:dyDescent="0.2">
      <c r="BV24907" s="22"/>
      <c r="BW24907" s="22"/>
      <c r="BX24907" s="1"/>
    </row>
    <row r="24908" spans="74:76" x14ac:dyDescent="0.2">
      <c r="BV24908" s="22"/>
      <c r="BW24908" s="22"/>
      <c r="BX24908" s="1"/>
    </row>
    <row r="24909" spans="74:76" x14ac:dyDescent="0.2">
      <c r="BV24909" s="22"/>
      <c r="BW24909" s="22"/>
      <c r="BX24909" s="1"/>
    </row>
    <row r="24910" spans="74:76" x14ac:dyDescent="0.2">
      <c r="BV24910" s="22"/>
      <c r="BW24910" s="22"/>
      <c r="BX24910" s="1"/>
    </row>
    <row r="24911" spans="74:76" x14ac:dyDescent="0.2">
      <c r="BV24911" s="22"/>
      <c r="BW24911" s="22"/>
      <c r="BX24911" s="1"/>
    </row>
    <row r="24912" spans="74:76" x14ac:dyDescent="0.2">
      <c r="BV24912" s="22"/>
      <c r="BW24912" s="22"/>
      <c r="BX24912" s="1"/>
    </row>
    <row r="24913" spans="74:76" x14ac:dyDescent="0.2">
      <c r="BV24913" s="22"/>
      <c r="BW24913" s="22"/>
      <c r="BX24913" s="1"/>
    </row>
    <row r="24914" spans="74:76" x14ac:dyDescent="0.2">
      <c r="BV24914" s="22"/>
      <c r="BW24914" s="22"/>
      <c r="BX24914" s="1"/>
    </row>
    <row r="24915" spans="74:76" x14ac:dyDescent="0.2">
      <c r="BV24915" s="22"/>
      <c r="BW24915" s="22"/>
      <c r="BX24915" s="1"/>
    </row>
    <row r="24916" spans="74:76" x14ac:dyDescent="0.2">
      <c r="BV24916" s="22"/>
      <c r="BW24916" s="22"/>
      <c r="BX24916" s="1"/>
    </row>
    <row r="24917" spans="74:76" x14ac:dyDescent="0.2">
      <c r="BV24917" s="22"/>
      <c r="BW24917" s="22"/>
      <c r="BX24917" s="1"/>
    </row>
    <row r="24918" spans="74:76" x14ac:dyDescent="0.2">
      <c r="BV24918" s="22"/>
      <c r="BW24918" s="22"/>
      <c r="BX24918" s="1"/>
    </row>
    <row r="24919" spans="74:76" x14ac:dyDescent="0.2">
      <c r="BV24919" s="22"/>
      <c r="BW24919" s="22"/>
      <c r="BX24919" s="1"/>
    </row>
    <row r="24920" spans="74:76" x14ac:dyDescent="0.2">
      <c r="BV24920" s="22"/>
      <c r="BW24920" s="22"/>
      <c r="BX24920" s="1"/>
    </row>
    <row r="24921" spans="74:76" x14ac:dyDescent="0.2">
      <c r="BV24921" s="22"/>
      <c r="BW24921" s="22"/>
      <c r="BX24921" s="1"/>
    </row>
    <row r="24922" spans="74:76" x14ac:dyDescent="0.2">
      <c r="BV24922" s="22"/>
      <c r="BW24922" s="22"/>
      <c r="BX24922" s="1"/>
    </row>
    <row r="24923" spans="74:76" x14ac:dyDescent="0.2">
      <c r="BV24923" s="22"/>
      <c r="BW24923" s="22"/>
      <c r="BX24923" s="1"/>
    </row>
    <row r="24924" spans="74:76" x14ac:dyDescent="0.2">
      <c r="BV24924" s="22"/>
      <c r="BW24924" s="22"/>
      <c r="BX24924" s="1"/>
    </row>
    <row r="24925" spans="74:76" x14ac:dyDescent="0.2">
      <c r="BV24925" s="22"/>
      <c r="BW24925" s="22"/>
      <c r="BX24925" s="1"/>
    </row>
    <row r="24926" spans="74:76" x14ac:dyDescent="0.2">
      <c r="BV24926" s="22"/>
      <c r="BW24926" s="22"/>
      <c r="BX24926" s="1"/>
    </row>
    <row r="24927" spans="74:76" x14ac:dyDescent="0.2">
      <c r="BV24927" s="22"/>
      <c r="BW24927" s="22"/>
      <c r="BX24927" s="1"/>
    </row>
    <row r="24928" spans="74:76" x14ac:dyDescent="0.2">
      <c r="BV24928" s="22"/>
      <c r="BW24928" s="22"/>
      <c r="BX24928" s="1"/>
    </row>
    <row r="24929" spans="74:76" x14ac:dyDescent="0.2">
      <c r="BV24929" s="22"/>
      <c r="BW24929" s="22"/>
      <c r="BX24929" s="1"/>
    </row>
    <row r="24930" spans="74:76" x14ac:dyDescent="0.2">
      <c r="BV24930" s="22"/>
      <c r="BW24930" s="22"/>
      <c r="BX24930" s="1"/>
    </row>
    <row r="24931" spans="74:76" x14ac:dyDescent="0.2">
      <c r="BV24931" s="22"/>
      <c r="BW24931" s="22"/>
      <c r="BX24931" s="1"/>
    </row>
    <row r="24932" spans="74:76" x14ac:dyDescent="0.2">
      <c r="BV24932" s="22"/>
      <c r="BW24932" s="22"/>
      <c r="BX24932" s="1"/>
    </row>
    <row r="24933" spans="74:76" x14ac:dyDescent="0.2">
      <c r="BV24933" s="22"/>
      <c r="BW24933" s="22"/>
      <c r="BX24933" s="1"/>
    </row>
    <row r="24934" spans="74:76" x14ac:dyDescent="0.2">
      <c r="BV24934" s="22"/>
      <c r="BW24934" s="22"/>
      <c r="BX24934" s="1"/>
    </row>
    <row r="24935" spans="74:76" x14ac:dyDescent="0.2">
      <c r="BV24935" s="22"/>
      <c r="BW24935" s="22"/>
      <c r="BX24935" s="1"/>
    </row>
    <row r="24936" spans="74:76" x14ac:dyDescent="0.2">
      <c r="BV24936" s="22"/>
      <c r="BW24936" s="22"/>
      <c r="BX24936" s="1"/>
    </row>
    <row r="24937" spans="74:76" x14ac:dyDescent="0.2">
      <c r="BV24937" s="22"/>
      <c r="BW24937" s="22"/>
      <c r="BX24937" s="1"/>
    </row>
    <row r="24938" spans="74:76" x14ac:dyDescent="0.2">
      <c r="BV24938" s="22"/>
      <c r="BW24938" s="22"/>
      <c r="BX24938" s="1"/>
    </row>
    <row r="24939" spans="74:76" x14ac:dyDescent="0.2">
      <c r="BV24939" s="22"/>
      <c r="BW24939" s="22"/>
      <c r="BX24939" s="1"/>
    </row>
    <row r="24940" spans="74:76" x14ac:dyDescent="0.2">
      <c r="BV24940" s="22"/>
      <c r="BW24940" s="22"/>
      <c r="BX24940" s="1"/>
    </row>
    <row r="24941" spans="74:76" x14ac:dyDescent="0.2">
      <c r="BV24941" s="22"/>
      <c r="BW24941" s="22"/>
      <c r="BX24941" s="1"/>
    </row>
    <row r="24942" spans="74:76" x14ac:dyDescent="0.2">
      <c r="BV24942" s="22"/>
      <c r="BW24942" s="22"/>
      <c r="BX24942" s="1"/>
    </row>
    <row r="24943" spans="74:76" x14ac:dyDescent="0.2">
      <c r="BV24943" s="22"/>
      <c r="BW24943" s="22"/>
      <c r="BX24943" s="1"/>
    </row>
    <row r="24944" spans="74:76" x14ac:dyDescent="0.2">
      <c r="BV24944" s="22"/>
      <c r="BW24944" s="22"/>
      <c r="BX24944" s="1"/>
    </row>
    <row r="24945" spans="74:76" x14ac:dyDescent="0.2">
      <c r="BV24945" s="22"/>
      <c r="BW24945" s="22"/>
      <c r="BX24945" s="1"/>
    </row>
    <row r="24946" spans="74:76" x14ac:dyDescent="0.2">
      <c r="BV24946" s="22"/>
      <c r="BW24946" s="22"/>
      <c r="BX24946" s="1"/>
    </row>
    <row r="24947" spans="74:76" x14ac:dyDescent="0.2">
      <c r="BV24947" s="22"/>
      <c r="BW24947" s="22"/>
      <c r="BX24947" s="1"/>
    </row>
    <row r="24948" spans="74:76" x14ac:dyDescent="0.2">
      <c r="BV24948" s="22"/>
      <c r="BW24948" s="22"/>
      <c r="BX24948" s="1"/>
    </row>
    <row r="24949" spans="74:76" x14ac:dyDescent="0.2">
      <c r="BV24949" s="22"/>
      <c r="BW24949" s="22"/>
      <c r="BX24949" s="1"/>
    </row>
    <row r="24950" spans="74:76" x14ac:dyDescent="0.2">
      <c r="BV24950" s="22"/>
      <c r="BW24950" s="22"/>
      <c r="BX24950" s="1"/>
    </row>
    <row r="24951" spans="74:76" x14ac:dyDescent="0.2">
      <c r="BV24951" s="22"/>
      <c r="BW24951" s="22"/>
      <c r="BX24951" s="1"/>
    </row>
    <row r="24952" spans="74:76" x14ac:dyDescent="0.2">
      <c r="BV24952" s="22"/>
      <c r="BW24952" s="22"/>
      <c r="BX24952" s="1"/>
    </row>
    <row r="24953" spans="74:76" x14ac:dyDescent="0.2">
      <c r="BV24953" s="22"/>
      <c r="BW24953" s="22"/>
      <c r="BX24953" s="1"/>
    </row>
    <row r="24954" spans="74:76" x14ac:dyDescent="0.2">
      <c r="BV24954" s="22"/>
      <c r="BW24954" s="22"/>
      <c r="BX24954" s="1"/>
    </row>
    <row r="24955" spans="74:76" x14ac:dyDescent="0.2">
      <c r="BV24955" s="22"/>
      <c r="BW24955" s="22"/>
      <c r="BX24955" s="1"/>
    </row>
    <row r="24956" spans="74:76" x14ac:dyDescent="0.2">
      <c r="BV24956" s="22"/>
      <c r="BW24956" s="22"/>
      <c r="BX24956" s="1"/>
    </row>
    <row r="24957" spans="74:76" x14ac:dyDescent="0.2">
      <c r="BV24957" s="22"/>
      <c r="BW24957" s="22"/>
      <c r="BX24957" s="1"/>
    </row>
    <row r="24958" spans="74:76" x14ac:dyDescent="0.2">
      <c r="BV24958" s="22"/>
      <c r="BW24958" s="22"/>
      <c r="BX24958" s="1"/>
    </row>
    <row r="24959" spans="74:76" x14ac:dyDescent="0.2">
      <c r="BV24959" s="22"/>
      <c r="BW24959" s="22"/>
      <c r="BX24959" s="1"/>
    </row>
    <row r="24960" spans="74:76" x14ac:dyDescent="0.2">
      <c r="BV24960" s="22"/>
      <c r="BW24960" s="22"/>
      <c r="BX24960" s="1"/>
    </row>
    <row r="24961" spans="74:76" x14ac:dyDescent="0.2">
      <c r="BV24961" s="22"/>
      <c r="BW24961" s="22"/>
      <c r="BX24961" s="1"/>
    </row>
    <row r="24962" spans="74:76" x14ac:dyDescent="0.2">
      <c r="BV24962" s="22"/>
      <c r="BW24962" s="22"/>
      <c r="BX24962" s="1"/>
    </row>
    <row r="24963" spans="74:76" x14ac:dyDescent="0.2">
      <c r="BV24963" s="22"/>
      <c r="BW24963" s="22"/>
      <c r="BX24963" s="1"/>
    </row>
    <row r="24964" spans="74:76" x14ac:dyDescent="0.2">
      <c r="BV24964" s="22"/>
      <c r="BW24964" s="22"/>
      <c r="BX24964" s="1"/>
    </row>
    <row r="24965" spans="74:76" x14ac:dyDescent="0.2">
      <c r="BV24965" s="22"/>
      <c r="BW24965" s="22"/>
      <c r="BX24965" s="1"/>
    </row>
    <row r="24966" spans="74:76" x14ac:dyDescent="0.2">
      <c r="BV24966" s="22"/>
      <c r="BW24966" s="22"/>
      <c r="BX24966" s="1"/>
    </row>
    <row r="24967" spans="74:76" x14ac:dyDescent="0.2">
      <c r="BV24967" s="22"/>
      <c r="BW24967" s="22"/>
      <c r="BX24967" s="1"/>
    </row>
    <row r="24968" spans="74:76" x14ac:dyDescent="0.2">
      <c r="BV24968" s="22"/>
      <c r="BW24968" s="22"/>
      <c r="BX24968" s="1"/>
    </row>
    <row r="24969" spans="74:76" x14ac:dyDescent="0.2">
      <c r="BV24969" s="22"/>
      <c r="BW24969" s="22"/>
      <c r="BX24969" s="1"/>
    </row>
    <row r="24970" spans="74:76" x14ac:dyDescent="0.2">
      <c r="BV24970" s="22"/>
      <c r="BW24970" s="22"/>
      <c r="BX24970" s="1"/>
    </row>
    <row r="24971" spans="74:76" x14ac:dyDescent="0.2">
      <c r="BV24971" s="22"/>
      <c r="BW24971" s="22"/>
      <c r="BX24971" s="1"/>
    </row>
    <row r="24972" spans="74:76" x14ac:dyDescent="0.2">
      <c r="BV24972" s="22"/>
      <c r="BW24972" s="22"/>
      <c r="BX24972" s="1"/>
    </row>
    <row r="24973" spans="74:76" x14ac:dyDescent="0.2">
      <c r="BV24973" s="22"/>
      <c r="BW24973" s="22"/>
      <c r="BX24973" s="1"/>
    </row>
    <row r="24974" spans="74:76" x14ac:dyDescent="0.2">
      <c r="BV24974" s="22"/>
      <c r="BW24974" s="22"/>
      <c r="BX24974" s="1"/>
    </row>
    <row r="24975" spans="74:76" x14ac:dyDescent="0.2">
      <c r="BV24975" s="22"/>
      <c r="BW24975" s="22"/>
      <c r="BX24975" s="1"/>
    </row>
    <row r="24976" spans="74:76" x14ac:dyDescent="0.2">
      <c r="BV24976" s="22"/>
      <c r="BW24976" s="22"/>
      <c r="BX24976" s="1"/>
    </row>
    <row r="24977" spans="74:76" x14ac:dyDescent="0.2">
      <c r="BV24977" s="22"/>
      <c r="BW24977" s="22"/>
      <c r="BX24977" s="1"/>
    </row>
    <row r="24978" spans="74:76" x14ac:dyDescent="0.2">
      <c r="BV24978" s="22"/>
      <c r="BW24978" s="22"/>
      <c r="BX24978" s="1"/>
    </row>
    <row r="24979" spans="74:76" x14ac:dyDescent="0.2">
      <c r="BV24979" s="22"/>
      <c r="BW24979" s="22"/>
      <c r="BX24979" s="1"/>
    </row>
    <row r="24980" spans="74:76" x14ac:dyDescent="0.2">
      <c r="BV24980" s="22"/>
      <c r="BW24980" s="22"/>
      <c r="BX24980" s="1"/>
    </row>
    <row r="24981" spans="74:76" x14ac:dyDescent="0.2">
      <c r="BV24981" s="22"/>
      <c r="BW24981" s="22"/>
      <c r="BX24981" s="1"/>
    </row>
    <row r="24982" spans="74:76" x14ac:dyDescent="0.2">
      <c r="BV24982" s="22"/>
      <c r="BW24982" s="22"/>
      <c r="BX24982" s="1"/>
    </row>
    <row r="24983" spans="74:76" x14ac:dyDescent="0.2">
      <c r="BV24983" s="22"/>
      <c r="BW24983" s="22"/>
      <c r="BX24983" s="1"/>
    </row>
    <row r="24984" spans="74:76" x14ac:dyDescent="0.2">
      <c r="BV24984" s="22"/>
      <c r="BW24984" s="22"/>
      <c r="BX24984" s="1"/>
    </row>
    <row r="24985" spans="74:76" x14ac:dyDescent="0.2">
      <c r="BV24985" s="22"/>
      <c r="BW24985" s="22"/>
      <c r="BX24985" s="1"/>
    </row>
    <row r="24986" spans="74:76" x14ac:dyDescent="0.2">
      <c r="BV24986" s="22"/>
      <c r="BW24986" s="22"/>
      <c r="BX24986" s="1"/>
    </row>
    <row r="24987" spans="74:76" x14ac:dyDescent="0.2">
      <c r="BV24987" s="22"/>
      <c r="BW24987" s="22"/>
      <c r="BX24987" s="1"/>
    </row>
    <row r="24988" spans="74:76" x14ac:dyDescent="0.2">
      <c r="BV24988" s="22"/>
      <c r="BW24988" s="22"/>
      <c r="BX24988" s="1"/>
    </row>
    <row r="24989" spans="74:76" x14ac:dyDescent="0.2">
      <c r="BV24989" s="22"/>
      <c r="BW24989" s="22"/>
      <c r="BX24989" s="1"/>
    </row>
    <row r="24990" spans="74:76" x14ac:dyDescent="0.2">
      <c r="BV24990" s="22"/>
      <c r="BW24990" s="22"/>
      <c r="BX24990" s="1"/>
    </row>
    <row r="24991" spans="74:76" x14ac:dyDescent="0.2">
      <c r="BV24991" s="22"/>
      <c r="BW24991" s="22"/>
      <c r="BX24991" s="1"/>
    </row>
    <row r="24992" spans="74:76" x14ac:dyDescent="0.2">
      <c r="BV24992" s="22"/>
      <c r="BW24992" s="22"/>
      <c r="BX24992" s="1"/>
    </row>
    <row r="24993" spans="74:76" x14ac:dyDescent="0.2">
      <c r="BV24993" s="22"/>
      <c r="BW24993" s="22"/>
      <c r="BX24993" s="1"/>
    </row>
    <row r="24994" spans="74:76" x14ac:dyDescent="0.2">
      <c r="BV24994" s="22"/>
      <c r="BW24994" s="22"/>
      <c r="BX24994" s="1"/>
    </row>
    <row r="24995" spans="74:76" x14ac:dyDescent="0.2">
      <c r="BV24995" s="22"/>
      <c r="BW24995" s="22"/>
      <c r="BX24995" s="1"/>
    </row>
    <row r="24996" spans="74:76" x14ac:dyDescent="0.2">
      <c r="BV24996" s="22"/>
      <c r="BW24996" s="22"/>
      <c r="BX24996" s="1"/>
    </row>
    <row r="24997" spans="74:76" x14ac:dyDescent="0.2">
      <c r="BV24997" s="22"/>
      <c r="BW24997" s="22"/>
      <c r="BX24997" s="1"/>
    </row>
    <row r="24998" spans="74:76" x14ac:dyDescent="0.2">
      <c r="BV24998" s="22"/>
      <c r="BW24998" s="22"/>
      <c r="BX24998" s="1"/>
    </row>
    <row r="24999" spans="74:76" x14ac:dyDescent="0.2">
      <c r="BV24999" s="22"/>
      <c r="BW24999" s="22"/>
      <c r="BX24999" s="1"/>
    </row>
    <row r="25000" spans="74:76" x14ac:dyDescent="0.2">
      <c r="BV25000" s="22"/>
      <c r="BW25000" s="22"/>
      <c r="BX25000" s="1"/>
    </row>
    <row r="25001" spans="74:76" x14ac:dyDescent="0.2">
      <c r="BV25001" s="22"/>
      <c r="BW25001" s="22"/>
      <c r="BX25001" s="1"/>
    </row>
    <row r="25002" spans="74:76" x14ac:dyDescent="0.2">
      <c r="BV25002" s="22"/>
      <c r="BW25002" s="22"/>
      <c r="BX25002" s="1"/>
    </row>
    <row r="25003" spans="74:76" x14ac:dyDescent="0.2">
      <c r="BV25003" s="22"/>
      <c r="BW25003" s="22"/>
      <c r="BX25003" s="1"/>
    </row>
    <row r="25004" spans="74:76" x14ac:dyDescent="0.2">
      <c r="BV25004" s="22"/>
      <c r="BW25004" s="22"/>
      <c r="BX25004" s="1"/>
    </row>
    <row r="25005" spans="74:76" x14ac:dyDescent="0.2">
      <c r="BV25005" s="22"/>
      <c r="BW25005" s="22"/>
      <c r="BX25005" s="1"/>
    </row>
    <row r="25006" spans="74:76" x14ac:dyDescent="0.2">
      <c r="BV25006" s="22"/>
      <c r="BW25006" s="22"/>
      <c r="BX25006" s="1"/>
    </row>
    <row r="25007" spans="74:76" x14ac:dyDescent="0.2">
      <c r="BV25007" s="22"/>
      <c r="BW25007" s="22"/>
      <c r="BX25007" s="1"/>
    </row>
    <row r="25008" spans="74:76" x14ac:dyDescent="0.2">
      <c r="BV25008" s="22"/>
      <c r="BW25008" s="22"/>
      <c r="BX25008" s="1"/>
    </row>
    <row r="25009" spans="74:76" x14ac:dyDescent="0.2">
      <c r="BV25009" s="22"/>
      <c r="BW25009" s="22"/>
      <c r="BX25009" s="1"/>
    </row>
    <row r="25010" spans="74:76" x14ac:dyDescent="0.2">
      <c r="BV25010" s="22"/>
      <c r="BW25010" s="22"/>
      <c r="BX25010" s="1"/>
    </row>
    <row r="25011" spans="74:76" x14ac:dyDescent="0.2">
      <c r="BV25011" s="22"/>
      <c r="BW25011" s="22"/>
      <c r="BX25011" s="1"/>
    </row>
    <row r="25012" spans="74:76" x14ac:dyDescent="0.2">
      <c r="BV25012" s="22"/>
      <c r="BW25012" s="22"/>
      <c r="BX25012" s="1"/>
    </row>
    <row r="25013" spans="74:76" x14ac:dyDescent="0.2">
      <c r="BV25013" s="22"/>
      <c r="BW25013" s="22"/>
      <c r="BX25013" s="1"/>
    </row>
    <row r="25014" spans="74:76" x14ac:dyDescent="0.2">
      <c r="BV25014" s="22"/>
      <c r="BW25014" s="22"/>
      <c r="BX25014" s="1"/>
    </row>
    <row r="25015" spans="74:76" x14ac:dyDescent="0.2">
      <c r="BV25015" s="22"/>
      <c r="BW25015" s="22"/>
      <c r="BX25015" s="1"/>
    </row>
    <row r="25016" spans="74:76" x14ac:dyDescent="0.2">
      <c r="BV25016" s="22"/>
      <c r="BW25016" s="22"/>
      <c r="BX25016" s="1"/>
    </row>
    <row r="25017" spans="74:76" x14ac:dyDescent="0.2">
      <c r="BV25017" s="22"/>
      <c r="BW25017" s="22"/>
      <c r="BX25017" s="1"/>
    </row>
    <row r="25018" spans="74:76" x14ac:dyDescent="0.2">
      <c r="BV25018" s="22"/>
      <c r="BW25018" s="22"/>
      <c r="BX25018" s="1"/>
    </row>
    <row r="25019" spans="74:76" x14ac:dyDescent="0.2">
      <c r="BV25019" s="22"/>
      <c r="BW25019" s="22"/>
      <c r="BX25019" s="1"/>
    </row>
    <row r="25020" spans="74:76" x14ac:dyDescent="0.2">
      <c r="BV25020" s="22"/>
      <c r="BW25020" s="22"/>
      <c r="BX25020" s="1"/>
    </row>
    <row r="25021" spans="74:76" x14ac:dyDescent="0.2">
      <c r="BV25021" s="22"/>
      <c r="BW25021" s="22"/>
      <c r="BX25021" s="1"/>
    </row>
    <row r="25022" spans="74:76" x14ac:dyDescent="0.2">
      <c r="BV25022" s="22"/>
      <c r="BW25022" s="22"/>
      <c r="BX25022" s="1"/>
    </row>
    <row r="25023" spans="74:76" x14ac:dyDescent="0.2">
      <c r="BV25023" s="22"/>
      <c r="BW25023" s="22"/>
      <c r="BX25023" s="1"/>
    </row>
    <row r="25024" spans="74:76" x14ac:dyDescent="0.2">
      <c r="BV25024" s="22"/>
      <c r="BW25024" s="22"/>
      <c r="BX25024" s="1"/>
    </row>
    <row r="25025" spans="74:76" x14ac:dyDescent="0.2">
      <c r="BV25025" s="22"/>
      <c r="BW25025" s="22"/>
      <c r="BX25025" s="1"/>
    </row>
    <row r="25026" spans="74:76" x14ac:dyDescent="0.2">
      <c r="BV25026" s="22"/>
      <c r="BW25026" s="22"/>
      <c r="BX25026" s="1"/>
    </row>
    <row r="25027" spans="74:76" x14ac:dyDescent="0.2">
      <c r="BV25027" s="22"/>
      <c r="BW25027" s="22"/>
      <c r="BX25027" s="1"/>
    </row>
    <row r="25028" spans="74:76" x14ac:dyDescent="0.2">
      <c r="BV25028" s="22"/>
      <c r="BW25028" s="22"/>
      <c r="BX25028" s="1"/>
    </row>
    <row r="25029" spans="74:76" x14ac:dyDescent="0.2">
      <c r="BV25029" s="22"/>
      <c r="BW25029" s="22"/>
      <c r="BX25029" s="1"/>
    </row>
    <row r="25030" spans="74:76" x14ac:dyDescent="0.2">
      <c r="BV25030" s="22"/>
      <c r="BW25030" s="22"/>
      <c r="BX25030" s="1"/>
    </row>
    <row r="25031" spans="74:76" x14ac:dyDescent="0.2">
      <c r="BV25031" s="22"/>
      <c r="BW25031" s="22"/>
      <c r="BX25031" s="1"/>
    </row>
    <row r="25032" spans="74:76" x14ac:dyDescent="0.2">
      <c r="BV25032" s="22"/>
      <c r="BW25032" s="22"/>
      <c r="BX25032" s="1"/>
    </row>
    <row r="25033" spans="74:76" x14ac:dyDescent="0.2">
      <c r="BV25033" s="22"/>
      <c r="BW25033" s="22"/>
      <c r="BX25033" s="1"/>
    </row>
    <row r="25034" spans="74:76" x14ac:dyDescent="0.2">
      <c r="BV25034" s="22"/>
      <c r="BW25034" s="22"/>
      <c r="BX25034" s="1"/>
    </row>
    <row r="25035" spans="74:76" x14ac:dyDescent="0.2">
      <c r="BV25035" s="22"/>
      <c r="BW25035" s="22"/>
      <c r="BX25035" s="1"/>
    </row>
    <row r="25036" spans="74:76" x14ac:dyDescent="0.2">
      <c r="BV25036" s="22"/>
      <c r="BW25036" s="22"/>
      <c r="BX25036" s="1"/>
    </row>
    <row r="25037" spans="74:76" x14ac:dyDescent="0.2">
      <c r="BV25037" s="22"/>
      <c r="BW25037" s="22"/>
      <c r="BX25037" s="1"/>
    </row>
    <row r="25038" spans="74:76" x14ac:dyDescent="0.2">
      <c r="BV25038" s="22"/>
      <c r="BW25038" s="22"/>
      <c r="BX25038" s="1"/>
    </row>
    <row r="25039" spans="74:76" x14ac:dyDescent="0.2">
      <c r="BV25039" s="22"/>
      <c r="BW25039" s="22"/>
      <c r="BX25039" s="1"/>
    </row>
    <row r="25040" spans="74:76" x14ac:dyDescent="0.2">
      <c r="BV25040" s="22"/>
      <c r="BW25040" s="22"/>
      <c r="BX25040" s="1"/>
    </row>
    <row r="25041" spans="74:76" x14ac:dyDescent="0.2">
      <c r="BV25041" s="22"/>
      <c r="BW25041" s="22"/>
      <c r="BX25041" s="1"/>
    </row>
    <row r="25042" spans="74:76" x14ac:dyDescent="0.2">
      <c r="BV25042" s="22"/>
      <c r="BW25042" s="22"/>
      <c r="BX25042" s="1"/>
    </row>
    <row r="25043" spans="74:76" x14ac:dyDescent="0.2">
      <c r="BV25043" s="22"/>
      <c r="BW25043" s="22"/>
      <c r="BX25043" s="1"/>
    </row>
    <row r="25044" spans="74:76" x14ac:dyDescent="0.2">
      <c r="BV25044" s="22"/>
      <c r="BW25044" s="22"/>
      <c r="BX25044" s="1"/>
    </row>
    <row r="25045" spans="74:76" x14ac:dyDescent="0.2">
      <c r="BV25045" s="22"/>
      <c r="BW25045" s="22"/>
      <c r="BX25045" s="1"/>
    </row>
    <row r="25046" spans="74:76" x14ac:dyDescent="0.2">
      <c r="BV25046" s="22"/>
      <c r="BW25046" s="22"/>
      <c r="BX25046" s="1"/>
    </row>
    <row r="25047" spans="74:76" x14ac:dyDescent="0.2">
      <c r="BV25047" s="22"/>
      <c r="BW25047" s="22"/>
      <c r="BX25047" s="1"/>
    </row>
    <row r="25048" spans="74:76" x14ac:dyDescent="0.2">
      <c r="BV25048" s="22"/>
      <c r="BW25048" s="22"/>
      <c r="BX25048" s="1"/>
    </row>
    <row r="25049" spans="74:76" x14ac:dyDescent="0.2">
      <c r="BV25049" s="22"/>
      <c r="BW25049" s="22"/>
      <c r="BX25049" s="1"/>
    </row>
    <row r="25050" spans="74:76" x14ac:dyDescent="0.2">
      <c r="BV25050" s="22"/>
      <c r="BW25050" s="22"/>
      <c r="BX25050" s="1"/>
    </row>
    <row r="25051" spans="74:76" x14ac:dyDescent="0.2">
      <c r="BV25051" s="22"/>
      <c r="BW25051" s="22"/>
      <c r="BX25051" s="1"/>
    </row>
    <row r="25052" spans="74:76" x14ac:dyDescent="0.2">
      <c r="BV25052" s="22"/>
      <c r="BW25052" s="22"/>
      <c r="BX25052" s="1"/>
    </row>
    <row r="25053" spans="74:76" x14ac:dyDescent="0.2">
      <c r="BV25053" s="22"/>
      <c r="BW25053" s="22"/>
      <c r="BX25053" s="1"/>
    </row>
    <row r="25054" spans="74:76" x14ac:dyDescent="0.2">
      <c r="BV25054" s="22"/>
      <c r="BW25054" s="22"/>
      <c r="BX25054" s="1"/>
    </row>
    <row r="25055" spans="74:76" x14ac:dyDescent="0.2">
      <c r="BV25055" s="22"/>
      <c r="BW25055" s="22"/>
      <c r="BX25055" s="1"/>
    </row>
    <row r="25056" spans="74:76" x14ac:dyDescent="0.2">
      <c r="BV25056" s="22"/>
      <c r="BW25056" s="22"/>
      <c r="BX25056" s="1"/>
    </row>
    <row r="25057" spans="74:76" x14ac:dyDescent="0.2">
      <c r="BV25057" s="22"/>
      <c r="BW25057" s="22"/>
      <c r="BX25057" s="1"/>
    </row>
    <row r="25058" spans="74:76" x14ac:dyDescent="0.2">
      <c r="BV25058" s="22"/>
      <c r="BW25058" s="22"/>
      <c r="BX25058" s="1"/>
    </row>
    <row r="25059" spans="74:76" x14ac:dyDescent="0.2">
      <c r="BV25059" s="22"/>
      <c r="BW25059" s="22"/>
      <c r="BX25059" s="1"/>
    </row>
    <row r="25060" spans="74:76" x14ac:dyDescent="0.2">
      <c r="BV25060" s="22"/>
      <c r="BW25060" s="22"/>
      <c r="BX25060" s="1"/>
    </row>
    <row r="25061" spans="74:76" x14ac:dyDescent="0.2">
      <c r="BV25061" s="22"/>
      <c r="BW25061" s="22"/>
      <c r="BX25061" s="1"/>
    </row>
    <row r="25062" spans="74:76" x14ac:dyDescent="0.2">
      <c r="BV25062" s="22"/>
      <c r="BW25062" s="22"/>
      <c r="BX25062" s="1"/>
    </row>
    <row r="25063" spans="74:76" x14ac:dyDescent="0.2">
      <c r="BV25063" s="22"/>
      <c r="BW25063" s="22"/>
      <c r="BX25063" s="1"/>
    </row>
    <row r="25064" spans="74:76" x14ac:dyDescent="0.2">
      <c r="BV25064" s="22"/>
      <c r="BW25064" s="22"/>
      <c r="BX25064" s="1"/>
    </row>
    <row r="25065" spans="74:76" x14ac:dyDescent="0.2">
      <c r="BV25065" s="22"/>
      <c r="BW25065" s="22"/>
      <c r="BX25065" s="1"/>
    </row>
    <row r="25066" spans="74:76" x14ac:dyDescent="0.2">
      <c r="BV25066" s="22"/>
      <c r="BW25066" s="22"/>
      <c r="BX25066" s="1"/>
    </row>
    <row r="25067" spans="74:76" x14ac:dyDescent="0.2">
      <c r="BV25067" s="22"/>
      <c r="BW25067" s="22"/>
      <c r="BX25067" s="1"/>
    </row>
    <row r="25068" spans="74:76" x14ac:dyDescent="0.2">
      <c r="BV25068" s="22"/>
      <c r="BW25068" s="22"/>
      <c r="BX25068" s="1"/>
    </row>
    <row r="25069" spans="74:76" x14ac:dyDescent="0.2">
      <c r="BV25069" s="22"/>
      <c r="BW25069" s="22"/>
      <c r="BX25069" s="1"/>
    </row>
    <row r="25070" spans="74:76" x14ac:dyDescent="0.2">
      <c r="BV25070" s="22"/>
      <c r="BW25070" s="22"/>
      <c r="BX25070" s="1"/>
    </row>
    <row r="25071" spans="74:76" x14ac:dyDescent="0.2">
      <c r="BV25071" s="22"/>
      <c r="BW25071" s="22"/>
      <c r="BX25071" s="1"/>
    </row>
    <row r="25072" spans="74:76" x14ac:dyDescent="0.2">
      <c r="BV25072" s="22"/>
      <c r="BW25072" s="22"/>
      <c r="BX25072" s="1"/>
    </row>
    <row r="25073" spans="74:76" x14ac:dyDescent="0.2">
      <c r="BV25073" s="22"/>
      <c r="BW25073" s="22"/>
      <c r="BX25073" s="1"/>
    </row>
    <row r="25074" spans="74:76" x14ac:dyDescent="0.2">
      <c r="BV25074" s="22"/>
      <c r="BW25074" s="22"/>
      <c r="BX25074" s="1"/>
    </row>
    <row r="25075" spans="74:76" x14ac:dyDescent="0.2">
      <c r="BV25075" s="22"/>
      <c r="BW25075" s="22"/>
      <c r="BX25075" s="1"/>
    </row>
    <row r="25076" spans="74:76" x14ac:dyDescent="0.2">
      <c r="BV25076" s="22"/>
      <c r="BW25076" s="22"/>
      <c r="BX25076" s="1"/>
    </row>
    <row r="25077" spans="74:76" x14ac:dyDescent="0.2">
      <c r="BV25077" s="22"/>
      <c r="BW25077" s="22"/>
      <c r="BX25077" s="1"/>
    </row>
    <row r="25078" spans="74:76" x14ac:dyDescent="0.2">
      <c r="BV25078" s="22"/>
      <c r="BW25078" s="22"/>
      <c r="BX25078" s="1"/>
    </row>
    <row r="25079" spans="74:76" x14ac:dyDescent="0.2">
      <c r="BV25079" s="22"/>
      <c r="BW25079" s="22"/>
      <c r="BX25079" s="1"/>
    </row>
    <row r="25080" spans="74:76" x14ac:dyDescent="0.2">
      <c r="BV25080" s="22"/>
      <c r="BW25080" s="22"/>
      <c r="BX25080" s="1"/>
    </row>
    <row r="25081" spans="74:76" x14ac:dyDescent="0.2">
      <c r="BV25081" s="22"/>
      <c r="BW25081" s="22"/>
      <c r="BX25081" s="1"/>
    </row>
    <row r="25082" spans="74:76" x14ac:dyDescent="0.2">
      <c r="BV25082" s="22"/>
      <c r="BW25082" s="22"/>
      <c r="BX25082" s="1"/>
    </row>
    <row r="25083" spans="74:76" x14ac:dyDescent="0.2">
      <c r="BV25083" s="22"/>
      <c r="BW25083" s="22"/>
      <c r="BX25083" s="1"/>
    </row>
    <row r="25084" spans="74:76" x14ac:dyDescent="0.2">
      <c r="BV25084" s="22"/>
      <c r="BW25084" s="22"/>
      <c r="BX25084" s="1"/>
    </row>
    <row r="25085" spans="74:76" x14ac:dyDescent="0.2">
      <c r="BV25085" s="22"/>
      <c r="BW25085" s="22"/>
      <c r="BX25085" s="1"/>
    </row>
    <row r="25086" spans="74:76" x14ac:dyDescent="0.2">
      <c r="BV25086" s="22"/>
      <c r="BW25086" s="22"/>
      <c r="BX25086" s="1"/>
    </row>
    <row r="25087" spans="74:76" x14ac:dyDescent="0.2">
      <c r="BV25087" s="22"/>
      <c r="BW25087" s="22"/>
      <c r="BX25087" s="1"/>
    </row>
    <row r="25088" spans="74:76" x14ac:dyDescent="0.2">
      <c r="BV25088" s="22"/>
      <c r="BW25088" s="22"/>
      <c r="BX25088" s="1"/>
    </row>
    <row r="25089" spans="74:76" x14ac:dyDescent="0.2">
      <c r="BV25089" s="22"/>
      <c r="BW25089" s="22"/>
      <c r="BX25089" s="1"/>
    </row>
    <row r="25090" spans="74:76" x14ac:dyDescent="0.2">
      <c r="BV25090" s="22"/>
      <c r="BW25090" s="22"/>
      <c r="BX25090" s="1"/>
    </row>
    <row r="25091" spans="74:76" x14ac:dyDescent="0.2">
      <c r="BV25091" s="22"/>
      <c r="BW25091" s="22"/>
      <c r="BX25091" s="1"/>
    </row>
    <row r="25092" spans="74:76" x14ac:dyDescent="0.2">
      <c r="BV25092" s="22"/>
      <c r="BW25092" s="22"/>
      <c r="BX25092" s="1"/>
    </row>
    <row r="25093" spans="74:76" x14ac:dyDescent="0.2">
      <c r="BV25093" s="22"/>
      <c r="BW25093" s="22"/>
      <c r="BX25093" s="1"/>
    </row>
    <row r="25094" spans="74:76" x14ac:dyDescent="0.2">
      <c r="BV25094" s="22"/>
      <c r="BW25094" s="22"/>
      <c r="BX25094" s="1"/>
    </row>
    <row r="25095" spans="74:76" x14ac:dyDescent="0.2">
      <c r="BV25095" s="22"/>
      <c r="BW25095" s="22"/>
      <c r="BX25095" s="1"/>
    </row>
    <row r="25096" spans="74:76" x14ac:dyDescent="0.2">
      <c r="BV25096" s="22"/>
      <c r="BW25096" s="22"/>
      <c r="BX25096" s="1"/>
    </row>
    <row r="25097" spans="74:76" x14ac:dyDescent="0.2">
      <c r="BV25097" s="22"/>
      <c r="BW25097" s="22"/>
      <c r="BX25097" s="1"/>
    </row>
    <row r="25098" spans="74:76" x14ac:dyDescent="0.2">
      <c r="BV25098" s="22"/>
      <c r="BW25098" s="22"/>
      <c r="BX25098" s="1"/>
    </row>
    <row r="25099" spans="74:76" x14ac:dyDescent="0.2">
      <c r="BV25099" s="22"/>
      <c r="BW25099" s="22"/>
      <c r="BX25099" s="1"/>
    </row>
    <row r="25100" spans="74:76" x14ac:dyDescent="0.2">
      <c r="BV25100" s="22"/>
      <c r="BW25100" s="22"/>
      <c r="BX25100" s="1"/>
    </row>
    <row r="25101" spans="74:76" x14ac:dyDescent="0.2">
      <c r="BV25101" s="22"/>
      <c r="BW25101" s="22"/>
      <c r="BX25101" s="1"/>
    </row>
    <row r="25102" spans="74:76" x14ac:dyDescent="0.2">
      <c r="BV25102" s="22"/>
      <c r="BW25102" s="22"/>
      <c r="BX25102" s="1"/>
    </row>
    <row r="25103" spans="74:76" x14ac:dyDescent="0.2">
      <c r="BV25103" s="22"/>
      <c r="BW25103" s="22"/>
      <c r="BX25103" s="1"/>
    </row>
    <row r="25104" spans="74:76" x14ac:dyDescent="0.2">
      <c r="BV25104" s="22"/>
      <c r="BW25104" s="22"/>
      <c r="BX25104" s="1"/>
    </row>
    <row r="25105" spans="74:76" x14ac:dyDescent="0.2">
      <c r="BV25105" s="22"/>
      <c r="BW25105" s="22"/>
      <c r="BX25105" s="1"/>
    </row>
    <row r="25106" spans="74:76" x14ac:dyDescent="0.2">
      <c r="BV25106" s="22"/>
      <c r="BW25106" s="22"/>
      <c r="BX25106" s="1"/>
    </row>
    <row r="25107" spans="74:76" x14ac:dyDescent="0.2">
      <c r="BV25107" s="22"/>
      <c r="BW25107" s="22"/>
      <c r="BX25107" s="1"/>
    </row>
    <row r="25108" spans="74:76" x14ac:dyDescent="0.2">
      <c r="BV25108" s="22"/>
      <c r="BW25108" s="22"/>
      <c r="BX25108" s="1"/>
    </row>
    <row r="25109" spans="74:76" x14ac:dyDescent="0.2">
      <c r="BV25109" s="22"/>
      <c r="BW25109" s="22"/>
      <c r="BX25109" s="1"/>
    </row>
    <row r="25110" spans="74:76" x14ac:dyDescent="0.2">
      <c r="BV25110" s="22"/>
      <c r="BW25110" s="22"/>
      <c r="BX25110" s="1"/>
    </row>
    <row r="25111" spans="74:76" x14ac:dyDescent="0.2">
      <c r="BV25111" s="22"/>
      <c r="BW25111" s="22"/>
      <c r="BX25111" s="1"/>
    </row>
    <row r="25112" spans="74:76" x14ac:dyDescent="0.2">
      <c r="BV25112" s="22"/>
      <c r="BW25112" s="22"/>
      <c r="BX25112" s="1"/>
    </row>
    <row r="25113" spans="74:76" x14ac:dyDescent="0.2">
      <c r="BV25113" s="22"/>
      <c r="BW25113" s="22"/>
      <c r="BX25113" s="1"/>
    </row>
    <row r="25114" spans="74:76" x14ac:dyDescent="0.2">
      <c r="BV25114" s="22"/>
      <c r="BW25114" s="22"/>
      <c r="BX25114" s="1"/>
    </row>
    <row r="25115" spans="74:76" x14ac:dyDescent="0.2">
      <c r="BV25115" s="22"/>
      <c r="BW25115" s="22"/>
      <c r="BX25115" s="1"/>
    </row>
    <row r="25116" spans="74:76" x14ac:dyDescent="0.2">
      <c r="BV25116" s="22"/>
      <c r="BW25116" s="22"/>
      <c r="BX25116" s="1"/>
    </row>
    <row r="25117" spans="74:76" x14ac:dyDescent="0.2">
      <c r="BV25117" s="22"/>
      <c r="BW25117" s="22"/>
      <c r="BX25117" s="1"/>
    </row>
    <row r="25118" spans="74:76" x14ac:dyDescent="0.2">
      <c r="BV25118" s="22"/>
      <c r="BW25118" s="22"/>
      <c r="BX25118" s="1"/>
    </row>
    <row r="25119" spans="74:76" x14ac:dyDescent="0.2">
      <c r="BV25119" s="22"/>
      <c r="BW25119" s="22"/>
      <c r="BX25119" s="1"/>
    </row>
    <row r="25120" spans="74:76" x14ac:dyDescent="0.2">
      <c r="BV25120" s="22"/>
      <c r="BW25120" s="22"/>
      <c r="BX25120" s="1"/>
    </row>
    <row r="25121" spans="74:76" x14ac:dyDescent="0.2">
      <c r="BV25121" s="22"/>
      <c r="BW25121" s="22"/>
      <c r="BX25121" s="1"/>
    </row>
    <row r="25122" spans="74:76" x14ac:dyDescent="0.2">
      <c r="BV25122" s="22"/>
      <c r="BW25122" s="22"/>
      <c r="BX25122" s="1"/>
    </row>
    <row r="25123" spans="74:76" x14ac:dyDescent="0.2">
      <c r="BV25123" s="22"/>
      <c r="BW25123" s="22"/>
      <c r="BX25123" s="1"/>
    </row>
    <row r="25124" spans="74:76" x14ac:dyDescent="0.2">
      <c r="BV25124" s="22"/>
      <c r="BW25124" s="22"/>
      <c r="BX25124" s="1"/>
    </row>
    <row r="25125" spans="74:76" x14ac:dyDescent="0.2">
      <c r="BV25125" s="22"/>
      <c r="BW25125" s="22"/>
      <c r="BX25125" s="1"/>
    </row>
    <row r="25126" spans="74:76" x14ac:dyDescent="0.2">
      <c r="BV25126" s="22"/>
      <c r="BW25126" s="22"/>
      <c r="BX25126" s="1"/>
    </row>
    <row r="25127" spans="74:76" x14ac:dyDescent="0.2">
      <c r="BV25127" s="22"/>
      <c r="BW25127" s="22"/>
      <c r="BX25127" s="1"/>
    </row>
    <row r="25128" spans="74:76" x14ac:dyDescent="0.2">
      <c r="BV25128" s="22"/>
      <c r="BW25128" s="22"/>
      <c r="BX25128" s="1"/>
    </row>
    <row r="25129" spans="74:76" x14ac:dyDescent="0.2">
      <c r="BV25129" s="22"/>
      <c r="BW25129" s="22"/>
      <c r="BX25129" s="1"/>
    </row>
    <row r="25130" spans="74:76" x14ac:dyDescent="0.2">
      <c r="BV25130" s="22"/>
      <c r="BW25130" s="22"/>
      <c r="BX25130" s="1"/>
    </row>
    <row r="25131" spans="74:76" x14ac:dyDescent="0.2">
      <c r="BV25131" s="22"/>
      <c r="BW25131" s="22"/>
      <c r="BX25131" s="1"/>
    </row>
    <row r="25132" spans="74:76" x14ac:dyDescent="0.2">
      <c r="BV25132" s="22"/>
      <c r="BW25132" s="22"/>
      <c r="BX25132" s="1"/>
    </row>
    <row r="25133" spans="74:76" x14ac:dyDescent="0.2">
      <c r="BV25133" s="22"/>
      <c r="BW25133" s="22"/>
      <c r="BX25133" s="1"/>
    </row>
    <row r="25134" spans="74:76" x14ac:dyDescent="0.2">
      <c r="BV25134" s="22"/>
      <c r="BW25134" s="22"/>
      <c r="BX25134" s="1"/>
    </row>
    <row r="25135" spans="74:76" x14ac:dyDescent="0.2">
      <c r="BV25135" s="22"/>
      <c r="BW25135" s="22"/>
      <c r="BX25135" s="1"/>
    </row>
    <row r="25136" spans="74:76" x14ac:dyDescent="0.2">
      <c r="BV25136" s="22"/>
      <c r="BW25136" s="22"/>
      <c r="BX25136" s="1"/>
    </row>
    <row r="25137" spans="74:76" x14ac:dyDescent="0.2">
      <c r="BV25137" s="22"/>
      <c r="BW25137" s="22"/>
      <c r="BX25137" s="1"/>
    </row>
    <row r="25138" spans="74:76" x14ac:dyDescent="0.2">
      <c r="BV25138" s="22"/>
      <c r="BW25138" s="22"/>
      <c r="BX25138" s="1"/>
    </row>
    <row r="25139" spans="74:76" x14ac:dyDescent="0.2">
      <c r="BV25139" s="22"/>
      <c r="BW25139" s="22"/>
      <c r="BX25139" s="1"/>
    </row>
    <row r="25140" spans="74:76" x14ac:dyDescent="0.2">
      <c r="BV25140" s="22"/>
      <c r="BW25140" s="22"/>
      <c r="BX25140" s="1"/>
    </row>
    <row r="25141" spans="74:76" x14ac:dyDescent="0.2">
      <c r="BV25141" s="22"/>
      <c r="BW25141" s="22"/>
      <c r="BX25141" s="1"/>
    </row>
    <row r="25142" spans="74:76" x14ac:dyDescent="0.2">
      <c r="BV25142" s="22"/>
      <c r="BW25142" s="22"/>
      <c r="BX25142" s="1"/>
    </row>
    <row r="25143" spans="74:76" x14ac:dyDescent="0.2">
      <c r="BV25143" s="22"/>
      <c r="BW25143" s="22"/>
      <c r="BX25143" s="1"/>
    </row>
    <row r="25144" spans="74:76" x14ac:dyDescent="0.2">
      <c r="BV25144" s="22"/>
      <c r="BW25144" s="22"/>
      <c r="BX25144" s="1"/>
    </row>
    <row r="25145" spans="74:76" x14ac:dyDescent="0.2">
      <c r="BV25145" s="22"/>
      <c r="BW25145" s="22"/>
      <c r="BX25145" s="1"/>
    </row>
    <row r="25146" spans="74:76" x14ac:dyDescent="0.2">
      <c r="BV25146" s="22"/>
      <c r="BW25146" s="22"/>
      <c r="BX25146" s="1"/>
    </row>
    <row r="25147" spans="74:76" x14ac:dyDescent="0.2">
      <c r="BV25147" s="22"/>
      <c r="BW25147" s="22"/>
      <c r="BX25147" s="1"/>
    </row>
    <row r="25148" spans="74:76" x14ac:dyDescent="0.2">
      <c r="BV25148" s="22"/>
      <c r="BW25148" s="22"/>
      <c r="BX25148" s="1"/>
    </row>
    <row r="25149" spans="74:76" x14ac:dyDescent="0.2">
      <c r="BV25149" s="22"/>
      <c r="BW25149" s="22"/>
      <c r="BX25149" s="1"/>
    </row>
    <row r="25150" spans="74:76" x14ac:dyDescent="0.2">
      <c r="BV25150" s="22"/>
      <c r="BW25150" s="22"/>
      <c r="BX25150" s="1"/>
    </row>
    <row r="25151" spans="74:76" x14ac:dyDescent="0.2">
      <c r="BV25151" s="22"/>
      <c r="BW25151" s="22"/>
      <c r="BX25151" s="1"/>
    </row>
    <row r="25152" spans="74:76" x14ac:dyDescent="0.2">
      <c r="BV25152" s="22"/>
      <c r="BW25152" s="22"/>
      <c r="BX25152" s="1"/>
    </row>
    <row r="25153" spans="74:76" x14ac:dyDescent="0.2">
      <c r="BV25153" s="22"/>
      <c r="BW25153" s="22"/>
      <c r="BX25153" s="1"/>
    </row>
    <row r="25154" spans="74:76" x14ac:dyDescent="0.2">
      <c r="BV25154" s="22"/>
      <c r="BW25154" s="22"/>
      <c r="BX25154" s="1"/>
    </row>
    <row r="25155" spans="74:76" x14ac:dyDescent="0.2">
      <c r="BV25155" s="22"/>
      <c r="BW25155" s="22"/>
      <c r="BX25155" s="1"/>
    </row>
    <row r="25156" spans="74:76" x14ac:dyDescent="0.2">
      <c r="BV25156" s="22"/>
      <c r="BW25156" s="22"/>
      <c r="BX25156" s="1"/>
    </row>
    <row r="25157" spans="74:76" x14ac:dyDescent="0.2">
      <c r="BV25157" s="22"/>
      <c r="BW25157" s="22"/>
      <c r="BX25157" s="1"/>
    </row>
    <row r="25158" spans="74:76" x14ac:dyDescent="0.2">
      <c r="BV25158" s="22"/>
      <c r="BW25158" s="22"/>
      <c r="BX25158" s="1"/>
    </row>
    <row r="25159" spans="74:76" x14ac:dyDescent="0.2">
      <c r="BV25159" s="22"/>
      <c r="BW25159" s="22"/>
      <c r="BX25159" s="1"/>
    </row>
    <row r="25160" spans="74:76" x14ac:dyDescent="0.2">
      <c r="BV25160" s="22"/>
      <c r="BW25160" s="22"/>
      <c r="BX25160" s="1"/>
    </row>
    <row r="25161" spans="74:76" x14ac:dyDescent="0.2">
      <c r="BV25161" s="22"/>
      <c r="BW25161" s="22"/>
      <c r="BX25161" s="1"/>
    </row>
    <row r="25162" spans="74:76" x14ac:dyDescent="0.2">
      <c r="BV25162" s="22"/>
      <c r="BW25162" s="22"/>
      <c r="BX25162" s="1"/>
    </row>
    <row r="25163" spans="74:76" x14ac:dyDescent="0.2">
      <c r="BV25163" s="22"/>
      <c r="BW25163" s="22"/>
      <c r="BX25163" s="1"/>
    </row>
    <row r="25164" spans="74:76" x14ac:dyDescent="0.2">
      <c r="BV25164" s="22"/>
      <c r="BW25164" s="22"/>
      <c r="BX25164" s="1"/>
    </row>
    <row r="25165" spans="74:76" x14ac:dyDescent="0.2">
      <c r="BV25165" s="22"/>
      <c r="BW25165" s="22"/>
      <c r="BX25165" s="1"/>
    </row>
    <row r="25166" spans="74:76" x14ac:dyDescent="0.2">
      <c r="BV25166" s="22"/>
      <c r="BW25166" s="22"/>
      <c r="BX25166" s="1"/>
    </row>
    <row r="25167" spans="74:76" x14ac:dyDescent="0.2">
      <c r="BV25167" s="22"/>
      <c r="BW25167" s="22"/>
      <c r="BX25167" s="1"/>
    </row>
    <row r="25168" spans="74:76" x14ac:dyDescent="0.2">
      <c r="BV25168" s="22"/>
      <c r="BW25168" s="22"/>
      <c r="BX25168" s="1"/>
    </row>
    <row r="25169" spans="74:76" x14ac:dyDescent="0.2">
      <c r="BV25169" s="22"/>
      <c r="BW25169" s="22"/>
      <c r="BX25169" s="1"/>
    </row>
    <row r="25170" spans="74:76" x14ac:dyDescent="0.2">
      <c r="BV25170" s="22"/>
      <c r="BW25170" s="22"/>
      <c r="BX25170" s="1"/>
    </row>
    <row r="25171" spans="74:76" x14ac:dyDescent="0.2">
      <c r="BV25171" s="22"/>
      <c r="BW25171" s="22"/>
      <c r="BX25171" s="1"/>
    </row>
    <row r="25172" spans="74:76" x14ac:dyDescent="0.2">
      <c r="BV25172" s="22"/>
      <c r="BW25172" s="22"/>
      <c r="BX25172" s="1"/>
    </row>
    <row r="25173" spans="74:76" x14ac:dyDescent="0.2">
      <c r="BV25173" s="22"/>
      <c r="BW25173" s="22"/>
      <c r="BX25173" s="1"/>
    </row>
    <row r="25174" spans="74:76" x14ac:dyDescent="0.2">
      <c r="BV25174" s="22"/>
      <c r="BW25174" s="22"/>
      <c r="BX25174" s="1"/>
    </row>
    <row r="25175" spans="74:76" x14ac:dyDescent="0.2">
      <c r="BV25175" s="22"/>
      <c r="BW25175" s="22"/>
      <c r="BX25175" s="1"/>
    </row>
    <row r="25176" spans="74:76" x14ac:dyDescent="0.2">
      <c r="BV25176" s="22"/>
      <c r="BW25176" s="22"/>
      <c r="BX25176" s="1"/>
    </row>
    <row r="25177" spans="74:76" x14ac:dyDescent="0.2">
      <c r="BV25177" s="22"/>
      <c r="BW25177" s="22"/>
      <c r="BX25177" s="1"/>
    </row>
    <row r="25178" spans="74:76" x14ac:dyDescent="0.2">
      <c r="BV25178" s="22"/>
      <c r="BW25178" s="22"/>
      <c r="BX25178" s="1"/>
    </row>
    <row r="25179" spans="74:76" x14ac:dyDescent="0.2">
      <c r="BV25179" s="22"/>
      <c r="BW25179" s="22"/>
      <c r="BX25179" s="1"/>
    </row>
    <row r="25180" spans="74:76" x14ac:dyDescent="0.2">
      <c r="BV25180" s="22"/>
      <c r="BW25180" s="22"/>
      <c r="BX25180" s="1"/>
    </row>
    <row r="25181" spans="74:76" x14ac:dyDescent="0.2">
      <c r="BV25181" s="22"/>
      <c r="BW25181" s="22"/>
      <c r="BX25181" s="1"/>
    </row>
    <row r="25182" spans="74:76" x14ac:dyDescent="0.2">
      <c r="BV25182" s="22"/>
      <c r="BW25182" s="22"/>
      <c r="BX25182" s="1"/>
    </row>
    <row r="25183" spans="74:76" x14ac:dyDescent="0.2">
      <c r="BV25183" s="22"/>
      <c r="BW25183" s="22"/>
      <c r="BX25183" s="1"/>
    </row>
    <row r="25184" spans="74:76" x14ac:dyDescent="0.2">
      <c r="BV25184" s="22"/>
      <c r="BW25184" s="22"/>
      <c r="BX25184" s="1"/>
    </row>
    <row r="25185" spans="74:76" x14ac:dyDescent="0.2">
      <c r="BV25185" s="22"/>
      <c r="BW25185" s="22"/>
      <c r="BX25185" s="1"/>
    </row>
    <row r="25186" spans="74:76" x14ac:dyDescent="0.2">
      <c r="BV25186" s="22"/>
      <c r="BW25186" s="22"/>
      <c r="BX25186" s="1"/>
    </row>
    <row r="25187" spans="74:76" x14ac:dyDescent="0.2">
      <c r="BV25187" s="22"/>
      <c r="BW25187" s="22"/>
      <c r="BX25187" s="1"/>
    </row>
    <row r="25188" spans="74:76" x14ac:dyDescent="0.2">
      <c r="BV25188" s="22"/>
      <c r="BW25188" s="22"/>
      <c r="BX25188" s="1"/>
    </row>
    <row r="25189" spans="74:76" x14ac:dyDescent="0.2">
      <c r="BV25189" s="22"/>
      <c r="BW25189" s="22"/>
      <c r="BX25189" s="1"/>
    </row>
    <row r="25190" spans="74:76" x14ac:dyDescent="0.2">
      <c r="BV25190" s="22"/>
      <c r="BW25190" s="22"/>
      <c r="BX25190" s="1"/>
    </row>
    <row r="25191" spans="74:76" x14ac:dyDescent="0.2">
      <c r="BV25191" s="22"/>
      <c r="BW25191" s="22"/>
      <c r="BX25191" s="1"/>
    </row>
    <row r="25192" spans="74:76" x14ac:dyDescent="0.2">
      <c r="BV25192" s="22"/>
      <c r="BW25192" s="22"/>
      <c r="BX25192" s="1"/>
    </row>
    <row r="25193" spans="74:76" x14ac:dyDescent="0.2">
      <c r="BV25193" s="22"/>
      <c r="BW25193" s="22"/>
      <c r="BX25193" s="1"/>
    </row>
    <row r="25194" spans="74:76" x14ac:dyDescent="0.2">
      <c r="BV25194" s="22"/>
      <c r="BW25194" s="22"/>
      <c r="BX25194" s="1"/>
    </row>
    <row r="25195" spans="74:76" x14ac:dyDescent="0.2">
      <c r="BV25195" s="22"/>
      <c r="BW25195" s="22"/>
      <c r="BX25195" s="1"/>
    </row>
    <row r="25196" spans="74:76" x14ac:dyDescent="0.2">
      <c r="BV25196" s="22"/>
      <c r="BW25196" s="22"/>
      <c r="BX25196" s="1"/>
    </row>
    <row r="25197" spans="74:76" x14ac:dyDescent="0.2">
      <c r="BV25197" s="22"/>
      <c r="BW25197" s="22"/>
      <c r="BX25197" s="1"/>
    </row>
    <row r="25198" spans="74:76" x14ac:dyDescent="0.2">
      <c r="BV25198" s="22"/>
      <c r="BW25198" s="22"/>
      <c r="BX25198" s="1"/>
    </row>
    <row r="25199" spans="74:76" x14ac:dyDescent="0.2">
      <c r="BV25199" s="22"/>
      <c r="BW25199" s="22"/>
      <c r="BX25199" s="1"/>
    </row>
    <row r="25200" spans="74:76" x14ac:dyDescent="0.2">
      <c r="BV25200" s="22"/>
      <c r="BW25200" s="22"/>
      <c r="BX25200" s="1"/>
    </row>
    <row r="25201" spans="74:76" x14ac:dyDescent="0.2">
      <c r="BV25201" s="22"/>
      <c r="BW25201" s="22"/>
      <c r="BX25201" s="1"/>
    </row>
    <row r="25202" spans="74:76" x14ac:dyDescent="0.2">
      <c r="BV25202" s="22"/>
      <c r="BW25202" s="22"/>
      <c r="BX25202" s="1"/>
    </row>
    <row r="25203" spans="74:76" x14ac:dyDescent="0.2">
      <c r="BV25203" s="22"/>
      <c r="BW25203" s="22"/>
      <c r="BX25203" s="1"/>
    </row>
    <row r="25204" spans="74:76" x14ac:dyDescent="0.2">
      <c r="BV25204" s="22"/>
      <c r="BW25204" s="22"/>
      <c r="BX25204" s="1"/>
    </row>
    <row r="25205" spans="74:76" x14ac:dyDescent="0.2">
      <c r="BV25205" s="22"/>
      <c r="BW25205" s="22"/>
      <c r="BX25205" s="1"/>
    </row>
    <row r="25206" spans="74:76" x14ac:dyDescent="0.2">
      <c r="BV25206" s="22"/>
      <c r="BW25206" s="22"/>
      <c r="BX25206" s="1"/>
    </row>
    <row r="25207" spans="74:76" x14ac:dyDescent="0.2">
      <c r="BV25207" s="22"/>
      <c r="BW25207" s="22"/>
      <c r="BX25207" s="1"/>
    </row>
    <row r="25208" spans="74:76" x14ac:dyDescent="0.2">
      <c r="BV25208" s="22"/>
      <c r="BW25208" s="22"/>
      <c r="BX25208" s="1"/>
    </row>
    <row r="25209" spans="74:76" x14ac:dyDescent="0.2">
      <c r="BV25209" s="22"/>
      <c r="BW25209" s="22"/>
      <c r="BX25209" s="1"/>
    </row>
    <row r="25210" spans="74:76" x14ac:dyDescent="0.2">
      <c r="BV25210" s="22"/>
      <c r="BW25210" s="22"/>
      <c r="BX25210" s="1"/>
    </row>
    <row r="25211" spans="74:76" x14ac:dyDescent="0.2">
      <c r="BV25211" s="22"/>
      <c r="BW25211" s="22"/>
      <c r="BX25211" s="1"/>
    </row>
    <row r="25212" spans="74:76" x14ac:dyDescent="0.2">
      <c r="BV25212" s="22"/>
      <c r="BW25212" s="22"/>
      <c r="BX25212" s="1"/>
    </row>
    <row r="25213" spans="74:76" x14ac:dyDescent="0.2">
      <c r="BV25213" s="22"/>
      <c r="BW25213" s="22"/>
      <c r="BX25213" s="1"/>
    </row>
    <row r="25214" spans="74:76" x14ac:dyDescent="0.2">
      <c r="BV25214" s="22"/>
      <c r="BW25214" s="22"/>
      <c r="BX25214" s="1"/>
    </row>
    <row r="25215" spans="74:76" x14ac:dyDescent="0.2">
      <c r="BV25215" s="22"/>
      <c r="BW25215" s="22"/>
      <c r="BX25215" s="1"/>
    </row>
    <row r="25216" spans="74:76" x14ac:dyDescent="0.2">
      <c r="BV25216" s="22"/>
      <c r="BW25216" s="22"/>
      <c r="BX25216" s="1"/>
    </row>
    <row r="25217" spans="74:76" x14ac:dyDescent="0.2">
      <c r="BV25217" s="22"/>
      <c r="BW25217" s="22"/>
      <c r="BX25217" s="1"/>
    </row>
    <row r="25218" spans="74:76" x14ac:dyDescent="0.2">
      <c r="BV25218" s="22"/>
      <c r="BW25218" s="22"/>
      <c r="BX25218" s="1"/>
    </row>
    <row r="25219" spans="74:76" x14ac:dyDescent="0.2">
      <c r="BV25219" s="22"/>
      <c r="BW25219" s="22"/>
      <c r="BX25219" s="1"/>
    </row>
    <row r="25220" spans="74:76" x14ac:dyDescent="0.2">
      <c r="BV25220" s="22"/>
      <c r="BW25220" s="22"/>
      <c r="BX25220" s="1"/>
    </row>
    <row r="25221" spans="74:76" x14ac:dyDescent="0.2">
      <c r="BV25221" s="22"/>
      <c r="BW25221" s="22"/>
      <c r="BX25221" s="1"/>
    </row>
    <row r="25222" spans="74:76" x14ac:dyDescent="0.2">
      <c r="BV25222" s="22"/>
      <c r="BW25222" s="22"/>
      <c r="BX25222" s="1"/>
    </row>
    <row r="25223" spans="74:76" x14ac:dyDescent="0.2">
      <c r="BV25223" s="22"/>
      <c r="BW25223" s="22"/>
      <c r="BX25223" s="1"/>
    </row>
    <row r="25224" spans="74:76" x14ac:dyDescent="0.2">
      <c r="BV25224" s="22"/>
      <c r="BW25224" s="22"/>
      <c r="BX25224" s="1"/>
    </row>
    <row r="25225" spans="74:76" x14ac:dyDescent="0.2">
      <c r="BV25225" s="22"/>
      <c r="BW25225" s="22"/>
      <c r="BX25225" s="1"/>
    </row>
    <row r="25226" spans="74:76" x14ac:dyDescent="0.2">
      <c r="BV25226" s="22"/>
      <c r="BW25226" s="22"/>
      <c r="BX25226" s="1"/>
    </row>
    <row r="25227" spans="74:76" x14ac:dyDescent="0.2">
      <c r="BV25227" s="22"/>
      <c r="BW25227" s="22"/>
      <c r="BX25227" s="1"/>
    </row>
    <row r="25228" spans="74:76" x14ac:dyDescent="0.2">
      <c r="BV25228" s="22"/>
      <c r="BW25228" s="22"/>
      <c r="BX25228" s="1"/>
    </row>
    <row r="25229" spans="74:76" x14ac:dyDescent="0.2">
      <c r="BV25229" s="22"/>
      <c r="BW25229" s="22"/>
      <c r="BX25229" s="1"/>
    </row>
    <row r="25230" spans="74:76" x14ac:dyDescent="0.2">
      <c r="BV25230" s="22"/>
      <c r="BW25230" s="22"/>
      <c r="BX25230" s="1"/>
    </row>
    <row r="25231" spans="74:76" x14ac:dyDescent="0.2">
      <c r="BV25231" s="22"/>
      <c r="BW25231" s="22"/>
      <c r="BX25231" s="1"/>
    </row>
    <row r="25232" spans="74:76" x14ac:dyDescent="0.2">
      <c r="BV25232" s="22"/>
      <c r="BW25232" s="22"/>
      <c r="BX25232" s="1"/>
    </row>
    <row r="25233" spans="74:76" x14ac:dyDescent="0.2">
      <c r="BV25233" s="22"/>
      <c r="BW25233" s="22"/>
      <c r="BX25233" s="1"/>
    </row>
    <row r="25234" spans="74:76" x14ac:dyDescent="0.2">
      <c r="BV25234" s="22"/>
      <c r="BW25234" s="22"/>
      <c r="BX25234" s="1"/>
    </row>
    <row r="25235" spans="74:76" x14ac:dyDescent="0.2">
      <c r="BV25235" s="22"/>
      <c r="BW25235" s="22"/>
      <c r="BX25235" s="1"/>
    </row>
    <row r="25236" spans="74:76" x14ac:dyDescent="0.2">
      <c r="BV25236" s="22"/>
      <c r="BW25236" s="22"/>
      <c r="BX25236" s="1"/>
    </row>
    <row r="25237" spans="74:76" x14ac:dyDescent="0.2">
      <c r="BV25237" s="22"/>
      <c r="BW25237" s="22"/>
      <c r="BX25237" s="1"/>
    </row>
    <row r="25238" spans="74:76" x14ac:dyDescent="0.2">
      <c r="BV25238" s="22"/>
      <c r="BW25238" s="22"/>
      <c r="BX25238" s="1"/>
    </row>
    <row r="25239" spans="74:76" x14ac:dyDescent="0.2">
      <c r="BV25239" s="22"/>
      <c r="BW25239" s="22"/>
      <c r="BX25239" s="1"/>
    </row>
    <row r="25240" spans="74:76" x14ac:dyDescent="0.2">
      <c r="BV25240" s="22"/>
      <c r="BW25240" s="22"/>
      <c r="BX25240" s="1"/>
    </row>
    <row r="25241" spans="74:76" x14ac:dyDescent="0.2">
      <c r="BV25241" s="22"/>
      <c r="BW25241" s="22"/>
      <c r="BX25241" s="1"/>
    </row>
    <row r="25242" spans="74:76" x14ac:dyDescent="0.2">
      <c r="BV25242" s="22"/>
      <c r="BW25242" s="22"/>
      <c r="BX25242" s="1"/>
    </row>
    <row r="25243" spans="74:76" x14ac:dyDescent="0.2">
      <c r="BV25243" s="22"/>
      <c r="BW25243" s="22"/>
      <c r="BX25243" s="1"/>
    </row>
    <row r="25244" spans="74:76" x14ac:dyDescent="0.2">
      <c r="BV25244" s="22"/>
      <c r="BW25244" s="22"/>
      <c r="BX25244" s="1"/>
    </row>
    <row r="25245" spans="74:76" x14ac:dyDescent="0.2">
      <c r="BV25245" s="22"/>
      <c r="BW25245" s="22"/>
      <c r="BX25245" s="1"/>
    </row>
    <row r="25246" spans="74:76" x14ac:dyDescent="0.2">
      <c r="BV25246" s="22"/>
      <c r="BW25246" s="22"/>
      <c r="BX25246" s="1"/>
    </row>
    <row r="25247" spans="74:76" x14ac:dyDescent="0.2">
      <c r="BV25247" s="22"/>
      <c r="BW25247" s="22"/>
      <c r="BX25247" s="1"/>
    </row>
    <row r="25248" spans="74:76" x14ac:dyDescent="0.2">
      <c r="BV25248" s="22"/>
      <c r="BW25248" s="22"/>
      <c r="BX25248" s="1"/>
    </row>
    <row r="25249" spans="74:76" x14ac:dyDescent="0.2">
      <c r="BV25249" s="22"/>
      <c r="BW25249" s="22"/>
      <c r="BX25249" s="1"/>
    </row>
    <row r="25250" spans="74:76" x14ac:dyDescent="0.2">
      <c r="BV25250" s="22"/>
      <c r="BW25250" s="22"/>
      <c r="BX25250" s="1"/>
    </row>
    <row r="25251" spans="74:76" x14ac:dyDescent="0.2">
      <c r="BV25251" s="22"/>
      <c r="BW25251" s="22"/>
      <c r="BX25251" s="1"/>
    </row>
    <row r="25252" spans="74:76" x14ac:dyDescent="0.2">
      <c r="BV25252" s="22"/>
      <c r="BW25252" s="22"/>
      <c r="BX25252" s="1"/>
    </row>
    <row r="25253" spans="74:76" x14ac:dyDescent="0.2">
      <c r="BV25253" s="22"/>
      <c r="BW25253" s="22"/>
      <c r="BX25253" s="1"/>
    </row>
    <row r="25254" spans="74:76" x14ac:dyDescent="0.2">
      <c r="BV25254" s="22"/>
      <c r="BW25254" s="22"/>
      <c r="BX25254" s="1"/>
    </row>
    <row r="25255" spans="74:76" x14ac:dyDescent="0.2">
      <c r="BV25255" s="22"/>
      <c r="BW25255" s="22"/>
      <c r="BX25255" s="1"/>
    </row>
    <row r="25256" spans="74:76" x14ac:dyDescent="0.2">
      <c r="BV25256" s="22"/>
      <c r="BW25256" s="22"/>
      <c r="BX25256" s="1"/>
    </row>
    <row r="25257" spans="74:76" x14ac:dyDescent="0.2">
      <c r="BV25257" s="22"/>
      <c r="BW25257" s="22"/>
      <c r="BX25257" s="1"/>
    </row>
    <row r="25258" spans="74:76" x14ac:dyDescent="0.2">
      <c r="BV25258" s="22"/>
      <c r="BW25258" s="22"/>
      <c r="BX25258" s="1"/>
    </row>
    <row r="25259" spans="74:76" x14ac:dyDescent="0.2">
      <c r="BV25259" s="22"/>
      <c r="BW25259" s="22"/>
      <c r="BX25259" s="1"/>
    </row>
    <row r="25260" spans="74:76" x14ac:dyDescent="0.2">
      <c r="BV25260" s="22"/>
      <c r="BW25260" s="22"/>
      <c r="BX25260" s="1"/>
    </row>
    <row r="25261" spans="74:76" x14ac:dyDescent="0.2">
      <c r="BV25261" s="22"/>
      <c r="BW25261" s="22"/>
      <c r="BX25261" s="1"/>
    </row>
    <row r="25262" spans="74:76" x14ac:dyDescent="0.2">
      <c r="BV25262" s="22"/>
      <c r="BW25262" s="22"/>
      <c r="BX25262" s="1"/>
    </row>
    <row r="25263" spans="74:76" x14ac:dyDescent="0.2">
      <c r="BV25263" s="22"/>
      <c r="BW25263" s="22"/>
      <c r="BX25263" s="1"/>
    </row>
    <row r="25264" spans="74:76" x14ac:dyDescent="0.2">
      <c r="BV25264" s="22"/>
      <c r="BW25264" s="22"/>
      <c r="BX25264" s="1"/>
    </row>
    <row r="25265" spans="74:76" x14ac:dyDescent="0.2">
      <c r="BV25265" s="22"/>
      <c r="BW25265" s="22"/>
      <c r="BX25265" s="1"/>
    </row>
    <row r="25266" spans="74:76" x14ac:dyDescent="0.2">
      <c r="BV25266" s="22"/>
      <c r="BW25266" s="22"/>
      <c r="BX25266" s="1"/>
    </row>
    <row r="25267" spans="74:76" x14ac:dyDescent="0.2">
      <c r="BV25267" s="22"/>
      <c r="BW25267" s="22"/>
      <c r="BX25267" s="1"/>
    </row>
    <row r="25268" spans="74:76" x14ac:dyDescent="0.2">
      <c r="BV25268" s="22"/>
      <c r="BW25268" s="22"/>
      <c r="BX25268" s="1"/>
    </row>
    <row r="25269" spans="74:76" x14ac:dyDescent="0.2">
      <c r="BV25269" s="22"/>
      <c r="BW25269" s="22"/>
      <c r="BX25269" s="1"/>
    </row>
    <row r="25270" spans="74:76" x14ac:dyDescent="0.2">
      <c r="BV25270" s="22"/>
      <c r="BW25270" s="22"/>
      <c r="BX25270" s="1"/>
    </row>
    <row r="25271" spans="74:76" x14ac:dyDescent="0.2">
      <c r="BV25271" s="22"/>
      <c r="BW25271" s="22"/>
      <c r="BX25271" s="1"/>
    </row>
    <row r="25272" spans="74:76" x14ac:dyDescent="0.2">
      <c r="BV25272" s="22"/>
      <c r="BW25272" s="22"/>
      <c r="BX25272" s="1"/>
    </row>
    <row r="25273" spans="74:76" x14ac:dyDescent="0.2">
      <c r="BV25273" s="22"/>
      <c r="BW25273" s="22"/>
      <c r="BX25273" s="1"/>
    </row>
    <row r="25274" spans="74:76" x14ac:dyDescent="0.2">
      <c r="BV25274" s="22"/>
      <c r="BW25274" s="22"/>
      <c r="BX25274" s="1"/>
    </row>
    <row r="25275" spans="74:76" x14ac:dyDescent="0.2">
      <c r="BV25275" s="22"/>
      <c r="BW25275" s="22"/>
      <c r="BX25275" s="1"/>
    </row>
    <row r="25276" spans="74:76" x14ac:dyDescent="0.2">
      <c r="BV25276" s="22"/>
      <c r="BW25276" s="22"/>
      <c r="BX25276" s="1"/>
    </row>
    <row r="25277" spans="74:76" x14ac:dyDescent="0.2">
      <c r="BV25277" s="22"/>
      <c r="BW25277" s="22"/>
      <c r="BX25277" s="1"/>
    </row>
    <row r="25278" spans="74:76" x14ac:dyDescent="0.2">
      <c r="BV25278" s="22"/>
      <c r="BW25278" s="22"/>
      <c r="BX25278" s="1"/>
    </row>
    <row r="25279" spans="74:76" x14ac:dyDescent="0.2">
      <c r="BV25279" s="22"/>
      <c r="BW25279" s="22"/>
      <c r="BX25279" s="1"/>
    </row>
    <row r="25280" spans="74:76" x14ac:dyDescent="0.2">
      <c r="BV25280" s="22"/>
      <c r="BW25280" s="22"/>
      <c r="BX25280" s="1"/>
    </row>
    <row r="25281" spans="74:76" x14ac:dyDescent="0.2">
      <c r="BV25281" s="22"/>
      <c r="BW25281" s="22"/>
      <c r="BX25281" s="1"/>
    </row>
    <row r="25282" spans="74:76" x14ac:dyDescent="0.2">
      <c r="BV25282" s="22"/>
      <c r="BW25282" s="22"/>
      <c r="BX25282" s="1"/>
    </row>
    <row r="25283" spans="74:76" x14ac:dyDescent="0.2">
      <c r="BV25283" s="22"/>
      <c r="BW25283" s="22"/>
      <c r="BX25283" s="1"/>
    </row>
    <row r="25284" spans="74:76" x14ac:dyDescent="0.2">
      <c r="BV25284" s="22"/>
      <c r="BW25284" s="22"/>
      <c r="BX25284" s="1"/>
    </row>
    <row r="25285" spans="74:76" x14ac:dyDescent="0.2">
      <c r="BV25285" s="22"/>
      <c r="BW25285" s="22"/>
      <c r="BX25285" s="1"/>
    </row>
    <row r="25286" spans="74:76" x14ac:dyDescent="0.2">
      <c r="BV25286" s="22"/>
      <c r="BW25286" s="22"/>
      <c r="BX25286" s="1"/>
    </row>
    <row r="25287" spans="74:76" x14ac:dyDescent="0.2">
      <c r="BV25287" s="22"/>
      <c r="BW25287" s="22"/>
      <c r="BX25287" s="1"/>
    </row>
    <row r="25288" spans="74:76" x14ac:dyDescent="0.2">
      <c r="BV25288" s="22"/>
      <c r="BW25288" s="22"/>
      <c r="BX25288" s="1"/>
    </row>
    <row r="25289" spans="74:76" x14ac:dyDescent="0.2">
      <c r="BV25289" s="22"/>
      <c r="BW25289" s="22"/>
      <c r="BX25289" s="1"/>
    </row>
    <row r="25290" spans="74:76" x14ac:dyDescent="0.2">
      <c r="BV25290" s="22"/>
      <c r="BW25290" s="22"/>
      <c r="BX25290" s="1"/>
    </row>
    <row r="25291" spans="74:76" x14ac:dyDescent="0.2">
      <c r="BV25291" s="22"/>
      <c r="BW25291" s="22"/>
      <c r="BX25291" s="1"/>
    </row>
    <row r="25292" spans="74:76" x14ac:dyDescent="0.2">
      <c r="BV25292" s="22"/>
      <c r="BW25292" s="22"/>
      <c r="BX25292" s="1"/>
    </row>
    <row r="25293" spans="74:76" x14ac:dyDescent="0.2">
      <c r="BV25293" s="22"/>
      <c r="BW25293" s="22"/>
      <c r="BX25293" s="1"/>
    </row>
    <row r="25294" spans="74:76" x14ac:dyDescent="0.2">
      <c r="BV25294" s="22"/>
      <c r="BW25294" s="22"/>
      <c r="BX25294" s="1"/>
    </row>
    <row r="25295" spans="74:76" x14ac:dyDescent="0.2">
      <c r="BV25295" s="22"/>
      <c r="BW25295" s="22"/>
      <c r="BX25295" s="1"/>
    </row>
    <row r="25296" spans="74:76" x14ac:dyDescent="0.2">
      <c r="BV25296" s="22"/>
      <c r="BW25296" s="22"/>
      <c r="BX25296" s="1"/>
    </row>
    <row r="25297" spans="74:76" x14ac:dyDescent="0.2">
      <c r="BV25297" s="22"/>
      <c r="BW25297" s="22"/>
      <c r="BX25297" s="1"/>
    </row>
    <row r="25298" spans="74:76" x14ac:dyDescent="0.2">
      <c r="BV25298" s="22"/>
      <c r="BW25298" s="22"/>
      <c r="BX25298" s="1"/>
    </row>
    <row r="25299" spans="74:76" x14ac:dyDescent="0.2">
      <c r="BV25299" s="22"/>
      <c r="BW25299" s="22"/>
      <c r="BX25299" s="1"/>
    </row>
    <row r="25300" spans="74:76" x14ac:dyDescent="0.2">
      <c r="BV25300" s="22"/>
      <c r="BW25300" s="22"/>
      <c r="BX25300" s="1"/>
    </row>
    <row r="25301" spans="74:76" x14ac:dyDescent="0.2">
      <c r="BV25301" s="22"/>
      <c r="BW25301" s="22"/>
      <c r="BX25301" s="1"/>
    </row>
    <row r="25302" spans="74:76" x14ac:dyDescent="0.2">
      <c r="BV25302" s="22"/>
      <c r="BW25302" s="22"/>
      <c r="BX25302" s="1"/>
    </row>
    <row r="25303" spans="74:76" x14ac:dyDescent="0.2">
      <c r="BV25303" s="22"/>
      <c r="BW25303" s="22"/>
      <c r="BX25303" s="1"/>
    </row>
    <row r="25304" spans="74:76" x14ac:dyDescent="0.2">
      <c r="BV25304" s="22"/>
      <c r="BW25304" s="22"/>
      <c r="BX25304" s="1"/>
    </row>
    <row r="25305" spans="74:76" x14ac:dyDescent="0.2">
      <c r="BV25305" s="22"/>
      <c r="BW25305" s="22"/>
      <c r="BX25305" s="1"/>
    </row>
    <row r="25306" spans="74:76" x14ac:dyDescent="0.2">
      <c r="BV25306" s="22"/>
      <c r="BW25306" s="22"/>
      <c r="BX25306" s="1"/>
    </row>
    <row r="25307" spans="74:76" x14ac:dyDescent="0.2">
      <c r="BV25307" s="22"/>
      <c r="BW25307" s="22"/>
      <c r="BX25307" s="1"/>
    </row>
    <row r="25308" spans="74:76" x14ac:dyDescent="0.2">
      <c r="BV25308" s="22"/>
      <c r="BW25308" s="22"/>
      <c r="BX25308" s="1"/>
    </row>
    <row r="25309" spans="74:76" x14ac:dyDescent="0.2">
      <c r="BV25309" s="22"/>
      <c r="BW25309" s="22"/>
      <c r="BX25309" s="1"/>
    </row>
    <row r="25310" spans="74:76" x14ac:dyDescent="0.2">
      <c r="BV25310" s="22"/>
      <c r="BW25310" s="22"/>
      <c r="BX25310" s="1"/>
    </row>
    <row r="25311" spans="74:76" x14ac:dyDescent="0.2">
      <c r="BV25311" s="22"/>
      <c r="BW25311" s="22"/>
      <c r="BX25311" s="1"/>
    </row>
    <row r="25312" spans="74:76" x14ac:dyDescent="0.2">
      <c r="BV25312" s="22"/>
      <c r="BW25312" s="22"/>
      <c r="BX25312" s="1"/>
    </row>
    <row r="25313" spans="74:76" x14ac:dyDescent="0.2">
      <c r="BV25313" s="22"/>
      <c r="BW25313" s="22"/>
      <c r="BX25313" s="1"/>
    </row>
    <row r="25314" spans="74:76" x14ac:dyDescent="0.2">
      <c r="BV25314" s="22"/>
      <c r="BW25314" s="22"/>
      <c r="BX25314" s="1"/>
    </row>
    <row r="25315" spans="74:76" x14ac:dyDescent="0.2">
      <c r="BV25315" s="22"/>
      <c r="BW25315" s="22"/>
      <c r="BX25315" s="1"/>
    </row>
    <row r="25316" spans="74:76" x14ac:dyDescent="0.2">
      <c r="BV25316" s="22"/>
      <c r="BW25316" s="22"/>
      <c r="BX25316" s="1"/>
    </row>
    <row r="25317" spans="74:76" x14ac:dyDescent="0.2">
      <c r="BV25317" s="22"/>
      <c r="BW25317" s="22"/>
      <c r="BX25317" s="1"/>
    </row>
    <row r="25318" spans="74:76" x14ac:dyDescent="0.2">
      <c r="BV25318" s="22"/>
      <c r="BW25318" s="22"/>
      <c r="BX25318" s="1"/>
    </row>
    <row r="25319" spans="74:76" x14ac:dyDescent="0.2">
      <c r="BV25319" s="22"/>
      <c r="BW25319" s="22"/>
      <c r="BX25319" s="1"/>
    </row>
    <row r="25320" spans="74:76" x14ac:dyDescent="0.2">
      <c r="BV25320" s="22"/>
      <c r="BW25320" s="22"/>
      <c r="BX25320" s="1"/>
    </row>
    <row r="25321" spans="74:76" x14ac:dyDescent="0.2">
      <c r="BV25321" s="22"/>
      <c r="BW25321" s="22"/>
      <c r="BX25321" s="1"/>
    </row>
    <row r="25322" spans="74:76" x14ac:dyDescent="0.2">
      <c r="BV25322" s="22"/>
      <c r="BW25322" s="22"/>
      <c r="BX25322" s="1"/>
    </row>
    <row r="25323" spans="74:76" x14ac:dyDescent="0.2">
      <c r="BV25323" s="22"/>
      <c r="BW25323" s="22"/>
      <c r="BX25323" s="1"/>
    </row>
    <row r="25324" spans="74:76" x14ac:dyDescent="0.2">
      <c r="BV25324" s="22"/>
      <c r="BW25324" s="22"/>
      <c r="BX25324" s="1"/>
    </row>
    <row r="25325" spans="74:76" x14ac:dyDescent="0.2">
      <c r="BV25325" s="22"/>
      <c r="BW25325" s="22"/>
      <c r="BX25325" s="1"/>
    </row>
    <row r="25326" spans="74:76" x14ac:dyDescent="0.2">
      <c r="BV25326" s="22"/>
      <c r="BW25326" s="22"/>
      <c r="BX25326" s="1"/>
    </row>
    <row r="25327" spans="74:76" x14ac:dyDescent="0.2">
      <c r="BV25327" s="22"/>
      <c r="BW25327" s="22"/>
      <c r="BX25327" s="1"/>
    </row>
    <row r="25328" spans="74:76" x14ac:dyDescent="0.2">
      <c r="BV25328" s="22"/>
      <c r="BW25328" s="22"/>
      <c r="BX25328" s="1"/>
    </row>
    <row r="25329" spans="74:76" x14ac:dyDescent="0.2">
      <c r="BV25329" s="22"/>
      <c r="BW25329" s="22"/>
      <c r="BX25329" s="1"/>
    </row>
    <row r="25330" spans="74:76" x14ac:dyDescent="0.2">
      <c r="BV25330" s="22"/>
      <c r="BW25330" s="22"/>
      <c r="BX25330" s="1"/>
    </row>
    <row r="25331" spans="74:76" x14ac:dyDescent="0.2">
      <c r="BV25331" s="22"/>
      <c r="BW25331" s="22"/>
      <c r="BX25331" s="1"/>
    </row>
    <row r="25332" spans="74:76" x14ac:dyDescent="0.2">
      <c r="BV25332" s="22"/>
      <c r="BW25332" s="22"/>
      <c r="BX25332" s="1"/>
    </row>
    <row r="25333" spans="74:76" x14ac:dyDescent="0.2">
      <c r="BV25333" s="22"/>
      <c r="BW25333" s="22"/>
      <c r="BX25333" s="1"/>
    </row>
    <row r="25334" spans="74:76" x14ac:dyDescent="0.2">
      <c r="BV25334" s="22"/>
      <c r="BW25334" s="22"/>
      <c r="BX25334" s="1"/>
    </row>
    <row r="25335" spans="74:76" x14ac:dyDescent="0.2">
      <c r="BV25335" s="22"/>
      <c r="BW25335" s="22"/>
      <c r="BX25335" s="1"/>
    </row>
    <row r="25336" spans="74:76" x14ac:dyDescent="0.2">
      <c r="BV25336" s="22"/>
      <c r="BW25336" s="22"/>
      <c r="BX25336" s="1"/>
    </row>
    <row r="25337" spans="74:76" x14ac:dyDescent="0.2">
      <c r="BV25337" s="22"/>
      <c r="BW25337" s="22"/>
      <c r="BX25337" s="1"/>
    </row>
    <row r="25338" spans="74:76" x14ac:dyDescent="0.2">
      <c r="BV25338" s="22"/>
      <c r="BW25338" s="22"/>
      <c r="BX25338" s="1"/>
    </row>
    <row r="25339" spans="74:76" x14ac:dyDescent="0.2">
      <c r="BV25339" s="22"/>
      <c r="BW25339" s="22"/>
      <c r="BX25339" s="1"/>
    </row>
    <row r="25340" spans="74:76" x14ac:dyDescent="0.2">
      <c r="BV25340" s="22"/>
      <c r="BW25340" s="22"/>
      <c r="BX25340" s="1"/>
    </row>
    <row r="25341" spans="74:76" x14ac:dyDescent="0.2">
      <c r="BV25341" s="22"/>
      <c r="BW25341" s="22"/>
      <c r="BX25341" s="1"/>
    </row>
    <row r="25342" spans="74:76" x14ac:dyDescent="0.2">
      <c r="BV25342" s="22"/>
      <c r="BW25342" s="22"/>
      <c r="BX25342" s="1"/>
    </row>
    <row r="25343" spans="74:76" x14ac:dyDescent="0.2">
      <c r="BV25343" s="22"/>
      <c r="BW25343" s="22"/>
      <c r="BX25343" s="1"/>
    </row>
    <row r="25344" spans="74:76" x14ac:dyDescent="0.2">
      <c r="BV25344" s="22"/>
      <c r="BW25344" s="22"/>
      <c r="BX25344" s="1"/>
    </row>
    <row r="25345" spans="74:76" x14ac:dyDescent="0.2">
      <c r="BV25345" s="22"/>
      <c r="BW25345" s="22"/>
      <c r="BX25345" s="1"/>
    </row>
    <row r="25346" spans="74:76" x14ac:dyDescent="0.2">
      <c r="BV25346" s="22"/>
      <c r="BW25346" s="22"/>
      <c r="BX25346" s="1"/>
    </row>
    <row r="25347" spans="74:76" x14ac:dyDescent="0.2">
      <c r="BV25347" s="22"/>
      <c r="BW25347" s="22"/>
      <c r="BX25347" s="1"/>
    </row>
    <row r="25348" spans="74:76" x14ac:dyDescent="0.2">
      <c r="BV25348" s="22"/>
      <c r="BW25348" s="22"/>
      <c r="BX25348" s="1"/>
    </row>
    <row r="25349" spans="74:76" x14ac:dyDescent="0.2">
      <c r="BV25349" s="22"/>
      <c r="BW25349" s="22"/>
      <c r="BX25349" s="1"/>
    </row>
    <row r="25350" spans="74:76" x14ac:dyDescent="0.2">
      <c r="BV25350" s="22"/>
      <c r="BW25350" s="22"/>
      <c r="BX25350" s="1"/>
    </row>
    <row r="25351" spans="74:76" x14ac:dyDescent="0.2">
      <c r="BV25351" s="22"/>
      <c r="BW25351" s="22"/>
      <c r="BX25351" s="1"/>
    </row>
    <row r="25352" spans="74:76" x14ac:dyDescent="0.2">
      <c r="BV25352" s="22"/>
      <c r="BW25352" s="22"/>
      <c r="BX25352" s="1"/>
    </row>
    <row r="25353" spans="74:76" x14ac:dyDescent="0.2">
      <c r="BV25353" s="22"/>
      <c r="BW25353" s="22"/>
      <c r="BX25353" s="1"/>
    </row>
    <row r="25354" spans="74:76" x14ac:dyDescent="0.2">
      <c r="BV25354" s="22"/>
      <c r="BW25354" s="22"/>
      <c r="BX25354" s="1"/>
    </row>
    <row r="25355" spans="74:76" x14ac:dyDescent="0.2">
      <c r="BV25355" s="22"/>
      <c r="BW25355" s="22"/>
      <c r="BX25355" s="1"/>
    </row>
    <row r="25356" spans="74:76" x14ac:dyDescent="0.2">
      <c r="BV25356" s="22"/>
      <c r="BW25356" s="22"/>
      <c r="BX25356" s="1"/>
    </row>
    <row r="25357" spans="74:76" x14ac:dyDescent="0.2">
      <c r="BV25357" s="22"/>
      <c r="BW25357" s="22"/>
      <c r="BX25357" s="1"/>
    </row>
    <row r="25358" spans="74:76" x14ac:dyDescent="0.2">
      <c r="BV25358" s="22"/>
      <c r="BW25358" s="22"/>
      <c r="BX25358" s="1"/>
    </row>
    <row r="25359" spans="74:76" x14ac:dyDescent="0.2">
      <c r="BV25359" s="22"/>
      <c r="BW25359" s="22"/>
      <c r="BX25359" s="1"/>
    </row>
    <row r="25360" spans="74:76" x14ac:dyDescent="0.2">
      <c r="BV25360" s="22"/>
      <c r="BW25360" s="22"/>
      <c r="BX25360" s="1"/>
    </row>
    <row r="25361" spans="74:76" x14ac:dyDescent="0.2">
      <c r="BV25361" s="22"/>
      <c r="BW25361" s="22"/>
      <c r="BX25361" s="1"/>
    </row>
    <row r="25362" spans="74:76" x14ac:dyDescent="0.2">
      <c r="BV25362" s="22"/>
      <c r="BW25362" s="22"/>
      <c r="BX25362" s="1"/>
    </row>
    <row r="25363" spans="74:76" x14ac:dyDescent="0.2">
      <c r="BV25363" s="22"/>
      <c r="BW25363" s="22"/>
      <c r="BX25363" s="1"/>
    </row>
    <row r="25364" spans="74:76" x14ac:dyDescent="0.2">
      <c r="BV25364" s="22"/>
      <c r="BW25364" s="22"/>
      <c r="BX25364" s="1"/>
    </row>
    <row r="25365" spans="74:76" x14ac:dyDescent="0.2">
      <c r="BV25365" s="22"/>
      <c r="BW25365" s="22"/>
      <c r="BX25365" s="1"/>
    </row>
    <row r="25366" spans="74:76" x14ac:dyDescent="0.2">
      <c r="BV25366" s="22"/>
      <c r="BW25366" s="22"/>
      <c r="BX25366" s="1"/>
    </row>
    <row r="25367" spans="74:76" x14ac:dyDescent="0.2">
      <c r="BV25367" s="22"/>
      <c r="BW25367" s="22"/>
      <c r="BX25367" s="1"/>
    </row>
    <row r="25368" spans="74:76" x14ac:dyDescent="0.2">
      <c r="BV25368" s="22"/>
      <c r="BW25368" s="22"/>
      <c r="BX25368" s="1"/>
    </row>
    <row r="25369" spans="74:76" x14ac:dyDescent="0.2">
      <c r="BV25369" s="22"/>
      <c r="BW25369" s="22"/>
      <c r="BX25369" s="1"/>
    </row>
    <row r="25370" spans="74:76" x14ac:dyDescent="0.2">
      <c r="BV25370" s="22"/>
      <c r="BW25370" s="22"/>
      <c r="BX25370" s="1"/>
    </row>
    <row r="25371" spans="74:76" x14ac:dyDescent="0.2">
      <c r="BV25371" s="22"/>
      <c r="BW25371" s="22"/>
      <c r="BX25371" s="1"/>
    </row>
    <row r="25372" spans="74:76" x14ac:dyDescent="0.2">
      <c r="BV25372" s="22"/>
      <c r="BW25372" s="22"/>
      <c r="BX25372" s="1"/>
    </row>
    <row r="25373" spans="74:76" x14ac:dyDescent="0.2">
      <c r="BV25373" s="22"/>
      <c r="BW25373" s="22"/>
      <c r="BX25373" s="1"/>
    </row>
    <row r="25374" spans="74:76" x14ac:dyDescent="0.2">
      <c r="BV25374" s="22"/>
      <c r="BW25374" s="22"/>
      <c r="BX25374" s="1"/>
    </row>
    <row r="25375" spans="74:76" x14ac:dyDescent="0.2">
      <c r="BV25375" s="22"/>
      <c r="BW25375" s="22"/>
      <c r="BX25375" s="1"/>
    </row>
    <row r="25376" spans="74:76" x14ac:dyDescent="0.2">
      <c r="BV25376" s="22"/>
      <c r="BW25376" s="22"/>
      <c r="BX25376" s="1"/>
    </row>
    <row r="25377" spans="74:76" x14ac:dyDescent="0.2">
      <c r="BV25377" s="22"/>
      <c r="BW25377" s="22"/>
      <c r="BX25377" s="1"/>
    </row>
    <row r="25378" spans="74:76" x14ac:dyDescent="0.2">
      <c r="BV25378" s="22"/>
      <c r="BW25378" s="22"/>
      <c r="BX25378" s="1"/>
    </row>
    <row r="25379" spans="74:76" x14ac:dyDescent="0.2">
      <c r="BV25379" s="22"/>
      <c r="BW25379" s="22"/>
      <c r="BX25379" s="1"/>
    </row>
    <row r="25380" spans="74:76" x14ac:dyDescent="0.2">
      <c r="BV25380" s="22"/>
      <c r="BW25380" s="22"/>
      <c r="BX25380" s="1"/>
    </row>
    <row r="25381" spans="74:76" x14ac:dyDescent="0.2">
      <c r="BV25381" s="22"/>
      <c r="BW25381" s="22"/>
      <c r="BX25381" s="1"/>
    </row>
    <row r="25382" spans="74:76" x14ac:dyDescent="0.2">
      <c r="BV25382" s="22"/>
      <c r="BW25382" s="22"/>
      <c r="BX25382" s="1"/>
    </row>
    <row r="25383" spans="74:76" x14ac:dyDescent="0.2">
      <c r="BV25383" s="22"/>
      <c r="BW25383" s="22"/>
      <c r="BX25383" s="1"/>
    </row>
    <row r="25384" spans="74:76" x14ac:dyDescent="0.2">
      <c r="BV25384" s="22"/>
      <c r="BW25384" s="22"/>
      <c r="BX25384" s="1"/>
    </row>
    <row r="25385" spans="74:76" x14ac:dyDescent="0.2">
      <c r="BV25385" s="22"/>
      <c r="BW25385" s="22"/>
      <c r="BX25385" s="1"/>
    </row>
    <row r="25386" spans="74:76" x14ac:dyDescent="0.2">
      <c r="BV25386" s="22"/>
      <c r="BW25386" s="22"/>
      <c r="BX25386" s="1"/>
    </row>
    <row r="25387" spans="74:76" x14ac:dyDescent="0.2">
      <c r="BV25387" s="22"/>
      <c r="BW25387" s="22"/>
      <c r="BX25387" s="1"/>
    </row>
    <row r="25388" spans="74:76" x14ac:dyDescent="0.2">
      <c r="BV25388" s="22"/>
      <c r="BW25388" s="22"/>
      <c r="BX25388" s="1"/>
    </row>
    <row r="25389" spans="74:76" x14ac:dyDescent="0.2">
      <c r="BV25389" s="22"/>
      <c r="BW25389" s="22"/>
      <c r="BX25389" s="1"/>
    </row>
    <row r="25390" spans="74:76" x14ac:dyDescent="0.2">
      <c r="BV25390" s="22"/>
      <c r="BW25390" s="22"/>
      <c r="BX25390" s="1"/>
    </row>
    <row r="25391" spans="74:76" x14ac:dyDescent="0.2">
      <c r="BV25391" s="22"/>
      <c r="BW25391" s="22"/>
      <c r="BX25391" s="1"/>
    </row>
    <row r="25392" spans="74:76" x14ac:dyDescent="0.2">
      <c r="BV25392" s="22"/>
      <c r="BW25392" s="22"/>
      <c r="BX25392" s="1"/>
    </row>
    <row r="25393" spans="74:76" x14ac:dyDescent="0.2">
      <c r="BV25393" s="22"/>
      <c r="BW25393" s="22"/>
      <c r="BX25393" s="1"/>
    </row>
    <row r="25394" spans="74:76" x14ac:dyDescent="0.2">
      <c r="BV25394" s="22"/>
      <c r="BW25394" s="22"/>
      <c r="BX25394" s="1"/>
    </row>
    <row r="25395" spans="74:76" x14ac:dyDescent="0.2">
      <c r="BV25395" s="22"/>
      <c r="BW25395" s="22"/>
      <c r="BX25395" s="1"/>
    </row>
    <row r="25396" spans="74:76" x14ac:dyDescent="0.2">
      <c r="BV25396" s="22"/>
      <c r="BW25396" s="22"/>
      <c r="BX25396" s="1"/>
    </row>
    <row r="25397" spans="74:76" x14ac:dyDescent="0.2">
      <c r="BV25397" s="22"/>
      <c r="BW25397" s="22"/>
      <c r="BX25397" s="1"/>
    </row>
    <row r="25398" spans="74:76" x14ac:dyDescent="0.2">
      <c r="BV25398" s="22"/>
      <c r="BW25398" s="22"/>
      <c r="BX25398" s="1"/>
    </row>
    <row r="25399" spans="74:76" x14ac:dyDescent="0.2">
      <c r="BV25399" s="22"/>
      <c r="BW25399" s="22"/>
      <c r="BX25399" s="1"/>
    </row>
    <row r="25400" spans="74:76" x14ac:dyDescent="0.2">
      <c r="BV25400" s="22"/>
      <c r="BW25400" s="22"/>
      <c r="BX25400" s="1"/>
    </row>
    <row r="25401" spans="74:76" x14ac:dyDescent="0.2">
      <c r="BV25401" s="22"/>
      <c r="BW25401" s="22"/>
      <c r="BX25401" s="1"/>
    </row>
    <row r="25402" spans="74:76" x14ac:dyDescent="0.2">
      <c r="BV25402" s="22"/>
      <c r="BW25402" s="22"/>
      <c r="BX25402" s="1"/>
    </row>
    <row r="25403" spans="74:76" x14ac:dyDescent="0.2">
      <c r="BV25403" s="22"/>
      <c r="BW25403" s="22"/>
      <c r="BX25403" s="1"/>
    </row>
    <row r="25404" spans="74:76" x14ac:dyDescent="0.2">
      <c r="BV25404" s="22"/>
      <c r="BW25404" s="22"/>
      <c r="BX25404" s="1"/>
    </row>
    <row r="25405" spans="74:76" x14ac:dyDescent="0.2">
      <c r="BV25405" s="22"/>
      <c r="BW25405" s="22"/>
      <c r="BX25405" s="1"/>
    </row>
    <row r="25406" spans="74:76" x14ac:dyDescent="0.2">
      <c r="BV25406" s="22"/>
      <c r="BW25406" s="22"/>
      <c r="BX25406" s="1"/>
    </row>
    <row r="25407" spans="74:76" x14ac:dyDescent="0.2">
      <c r="BV25407" s="22"/>
      <c r="BW25407" s="22"/>
      <c r="BX25407" s="1"/>
    </row>
    <row r="25408" spans="74:76" x14ac:dyDescent="0.2">
      <c r="BV25408" s="22"/>
      <c r="BW25408" s="22"/>
      <c r="BX25408" s="1"/>
    </row>
    <row r="25409" spans="74:76" x14ac:dyDescent="0.2">
      <c r="BV25409" s="22"/>
      <c r="BW25409" s="22"/>
      <c r="BX25409" s="1"/>
    </row>
    <row r="25410" spans="74:76" x14ac:dyDescent="0.2">
      <c r="BV25410" s="22"/>
      <c r="BW25410" s="22"/>
      <c r="BX25410" s="1"/>
    </row>
    <row r="25411" spans="74:76" x14ac:dyDescent="0.2">
      <c r="BV25411" s="22"/>
      <c r="BW25411" s="22"/>
      <c r="BX25411" s="1"/>
    </row>
    <row r="25412" spans="74:76" x14ac:dyDescent="0.2">
      <c r="BV25412" s="22"/>
      <c r="BW25412" s="22"/>
      <c r="BX25412" s="1"/>
    </row>
    <row r="25413" spans="74:76" x14ac:dyDescent="0.2">
      <c r="BV25413" s="22"/>
      <c r="BW25413" s="22"/>
      <c r="BX25413" s="1"/>
    </row>
    <row r="25414" spans="74:76" x14ac:dyDescent="0.2">
      <c r="BV25414" s="22"/>
      <c r="BW25414" s="22"/>
      <c r="BX25414" s="1"/>
    </row>
    <row r="25415" spans="74:76" x14ac:dyDescent="0.2">
      <c r="BV25415" s="22"/>
      <c r="BW25415" s="22"/>
      <c r="BX25415" s="1"/>
    </row>
    <row r="25416" spans="74:76" x14ac:dyDescent="0.2">
      <c r="BV25416" s="22"/>
      <c r="BW25416" s="22"/>
      <c r="BX25416" s="1"/>
    </row>
    <row r="25417" spans="74:76" x14ac:dyDescent="0.2">
      <c r="BV25417" s="22"/>
      <c r="BW25417" s="22"/>
      <c r="BX25417" s="1"/>
    </row>
    <row r="25418" spans="74:76" x14ac:dyDescent="0.2">
      <c r="BV25418" s="22"/>
      <c r="BW25418" s="22"/>
      <c r="BX25418" s="1"/>
    </row>
    <row r="25419" spans="74:76" x14ac:dyDescent="0.2">
      <c r="BV25419" s="22"/>
      <c r="BW25419" s="22"/>
      <c r="BX25419" s="1"/>
    </row>
    <row r="25420" spans="74:76" x14ac:dyDescent="0.2">
      <c r="BV25420" s="22"/>
      <c r="BW25420" s="22"/>
      <c r="BX25420" s="1"/>
    </row>
    <row r="25421" spans="74:76" x14ac:dyDescent="0.2">
      <c r="BV25421" s="22"/>
      <c r="BW25421" s="22"/>
      <c r="BX25421" s="1"/>
    </row>
    <row r="25422" spans="74:76" x14ac:dyDescent="0.2">
      <c r="BV25422" s="22"/>
      <c r="BW25422" s="22"/>
      <c r="BX25422" s="1"/>
    </row>
    <row r="25423" spans="74:76" x14ac:dyDescent="0.2">
      <c r="BV25423" s="22"/>
      <c r="BW25423" s="22"/>
      <c r="BX25423" s="1"/>
    </row>
    <row r="25424" spans="74:76" x14ac:dyDescent="0.2">
      <c r="BV25424" s="22"/>
      <c r="BW25424" s="22"/>
      <c r="BX25424" s="1"/>
    </row>
    <row r="25425" spans="74:76" x14ac:dyDescent="0.2">
      <c r="BV25425" s="22"/>
      <c r="BW25425" s="22"/>
      <c r="BX25425" s="1"/>
    </row>
    <row r="25426" spans="74:76" x14ac:dyDescent="0.2">
      <c r="BV25426" s="22"/>
      <c r="BW25426" s="22"/>
      <c r="BX25426" s="1"/>
    </row>
    <row r="25427" spans="74:76" x14ac:dyDescent="0.2">
      <c r="BV25427" s="22"/>
      <c r="BW25427" s="22"/>
      <c r="BX25427" s="1"/>
    </row>
    <row r="25428" spans="74:76" x14ac:dyDescent="0.2">
      <c r="BV25428" s="22"/>
      <c r="BW25428" s="22"/>
      <c r="BX25428" s="1"/>
    </row>
    <row r="25429" spans="74:76" x14ac:dyDescent="0.2">
      <c r="BV25429" s="22"/>
      <c r="BW25429" s="22"/>
      <c r="BX25429" s="1"/>
    </row>
    <row r="25430" spans="74:76" x14ac:dyDescent="0.2">
      <c r="BV25430" s="22"/>
      <c r="BW25430" s="22"/>
      <c r="BX25430" s="1"/>
    </row>
    <row r="25431" spans="74:76" x14ac:dyDescent="0.2">
      <c r="BV25431" s="22"/>
      <c r="BW25431" s="22"/>
      <c r="BX25431" s="1"/>
    </row>
    <row r="25432" spans="74:76" x14ac:dyDescent="0.2">
      <c r="BV25432" s="22"/>
      <c r="BW25432" s="22"/>
      <c r="BX25432" s="1"/>
    </row>
    <row r="25433" spans="74:76" x14ac:dyDescent="0.2">
      <c r="BV25433" s="22"/>
      <c r="BW25433" s="22"/>
      <c r="BX25433" s="1"/>
    </row>
    <row r="25434" spans="74:76" x14ac:dyDescent="0.2">
      <c r="BV25434" s="22"/>
      <c r="BW25434" s="22"/>
      <c r="BX25434" s="1"/>
    </row>
    <row r="25435" spans="74:76" x14ac:dyDescent="0.2">
      <c r="BV25435" s="22"/>
      <c r="BW25435" s="22"/>
      <c r="BX25435" s="1"/>
    </row>
    <row r="25436" spans="74:76" x14ac:dyDescent="0.2">
      <c r="BV25436" s="22"/>
      <c r="BW25436" s="22"/>
      <c r="BX25436" s="1"/>
    </row>
    <row r="25437" spans="74:76" x14ac:dyDescent="0.2">
      <c r="BV25437" s="22"/>
      <c r="BW25437" s="22"/>
      <c r="BX25437" s="1"/>
    </row>
    <row r="25438" spans="74:76" x14ac:dyDescent="0.2">
      <c r="BV25438" s="22"/>
      <c r="BW25438" s="22"/>
      <c r="BX25438" s="1"/>
    </row>
    <row r="25439" spans="74:76" x14ac:dyDescent="0.2">
      <c r="BV25439" s="22"/>
      <c r="BW25439" s="22"/>
      <c r="BX25439" s="1"/>
    </row>
    <row r="25440" spans="74:76" x14ac:dyDescent="0.2">
      <c r="BV25440" s="22"/>
      <c r="BW25440" s="22"/>
      <c r="BX25440" s="1"/>
    </row>
    <row r="25441" spans="74:76" x14ac:dyDescent="0.2">
      <c r="BV25441" s="22"/>
      <c r="BW25441" s="22"/>
      <c r="BX25441" s="1"/>
    </row>
    <row r="25442" spans="74:76" x14ac:dyDescent="0.2">
      <c r="BV25442" s="22"/>
      <c r="BW25442" s="22"/>
      <c r="BX25442" s="1"/>
    </row>
    <row r="25443" spans="74:76" x14ac:dyDescent="0.2">
      <c r="BV25443" s="22"/>
      <c r="BW25443" s="22"/>
      <c r="BX25443" s="1"/>
    </row>
    <row r="25444" spans="74:76" x14ac:dyDescent="0.2">
      <c r="BV25444" s="22"/>
      <c r="BW25444" s="22"/>
      <c r="BX25444" s="1"/>
    </row>
    <row r="25445" spans="74:76" x14ac:dyDescent="0.2">
      <c r="BV25445" s="22"/>
      <c r="BW25445" s="22"/>
      <c r="BX25445" s="1"/>
    </row>
    <row r="25446" spans="74:76" x14ac:dyDescent="0.2">
      <c r="BV25446" s="22"/>
      <c r="BW25446" s="22"/>
      <c r="BX25446" s="1"/>
    </row>
    <row r="25447" spans="74:76" x14ac:dyDescent="0.2">
      <c r="BV25447" s="22"/>
      <c r="BW25447" s="22"/>
      <c r="BX25447" s="1"/>
    </row>
    <row r="25448" spans="74:76" x14ac:dyDescent="0.2">
      <c r="BV25448" s="22"/>
      <c r="BW25448" s="22"/>
      <c r="BX25448" s="1"/>
    </row>
    <row r="25449" spans="74:76" x14ac:dyDescent="0.2">
      <c r="BV25449" s="22"/>
      <c r="BW25449" s="22"/>
      <c r="BX25449" s="1"/>
    </row>
    <row r="25450" spans="74:76" x14ac:dyDescent="0.2">
      <c r="BV25450" s="22"/>
      <c r="BW25450" s="22"/>
      <c r="BX25450" s="1"/>
    </row>
    <row r="25451" spans="74:76" x14ac:dyDescent="0.2">
      <c r="BV25451" s="22"/>
      <c r="BW25451" s="22"/>
      <c r="BX25451" s="1"/>
    </row>
    <row r="25452" spans="74:76" x14ac:dyDescent="0.2">
      <c r="BV25452" s="22"/>
      <c r="BW25452" s="22"/>
      <c r="BX25452" s="1"/>
    </row>
    <row r="25453" spans="74:76" x14ac:dyDescent="0.2">
      <c r="BV25453" s="22"/>
      <c r="BW25453" s="22"/>
      <c r="BX25453" s="1"/>
    </row>
    <row r="25454" spans="74:76" x14ac:dyDescent="0.2">
      <c r="BV25454" s="22"/>
      <c r="BW25454" s="22"/>
      <c r="BX25454" s="1"/>
    </row>
    <row r="25455" spans="74:76" x14ac:dyDescent="0.2">
      <c r="BV25455" s="22"/>
      <c r="BW25455" s="22"/>
      <c r="BX25455" s="1"/>
    </row>
    <row r="25456" spans="74:76" x14ac:dyDescent="0.2">
      <c r="BV25456" s="22"/>
      <c r="BW25456" s="22"/>
      <c r="BX25456" s="1"/>
    </row>
    <row r="25457" spans="74:76" x14ac:dyDescent="0.2">
      <c r="BV25457" s="22"/>
      <c r="BW25457" s="22"/>
      <c r="BX25457" s="1"/>
    </row>
    <row r="25458" spans="74:76" x14ac:dyDescent="0.2">
      <c r="BV25458" s="22"/>
      <c r="BW25458" s="22"/>
      <c r="BX25458" s="1"/>
    </row>
    <row r="25459" spans="74:76" x14ac:dyDescent="0.2">
      <c r="BV25459" s="22"/>
      <c r="BW25459" s="22"/>
      <c r="BX25459" s="1"/>
    </row>
    <row r="25460" spans="74:76" x14ac:dyDescent="0.2">
      <c r="BV25460" s="22"/>
      <c r="BW25460" s="22"/>
      <c r="BX25460" s="1"/>
    </row>
    <row r="25461" spans="74:76" x14ac:dyDescent="0.2">
      <c r="BV25461" s="22"/>
      <c r="BW25461" s="22"/>
      <c r="BX25461" s="1"/>
    </row>
    <row r="25462" spans="74:76" x14ac:dyDescent="0.2">
      <c r="BV25462" s="22"/>
      <c r="BW25462" s="22"/>
      <c r="BX25462" s="1"/>
    </row>
    <row r="25463" spans="74:76" x14ac:dyDescent="0.2">
      <c r="BV25463" s="22"/>
      <c r="BW25463" s="22"/>
      <c r="BX25463" s="1"/>
    </row>
    <row r="25464" spans="74:76" x14ac:dyDescent="0.2">
      <c r="BV25464" s="22"/>
      <c r="BW25464" s="22"/>
      <c r="BX25464" s="1"/>
    </row>
    <row r="25465" spans="74:76" x14ac:dyDescent="0.2">
      <c r="BV25465" s="22"/>
      <c r="BW25465" s="22"/>
      <c r="BX25465" s="1"/>
    </row>
    <row r="25466" spans="74:76" x14ac:dyDescent="0.2">
      <c r="BV25466" s="22"/>
      <c r="BW25466" s="22"/>
      <c r="BX25466" s="1"/>
    </row>
    <row r="25467" spans="74:76" x14ac:dyDescent="0.2">
      <c r="BV25467" s="22"/>
      <c r="BW25467" s="22"/>
      <c r="BX25467" s="1"/>
    </row>
    <row r="25468" spans="74:76" x14ac:dyDescent="0.2">
      <c r="BV25468" s="22"/>
      <c r="BW25468" s="22"/>
      <c r="BX25468" s="1"/>
    </row>
    <row r="25469" spans="74:76" x14ac:dyDescent="0.2">
      <c r="BV25469" s="22"/>
      <c r="BW25469" s="22"/>
      <c r="BX25469" s="1"/>
    </row>
    <row r="25470" spans="74:76" x14ac:dyDescent="0.2">
      <c r="BV25470" s="22"/>
      <c r="BW25470" s="22"/>
      <c r="BX25470" s="1"/>
    </row>
    <row r="25471" spans="74:76" x14ac:dyDescent="0.2">
      <c r="BV25471" s="22"/>
      <c r="BW25471" s="22"/>
      <c r="BX25471" s="1"/>
    </row>
    <row r="25472" spans="74:76" x14ac:dyDescent="0.2">
      <c r="BV25472" s="22"/>
      <c r="BW25472" s="22"/>
      <c r="BX25472" s="1"/>
    </row>
    <row r="25473" spans="74:76" x14ac:dyDescent="0.2">
      <c r="BV25473" s="22"/>
      <c r="BW25473" s="22"/>
      <c r="BX25473" s="1"/>
    </row>
    <row r="25474" spans="74:76" x14ac:dyDescent="0.2">
      <c r="BV25474" s="22"/>
      <c r="BW25474" s="22"/>
      <c r="BX25474" s="1"/>
    </row>
    <row r="25475" spans="74:76" x14ac:dyDescent="0.2">
      <c r="BV25475" s="22"/>
      <c r="BW25475" s="22"/>
      <c r="BX25475" s="1"/>
    </row>
    <row r="25476" spans="74:76" x14ac:dyDescent="0.2">
      <c r="BV25476" s="22"/>
      <c r="BW25476" s="22"/>
      <c r="BX25476" s="1"/>
    </row>
    <row r="25477" spans="74:76" x14ac:dyDescent="0.2">
      <c r="BV25477" s="22"/>
      <c r="BW25477" s="22"/>
      <c r="BX25477" s="1"/>
    </row>
    <row r="25478" spans="74:76" x14ac:dyDescent="0.2">
      <c r="BV25478" s="22"/>
      <c r="BW25478" s="22"/>
      <c r="BX25478" s="1"/>
    </row>
    <row r="25479" spans="74:76" x14ac:dyDescent="0.2">
      <c r="BV25479" s="22"/>
      <c r="BW25479" s="22"/>
      <c r="BX25479" s="1"/>
    </row>
    <row r="25480" spans="74:76" x14ac:dyDescent="0.2">
      <c r="BV25480" s="22"/>
      <c r="BW25480" s="22"/>
      <c r="BX25480" s="1"/>
    </row>
    <row r="25481" spans="74:76" x14ac:dyDescent="0.2">
      <c r="BV25481" s="22"/>
      <c r="BW25481" s="22"/>
      <c r="BX25481" s="1"/>
    </row>
    <row r="25482" spans="74:76" x14ac:dyDescent="0.2">
      <c r="BV25482" s="22"/>
      <c r="BW25482" s="22"/>
      <c r="BX25482" s="1"/>
    </row>
    <row r="25483" spans="74:76" x14ac:dyDescent="0.2">
      <c r="BV25483" s="22"/>
      <c r="BW25483" s="22"/>
      <c r="BX25483" s="1"/>
    </row>
    <row r="25484" spans="74:76" x14ac:dyDescent="0.2">
      <c r="BV25484" s="22"/>
      <c r="BW25484" s="22"/>
      <c r="BX25484" s="1"/>
    </row>
    <row r="25485" spans="74:76" x14ac:dyDescent="0.2">
      <c r="BV25485" s="22"/>
      <c r="BW25485" s="22"/>
      <c r="BX25485" s="1"/>
    </row>
    <row r="25486" spans="74:76" x14ac:dyDescent="0.2">
      <c r="BV25486" s="22"/>
      <c r="BW25486" s="22"/>
      <c r="BX25486" s="1"/>
    </row>
    <row r="25487" spans="74:76" x14ac:dyDescent="0.2">
      <c r="BV25487" s="22"/>
      <c r="BW25487" s="22"/>
      <c r="BX25487" s="1"/>
    </row>
    <row r="25488" spans="74:76" x14ac:dyDescent="0.2">
      <c r="BV25488" s="22"/>
      <c r="BW25488" s="22"/>
      <c r="BX25488" s="1"/>
    </row>
    <row r="25489" spans="74:76" x14ac:dyDescent="0.2">
      <c r="BV25489" s="22"/>
      <c r="BW25489" s="22"/>
      <c r="BX25489" s="1"/>
    </row>
    <row r="25490" spans="74:76" x14ac:dyDescent="0.2">
      <c r="BV25490" s="22"/>
      <c r="BW25490" s="22"/>
      <c r="BX25490" s="1"/>
    </row>
    <row r="25491" spans="74:76" x14ac:dyDescent="0.2">
      <c r="BV25491" s="22"/>
      <c r="BW25491" s="22"/>
      <c r="BX25491" s="1"/>
    </row>
    <row r="25492" spans="74:76" x14ac:dyDescent="0.2">
      <c r="BV25492" s="22"/>
      <c r="BW25492" s="22"/>
      <c r="BX25492" s="1"/>
    </row>
    <row r="25493" spans="74:76" x14ac:dyDescent="0.2">
      <c r="BV25493" s="22"/>
      <c r="BW25493" s="22"/>
      <c r="BX25493" s="1"/>
    </row>
    <row r="25494" spans="74:76" x14ac:dyDescent="0.2">
      <c r="BV25494" s="22"/>
      <c r="BW25494" s="22"/>
      <c r="BX25494" s="1"/>
    </row>
    <row r="25495" spans="74:76" x14ac:dyDescent="0.2">
      <c r="BV25495" s="22"/>
      <c r="BW25495" s="22"/>
      <c r="BX25495" s="1"/>
    </row>
    <row r="25496" spans="74:76" x14ac:dyDescent="0.2">
      <c r="BV25496" s="22"/>
      <c r="BW25496" s="22"/>
      <c r="BX25496" s="1"/>
    </row>
    <row r="25497" spans="74:76" x14ac:dyDescent="0.2">
      <c r="BV25497" s="22"/>
      <c r="BW25497" s="22"/>
      <c r="BX25497" s="1"/>
    </row>
    <row r="25498" spans="74:76" x14ac:dyDescent="0.2">
      <c r="BV25498" s="22"/>
      <c r="BW25498" s="22"/>
      <c r="BX25498" s="1"/>
    </row>
    <row r="25499" spans="74:76" x14ac:dyDescent="0.2">
      <c r="BV25499" s="22"/>
      <c r="BW25499" s="22"/>
      <c r="BX25499" s="1"/>
    </row>
    <row r="25500" spans="74:76" x14ac:dyDescent="0.2">
      <c r="BV25500" s="22"/>
      <c r="BW25500" s="22"/>
      <c r="BX25500" s="1"/>
    </row>
    <row r="25501" spans="74:76" x14ac:dyDescent="0.2">
      <c r="BV25501" s="22"/>
      <c r="BW25501" s="22"/>
      <c r="BX25501" s="1"/>
    </row>
    <row r="25502" spans="74:76" x14ac:dyDescent="0.2">
      <c r="BV25502" s="22"/>
      <c r="BW25502" s="22"/>
      <c r="BX25502" s="1"/>
    </row>
    <row r="25503" spans="74:76" x14ac:dyDescent="0.2">
      <c r="BV25503" s="22"/>
      <c r="BW25503" s="22"/>
      <c r="BX25503" s="1"/>
    </row>
    <row r="25504" spans="74:76" x14ac:dyDescent="0.2">
      <c r="BV25504" s="22"/>
      <c r="BW25504" s="22"/>
      <c r="BX25504" s="1"/>
    </row>
    <row r="25505" spans="74:76" x14ac:dyDescent="0.2">
      <c r="BV25505" s="22"/>
      <c r="BW25505" s="22"/>
      <c r="BX25505" s="1"/>
    </row>
    <row r="25506" spans="74:76" x14ac:dyDescent="0.2">
      <c r="BV25506" s="22"/>
      <c r="BW25506" s="22"/>
      <c r="BX25506" s="1"/>
    </row>
    <row r="25507" spans="74:76" x14ac:dyDescent="0.2">
      <c r="BV25507" s="22"/>
      <c r="BW25507" s="22"/>
      <c r="BX25507" s="1"/>
    </row>
    <row r="25508" spans="74:76" x14ac:dyDescent="0.2">
      <c r="BV25508" s="22"/>
      <c r="BW25508" s="22"/>
      <c r="BX25508" s="1"/>
    </row>
    <row r="25509" spans="74:76" x14ac:dyDescent="0.2">
      <c r="BV25509" s="22"/>
      <c r="BW25509" s="22"/>
      <c r="BX25509" s="1"/>
    </row>
    <row r="25510" spans="74:76" x14ac:dyDescent="0.2">
      <c r="BV25510" s="22"/>
      <c r="BW25510" s="22"/>
      <c r="BX25510" s="1"/>
    </row>
    <row r="25511" spans="74:76" x14ac:dyDescent="0.2">
      <c r="BV25511" s="22"/>
      <c r="BW25511" s="22"/>
      <c r="BX25511" s="1"/>
    </row>
    <row r="25512" spans="74:76" x14ac:dyDescent="0.2">
      <c r="BV25512" s="22"/>
      <c r="BW25512" s="22"/>
      <c r="BX25512" s="1"/>
    </row>
    <row r="25513" spans="74:76" x14ac:dyDescent="0.2">
      <c r="BV25513" s="22"/>
      <c r="BW25513" s="22"/>
      <c r="BX25513" s="1"/>
    </row>
    <row r="25514" spans="74:76" x14ac:dyDescent="0.2">
      <c r="BV25514" s="22"/>
      <c r="BW25514" s="22"/>
      <c r="BX25514" s="1"/>
    </row>
    <row r="25515" spans="74:76" x14ac:dyDescent="0.2">
      <c r="BV25515" s="22"/>
      <c r="BW25515" s="22"/>
      <c r="BX25515" s="1"/>
    </row>
    <row r="25516" spans="74:76" x14ac:dyDescent="0.2">
      <c r="BV25516" s="22"/>
      <c r="BW25516" s="22"/>
      <c r="BX25516" s="1"/>
    </row>
    <row r="25517" spans="74:76" x14ac:dyDescent="0.2">
      <c r="BV25517" s="22"/>
      <c r="BW25517" s="22"/>
      <c r="BX25517" s="1"/>
    </row>
    <row r="25518" spans="74:76" x14ac:dyDescent="0.2">
      <c r="BV25518" s="22"/>
      <c r="BW25518" s="22"/>
      <c r="BX25518" s="1"/>
    </row>
    <row r="25519" spans="74:76" x14ac:dyDescent="0.2">
      <c r="BV25519" s="22"/>
      <c r="BW25519" s="22"/>
      <c r="BX25519" s="1"/>
    </row>
    <row r="25520" spans="74:76" x14ac:dyDescent="0.2">
      <c r="BV25520" s="22"/>
      <c r="BW25520" s="22"/>
      <c r="BX25520" s="1"/>
    </row>
    <row r="25521" spans="74:76" x14ac:dyDescent="0.2">
      <c r="BV25521" s="22"/>
      <c r="BW25521" s="22"/>
      <c r="BX25521" s="1"/>
    </row>
    <row r="25522" spans="74:76" x14ac:dyDescent="0.2">
      <c r="BV25522" s="22"/>
      <c r="BW25522" s="22"/>
      <c r="BX25522" s="1"/>
    </row>
    <row r="25523" spans="74:76" x14ac:dyDescent="0.2">
      <c r="BV25523" s="22"/>
      <c r="BW25523" s="22"/>
      <c r="BX25523" s="1"/>
    </row>
    <row r="25524" spans="74:76" x14ac:dyDescent="0.2">
      <c r="BV25524" s="22"/>
      <c r="BW25524" s="22"/>
      <c r="BX25524" s="1"/>
    </row>
    <row r="25525" spans="74:76" x14ac:dyDescent="0.2">
      <c r="BV25525" s="22"/>
      <c r="BW25525" s="22"/>
      <c r="BX25525" s="1"/>
    </row>
    <row r="25526" spans="74:76" x14ac:dyDescent="0.2">
      <c r="BV25526" s="22"/>
      <c r="BW25526" s="22"/>
      <c r="BX25526" s="1"/>
    </row>
    <row r="25527" spans="74:76" x14ac:dyDescent="0.2">
      <c r="BV25527" s="22"/>
      <c r="BW25527" s="22"/>
      <c r="BX25527" s="1"/>
    </row>
    <row r="25528" spans="74:76" x14ac:dyDescent="0.2">
      <c r="BV25528" s="22"/>
      <c r="BW25528" s="22"/>
      <c r="BX25528" s="1"/>
    </row>
    <row r="25529" spans="74:76" x14ac:dyDescent="0.2">
      <c r="BV25529" s="22"/>
      <c r="BW25529" s="22"/>
      <c r="BX25529" s="1"/>
    </row>
    <row r="25530" spans="74:76" x14ac:dyDescent="0.2">
      <c r="BV25530" s="22"/>
      <c r="BW25530" s="22"/>
      <c r="BX25530" s="1"/>
    </row>
    <row r="25531" spans="74:76" x14ac:dyDescent="0.2">
      <c r="BV25531" s="22"/>
      <c r="BW25531" s="22"/>
      <c r="BX25531" s="1"/>
    </row>
    <row r="25532" spans="74:76" x14ac:dyDescent="0.2">
      <c r="BV25532" s="22"/>
      <c r="BW25532" s="22"/>
      <c r="BX25532" s="1"/>
    </row>
    <row r="25533" spans="74:76" x14ac:dyDescent="0.2">
      <c r="BV25533" s="22"/>
      <c r="BW25533" s="22"/>
      <c r="BX25533" s="1"/>
    </row>
    <row r="25534" spans="74:76" x14ac:dyDescent="0.2">
      <c r="BV25534" s="22"/>
      <c r="BW25534" s="22"/>
      <c r="BX25534" s="1"/>
    </row>
    <row r="25535" spans="74:76" x14ac:dyDescent="0.2">
      <c r="BV25535" s="22"/>
      <c r="BW25535" s="22"/>
      <c r="BX25535" s="1"/>
    </row>
    <row r="25536" spans="74:76" x14ac:dyDescent="0.2">
      <c r="BV25536" s="22"/>
      <c r="BW25536" s="22"/>
      <c r="BX25536" s="1"/>
    </row>
    <row r="25537" spans="74:76" x14ac:dyDescent="0.2">
      <c r="BV25537" s="22"/>
      <c r="BW25537" s="22"/>
      <c r="BX25537" s="1"/>
    </row>
    <row r="25538" spans="74:76" x14ac:dyDescent="0.2">
      <c r="BV25538" s="22"/>
      <c r="BW25538" s="22"/>
      <c r="BX25538" s="1"/>
    </row>
    <row r="25539" spans="74:76" x14ac:dyDescent="0.2">
      <c r="BV25539" s="22"/>
      <c r="BW25539" s="22"/>
      <c r="BX25539" s="1"/>
    </row>
    <row r="25540" spans="74:76" x14ac:dyDescent="0.2">
      <c r="BV25540" s="22"/>
      <c r="BW25540" s="22"/>
      <c r="BX25540" s="1"/>
    </row>
    <row r="25541" spans="74:76" x14ac:dyDescent="0.2">
      <c r="BV25541" s="22"/>
      <c r="BW25541" s="22"/>
      <c r="BX25541" s="1"/>
    </row>
    <row r="25542" spans="74:76" x14ac:dyDescent="0.2">
      <c r="BV25542" s="22"/>
      <c r="BW25542" s="22"/>
      <c r="BX25542" s="1"/>
    </row>
    <row r="25543" spans="74:76" x14ac:dyDescent="0.2">
      <c r="BV25543" s="22"/>
      <c r="BW25543" s="22"/>
      <c r="BX25543" s="1"/>
    </row>
    <row r="25544" spans="74:76" x14ac:dyDescent="0.2">
      <c r="BV25544" s="22"/>
      <c r="BW25544" s="22"/>
      <c r="BX25544" s="1"/>
    </row>
    <row r="25545" spans="74:76" x14ac:dyDescent="0.2">
      <c r="BV25545" s="22"/>
      <c r="BW25545" s="22"/>
      <c r="BX25545" s="1"/>
    </row>
    <row r="25546" spans="74:76" x14ac:dyDescent="0.2">
      <c r="BV25546" s="22"/>
      <c r="BW25546" s="22"/>
      <c r="BX25546" s="1"/>
    </row>
    <row r="25547" spans="74:76" x14ac:dyDescent="0.2">
      <c r="BV25547" s="22"/>
      <c r="BW25547" s="22"/>
      <c r="BX25547" s="1"/>
    </row>
    <row r="25548" spans="74:76" x14ac:dyDescent="0.2">
      <c r="BV25548" s="22"/>
      <c r="BW25548" s="22"/>
      <c r="BX25548" s="1"/>
    </row>
    <row r="25549" spans="74:76" x14ac:dyDescent="0.2">
      <c r="BV25549" s="22"/>
      <c r="BW25549" s="22"/>
      <c r="BX25549" s="1"/>
    </row>
    <row r="25550" spans="74:76" x14ac:dyDescent="0.2">
      <c r="BV25550" s="22"/>
      <c r="BW25550" s="22"/>
      <c r="BX25550" s="1"/>
    </row>
    <row r="25551" spans="74:76" x14ac:dyDescent="0.2">
      <c r="BV25551" s="22"/>
      <c r="BW25551" s="22"/>
      <c r="BX25551" s="1"/>
    </row>
    <row r="25552" spans="74:76" x14ac:dyDescent="0.2">
      <c r="BV25552" s="22"/>
      <c r="BW25552" s="22"/>
      <c r="BX25552" s="1"/>
    </row>
    <row r="25553" spans="74:76" x14ac:dyDescent="0.2">
      <c r="BV25553" s="22"/>
      <c r="BW25553" s="22"/>
      <c r="BX25553" s="1"/>
    </row>
    <row r="25554" spans="74:76" x14ac:dyDescent="0.2">
      <c r="BV25554" s="22"/>
      <c r="BW25554" s="22"/>
      <c r="BX25554" s="1"/>
    </row>
    <row r="25555" spans="74:76" x14ac:dyDescent="0.2">
      <c r="BV25555" s="22"/>
      <c r="BW25555" s="22"/>
      <c r="BX25555" s="1"/>
    </row>
    <row r="25556" spans="74:76" x14ac:dyDescent="0.2">
      <c r="BV25556" s="22"/>
      <c r="BW25556" s="22"/>
      <c r="BX25556" s="1"/>
    </row>
    <row r="25557" spans="74:76" x14ac:dyDescent="0.2">
      <c r="BV25557" s="22"/>
      <c r="BW25557" s="22"/>
      <c r="BX25557" s="1"/>
    </row>
    <row r="25558" spans="74:76" x14ac:dyDescent="0.2">
      <c r="BV25558" s="22"/>
      <c r="BW25558" s="22"/>
      <c r="BX25558" s="1"/>
    </row>
    <row r="25559" spans="74:76" x14ac:dyDescent="0.2">
      <c r="BV25559" s="22"/>
      <c r="BW25559" s="22"/>
      <c r="BX25559" s="1"/>
    </row>
    <row r="25560" spans="74:76" x14ac:dyDescent="0.2">
      <c r="BV25560" s="22"/>
      <c r="BW25560" s="22"/>
      <c r="BX25560" s="1"/>
    </row>
    <row r="25561" spans="74:76" x14ac:dyDescent="0.2">
      <c r="BV25561" s="22"/>
      <c r="BW25561" s="22"/>
      <c r="BX25561" s="1"/>
    </row>
    <row r="25562" spans="74:76" x14ac:dyDescent="0.2">
      <c r="BV25562" s="22"/>
      <c r="BW25562" s="22"/>
      <c r="BX25562" s="1"/>
    </row>
    <row r="25563" spans="74:76" x14ac:dyDescent="0.2">
      <c r="BV25563" s="22"/>
      <c r="BW25563" s="22"/>
      <c r="BX25563" s="1"/>
    </row>
    <row r="25564" spans="74:76" x14ac:dyDescent="0.2">
      <c r="BV25564" s="22"/>
      <c r="BW25564" s="22"/>
      <c r="BX25564" s="1"/>
    </row>
    <row r="25565" spans="74:76" x14ac:dyDescent="0.2">
      <c r="BV25565" s="22"/>
      <c r="BW25565" s="22"/>
      <c r="BX25565" s="1"/>
    </row>
    <row r="25566" spans="74:76" x14ac:dyDescent="0.2">
      <c r="BV25566" s="22"/>
      <c r="BW25566" s="22"/>
      <c r="BX25566" s="1"/>
    </row>
    <row r="25567" spans="74:76" x14ac:dyDescent="0.2">
      <c r="BV25567" s="22"/>
      <c r="BW25567" s="22"/>
      <c r="BX25567" s="1"/>
    </row>
    <row r="25568" spans="74:76" x14ac:dyDescent="0.2">
      <c r="BV25568" s="22"/>
      <c r="BW25568" s="22"/>
      <c r="BX25568" s="1"/>
    </row>
    <row r="25569" spans="74:76" x14ac:dyDescent="0.2">
      <c r="BV25569" s="22"/>
      <c r="BW25569" s="22"/>
      <c r="BX25569" s="1"/>
    </row>
    <row r="25570" spans="74:76" x14ac:dyDescent="0.2">
      <c r="BV25570" s="22"/>
      <c r="BW25570" s="22"/>
      <c r="BX25570" s="1"/>
    </row>
    <row r="25571" spans="74:76" x14ac:dyDescent="0.2">
      <c r="BV25571" s="22"/>
      <c r="BW25571" s="22"/>
      <c r="BX25571" s="1"/>
    </row>
    <row r="25572" spans="74:76" x14ac:dyDescent="0.2">
      <c r="BV25572" s="22"/>
      <c r="BW25572" s="22"/>
      <c r="BX25572" s="1"/>
    </row>
    <row r="25573" spans="74:76" x14ac:dyDescent="0.2">
      <c r="BV25573" s="22"/>
      <c r="BW25573" s="22"/>
      <c r="BX25573" s="1"/>
    </row>
    <row r="25574" spans="74:76" x14ac:dyDescent="0.2">
      <c r="BV25574" s="22"/>
      <c r="BW25574" s="22"/>
      <c r="BX25574" s="1"/>
    </row>
    <row r="25575" spans="74:76" x14ac:dyDescent="0.2">
      <c r="BV25575" s="22"/>
      <c r="BW25575" s="22"/>
      <c r="BX25575" s="1"/>
    </row>
    <row r="25576" spans="74:76" x14ac:dyDescent="0.2">
      <c r="BV25576" s="22"/>
      <c r="BW25576" s="22"/>
      <c r="BX25576" s="1"/>
    </row>
    <row r="25577" spans="74:76" x14ac:dyDescent="0.2">
      <c r="BV25577" s="22"/>
      <c r="BW25577" s="22"/>
      <c r="BX25577" s="1"/>
    </row>
    <row r="25578" spans="74:76" x14ac:dyDescent="0.2">
      <c r="BV25578" s="22"/>
      <c r="BW25578" s="22"/>
      <c r="BX25578" s="1"/>
    </row>
    <row r="25579" spans="74:76" x14ac:dyDescent="0.2">
      <c r="BV25579" s="22"/>
      <c r="BW25579" s="22"/>
      <c r="BX25579" s="1"/>
    </row>
    <row r="25580" spans="74:76" x14ac:dyDescent="0.2">
      <c r="BV25580" s="22"/>
      <c r="BW25580" s="22"/>
      <c r="BX25580" s="1"/>
    </row>
    <row r="25581" spans="74:76" x14ac:dyDescent="0.2">
      <c r="BV25581" s="22"/>
      <c r="BW25581" s="22"/>
      <c r="BX25581" s="1"/>
    </row>
    <row r="25582" spans="74:76" x14ac:dyDescent="0.2">
      <c r="BV25582" s="22"/>
      <c r="BW25582" s="22"/>
      <c r="BX25582" s="1"/>
    </row>
    <row r="25583" spans="74:76" x14ac:dyDescent="0.2">
      <c r="BV25583" s="22"/>
      <c r="BW25583" s="22"/>
      <c r="BX25583" s="1"/>
    </row>
    <row r="25584" spans="74:76" x14ac:dyDescent="0.2">
      <c r="BV25584" s="22"/>
      <c r="BW25584" s="22"/>
      <c r="BX25584" s="1"/>
    </row>
    <row r="25585" spans="74:76" x14ac:dyDescent="0.2">
      <c r="BV25585" s="22"/>
      <c r="BW25585" s="22"/>
      <c r="BX25585" s="1"/>
    </row>
    <row r="25586" spans="74:76" x14ac:dyDescent="0.2">
      <c r="BV25586" s="22"/>
      <c r="BW25586" s="22"/>
      <c r="BX25586" s="1"/>
    </row>
    <row r="25587" spans="74:76" x14ac:dyDescent="0.2">
      <c r="BV25587" s="22"/>
      <c r="BW25587" s="22"/>
      <c r="BX25587" s="1"/>
    </row>
    <row r="25588" spans="74:76" x14ac:dyDescent="0.2">
      <c r="BV25588" s="22"/>
      <c r="BW25588" s="22"/>
      <c r="BX25588" s="1"/>
    </row>
    <row r="25589" spans="74:76" x14ac:dyDescent="0.2">
      <c r="BV25589" s="22"/>
      <c r="BW25589" s="22"/>
      <c r="BX25589" s="1"/>
    </row>
    <row r="25590" spans="74:76" x14ac:dyDescent="0.2">
      <c r="BV25590" s="22"/>
      <c r="BW25590" s="22"/>
      <c r="BX25590" s="1"/>
    </row>
    <row r="25591" spans="74:76" x14ac:dyDescent="0.2">
      <c r="BV25591" s="22"/>
      <c r="BW25591" s="22"/>
      <c r="BX25591" s="1"/>
    </row>
    <row r="25592" spans="74:76" x14ac:dyDescent="0.2">
      <c r="BV25592" s="22"/>
      <c r="BW25592" s="22"/>
      <c r="BX25592" s="1"/>
    </row>
    <row r="25593" spans="74:76" x14ac:dyDescent="0.2">
      <c r="BV25593" s="22"/>
      <c r="BW25593" s="22"/>
      <c r="BX25593" s="1"/>
    </row>
    <row r="25594" spans="74:76" x14ac:dyDescent="0.2">
      <c r="BV25594" s="22"/>
      <c r="BW25594" s="22"/>
      <c r="BX25594" s="1"/>
    </row>
    <row r="25595" spans="74:76" x14ac:dyDescent="0.2">
      <c r="BV25595" s="22"/>
      <c r="BW25595" s="22"/>
      <c r="BX25595" s="1"/>
    </row>
    <row r="25596" spans="74:76" x14ac:dyDescent="0.2">
      <c r="BV25596" s="22"/>
      <c r="BW25596" s="22"/>
      <c r="BX25596" s="1"/>
    </row>
    <row r="25597" spans="74:76" x14ac:dyDescent="0.2">
      <c r="BV25597" s="22"/>
      <c r="BW25597" s="22"/>
      <c r="BX25597" s="1"/>
    </row>
    <row r="25598" spans="74:76" x14ac:dyDescent="0.2">
      <c r="BV25598" s="22"/>
      <c r="BW25598" s="22"/>
      <c r="BX25598" s="1"/>
    </row>
    <row r="25599" spans="74:76" x14ac:dyDescent="0.2">
      <c r="BV25599" s="22"/>
      <c r="BW25599" s="22"/>
      <c r="BX25599" s="1"/>
    </row>
    <row r="25600" spans="74:76" x14ac:dyDescent="0.2">
      <c r="BV25600" s="22"/>
      <c r="BW25600" s="22"/>
      <c r="BX25600" s="1"/>
    </row>
    <row r="25601" spans="74:76" x14ac:dyDescent="0.2">
      <c r="BV25601" s="22"/>
      <c r="BW25601" s="22"/>
      <c r="BX25601" s="1"/>
    </row>
    <row r="25602" spans="74:76" x14ac:dyDescent="0.2">
      <c r="BV25602" s="22"/>
      <c r="BW25602" s="22"/>
      <c r="BX25602" s="1"/>
    </row>
    <row r="25603" spans="74:76" x14ac:dyDescent="0.2">
      <c r="BV25603" s="22"/>
      <c r="BW25603" s="22"/>
      <c r="BX25603" s="1"/>
    </row>
    <row r="25604" spans="74:76" x14ac:dyDescent="0.2">
      <c r="BV25604" s="22"/>
      <c r="BW25604" s="22"/>
      <c r="BX25604" s="1"/>
    </row>
    <row r="25605" spans="74:76" x14ac:dyDescent="0.2">
      <c r="BV25605" s="22"/>
      <c r="BW25605" s="22"/>
      <c r="BX25605" s="1"/>
    </row>
    <row r="25606" spans="74:76" x14ac:dyDescent="0.2">
      <c r="BV25606" s="22"/>
      <c r="BW25606" s="22"/>
      <c r="BX25606" s="1"/>
    </row>
    <row r="25607" spans="74:76" x14ac:dyDescent="0.2">
      <c r="BV25607" s="22"/>
      <c r="BW25607" s="22"/>
      <c r="BX25607" s="1"/>
    </row>
    <row r="25608" spans="74:76" x14ac:dyDescent="0.2">
      <c r="BV25608" s="22"/>
      <c r="BW25608" s="22"/>
      <c r="BX25608" s="1"/>
    </row>
    <row r="25609" spans="74:76" x14ac:dyDescent="0.2">
      <c r="BV25609" s="22"/>
      <c r="BW25609" s="22"/>
      <c r="BX25609" s="1"/>
    </row>
    <row r="25610" spans="74:76" x14ac:dyDescent="0.2">
      <c r="BV25610" s="22"/>
      <c r="BW25610" s="22"/>
      <c r="BX25610" s="1"/>
    </row>
    <row r="25611" spans="74:76" x14ac:dyDescent="0.2">
      <c r="BV25611" s="22"/>
      <c r="BW25611" s="22"/>
      <c r="BX25611" s="1"/>
    </row>
    <row r="25612" spans="74:76" x14ac:dyDescent="0.2">
      <c r="BV25612" s="22"/>
      <c r="BW25612" s="22"/>
      <c r="BX25612" s="1"/>
    </row>
    <row r="25613" spans="74:76" x14ac:dyDescent="0.2">
      <c r="BV25613" s="22"/>
      <c r="BW25613" s="22"/>
      <c r="BX25613" s="1"/>
    </row>
    <row r="25614" spans="74:76" x14ac:dyDescent="0.2">
      <c r="BV25614" s="22"/>
      <c r="BW25614" s="22"/>
      <c r="BX25614" s="1"/>
    </row>
    <row r="25615" spans="74:76" x14ac:dyDescent="0.2">
      <c r="BV25615" s="22"/>
      <c r="BW25615" s="22"/>
      <c r="BX25615" s="1"/>
    </row>
    <row r="25616" spans="74:76" x14ac:dyDescent="0.2">
      <c r="BV25616" s="22"/>
      <c r="BW25616" s="22"/>
      <c r="BX25616" s="1"/>
    </row>
    <row r="25617" spans="74:76" x14ac:dyDescent="0.2">
      <c r="BV25617" s="22"/>
      <c r="BW25617" s="22"/>
      <c r="BX25617" s="1"/>
    </row>
    <row r="25618" spans="74:76" x14ac:dyDescent="0.2">
      <c r="BV25618" s="22"/>
      <c r="BW25618" s="22"/>
      <c r="BX25618" s="1"/>
    </row>
    <row r="25619" spans="74:76" x14ac:dyDescent="0.2">
      <c r="BV25619" s="22"/>
      <c r="BW25619" s="22"/>
      <c r="BX25619" s="1"/>
    </row>
    <row r="25620" spans="74:76" x14ac:dyDescent="0.2">
      <c r="BV25620" s="22"/>
      <c r="BW25620" s="22"/>
      <c r="BX25620" s="1"/>
    </row>
    <row r="25621" spans="74:76" x14ac:dyDescent="0.2">
      <c r="BV25621" s="22"/>
      <c r="BW25621" s="22"/>
      <c r="BX25621" s="1"/>
    </row>
    <row r="25622" spans="74:76" x14ac:dyDescent="0.2">
      <c r="BV25622" s="22"/>
      <c r="BW25622" s="22"/>
      <c r="BX25622" s="1"/>
    </row>
    <row r="25623" spans="74:76" x14ac:dyDescent="0.2">
      <c r="BV25623" s="22"/>
      <c r="BW25623" s="22"/>
      <c r="BX25623" s="1"/>
    </row>
    <row r="25624" spans="74:76" x14ac:dyDescent="0.2">
      <c r="BV25624" s="22"/>
      <c r="BW25624" s="22"/>
      <c r="BX25624" s="1"/>
    </row>
    <row r="25625" spans="74:76" x14ac:dyDescent="0.2">
      <c r="BV25625" s="22"/>
      <c r="BW25625" s="22"/>
      <c r="BX25625" s="1"/>
    </row>
    <row r="25626" spans="74:76" x14ac:dyDescent="0.2">
      <c r="BV25626" s="22"/>
      <c r="BW25626" s="22"/>
      <c r="BX25626" s="1"/>
    </row>
    <row r="25627" spans="74:76" x14ac:dyDescent="0.2">
      <c r="BV25627" s="22"/>
      <c r="BW25627" s="22"/>
      <c r="BX25627" s="1"/>
    </row>
    <row r="25628" spans="74:76" x14ac:dyDescent="0.2">
      <c r="BV25628" s="22"/>
      <c r="BW25628" s="22"/>
      <c r="BX25628" s="1"/>
    </row>
    <row r="25629" spans="74:76" x14ac:dyDescent="0.2">
      <c r="BV25629" s="22"/>
      <c r="BW25629" s="22"/>
      <c r="BX25629" s="1"/>
    </row>
    <row r="25630" spans="74:76" x14ac:dyDescent="0.2">
      <c r="BV25630" s="22"/>
      <c r="BW25630" s="22"/>
      <c r="BX25630" s="1"/>
    </row>
    <row r="25631" spans="74:76" x14ac:dyDescent="0.2">
      <c r="BV25631" s="22"/>
      <c r="BW25631" s="22"/>
      <c r="BX25631" s="1"/>
    </row>
    <row r="25632" spans="74:76" x14ac:dyDescent="0.2">
      <c r="BV25632" s="22"/>
      <c r="BW25632" s="22"/>
      <c r="BX25632" s="1"/>
    </row>
    <row r="25633" spans="74:76" x14ac:dyDescent="0.2">
      <c r="BV25633" s="22"/>
      <c r="BW25633" s="22"/>
      <c r="BX25633" s="1"/>
    </row>
    <row r="25634" spans="74:76" x14ac:dyDescent="0.2">
      <c r="BV25634" s="22"/>
      <c r="BW25634" s="22"/>
      <c r="BX25634" s="1"/>
    </row>
    <row r="25635" spans="74:76" x14ac:dyDescent="0.2">
      <c r="BV25635" s="22"/>
      <c r="BW25635" s="22"/>
      <c r="BX25635" s="1"/>
    </row>
    <row r="25636" spans="74:76" x14ac:dyDescent="0.2">
      <c r="BV25636" s="22"/>
      <c r="BW25636" s="22"/>
      <c r="BX25636" s="1"/>
    </row>
    <row r="25637" spans="74:76" x14ac:dyDescent="0.2">
      <c r="BV25637" s="22"/>
      <c r="BW25637" s="22"/>
      <c r="BX25637" s="1"/>
    </row>
    <row r="25638" spans="74:76" x14ac:dyDescent="0.2">
      <c r="BV25638" s="22"/>
      <c r="BW25638" s="22"/>
      <c r="BX25638" s="1"/>
    </row>
    <row r="25639" spans="74:76" x14ac:dyDescent="0.2">
      <c r="BV25639" s="22"/>
      <c r="BW25639" s="22"/>
      <c r="BX25639" s="1"/>
    </row>
    <row r="25640" spans="74:76" x14ac:dyDescent="0.2">
      <c r="BV25640" s="22"/>
      <c r="BW25640" s="22"/>
      <c r="BX25640" s="1"/>
    </row>
    <row r="25641" spans="74:76" x14ac:dyDescent="0.2">
      <c r="BV25641" s="22"/>
      <c r="BW25641" s="22"/>
      <c r="BX25641" s="1"/>
    </row>
    <row r="25642" spans="74:76" x14ac:dyDescent="0.2">
      <c r="BV25642" s="22"/>
      <c r="BW25642" s="22"/>
      <c r="BX25642" s="1"/>
    </row>
    <row r="25643" spans="74:76" x14ac:dyDescent="0.2">
      <c r="BV25643" s="22"/>
      <c r="BW25643" s="22"/>
      <c r="BX25643" s="1"/>
    </row>
    <row r="25644" spans="74:76" x14ac:dyDescent="0.2">
      <c r="BV25644" s="22"/>
      <c r="BW25644" s="22"/>
      <c r="BX25644" s="1"/>
    </row>
    <row r="25645" spans="74:76" x14ac:dyDescent="0.2">
      <c r="BV25645" s="22"/>
      <c r="BW25645" s="22"/>
      <c r="BX25645" s="1"/>
    </row>
    <row r="25646" spans="74:76" x14ac:dyDescent="0.2">
      <c r="BV25646" s="22"/>
      <c r="BW25646" s="22"/>
      <c r="BX25646" s="1"/>
    </row>
    <row r="25647" spans="74:76" x14ac:dyDescent="0.2">
      <c r="BV25647" s="22"/>
      <c r="BW25647" s="22"/>
      <c r="BX25647" s="1"/>
    </row>
    <row r="25648" spans="74:76" x14ac:dyDescent="0.2">
      <c r="BV25648" s="22"/>
      <c r="BW25648" s="22"/>
      <c r="BX25648" s="1"/>
    </row>
    <row r="25649" spans="74:76" x14ac:dyDescent="0.2">
      <c r="BV25649" s="22"/>
      <c r="BW25649" s="22"/>
      <c r="BX25649" s="1"/>
    </row>
    <row r="25650" spans="74:76" x14ac:dyDescent="0.2">
      <c r="BV25650" s="22"/>
      <c r="BW25650" s="22"/>
      <c r="BX25650" s="1"/>
    </row>
    <row r="25651" spans="74:76" x14ac:dyDescent="0.2">
      <c r="BV25651" s="22"/>
      <c r="BW25651" s="22"/>
      <c r="BX25651" s="1"/>
    </row>
    <row r="25652" spans="74:76" x14ac:dyDescent="0.2">
      <c r="BV25652" s="22"/>
      <c r="BW25652" s="22"/>
      <c r="BX25652" s="1"/>
    </row>
    <row r="25653" spans="74:76" x14ac:dyDescent="0.2">
      <c r="BV25653" s="22"/>
      <c r="BW25653" s="22"/>
      <c r="BX25653" s="1"/>
    </row>
    <row r="25654" spans="74:76" x14ac:dyDescent="0.2">
      <c r="BV25654" s="22"/>
      <c r="BW25654" s="22"/>
      <c r="BX25654" s="1"/>
    </row>
    <row r="25655" spans="74:76" x14ac:dyDescent="0.2">
      <c r="BV25655" s="22"/>
      <c r="BW25655" s="22"/>
      <c r="BX25655" s="1"/>
    </row>
    <row r="25656" spans="74:76" x14ac:dyDescent="0.2">
      <c r="BV25656" s="22"/>
      <c r="BW25656" s="22"/>
      <c r="BX25656" s="1"/>
    </row>
    <row r="25657" spans="74:76" x14ac:dyDescent="0.2">
      <c r="BV25657" s="22"/>
      <c r="BW25657" s="22"/>
      <c r="BX25657" s="1"/>
    </row>
    <row r="25658" spans="74:76" x14ac:dyDescent="0.2">
      <c r="BV25658" s="22"/>
      <c r="BW25658" s="22"/>
      <c r="BX25658" s="1"/>
    </row>
    <row r="25659" spans="74:76" x14ac:dyDescent="0.2">
      <c r="BV25659" s="22"/>
      <c r="BW25659" s="22"/>
      <c r="BX25659" s="1"/>
    </row>
    <row r="25660" spans="74:76" x14ac:dyDescent="0.2">
      <c r="BV25660" s="22"/>
      <c r="BW25660" s="22"/>
      <c r="BX25660" s="1"/>
    </row>
    <row r="25661" spans="74:76" x14ac:dyDescent="0.2">
      <c r="BV25661" s="22"/>
      <c r="BW25661" s="22"/>
      <c r="BX25661" s="1"/>
    </row>
    <row r="25662" spans="74:76" x14ac:dyDescent="0.2">
      <c r="BV25662" s="22"/>
      <c r="BW25662" s="22"/>
      <c r="BX25662" s="1"/>
    </row>
    <row r="25663" spans="74:76" x14ac:dyDescent="0.2">
      <c r="BV25663" s="22"/>
      <c r="BW25663" s="22"/>
      <c r="BX25663" s="1"/>
    </row>
    <row r="25664" spans="74:76" x14ac:dyDescent="0.2">
      <c r="BV25664" s="22"/>
      <c r="BW25664" s="22"/>
      <c r="BX25664" s="1"/>
    </row>
    <row r="25665" spans="74:76" x14ac:dyDescent="0.2">
      <c r="BV25665" s="22"/>
      <c r="BW25665" s="22"/>
      <c r="BX25665" s="1"/>
    </row>
    <row r="25666" spans="74:76" x14ac:dyDescent="0.2">
      <c r="BV25666" s="22"/>
      <c r="BW25666" s="22"/>
      <c r="BX25666" s="1"/>
    </row>
    <row r="25667" spans="74:76" x14ac:dyDescent="0.2">
      <c r="BV25667" s="22"/>
      <c r="BW25667" s="22"/>
      <c r="BX25667" s="1"/>
    </row>
    <row r="25668" spans="74:76" x14ac:dyDescent="0.2">
      <c r="BV25668" s="22"/>
      <c r="BW25668" s="22"/>
      <c r="BX25668" s="1"/>
    </row>
    <row r="25669" spans="74:76" x14ac:dyDescent="0.2">
      <c r="BV25669" s="22"/>
      <c r="BW25669" s="22"/>
      <c r="BX25669" s="1"/>
    </row>
    <row r="25670" spans="74:76" x14ac:dyDescent="0.2">
      <c r="BV25670" s="22"/>
      <c r="BW25670" s="22"/>
      <c r="BX25670" s="1"/>
    </row>
    <row r="25671" spans="74:76" x14ac:dyDescent="0.2">
      <c r="BV25671" s="22"/>
      <c r="BW25671" s="22"/>
      <c r="BX25671" s="1"/>
    </row>
    <row r="25672" spans="74:76" x14ac:dyDescent="0.2">
      <c r="BV25672" s="22"/>
      <c r="BW25672" s="22"/>
      <c r="BX25672" s="1"/>
    </row>
    <row r="25673" spans="74:76" x14ac:dyDescent="0.2">
      <c r="BV25673" s="22"/>
      <c r="BW25673" s="22"/>
      <c r="BX25673" s="1"/>
    </row>
    <row r="25674" spans="74:76" x14ac:dyDescent="0.2">
      <c r="BV25674" s="22"/>
      <c r="BW25674" s="22"/>
      <c r="BX25674" s="1"/>
    </row>
    <row r="25675" spans="74:76" x14ac:dyDescent="0.2">
      <c r="BV25675" s="22"/>
      <c r="BW25675" s="22"/>
      <c r="BX25675" s="1"/>
    </row>
    <row r="25676" spans="74:76" x14ac:dyDescent="0.2">
      <c r="BV25676" s="22"/>
      <c r="BW25676" s="22"/>
      <c r="BX25676" s="1"/>
    </row>
    <row r="25677" spans="74:76" x14ac:dyDescent="0.2">
      <c r="BV25677" s="22"/>
      <c r="BW25677" s="22"/>
      <c r="BX25677" s="1"/>
    </row>
    <row r="25678" spans="74:76" x14ac:dyDescent="0.2">
      <c r="BV25678" s="22"/>
      <c r="BW25678" s="22"/>
      <c r="BX25678" s="1"/>
    </row>
    <row r="25679" spans="74:76" x14ac:dyDescent="0.2">
      <c r="BV25679" s="22"/>
      <c r="BW25679" s="22"/>
      <c r="BX25679" s="1"/>
    </row>
    <row r="25680" spans="74:76" x14ac:dyDescent="0.2">
      <c r="BV25680" s="22"/>
      <c r="BW25680" s="22"/>
      <c r="BX25680" s="1"/>
    </row>
    <row r="25681" spans="74:76" x14ac:dyDescent="0.2">
      <c r="BV25681" s="22"/>
      <c r="BW25681" s="22"/>
      <c r="BX25681" s="1"/>
    </row>
    <row r="25682" spans="74:76" x14ac:dyDescent="0.2">
      <c r="BV25682" s="22"/>
      <c r="BW25682" s="22"/>
      <c r="BX25682" s="1"/>
    </row>
    <row r="25683" spans="74:76" x14ac:dyDescent="0.2">
      <c r="BV25683" s="22"/>
      <c r="BW25683" s="22"/>
      <c r="BX25683" s="1"/>
    </row>
    <row r="25684" spans="74:76" x14ac:dyDescent="0.2">
      <c r="BV25684" s="22"/>
      <c r="BW25684" s="22"/>
      <c r="BX25684" s="1"/>
    </row>
    <row r="25685" spans="74:76" x14ac:dyDescent="0.2">
      <c r="BV25685" s="22"/>
      <c r="BW25685" s="22"/>
      <c r="BX25685" s="1"/>
    </row>
    <row r="25686" spans="74:76" x14ac:dyDescent="0.2">
      <c r="BV25686" s="22"/>
      <c r="BW25686" s="22"/>
      <c r="BX25686" s="1"/>
    </row>
    <row r="25687" spans="74:76" x14ac:dyDescent="0.2">
      <c r="BV25687" s="22"/>
      <c r="BW25687" s="22"/>
      <c r="BX25687" s="1"/>
    </row>
    <row r="25688" spans="74:76" x14ac:dyDescent="0.2">
      <c r="BV25688" s="22"/>
      <c r="BW25688" s="22"/>
      <c r="BX25688" s="1"/>
    </row>
    <row r="25689" spans="74:76" x14ac:dyDescent="0.2">
      <c r="BV25689" s="22"/>
      <c r="BW25689" s="22"/>
      <c r="BX25689" s="1"/>
    </row>
    <row r="25690" spans="74:76" x14ac:dyDescent="0.2">
      <c r="BV25690" s="22"/>
      <c r="BW25690" s="22"/>
      <c r="BX25690" s="1"/>
    </row>
    <row r="25691" spans="74:76" x14ac:dyDescent="0.2">
      <c r="BV25691" s="22"/>
      <c r="BW25691" s="22"/>
      <c r="BX25691" s="1"/>
    </row>
    <row r="25692" spans="74:76" x14ac:dyDescent="0.2">
      <c r="BV25692" s="22"/>
      <c r="BW25692" s="22"/>
      <c r="BX25692" s="1"/>
    </row>
    <row r="25693" spans="74:76" x14ac:dyDescent="0.2">
      <c r="BV25693" s="22"/>
      <c r="BW25693" s="22"/>
      <c r="BX25693" s="1"/>
    </row>
    <row r="25694" spans="74:76" x14ac:dyDescent="0.2">
      <c r="BV25694" s="22"/>
      <c r="BW25694" s="22"/>
      <c r="BX25694" s="1"/>
    </row>
    <row r="25695" spans="74:76" x14ac:dyDescent="0.2">
      <c r="BV25695" s="22"/>
      <c r="BW25695" s="22"/>
      <c r="BX25695" s="1"/>
    </row>
    <row r="25696" spans="74:76" x14ac:dyDescent="0.2">
      <c r="BV25696" s="22"/>
      <c r="BW25696" s="22"/>
      <c r="BX25696" s="1"/>
    </row>
    <row r="25697" spans="74:76" x14ac:dyDescent="0.2">
      <c r="BV25697" s="22"/>
      <c r="BW25697" s="22"/>
      <c r="BX25697" s="1"/>
    </row>
    <row r="25698" spans="74:76" x14ac:dyDescent="0.2">
      <c r="BV25698" s="22"/>
      <c r="BW25698" s="22"/>
      <c r="BX25698" s="1"/>
    </row>
    <row r="25699" spans="74:76" x14ac:dyDescent="0.2">
      <c r="BV25699" s="22"/>
      <c r="BW25699" s="22"/>
      <c r="BX25699" s="1"/>
    </row>
    <row r="25700" spans="74:76" x14ac:dyDescent="0.2">
      <c r="BV25700" s="22"/>
      <c r="BW25700" s="22"/>
      <c r="BX25700" s="1"/>
    </row>
    <row r="25701" spans="74:76" x14ac:dyDescent="0.2">
      <c r="BV25701" s="22"/>
      <c r="BW25701" s="22"/>
      <c r="BX25701" s="1"/>
    </row>
    <row r="25702" spans="74:76" x14ac:dyDescent="0.2">
      <c r="BV25702" s="22"/>
      <c r="BW25702" s="22"/>
      <c r="BX25702" s="1"/>
    </row>
    <row r="25703" spans="74:76" x14ac:dyDescent="0.2">
      <c r="BV25703" s="22"/>
      <c r="BW25703" s="22"/>
      <c r="BX25703" s="1"/>
    </row>
    <row r="25704" spans="74:76" x14ac:dyDescent="0.2">
      <c r="BV25704" s="22"/>
      <c r="BW25704" s="22"/>
      <c r="BX25704" s="1"/>
    </row>
    <row r="25705" spans="74:76" x14ac:dyDescent="0.2">
      <c r="BV25705" s="22"/>
      <c r="BW25705" s="22"/>
      <c r="BX25705" s="1"/>
    </row>
    <row r="25706" spans="74:76" x14ac:dyDescent="0.2">
      <c r="BV25706" s="22"/>
      <c r="BW25706" s="22"/>
      <c r="BX25706" s="1"/>
    </row>
    <row r="25707" spans="74:76" x14ac:dyDescent="0.2">
      <c r="BV25707" s="22"/>
      <c r="BW25707" s="22"/>
      <c r="BX25707" s="1"/>
    </row>
    <row r="25708" spans="74:76" x14ac:dyDescent="0.2">
      <c r="BV25708" s="22"/>
      <c r="BW25708" s="22"/>
      <c r="BX25708" s="1"/>
    </row>
    <row r="25709" spans="74:76" x14ac:dyDescent="0.2">
      <c r="BV25709" s="22"/>
      <c r="BW25709" s="22"/>
      <c r="BX25709" s="1"/>
    </row>
    <row r="25710" spans="74:76" x14ac:dyDescent="0.2">
      <c r="BV25710" s="22"/>
      <c r="BW25710" s="22"/>
      <c r="BX25710" s="1"/>
    </row>
    <row r="25711" spans="74:76" x14ac:dyDescent="0.2">
      <c r="BV25711" s="22"/>
      <c r="BW25711" s="22"/>
      <c r="BX25711" s="1"/>
    </row>
    <row r="25712" spans="74:76" x14ac:dyDescent="0.2">
      <c r="BV25712" s="22"/>
      <c r="BW25712" s="22"/>
      <c r="BX25712" s="1"/>
    </row>
    <row r="25713" spans="74:76" x14ac:dyDescent="0.2">
      <c r="BV25713" s="22"/>
      <c r="BW25713" s="22"/>
      <c r="BX25713" s="1"/>
    </row>
    <row r="25714" spans="74:76" x14ac:dyDescent="0.2">
      <c r="BV25714" s="22"/>
      <c r="BW25714" s="22"/>
      <c r="BX25714" s="1"/>
    </row>
    <row r="25715" spans="74:76" x14ac:dyDescent="0.2">
      <c r="BV25715" s="22"/>
      <c r="BW25715" s="22"/>
      <c r="BX25715" s="1"/>
    </row>
    <row r="25716" spans="74:76" x14ac:dyDescent="0.2">
      <c r="BV25716" s="22"/>
      <c r="BW25716" s="22"/>
      <c r="BX25716" s="1"/>
    </row>
    <row r="25717" spans="74:76" x14ac:dyDescent="0.2">
      <c r="BV25717" s="22"/>
      <c r="BW25717" s="22"/>
      <c r="BX25717" s="1"/>
    </row>
    <row r="25718" spans="74:76" x14ac:dyDescent="0.2">
      <c r="BV25718" s="22"/>
      <c r="BW25718" s="22"/>
      <c r="BX25718" s="1"/>
    </row>
    <row r="25719" spans="74:76" x14ac:dyDescent="0.2">
      <c r="BV25719" s="22"/>
      <c r="BW25719" s="22"/>
      <c r="BX25719" s="1"/>
    </row>
    <row r="25720" spans="74:76" x14ac:dyDescent="0.2">
      <c r="BV25720" s="22"/>
      <c r="BW25720" s="22"/>
      <c r="BX25720" s="1"/>
    </row>
    <row r="25721" spans="74:76" x14ac:dyDescent="0.2">
      <c r="BV25721" s="22"/>
      <c r="BW25721" s="22"/>
      <c r="BX25721" s="1"/>
    </row>
    <row r="25722" spans="74:76" x14ac:dyDescent="0.2">
      <c r="BV25722" s="22"/>
      <c r="BW25722" s="22"/>
      <c r="BX25722" s="1"/>
    </row>
    <row r="25723" spans="74:76" x14ac:dyDescent="0.2">
      <c r="BV25723" s="22"/>
      <c r="BW25723" s="22"/>
      <c r="BX25723" s="1"/>
    </row>
    <row r="25724" spans="74:76" x14ac:dyDescent="0.2">
      <c r="BV25724" s="22"/>
      <c r="BW25724" s="22"/>
      <c r="BX25724" s="1"/>
    </row>
    <row r="25725" spans="74:76" x14ac:dyDescent="0.2">
      <c r="BV25725" s="22"/>
      <c r="BW25725" s="22"/>
      <c r="BX25725" s="1"/>
    </row>
    <row r="25726" spans="74:76" x14ac:dyDescent="0.2">
      <c r="BV25726" s="22"/>
      <c r="BW25726" s="22"/>
      <c r="BX25726" s="1"/>
    </row>
    <row r="25727" spans="74:76" x14ac:dyDescent="0.2">
      <c r="BV25727" s="22"/>
      <c r="BW25727" s="22"/>
      <c r="BX25727" s="1"/>
    </row>
    <row r="25728" spans="74:76" x14ac:dyDescent="0.2">
      <c r="BV25728" s="22"/>
      <c r="BW25728" s="22"/>
      <c r="BX25728" s="1"/>
    </row>
    <row r="25729" spans="74:76" x14ac:dyDescent="0.2">
      <c r="BV25729" s="22"/>
      <c r="BW25729" s="22"/>
      <c r="BX25729" s="1"/>
    </row>
    <row r="25730" spans="74:76" x14ac:dyDescent="0.2">
      <c r="BV25730" s="22"/>
      <c r="BW25730" s="22"/>
      <c r="BX25730" s="1"/>
    </row>
    <row r="25731" spans="74:76" x14ac:dyDescent="0.2">
      <c r="BV25731" s="22"/>
      <c r="BW25731" s="22"/>
      <c r="BX25731" s="1"/>
    </row>
    <row r="25732" spans="74:76" x14ac:dyDescent="0.2">
      <c r="BV25732" s="22"/>
      <c r="BW25732" s="22"/>
      <c r="BX25732" s="1"/>
    </row>
    <row r="25733" spans="74:76" x14ac:dyDescent="0.2">
      <c r="BV25733" s="22"/>
      <c r="BW25733" s="22"/>
      <c r="BX25733" s="1"/>
    </row>
    <row r="25734" spans="74:76" x14ac:dyDescent="0.2">
      <c r="BV25734" s="22"/>
      <c r="BW25734" s="22"/>
      <c r="BX25734" s="1"/>
    </row>
    <row r="25735" spans="74:76" x14ac:dyDescent="0.2">
      <c r="BV25735" s="22"/>
      <c r="BW25735" s="22"/>
      <c r="BX25735" s="1"/>
    </row>
    <row r="25736" spans="74:76" x14ac:dyDescent="0.2">
      <c r="BV25736" s="22"/>
      <c r="BW25736" s="22"/>
      <c r="BX25736" s="1"/>
    </row>
    <row r="25737" spans="74:76" x14ac:dyDescent="0.2">
      <c r="BV25737" s="22"/>
      <c r="BW25737" s="22"/>
      <c r="BX25737" s="1"/>
    </row>
    <row r="25738" spans="74:76" x14ac:dyDescent="0.2">
      <c r="BV25738" s="22"/>
      <c r="BW25738" s="22"/>
      <c r="BX25738" s="1"/>
    </row>
    <row r="25739" spans="74:76" x14ac:dyDescent="0.2">
      <c r="BV25739" s="22"/>
      <c r="BW25739" s="22"/>
      <c r="BX25739" s="1"/>
    </row>
    <row r="25740" spans="74:76" x14ac:dyDescent="0.2">
      <c r="BV25740" s="22"/>
      <c r="BW25740" s="22"/>
      <c r="BX25740" s="1"/>
    </row>
    <row r="25741" spans="74:76" x14ac:dyDescent="0.2">
      <c r="BV25741" s="22"/>
      <c r="BW25741" s="22"/>
      <c r="BX25741" s="1"/>
    </row>
    <row r="25742" spans="74:76" x14ac:dyDescent="0.2">
      <c r="BV25742" s="22"/>
      <c r="BW25742" s="22"/>
      <c r="BX25742" s="1"/>
    </row>
    <row r="25743" spans="74:76" x14ac:dyDescent="0.2">
      <c r="BV25743" s="22"/>
      <c r="BW25743" s="22"/>
      <c r="BX25743" s="1"/>
    </row>
    <row r="25744" spans="74:76" x14ac:dyDescent="0.2">
      <c r="BV25744" s="22"/>
      <c r="BW25744" s="22"/>
      <c r="BX25744" s="1"/>
    </row>
    <row r="25745" spans="74:76" x14ac:dyDescent="0.2">
      <c r="BV25745" s="22"/>
      <c r="BW25745" s="22"/>
      <c r="BX25745" s="1"/>
    </row>
    <row r="25746" spans="74:76" x14ac:dyDescent="0.2">
      <c r="BV25746" s="22"/>
      <c r="BW25746" s="22"/>
      <c r="BX25746" s="1"/>
    </row>
    <row r="25747" spans="74:76" x14ac:dyDescent="0.2">
      <c r="BV25747" s="22"/>
      <c r="BW25747" s="22"/>
      <c r="BX25747" s="1"/>
    </row>
    <row r="25748" spans="74:76" x14ac:dyDescent="0.2">
      <c r="BV25748" s="22"/>
      <c r="BW25748" s="22"/>
      <c r="BX25748" s="1"/>
    </row>
    <row r="25749" spans="74:76" x14ac:dyDescent="0.2">
      <c r="BV25749" s="22"/>
      <c r="BW25749" s="22"/>
      <c r="BX25749" s="1"/>
    </row>
    <row r="25750" spans="74:76" x14ac:dyDescent="0.2">
      <c r="BV25750" s="22"/>
      <c r="BW25750" s="22"/>
      <c r="BX25750" s="1"/>
    </row>
    <row r="25751" spans="74:76" x14ac:dyDescent="0.2">
      <c r="BV25751" s="22"/>
      <c r="BW25751" s="22"/>
      <c r="BX25751" s="1"/>
    </row>
    <row r="25752" spans="74:76" x14ac:dyDescent="0.2">
      <c r="BV25752" s="22"/>
      <c r="BW25752" s="22"/>
      <c r="BX25752" s="1"/>
    </row>
    <row r="25753" spans="74:76" x14ac:dyDescent="0.2">
      <c r="BV25753" s="22"/>
      <c r="BW25753" s="22"/>
      <c r="BX25753" s="1"/>
    </row>
    <row r="25754" spans="74:76" x14ac:dyDescent="0.2">
      <c r="BV25754" s="22"/>
      <c r="BW25754" s="22"/>
      <c r="BX25754" s="1"/>
    </row>
    <row r="25755" spans="74:76" x14ac:dyDescent="0.2">
      <c r="BV25755" s="22"/>
      <c r="BW25755" s="22"/>
      <c r="BX25755" s="1"/>
    </row>
    <row r="25756" spans="74:76" x14ac:dyDescent="0.2">
      <c r="BV25756" s="22"/>
      <c r="BW25756" s="22"/>
      <c r="BX25756" s="1"/>
    </row>
    <row r="25757" spans="74:76" x14ac:dyDescent="0.2">
      <c r="BV25757" s="22"/>
      <c r="BW25757" s="22"/>
      <c r="BX25757" s="1"/>
    </row>
    <row r="25758" spans="74:76" x14ac:dyDescent="0.2">
      <c r="BV25758" s="22"/>
      <c r="BW25758" s="22"/>
      <c r="BX25758" s="1"/>
    </row>
    <row r="25759" spans="74:76" x14ac:dyDescent="0.2">
      <c r="BV25759" s="22"/>
      <c r="BW25759" s="22"/>
      <c r="BX25759" s="1"/>
    </row>
    <row r="25760" spans="74:76" x14ac:dyDescent="0.2">
      <c r="BV25760" s="22"/>
      <c r="BW25760" s="22"/>
      <c r="BX25760" s="1"/>
    </row>
    <row r="25761" spans="74:76" x14ac:dyDescent="0.2">
      <c r="BV25761" s="22"/>
      <c r="BW25761" s="22"/>
      <c r="BX25761" s="1"/>
    </row>
    <row r="25762" spans="74:76" x14ac:dyDescent="0.2">
      <c r="BV25762" s="22"/>
      <c r="BW25762" s="22"/>
      <c r="BX25762" s="1"/>
    </row>
    <row r="25763" spans="74:76" x14ac:dyDescent="0.2">
      <c r="BV25763" s="22"/>
      <c r="BW25763" s="22"/>
      <c r="BX25763" s="1"/>
    </row>
    <row r="25764" spans="74:76" x14ac:dyDescent="0.2">
      <c r="BV25764" s="22"/>
      <c r="BW25764" s="22"/>
      <c r="BX25764" s="1"/>
    </row>
    <row r="25765" spans="74:76" x14ac:dyDescent="0.2">
      <c r="BV25765" s="22"/>
      <c r="BW25765" s="22"/>
      <c r="BX25765" s="1"/>
    </row>
    <row r="25766" spans="74:76" x14ac:dyDescent="0.2">
      <c r="BV25766" s="22"/>
      <c r="BW25766" s="22"/>
      <c r="BX25766" s="1"/>
    </row>
    <row r="25767" spans="74:76" x14ac:dyDescent="0.2">
      <c r="BV25767" s="22"/>
      <c r="BW25767" s="22"/>
      <c r="BX25767" s="1"/>
    </row>
    <row r="25768" spans="74:76" x14ac:dyDescent="0.2">
      <c r="BV25768" s="22"/>
      <c r="BW25768" s="22"/>
      <c r="BX25768" s="1"/>
    </row>
    <row r="25769" spans="74:76" x14ac:dyDescent="0.2">
      <c r="BV25769" s="22"/>
      <c r="BW25769" s="22"/>
      <c r="BX25769" s="1"/>
    </row>
    <row r="25770" spans="74:76" x14ac:dyDescent="0.2">
      <c r="BV25770" s="22"/>
      <c r="BW25770" s="22"/>
      <c r="BX25770" s="1"/>
    </row>
    <row r="25771" spans="74:76" x14ac:dyDescent="0.2">
      <c r="BV25771" s="22"/>
      <c r="BW25771" s="22"/>
      <c r="BX25771" s="1"/>
    </row>
    <row r="25772" spans="74:76" x14ac:dyDescent="0.2">
      <c r="BV25772" s="22"/>
      <c r="BW25772" s="22"/>
      <c r="BX25772" s="1"/>
    </row>
    <row r="25773" spans="74:76" x14ac:dyDescent="0.2">
      <c r="BV25773" s="22"/>
      <c r="BW25773" s="22"/>
      <c r="BX25773" s="1"/>
    </row>
    <row r="25774" spans="74:76" x14ac:dyDescent="0.2">
      <c r="BV25774" s="22"/>
      <c r="BW25774" s="22"/>
      <c r="BX25774" s="1"/>
    </row>
    <row r="25775" spans="74:76" x14ac:dyDescent="0.2">
      <c r="BV25775" s="22"/>
      <c r="BW25775" s="22"/>
      <c r="BX25775" s="1"/>
    </row>
    <row r="25776" spans="74:76" x14ac:dyDescent="0.2">
      <c r="BV25776" s="22"/>
      <c r="BW25776" s="22"/>
      <c r="BX25776" s="1"/>
    </row>
    <row r="25777" spans="74:76" x14ac:dyDescent="0.2">
      <c r="BV25777" s="22"/>
      <c r="BW25777" s="22"/>
      <c r="BX25777" s="1"/>
    </row>
    <row r="25778" spans="74:76" x14ac:dyDescent="0.2">
      <c r="BV25778" s="22"/>
      <c r="BW25778" s="22"/>
      <c r="BX25778" s="1"/>
    </row>
    <row r="25779" spans="74:76" x14ac:dyDescent="0.2">
      <c r="BV25779" s="22"/>
      <c r="BW25779" s="22"/>
      <c r="BX25779" s="1"/>
    </row>
    <row r="25780" spans="74:76" x14ac:dyDescent="0.2">
      <c r="BV25780" s="22"/>
      <c r="BW25780" s="22"/>
      <c r="BX25780" s="1"/>
    </row>
    <row r="25781" spans="74:76" x14ac:dyDescent="0.2">
      <c r="BV25781" s="22"/>
      <c r="BW25781" s="22"/>
      <c r="BX25781" s="1"/>
    </row>
    <row r="25782" spans="74:76" x14ac:dyDescent="0.2">
      <c r="BV25782" s="22"/>
      <c r="BW25782" s="22"/>
      <c r="BX25782" s="1"/>
    </row>
    <row r="25783" spans="74:76" x14ac:dyDescent="0.2">
      <c r="BV25783" s="22"/>
      <c r="BW25783" s="22"/>
      <c r="BX25783" s="1"/>
    </row>
    <row r="25784" spans="74:76" x14ac:dyDescent="0.2">
      <c r="BV25784" s="22"/>
      <c r="BW25784" s="22"/>
      <c r="BX25784" s="1"/>
    </row>
    <row r="25785" spans="74:76" x14ac:dyDescent="0.2">
      <c r="BV25785" s="22"/>
      <c r="BW25785" s="22"/>
      <c r="BX25785" s="1"/>
    </row>
    <row r="25786" spans="74:76" x14ac:dyDescent="0.2">
      <c r="BV25786" s="22"/>
      <c r="BW25786" s="22"/>
      <c r="BX25786" s="1"/>
    </row>
    <row r="25787" spans="74:76" x14ac:dyDescent="0.2">
      <c r="BV25787" s="22"/>
      <c r="BW25787" s="22"/>
      <c r="BX25787" s="1"/>
    </row>
    <row r="25788" spans="74:76" x14ac:dyDescent="0.2">
      <c r="BV25788" s="22"/>
      <c r="BW25788" s="22"/>
      <c r="BX25788" s="1"/>
    </row>
    <row r="25789" spans="74:76" x14ac:dyDescent="0.2">
      <c r="BV25789" s="22"/>
      <c r="BW25789" s="22"/>
      <c r="BX25789" s="1"/>
    </row>
    <row r="25790" spans="74:76" x14ac:dyDescent="0.2">
      <c r="BV25790" s="22"/>
      <c r="BW25790" s="22"/>
      <c r="BX25790" s="1"/>
    </row>
    <row r="25791" spans="74:76" x14ac:dyDescent="0.2">
      <c r="BV25791" s="22"/>
      <c r="BW25791" s="22"/>
      <c r="BX25791" s="1"/>
    </row>
    <row r="25792" spans="74:76" x14ac:dyDescent="0.2">
      <c r="BV25792" s="22"/>
      <c r="BW25792" s="22"/>
      <c r="BX25792" s="1"/>
    </row>
    <row r="25793" spans="74:76" x14ac:dyDescent="0.2">
      <c r="BV25793" s="22"/>
      <c r="BW25793" s="22"/>
      <c r="BX25793" s="1"/>
    </row>
    <row r="25794" spans="74:76" x14ac:dyDescent="0.2">
      <c r="BV25794" s="22"/>
      <c r="BW25794" s="22"/>
      <c r="BX25794" s="1"/>
    </row>
    <row r="25795" spans="74:76" x14ac:dyDescent="0.2">
      <c r="BV25795" s="22"/>
      <c r="BW25795" s="22"/>
      <c r="BX25795" s="1"/>
    </row>
    <row r="25796" spans="74:76" x14ac:dyDescent="0.2">
      <c r="BV25796" s="22"/>
      <c r="BW25796" s="22"/>
      <c r="BX25796" s="1"/>
    </row>
    <row r="25797" spans="74:76" x14ac:dyDescent="0.2">
      <c r="BV25797" s="22"/>
      <c r="BW25797" s="22"/>
      <c r="BX25797" s="1"/>
    </row>
    <row r="25798" spans="74:76" x14ac:dyDescent="0.2">
      <c r="BV25798" s="22"/>
      <c r="BW25798" s="22"/>
      <c r="BX25798" s="1"/>
    </row>
    <row r="25799" spans="74:76" x14ac:dyDescent="0.2">
      <c r="BV25799" s="22"/>
      <c r="BW25799" s="22"/>
      <c r="BX25799" s="1"/>
    </row>
    <row r="25800" spans="74:76" x14ac:dyDescent="0.2">
      <c r="BV25800" s="22"/>
      <c r="BW25800" s="22"/>
      <c r="BX25800" s="1"/>
    </row>
    <row r="25801" spans="74:76" x14ac:dyDescent="0.2">
      <c r="BV25801" s="22"/>
      <c r="BW25801" s="22"/>
      <c r="BX25801" s="1"/>
    </row>
    <row r="25802" spans="74:76" x14ac:dyDescent="0.2">
      <c r="BV25802" s="22"/>
      <c r="BW25802" s="22"/>
      <c r="BX25802" s="1"/>
    </row>
    <row r="25803" spans="74:76" x14ac:dyDescent="0.2">
      <c r="BV25803" s="22"/>
      <c r="BW25803" s="22"/>
      <c r="BX25803" s="1"/>
    </row>
    <row r="25804" spans="74:76" x14ac:dyDescent="0.2">
      <c r="BV25804" s="22"/>
      <c r="BW25804" s="22"/>
      <c r="BX25804" s="1"/>
    </row>
    <row r="25805" spans="74:76" x14ac:dyDescent="0.2">
      <c r="BV25805" s="22"/>
      <c r="BW25805" s="22"/>
      <c r="BX25805" s="1"/>
    </row>
    <row r="25806" spans="74:76" x14ac:dyDescent="0.2">
      <c r="BV25806" s="22"/>
      <c r="BW25806" s="22"/>
      <c r="BX25806" s="1"/>
    </row>
    <row r="25807" spans="74:76" x14ac:dyDescent="0.2">
      <c r="BV25807" s="22"/>
      <c r="BW25807" s="22"/>
      <c r="BX25807" s="1"/>
    </row>
    <row r="25808" spans="74:76" x14ac:dyDescent="0.2">
      <c r="BV25808" s="22"/>
      <c r="BW25808" s="22"/>
      <c r="BX25808" s="1"/>
    </row>
    <row r="25809" spans="74:76" x14ac:dyDescent="0.2">
      <c r="BV25809" s="22"/>
      <c r="BW25809" s="22"/>
      <c r="BX25809" s="1"/>
    </row>
    <row r="25810" spans="74:76" x14ac:dyDescent="0.2">
      <c r="BV25810" s="22"/>
      <c r="BW25810" s="22"/>
      <c r="BX25810" s="1"/>
    </row>
    <row r="25811" spans="74:76" x14ac:dyDescent="0.2">
      <c r="BV25811" s="22"/>
      <c r="BW25811" s="22"/>
      <c r="BX25811" s="1"/>
    </row>
    <row r="25812" spans="74:76" x14ac:dyDescent="0.2">
      <c r="BV25812" s="22"/>
      <c r="BW25812" s="22"/>
      <c r="BX25812" s="1"/>
    </row>
    <row r="25813" spans="74:76" x14ac:dyDescent="0.2">
      <c r="BV25813" s="22"/>
      <c r="BW25813" s="22"/>
      <c r="BX25813" s="1"/>
    </row>
    <row r="25814" spans="74:76" x14ac:dyDescent="0.2">
      <c r="BV25814" s="22"/>
      <c r="BW25814" s="22"/>
      <c r="BX25814" s="1"/>
    </row>
    <row r="25815" spans="74:76" x14ac:dyDescent="0.2">
      <c r="BV25815" s="22"/>
      <c r="BW25815" s="22"/>
      <c r="BX25815" s="1"/>
    </row>
    <row r="25816" spans="74:76" x14ac:dyDescent="0.2">
      <c r="BV25816" s="22"/>
      <c r="BW25816" s="22"/>
      <c r="BX25816" s="1"/>
    </row>
    <row r="25817" spans="74:76" x14ac:dyDescent="0.2">
      <c r="BV25817" s="22"/>
      <c r="BW25817" s="22"/>
      <c r="BX25817" s="1"/>
    </row>
    <row r="25818" spans="74:76" x14ac:dyDescent="0.2">
      <c r="BV25818" s="22"/>
      <c r="BW25818" s="22"/>
      <c r="BX25818" s="1"/>
    </row>
    <row r="25819" spans="74:76" x14ac:dyDescent="0.2">
      <c r="BV25819" s="22"/>
      <c r="BW25819" s="22"/>
      <c r="BX25819" s="1"/>
    </row>
    <row r="25820" spans="74:76" x14ac:dyDescent="0.2">
      <c r="BV25820" s="22"/>
      <c r="BW25820" s="22"/>
      <c r="BX25820" s="1"/>
    </row>
    <row r="25821" spans="74:76" x14ac:dyDescent="0.2">
      <c r="BV25821" s="22"/>
      <c r="BW25821" s="22"/>
      <c r="BX25821" s="1"/>
    </row>
    <row r="25822" spans="74:76" x14ac:dyDescent="0.2">
      <c r="BV25822" s="22"/>
      <c r="BW25822" s="22"/>
      <c r="BX25822" s="1"/>
    </row>
    <row r="25823" spans="74:76" x14ac:dyDescent="0.2">
      <c r="BV25823" s="22"/>
      <c r="BW25823" s="22"/>
      <c r="BX25823" s="1"/>
    </row>
    <row r="25824" spans="74:76" x14ac:dyDescent="0.2">
      <c r="BV25824" s="22"/>
      <c r="BW25824" s="22"/>
      <c r="BX25824" s="1"/>
    </row>
    <row r="25825" spans="74:76" x14ac:dyDescent="0.2">
      <c r="BV25825" s="22"/>
      <c r="BW25825" s="22"/>
      <c r="BX25825" s="1"/>
    </row>
    <row r="25826" spans="74:76" x14ac:dyDescent="0.2">
      <c r="BV25826" s="22"/>
      <c r="BW25826" s="22"/>
      <c r="BX25826" s="1"/>
    </row>
    <row r="25827" spans="74:76" x14ac:dyDescent="0.2">
      <c r="BV25827" s="22"/>
      <c r="BW25827" s="22"/>
      <c r="BX25827" s="1"/>
    </row>
    <row r="25828" spans="74:76" x14ac:dyDescent="0.2">
      <c r="BV25828" s="22"/>
      <c r="BW25828" s="22"/>
      <c r="BX25828" s="1"/>
    </row>
    <row r="25829" spans="74:76" x14ac:dyDescent="0.2">
      <c r="BV25829" s="22"/>
      <c r="BW25829" s="22"/>
      <c r="BX25829" s="1"/>
    </row>
    <row r="25830" spans="74:76" x14ac:dyDescent="0.2">
      <c r="BV25830" s="22"/>
      <c r="BW25830" s="22"/>
      <c r="BX25830" s="1"/>
    </row>
    <row r="25831" spans="74:76" x14ac:dyDescent="0.2">
      <c r="BV25831" s="22"/>
      <c r="BW25831" s="22"/>
      <c r="BX25831" s="1"/>
    </row>
    <row r="25832" spans="74:76" x14ac:dyDescent="0.2">
      <c r="BV25832" s="22"/>
      <c r="BW25832" s="22"/>
      <c r="BX25832" s="1"/>
    </row>
    <row r="25833" spans="74:76" x14ac:dyDescent="0.2">
      <c r="BV25833" s="22"/>
      <c r="BW25833" s="22"/>
      <c r="BX25833" s="1"/>
    </row>
    <row r="25834" spans="74:76" x14ac:dyDescent="0.2">
      <c r="BV25834" s="22"/>
      <c r="BW25834" s="22"/>
      <c r="BX25834" s="1"/>
    </row>
    <row r="25835" spans="74:76" x14ac:dyDescent="0.2">
      <c r="BV25835" s="22"/>
      <c r="BW25835" s="22"/>
      <c r="BX25835" s="1"/>
    </row>
    <row r="25836" spans="74:76" x14ac:dyDescent="0.2">
      <c r="BV25836" s="22"/>
      <c r="BW25836" s="22"/>
      <c r="BX25836" s="1"/>
    </row>
    <row r="25837" spans="74:76" x14ac:dyDescent="0.2">
      <c r="BV25837" s="22"/>
      <c r="BW25837" s="22"/>
      <c r="BX25837" s="1"/>
    </row>
    <row r="25838" spans="74:76" x14ac:dyDescent="0.2">
      <c r="BV25838" s="22"/>
      <c r="BW25838" s="22"/>
      <c r="BX25838" s="1"/>
    </row>
    <row r="25839" spans="74:76" x14ac:dyDescent="0.2">
      <c r="BV25839" s="22"/>
      <c r="BW25839" s="22"/>
      <c r="BX25839" s="1"/>
    </row>
    <row r="25840" spans="74:76" x14ac:dyDescent="0.2">
      <c r="BV25840" s="22"/>
      <c r="BW25840" s="22"/>
      <c r="BX25840" s="1"/>
    </row>
    <row r="25841" spans="74:76" x14ac:dyDescent="0.2">
      <c r="BV25841" s="22"/>
      <c r="BW25841" s="22"/>
      <c r="BX25841" s="1"/>
    </row>
    <row r="25842" spans="74:76" x14ac:dyDescent="0.2">
      <c r="BV25842" s="22"/>
      <c r="BW25842" s="22"/>
      <c r="BX25842" s="1"/>
    </row>
    <row r="25843" spans="74:76" x14ac:dyDescent="0.2">
      <c r="BV25843" s="22"/>
      <c r="BW25843" s="22"/>
      <c r="BX25843" s="1"/>
    </row>
    <row r="25844" spans="74:76" x14ac:dyDescent="0.2">
      <c r="BV25844" s="22"/>
      <c r="BW25844" s="22"/>
      <c r="BX25844" s="1"/>
    </row>
    <row r="25845" spans="74:76" x14ac:dyDescent="0.2">
      <c r="BV25845" s="22"/>
      <c r="BW25845" s="22"/>
      <c r="BX25845" s="1"/>
    </row>
    <row r="25846" spans="74:76" x14ac:dyDescent="0.2">
      <c r="BV25846" s="22"/>
      <c r="BW25846" s="22"/>
      <c r="BX25846" s="1"/>
    </row>
    <row r="25847" spans="74:76" x14ac:dyDescent="0.2">
      <c r="BV25847" s="22"/>
      <c r="BW25847" s="22"/>
      <c r="BX25847" s="1"/>
    </row>
    <row r="25848" spans="74:76" x14ac:dyDescent="0.2">
      <c r="BV25848" s="22"/>
      <c r="BW25848" s="22"/>
      <c r="BX25848" s="1"/>
    </row>
    <row r="25849" spans="74:76" x14ac:dyDescent="0.2">
      <c r="BV25849" s="22"/>
      <c r="BW25849" s="22"/>
      <c r="BX25849" s="1"/>
    </row>
    <row r="25850" spans="74:76" x14ac:dyDescent="0.2">
      <c r="BV25850" s="22"/>
      <c r="BW25850" s="22"/>
      <c r="BX25850" s="1"/>
    </row>
    <row r="25851" spans="74:76" x14ac:dyDescent="0.2">
      <c r="BV25851" s="22"/>
      <c r="BW25851" s="22"/>
      <c r="BX25851" s="1"/>
    </row>
    <row r="25852" spans="74:76" x14ac:dyDescent="0.2">
      <c r="BV25852" s="22"/>
      <c r="BW25852" s="22"/>
      <c r="BX25852" s="1"/>
    </row>
    <row r="25853" spans="74:76" x14ac:dyDescent="0.2">
      <c r="BV25853" s="22"/>
      <c r="BW25853" s="22"/>
      <c r="BX25853" s="1"/>
    </row>
    <row r="25854" spans="74:76" x14ac:dyDescent="0.2">
      <c r="BV25854" s="22"/>
      <c r="BW25854" s="22"/>
      <c r="BX25854" s="1"/>
    </row>
    <row r="25855" spans="74:76" x14ac:dyDescent="0.2">
      <c r="BV25855" s="22"/>
      <c r="BW25855" s="22"/>
      <c r="BX25855" s="1"/>
    </row>
    <row r="25856" spans="74:76" x14ac:dyDescent="0.2">
      <c r="BV25856" s="22"/>
      <c r="BW25856" s="22"/>
      <c r="BX25856" s="1"/>
    </row>
    <row r="25857" spans="74:76" x14ac:dyDescent="0.2">
      <c r="BV25857" s="22"/>
      <c r="BW25857" s="22"/>
      <c r="BX25857" s="1"/>
    </row>
    <row r="25858" spans="74:76" x14ac:dyDescent="0.2">
      <c r="BV25858" s="22"/>
      <c r="BW25858" s="22"/>
      <c r="BX25858" s="1"/>
    </row>
    <row r="25859" spans="74:76" x14ac:dyDescent="0.2">
      <c r="BV25859" s="22"/>
      <c r="BW25859" s="22"/>
      <c r="BX25859" s="1"/>
    </row>
    <row r="25860" spans="74:76" x14ac:dyDescent="0.2">
      <c r="BV25860" s="22"/>
      <c r="BW25860" s="22"/>
      <c r="BX25860" s="1"/>
    </row>
    <row r="25861" spans="74:76" x14ac:dyDescent="0.2">
      <c r="BV25861" s="22"/>
      <c r="BW25861" s="22"/>
      <c r="BX25861" s="1"/>
    </row>
    <row r="25862" spans="74:76" x14ac:dyDescent="0.2">
      <c r="BV25862" s="22"/>
      <c r="BW25862" s="22"/>
      <c r="BX25862" s="1"/>
    </row>
    <row r="25863" spans="74:76" x14ac:dyDescent="0.2">
      <c r="BV25863" s="22"/>
      <c r="BW25863" s="22"/>
      <c r="BX25863" s="1"/>
    </row>
    <row r="25864" spans="74:76" x14ac:dyDescent="0.2">
      <c r="BV25864" s="22"/>
      <c r="BW25864" s="22"/>
      <c r="BX25864" s="1"/>
    </row>
    <row r="25865" spans="74:76" x14ac:dyDescent="0.2">
      <c r="BV25865" s="22"/>
      <c r="BW25865" s="22"/>
      <c r="BX25865" s="1"/>
    </row>
    <row r="25866" spans="74:76" x14ac:dyDescent="0.2">
      <c r="BV25866" s="22"/>
      <c r="BW25866" s="22"/>
      <c r="BX25866" s="1"/>
    </row>
    <row r="25867" spans="74:76" x14ac:dyDescent="0.2">
      <c r="BV25867" s="22"/>
      <c r="BW25867" s="22"/>
      <c r="BX25867" s="1"/>
    </row>
    <row r="25868" spans="74:76" x14ac:dyDescent="0.2">
      <c r="BV25868" s="22"/>
      <c r="BW25868" s="22"/>
      <c r="BX25868" s="1"/>
    </row>
    <row r="25869" spans="74:76" x14ac:dyDescent="0.2">
      <c r="BV25869" s="22"/>
      <c r="BW25869" s="22"/>
      <c r="BX25869" s="1"/>
    </row>
    <row r="25870" spans="74:76" x14ac:dyDescent="0.2">
      <c r="BV25870" s="22"/>
      <c r="BW25870" s="22"/>
      <c r="BX25870" s="1"/>
    </row>
    <row r="25871" spans="74:76" x14ac:dyDescent="0.2">
      <c r="BV25871" s="22"/>
      <c r="BW25871" s="22"/>
      <c r="BX25871" s="1"/>
    </row>
    <row r="25872" spans="74:76" x14ac:dyDescent="0.2">
      <c r="BV25872" s="22"/>
      <c r="BW25872" s="22"/>
      <c r="BX25872" s="1"/>
    </row>
    <row r="25873" spans="74:76" x14ac:dyDescent="0.2">
      <c r="BV25873" s="22"/>
      <c r="BW25873" s="22"/>
      <c r="BX25873" s="1"/>
    </row>
    <row r="25874" spans="74:76" x14ac:dyDescent="0.2">
      <c r="BV25874" s="22"/>
      <c r="BW25874" s="22"/>
      <c r="BX25874" s="1"/>
    </row>
    <row r="25875" spans="74:76" x14ac:dyDescent="0.2">
      <c r="BV25875" s="22"/>
      <c r="BW25875" s="22"/>
      <c r="BX25875" s="1"/>
    </row>
    <row r="25876" spans="74:76" x14ac:dyDescent="0.2">
      <c r="BV25876" s="22"/>
      <c r="BW25876" s="22"/>
      <c r="BX25876" s="1"/>
    </row>
    <row r="25877" spans="74:76" x14ac:dyDescent="0.2">
      <c r="BV25877" s="22"/>
      <c r="BW25877" s="22"/>
      <c r="BX25877" s="1"/>
    </row>
    <row r="25878" spans="74:76" x14ac:dyDescent="0.2">
      <c r="BV25878" s="22"/>
      <c r="BW25878" s="22"/>
      <c r="BX25878" s="1"/>
    </row>
    <row r="25879" spans="74:76" x14ac:dyDescent="0.2">
      <c r="BV25879" s="22"/>
      <c r="BW25879" s="22"/>
      <c r="BX25879" s="1"/>
    </row>
    <row r="25880" spans="74:76" x14ac:dyDescent="0.2">
      <c r="BV25880" s="22"/>
      <c r="BW25880" s="22"/>
      <c r="BX25880" s="1"/>
    </row>
    <row r="25881" spans="74:76" x14ac:dyDescent="0.2">
      <c r="BV25881" s="22"/>
      <c r="BW25881" s="22"/>
      <c r="BX25881" s="1"/>
    </row>
    <row r="25882" spans="74:76" x14ac:dyDescent="0.2">
      <c r="BV25882" s="22"/>
      <c r="BW25882" s="22"/>
      <c r="BX25882" s="1"/>
    </row>
    <row r="25883" spans="74:76" x14ac:dyDescent="0.2">
      <c r="BV25883" s="22"/>
      <c r="BW25883" s="22"/>
      <c r="BX25883" s="1"/>
    </row>
    <row r="25884" spans="74:76" x14ac:dyDescent="0.2">
      <c r="BV25884" s="22"/>
      <c r="BW25884" s="22"/>
      <c r="BX25884" s="1"/>
    </row>
    <row r="25885" spans="74:76" x14ac:dyDescent="0.2">
      <c r="BV25885" s="22"/>
      <c r="BW25885" s="22"/>
      <c r="BX25885" s="1"/>
    </row>
    <row r="25886" spans="74:76" x14ac:dyDescent="0.2">
      <c r="BV25886" s="22"/>
      <c r="BW25886" s="22"/>
      <c r="BX25886" s="1"/>
    </row>
    <row r="25887" spans="74:76" x14ac:dyDescent="0.2">
      <c r="BV25887" s="22"/>
      <c r="BW25887" s="22"/>
      <c r="BX25887" s="1"/>
    </row>
    <row r="25888" spans="74:76" x14ac:dyDescent="0.2">
      <c r="BV25888" s="22"/>
      <c r="BW25888" s="22"/>
      <c r="BX25888" s="1"/>
    </row>
    <row r="25889" spans="74:76" x14ac:dyDescent="0.2">
      <c r="BV25889" s="22"/>
      <c r="BW25889" s="22"/>
      <c r="BX25889" s="1"/>
    </row>
    <row r="25890" spans="74:76" x14ac:dyDescent="0.2">
      <c r="BV25890" s="22"/>
      <c r="BW25890" s="22"/>
      <c r="BX25890" s="1"/>
    </row>
    <row r="25891" spans="74:76" x14ac:dyDescent="0.2">
      <c r="BV25891" s="22"/>
      <c r="BW25891" s="22"/>
      <c r="BX25891" s="1"/>
    </row>
    <row r="25892" spans="74:76" x14ac:dyDescent="0.2">
      <c r="BV25892" s="22"/>
      <c r="BW25892" s="22"/>
      <c r="BX25892" s="1"/>
    </row>
    <row r="25893" spans="74:76" x14ac:dyDescent="0.2">
      <c r="BV25893" s="22"/>
      <c r="BW25893" s="22"/>
      <c r="BX25893" s="1"/>
    </row>
    <row r="25894" spans="74:76" x14ac:dyDescent="0.2">
      <c r="BV25894" s="22"/>
      <c r="BW25894" s="22"/>
      <c r="BX25894" s="1"/>
    </row>
    <row r="25895" spans="74:76" x14ac:dyDescent="0.2">
      <c r="BV25895" s="22"/>
      <c r="BW25895" s="22"/>
      <c r="BX25895" s="1"/>
    </row>
    <row r="25896" spans="74:76" x14ac:dyDescent="0.2">
      <c r="BV25896" s="22"/>
      <c r="BW25896" s="22"/>
      <c r="BX25896" s="1"/>
    </row>
    <row r="25897" spans="74:76" x14ac:dyDescent="0.2">
      <c r="BV25897" s="22"/>
      <c r="BW25897" s="22"/>
      <c r="BX25897" s="1"/>
    </row>
    <row r="25898" spans="74:76" x14ac:dyDescent="0.2">
      <c r="BV25898" s="22"/>
      <c r="BW25898" s="22"/>
      <c r="BX25898" s="1"/>
    </row>
    <row r="25899" spans="74:76" x14ac:dyDescent="0.2">
      <c r="BV25899" s="22"/>
      <c r="BW25899" s="22"/>
      <c r="BX25899" s="1"/>
    </row>
    <row r="25900" spans="74:76" x14ac:dyDescent="0.2">
      <c r="BV25900" s="22"/>
      <c r="BW25900" s="22"/>
      <c r="BX25900" s="1"/>
    </row>
    <row r="25901" spans="74:76" x14ac:dyDescent="0.2">
      <c r="BV25901" s="22"/>
      <c r="BW25901" s="22"/>
      <c r="BX25901" s="1"/>
    </row>
    <row r="25902" spans="74:76" x14ac:dyDescent="0.2">
      <c r="BV25902" s="22"/>
      <c r="BW25902" s="22"/>
      <c r="BX25902" s="1"/>
    </row>
    <row r="25903" spans="74:76" x14ac:dyDescent="0.2">
      <c r="BV25903" s="22"/>
      <c r="BW25903" s="22"/>
      <c r="BX25903" s="1"/>
    </row>
    <row r="25904" spans="74:76" x14ac:dyDescent="0.2">
      <c r="BV25904" s="22"/>
      <c r="BW25904" s="22"/>
      <c r="BX25904" s="1"/>
    </row>
    <row r="25905" spans="74:76" x14ac:dyDescent="0.2">
      <c r="BV25905" s="22"/>
      <c r="BW25905" s="22"/>
      <c r="BX25905" s="1"/>
    </row>
    <row r="25906" spans="74:76" x14ac:dyDescent="0.2">
      <c r="BV25906" s="22"/>
      <c r="BW25906" s="22"/>
      <c r="BX25906" s="1"/>
    </row>
    <row r="25907" spans="74:76" x14ac:dyDescent="0.2">
      <c r="BV25907" s="22"/>
      <c r="BW25907" s="22"/>
      <c r="BX25907" s="1"/>
    </row>
    <row r="25908" spans="74:76" x14ac:dyDescent="0.2">
      <c r="BV25908" s="22"/>
      <c r="BW25908" s="22"/>
      <c r="BX25908" s="1"/>
    </row>
    <row r="25909" spans="74:76" x14ac:dyDescent="0.2">
      <c r="BV25909" s="22"/>
      <c r="BW25909" s="22"/>
      <c r="BX25909" s="1"/>
    </row>
    <row r="25910" spans="74:76" x14ac:dyDescent="0.2">
      <c r="BV25910" s="22"/>
      <c r="BW25910" s="22"/>
      <c r="BX25910" s="1"/>
    </row>
    <row r="25911" spans="74:76" x14ac:dyDescent="0.2">
      <c r="BV25911" s="22"/>
      <c r="BW25911" s="22"/>
      <c r="BX25911" s="1"/>
    </row>
    <row r="25912" spans="74:76" x14ac:dyDescent="0.2">
      <c r="BV25912" s="22"/>
      <c r="BW25912" s="22"/>
      <c r="BX25912" s="1"/>
    </row>
    <row r="25913" spans="74:76" x14ac:dyDescent="0.2">
      <c r="BV25913" s="22"/>
      <c r="BW25913" s="22"/>
      <c r="BX25913" s="1"/>
    </row>
    <row r="25914" spans="74:76" x14ac:dyDescent="0.2">
      <c r="BV25914" s="22"/>
      <c r="BW25914" s="22"/>
      <c r="BX25914" s="1"/>
    </row>
    <row r="25915" spans="74:76" x14ac:dyDescent="0.2">
      <c r="BV25915" s="22"/>
      <c r="BW25915" s="22"/>
      <c r="BX25915" s="1"/>
    </row>
    <row r="25916" spans="74:76" x14ac:dyDescent="0.2">
      <c r="BV25916" s="22"/>
      <c r="BW25916" s="22"/>
      <c r="BX25916" s="1"/>
    </row>
    <row r="25917" spans="74:76" x14ac:dyDescent="0.2">
      <c r="BV25917" s="22"/>
      <c r="BW25917" s="22"/>
      <c r="BX25917" s="1"/>
    </row>
    <row r="25918" spans="74:76" x14ac:dyDescent="0.2">
      <c r="BV25918" s="22"/>
      <c r="BW25918" s="22"/>
      <c r="BX25918" s="1"/>
    </row>
    <row r="25919" spans="74:76" x14ac:dyDescent="0.2">
      <c r="BV25919" s="22"/>
      <c r="BW25919" s="22"/>
      <c r="BX25919" s="1"/>
    </row>
    <row r="25920" spans="74:76" x14ac:dyDescent="0.2">
      <c r="BV25920" s="22"/>
      <c r="BW25920" s="22"/>
      <c r="BX25920" s="1"/>
    </row>
    <row r="25921" spans="74:76" x14ac:dyDescent="0.2">
      <c r="BV25921" s="22"/>
      <c r="BW25921" s="22"/>
      <c r="BX25921" s="1"/>
    </row>
    <row r="25922" spans="74:76" x14ac:dyDescent="0.2">
      <c r="BV25922" s="22"/>
      <c r="BW25922" s="22"/>
      <c r="BX25922" s="1"/>
    </row>
    <row r="25923" spans="74:76" x14ac:dyDescent="0.2">
      <c r="BV25923" s="22"/>
      <c r="BW25923" s="22"/>
      <c r="BX25923" s="1"/>
    </row>
    <row r="25924" spans="74:76" x14ac:dyDescent="0.2">
      <c r="BV25924" s="22"/>
      <c r="BW25924" s="22"/>
      <c r="BX25924" s="1"/>
    </row>
    <row r="25925" spans="74:76" x14ac:dyDescent="0.2">
      <c r="BV25925" s="22"/>
      <c r="BW25925" s="22"/>
      <c r="BX25925" s="1"/>
    </row>
    <row r="25926" spans="74:76" x14ac:dyDescent="0.2">
      <c r="BV25926" s="22"/>
      <c r="BW25926" s="22"/>
      <c r="BX25926" s="1"/>
    </row>
    <row r="25927" spans="74:76" x14ac:dyDescent="0.2">
      <c r="BV25927" s="22"/>
      <c r="BW25927" s="22"/>
      <c r="BX25927" s="1"/>
    </row>
    <row r="25928" spans="74:76" x14ac:dyDescent="0.2">
      <c r="BV25928" s="22"/>
      <c r="BW25928" s="22"/>
      <c r="BX25928" s="1"/>
    </row>
    <row r="25929" spans="74:76" x14ac:dyDescent="0.2">
      <c r="BV25929" s="22"/>
      <c r="BW25929" s="22"/>
      <c r="BX25929" s="1"/>
    </row>
    <row r="25930" spans="74:76" x14ac:dyDescent="0.2">
      <c r="BV25930" s="22"/>
      <c r="BW25930" s="22"/>
      <c r="BX25930" s="1"/>
    </row>
    <row r="25931" spans="74:76" x14ac:dyDescent="0.2">
      <c r="BV25931" s="22"/>
      <c r="BW25931" s="22"/>
      <c r="BX25931" s="1"/>
    </row>
    <row r="25932" spans="74:76" x14ac:dyDescent="0.2">
      <c r="BV25932" s="22"/>
      <c r="BW25932" s="22"/>
      <c r="BX25932" s="1"/>
    </row>
    <row r="25933" spans="74:76" x14ac:dyDescent="0.2">
      <c r="BV25933" s="22"/>
      <c r="BW25933" s="22"/>
      <c r="BX25933" s="1"/>
    </row>
    <row r="25934" spans="74:76" x14ac:dyDescent="0.2">
      <c r="BV25934" s="22"/>
      <c r="BW25934" s="22"/>
      <c r="BX25934" s="1"/>
    </row>
    <row r="25935" spans="74:76" x14ac:dyDescent="0.2">
      <c r="BV25935" s="22"/>
      <c r="BW25935" s="22"/>
      <c r="BX25935" s="1"/>
    </row>
    <row r="25936" spans="74:76" x14ac:dyDescent="0.2">
      <c r="BV25936" s="22"/>
      <c r="BW25936" s="22"/>
      <c r="BX25936" s="1"/>
    </row>
    <row r="25937" spans="74:76" x14ac:dyDescent="0.2">
      <c r="BV25937" s="22"/>
      <c r="BW25937" s="22"/>
      <c r="BX25937" s="1"/>
    </row>
    <row r="25938" spans="74:76" x14ac:dyDescent="0.2">
      <c r="BV25938" s="22"/>
      <c r="BW25938" s="22"/>
      <c r="BX25938" s="1"/>
    </row>
    <row r="25939" spans="74:76" x14ac:dyDescent="0.2">
      <c r="BV25939" s="22"/>
      <c r="BW25939" s="22"/>
      <c r="BX25939" s="1"/>
    </row>
    <row r="25940" spans="74:76" x14ac:dyDescent="0.2">
      <c r="BV25940" s="22"/>
      <c r="BW25940" s="22"/>
      <c r="BX25940" s="1"/>
    </row>
    <row r="25941" spans="74:76" x14ac:dyDescent="0.2">
      <c r="BV25941" s="22"/>
      <c r="BW25941" s="22"/>
      <c r="BX25941" s="1"/>
    </row>
    <row r="25942" spans="74:76" x14ac:dyDescent="0.2">
      <c r="BV25942" s="22"/>
      <c r="BW25942" s="22"/>
      <c r="BX25942" s="1"/>
    </row>
    <row r="25943" spans="74:76" x14ac:dyDescent="0.2">
      <c r="BV25943" s="22"/>
      <c r="BW25943" s="22"/>
      <c r="BX25943" s="1"/>
    </row>
    <row r="25944" spans="74:76" x14ac:dyDescent="0.2">
      <c r="BV25944" s="22"/>
      <c r="BW25944" s="22"/>
      <c r="BX25944" s="1"/>
    </row>
    <row r="25945" spans="74:76" x14ac:dyDescent="0.2">
      <c r="BV25945" s="22"/>
      <c r="BW25945" s="22"/>
      <c r="BX25945" s="1"/>
    </row>
    <row r="25946" spans="74:76" x14ac:dyDescent="0.2">
      <c r="BV25946" s="22"/>
      <c r="BW25946" s="22"/>
      <c r="BX25946" s="1"/>
    </row>
    <row r="25947" spans="74:76" x14ac:dyDescent="0.2">
      <c r="BV25947" s="22"/>
      <c r="BW25947" s="22"/>
      <c r="BX25947" s="1"/>
    </row>
    <row r="25948" spans="74:76" x14ac:dyDescent="0.2">
      <c r="BV25948" s="22"/>
      <c r="BW25948" s="22"/>
      <c r="BX25948" s="1"/>
    </row>
    <row r="25949" spans="74:76" x14ac:dyDescent="0.2">
      <c r="BV25949" s="22"/>
      <c r="BW25949" s="22"/>
      <c r="BX25949" s="1"/>
    </row>
    <row r="25950" spans="74:76" x14ac:dyDescent="0.2">
      <c r="BV25950" s="22"/>
      <c r="BW25950" s="22"/>
      <c r="BX25950" s="1"/>
    </row>
    <row r="25951" spans="74:76" x14ac:dyDescent="0.2">
      <c r="BV25951" s="22"/>
      <c r="BW25951" s="22"/>
      <c r="BX25951" s="1"/>
    </row>
    <row r="25952" spans="74:76" x14ac:dyDescent="0.2">
      <c r="BV25952" s="22"/>
      <c r="BW25952" s="22"/>
      <c r="BX25952" s="1"/>
    </row>
    <row r="25953" spans="74:76" x14ac:dyDescent="0.2">
      <c r="BV25953" s="22"/>
      <c r="BW25953" s="22"/>
      <c r="BX25953" s="1"/>
    </row>
    <row r="25954" spans="74:76" x14ac:dyDescent="0.2">
      <c r="BV25954" s="22"/>
      <c r="BW25954" s="22"/>
      <c r="BX25954" s="1"/>
    </row>
    <row r="25955" spans="74:76" x14ac:dyDescent="0.2">
      <c r="BV25955" s="22"/>
      <c r="BW25955" s="22"/>
      <c r="BX25955" s="1"/>
    </row>
    <row r="25956" spans="74:76" x14ac:dyDescent="0.2">
      <c r="BV25956" s="22"/>
      <c r="BW25956" s="22"/>
      <c r="BX25956" s="1"/>
    </row>
    <row r="25957" spans="74:76" x14ac:dyDescent="0.2">
      <c r="BV25957" s="22"/>
      <c r="BW25957" s="22"/>
      <c r="BX25957" s="1"/>
    </row>
    <row r="25958" spans="74:76" x14ac:dyDescent="0.2">
      <c r="BV25958" s="22"/>
      <c r="BW25958" s="22"/>
      <c r="BX25958" s="1"/>
    </row>
    <row r="25959" spans="74:76" x14ac:dyDescent="0.2">
      <c r="BV25959" s="22"/>
      <c r="BW25959" s="22"/>
      <c r="BX25959" s="1"/>
    </row>
    <row r="25960" spans="74:76" x14ac:dyDescent="0.2">
      <c r="BV25960" s="22"/>
      <c r="BW25960" s="22"/>
      <c r="BX25960" s="1"/>
    </row>
    <row r="25961" spans="74:76" x14ac:dyDescent="0.2">
      <c r="BV25961" s="22"/>
      <c r="BW25961" s="22"/>
      <c r="BX25961" s="1"/>
    </row>
    <row r="25962" spans="74:76" x14ac:dyDescent="0.2">
      <c r="BV25962" s="22"/>
      <c r="BW25962" s="22"/>
      <c r="BX25962" s="1"/>
    </row>
    <row r="25963" spans="74:76" x14ac:dyDescent="0.2">
      <c r="BV25963" s="22"/>
      <c r="BW25963" s="22"/>
      <c r="BX25963" s="1"/>
    </row>
    <row r="25964" spans="74:76" x14ac:dyDescent="0.2">
      <c r="BV25964" s="22"/>
      <c r="BW25964" s="22"/>
      <c r="BX25964" s="1"/>
    </row>
    <row r="25965" spans="74:76" x14ac:dyDescent="0.2">
      <c r="BV25965" s="22"/>
      <c r="BW25965" s="22"/>
      <c r="BX25965" s="1"/>
    </row>
    <row r="25966" spans="74:76" x14ac:dyDescent="0.2">
      <c r="BV25966" s="22"/>
      <c r="BW25966" s="22"/>
      <c r="BX25966" s="1"/>
    </row>
    <row r="25967" spans="74:76" x14ac:dyDescent="0.2">
      <c r="BV25967" s="22"/>
      <c r="BW25967" s="22"/>
      <c r="BX25967" s="1"/>
    </row>
    <row r="25968" spans="74:76" x14ac:dyDescent="0.2">
      <c r="BV25968" s="22"/>
      <c r="BW25968" s="22"/>
      <c r="BX25968" s="1"/>
    </row>
    <row r="25969" spans="74:76" x14ac:dyDescent="0.2">
      <c r="BV25969" s="22"/>
      <c r="BW25969" s="22"/>
      <c r="BX25969" s="1"/>
    </row>
    <row r="25970" spans="74:76" x14ac:dyDescent="0.2">
      <c r="BV25970" s="22"/>
      <c r="BW25970" s="22"/>
      <c r="BX25970" s="1"/>
    </row>
    <row r="25971" spans="74:76" x14ac:dyDescent="0.2">
      <c r="BV25971" s="22"/>
      <c r="BW25971" s="22"/>
      <c r="BX25971" s="1"/>
    </row>
    <row r="25972" spans="74:76" x14ac:dyDescent="0.2">
      <c r="BV25972" s="22"/>
      <c r="BW25972" s="22"/>
      <c r="BX25972" s="1"/>
    </row>
    <row r="25973" spans="74:76" x14ac:dyDescent="0.2">
      <c r="BV25973" s="22"/>
      <c r="BW25973" s="22"/>
      <c r="BX25973" s="1"/>
    </row>
    <row r="25974" spans="74:76" x14ac:dyDescent="0.2">
      <c r="BV25974" s="22"/>
      <c r="BW25974" s="22"/>
      <c r="BX25974" s="1"/>
    </row>
    <row r="25975" spans="74:76" x14ac:dyDescent="0.2">
      <c r="BV25975" s="22"/>
      <c r="BW25975" s="22"/>
      <c r="BX25975" s="1"/>
    </row>
    <row r="25976" spans="74:76" x14ac:dyDescent="0.2">
      <c r="BV25976" s="22"/>
      <c r="BW25976" s="22"/>
      <c r="BX25976" s="1"/>
    </row>
    <row r="25977" spans="74:76" x14ac:dyDescent="0.2">
      <c r="BV25977" s="22"/>
      <c r="BW25977" s="22"/>
      <c r="BX25977" s="1"/>
    </row>
    <row r="25978" spans="74:76" x14ac:dyDescent="0.2">
      <c r="BV25978" s="22"/>
      <c r="BW25978" s="22"/>
      <c r="BX25978" s="1"/>
    </row>
    <row r="25979" spans="74:76" x14ac:dyDescent="0.2">
      <c r="BV25979" s="22"/>
      <c r="BW25979" s="22"/>
      <c r="BX25979" s="1"/>
    </row>
    <row r="25980" spans="74:76" x14ac:dyDescent="0.2">
      <c r="BV25980" s="22"/>
      <c r="BW25980" s="22"/>
      <c r="BX25980" s="1"/>
    </row>
    <row r="25981" spans="74:76" x14ac:dyDescent="0.2">
      <c r="BV25981" s="22"/>
      <c r="BW25981" s="22"/>
      <c r="BX25981" s="1"/>
    </row>
    <row r="25982" spans="74:76" x14ac:dyDescent="0.2">
      <c r="BV25982" s="22"/>
      <c r="BW25982" s="22"/>
      <c r="BX25982" s="1"/>
    </row>
    <row r="25983" spans="74:76" x14ac:dyDescent="0.2">
      <c r="BV25983" s="22"/>
      <c r="BW25983" s="22"/>
      <c r="BX25983" s="1"/>
    </row>
    <row r="25984" spans="74:76" x14ac:dyDescent="0.2">
      <c r="BV25984" s="22"/>
      <c r="BW25984" s="22"/>
      <c r="BX25984" s="1"/>
    </row>
    <row r="25985" spans="74:76" x14ac:dyDescent="0.2">
      <c r="BV25985" s="22"/>
      <c r="BW25985" s="22"/>
      <c r="BX25985" s="1"/>
    </row>
    <row r="25986" spans="74:76" x14ac:dyDescent="0.2">
      <c r="BV25986" s="22"/>
      <c r="BW25986" s="22"/>
      <c r="BX25986" s="1"/>
    </row>
    <row r="25987" spans="74:76" x14ac:dyDescent="0.2">
      <c r="BV25987" s="22"/>
      <c r="BW25987" s="22"/>
      <c r="BX25987" s="1"/>
    </row>
    <row r="25988" spans="74:76" x14ac:dyDescent="0.2">
      <c r="BV25988" s="22"/>
      <c r="BW25988" s="22"/>
      <c r="BX25988" s="1"/>
    </row>
    <row r="25989" spans="74:76" x14ac:dyDescent="0.2">
      <c r="BV25989" s="22"/>
      <c r="BW25989" s="22"/>
      <c r="BX25989" s="1"/>
    </row>
    <row r="25990" spans="74:76" x14ac:dyDescent="0.2">
      <c r="BV25990" s="22"/>
      <c r="BW25990" s="22"/>
      <c r="BX25990" s="1"/>
    </row>
    <row r="25991" spans="74:76" x14ac:dyDescent="0.2">
      <c r="BV25991" s="22"/>
      <c r="BW25991" s="22"/>
      <c r="BX25991" s="1"/>
    </row>
    <row r="25992" spans="74:76" x14ac:dyDescent="0.2">
      <c r="BV25992" s="22"/>
      <c r="BW25992" s="22"/>
      <c r="BX25992" s="1"/>
    </row>
    <row r="25993" spans="74:76" x14ac:dyDescent="0.2">
      <c r="BV25993" s="22"/>
      <c r="BW25993" s="22"/>
      <c r="BX25993" s="1"/>
    </row>
    <row r="25994" spans="74:76" x14ac:dyDescent="0.2">
      <c r="BV25994" s="22"/>
      <c r="BW25994" s="22"/>
      <c r="BX25994" s="1"/>
    </row>
    <row r="25995" spans="74:76" x14ac:dyDescent="0.2">
      <c r="BV25995" s="22"/>
      <c r="BW25995" s="22"/>
      <c r="BX25995" s="1"/>
    </row>
    <row r="25996" spans="74:76" x14ac:dyDescent="0.2">
      <c r="BV25996" s="22"/>
      <c r="BW25996" s="22"/>
      <c r="BX25996" s="1"/>
    </row>
    <row r="25997" spans="74:76" x14ac:dyDescent="0.2">
      <c r="BV25997" s="22"/>
      <c r="BW25997" s="22"/>
      <c r="BX25997" s="1"/>
    </row>
    <row r="25998" spans="74:76" x14ac:dyDescent="0.2">
      <c r="BV25998" s="22"/>
      <c r="BW25998" s="22"/>
      <c r="BX25998" s="1"/>
    </row>
    <row r="25999" spans="74:76" x14ac:dyDescent="0.2">
      <c r="BV25999" s="22"/>
      <c r="BW25999" s="22"/>
      <c r="BX25999" s="1"/>
    </row>
    <row r="26000" spans="74:76" x14ac:dyDescent="0.2">
      <c r="BV26000" s="22"/>
      <c r="BW26000" s="22"/>
      <c r="BX26000" s="1"/>
    </row>
    <row r="26001" spans="74:76" x14ac:dyDescent="0.2">
      <c r="BV26001" s="22"/>
      <c r="BW26001" s="22"/>
      <c r="BX26001" s="1"/>
    </row>
    <row r="26002" spans="74:76" x14ac:dyDescent="0.2">
      <c r="BV26002" s="22"/>
      <c r="BW26002" s="22"/>
      <c r="BX26002" s="1"/>
    </row>
    <row r="26003" spans="74:76" x14ac:dyDescent="0.2">
      <c r="BV26003" s="22"/>
      <c r="BW26003" s="22"/>
      <c r="BX26003" s="1"/>
    </row>
    <row r="26004" spans="74:76" x14ac:dyDescent="0.2">
      <c r="BV26004" s="22"/>
      <c r="BW26004" s="22"/>
      <c r="BX26004" s="1"/>
    </row>
    <row r="26005" spans="74:76" x14ac:dyDescent="0.2">
      <c r="BV26005" s="22"/>
      <c r="BW26005" s="22"/>
      <c r="BX26005" s="1"/>
    </row>
    <row r="26006" spans="74:76" x14ac:dyDescent="0.2">
      <c r="BV26006" s="22"/>
      <c r="BW26006" s="22"/>
      <c r="BX26006" s="1"/>
    </row>
    <row r="26007" spans="74:76" x14ac:dyDescent="0.2">
      <c r="BV26007" s="22"/>
      <c r="BW26007" s="22"/>
      <c r="BX26007" s="1"/>
    </row>
    <row r="26008" spans="74:76" x14ac:dyDescent="0.2">
      <c r="BV26008" s="22"/>
      <c r="BW26008" s="22"/>
      <c r="BX26008" s="1"/>
    </row>
    <row r="26009" spans="74:76" x14ac:dyDescent="0.2">
      <c r="BV26009" s="22"/>
      <c r="BW26009" s="22"/>
      <c r="BX26009" s="1"/>
    </row>
    <row r="26010" spans="74:76" x14ac:dyDescent="0.2">
      <c r="BV26010" s="22"/>
      <c r="BW26010" s="22"/>
      <c r="BX26010" s="1"/>
    </row>
    <row r="26011" spans="74:76" x14ac:dyDescent="0.2">
      <c r="BV26011" s="22"/>
      <c r="BW26011" s="22"/>
      <c r="BX26011" s="1"/>
    </row>
    <row r="26012" spans="74:76" x14ac:dyDescent="0.2">
      <c r="BV26012" s="22"/>
      <c r="BW26012" s="22"/>
      <c r="BX26012" s="1"/>
    </row>
    <row r="26013" spans="74:76" x14ac:dyDescent="0.2">
      <c r="BV26013" s="22"/>
      <c r="BW26013" s="22"/>
      <c r="BX26013" s="1"/>
    </row>
    <row r="26014" spans="74:76" x14ac:dyDescent="0.2">
      <c r="BV26014" s="22"/>
      <c r="BW26014" s="22"/>
      <c r="BX26014" s="1"/>
    </row>
    <row r="26015" spans="74:76" x14ac:dyDescent="0.2">
      <c r="BV26015" s="22"/>
      <c r="BW26015" s="22"/>
      <c r="BX26015" s="1"/>
    </row>
    <row r="26016" spans="74:76" x14ac:dyDescent="0.2">
      <c r="BV26016" s="22"/>
      <c r="BW26016" s="22"/>
      <c r="BX26016" s="1"/>
    </row>
    <row r="26017" spans="74:76" x14ac:dyDescent="0.2">
      <c r="BV26017" s="22"/>
      <c r="BW26017" s="22"/>
      <c r="BX26017" s="1"/>
    </row>
    <row r="26018" spans="74:76" x14ac:dyDescent="0.2">
      <c r="BV26018" s="22"/>
      <c r="BW26018" s="22"/>
      <c r="BX26018" s="1"/>
    </row>
    <row r="26019" spans="74:76" x14ac:dyDescent="0.2">
      <c r="BV26019" s="22"/>
      <c r="BW26019" s="22"/>
      <c r="BX26019" s="1"/>
    </row>
    <row r="26020" spans="74:76" x14ac:dyDescent="0.2">
      <c r="BV26020" s="22"/>
      <c r="BW26020" s="22"/>
      <c r="BX26020" s="1"/>
    </row>
    <row r="26021" spans="74:76" x14ac:dyDescent="0.2">
      <c r="BV26021" s="22"/>
      <c r="BW26021" s="22"/>
      <c r="BX26021" s="1"/>
    </row>
    <row r="26022" spans="74:76" x14ac:dyDescent="0.2">
      <c r="BV26022" s="22"/>
      <c r="BW26022" s="22"/>
      <c r="BX26022" s="1"/>
    </row>
    <row r="26023" spans="74:76" x14ac:dyDescent="0.2">
      <c r="BV26023" s="22"/>
      <c r="BW26023" s="22"/>
      <c r="BX26023" s="1"/>
    </row>
    <row r="26024" spans="74:76" x14ac:dyDescent="0.2">
      <c r="BV26024" s="22"/>
      <c r="BW26024" s="22"/>
      <c r="BX26024" s="1"/>
    </row>
    <row r="26025" spans="74:76" x14ac:dyDescent="0.2">
      <c r="BV26025" s="22"/>
      <c r="BW26025" s="22"/>
      <c r="BX26025" s="1"/>
    </row>
    <row r="26026" spans="74:76" x14ac:dyDescent="0.2">
      <c r="BV26026" s="22"/>
      <c r="BW26026" s="22"/>
      <c r="BX26026" s="1"/>
    </row>
    <row r="26027" spans="74:76" x14ac:dyDescent="0.2">
      <c r="BV26027" s="22"/>
      <c r="BW26027" s="22"/>
      <c r="BX26027" s="1"/>
    </row>
    <row r="26028" spans="74:76" x14ac:dyDescent="0.2">
      <c r="BV26028" s="22"/>
      <c r="BW26028" s="22"/>
      <c r="BX26028" s="1"/>
    </row>
    <row r="26029" spans="74:76" x14ac:dyDescent="0.2">
      <c r="BV26029" s="22"/>
      <c r="BW26029" s="22"/>
      <c r="BX26029" s="1"/>
    </row>
    <row r="26030" spans="74:76" x14ac:dyDescent="0.2">
      <c r="BV26030" s="22"/>
      <c r="BW26030" s="22"/>
      <c r="BX26030" s="1"/>
    </row>
    <row r="26031" spans="74:76" x14ac:dyDescent="0.2">
      <c r="BV26031" s="22"/>
      <c r="BW26031" s="22"/>
      <c r="BX26031" s="1"/>
    </row>
    <row r="26032" spans="74:76" x14ac:dyDescent="0.2">
      <c r="BV26032" s="22"/>
      <c r="BW26032" s="22"/>
      <c r="BX26032" s="1"/>
    </row>
    <row r="26033" spans="74:76" x14ac:dyDescent="0.2">
      <c r="BV26033" s="22"/>
      <c r="BW26033" s="22"/>
      <c r="BX26033" s="1"/>
    </row>
    <row r="26034" spans="74:76" x14ac:dyDescent="0.2">
      <c r="BV26034" s="22"/>
      <c r="BW26034" s="22"/>
      <c r="BX26034" s="1"/>
    </row>
    <row r="26035" spans="74:76" x14ac:dyDescent="0.2">
      <c r="BV26035" s="22"/>
      <c r="BW26035" s="22"/>
      <c r="BX26035" s="1"/>
    </row>
    <row r="26036" spans="74:76" x14ac:dyDescent="0.2">
      <c r="BV26036" s="22"/>
      <c r="BW26036" s="22"/>
      <c r="BX26036" s="1"/>
    </row>
    <row r="26037" spans="74:76" x14ac:dyDescent="0.2">
      <c r="BV26037" s="22"/>
      <c r="BW26037" s="22"/>
      <c r="BX26037" s="1"/>
    </row>
    <row r="26038" spans="74:76" x14ac:dyDescent="0.2">
      <c r="BV26038" s="22"/>
      <c r="BW26038" s="22"/>
      <c r="BX26038" s="1"/>
    </row>
    <row r="26039" spans="74:76" x14ac:dyDescent="0.2">
      <c r="BV26039" s="22"/>
      <c r="BW26039" s="22"/>
      <c r="BX26039" s="1"/>
    </row>
    <row r="26040" spans="74:76" x14ac:dyDescent="0.2">
      <c r="BV26040" s="22"/>
      <c r="BW26040" s="22"/>
      <c r="BX26040" s="1"/>
    </row>
    <row r="26041" spans="74:76" x14ac:dyDescent="0.2">
      <c r="BV26041" s="22"/>
      <c r="BW26041" s="22"/>
      <c r="BX26041" s="1"/>
    </row>
    <row r="26042" spans="74:76" x14ac:dyDescent="0.2">
      <c r="BV26042" s="22"/>
      <c r="BW26042" s="22"/>
      <c r="BX26042" s="1"/>
    </row>
    <row r="26043" spans="74:76" x14ac:dyDescent="0.2">
      <c r="BV26043" s="22"/>
      <c r="BW26043" s="22"/>
      <c r="BX26043" s="1"/>
    </row>
    <row r="26044" spans="74:76" x14ac:dyDescent="0.2">
      <c r="BV26044" s="22"/>
      <c r="BW26044" s="22"/>
      <c r="BX26044" s="1"/>
    </row>
    <row r="26045" spans="74:76" x14ac:dyDescent="0.2">
      <c r="BV26045" s="22"/>
      <c r="BW26045" s="22"/>
      <c r="BX26045" s="1"/>
    </row>
    <row r="26046" spans="74:76" x14ac:dyDescent="0.2">
      <c r="BV26046" s="22"/>
      <c r="BW26046" s="22"/>
      <c r="BX26046" s="1"/>
    </row>
    <row r="26047" spans="74:76" x14ac:dyDescent="0.2">
      <c r="BV26047" s="22"/>
      <c r="BW26047" s="22"/>
      <c r="BX26047" s="1"/>
    </row>
    <row r="26048" spans="74:76" x14ac:dyDescent="0.2">
      <c r="BV26048" s="22"/>
      <c r="BW26048" s="22"/>
      <c r="BX26048" s="1"/>
    </row>
    <row r="26049" spans="74:76" x14ac:dyDescent="0.2">
      <c r="BV26049" s="22"/>
      <c r="BW26049" s="22"/>
      <c r="BX26049" s="1"/>
    </row>
    <row r="26050" spans="74:76" x14ac:dyDescent="0.2">
      <c r="BV26050" s="22"/>
      <c r="BW26050" s="22"/>
      <c r="BX26050" s="1"/>
    </row>
    <row r="26051" spans="74:76" x14ac:dyDescent="0.2">
      <c r="BV26051" s="22"/>
      <c r="BW26051" s="22"/>
      <c r="BX26051" s="1"/>
    </row>
    <row r="26052" spans="74:76" x14ac:dyDescent="0.2">
      <c r="BV26052" s="22"/>
      <c r="BW26052" s="22"/>
      <c r="BX26052" s="1"/>
    </row>
    <row r="26053" spans="74:76" x14ac:dyDescent="0.2">
      <c r="BV26053" s="22"/>
      <c r="BW26053" s="22"/>
      <c r="BX26053" s="1"/>
    </row>
    <row r="26054" spans="74:76" x14ac:dyDescent="0.2">
      <c r="BV26054" s="22"/>
      <c r="BW26054" s="22"/>
      <c r="BX26054" s="1"/>
    </row>
    <row r="26055" spans="74:76" x14ac:dyDescent="0.2">
      <c r="BV26055" s="22"/>
      <c r="BW26055" s="22"/>
      <c r="BX26055" s="1"/>
    </row>
    <row r="26056" spans="74:76" x14ac:dyDescent="0.2">
      <c r="BV26056" s="22"/>
      <c r="BW26056" s="22"/>
      <c r="BX26056" s="1"/>
    </row>
    <row r="26057" spans="74:76" x14ac:dyDescent="0.2">
      <c r="BV26057" s="22"/>
      <c r="BW26057" s="22"/>
      <c r="BX26057" s="1"/>
    </row>
    <row r="26058" spans="74:76" x14ac:dyDescent="0.2">
      <c r="BV26058" s="22"/>
      <c r="BW26058" s="22"/>
      <c r="BX26058" s="1"/>
    </row>
    <row r="26059" spans="74:76" x14ac:dyDescent="0.2">
      <c r="BV26059" s="22"/>
      <c r="BW26059" s="22"/>
      <c r="BX26059" s="1"/>
    </row>
    <row r="26060" spans="74:76" x14ac:dyDescent="0.2">
      <c r="BV26060" s="22"/>
      <c r="BW26060" s="22"/>
      <c r="BX26060" s="1"/>
    </row>
    <row r="26061" spans="74:76" x14ac:dyDescent="0.2">
      <c r="BV26061" s="22"/>
      <c r="BW26061" s="22"/>
      <c r="BX26061" s="1"/>
    </row>
    <row r="26062" spans="74:76" x14ac:dyDescent="0.2">
      <c r="BV26062" s="22"/>
      <c r="BW26062" s="22"/>
      <c r="BX26062" s="1"/>
    </row>
    <row r="26063" spans="74:76" x14ac:dyDescent="0.2">
      <c r="BV26063" s="22"/>
      <c r="BW26063" s="22"/>
      <c r="BX26063" s="1"/>
    </row>
    <row r="26064" spans="74:76" x14ac:dyDescent="0.2">
      <c r="BV26064" s="22"/>
      <c r="BW26064" s="22"/>
      <c r="BX26064" s="1"/>
    </row>
    <row r="26065" spans="74:76" x14ac:dyDescent="0.2">
      <c r="BV26065" s="22"/>
      <c r="BW26065" s="22"/>
      <c r="BX26065" s="1"/>
    </row>
    <row r="26066" spans="74:76" x14ac:dyDescent="0.2">
      <c r="BV26066" s="22"/>
      <c r="BW26066" s="22"/>
      <c r="BX26066" s="1"/>
    </row>
    <row r="26067" spans="74:76" x14ac:dyDescent="0.2">
      <c r="BV26067" s="22"/>
      <c r="BW26067" s="22"/>
      <c r="BX26067" s="1"/>
    </row>
    <row r="26068" spans="74:76" x14ac:dyDescent="0.2">
      <c r="BV26068" s="22"/>
      <c r="BW26068" s="22"/>
      <c r="BX26068" s="1"/>
    </row>
    <row r="26069" spans="74:76" x14ac:dyDescent="0.2">
      <c r="BV26069" s="22"/>
      <c r="BW26069" s="22"/>
      <c r="BX26069" s="1"/>
    </row>
    <row r="26070" spans="74:76" x14ac:dyDescent="0.2">
      <c r="BV26070" s="22"/>
      <c r="BW26070" s="22"/>
      <c r="BX26070" s="1"/>
    </row>
    <row r="26071" spans="74:76" x14ac:dyDescent="0.2">
      <c r="BV26071" s="22"/>
      <c r="BW26071" s="22"/>
      <c r="BX26071" s="1"/>
    </row>
    <row r="26072" spans="74:76" x14ac:dyDescent="0.2">
      <c r="BV26072" s="22"/>
      <c r="BW26072" s="22"/>
      <c r="BX26072" s="1"/>
    </row>
    <row r="26073" spans="74:76" x14ac:dyDescent="0.2">
      <c r="BV26073" s="22"/>
      <c r="BW26073" s="22"/>
      <c r="BX26073" s="1"/>
    </row>
    <row r="26074" spans="74:76" x14ac:dyDescent="0.2">
      <c r="BV26074" s="22"/>
      <c r="BW26074" s="22"/>
      <c r="BX26074" s="1"/>
    </row>
    <row r="26075" spans="74:76" x14ac:dyDescent="0.2">
      <c r="BV26075" s="22"/>
      <c r="BW26075" s="22"/>
      <c r="BX26075" s="1"/>
    </row>
    <row r="26076" spans="74:76" x14ac:dyDescent="0.2">
      <c r="BV26076" s="22"/>
      <c r="BW26076" s="22"/>
      <c r="BX26076" s="1"/>
    </row>
    <row r="26077" spans="74:76" x14ac:dyDescent="0.2">
      <c r="BV26077" s="22"/>
      <c r="BW26077" s="22"/>
      <c r="BX26077" s="1"/>
    </row>
    <row r="26078" spans="74:76" x14ac:dyDescent="0.2">
      <c r="BV26078" s="22"/>
      <c r="BW26078" s="22"/>
      <c r="BX26078" s="1"/>
    </row>
    <row r="26079" spans="74:76" x14ac:dyDescent="0.2">
      <c r="BV26079" s="22"/>
      <c r="BW26079" s="22"/>
      <c r="BX26079" s="1"/>
    </row>
    <row r="26080" spans="74:76" x14ac:dyDescent="0.2">
      <c r="BV26080" s="22"/>
      <c r="BW26080" s="22"/>
      <c r="BX26080" s="1"/>
    </row>
    <row r="26081" spans="74:76" x14ac:dyDescent="0.2">
      <c r="BV26081" s="22"/>
      <c r="BW26081" s="22"/>
      <c r="BX26081" s="1"/>
    </row>
    <row r="26082" spans="74:76" x14ac:dyDescent="0.2">
      <c r="BV26082" s="22"/>
      <c r="BW26082" s="22"/>
      <c r="BX26082" s="1"/>
    </row>
    <row r="26083" spans="74:76" x14ac:dyDescent="0.2">
      <c r="BV26083" s="22"/>
      <c r="BW26083" s="22"/>
      <c r="BX26083" s="1"/>
    </row>
    <row r="26084" spans="74:76" x14ac:dyDescent="0.2">
      <c r="BV26084" s="22"/>
      <c r="BW26084" s="22"/>
      <c r="BX26084" s="1"/>
    </row>
    <row r="26085" spans="74:76" x14ac:dyDescent="0.2">
      <c r="BV26085" s="22"/>
      <c r="BW26085" s="22"/>
      <c r="BX26085" s="1"/>
    </row>
    <row r="26086" spans="74:76" x14ac:dyDescent="0.2">
      <c r="BV26086" s="22"/>
      <c r="BW26086" s="22"/>
      <c r="BX26086" s="1"/>
    </row>
    <row r="26087" spans="74:76" x14ac:dyDescent="0.2">
      <c r="BV26087" s="22"/>
      <c r="BW26087" s="22"/>
      <c r="BX26087" s="1"/>
    </row>
    <row r="26088" spans="74:76" x14ac:dyDescent="0.2">
      <c r="BV26088" s="22"/>
      <c r="BW26088" s="22"/>
      <c r="BX26088" s="1"/>
    </row>
    <row r="26089" spans="74:76" x14ac:dyDescent="0.2">
      <c r="BV26089" s="22"/>
      <c r="BW26089" s="22"/>
      <c r="BX26089" s="1"/>
    </row>
    <row r="26090" spans="74:76" x14ac:dyDescent="0.2">
      <c r="BV26090" s="22"/>
      <c r="BW26090" s="22"/>
      <c r="BX26090" s="1"/>
    </row>
    <row r="26091" spans="74:76" x14ac:dyDescent="0.2">
      <c r="BV26091" s="22"/>
      <c r="BW26091" s="22"/>
      <c r="BX26091" s="1"/>
    </row>
    <row r="26092" spans="74:76" x14ac:dyDescent="0.2">
      <c r="BV26092" s="22"/>
      <c r="BW26092" s="22"/>
      <c r="BX26092" s="1"/>
    </row>
    <row r="26093" spans="74:76" x14ac:dyDescent="0.2">
      <c r="BV26093" s="22"/>
      <c r="BW26093" s="22"/>
      <c r="BX26093" s="1"/>
    </row>
    <row r="26094" spans="74:76" x14ac:dyDescent="0.2">
      <c r="BV26094" s="22"/>
      <c r="BW26094" s="22"/>
      <c r="BX26094" s="1"/>
    </row>
    <row r="26095" spans="74:76" x14ac:dyDescent="0.2">
      <c r="BV26095" s="22"/>
      <c r="BW26095" s="22"/>
      <c r="BX26095" s="1"/>
    </row>
    <row r="26096" spans="74:76" x14ac:dyDescent="0.2">
      <c r="BV26096" s="22"/>
      <c r="BW26096" s="22"/>
      <c r="BX26096" s="1"/>
    </row>
    <row r="26097" spans="74:76" x14ac:dyDescent="0.2">
      <c r="BV26097" s="22"/>
      <c r="BW26097" s="22"/>
      <c r="BX26097" s="1"/>
    </row>
    <row r="26098" spans="74:76" x14ac:dyDescent="0.2">
      <c r="BV26098" s="22"/>
      <c r="BW26098" s="22"/>
      <c r="BX26098" s="1"/>
    </row>
    <row r="26099" spans="74:76" x14ac:dyDescent="0.2">
      <c r="BV26099" s="22"/>
      <c r="BW26099" s="22"/>
      <c r="BX26099" s="1"/>
    </row>
    <row r="26100" spans="74:76" x14ac:dyDescent="0.2">
      <c r="BV26100" s="22"/>
      <c r="BW26100" s="22"/>
      <c r="BX26100" s="1"/>
    </row>
    <row r="26101" spans="74:76" x14ac:dyDescent="0.2">
      <c r="BV26101" s="22"/>
      <c r="BW26101" s="22"/>
      <c r="BX26101" s="1"/>
    </row>
    <row r="26102" spans="74:76" x14ac:dyDescent="0.2">
      <c r="BV26102" s="22"/>
      <c r="BW26102" s="22"/>
      <c r="BX26102" s="1"/>
    </row>
    <row r="26103" spans="74:76" x14ac:dyDescent="0.2">
      <c r="BV26103" s="22"/>
      <c r="BW26103" s="22"/>
      <c r="BX26103" s="1"/>
    </row>
    <row r="26104" spans="74:76" x14ac:dyDescent="0.2">
      <c r="BV26104" s="22"/>
      <c r="BW26104" s="22"/>
      <c r="BX26104" s="1"/>
    </row>
    <row r="26105" spans="74:76" x14ac:dyDescent="0.2">
      <c r="BV26105" s="22"/>
      <c r="BW26105" s="22"/>
      <c r="BX26105" s="1"/>
    </row>
    <row r="26106" spans="74:76" x14ac:dyDescent="0.2">
      <c r="BV26106" s="22"/>
      <c r="BW26106" s="22"/>
      <c r="BX26106" s="1"/>
    </row>
    <row r="26107" spans="74:76" x14ac:dyDescent="0.2">
      <c r="BV26107" s="22"/>
      <c r="BW26107" s="22"/>
      <c r="BX26107" s="1"/>
    </row>
    <row r="26108" spans="74:76" x14ac:dyDescent="0.2">
      <c r="BV26108" s="22"/>
      <c r="BW26108" s="22"/>
      <c r="BX26108" s="1"/>
    </row>
    <row r="26109" spans="74:76" x14ac:dyDescent="0.2">
      <c r="BV26109" s="22"/>
      <c r="BW26109" s="22"/>
      <c r="BX26109" s="1"/>
    </row>
    <row r="26110" spans="74:76" x14ac:dyDescent="0.2">
      <c r="BV26110" s="22"/>
      <c r="BW26110" s="22"/>
      <c r="BX26110" s="1"/>
    </row>
    <row r="26111" spans="74:76" x14ac:dyDescent="0.2">
      <c r="BV26111" s="22"/>
      <c r="BW26111" s="22"/>
      <c r="BX26111" s="1"/>
    </row>
    <row r="26112" spans="74:76" x14ac:dyDescent="0.2">
      <c r="BV26112" s="22"/>
      <c r="BW26112" s="22"/>
      <c r="BX26112" s="1"/>
    </row>
    <row r="26113" spans="74:76" x14ac:dyDescent="0.2">
      <c r="BV26113" s="22"/>
      <c r="BW26113" s="22"/>
      <c r="BX26113" s="1"/>
    </row>
    <row r="26114" spans="74:76" x14ac:dyDescent="0.2">
      <c r="BV26114" s="22"/>
      <c r="BW26114" s="22"/>
      <c r="BX26114" s="1"/>
    </row>
    <row r="26115" spans="74:76" x14ac:dyDescent="0.2">
      <c r="BV26115" s="22"/>
      <c r="BW26115" s="22"/>
      <c r="BX26115" s="1"/>
    </row>
    <row r="26116" spans="74:76" x14ac:dyDescent="0.2">
      <c r="BV26116" s="22"/>
      <c r="BW26116" s="22"/>
      <c r="BX26116" s="1"/>
    </row>
    <row r="26117" spans="74:76" x14ac:dyDescent="0.2">
      <c r="BV26117" s="22"/>
      <c r="BW26117" s="22"/>
      <c r="BX26117" s="1"/>
    </row>
    <row r="26118" spans="74:76" x14ac:dyDescent="0.2">
      <c r="BV26118" s="22"/>
      <c r="BW26118" s="22"/>
      <c r="BX26118" s="1"/>
    </row>
    <row r="26119" spans="74:76" x14ac:dyDescent="0.2">
      <c r="BV26119" s="22"/>
      <c r="BW26119" s="22"/>
      <c r="BX26119" s="1"/>
    </row>
    <row r="26120" spans="74:76" x14ac:dyDescent="0.2">
      <c r="BV26120" s="22"/>
      <c r="BW26120" s="22"/>
      <c r="BX26120" s="1"/>
    </row>
    <row r="26121" spans="74:76" x14ac:dyDescent="0.2">
      <c r="BV26121" s="22"/>
      <c r="BW26121" s="22"/>
      <c r="BX26121" s="1"/>
    </row>
    <row r="26122" spans="74:76" x14ac:dyDescent="0.2">
      <c r="BV26122" s="22"/>
      <c r="BW26122" s="22"/>
      <c r="BX26122" s="1"/>
    </row>
    <row r="26123" spans="74:76" x14ac:dyDescent="0.2">
      <c r="BV26123" s="22"/>
      <c r="BW26123" s="22"/>
      <c r="BX26123" s="1"/>
    </row>
    <row r="26124" spans="74:76" x14ac:dyDescent="0.2">
      <c r="BV26124" s="22"/>
      <c r="BW26124" s="22"/>
      <c r="BX26124" s="1"/>
    </row>
    <row r="26125" spans="74:76" x14ac:dyDescent="0.2">
      <c r="BV26125" s="22"/>
      <c r="BW26125" s="22"/>
      <c r="BX26125" s="1"/>
    </row>
    <row r="26126" spans="74:76" x14ac:dyDescent="0.2">
      <c r="BV26126" s="22"/>
      <c r="BW26126" s="22"/>
      <c r="BX26126" s="1"/>
    </row>
    <row r="26127" spans="74:76" x14ac:dyDescent="0.2">
      <c r="BV26127" s="22"/>
      <c r="BW26127" s="22"/>
      <c r="BX26127" s="1"/>
    </row>
    <row r="26128" spans="74:76" x14ac:dyDescent="0.2">
      <c r="BV26128" s="22"/>
      <c r="BW26128" s="22"/>
      <c r="BX26128" s="1"/>
    </row>
    <row r="26129" spans="74:76" x14ac:dyDescent="0.2">
      <c r="BV26129" s="22"/>
      <c r="BW26129" s="22"/>
      <c r="BX26129" s="1"/>
    </row>
    <row r="26130" spans="74:76" x14ac:dyDescent="0.2">
      <c r="BV26130" s="22"/>
      <c r="BW26130" s="22"/>
      <c r="BX26130" s="1"/>
    </row>
    <row r="26131" spans="74:76" x14ac:dyDescent="0.2">
      <c r="BV26131" s="22"/>
      <c r="BW26131" s="22"/>
      <c r="BX26131" s="1"/>
    </row>
    <row r="26132" spans="74:76" x14ac:dyDescent="0.2">
      <c r="BV26132" s="22"/>
      <c r="BW26132" s="22"/>
      <c r="BX26132" s="1"/>
    </row>
    <row r="26133" spans="74:76" x14ac:dyDescent="0.2">
      <c r="BV26133" s="22"/>
      <c r="BW26133" s="22"/>
      <c r="BX26133" s="1"/>
    </row>
    <row r="26134" spans="74:76" x14ac:dyDescent="0.2">
      <c r="BV26134" s="22"/>
      <c r="BW26134" s="22"/>
      <c r="BX26134" s="1"/>
    </row>
    <row r="26135" spans="74:76" x14ac:dyDescent="0.2">
      <c r="BV26135" s="22"/>
      <c r="BW26135" s="22"/>
      <c r="BX26135" s="1"/>
    </row>
    <row r="26136" spans="74:76" x14ac:dyDescent="0.2">
      <c r="BV26136" s="22"/>
      <c r="BW26136" s="22"/>
      <c r="BX26136" s="1"/>
    </row>
    <row r="26137" spans="74:76" x14ac:dyDescent="0.2">
      <c r="BV26137" s="22"/>
      <c r="BW26137" s="22"/>
      <c r="BX26137" s="1"/>
    </row>
    <row r="26138" spans="74:76" x14ac:dyDescent="0.2">
      <c r="BV26138" s="22"/>
      <c r="BW26138" s="22"/>
      <c r="BX26138" s="1"/>
    </row>
    <row r="26139" spans="74:76" x14ac:dyDescent="0.2">
      <c r="BV26139" s="22"/>
      <c r="BW26139" s="22"/>
      <c r="BX26139" s="1"/>
    </row>
    <row r="26140" spans="74:76" x14ac:dyDescent="0.2">
      <c r="BV26140" s="22"/>
      <c r="BW26140" s="22"/>
      <c r="BX26140" s="1"/>
    </row>
    <row r="26141" spans="74:76" x14ac:dyDescent="0.2">
      <c r="BV26141" s="22"/>
      <c r="BW26141" s="22"/>
      <c r="BX26141" s="1"/>
    </row>
    <row r="26142" spans="74:76" x14ac:dyDescent="0.2">
      <c r="BV26142" s="22"/>
      <c r="BW26142" s="22"/>
      <c r="BX26142" s="1"/>
    </row>
    <row r="26143" spans="74:76" x14ac:dyDescent="0.2">
      <c r="BV26143" s="22"/>
      <c r="BW26143" s="22"/>
      <c r="BX26143" s="1"/>
    </row>
    <row r="26144" spans="74:76" x14ac:dyDescent="0.2">
      <c r="BV26144" s="22"/>
      <c r="BW26144" s="22"/>
      <c r="BX26144" s="1"/>
    </row>
    <row r="26145" spans="74:76" x14ac:dyDescent="0.2">
      <c r="BV26145" s="22"/>
      <c r="BW26145" s="22"/>
      <c r="BX26145" s="1"/>
    </row>
    <row r="26146" spans="74:76" x14ac:dyDescent="0.2">
      <c r="BV26146" s="22"/>
      <c r="BW26146" s="22"/>
      <c r="BX26146" s="1"/>
    </row>
    <row r="26147" spans="74:76" x14ac:dyDescent="0.2">
      <c r="BV26147" s="22"/>
      <c r="BW26147" s="22"/>
      <c r="BX26147" s="1"/>
    </row>
    <row r="26148" spans="74:76" x14ac:dyDescent="0.2">
      <c r="BV26148" s="22"/>
      <c r="BW26148" s="22"/>
      <c r="BX26148" s="1"/>
    </row>
    <row r="26149" spans="74:76" x14ac:dyDescent="0.2">
      <c r="BV26149" s="22"/>
      <c r="BW26149" s="22"/>
      <c r="BX26149" s="1"/>
    </row>
    <row r="26150" spans="74:76" x14ac:dyDescent="0.2">
      <c r="BV26150" s="22"/>
      <c r="BW26150" s="22"/>
      <c r="BX26150" s="1"/>
    </row>
    <row r="26151" spans="74:76" x14ac:dyDescent="0.2">
      <c r="BV26151" s="22"/>
      <c r="BW26151" s="22"/>
      <c r="BX26151" s="1"/>
    </row>
    <row r="26152" spans="74:76" x14ac:dyDescent="0.2">
      <c r="BV26152" s="22"/>
      <c r="BW26152" s="22"/>
      <c r="BX26152" s="1"/>
    </row>
    <row r="26153" spans="74:76" x14ac:dyDescent="0.2">
      <c r="BV26153" s="22"/>
      <c r="BW26153" s="22"/>
      <c r="BX26153" s="1"/>
    </row>
    <row r="26154" spans="74:76" x14ac:dyDescent="0.2">
      <c r="BV26154" s="22"/>
      <c r="BW26154" s="22"/>
      <c r="BX26154" s="1"/>
    </row>
    <row r="26155" spans="74:76" x14ac:dyDescent="0.2">
      <c r="BV26155" s="22"/>
      <c r="BW26155" s="22"/>
      <c r="BX26155" s="1"/>
    </row>
    <row r="26156" spans="74:76" x14ac:dyDescent="0.2">
      <c r="BV26156" s="22"/>
      <c r="BW26156" s="22"/>
      <c r="BX26156" s="1"/>
    </row>
    <row r="26157" spans="74:76" x14ac:dyDescent="0.2">
      <c r="BV26157" s="22"/>
      <c r="BW26157" s="22"/>
      <c r="BX26157" s="1"/>
    </row>
    <row r="26158" spans="74:76" x14ac:dyDescent="0.2">
      <c r="BV26158" s="22"/>
      <c r="BW26158" s="22"/>
      <c r="BX26158" s="1"/>
    </row>
    <row r="26159" spans="74:76" x14ac:dyDescent="0.2">
      <c r="BV26159" s="22"/>
      <c r="BW26159" s="22"/>
      <c r="BX26159" s="1"/>
    </row>
    <row r="26160" spans="74:76" x14ac:dyDescent="0.2">
      <c r="BV26160" s="22"/>
      <c r="BW26160" s="22"/>
      <c r="BX26160" s="1"/>
    </row>
    <row r="26161" spans="74:76" x14ac:dyDescent="0.2">
      <c r="BV26161" s="22"/>
      <c r="BW26161" s="22"/>
      <c r="BX26161" s="1"/>
    </row>
    <row r="26162" spans="74:76" x14ac:dyDescent="0.2">
      <c r="BV26162" s="22"/>
      <c r="BW26162" s="22"/>
      <c r="BX26162" s="1"/>
    </row>
    <row r="26163" spans="74:76" x14ac:dyDescent="0.2">
      <c r="BV26163" s="22"/>
      <c r="BW26163" s="22"/>
      <c r="BX26163" s="1"/>
    </row>
    <row r="26164" spans="74:76" x14ac:dyDescent="0.2">
      <c r="BV26164" s="22"/>
      <c r="BW26164" s="22"/>
      <c r="BX26164" s="1"/>
    </row>
    <row r="26165" spans="74:76" x14ac:dyDescent="0.2">
      <c r="BV26165" s="22"/>
      <c r="BW26165" s="22"/>
      <c r="BX26165" s="1"/>
    </row>
    <row r="26166" spans="74:76" x14ac:dyDescent="0.2">
      <c r="BV26166" s="22"/>
      <c r="BW26166" s="22"/>
      <c r="BX26166" s="1"/>
    </row>
    <row r="26167" spans="74:76" x14ac:dyDescent="0.2">
      <c r="BV26167" s="22"/>
      <c r="BW26167" s="22"/>
      <c r="BX26167" s="1"/>
    </row>
    <row r="26168" spans="74:76" x14ac:dyDescent="0.2">
      <c r="BV26168" s="22"/>
      <c r="BW26168" s="22"/>
      <c r="BX26168" s="1"/>
    </row>
    <row r="26169" spans="74:76" x14ac:dyDescent="0.2">
      <c r="BV26169" s="22"/>
      <c r="BW26169" s="22"/>
      <c r="BX26169" s="1"/>
    </row>
    <row r="26170" spans="74:76" x14ac:dyDescent="0.2">
      <c r="BV26170" s="22"/>
      <c r="BW26170" s="22"/>
      <c r="BX26170" s="1"/>
    </row>
    <row r="26171" spans="74:76" x14ac:dyDescent="0.2">
      <c r="BV26171" s="22"/>
      <c r="BW26171" s="22"/>
      <c r="BX26171" s="1"/>
    </row>
    <row r="26172" spans="74:76" x14ac:dyDescent="0.2">
      <c r="BV26172" s="22"/>
      <c r="BW26172" s="22"/>
      <c r="BX26172" s="1"/>
    </row>
    <row r="26173" spans="74:76" x14ac:dyDescent="0.2">
      <c r="BV26173" s="22"/>
      <c r="BW26173" s="22"/>
      <c r="BX26173" s="1"/>
    </row>
    <row r="26174" spans="74:76" x14ac:dyDescent="0.2">
      <c r="BV26174" s="22"/>
      <c r="BW26174" s="22"/>
      <c r="BX26174" s="1"/>
    </row>
    <row r="26175" spans="74:76" x14ac:dyDescent="0.2">
      <c r="BV26175" s="22"/>
      <c r="BW26175" s="22"/>
      <c r="BX26175" s="1"/>
    </row>
    <row r="26176" spans="74:76" x14ac:dyDescent="0.2">
      <c r="BV26176" s="22"/>
      <c r="BW26176" s="22"/>
      <c r="BX26176" s="1"/>
    </row>
    <row r="26177" spans="74:76" x14ac:dyDescent="0.2">
      <c r="BV26177" s="22"/>
      <c r="BW26177" s="22"/>
      <c r="BX26177" s="1"/>
    </row>
    <row r="26178" spans="74:76" x14ac:dyDescent="0.2">
      <c r="BV26178" s="22"/>
      <c r="BW26178" s="22"/>
      <c r="BX26178" s="1"/>
    </row>
    <row r="26179" spans="74:76" x14ac:dyDescent="0.2">
      <c r="BV26179" s="22"/>
      <c r="BW26179" s="22"/>
      <c r="BX26179" s="1"/>
    </row>
    <row r="26180" spans="74:76" x14ac:dyDescent="0.2">
      <c r="BV26180" s="22"/>
      <c r="BW26180" s="22"/>
      <c r="BX26180" s="1"/>
    </row>
    <row r="26181" spans="74:76" x14ac:dyDescent="0.2">
      <c r="BV26181" s="22"/>
      <c r="BW26181" s="22"/>
      <c r="BX26181" s="1"/>
    </row>
    <row r="26182" spans="74:76" x14ac:dyDescent="0.2">
      <c r="BV26182" s="22"/>
      <c r="BW26182" s="22"/>
      <c r="BX26182" s="1"/>
    </row>
    <row r="26183" spans="74:76" x14ac:dyDescent="0.2">
      <c r="BV26183" s="22"/>
      <c r="BW26183" s="22"/>
      <c r="BX26183" s="1"/>
    </row>
    <row r="26184" spans="74:76" x14ac:dyDescent="0.2">
      <c r="BV26184" s="22"/>
      <c r="BW26184" s="22"/>
      <c r="BX26184" s="1"/>
    </row>
    <row r="26185" spans="74:76" x14ac:dyDescent="0.2">
      <c r="BV26185" s="22"/>
      <c r="BW26185" s="22"/>
      <c r="BX26185" s="1"/>
    </row>
    <row r="26186" spans="74:76" x14ac:dyDescent="0.2">
      <c r="BV26186" s="22"/>
      <c r="BW26186" s="22"/>
      <c r="BX26186" s="1"/>
    </row>
    <row r="26187" spans="74:76" x14ac:dyDescent="0.2">
      <c r="BV26187" s="22"/>
      <c r="BW26187" s="22"/>
      <c r="BX26187" s="1"/>
    </row>
    <row r="26188" spans="74:76" x14ac:dyDescent="0.2">
      <c r="BV26188" s="22"/>
      <c r="BW26188" s="22"/>
      <c r="BX26188" s="1"/>
    </row>
    <row r="26189" spans="74:76" x14ac:dyDescent="0.2">
      <c r="BV26189" s="22"/>
      <c r="BW26189" s="22"/>
      <c r="BX26189" s="1"/>
    </row>
    <row r="26190" spans="74:76" x14ac:dyDescent="0.2">
      <c r="BV26190" s="22"/>
      <c r="BW26190" s="22"/>
      <c r="BX26190" s="1"/>
    </row>
    <row r="26191" spans="74:76" x14ac:dyDescent="0.2">
      <c r="BV26191" s="22"/>
      <c r="BW26191" s="22"/>
      <c r="BX26191" s="1"/>
    </row>
    <row r="26192" spans="74:76" x14ac:dyDescent="0.2">
      <c r="BV26192" s="22"/>
      <c r="BW26192" s="22"/>
      <c r="BX26192" s="1"/>
    </row>
    <row r="26193" spans="74:76" x14ac:dyDescent="0.2">
      <c r="BV26193" s="22"/>
      <c r="BW26193" s="22"/>
      <c r="BX26193" s="1"/>
    </row>
    <row r="26194" spans="74:76" x14ac:dyDescent="0.2">
      <c r="BV26194" s="22"/>
      <c r="BW26194" s="22"/>
      <c r="BX26194" s="1"/>
    </row>
    <row r="26195" spans="74:76" x14ac:dyDescent="0.2">
      <c r="BV26195" s="22"/>
      <c r="BW26195" s="22"/>
      <c r="BX26195" s="1"/>
    </row>
    <row r="26196" spans="74:76" x14ac:dyDescent="0.2">
      <c r="BV26196" s="22"/>
      <c r="BW26196" s="22"/>
      <c r="BX26196" s="1"/>
    </row>
    <row r="26197" spans="74:76" x14ac:dyDescent="0.2">
      <c r="BV26197" s="22"/>
      <c r="BW26197" s="22"/>
      <c r="BX26197" s="1"/>
    </row>
    <row r="26198" spans="74:76" x14ac:dyDescent="0.2">
      <c r="BV26198" s="22"/>
      <c r="BW26198" s="22"/>
      <c r="BX26198" s="1"/>
    </row>
    <row r="26199" spans="74:76" x14ac:dyDescent="0.2">
      <c r="BV26199" s="22"/>
      <c r="BW26199" s="22"/>
      <c r="BX26199" s="1"/>
    </row>
    <row r="26200" spans="74:76" x14ac:dyDescent="0.2">
      <c r="BV26200" s="22"/>
      <c r="BW26200" s="22"/>
      <c r="BX26200" s="1"/>
    </row>
    <row r="26201" spans="74:76" x14ac:dyDescent="0.2">
      <c r="BV26201" s="22"/>
      <c r="BW26201" s="22"/>
      <c r="BX26201" s="1"/>
    </row>
    <row r="26202" spans="74:76" x14ac:dyDescent="0.2">
      <c r="BV26202" s="22"/>
      <c r="BW26202" s="22"/>
      <c r="BX26202" s="1"/>
    </row>
    <row r="26203" spans="74:76" x14ac:dyDescent="0.2">
      <c r="BV26203" s="22"/>
      <c r="BW26203" s="22"/>
      <c r="BX26203" s="1"/>
    </row>
    <row r="26204" spans="74:76" x14ac:dyDescent="0.2">
      <c r="BV26204" s="22"/>
      <c r="BW26204" s="22"/>
      <c r="BX26204" s="1"/>
    </row>
    <row r="26205" spans="74:76" x14ac:dyDescent="0.2">
      <c r="BV26205" s="22"/>
      <c r="BW26205" s="22"/>
      <c r="BX26205" s="1"/>
    </row>
    <row r="26206" spans="74:76" x14ac:dyDescent="0.2">
      <c r="BV26206" s="22"/>
      <c r="BW26206" s="22"/>
      <c r="BX26206" s="1"/>
    </row>
    <row r="26207" spans="74:76" x14ac:dyDescent="0.2">
      <c r="BV26207" s="22"/>
      <c r="BW26207" s="22"/>
      <c r="BX26207" s="1"/>
    </row>
    <row r="26208" spans="74:76" x14ac:dyDescent="0.2">
      <c r="BV26208" s="22"/>
      <c r="BW26208" s="22"/>
      <c r="BX26208" s="1"/>
    </row>
    <row r="26209" spans="74:76" x14ac:dyDescent="0.2">
      <c r="BV26209" s="22"/>
      <c r="BW26209" s="22"/>
      <c r="BX26209" s="1"/>
    </row>
    <row r="26210" spans="74:76" x14ac:dyDescent="0.2">
      <c r="BV26210" s="22"/>
      <c r="BW26210" s="22"/>
      <c r="BX26210" s="1"/>
    </row>
    <row r="26211" spans="74:76" x14ac:dyDescent="0.2">
      <c r="BV26211" s="22"/>
      <c r="BW26211" s="22"/>
      <c r="BX26211" s="1"/>
    </row>
    <row r="26212" spans="74:76" x14ac:dyDescent="0.2">
      <c r="BV26212" s="22"/>
      <c r="BW26212" s="22"/>
      <c r="BX26212" s="1"/>
    </row>
    <row r="26213" spans="74:76" x14ac:dyDescent="0.2">
      <c r="BV26213" s="22"/>
      <c r="BW26213" s="22"/>
      <c r="BX26213" s="1"/>
    </row>
    <row r="26214" spans="74:76" x14ac:dyDescent="0.2">
      <c r="BV26214" s="22"/>
      <c r="BW26214" s="22"/>
      <c r="BX26214" s="1"/>
    </row>
    <row r="26215" spans="74:76" x14ac:dyDescent="0.2">
      <c r="BV26215" s="22"/>
      <c r="BW26215" s="22"/>
      <c r="BX26215" s="1"/>
    </row>
    <row r="26216" spans="74:76" x14ac:dyDescent="0.2">
      <c r="BV26216" s="22"/>
      <c r="BW26216" s="22"/>
      <c r="BX26216" s="1"/>
    </row>
    <row r="26217" spans="74:76" x14ac:dyDescent="0.2">
      <c r="BV26217" s="22"/>
      <c r="BW26217" s="22"/>
      <c r="BX26217" s="1"/>
    </row>
    <row r="26218" spans="74:76" x14ac:dyDescent="0.2">
      <c r="BV26218" s="22"/>
      <c r="BW26218" s="22"/>
      <c r="BX26218" s="1"/>
    </row>
    <row r="26219" spans="74:76" x14ac:dyDescent="0.2">
      <c r="BV26219" s="22"/>
      <c r="BW26219" s="22"/>
      <c r="BX26219" s="1"/>
    </row>
    <row r="26220" spans="74:76" x14ac:dyDescent="0.2">
      <c r="BV26220" s="22"/>
      <c r="BW26220" s="22"/>
      <c r="BX26220" s="1"/>
    </row>
    <row r="26221" spans="74:76" x14ac:dyDescent="0.2">
      <c r="BV26221" s="22"/>
      <c r="BW26221" s="22"/>
      <c r="BX26221" s="1"/>
    </row>
    <row r="26222" spans="74:76" x14ac:dyDescent="0.2">
      <c r="BV26222" s="22"/>
      <c r="BW26222" s="22"/>
      <c r="BX26222" s="1"/>
    </row>
    <row r="26223" spans="74:76" x14ac:dyDescent="0.2">
      <c r="BV26223" s="22"/>
      <c r="BW26223" s="22"/>
      <c r="BX26223" s="1"/>
    </row>
    <row r="26224" spans="74:76" x14ac:dyDescent="0.2">
      <c r="BV26224" s="22"/>
      <c r="BW26224" s="22"/>
      <c r="BX26224" s="1"/>
    </row>
    <row r="26225" spans="74:76" x14ac:dyDescent="0.2">
      <c r="BV26225" s="22"/>
      <c r="BW26225" s="22"/>
      <c r="BX26225" s="1"/>
    </row>
    <row r="26226" spans="74:76" x14ac:dyDescent="0.2">
      <c r="BV26226" s="22"/>
      <c r="BW26226" s="22"/>
      <c r="BX26226" s="1"/>
    </row>
    <row r="26227" spans="74:76" x14ac:dyDescent="0.2">
      <c r="BV26227" s="22"/>
      <c r="BW26227" s="22"/>
      <c r="BX26227" s="1"/>
    </row>
    <row r="26228" spans="74:76" x14ac:dyDescent="0.2">
      <c r="BV26228" s="22"/>
      <c r="BW26228" s="22"/>
      <c r="BX26228" s="1"/>
    </row>
    <row r="26229" spans="74:76" x14ac:dyDescent="0.2">
      <c r="BV26229" s="22"/>
      <c r="BW26229" s="22"/>
      <c r="BX26229" s="1"/>
    </row>
    <row r="26230" spans="74:76" x14ac:dyDescent="0.2">
      <c r="BV26230" s="22"/>
      <c r="BW26230" s="22"/>
      <c r="BX26230" s="1"/>
    </row>
    <row r="26231" spans="74:76" x14ac:dyDescent="0.2">
      <c r="BV26231" s="22"/>
      <c r="BW26231" s="22"/>
      <c r="BX26231" s="1"/>
    </row>
    <row r="26232" spans="74:76" x14ac:dyDescent="0.2">
      <c r="BV26232" s="22"/>
      <c r="BW26232" s="22"/>
      <c r="BX26232" s="1"/>
    </row>
    <row r="26233" spans="74:76" x14ac:dyDescent="0.2">
      <c r="BV26233" s="22"/>
      <c r="BW26233" s="22"/>
      <c r="BX26233" s="1"/>
    </row>
    <row r="26234" spans="74:76" x14ac:dyDescent="0.2">
      <c r="BV26234" s="22"/>
      <c r="BW26234" s="22"/>
      <c r="BX26234" s="1"/>
    </row>
    <row r="26235" spans="74:76" x14ac:dyDescent="0.2">
      <c r="BV26235" s="22"/>
      <c r="BW26235" s="22"/>
      <c r="BX26235" s="1"/>
    </row>
    <row r="26236" spans="74:76" x14ac:dyDescent="0.2">
      <c r="BV26236" s="22"/>
      <c r="BW26236" s="22"/>
      <c r="BX26236" s="1"/>
    </row>
    <row r="26237" spans="74:76" x14ac:dyDescent="0.2">
      <c r="BV26237" s="22"/>
      <c r="BW26237" s="22"/>
      <c r="BX26237" s="1"/>
    </row>
    <row r="26238" spans="74:76" x14ac:dyDescent="0.2">
      <c r="BV26238" s="22"/>
      <c r="BW26238" s="22"/>
      <c r="BX26238" s="1"/>
    </row>
    <row r="26239" spans="74:76" x14ac:dyDescent="0.2">
      <c r="BV26239" s="22"/>
      <c r="BW26239" s="22"/>
      <c r="BX26239" s="1"/>
    </row>
    <row r="26240" spans="74:76" x14ac:dyDescent="0.2">
      <c r="BV26240" s="22"/>
      <c r="BW26240" s="22"/>
      <c r="BX26240" s="1"/>
    </row>
    <row r="26241" spans="74:76" x14ac:dyDescent="0.2">
      <c r="BV26241" s="22"/>
      <c r="BW26241" s="22"/>
      <c r="BX26241" s="1"/>
    </row>
    <row r="26242" spans="74:76" x14ac:dyDescent="0.2">
      <c r="BV26242" s="22"/>
      <c r="BW26242" s="22"/>
      <c r="BX26242" s="1"/>
    </row>
    <row r="26243" spans="74:76" x14ac:dyDescent="0.2">
      <c r="BV26243" s="22"/>
      <c r="BW26243" s="22"/>
      <c r="BX26243" s="1"/>
    </row>
    <row r="26244" spans="74:76" x14ac:dyDescent="0.2">
      <c r="BV26244" s="22"/>
      <c r="BW26244" s="22"/>
      <c r="BX26244" s="1"/>
    </row>
    <row r="26245" spans="74:76" x14ac:dyDescent="0.2">
      <c r="BV26245" s="22"/>
      <c r="BW26245" s="22"/>
      <c r="BX26245" s="1"/>
    </row>
    <row r="26246" spans="74:76" x14ac:dyDescent="0.2">
      <c r="BV26246" s="22"/>
      <c r="BW26246" s="22"/>
      <c r="BX26246" s="1"/>
    </row>
    <row r="26247" spans="74:76" x14ac:dyDescent="0.2">
      <c r="BV26247" s="22"/>
      <c r="BW26247" s="22"/>
      <c r="BX26247" s="1"/>
    </row>
    <row r="26248" spans="74:76" x14ac:dyDescent="0.2">
      <c r="BV26248" s="22"/>
      <c r="BW26248" s="22"/>
      <c r="BX26248" s="1"/>
    </row>
    <row r="26249" spans="74:76" x14ac:dyDescent="0.2">
      <c r="BV26249" s="22"/>
      <c r="BW26249" s="22"/>
      <c r="BX26249" s="1"/>
    </row>
    <row r="26250" spans="74:76" x14ac:dyDescent="0.2">
      <c r="BV26250" s="22"/>
      <c r="BW26250" s="22"/>
      <c r="BX26250" s="1"/>
    </row>
    <row r="26251" spans="74:76" x14ac:dyDescent="0.2">
      <c r="BV26251" s="22"/>
      <c r="BW26251" s="22"/>
      <c r="BX26251" s="1"/>
    </row>
    <row r="26252" spans="74:76" x14ac:dyDescent="0.2">
      <c r="BV26252" s="22"/>
      <c r="BW26252" s="22"/>
      <c r="BX26252" s="1"/>
    </row>
    <row r="26253" spans="74:76" x14ac:dyDescent="0.2">
      <c r="BV26253" s="22"/>
      <c r="BW26253" s="22"/>
      <c r="BX26253" s="1"/>
    </row>
    <row r="26254" spans="74:76" x14ac:dyDescent="0.2">
      <c r="BV26254" s="22"/>
      <c r="BW26254" s="22"/>
      <c r="BX26254" s="1"/>
    </row>
    <row r="26255" spans="74:76" x14ac:dyDescent="0.2">
      <c r="BV26255" s="22"/>
      <c r="BW26255" s="22"/>
      <c r="BX26255" s="1"/>
    </row>
    <row r="26256" spans="74:76" x14ac:dyDescent="0.2">
      <c r="BV26256" s="22"/>
      <c r="BW26256" s="22"/>
      <c r="BX26256" s="1"/>
    </row>
    <row r="26257" spans="74:76" x14ac:dyDescent="0.2">
      <c r="BV26257" s="22"/>
      <c r="BW26257" s="22"/>
      <c r="BX26257" s="1"/>
    </row>
    <row r="26258" spans="74:76" x14ac:dyDescent="0.2">
      <c r="BV26258" s="22"/>
      <c r="BW26258" s="22"/>
      <c r="BX26258" s="1"/>
    </row>
    <row r="26259" spans="74:76" x14ac:dyDescent="0.2">
      <c r="BV26259" s="22"/>
      <c r="BW26259" s="22"/>
      <c r="BX26259" s="1"/>
    </row>
    <row r="26260" spans="74:76" x14ac:dyDescent="0.2">
      <c r="BV26260" s="22"/>
      <c r="BW26260" s="22"/>
      <c r="BX26260" s="1"/>
    </row>
    <row r="26261" spans="74:76" x14ac:dyDescent="0.2">
      <c r="BV26261" s="22"/>
      <c r="BW26261" s="22"/>
      <c r="BX26261" s="1"/>
    </row>
    <row r="26262" spans="74:76" x14ac:dyDescent="0.2">
      <c r="BV26262" s="22"/>
      <c r="BW26262" s="22"/>
      <c r="BX26262" s="1"/>
    </row>
    <row r="26263" spans="74:76" x14ac:dyDescent="0.2">
      <c r="BV26263" s="22"/>
      <c r="BW26263" s="22"/>
      <c r="BX26263" s="1"/>
    </row>
    <row r="26264" spans="74:76" x14ac:dyDescent="0.2">
      <c r="BV26264" s="22"/>
      <c r="BW26264" s="22"/>
      <c r="BX26264" s="1"/>
    </row>
    <row r="26265" spans="74:76" x14ac:dyDescent="0.2">
      <c r="BV26265" s="22"/>
      <c r="BW26265" s="22"/>
      <c r="BX26265" s="1"/>
    </row>
    <row r="26266" spans="74:76" x14ac:dyDescent="0.2">
      <c r="BV26266" s="22"/>
      <c r="BW26266" s="22"/>
      <c r="BX26266" s="1"/>
    </row>
    <row r="26267" spans="74:76" x14ac:dyDescent="0.2">
      <c r="BV26267" s="22"/>
      <c r="BW26267" s="22"/>
      <c r="BX26267" s="1"/>
    </row>
    <row r="26268" spans="74:76" x14ac:dyDescent="0.2">
      <c r="BV26268" s="22"/>
      <c r="BW26268" s="22"/>
      <c r="BX26268" s="1"/>
    </row>
    <row r="26269" spans="74:76" x14ac:dyDescent="0.2">
      <c r="BV26269" s="22"/>
      <c r="BW26269" s="22"/>
      <c r="BX26269" s="1"/>
    </row>
    <row r="26270" spans="74:76" x14ac:dyDescent="0.2">
      <c r="BV26270" s="22"/>
      <c r="BW26270" s="22"/>
      <c r="BX26270" s="1"/>
    </row>
    <row r="26271" spans="74:76" x14ac:dyDescent="0.2">
      <c r="BV26271" s="22"/>
      <c r="BW26271" s="22"/>
      <c r="BX26271" s="1"/>
    </row>
    <row r="26272" spans="74:76" x14ac:dyDescent="0.2">
      <c r="BV26272" s="22"/>
      <c r="BW26272" s="22"/>
      <c r="BX26272" s="1"/>
    </row>
    <row r="26273" spans="74:76" x14ac:dyDescent="0.2">
      <c r="BV26273" s="22"/>
      <c r="BW26273" s="22"/>
      <c r="BX26273" s="1"/>
    </row>
    <row r="26274" spans="74:76" x14ac:dyDescent="0.2">
      <c r="BV26274" s="22"/>
      <c r="BW26274" s="22"/>
      <c r="BX26274" s="1"/>
    </row>
    <row r="26275" spans="74:76" x14ac:dyDescent="0.2">
      <c r="BV26275" s="22"/>
      <c r="BW26275" s="22"/>
      <c r="BX26275" s="1"/>
    </row>
    <row r="26276" spans="74:76" x14ac:dyDescent="0.2">
      <c r="BV26276" s="22"/>
      <c r="BW26276" s="22"/>
      <c r="BX26276" s="1"/>
    </row>
    <row r="26277" spans="74:76" x14ac:dyDescent="0.2">
      <c r="BV26277" s="22"/>
      <c r="BW26277" s="22"/>
      <c r="BX26277" s="1"/>
    </row>
    <row r="26278" spans="74:76" x14ac:dyDescent="0.2">
      <c r="BV26278" s="22"/>
      <c r="BW26278" s="22"/>
      <c r="BX26278" s="1"/>
    </row>
    <row r="26279" spans="74:76" x14ac:dyDescent="0.2">
      <c r="BV26279" s="22"/>
      <c r="BW26279" s="22"/>
      <c r="BX26279" s="1"/>
    </row>
    <row r="26280" spans="74:76" x14ac:dyDescent="0.2">
      <c r="BV26280" s="22"/>
      <c r="BW26280" s="22"/>
      <c r="BX26280" s="1"/>
    </row>
    <row r="26281" spans="74:76" x14ac:dyDescent="0.2">
      <c r="BV26281" s="22"/>
      <c r="BW26281" s="22"/>
      <c r="BX26281" s="1"/>
    </row>
    <row r="26282" spans="74:76" x14ac:dyDescent="0.2">
      <c r="BV26282" s="22"/>
      <c r="BW26282" s="22"/>
      <c r="BX26282" s="1"/>
    </row>
    <row r="26283" spans="74:76" x14ac:dyDescent="0.2">
      <c r="BV26283" s="22"/>
      <c r="BW26283" s="22"/>
      <c r="BX26283" s="1"/>
    </row>
    <row r="26284" spans="74:76" x14ac:dyDescent="0.2">
      <c r="BV26284" s="22"/>
      <c r="BW26284" s="22"/>
      <c r="BX26284" s="1"/>
    </row>
    <row r="26285" spans="74:76" x14ac:dyDescent="0.2">
      <c r="BV26285" s="22"/>
      <c r="BW26285" s="22"/>
      <c r="BX26285" s="1"/>
    </row>
    <row r="26286" spans="74:76" x14ac:dyDescent="0.2">
      <c r="BV26286" s="22"/>
      <c r="BW26286" s="22"/>
      <c r="BX26286" s="1"/>
    </row>
    <row r="26287" spans="74:76" x14ac:dyDescent="0.2">
      <c r="BV26287" s="22"/>
      <c r="BW26287" s="22"/>
      <c r="BX26287" s="1"/>
    </row>
    <row r="26288" spans="74:76" x14ac:dyDescent="0.2">
      <c r="BV26288" s="22"/>
      <c r="BW26288" s="22"/>
      <c r="BX26288" s="1"/>
    </row>
    <row r="26289" spans="74:76" x14ac:dyDescent="0.2">
      <c r="BV26289" s="22"/>
      <c r="BW26289" s="22"/>
      <c r="BX26289" s="1"/>
    </row>
    <row r="26290" spans="74:76" x14ac:dyDescent="0.2">
      <c r="BV26290" s="22"/>
      <c r="BW26290" s="22"/>
      <c r="BX26290" s="1"/>
    </row>
    <row r="26291" spans="74:76" x14ac:dyDescent="0.2">
      <c r="BV26291" s="22"/>
      <c r="BW26291" s="22"/>
      <c r="BX26291" s="1"/>
    </row>
    <row r="26292" spans="74:76" x14ac:dyDescent="0.2">
      <c r="BV26292" s="22"/>
      <c r="BW26292" s="22"/>
      <c r="BX26292" s="1"/>
    </row>
    <row r="26293" spans="74:76" x14ac:dyDescent="0.2">
      <c r="BV26293" s="22"/>
      <c r="BW26293" s="22"/>
      <c r="BX26293" s="1"/>
    </row>
    <row r="26294" spans="74:76" x14ac:dyDescent="0.2">
      <c r="BV26294" s="22"/>
      <c r="BW26294" s="22"/>
      <c r="BX26294" s="1"/>
    </row>
    <row r="26295" spans="74:76" x14ac:dyDescent="0.2">
      <c r="BV26295" s="22"/>
      <c r="BW26295" s="22"/>
      <c r="BX26295" s="1"/>
    </row>
    <row r="26296" spans="74:76" x14ac:dyDescent="0.2">
      <c r="BV26296" s="22"/>
      <c r="BW26296" s="22"/>
      <c r="BX26296" s="1"/>
    </row>
    <row r="26297" spans="74:76" x14ac:dyDescent="0.2">
      <c r="BV26297" s="22"/>
      <c r="BW26297" s="22"/>
      <c r="BX26297" s="1"/>
    </row>
    <row r="26298" spans="74:76" x14ac:dyDescent="0.2">
      <c r="BV26298" s="22"/>
      <c r="BW26298" s="22"/>
      <c r="BX26298" s="1"/>
    </row>
    <row r="26299" spans="74:76" x14ac:dyDescent="0.2">
      <c r="BV26299" s="22"/>
      <c r="BW26299" s="22"/>
      <c r="BX26299" s="1"/>
    </row>
    <row r="26300" spans="74:76" x14ac:dyDescent="0.2">
      <c r="BV26300" s="22"/>
      <c r="BW26300" s="22"/>
      <c r="BX26300" s="1"/>
    </row>
    <row r="26301" spans="74:76" x14ac:dyDescent="0.2">
      <c r="BV26301" s="22"/>
      <c r="BW26301" s="22"/>
      <c r="BX26301" s="1"/>
    </row>
    <row r="26302" spans="74:76" x14ac:dyDescent="0.2">
      <c r="BV26302" s="22"/>
      <c r="BW26302" s="22"/>
      <c r="BX26302" s="1"/>
    </row>
    <row r="26303" spans="74:76" x14ac:dyDescent="0.2">
      <c r="BV26303" s="22"/>
      <c r="BW26303" s="22"/>
      <c r="BX26303" s="1"/>
    </row>
    <row r="26304" spans="74:76" x14ac:dyDescent="0.2">
      <c r="BV26304" s="22"/>
      <c r="BW26304" s="22"/>
      <c r="BX26304" s="1"/>
    </row>
    <row r="26305" spans="74:76" x14ac:dyDescent="0.2">
      <c r="BV26305" s="22"/>
      <c r="BW26305" s="22"/>
      <c r="BX26305" s="1"/>
    </row>
    <row r="26306" spans="74:76" x14ac:dyDescent="0.2">
      <c r="BV26306" s="22"/>
      <c r="BW26306" s="22"/>
      <c r="BX26306" s="1"/>
    </row>
    <row r="26307" spans="74:76" x14ac:dyDescent="0.2">
      <c r="BV26307" s="22"/>
      <c r="BW26307" s="22"/>
      <c r="BX26307" s="1"/>
    </row>
    <row r="26308" spans="74:76" x14ac:dyDescent="0.2">
      <c r="BV26308" s="22"/>
      <c r="BW26308" s="22"/>
      <c r="BX26308" s="1"/>
    </row>
    <row r="26309" spans="74:76" x14ac:dyDescent="0.2">
      <c r="BV26309" s="22"/>
      <c r="BW26309" s="22"/>
      <c r="BX26309" s="1"/>
    </row>
    <row r="26310" spans="74:76" x14ac:dyDescent="0.2">
      <c r="BV26310" s="22"/>
      <c r="BW26310" s="22"/>
      <c r="BX26310" s="1"/>
    </row>
    <row r="26311" spans="74:76" x14ac:dyDescent="0.2">
      <c r="BV26311" s="22"/>
      <c r="BW26311" s="22"/>
      <c r="BX26311" s="1"/>
    </row>
    <row r="26312" spans="74:76" x14ac:dyDescent="0.2">
      <c r="BV26312" s="22"/>
      <c r="BW26312" s="22"/>
      <c r="BX26312" s="1"/>
    </row>
    <row r="26313" spans="74:76" x14ac:dyDescent="0.2">
      <c r="BV26313" s="22"/>
      <c r="BW26313" s="22"/>
      <c r="BX26313" s="1"/>
    </row>
    <row r="26314" spans="74:76" x14ac:dyDescent="0.2">
      <c r="BV26314" s="22"/>
      <c r="BW26314" s="22"/>
      <c r="BX26314" s="1"/>
    </row>
    <row r="26315" spans="74:76" x14ac:dyDescent="0.2">
      <c r="BV26315" s="22"/>
      <c r="BW26315" s="22"/>
      <c r="BX26315" s="1"/>
    </row>
    <row r="26316" spans="74:76" x14ac:dyDescent="0.2">
      <c r="BV26316" s="22"/>
      <c r="BW26316" s="22"/>
      <c r="BX26316" s="1"/>
    </row>
    <row r="26317" spans="74:76" x14ac:dyDescent="0.2">
      <c r="BV26317" s="22"/>
      <c r="BW26317" s="22"/>
      <c r="BX26317" s="1"/>
    </row>
    <row r="26318" spans="74:76" x14ac:dyDescent="0.2">
      <c r="BV26318" s="22"/>
      <c r="BW26318" s="22"/>
      <c r="BX26318" s="1"/>
    </row>
    <row r="26319" spans="74:76" x14ac:dyDescent="0.2">
      <c r="BV26319" s="22"/>
      <c r="BW26319" s="22"/>
      <c r="BX26319" s="1"/>
    </row>
    <row r="26320" spans="74:76" x14ac:dyDescent="0.2">
      <c r="BV26320" s="22"/>
      <c r="BW26320" s="22"/>
      <c r="BX26320" s="1"/>
    </row>
    <row r="26321" spans="74:76" x14ac:dyDescent="0.2">
      <c r="BV26321" s="22"/>
      <c r="BW26321" s="22"/>
      <c r="BX26321" s="1"/>
    </row>
    <row r="26322" spans="74:76" x14ac:dyDescent="0.2">
      <c r="BV26322" s="22"/>
      <c r="BW26322" s="22"/>
      <c r="BX26322" s="1"/>
    </row>
    <row r="26323" spans="74:76" x14ac:dyDescent="0.2">
      <c r="BV26323" s="22"/>
      <c r="BW26323" s="22"/>
      <c r="BX26323" s="1"/>
    </row>
    <row r="26324" spans="74:76" x14ac:dyDescent="0.2">
      <c r="BV26324" s="22"/>
      <c r="BW26324" s="22"/>
      <c r="BX26324" s="1"/>
    </row>
    <row r="26325" spans="74:76" x14ac:dyDescent="0.2">
      <c r="BV26325" s="22"/>
      <c r="BW26325" s="22"/>
      <c r="BX26325" s="1"/>
    </row>
    <row r="26326" spans="74:76" x14ac:dyDescent="0.2">
      <c r="BV26326" s="22"/>
      <c r="BW26326" s="22"/>
      <c r="BX26326" s="1"/>
    </row>
    <row r="26327" spans="74:76" x14ac:dyDescent="0.2">
      <c r="BV26327" s="22"/>
      <c r="BW26327" s="22"/>
      <c r="BX26327" s="1"/>
    </row>
    <row r="26328" spans="74:76" x14ac:dyDescent="0.2">
      <c r="BV26328" s="22"/>
      <c r="BW26328" s="22"/>
      <c r="BX26328" s="1"/>
    </row>
    <row r="26329" spans="74:76" x14ac:dyDescent="0.2">
      <c r="BV26329" s="22"/>
      <c r="BW26329" s="22"/>
      <c r="BX26329" s="1"/>
    </row>
    <row r="26330" spans="74:76" x14ac:dyDescent="0.2">
      <c r="BV26330" s="22"/>
      <c r="BW26330" s="22"/>
      <c r="BX26330" s="1"/>
    </row>
    <row r="26331" spans="74:76" x14ac:dyDescent="0.2">
      <c r="BV26331" s="22"/>
      <c r="BW26331" s="22"/>
      <c r="BX26331" s="1"/>
    </row>
    <row r="26332" spans="74:76" x14ac:dyDescent="0.2">
      <c r="BV26332" s="22"/>
      <c r="BW26332" s="22"/>
      <c r="BX26332" s="1"/>
    </row>
    <row r="26333" spans="74:76" x14ac:dyDescent="0.2">
      <c r="BV26333" s="22"/>
      <c r="BW26333" s="22"/>
      <c r="BX26333" s="1"/>
    </row>
    <row r="26334" spans="74:76" x14ac:dyDescent="0.2">
      <c r="BV26334" s="22"/>
      <c r="BW26334" s="22"/>
      <c r="BX26334" s="1"/>
    </row>
    <row r="26335" spans="74:76" x14ac:dyDescent="0.2">
      <c r="BV26335" s="22"/>
      <c r="BW26335" s="22"/>
      <c r="BX26335" s="1"/>
    </row>
    <row r="26336" spans="74:76" x14ac:dyDescent="0.2">
      <c r="BV26336" s="22"/>
      <c r="BW26336" s="22"/>
      <c r="BX26336" s="1"/>
    </row>
    <row r="26337" spans="74:76" x14ac:dyDescent="0.2">
      <c r="BV26337" s="22"/>
      <c r="BW26337" s="22"/>
      <c r="BX26337" s="1"/>
    </row>
    <row r="26338" spans="74:76" x14ac:dyDescent="0.2">
      <c r="BV26338" s="22"/>
      <c r="BW26338" s="22"/>
      <c r="BX26338" s="1"/>
    </row>
    <row r="26339" spans="74:76" x14ac:dyDescent="0.2">
      <c r="BV26339" s="22"/>
      <c r="BW26339" s="22"/>
      <c r="BX26339" s="1"/>
    </row>
    <row r="26340" spans="74:76" x14ac:dyDescent="0.2">
      <c r="BV26340" s="22"/>
      <c r="BW26340" s="22"/>
      <c r="BX26340" s="1"/>
    </row>
    <row r="26341" spans="74:76" x14ac:dyDescent="0.2">
      <c r="BV26341" s="22"/>
      <c r="BW26341" s="22"/>
      <c r="BX26341" s="1"/>
    </row>
    <row r="26342" spans="74:76" x14ac:dyDescent="0.2">
      <c r="BV26342" s="22"/>
      <c r="BW26342" s="22"/>
      <c r="BX26342" s="1"/>
    </row>
    <row r="26343" spans="74:76" x14ac:dyDescent="0.2">
      <c r="BV26343" s="22"/>
      <c r="BW26343" s="22"/>
      <c r="BX26343" s="1"/>
    </row>
    <row r="26344" spans="74:76" x14ac:dyDescent="0.2">
      <c r="BV26344" s="22"/>
      <c r="BW26344" s="22"/>
      <c r="BX26344" s="1"/>
    </row>
    <row r="26345" spans="74:76" x14ac:dyDescent="0.2">
      <c r="BV26345" s="22"/>
      <c r="BW26345" s="22"/>
      <c r="BX26345" s="1"/>
    </row>
    <row r="26346" spans="74:76" x14ac:dyDescent="0.2">
      <c r="BV26346" s="22"/>
      <c r="BW26346" s="22"/>
      <c r="BX26346" s="1"/>
    </row>
    <row r="26347" spans="74:76" x14ac:dyDescent="0.2">
      <c r="BV26347" s="22"/>
      <c r="BW26347" s="22"/>
      <c r="BX26347" s="1"/>
    </row>
    <row r="26348" spans="74:76" x14ac:dyDescent="0.2">
      <c r="BV26348" s="22"/>
      <c r="BW26348" s="22"/>
      <c r="BX26348" s="1"/>
    </row>
    <row r="26349" spans="74:76" x14ac:dyDescent="0.2">
      <c r="BV26349" s="22"/>
      <c r="BW26349" s="22"/>
      <c r="BX26349" s="1"/>
    </row>
    <row r="26350" spans="74:76" x14ac:dyDescent="0.2">
      <c r="BV26350" s="22"/>
      <c r="BW26350" s="22"/>
      <c r="BX26350" s="1"/>
    </row>
    <row r="26351" spans="74:76" x14ac:dyDescent="0.2">
      <c r="BV26351" s="22"/>
      <c r="BW26351" s="22"/>
      <c r="BX26351" s="1"/>
    </row>
    <row r="26352" spans="74:76" x14ac:dyDescent="0.2">
      <c r="BV26352" s="22"/>
      <c r="BW26352" s="22"/>
      <c r="BX26352" s="1"/>
    </row>
    <row r="26353" spans="74:76" x14ac:dyDescent="0.2">
      <c r="BV26353" s="22"/>
      <c r="BW26353" s="22"/>
      <c r="BX26353" s="1"/>
    </row>
    <row r="26354" spans="74:76" x14ac:dyDescent="0.2">
      <c r="BV26354" s="22"/>
      <c r="BW26354" s="22"/>
      <c r="BX26354" s="1"/>
    </row>
    <row r="26355" spans="74:76" x14ac:dyDescent="0.2">
      <c r="BV26355" s="22"/>
      <c r="BW26355" s="22"/>
      <c r="BX26355" s="1"/>
    </row>
    <row r="26356" spans="74:76" x14ac:dyDescent="0.2">
      <c r="BV26356" s="22"/>
      <c r="BW26356" s="22"/>
      <c r="BX26356" s="1"/>
    </row>
    <row r="26357" spans="74:76" x14ac:dyDescent="0.2">
      <c r="BV26357" s="22"/>
      <c r="BW26357" s="22"/>
      <c r="BX26357" s="1"/>
    </row>
    <row r="26358" spans="74:76" x14ac:dyDescent="0.2">
      <c r="BV26358" s="22"/>
      <c r="BW26358" s="22"/>
      <c r="BX26358" s="1"/>
    </row>
    <row r="26359" spans="74:76" x14ac:dyDescent="0.2">
      <c r="BV26359" s="22"/>
      <c r="BW26359" s="22"/>
      <c r="BX26359" s="1"/>
    </row>
    <row r="26360" spans="74:76" x14ac:dyDescent="0.2">
      <c r="BV26360" s="22"/>
      <c r="BW26360" s="22"/>
      <c r="BX26360" s="1"/>
    </row>
    <row r="26361" spans="74:76" x14ac:dyDescent="0.2">
      <c r="BV26361" s="22"/>
      <c r="BW26361" s="22"/>
      <c r="BX26361" s="1"/>
    </row>
    <row r="26362" spans="74:76" x14ac:dyDescent="0.2">
      <c r="BV26362" s="22"/>
      <c r="BW26362" s="22"/>
      <c r="BX26362" s="1"/>
    </row>
    <row r="26363" spans="74:76" x14ac:dyDescent="0.2">
      <c r="BV26363" s="22"/>
      <c r="BW26363" s="22"/>
      <c r="BX26363" s="1"/>
    </row>
    <row r="26364" spans="74:76" x14ac:dyDescent="0.2">
      <c r="BV26364" s="22"/>
      <c r="BW26364" s="22"/>
      <c r="BX26364" s="1"/>
    </row>
    <row r="26365" spans="74:76" x14ac:dyDescent="0.2">
      <c r="BV26365" s="22"/>
      <c r="BW26365" s="22"/>
      <c r="BX26365" s="1"/>
    </row>
    <row r="26366" spans="74:76" x14ac:dyDescent="0.2">
      <c r="BV26366" s="22"/>
      <c r="BW26366" s="22"/>
      <c r="BX26366" s="1"/>
    </row>
    <row r="26367" spans="74:76" x14ac:dyDescent="0.2">
      <c r="BV26367" s="22"/>
      <c r="BW26367" s="22"/>
      <c r="BX26367" s="1"/>
    </row>
    <row r="26368" spans="74:76" x14ac:dyDescent="0.2">
      <c r="BV26368" s="22"/>
      <c r="BW26368" s="22"/>
      <c r="BX26368" s="1"/>
    </row>
    <row r="26369" spans="74:76" x14ac:dyDescent="0.2">
      <c r="BV26369" s="22"/>
      <c r="BW26369" s="22"/>
      <c r="BX26369" s="1"/>
    </row>
    <row r="26370" spans="74:76" x14ac:dyDescent="0.2">
      <c r="BV26370" s="22"/>
      <c r="BW26370" s="22"/>
      <c r="BX26370" s="1"/>
    </row>
    <row r="26371" spans="74:76" x14ac:dyDescent="0.2">
      <c r="BV26371" s="22"/>
      <c r="BW26371" s="22"/>
      <c r="BX26371" s="1"/>
    </row>
    <row r="26372" spans="74:76" x14ac:dyDescent="0.2">
      <c r="BV26372" s="22"/>
      <c r="BW26372" s="22"/>
      <c r="BX26372" s="1"/>
    </row>
    <row r="26373" spans="74:76" x14ac:dyDescent="0.2">
      <c r="BV26373" s="22"/>
      <c r="BW26373" s="22"/>
      <c r="BX26373" s="1"/>
    </row>
    <row r="26374" spans="74:76" x14ac:dyDescent="0.2">
      <c r="BV26374" s="22"/>
      <c r="BW26374" s="22"/>
      <c r="BX26374" s="1"/>
    </row>
    <row r="26375" spans="74:76" x14ac:dyDescent="0.2">
      <c r="BV26375" s="22"/>
      <c r="BW26375" s="22"/>
      <c r="BX26375" s="1"/>
    </row>
    <row r="26376" spans="74:76" x14ac:dyDescent="0.2">
      <c r="BV26376" s="22"/>
      <c r="BW26376" s="22"/>
      <c r="BX26376" s="1"/>
    </row>
    <row r="26377" spans="74:76" x14ac:dyDescent="0.2">
      <c r="BV26377" s="22"/>
      <c r="BW26377" s="22"/>
      <c r="BX26377" s="1"/>
    </row>
    <row r="26378" spans="74:76" x14ac:dyDescent="0.2">
      <c r="BV26378" s="22"/>
      <c r="BW26378" s="22"/>
      <c r="BX26378" s="1"/>
    </row>
    <row r="26379" spans="74:76" x14ac:dyDescent="0.2">
      <c r="BV26379" s="22"/>
      <c r="BW26379" s="22"/>
      <c r="BX26379" s="1"/>
    </row>
    <row r="26380" spans="74:76" x14ac:dyDescent="0.2">
      <c r="BV26380" s="22"/>
      <c r="BW26380" s="22"/>
      <c r="BX26380" s="1"/>
    </row>
    <row r="26381" spans="74:76" x14ac:dyDescent="0.2">
      <c r="BV26381" s="22"/>
      <c r="BW26381" s="22"/>
      <c r="BX26381" s="1"/>
    </row>
    <row r="26382" spans="74:76" x14ac:dyDescent="0.2">
      <c r="BV26382" s="22"/>
      <c r="BW26382" s="22"/>
      <c r="BX26382" s="1"/>
    </row>
    <row r="26383" spans="74:76" x14ac:dyDescent="0.2">
      <c r="BV26383" s="22"/>
      <c r="BW26383" s="22"/>
      <c r="BX26383" s="1"/>
    </row>
    <row r="26384" spans="74:76" x14ac:dyDescent="0.2">
      <c r="BV26384" s="22"/>
      <c r="BW26384" s="22"/>
      <c r="BX26384" s="1"/>
    </row>
    <row r="26385" spans="74:76" x14ac:dyDescent="0.2">
      <c r="BV26385" s="22"/>
      <c r="BW26385" s="22"/>
      <c r="BX26385" s="1"/>
    </row>
    <row r="26386" spans="74:76" x14ac:dyDescent="0.2">
      <c r="BV26386" s="22"/>
      <c r="BW26386" s="22"/>
      <c r="BX26386" s="1"/>
    </row>
    <row r="26387" spans="74:76" x14ac:dyDescent="0.2">
      <c r="BV26387" s="22"/>
      <c r="BW26387" s="22"/>
      <c r="BX26387" s="1"/>
    </row>
    <row r="26388" spans="74:76" x14ac:dyDescent="0.2">
      <c r="BV26388" s="22"/>
      <c r="BW26388" s="22"/>
      <c r="BX26388" s="1"/>
    </row>
    <row r="26389" spans="74:76" x14ac:dyDescent="0.2">
      <c r="BV26389" s="22"/>
      <c r="BW26389" s="22"/>
      <c r="BX26389" s="1"/>
    </row>
    <row r="26390" spans="74:76" x14ac:dyDescent="0.2">
      <c r="BV26390" s="22"/>
      <c r="BW26390" s="22"/>
      <c r="BX26390" s="1"/>
    </row>
    <row r="26391" spans="74:76" x14ac:dyDescent="0.2">
      <c r="BV26391" s="22"/>
      <c r="BW26391" s="22"/>
      <c r="BX26391" s="1"/>
    </row>
    <row r="26392" spans="74:76" x14ac:dyDescent="0.2">
      <c r="BV26392" s="22"/>
      <c r="BW26392" s="22"/>
      <c r="BX26392" s="1"/>
    </row>
    <row r="26393" spans="74:76" x14ac:dyDescent="0.2">
      <c r="BV26393" s="22"/>
      <c r="BW26393" s="22"/>
      <c r="BX26393" s="1"/>
    </row>
    <row r="26394" spans="74:76" x14ac:dyDescent="0.2">
      <c r="BV26394" s="22"/>
      <c r="BW26394" s="22"/>
      <c r="BX26394" s="1"/>
    </row>
    <row r="26395" spans="74:76" x14ac:dyDescent="0.2">
      <c r="BV26395" s="22"/>
      <c r="BW26395" s="22"/>
      <c r="BX26395" s="1"/>
    </row>
    <row r="26396" spans="74:76" x14ac:dyDescent="0.2">
      <c r="BV26396" s="22"/>
      <c r="BW26396" s="22"/>
      <c r="BX26396" s="1"/>
    </row>
    <row r="26397" spans="74:76" x14ac:dyDescent="0.2">
      <c r="BV26397" s="22"/>
      <c r="BW26397" s="22"/>
      <c r="BX26397" s="1"/>
    </row>
    <row r="26398" spans="74:76" x14ac:dyDescent="0.2">
      <c r="BV26398" s="22"/>
      <c r="BW26398" s="22"/>
      <c r="BX26398" s="1"/>
    </row>
    <row r="26399" spans="74:76" x14ac:dyDescent="0.2">
      <c r="BV26399" s="22"/>
      <c r="BW26399" s="22"/>
      <c r="BX26399" s="1"/>
    </row>
    <row r="26400" spans="74:76" x14ac:dyDescent="0.2">
      <c r="BV26400" s="22"/>
      <c r="BW26400" s="22"/>
      <c r="BX26400" s="1"/>
    </row>
    <row r="26401" spans="74:76" x14ac:dyDescent="0.2">
      <c r="BV26401" s="22"/>
      <c r="BW26401" s="22"/>
      <c r="BX26401" s="1"/>
    </row>
    <row r="26402" spans="74:76" x14ac:dyDescent="0.2">
      <c r="BV26402" s="22"/>
      <c r="BW26402" s="22"/>
      <c r="BX26402" s="1"/>
    </row>
    <row r="26403" spans="74:76" x14ac:dyDescent="0.2">
      <c r="BV26403" s="22"/>
      <c r="BW26403" s="22"/>
      <c r="BX26403" s="1"/>
    </row>
    <row r="26404" spans="74:76" x14ac:dyDescent="0.2">
      <c r="BV26404" s="22"/>
      <c r="BW26404" s="22"/>
      <c r="BX26404" s="1"/>
    </row>
    <row r="26405" spans="74:76" x14ac:dyDescent="0.2">
      <c r="BV26405" s="22"/>
      <c r="BW26405" s="22"/>
      <c r="BX26405" s="1"/>
    </row>
    <row r="26406" spans="74:76" x14ac:dyDescent="0.2">
      <c r="BV26406" s="22"/>
      <c r="BW26406" s="22"/>
      <c r="BX26406" s="1"/>
    </row>
    <row r="26407" spans="74:76" x14ac:dyDescent="0.2">
      <c r="BV26407" s="22"/>
      <c r="BW26407" s="22"/>
      <c r="BX26407" s="1"/>
    </row>
    <row r="26408" spans="74:76" x14ac:dyDescent="0.2">
      <c r="BV26408" s="22"/>
      <c r="BW26408" s="22"/>
      <c r="BX26408" s="1"/>
    </row>
    <row r="26409" spans="74:76" x14ac:dyDescent="0.2">
      <c r="BV26409" s="22"/>
      <c r="BW26409" s="22"/>
      <c r="BX26409" s="1"/>
    </row>
    <row r="26410" spans="74:76" x14ac:dyDescent="0.2">
      <c r="BV26410" s="22"/>
      <c r="BW26410" s="22"/>
      <c r="BX26410" s="1"/>
    </row>
    <row r="26411" spans="74:76" x14ac:dyDescent="0.2">
      <c r="BV26411" s="22"/>
      <c r="BW26411" s="22"/>
      <c r="BX26411" s="1"/>
    </row>
    <row r="26412" spans="74:76" x14ac:dyDescent="0.2">
      <c r="BV26412" s="22"/>
      <c r="BW26412" s="22"/>
      <c r="BX26412" s="1"/>
    </row>
    <row r="26413" spans="74:76" x14ac:dyDescent="0.2">
      <c r="BV26413" s="22"/>
      <c r="BW26413" s="22"/>
      <c r="BX26413" s="1"/>
    </row>
    <row r="26414" spans="74:76" x14ac:dyDescent="0.2">
      <c r="BV26414" s="22"/>
      <c r="BW26414" s="22"/>
      <c r="BX26414" s="1"/>
    </row>
    <row r="26415" spans="74:76" x14ac:dyDescent="0.2">
      <c r="BV26415" s="22"/>
      <c r="BW26415" s="22"/>
      <c r="BX26415" s="1"/>
    </row>
    <row r="26416" spans="74:76" x14ac:dyDescent="0.2">
      <c r="BV26416" s="22"/>
      <c r="BW26416" s="22"/>
      <c r="BX26416" s="1"/>
    </row>
    <row r="26417" spans="74:76" x14ac:dyDescent="0.2">
      <c r="BV26417" s="22"/>
      <c r="BW26417" s="22"/>
      <c r="BX26417" s="1"/>
    </row>
    <row r="26418" spans="74:76" x14ac:dyDescent="0.2">
      <c r="BV26418" s="22"/>
      <c r="BW26418" s="22"/>
      <c r="BX26418" s="1"/>
    </row>
    <row r="26419" spans="74:76" x14ac:dyDescent="0.2">
      <c r="BV26419" s="22"/>
      <c r="BW26419" s="22"/>
      <c r="BX26419" s="1"/>
    </row>
    <row r="26420" spans="74:76" x14ac:dyDescent="0.2">
      <c r="BV26420" s="22"/>
      <c r="BW26420" s="22"/>
      <c r="BX26420" s="1"/>
    </row>
    <row r="26421" spans="74:76" x14ac:dyDescent="0.2">
      <c r="BV26421" s="22"/>
      <c r="BW26421" s="22"/>
      <c r="BX26421" s="1"/>
    </row>
    <row r="26422" spans="74:76" x14ac:dyDescent="0.2">
      <c r="BV26422" s="22"/>
      <c r="BW26422" s="22"/>
      <c r="BX26422" s="1"/>
    </row>
    <row r="26423" spans="74:76" x14ac:dyDescent="0.2">
      <c r="BV26423" s="22"/>
      <c r="BW26423" s="22"/>
      <c r="BX26423" s="1"/>
    </row>
    <row r="26424" spans="74:76" x14ac:dyDescent="0.2">
      <c r="BV26424" s="22"/>
      <c r="BW26424" s="22"/>
      <c r="BX26424" s="1"/>
    </row>
    <row r="26425" spans="74:76" x14ac:dyDescent="0.2">
      <c r="BV26425" s="22"/>
      <c r="BW26425" s="22"/>
      <c r="BX26425" s="1"/>
    </row>
    <row r="26426" spans="74:76" x14ac:dyDescent="0.2">
      <c r="BV26426" s="22"/>
      <c r="BW26426" s="22"/>
      <c r="BX26426" s="1"/>
    </row>
    <row r="26427" spans="74:76" x14ac:dyDescent="0.2">
      <c r="BV26427" s="22"/>
      <c r="BW26427" s="22"/>
      <c r="BX26427" s="1"/>
    </row>
    <row r="26428" spans="74:76" x14ac:dyDescent="0.2">
      <c r="BV26428" s="22"/>
      <c r="BW26428" s="22"/>
      <c r="BX26428" s="1"/>
    </row>
    <row r="26429" spans="74:76" x14ac:dyDescent="0.2">
      <c r="BV26429" s="22"/>
      <c r="BW26429" s="22"/>
      <c r="BX26429" s="1"/>
    </row>
    <row r="26430" spans="74:76" x14ac:dyDescent="0.2">
      <c r="BV26430" s="22"/>
      <c r="BW26430" s="22"/>
      <c r="BX26430" s="1"/>
    </row>
    <row r="26431" spans="74:76" x14ac:dyDescent="0.2">
      <c r="BV26431" s="22"/>
      <c r="BW26431" s="22"/>
      <c r="BX26431" s="1"/>
    </row>
    <row r="26432" spans="74:76" x14ac:dyDescent="0.2">
      <c r="BV26432" s="22"/>
      <c r="BW26432" s="22"/>
      <c r="BX26432" s="1"/>
    </row>
    <row r="26433" spans="74:76" x14ac:dyDescent="0.2">
      <c r="BV26433" s="22"/>
      <c r="BW26433" s="22"/>
      <c r="BX26433" s="1"/>
    </row>
    <row r="26434" spans="74:76" x14ac:dyDescent="0.2">
      <c r="BV26434" s="22"/>
      <c r="BW26434" s="22"/>
      <c r="BX26434" s="1"/>
    </row>
    <row r="26435" spans="74:76" x14ac:dyDescent="0.2">
      <c r="BV26435" s="22"/>
      <c r="BW26435" s="22"/>
      <c r="BX26435" s="1"/>
    </row>
    <row r="26436" spans="74:76" x14ac:dyDescent="0.2">
      <c r="BV26436" s="22"/>
      <c r="BW26436" s="22"/>
      <c r="BX26436" s="1"/>
    </row>
    <row r="26437" spans="74:76" x14ac:dyDescent="0.2">
      <c r="BV26437" s="22"/>
      <c r="BW26437" s="22"/>
      <c r="BX26437" s="1"/>
    </row>
    <row r="26438" spans="74:76" x14ac:dyDescent="0.2">
      <c r="BV26438" s="22"/>
      <c r="BW26438" s="22"/>
      <c r="BX26438" s="1"/>
    </row>
    <row r="26439" spans="74:76" x14ac:dyDescent="0.2">
      <c r="BV26439" s="22"/>
      <c r="BW26439" s="22"/>
      <c r="BX26439" s="1"/>
    </row>
    <row r="26440" spans="74:76" x14ac:dyDescent="0.2">
      <c r="BV26440" s="22"/>
      <c r="BW26440" s="22"/>
      <c r="BX26440" s="1"/>
    </row>
    <row r="26441" spans="74:76" x14ac:dyDescent="0.2">
      <c r="BV26441" s="22"/>
      <c r="BW26441" s="22"/>
      <c r="BX26441" s="1"/>
    </row>
    <row r="26442" spans="74:76" x14ac:dyDescent="0.2">
      <c r="BV26442" s="22"/>
      <c r="BW26442" s="22"/>
      <c r="BX26442" s="1"/>
    </row>
    <row r="26443" spans="74:76" x14ac:dyDescent="0.2">
      <c r="BV26443" s="22"/>
      <c r="BW26443" s="22"/>
      <c r="BX26443" s="1"/>
    </row>
    <row r="26444" spans="74:76" x14ac:dyDescent="0.2">
      <c r="BV26444" s="22"/>
      <c r="BW26444" s="22"/>
      <c r="BX26444" s="1"/>
    </row>
    <row r="26445" spans="74:76" x14ac:dyDescent="0.2">
      <c r="BV26445" s="22"/>
      <c r="BW26445" s="22"/>
      <c r="BX26445" s="1"/>
    </row>
    <row r="26446" spans="74:76" x14ac:dyDescent="0.2">
      <c r="BV26446" s="22"/>
      <c r="BW26446" s="22"/>
      <c r="BX26446" s="1"/>
    </row>
    <row r="26447" spans="74:76" x14ac:dyDescent="0.2">
      <c r="BV26447" s="22"/>
      <c r="BW26447" s="22"/>
      <c r="BX26447" s="1"/>
    </row>
    <row r="26448" spans="74:76" x14ac:dyDescent="0.2">
      <c r="BV26448" s="22"/>
      <c r="BW26448" s="22"/>
      <c r="BX26448" s="1"/>
    </row>
    <row r="26449" spans="74:76" x14ac:dyDescent="0.2">
      <c r="BV26449" s="22"/>
      <c r="BW26449" s="22"/>
      <c r="BX26449" s="1"/>
    </row>
    <row r="26450" spans="74:76" x14ac:dyDescent="0.2">
      <c r="BV26450" s="22"/>
      <c r="BW26450" s="22"/>
      <c r="BX26450" s="1"/>
    </row>
    <row r="26451" spans="74:76" x14ac:dyDescent="0.2">
      <c r="BV26451" s="22"/>
      <c r="BW26451" s="22"/>
      <c r="BX26451" s="1"/>
    </row>
    <row r="26452" spans="74:76" x14ac:dyDescent="0.2">
      <c r="BV26452" s="22"/>
      <c r="BW26452" s="22"/>
      <c r="BX26452" s="1"/>
    </row>
    <row r="26453" spans="74:76" x14ac:dyDescent="0.2">
      <c r="BV26453" s="22"/>
      <c r="BW26453" s="22"/>
      <c r="BX26453" s="1"/>
    </row>
    <row r="26454" spans="74:76" x14ac:dyDescent="0.2">
      <c r="BV26454" s="22"/>
      <c r="BW26454" s="22"/>
      <c r="BX26454" s="1"/>
    </row>
    <row r="26455" spans="74:76" x14ac:dyDescent="0.2">
      <c r="BV26455" s="22"/>
      <c r="BW26455" s="22"/>
      <c r="BX26455" s="1"/>
    </row>
    <row r="26456" spans="74:76" x14ac:dyDescent="0.2">
      <c r="BV26456" s="22"/>
      <c r="BW26456" s="22"/>
      <c r="BX26456" s="1"/>
    </row>
    <row r="26457" spans="74:76" x14ac:dyDescent="0.2">
      <c r="BV26457" s="22"/>
      <c r="BW26457" s="22"/>
      <c r="BX26457" s="1"/>
    </row>
    <row r="26458" spans="74:76" x14ac:dyDescent="0.2">
      <c r="BV26458" s="22"/>
      <c r="BW26458" s="22"/>
      <c r="BX26458" s="1"/>
    </row>
    <row r="26459" spans="74:76" x14ac:dyDescent="0.2">
      <c r="BV26459" s="22"/>
      <c r="BW26459" s="22"/>
      <c r="BX26459" s="1"/>
    </row>
    <row r="26460" spans="74:76" x14ac:dyDescent="0.2">
      <c r="BV26460" s="22"/>
      <c r="BW26460" s="22"/>
      <c r="BX26460" s="1"/>
    </row>
    <row r="26461" spans="74:76" x14ac:dyDescent="0.2">
      <c r="BV26461" s="22"/>
      <c r="BW26461" s="22"/>
      <c r="BX26461" s="1"/>
    </row>
    <row r="26462" spans="74:76" x14ac:dyDescent="0.2">
      <c r="BV26462" s="22"/>
      <c r="BW26462" s="22"/>
      <c r="BX26462" s="1"/>
    </row>
    <row r="26463" spans="74:76" x14ac:dyDescent="0.2">
      <c r="BV26463" s="22"/>
      <c r="BW26463" s="22"/>
      <c r="BX26463" s="1"/>
    </row>
    <row r="26464" spans="74:76" x14ac:dyDescent="0.2">
      <c r="BV26464" s="22"/>
      <c r="BW26464" s="22"/>
      <c r="BX26464" s="1"/>
    </row>
    <row r="26465" spans="74:76" x14ac:dyDescent="0.2">
      <c r="BV26465" s="22"/>
      <c r="BW26465" s="22"/>
      <c r="BX26465" s="1"/>
    </row>
    <row r="26466" spans="74:76" x14ac:dyDescent="0.2">
      <c r="BV26466" s="22"/>
      <c r="BW26466" s="22"/>
      <c r="BX26466" s="1"/>
    </row>
    <row r="26467" spans="74:76" x14ac:dyDescent="0.2">
      <c r="BV26467" s="22"/>
      <c r="BW26467" s="22"/>
      <c r="BX26467" s="1"/>
    </row>
    <row r="26468" spans="74:76" x14ac:dyDescent="0.2">
      <c r="BV26468" s="22"/>
      <c r="BW26468" s="22"/>
      <c r="BX26468" s="1"/>
    </row>
    <row r="26469" spans="74:76" x14ac:dyDescent="0.2">
      <c r="BV26469" s="22"/>
      <c r="BW26469" s="22"/>
      <c r="BX26469" s="1"/>
    </row>
    <row r="26470" spans="74:76" x14ac:dyDescent="0.2">
      <c r="BV26470" s="22"/>
      <c r="BW26470" s="22"/>
      <c r="BX26470" s="1"/>
    </row>
    <row r="26471" spans="74:76" x14ac:dyDescent="0.2">
      <c r="BV26471" s="22"/>
      <c r="BW26471" s="22"/>
      <c r="BX26471" s="1"/>
    </row>
    <row r="26472" spans="74:76" x14ac:dyDescent="0.2">
      <c r="BV26472" s="22"/>
      <c r="BW26472" s="22"/>
      <c r="BX26472" s="1"/>
    </row>
    <row r="26473" spans="74:76" x14ac:dyDescent="0.2">
      <c r="BV26473" s="22"/>
      <c r="BW26473" s="22"/>
      <c r="BX26473" s="1"/>
    </row>
    <row r="26474" spans="74:76" x14ac:dyDescent="0.2">
      <c r="BV26474" s="22"/>
      <c r="BW26474" s="22"/>
      <c r="BX26474" s="1"/>
    </row>
    <row r="26475" spans="74:76" x14ac:dyDescent="0.2">
      <c r="BV26475" s="22"/>
      <c r="BW26475" s="22"/>
      <c r="BX26475" s="1"/>
    </row>
    <row r="26476" spans="74:76" x14ac:dyDescent="0.2">
      <c r="BV26476" s="22"/>
      <c r="BW26476" s="22"/>
      <c r="BX26476" s="1"/>
    </row>
    <row r="26477" spans="74:76" x14ac:dyDescent="0.2">
      <c r="BV26477" s="22"/>
      <c r="BW26477" s="22"/>
      <c r="BX26477" s="1"/>
    </row>
    <row r="26478" spans="74:76" x14ac:dyDescent="0.2">
      <c r="BV26478" s="22"/>
      <c r="BW26478" s="22"/>
      <c r="BX26478" s="1"/>
    </row>
    <row r="26479" spans="74:76" x14ac:dyDescent="0.2">
      <c r="BV26479" s="22"/>
      <c r="BW26479" s="22"/>
      <c r="BX26479" s="1"/>
    </row>
    <row r="26480" spans="74:76" x14ac:dyDescent="0.2">
      <c r="BV26480" s="22"/>
      <c r="BW26480" s="22"/>
      <c r="BX26480" s="1"/>
    </row>
    <row r="26481" spans="74:76" x14ac:dyDescent="0.2">
      <c r="BV26481" s="22"/>
      <c r="BW26481" s="22"/>
      <c r="BX26481" s="1"/>
    </row>
    <row r="26482" spans="74:76" x14ac:dyDescent="0.2">
      <c r="BV26482" s="22"/>
      <c r="BW26482" s="22"/>
      <c r="BX26482" s="1"/>
    </row>
    <row r="26483" spans="74:76" x14ac:dyDescent="0.2">
      <c r="BV26483" s="22"/>
      <c r="BW26483" s="22"/>
      <c r="BX26483" s="1"/>
    </row>
    <row r="26484" spans="74:76" x14ac:dyDescent="0.2">
      <c r="BV26484" s="22"/>
      <c r="BW26484" s="22"/>
      <c r="BX26484" s="1"/>
    </row>
    <row r="26485" spans="74:76" x14ac:dyDescent="0.2">
      <c r="BV26485" s="22"/>
      <c r="BW26485" s="22"/>
      <c r="BX26485" s="1"/>
    </row>
    <row r="26486" spans="74:76" x14ac:dyDescent="0.2">
      <c r="BV26486" s="22"/>
      <c r="BW26486" s="22"/>
      <c r="BX26486" s="1"/>
    </row>
    <row r="26487" spans="74:76" x14ac:dyDescent="0.2">
      <c r="BV26487" s="22"/>
      <c r="BW26487" s="22"/>
      <c r="BX26487" s="1"/>
    </row>
    <row r="26488" spans="74:76" x14ac:dyDescent="0.2">
      <c r="BV26488" s="22"/>
      <c r="BW26488" s="22"/>
      <c r="BX26488" s="1"/>
    </row>
    <row r="26489" spans="74:76" x14ac:dyDescent="0.2">
      <c r="BV26489" s="22"/>
      <c r="BW26489" s="22"/>
      <c r="BX26489" s="1"/>
    </row>
    <row r="26490" spans="74:76" x14ac:dyDescent="0.2">
      <c r="BV26490" s="22"/>
      <c r="BW26490" s="22"/>
      <c r="BX26490" s="1"/>
    </row>
    <row r="26491" spans="74:76" x14ac:dyDescent="0.2">
      <c r="BV26491" s="22"/>
      <c r="BW26491" s="22"/>
      <c r="BX26491" s="1"/>
    </row>
    <row r="26492" spans="74:76" x14ac:dyDescent="0.2">
      <c r="BV26492" s="22"/>
      <c r="BW26492" s="22"/>
      <c r="BX26492" s="1"/>
    </row>
    <row r="26493" spans="74:76" x14ac:dyDescent="0.2">
      <c r="BV26493" s="22"/>
      <c r="BW26493" s="22"/>
      <c r="BX26493" s="1"/>
    </row>
    <row r="26494" spans="74:76" x14ac:dyDescent="0.2">
      <c r="BV26494" s="22"/>
      <c r="BW26494" s="22"/>
      <c r="BX26494" s="1"/>
    </row>
    <row r="26495" spans="74:76" x14ac:dyDescent="0.2">
      <c r="BV26495" s="22"/>
      <c r="BW26495" s="22"/>
      <c r="BX26495" s="1"/>
    </row>
    <row r="26496" spans="74:76" x14ac:dyDescent="0.2">
      <c r="BV26496" s="22"/>
      <c r="BW26496" s="22"/>
      <c r="BX26496" s="1"/>
    </row>
    <row r="26497" spans="74:76" x14ac:dyDescent="0.2">
      <c r="BV26497" s="22"/>
      <c r="BW26497" s="22"/>
      <c r="BX26497" s="1"/>
    </row>
    <row r="26498" spans="74:76" x14ac:dyDescent="0.2">
      <c r="BV26498" s="22"/>
      <c r="BW26498" s="22"/>
      <c r="BX26498" s="1"/>
    </row>
    <row r="26499" spans="74:76" x14ac:dyDescent="0.2">
      <c r="BV26499" s="22"/>
      <c r="BW26499" s="22"/>
      <c r="BX26499" s="1"/>
    </row>
    <row r="26500" spans="74:76" x14ac:dyDescent="0.2">
      <c r="BV26500" s="22"/>
      <c r="BW26500" s="22"/>
      <c r="BX26500" s="1"/>
    </row>
    <row r="26501" spans="74:76" x14ac:dyDescent="0.2">
      <c r="BV26501" s="22"/>
      <c r="BW26501" s="22"/>
      <c r="BX26501" s="1"/>
    </row>
    <row r="26502" spans="74:76" x14ac:dyDescent="0.2">
      <c r="BV26502" s="22"/>
      <c r="BW26502" s="22"/>
      <c r="BX26502" s="1"/>
    </row>
    <row r="26503" spans="74:76" x14ac:dyDescent="0.2">
      <c r="BV26503" s="22"/>
      <c r="BW26503" s="22"/>
      <c r="BX26503" s="1"/>
    </row>
    <row r="26504" spans="74:76" x14ac:dyDescent="0.2">
      <c r="BV26504" s="22"/>
      <c r="BW26504" s="22"/>
      <c r="BX26504" s="1"/>
    </row>
    <row r="26505" spans="74:76" x14ac:dyDescent="0.2">
      <c r="BV26505" s="22"/>
      <c r="BW26505" s="22"/>
      <c r="BX26505" s="1"/>
    </row>
    <row r="26506" spans="74:76" x14ac:dyDescent="0.2">
      <c r="BV26506" s="22"/>
      <c r="BW26506" s="22"/>
      <c r="BX26506" s="1"/>
    </row>
    <row r="26507" spans="74:76" x14ac:dyDescent="0.2">
      <c r="BV26507" s="22"/>
      <c r="BW26507" s="22"/>
      <c r="BX26507" s="1"/>
    </row>
    <row r="26508" spans="74:76" x14ac:dyDescent="0.2">
      <c r="BV26508" s="22"/>
      <c r="BW26508" s="22"/>
      <c r="BX26508" s="1"/>
    </row>
    <row r="26509" spans="74:76" x14ac:dyDescent="0.2">
      <c r="BV26509" s="22"/>
      <c r="BW26509" s="22"/>
      <c r="BX26509" s="1"/>
    </row>
    <row r="26510" spans="74:76" x14ac:dyDescent="0.2">
      <c r="BV26510" s="22"/>
      <c r="BW26510" s="22"/>
      <c r="BX26510" s="1"/>
    </row>
    <row r="26511" spans="74:76" x14ac:dyDescent="0.2">
      <c r="BV26511" s="22"/>
      <c r="BW26511" s="22"/>
      <c r="BX26511" s="1"/>
    </row>
    <row r="26512" spans="74:76" x14ac:dyDescent="0.2">
      <c r="BV26512" s="22"/>
      <c r="BW26512" s="22"/>
      <c r="BX26512" s="1"/>
    </row>
    <row r="26513" spans="74:76" x14ac:dyDescent="0.2">
      <c r="BV26513" s="22"/>
      <c r="BW26513" s="22"/>
      <c r="BX26513" s="1"/>
    </row>
    <row r="26514" spans="74:76" x14ac:dyDescent="0.2">
      <c r="BV26514" s="22"/>
      <c r="BW26514" s="22"/>
      <c r="BX26514" s="1"/>
    </row>
    <row r="26515" spans="74:76" x14ac:dyDescent="0.2">
      <c r="BV26515" s="22"/>
      <c r="BW26515" s="22"/>
      <c r="BX26515" s="1"/>
    </row>
    <row r="26516" spans="74:76" x14ac:dyDescent="0.2">
      <c r="BV26516" s="22"/>
      <c r="BW26516" s="22"/>
      <c r="BX26516" s="1"/>
    </row>
    <row r="26517" spans="74:76" x14ac:dyDescent="0.2">
      <c r="BV26517" s="22"/>
      <c r="BW26517" s="22"/>
      <c r="BX26517" s="1"/>
    </row>
    <row r="26518" spans="74:76" x14ac:dyDescent="0.2">
      <c r="BV26518" s="22"/>
      <c r="BW26518" s="22"/>
      <c r="BX26518" s="1"/>
    </row>
    <row r="26519" spans="74:76" x14ac:dyDescent="0.2">
      <c r="BV26519" s="22"/>
      <c r="BW26519" s="22"/>
      <c r="BX26519" s="1"/>
    </row>
    <row r="26520" spans="74:76" x14ac:dyDescent="0.2">
      <c r="BV26520" s="22"/>
      <c r="BW26520" s="22"/>
      <c r="BX26520" s="1"/>
    </row>
    <row r="26521" spans="74:76" x14ac:dyDescent="0.2">
      <c r="BV26521" s="22"/>
      <c r="BW26521" s="22"/>
      <c r="BX26521" s="1"/>
    </row>
    <row r="26522" spans="74:76" x14ac:dyDescent="0.2">
      <c r="BV26522" s="22"/>
      <c r="BW26522" s="22"/>
      <c r="BX26522" s="1"/>
    </row>
    <row r="26523" spans="74:76" x14ac:dyDescent="0.2">
      <c r="BV26523" s="22"/>
      <c r="BW26523" s="22"/>
      <c r="BX26523" s="1"/>
    </row>
    <row r="26524" spans="74:76" x14ac:dyDescent="0.2">
      <c r="BV26524" s="22"/>
      <c r="BW26524" s="22"/>
      <c r="BX26524" s="1"/>
    </row>
    <row r="26525" spans="74:76" x14ac:dyDescent="0.2">
      <c r="BV26525" s="22"/>
      <c r="BW26525" s="22"/>
      <c r="BX26525" s="1"/>
    </row>
    <row r="26526" spans="74:76" x14ac:dyDescent="0.2">
      <c r="BV26526" s="22"/>
      <c r="BW26526" s="22"/>
      <c r="BX26526" s="1"/>
    </row>
    <row r="26527" spans="74:76" x14ac:dyDescent="0.2">
      <c r="BV26527" s="22"/>
      <c r="BW26527" s="22"/>
      <c r="BX26527" s="1"/>
    </row>
    <row r="26528" spans="74:76" x14ac:dyDescent="0.2">
      <c r="BV26528" s="22"/>
      <c r="BW26528" s="22"/>
      <c r="BX26528" s="1"/>
    </row>
    <row r="26529" spans="74:76" x14ac:dyDescent="0.2">
      <c r="BV26529" s="22"/>
      <c r="BW26529" s="22"/>
      <c r="BX26529" s="1"/>
    </row>
    <row r="26530" spans="74:76" x14ac:dyDescent="0.2">
      <c r="BV26530" s="22"/>
      <c r="BW26530" s="22"/>
      <c r="BX26530" s="1"/>
    </row>
    <row r="26531" spans="74:76" x14ac:dyDescent="0.2">
      <c r="BV26531" s="22"/>
      <c r="BW26531" s="22"/>
      <c r="BX26531" s="1"/>
    </row>
    <row r="26532" spans="74:76" x14ac:dyDescent="0.2">
      <c r="BV26532" s="22"/>
      <c r="BW26532" s="22"/>
      <c r="BX26532" s="1"/>
    </row>
    <row r="26533" spans="74:76" x14ac:dyDescent="0.2">
      <c r="BV26533" s="22"/>
      <c r="BW26533" s="22"/>
      <c r="BX26533" s="1"/>
    </row>
    <row r="26534" spans="74:76" x14ac:dyDescent="0.2">
      <c r="BV26534" s="22"/>
      <c r="BW26534" s="22"/>
      <c r="BX26534" s="1"/>
    </row>
    <row r="26535" spans="74:76" x14ac:dyDescent="0.2">
      <c r="BV26535" s="22"/>
      <c r="BW26535" s="22"/>
      <c r="BX26535" s="1"/>
    </row>
    <row r="26536" spans="74:76" x14ac:dyDescent="0.2">
      <c r="BV26536" s="22"/>
      <c r="BW26536" s="22"/>
      <c r="BX26536" s="1"/>
    </row>
    <row r="26537" spans="74:76" x14ac:dyDescent="0.2">
      <c r="BV26537" s="22"/>
      <c r="BW26537" s="22"/>
      <c r="BX26537" s="1"/>
    </row>
    <row r="26538" spans="74:76" x14ac:dyDescent="0.2">
      <c r="BV26538" s="22"/>
      <c r="BW26538" s="22"/>
      <c r="BX26538" s="1"/>
    </row>
    <row r="26539" spans="74:76" x14ac:dyDescent="0.2">
      <c r="BV26539" s="22"/>
      <c r="BW26539" s="22"/>
      <c r="BX26539" s="1"/>
    </row>
    <row r="26540" spans="74:76" x14ac:dyDescent="0.2">
      <c r="BV26540" s="22"/>
      <c r="BW26540" s="22"/>
      <c r="BX26540" s="1"/>
    </row>
    <row r="26541" spans="74:76" x14ac:dyDescent="0.2">
      <c r="BV26541" s="22"/>
      <c r="BW26541" s="22"/>
      <c r="BX26541" s="1"/>
    </row>
    <row r="26542" spans="74:76" x14ac:dyDescent="0.2">
      <c r="BV26542" s="22"/>
      <c r="BW26542" s="22"/>
      <c r="BX26542" s="1"/>
    </row>
    <row r="26543" spans="74:76" x14ac:dyDescent="0.2">
      <c r="BV26543" s="22"/>
      <c r="BW26543" s="22"/>
      <c r="BX26543" s="1"/>
    </row>
    <row r="26544" spans="74:76" x14ac:dyDescent="0.2">
      <c r="BV26544" s="22"/>
      <c r="BW26544" s="22"/>
      <c r="BX26544" s="1"/>
    </row>
    <row r="26545" spans="74:76" x14ac:dyDescent="0.2">
      <c r="BV26545" s="22"/>
      <c r="BW26545" s="22"/>
      <c r="BX26545" s="1"/>
    </row>
    <row r="26546" spans="74:76" x14ac:dyDescent="0.2">
      <c r="BV26546" s="22"/>
      <c r="BW26546" s="22"/>
      <c r="BX26546" s="1"/>
    </row>
    <row r="26547" spans="74:76" x14ac:dyDescent="0.2">
      <c r="BV26547" s="22"/>
      <c r="BW26547" s="22"/>
      <c r="BX26547" s="1"/>
    </row>
    <row r="26548" spans="74:76" x14ac:dyDescent="0.2">
      <c r="BV26548" s="22"/>
      <c r="BW26548" s="22"/>
      <c r="BX26548" s="1"/>
    </row>
    <row r="26549" spans="74:76" x14ac:dyDescent="0.2">
      <c r="BV26549" s="22"/>
      <c r="BW26549" s="22"/>
      <c r="BX26549" s="1"/>
    </row>
    <row r="26550" spans="74:76" x14ac:dyDescent="0.2">
      <c r="BV26550" s="22"/>
      <c r="BW26550" s="22"/>
      <c r="BX26550" s="1"/>
    </row>
    <row r="26551" spans="74:76" x14ac:dyDescent="0.2">
      <c r="BV26551" s="22"/>
      <c r="BW26551" s="22"/>
      <c r="BX26551" s="1"/>
    </row>
    <row r="26552" spans="74:76" x14ac:dyDescent="0.2">
      <c r="BV26552" s="22"/>
      <c r="BW26552" s="22"/>
      <c r="BX26552" s="1"/>
    </row>
    <row r="26553" spans="74:76" x14ac:dyDescent="0.2">
      <c r="BV26553" s="22"/>
      <c r="BW26553" s="22"/>
      <c r="BX26553" s="1"/>
    </row>
    <row r="26554" spans="74:76" x14ac:dyDescent="0.2">
      <c r="BV26554" s="22"/>
      <c r="BW26554" s="22"/>
      <c r="BX26554" s="1"/>
    </row>
    <row r="26555" spans="74:76" x14ac:dyDescent="0.2">
      <c r="BV26555" s="22"/>
      <c r="BW26555" s="22"/>
      <c r="BX26555" s="1"/>
    </row>
    <row r="26556" spans="74:76" x14ac:dyDescent="0.2">
      <c r="BV26556" s="22"/>
      <c r="BW26556" s="22"/>
      <c r="BX26556" s="1"/>
    </row>
    <row r="26557" spans="74:76" x14ac:dyDescent="0.2">
      <c r="BV26557" s="22"/>
      <c r="BW26557" s="22"/>
      <c r="BX26557" s="1"/>
    </row>
    <row r="26558" spans="74:76" x14ac:dyDescent="0.2">
      <c r="BV26558" s="22"/>
      <c r="BW26558" s="22"/>
      <c r="BX26558" s="1"/>
    </row>
    <row r="26559" spans="74:76" x14ac:dyDescent="0.2">
      <c r="BV26559" s="22"/>
      <c r="BW26559" s="22"/>
      <c r="BX26559" s="1"/>
    </row>
    <row r="26560" spans="74:76" x14ac:dyDescent="0.2">
      <c r="BV26560" s="22"/>
      <c r="BW26560" s="22"/>
      <c r="BX26560" s="1"/>
    </row>
    <row r="26561" spans="74:76" x14ac:dyDescent="0.2">
      <c r="BV26561" s="22"/>
      <c r="BW26561" s="22"/>
      <c r="BX26561" s="1"/>
    </row>
    <row r="26562" spans="74:76" x14ac:dyDescent="0.2">
      <c r="BV26562" s="22"/>
      <c r="BW26562" s="22"/>
      <c r="BX26562" s="1"/>
    </row>
    <row r="26563" spans="74:76" x14ac:dyDescent="0.2">
      <c r="BV26563" s="22"/>
      <c r="BW26563" s="22"/>
      <c r="BX26563" s="1"/>
    </row>
    <row r="26564" spans="74:76" x14ac:dyDescent="0.2">
      <c r="BV26564" s="22"/>
      <c r="BW26564" s="22"/>
      <c r="BX26564" s="1"/>
    </row>
    <row r="26565" spans="74:76" x14ac:dyDescent="0.2">
      <c r="BV26565" s="22"/>
      <c r="BW26565" s="22"/>
      <c r="BX26565" s="1"/>
    </row>
    <row r="26566" spans="74:76" x14ac:dyDescent="0.2">
      <c r="BV26566" s="22"/>
      <c r="BW26566" s="22"/>
      <c r="BX26566" s="1"/>
    </row>
    <row r="26567" spans="74:76" x14ac:dyDescent="0.2">
      <c r="BV26567" s="22"/>
      <c r="BW26567" s="22"/>
      <c r="BX26567" s="1"/>
    </row>
    <row r="26568" spans="74:76" x14ac:dyDescent="0.2">
      <c r="BV26568" s="22"/>
      <c r="BW26568" s="22"/>
      <c r="BX26568" s="1"/>
    </row>
    <row r="26569" spans="74:76" x14ac:dyDescent="0.2">
      <c r="BV26569" s="22"/>
      <c r="BW26569" s="22"/>
      <c r="BX26569" s="1"/>
    </row>
    <row r="26570" spans="74:76" x14ac:dyDescent="0.2">
      <c r="BV26570" s="22"/>
      <c r="BW26570" s="22"/>
      <c r="BX26570" s="1"/>
    </row>
    <row r="26571" spans="74:76" x14ac:dyDescent="0.2">
      <c r="BV26571" s="22"/>
      <c r="BW26571" s="22"/>
      <c r="BX26571" s="1"/>
    </row>
    <row r="26572" spans="74:76" x14ac:dyDescent="0.2">
      <c r="BV26572" s="22"/>
      <c r="BW26572" s="22"/>
      <c r="BX26572" s="1"/>
    </row>
    <row r="26573" spans="74:76" x14ac:dyDescent="0.2">
      <c r="BV26573" s="22"/>
      <c r="BW26573" s="22"/>
      <c r="BX26573" s="1"/>
    </row>
    <row r="26574" spans="74:76" x14ac:dyDescent="0.2">
      <c r="BV26574" s="22"/>
      <c r="BW26574" s="22"/>
      <c r="BX26574" s="1"/>
    </row>
    <row r="26575" spans="74:76" x14ac:dyDescent="0.2">
      <c r="BV26575" s="22"/>
      <c r="BW26575" s="22"/>
      <c r="BX26575" s="1"/>
    </row>
    <row r="26576" spans="74:76" x14ac:dyDescent="0.2">
      <c r="BV26576" s="22"/>
      <c r="BW26576" s="22"/>
      <c r="BX26576" s="1"/>
    </row>
    <row r="26577" spans="74:76" x14ac:dyDescent="0.2">
      <c r="BV26577" s="22"/>
      <c r="BW26577" s="22"/>
      <c r="BX26577" s="1"/>
    </row>
    <row r="26578" spans="74:76" x14ac:dyDescent="0.2">
      <c r="BV26578" s="22"/>
      <c r="BW26578" s="22"/>
      <c r="BX26578" s="1"/>
    </row>
    <row r="26579" spans="74:76" x14ac:dyDescent="0.2">
      <c r="BV26579" s="22"/>
      <c r="BW26579" s="22"/>
      <c r="BX26579" s="1"/>
    </row>
    <row r="26580" spans="74:76" x14ac:dyDescent="0.2">
      <c r="BV26580" s="22"/>
      <c r="BW26580" s="22"/>
      <c r="BX26580" s="1"/>
    </row>
    <row r="26581" spans="74:76" x14ac:dyDescent="0.2">
      <c r="BV26581" s="22"/>
      <c r="BW26581" s="22"/>
      <c r="BX26581" s="1"/>
    </row>
    <row r="26582" spans="74:76" x14ac:dyDescent="0.2">
      <c r="BV26582" s="22"/>
      <c r="BW26582" s="22"/>
      <c r="BX26582" s="1"/>
    </row>
    <row r="26583" spans="74:76" x14ac:dyDescent="0.2">
      <c r="BV26583" s="22"/>
      <c r="BW26583" s="22"/>
      <c r="BX26583" s="1"/>
    </row>
    <row r="26584" spans="74:76" x14ac:dyDescent="0.2">
      <c r="BV26584" s="22"/>
      <c r="BW26584" s="22"/>
      <c r="BX26584" s="1"/>
    </row>
    <row r="26585" spans="74:76" x14ac:dyDescent="0.2">
      <c r="BV26585" s="22"/>
      <c r="BW26585" s="22"/>
      <c r="BX26585" s="1"/>
    </row>
    <row r="26586" spans="74:76" x14ac:dyDescent="0.2">
      <c r="BV26586" s="22"/>
      <c r="BW26586" s="22"/>
      <c r="BX26586" s="1"/>
    </row>
    <row r="26587" spans="74:76" x14ac:dyDescent="0.2">
      <c r="BV26587" s="22"/>
      <c r="BW26587" s="22"/>
      <c r="BX26587" s="1"/>
    </row>
    <row r="26588" spans="74:76" x14ac:dyDescent="0.2">
      <c r="BV26588" s="22"/>
      <c r="BW26588" s="22"/>
      <c r="BX26588" s="1"/>
    </row>
    <row r="26589" spans="74:76" x14ac:dyDescent="0.2">
      <c r="BV26589" s="22"/>
      <c r="BW26589" s="22"/>
      <c r="BX26589" s="1"/>
    </row>
    <row r="26590" spans="74:76" x14ac:dyDescent="0.2">
      <c r="BV26590" s="22"/>
      <c r="BW26590" s="22"/>
      <c r="BX26590" s="1"/>
    </row>
    <row r="26591" spans="74:76" x14ac:dyDescent="0.2">
      <c r="BV26591" s="22"/>
      <c r="BW26591" s="22"/>
      <c r="BX26591" s="1"/>
    </row>
    <row r="26592" spans="74:76" x14ac:dyDescent="0.2">
      <c r="BV26592" s="22"/>
      <c r="BW26592" s="22"/>
      <c r="BX26592" s="1"/>
    </row>
    <row r="26593" spans="74:76" x14ac:dyDescent="0.2">
      <c r="BV26593" s="22"/>
      <c r="BW26593" s="22"/>
      <c r="BX26593" s="1"/>
    </row>
    <row r="26594" spans="74:76" x14ac:dyDescent="0.2">
      <c r="BV26594" s="22"/>
      <c r="BW26594" s="22"/>
      <c r="BX26594" s="1"/>
    </row>
    <row r="26595" spans="74:76" x14ac:dyDescent="0.2">
      <c r="BV26595" s="22"/>
      <c r="BW26595" s="22"/>
      <c r="BX26595" s="1"/>
    </row>
    <row r="26596" spans="74:76" x14ac:dyDescent="0.2">
      <c r="BV26596" s="22"/>
      <c r="BW26596" s="22"/>
      <c r="BX26596" s="1"/>
    </row>
    <row r="26597" spans="74:76" x14ac:dyDescent="0.2">
      <c r="BV26597" s="22"/>
      <c r="BW26597" s="22"/>
      <c r="BX26597" s="1"/>
    </row>
    <row r="26598" spans="74:76" x14ac:dyDescent="0.2">
      <c r="BV26598" s="22"/>
      <c r="BW26598" s="22"/>
      <c r="BX26598" s="1"/>
    </row>
    <row r="26599" spans="74:76" x14ac:dyDescent="0.2">
      <c r="BV26599" s="22"/>
      <c r="BW26599" s="22"/>
      <c r="BX26599" s="1"/>
    </row>
    <row r="26600" spans="74:76" x14ac:dyDescent="0.2">
      <c r="BV26600" s="22"/>
      <c r="BW26600" s="22"/>
      <c r="BX26600" s="1"/>
    </row>
    <row r="26601" spans="74:76" x14ac:dyDescent="0.2">
      <c r="BV26601" s="22"/>
      <c r="BW26601" s="22"/>
      <c r="BX26601" s="1"/>
    </row>
    <row r="26602" spans="74:76" x14ac:dyDescent="0.2">
      <c r="BV26602" s="22"/>
      <c r="BW26602" s="22"/>
      <c r="BX26602" s="1"/>
    </row>
    <row r="26603" spans="74:76" x14ac:dyDescent="0.2">
      <c r="BV26603" s="22"/>
      <c r="BW26603" s="22"/>
      <c r="BX26603" s="1"/>
    </row>
    <row r="26604" spans="74:76" x14ac:dyDescent="0.2">
      <c r="BV26604" s="22"/>
      <c r="BW26604" s="22"/>
      <c r="BX26604" s="1"/>
    </row>
    <row r="26605" spans="74:76" x14ac:dyDescent="0.2">
      <c r="BV26605" s="22"/>
      <c r="BW26605" s="22"/>
      <c r="BX26605" s="1"/>
    </row>
    <row r="26606" spans="74:76" x14ac:dyDescent="0.2">
      <c r="BV26606" s="22"/>
      <c r="BW26606" s="22"/>
      <c r="BX26606" s="1"/>
    </row>
    <row r="26607" spans="74:76" x14ac:dyDescent="0.2">
      <c r="BV26607" s="22"/>
      <c r="BW26607" s="22"/>
      <c r="BX26607" s="1"/>
    </row>
    <row r="26608" spans="74:76" x14ac:dyDescent="0.2">
      <c r="BV26608" s="22"/>
      <c r="BW26608" s="22"/>
      <c r="BX26608" s="1"/>
    </row>
    <row r="26609" spans="74:76" x14ac:dyDescent="0.2">
      <c r="BV26609" s="22"/>
      <c r="BW26609" s="22"/>
      <c r="BX26609" s="1"/>
    </row>
    <row r="26610" spans="74:76" x14ac:dyDescent="0.2">
      <c r="BV26610" s="22"/>
      <c r="BW26610" s="22"/>
      <c r="BX26610" s="1"/>
    </row>
    <row r="26611" spans="74:76" x14ac:dyDescent="0.2">
      <c r="BV26611" s="22"/>
      <c r="BW26611" s="22"/>
      <c r="BX26611" s="1"/>
    </row>
    <row r="26612" spans="74:76" x14ac:dyDescent="0.2">
      <c r="BV26612" s="22"/>
      <c r="BW26612" s="22"/>
      <c r="BX26612" s="1"/>
    </row>
    <row r="26613" spans="74:76" x14ac:dyDescent="0.2">
      <c r="BV26613" s="22"/>
      <c r="BW26613" s="22"/>
      <c r="BX26613" s="1"/>
    </row>
    <row r="26614" spans="74:76" x14ac:dyDescent="0.2">
      <c r="BV26614" s="22"/>
      <c r="BW26614" s="22"/>
      <c r="BX26614" s="1"/>
    </row>
    <row r="26615" spans="74:76" x14ac:dyDescent="0.2">
      <c r="BV26615" s="22"/>
      <c r="BW26615" s="22"/>
      <c r="BX26615" s="1"/>
    </row>
    <row r="26616" spans="74:76" x14ac:dyDescent="0.2">
      <c r="BV26616" s="22"/>
      <c r="BW26616" s="22"/>
      <c r="BX26616" s="1"/>
    </row>
    <row r="26617" spans="74:76" x14ac:dyDescent="0.2">
      <c r="BV26617" s="22"/>
      <c r="BW26617" s="22"/>
      <c r="BX26617" s="1"/>
    </row>
    <row r="26618" spans="74:76" x14ac:dyDescent="0.2">
      <c r="BV26618" s="22"/>
      <c r="BW26618" s="22"/>
      <c r="BX26618" s="1"/>
    </row>
    <row r="26619" spans="74:76" x14ac:dyDescent="0.2">
      <c r="BV26619" s="22"/>
      <c r="BW26619" s="22"/>
      <c r="BX26619" s="1"/>
    </row>
    <row r="26620" spans="74:76" x14ac:dyDescent="0.2">
      <c r="BV26620" s="22"/>
      <c r="BW26620" s="22"/>
      <c r="BX26620" s="1"/>
    </row>
    <row r="26621" spans="74:76" x14ac:dyDescent="0.2">
      <c r="BV26621" s="22"/>
      <c r="BW26621" s="22"/>
      <c r="BX26621" s="1"/>
    </row>
    <row r="26622" spans="74:76" x14ac:dyDescent="0.2">
      <c r="BV26622" s="22"/>
      <c r="BW26622" s="22"/>
      <c r="BX26622" s="1"/>
    </row>
    <row r="26623" spans="74:76" x14ac:dyDescent="0.2">
      <c r="BV26623" s="22"/>
      <c r="BW26623" s="22"/>
      <c r="BX26623" s="1"/>
    </row>
    <row r="26624" spans="74:76" x14ac:dyDescent="0.2">
      <c r="BV26624" s="22"/>
      <c r="BW26624" s="22"/>
      <c r="BX26624" s="1"/>
    </row>
    <row r="26625" spans="74:76" x14ac:dyDescent="0.2">
      <c r="BV26625" s="22"/>
      <c r="BW26625" s="22"/>
      <c r="BX26625" s="1"/>
    </row>
    <row r="26626" spans="74:76" x14ac:dyDescent="0.2">
      <c r="BV26626" s="22"/>
      <c r="BW26626" s="22"/>
      <c r="BX26626" s="1"/>
    </row>
    <row r="26627" spans="74:76" x14ac:dyDescent="0.2">
      <c r="BV26627" s="22"/>
      <c r="BW26627" s="22"/>
      <c r="BX26627" s="1"/>
    </row>
    <row r="26628" spans="74:76" x14ac:dyDescent="0.2">
      <c r="BV26628" s="22"/>
      <c r="BW26628" s="22"/>
      <c r="BX26628" s="1"/>
    </row>
    <row r="26629" spans="74:76" x14ac:dyDescent="0.2">
      <c r="BV26629" s="22"/>
      <c r="BW26629" s="22"/>
      <c r="BX26629" s="1"/>
    </row>
    <row r="26630" spans="74:76" x14ac:dyDescent="0.2">
      <c r="BV26630" s="22"/>
      <c r="BW26630" s="22"/>
      <c r="BX26630" s="1"/>
    </row>
    <row r="26631" spans="74:76" x14ac:dyDescent="0.2">
      <c r="BV26631" s="22"/>
      <c r="BW26631" s="22"/>
      <c r="BX26631" s="1"/>
    </row>
    <row r="26632" spans="74:76" x14ac:dyDescent="0.2">
      <c r="BV26632" s="22"/>
      <c r="BW26632" s="22"/>
      <c r="BX26632" s="1"/>
    </row>
    <row r="26633" spans="74:76" x14ac:dyDescent="0.2">
      <c r="BV26633" s="22"/>
      <c r="BW26633" s="22"/>
      <c r="BX26633" s="1"/>
    </row>
    <row r="26634" spans="74:76" x14ac:dyDescent="0.2">
      <c r="BV26634" s="22"/>
      <c r="BW26634" s="22"/>
      <c r="BX26634" s="1"/>
    </row>
    <row r="26635" spans="74:76" x14ac:dyDescent="0.2">
      <c r="BV26635" s="22"/>
      <c r="BW26635" s="22"/>
      <c r="BX26635" s="1"/>
    </row>
    <row r="26636" spans="74:76" x14ac:dyDescent="0.2">
      <c r="BV26636" s="22"/>
      <c r="BW26636" s="22"/>
      <c r="BX26636" s="1"/>
    </row>
    <row r="26637" spans="74:76" x14ac:dyDescent="0.2">
      <c r="BV26637" s="22"/>
      <c r="BW26637" s="22"/>
      <c r="BX26637" s="1"/>
    </row>
    <row r="26638" spans="74:76" x14ac:dyDescent="0.2">
      <c r="BV26638" s="22"/>
      <c r="BW26638" s="22"/>
      <c r="BX26638" s="1"/>
    </row>
    <row r="26639" spans="74:76" x14ac:dyDescent="0.2">
      <c r="BV26639" s="22"/>
      <c r="BW26639" s="22"/>
      <c r="BX26639" s="1"/>
    </row>
    <row r="26640" spans="74:76" x14ac:dyDescent="0.2">
      <c r="BV26640" s="22"/>
      <c r="BW26640" s="22"/>
      <c r="BX26640" s="1"/>
    </row>
    <row r="26641" spans="74:76" x14ac:dyDescent="0.2">
      <c r="BV26641" s="22"/>
      <c r="BW26641" s="22"/>
      <c r="BX26641" s="1"/>
    </row>
    <row r="26642" spans="74:76" x14ac:dyDescent="0.2">
      <c r="BV26642" s="22"/>
      <c r="BW26642" s="22"/>
      <c r="BX26642" s="1"/>
    </row>
    <row r="26643" spans="74:76" x14ac:dyDescent="0.2">
      <c r="BV26643" s="22"/>
      <c r="BW26643" s="22"/>
      <c r="BX26643" s="1"/>
    </row>
    <row r="26644" spans="74:76" x14ac:dyDescent="0.2">
      <c r="BV26644" s="22"/>
      <c r="BW26644" s="22"/>
      <c r="BX26644" s="1"/>
    </row>
    <row r="26645" spans="74:76" x14ac:dyDescent="0.2">
      <c r="BV26645" s="22"/>
      <c r="BW26645" s="22"/>
      <c r="BX26645" s="1"/>
    </row>
    <row r="26646" spans="74:76" x14ac:dyDescent="0.2">
      <c r="BV26646" s="22"/>
      <c r="BW26646" s="22"/>
      <c r="BX26646" s="1"/>
    </row>
    <row r="26647" spans="74:76" x14ac:dyDescent="0.2">
      <c r="BV26647" s="22"/>
      <c r="BW26647" s="22"/>
      <c r="BX26647" s="1"/>
    </row>
    <row r="26648" spans="74:76" x14ac:dyDescent="0.2">
      <c r="BV26648" s="22"/>
      <c r="BW26648" s="22"/>
      <c r="BX26648" s="1"/>
    </row>
    <row r="26649" spans="74:76" x14ac:dyDescent="0.2">
      <c r="BV26649" s="22"/>
      <c r="BW26649" s="22"/>
      <c r="BX26649" s="1"/>
    </row>
    <row r="26650" spans="74:76" x14ac:dyDescent="0.2">
      <c r="BV26650" s="22"/>
      <c r="BW26650" s="22"/>
      <c r="BX26650" s="1"/>
    </row>
    <row r="26651" spans="74:76" x14ac:dyDescent="0.2">
      <c r="BV26651" s="22"/>
      <c r="BW26651" s="22"/>
      <c r="BX26651" s="1"/>
    </row>
    <row r="26652" spans="74:76" x14ac:dyDescent="0.2">
      <c r="BV26652" s="22"/>
      <c r="BW26652" s="22"/>
      <c r="BX26652" s="1"/>
    </row>
    <row r="26653" spans="74:76" x14ac:dyDescent="0.2">
      <c r="BV26653" s="22"/>
      <c r="BW26653" s="22"/>
      <c r="BX26653" s="1"/>
    </row>
    <row r="26654" spans="74:76" x14ac:dyDescent="0.2">
      <c r="BV26654" s="22"/>
      <c r="BW26654" s="22"/>
      <c r="BX26654" s="1"/>
    </row>
    <row r="26655" spans="74:76" x14ac:dyDescent="0.2">
      <c r="BV26655" s="22"/>
      <c r="BW26655" s="22"/>
      <c r="BX26655" s="1"/>
    </row>
    <row r="26656" spans="74:76" x14ac:dyDescent="0.2">
      <c r="BV26656" s="22"/>
      <c r="BW26656" s="22"/>
      <c r="BX26656" s="1"/>
    </row>
    <row r="26657" spans="74:76" x14ac:dyDescent="0.2">
      <c r="BV26657" s="22"/>
      <c r="BW26657" s="22"/>
      <c r="BX26657" s="1"/>
    </row>
    <row r="26658" spans="74:76" x14ac:dyDescent="0.2">
      <c r="BV26658" s="22"/>
      <c r="BW26658" s="22"/>
      <c r="BX26658" s="1"/>
    </row>
    <row r="26659" spans="74:76" x14ac:dyDescent="0.2">
      <c r="BV26659" s="22"/>
      <c r="BW26659" s="22"/>
      <c r="BX26659" s="1"/>
    </row>
    <row r="26660" spans="74:76" x14ac:dyDescent="0.2">
      <c r="BV26660" s="22"/>
      <c r="BW26660" s="22"/>
      <c r="BX26660" s="1"/>
    </row>
    <row r="26661" spans="74:76" x14ac:dyDescent="0.2">
      <c r="BV26661" s="22"/>
      <c r="BW26661" s="22"/>
      <c r="BX26661" s="1"/>
    </row>
    <row r="26662" spans="74:76" x14ac:dyDescent="0.2">
      <c r="BV26662" s="22"/>
      <c r="BW26662" s="22"/>
      <c r="BX26662" s="1"/>
    </row>
    <row r="26663" spans="74:76" x14ac:dyDescent="0.2">
      <c r="BV26663" s="22"/>
      <c r="BW26663" s="22"/>
      <c r="BX26663" s="1"/>
    </row>
    <row r="26664" spans="74:76" x14ac:dyDescent="0.2">
      <c r="BV26664" s="22"/>
      <c r="BW26664" s="22"/>
      <c r="BX26664" s="1"/>
    </row>
    <row r="26665" spans="74:76" x14ac:dyDescent="0.2">
      <c r="BV26665" s="22"/>
      <c r="BW26665" s="22"/>
      <c r="BX26665" s="1"/>
    </row>
    <row r="26666" spans="74:76" x14ac:dyDescent="0.2">
      <c r="BV26666" s="22"/>
      <c r="BW26666" s="22"/>
      <c r="BX26666" s="1"/>
    </row>
    <row r="26667" spans="74:76" x14ac:dyDescent="0.2">
      <c r="BV26667" s="22"/>
      <c r="BW26667" s="22"/>
      <c r="BX26667" s="1"/>
    </row>
    <row r="26668" spans="74:76" x14ac:dyDescent="0.2">
      <c r="BV26668" s="22"/>
      <c r="BW26668" s="22"/>
      <c r="BX26668" s="1"/>
    </row>
    <row r="26669" spans="74:76" x14ac:dyDescent="0.2">
      <c r="BV26669" s="22"/>
      <c r="BW26669" s="22"/>
      <c r="BX26669" s="1"/>
    </row>
    <row r="26670" spans="74:76" x14ac:dyDescent="0.2">
      <c r="BV26670" s="22"/>
      <c r="BW26670" s="22"/>
      <c r="BX26670" s="1"/>
    </row>
    <row r="26671" spans="74:76" x14ac:dyDescent="0.2">
      <c r="BV26671" s="22"/>
      <c r="BW26671" s="22"/>
      <c r="BX26671" s="1"/>
    </row>
    <row r="26672" spans="74:76" x14ac:dyDescent="0.2">
      <c r="BV26672" s="22"/>
      <c r="BW26672" s="22"/>
      <c r="BX26672" s="1"/>
    </row>
    <row r="26673" spans="74:76" x14ac:dyDescent="0.2">
      <c r="BV26673" s="22"/>
      <c r="BW26673" s="22"/>
      <c r="BX26673" s="1"/>
    </row>
    <row r="26674" spans="74:76" x14ac:dyDescent="0.2">
      <c r="BV26674" s="22"/>
      <c r="BW26674" s="22"/>
      <c r="BX26674" s="1"/>
    </row>
    <row r="26675" spans="74:76" x14ac:dyDescent="0.2">
      <c r="BV26675" s="22"/>
      <c r="BW26675" s="22"/>
      <c r="BX26675" s="1"/>
    </row>
    <row r="26676" spans="74:76" x14ac:dyDescent="0.2">
      <c r="BV26676" s="22"/>
      <c r="BW26676" s="22"/>
      <c r="BX26676" s="1"/>
    </row>
    <row r="26677" spans="74:76" x14ac:dyDescent="0.2">
      <c r="BV26677" s="22"/>
      <c r="BW26677" s="22"/>
      <c r="BX26677" s="1"/>
    </row>
    <row r="26678" spans="74:76" x14ac:dyDescent="0.2">
      <c r="BV26678" s="22"/>
      <c r="BW26678" s="22"/>
      <c r="BX26678" s="1"/>
    </row>
    <row r="26679" spans="74:76" x14ac:dyDescent="0.2">
      <c r="BV26679" s="22"/>
      <c r="BW26679" s="22"/>
      <c r="BX26679" s="1"/>
    </row>
    <row r="26680" spans="74:76" x14ac:dyDescent="0.2">
      <c r="BV26680" s="22"/>
      <c r="BW26680" s="22"/>
      <c r="BX26680" s="1"/>
    </row>
    <row r="26681" spans="74:76" x14ac:dyDescent="0.2">
      <c r="BV26681" s="22"/>
      <c r="BW26681" s="22"/>
      <c r="BX26681" s="1"/>
    </row>
    <row r="26682" spans="74:76" x14ac:dyDescent="0.2">
      <c r="BV26682" s="22"/>
      <c r="BW26682" s="22"/>
      <c r="BX26682" s="1"/>
    </row>
    <row r="26683" spans="74:76" x14ac:dyDescent="0.2">
      <c r="BV26683" s="22"/>
      <c r="BW26683" s="22"/>
      <c r="BX26683" s="1"/>
    </row>
    <row r="26684" spans="74:76" x14ac:dyDescent="0.2">
      <c r="BV26684" s="22"/>
      <c r="BW26684" s="22"/>
      <c r="BX26684" s="1"/>
    </row>
    <row r="26685" spans="74:76" x14ac:dyDescent="0.2">
      <c r="BV26685" s="22"/>
      <c r="BW26685" s="22"/>
      <c r="BX26685" s="1"/>
    </row>
    <row r="26686" spans="74:76" x14ac:dyDescent="0.2">
      <c r="BV26686" s="22"/>
      <c r="BW26686" s="22"/>
      <c r="BX26686" s="1"/>
    </row>
    <row r="26687" spans="74:76" x14ac:dyDescent="0.2">
      <c r="BV26687" s="22"/>
      <c r="BW26687" s="22"/>
      <c r="BX26687" s="1"/>
    </row>
    <row r="26688" spans="74:76" x14ac:dyDescent="0.2">
      <c r="BV26688" s="22"/>
      <c r="BW26688" s="22"/>
      <c r="BX26688" s="1"/>
    </row>
    <row r="26689" spans="74:76" x14ac:dyDescent="0.2">
      <c r="BV26689" s="22"/>
      <c r="BW26689" s="22"/>
      <c r="BX26689" s="1"/>
    </row>
    <row r="26690" spans="74:76" x14ac:dyDescent="0.2">
      <c r="BV26690" s="22"/>
      <c r="BW26690" s="22"/>
      <c r="BX26690" s="1"/>
    </row>
    <row r="26691" spans="74:76" x14ac:dyDescent="0.2">
      <c r="BV26691" s="22"/>
      <c r="BW26691" s="22"/>
      <c r="BX26691" s="1"/>
    </row>
    <row r="26692" spans="74:76" x14ac:dyDescent="0.2">
      <c r="BV26692" s="22"/>
      <c r="BW26692" s="22"/>
      <c r="BX26692" s="1"/>
    </row>
    <row r="26693" spans="74:76" x14ac:dyDescent="0.2">
      <c r="BV26693" s="22"/>
      <c r="BW26693" s="22"/>
      <c r="BX26693" s="1"/>
    </row>
    <row r="26694" spans="74:76" x14ac:dyDescent="0.2">
      <c r="BV26694" s="22"/>
      <c r="BW26694" s="22"/>
      <c r="BX26694" s="1"/>
    </row>
    <row r="26695" spans="74:76" x14ac:dyDescent="0.2">
      <c r="BV26695" s="22"/>
      <c r="BW26695" s="22"/>
      <c r="BX26695" s="1"/>
    </row>
    <row r="26696" spans="74:76" x14ac:dyDescent="0.2">
      <c r="BV26696" s="22"/>
      <c r="BW26696" s="22"/>
      <c r="BX26696" s="1"/>
    </row>
    <row r="26697" spans="74:76" x14ac:dyDescent="0.2">
      <c r="BV26697" s="22"/>
      <c r="BW26697" s="22"/>
      <c r="BX26697" s="1"/>
    </row>
    <row r="26698" spans="74:76" x14ac:dyDescent="0.2">
      <c r="BV26698" s="22"/>
      <c r="BW26698" s="22"/>
      <c r="BX26698" s="1"/>
    </row>
    <row r="26699" spans="74:76" x14ac:dyDescent="0.2">
      <c r="BV26699" s="22"/>
      <c r="BW26699" s="22"/>
      <c r="BX26699" s="1"/>
    </row>
    <row r="26700" spans="74:76" x14ac:dyDescent="0.2">
      <c r="BV26700" s="22"/>
      <c r="BW26700" s="22"/>
      <c r="BX26700" s="1"/>
    </row>
    <row r="26701" spans="74:76" x14ac:dyDescent="0.2">
      <c r="BV26701" s="22"/>
      <c r="BW26701" s="22"/>
      <c r="BX26701" s="1"/>
    </row>
    <row r="26702" spans="74:76" x14ac:dyDescent="0.2">
      <c r="BV26702" s="22"/>
      <c r="BW26702" s="22"/>
      <c r="BX26702" s="1"/>
    </row>
    <row r="26703" spans="74:76" x14ac:dyDescent="0.2">
      <c r="BV26703" s="22"/>
      <c r="BW26703" s="22"/>
      <c r="BX26703" s="1"/>
    </row>
    <row r="26704" spans="74:76" x14ac:dyDescent="0.2">
      <c r="BV26704" s="22"/>
      <c r="BW26704" s="22"/>
      <c r="BX26704" s="1"/>
    </row>
    <row r="26705" spans="74:76" x14ac:dyDescent="0.2">
      <c r="BV26705" s="22"/>
      <c r="BW26705" s="22"/>
      <c r="BX26705" s="1"/>
    </row>
    <row r="26706" spans="74:76" x14ac:dyDescent="0.2">
      <c r="BV26706" s="22"/>
      <c r="BW26706" s="22"/>
      <c r="BX26706" s="1"/>
    </row>
    <row r="26707" spans="74:76" x14ac:dyDescent="0.2">
      <c r="BV26707" s="22"/>
      <c r="BW26707" s="22"/>
      <c r="BX26707" s="1"/>
    </row>
    <row r="26708" spans="74:76" x14ac:dyDescent="0.2">
      <c r="BV26708" s="22"/>
      <c r="BW26708" s="22"/>
      <c r="BX26708" s="1"/>
    </row>
    <row r="26709" spans="74:76" x14ac:dyDescent="0.2">
      <c r="BV26709" s="22"/>
      <c r="BW26709" s="22"/>
      <c r="BX26709" s="1"/>
    </row>
    <row r="26710" spans="74:76" x14ac:dyDescent="0.2">
      <c r="BV26710" s="22"/>
      <c r="BW26710" s="22"/>
      <c r="BX26710" s="1"/>
    </row>
    <row r="26711" spans="74:76" x14ac:dyDescent="0.2">
      <c r="BV26711" s="22"/>
      <c r="BW26711" s="22"/>
      <c r="BX26711" s="1"/>
    </row>
    <row r="26712" spans="74:76" x14ac:dyDescent="0.2">
      <c r="BV26712" s="22"/>
      <c r="BW26712" s="22"/>
      <c r="BX26712" s="1"/>
    </row>
    <row r="26713" spans="74:76" x14ac:dyDescent="0.2">
      <c r="BV26713" s="22"/>
      <c r="BW26713" s="22"/>
      <c r="BX26713" s="1"/>
    </row>
    <row r="26714" spans="74:76" x14ac:dyDescent="0.2">
      <c r="BV26714" s="22"/>
      <c r="BW26714" s="22"/>
      <c r="BX26714" s="1"/>
    </row>
    <row r="26715" spans="74:76" x14ac:dyDescent="0.2">
      <c r="BV26715" s="22"/>
      <c r="BW26715" s="22"/>
      <c r="BX26715" s="1"/>
    </row>
    <row r="26716" spans="74:76" x14ac:dyDescent="0.2">
      <c r="BV26716" s="22"/>
      <c r="BW26716" s="22"/>
      <c r="BX26716" s="1"/>
    </row>
    <row r="26717" spans="74:76" x14ac:dyDescent="0.2">
      <c r="BV26717" s="22"/>
      <c r="BW26717" s="22"/>
      <c r="BX26717" s="1"/>
    </row>
    <row r="26718" spans="74:76" x14ac:dyDescent="0.2">
      <c r="BV26718" s="22"/>
      <c r="BW26718" s="22"/>
      <c r="BX26718" s="1"/>
    </row>
    <row r="26719" spans="74:76" x14ac:dyDescent="0.2">
      <c r="BV26719" s="22"/>
      <c r="BW26719" s="22"/>
      <c r="BX26719" s="1"/>
    </row>
    <row r="26720" spans="74:76" x14ac:dyDescent="0.2">
      <c r="BV26720" s="22"/>
      <c r="BW26720" s="22"/>
      <c r="BX26720" s="1"/>
    </row>
    <row r="26721" spans="74:76" x14ac:dyDescent="0.2">
      <c r="BV26721" s="22"/>
      <c r="BW26721" s="22"/>
      <c r="BX26721" s="1"/>
    </row>
    <row r="26722" spans="74:76" x14ac:dyDescent="0.2">
      <c r="BV26722" s="22"/>
      <c r="BW26722" s="22"/>
      <c r="BX26722" s="1"/>
    </row>
    <row r="26723" spans="74:76" x14ac:dyDescent="0.2">
      <c r="BV26723" s="22"/>
      <c r="BW26723" s="22"/>
      <c r="BX26723" s="1"/>
    </row>
    <row r="26724" spans="74:76" x14ac:dyDescent="0.2">
      <c r="BV26724" s="22"/>
      <c r="BW26724" s="22"/>
      <c r="BX26724" s="1"/>
    </row>
    <row r="26725" spans="74:76" x14ac:dyDescent="0.2">
      <c r="BV26725" s="22"/>
      <c r="BW26725" s="22"/>
      <c r="BX26725" s="1"/>
    </row>
    <row r="26726" spans="74:76" x14ac:dyDescent="0.2">
      <c r="BV26726" s="22"/>
      <c r="BW26726" s="22"/>
      <c r="BX26726" s="1"/>
    </row>
    <row r="26727" spans="74:76" x14ac:dyDescent="0.2">
      <c r="BV26727" s="22"/>
      <c r="BW26727" s="22"/>
      <c r="BX26727" s="1"/>
    </row>
    <row r="26728" spans="74:76" x14ac:dyDescent="0.2">
      <c r="BV26728" s="22"/>
      <c r="BW26728" s="22"/>
      <c r="BX26728" s="1"/>
    </row>
    <row r="26729" spans="74:76" x14ac:dyDescent="0.2">
      <c r="BV26729" s="22"/>
      <c r="BW26729" s="22"/>
      <c r="BX26729" s="1"/>
    </row>
    <row r="26730" spans="74:76" x14ac:dyDescent="0.2">
      <c r="BV26730" s="22"/>
      <c r="BW26730" s="22"/>
      <c r="BX26730" s="1"/>
    </row>
    <row r="26731" spans="74:76" x14ac:dyDescent="0.2">
      <c r="BV26731" s="22"/>
      <c r="BW26731" s="22"/>
      <c r="BX26731" s="1"/>
    </row>
    <row r="26732" spans="74:76" x14ac:dyDescent="0.2">
      <c r="BV26732" s="22"/>
      <c r="BW26732" s="22"/>
      <c r="BX26732" s="1"/>
    </row>
    <row r="26733" spans="74:76" x14ac:dyDescent="0.2">
      <c r="BV26733" s="22"/>
      <c r="BW26733" s="22"/>
      <c r="BX26733" s="1"/>
    </row>
    <row r="26734" spans="74:76" x14ac:dyDescent="0.2">
      <c r="BV26734" s="22"/>
      <c r="BW26734" s="22"/>
      <c r="BX26734" s="1"/>
    </row>
    <row r="26735" spans="74:76" x14ac:dyDescent="0.2">
      <c r="BV26735" s="22"/>
      <c r="BW26735" s="22"/>
      <c r="BX26735" s="1"/>
    </row>
    <row r="26736" spans="74:76" x14ac:dyDescent="0.2">
      <c r="BV26736" s="22"/>
      <c r="BW26736" s="22"/>
      <c r="BX26736" s="1"/>
    </row>
    <row r="26737" spans="74:76" x14ac:dyDescent="0.2">
      <c r="BV26737" s="22"/>
      <c r="BW26737" s="22"/>
      <c r="BX26737" s="1"/>
    </row>
    <row r="26738" spans="74:76" x14ac:dyDescent="0.2">
      <c r="BV26738" s="22"/>
      <c r="BW26738" s="22"/>
      <c r="BX26738" s="1"/>
    </row>
    <row r="26739" spans="74:76" x14ac:dyDescent="0.2">
      <c r="BV26739" s="22"/>
      <c r="BW26739" s="22"/>
      <c r="BX26739" s="1"/>
    </row>
    <row r="26740" spans="74:76" x14ac:dyDescent="0.2">
      <c r="BV26740" s="22"/>
      <c r="BW26740" s="22"/>
      <c r="BX26740" s="1"/>
    </row>
    <row r="26741" spans="74:76" x14ac:dyDescent="0.2">
      <c r="BV26741" s="22"/>
      <c r="BW26741" s="22"/>
      <c r="BX26741" s="1"/>
    </row>
    <row r="26742" spans="74:76" x14ac:dyDescent="0.2">
      <c r="BV26742" s="22"/>
      <c r="BW26742" s="22"/>
      <c r="BX26742" s="1"/>
    </row>
    <row r="26743" spans="74:76" x14ac:dyDescent="0.2">
      <c r="BV26743" s="22"/>
      <c r="BW26743" s="22"/>
      <c r="BX26743" s="1"/>
    </row>
    <row r="26744" spans="74:76" x14ac:dyDescent="0.2">
      <c r="BV26744" s="22"/>
      <c r="BW26744" s="22"/>
      <c r="BX26744" s="1"/>
    </row>
    <row r="26745" spans="74:76" x14ac:dyDescent="0.2">
      <c r="BV26745" s="22"/>
      <c r="BW26745" s="22"/>
      <c r="BX26745" s="1"/>
    </row>
    <row r="26746" spans="74:76" x14ac:dyDescent="0.2">
      <c r="BV26746" s="22"/>
      <c r="BW26746" s="22"/>
      <c r="BX26746" s="1"/>
    </row>
    <row r="26747" spans="74:76" x14ac:dyDescent="0.2">
      <c r="BV26747" s="22"/>
      <c r="BW26747" s="22"/>
      <c r="BX26747" s="1"/>
    </row>
    <row r="26748" spans="74:76" x14ac:dyDescent="0.2">
      <c r="BV26748" s="22"/>
      <c r="BW26748" s="22"/>
      <c r="BX26748" s="1"/>
    </row>
    <row r="26749" spans="74:76" x14ac:dyDescent="0.2">
      <c r="BV26749" s="22"/>
      <c r="BW26749" s="22"/>
      <c r="BX26749" s="1"/>
    </row>
    <row r="26750" spans="74:76" x14ac:dyDescent="0.2">
      <c r="BV26750" s="22"/>
      <c r="BW26750" s="22"/>
      <c r="BX26750" s="1"/>
    </row>
    <row r="26751" spans="74:76" x14ac:dyDescent="0.2">
      <c r="BV26751" s="22"/>
      <c r="BW26751" s="22"/>
      <c r="BX26751" s="1"/>
    </row>
    <row r="26752" spans="74:76" x14ac:dyDescent="0.2">
      <c r="BV26752" s="22"/>
      <c r="BW26752" s="22"/>
      <c r="BX26752" s="1"/>
    </row>
    <row r="26753" spans="74:76" x14ac:dyDescent="0.2">
      <c r="BV26753" s="22"/>
      <c r="BW26753" s="22"/>
      <c r="BX26753" s="1"/>
    </row>
    <row r="26754" spans="74:76" x14ac:dyDescent="0.2">
      <c r="BV26754" s="22"/>
      <c r="BW26754" s="22"/>
      <c r="BX26754" s="1"/>
    </row>
    <row r="26755" spans="74:76" x14ac:dyDescent="0.2">
      <c r="BV26755" s="22"/>
      <c r="BW26755" s="22"/>
      <c r="BX26755" s="1"/>
    </row>
    <row r="26756" spans="74:76" x14ac:dyDescent="0.2">
      <c r="BV26756" s="22"/>
      <c r="BW26756" s="22"/>
      <c r="BX26756" s="1"/>
    </row>
    <row r="26757" spans="74:76" x14ac:dyDescent="0.2">
      <c r="BV26757" s="22"/>
      <c r="BW26757" s="22"/>
      <c r="BX26757" s="1"/>
    </row>
    <row r="26758" spans="74:76" x14ac:dyDescent="0.2">
      <c r="BV26758" s="22"/>
      <c r="BW26758" s="22"/>
      <c r="BX26758" s="1"/>
    </row>
    <row r="26759" spans="74:76" x14ac:dyDescent="0.2">
      <c r="BV26759" s="22"/>
      <c r="BW26759" s="22"/>
      <c r="BX26759" s="1"/>
    </row>
    <row r="26760" spans="74:76" x14ac:dyDescent="0.2">
      <c r="BV26760" s="22"/>
      <c r="BW26760" s="22"/>
      <c r="BX26760" s="1"/>
    </row>
    <row r="26761" spans="74:76" x14ac:dyDescent="0.2">
      <c r="BV26761" s="22"/>
      <c r="BW26761" s="22"/>
      <c r="BX26761" s="1"/>
    </row>
    <row r="26762" spans="74:76" x14ac:dyDescent="0.2">
      <c r="BV26762" s="22"/>
      <c r="BW26762" s="22"/>
      <c r="BX26762" s="1"/>
    </row>
    <row r="26763" spans="74:76" x14ac:dyDescent="0.2">
      <c r="BV26763" s="22"/>
      <c r="BW26763" s="22"/>
      <c r="BX26763" s="1"/>
    </row>
    <row r="26764" spans="74:76" x14ac:dyDescent="0.2">
      <c r="BV26764" s="22"/>
      <c r="BW26764" s="22"/>
      <c r="BX26764" s="1"/>
    </row>
    <row r="26765" spans="74:76" x14ac:dyDescent="0.2">
      <c r="BV26765" s="22"/>
      <c r="BW26765" s="22"/>
      <c r="BX26765" s="1"/>
    </row>
    <row r="26766" spans="74:76" x14ac:dyDescent="0.2">
      <c r="BV26766" s="22"/>
      <c r="BW26766" s="22"/>
      <c r="BX26766" s="1"/>
    </row>
    <row r="26767" spans="74:76" x14ac:dyDescent="0.2">
      <c r="BV26767" s="22"/>
      <c r="BW26767" s="22"/>
      <c r="BX26767" s="1"/>
    </row>
    <row r="26768" spans="74:76" x14ac:dyDescent="0.2">
      <c r="BV26768" s="22"/>
      <c r="BW26768" s="22"/>
      <c r="BX26768" s="1"/>
    </row>
    <row r="26769" spans="74:76" x14ac:dyDescent="0.2">
      <c r="BV26769" s="22"/>
      <c r="BW26769" s="22"/>
      <c r="BX26769" s="1"/>
    </row>
    <row r="26770" spans="74:76" x14ac:dyDescent="0.2">
      <c r="BV26770" s="22"/>
      <c r="BW26770" s="22"/>
      <c r="BX26770" s="1"/>
    </row>
    <row r="26771" spans="74:76" x14ac:dyDescent="0.2">
      <c r="BV26771" s="22"/>
      <c r="BW26771" s="22"/>
      <c r="BX26771" s="1"/>
    </row>
    <row r="26772" spans="74:76" x14ac:dyDescent="0.2">
      <c r="BV26772" s="22"/>
      <c r="BW26772" s="22"/>
      <c r="BX26772" s="1"/>
    </row>
    <row r="26773" spans="74:76" x14ac:dyDescent="0.2">
      <c r="BV26773" s="22"/>
      <c r="BW26773" s="22"/>
      <c r="BX26773" s="1"/>
    </row>
    <row r="26774" spans="74:76" x14ac:dyDescent="0.2">
      <c r="BV26774" s="22"/>
      <c r="BW26774" s="22"/>
      <c r="BX26774" s="1"/>
    </row>
    <row r="26775" spans="74:76" x14ac:dyDescent="0.2">
      <c r="BV26775" s="22"/>
      <c r="BW26775" s="22"/>
      <c r="BX26775" s="1"/>
    </row>
    <row r="26776" spans="74:76" x14ac:dyDescent="0.2">
      <c r="BV26776" s="22"/>
      <c r="BW26776" s="22"/>
      <c r="BX26776" s="1"/>
    </row>
    <row r="26777" spans="74:76" x14ac:dyDescent="0.2">
      <c r="BV26777" s="22"/>
      <c r="BW26777" s="22"/>
      <c r="BX26777" s="1"/>
    </row>
    <row r="26778" spans="74:76" x14ac:dyDescent="0.2">
      <c r="BV26778" s="22"/>
      <c r="BW26778" s="22"/>
      <c r="BX26778" s="1"/>
    </row>
    <row r="26779" spans="74:76" x14ac:dyDescent="0.2">
      <c r="BV26779" s="22"/>
      <c r="BW26779" s="22"/>
      <c r="BX26779" s="1"/>
    </row>
    <row r="26780" spans="74:76" x14ac:dyDescent="0.2">
      <c r="BV26780" s="22"/>
      <c r="BW26780" s="22"/>
      <c r="BX26780" s="1"/>
    </row>
    <row r="26781" spans="74:76" x14ac:dyDescent="0.2">
      <c r="BV26781" s="22"/>
      <c r="BW26781" s="22"/>
      <c r="BX26781" s="1"/>
    </row>
    <row r="26782" spans="74:76" x14ac:dyDescent="0.2">
      <c r="BV26782" s="22"/>
      <c r="BW26782" s="22"/>
      <c r="BX26782" s="1"/>
    </row>
    <row r="26783" spans="74:76" x14ac:dyDescent="0.2">
      <c r="BV26783" s="22"/>
      <c r="BW26783" s="22"/>
      <c r="BX26783" s="1"/>
    </row>
    <row r="26784" spans="74:76" x14ac:dyDescent="0.2">
      <c r="BV26784" s="22"/>
      <c r="BW26784" s="22"/>
      <c r="BX26784" s="1"/>
    </row>
    <row r="26785" spans="74:76" x14ac:dyDescent="0.2">
      <c r="BV26785" s="22"/>
      <c r="BW26785" s="22"/>
      <c r="BX26785" s="1"/>
    </row>
    <row r="26786" spans="74:76" x14ac:dyDescent="0.2">
      <c r="BV26786" s="22"/>
      <c r="BW26786" s="22"/>
      <c r="BX26786" s="1"/>
    </row>
    <row r="26787" spans="74:76" x14ac:dyDescent="0.2">
      <c r="BV26787" s="22"/>
      <c r="BW26787" s="22"/>
      <c r="BX26787" s="1"/>
    </row>
    <row r="26788" spans="74:76" x14ac:dyDescent="0.2">
      <c r="BV26788" s="22"/>
      <c r="BW26788" s="22"/>
      <c r="BX26788" s="1"/>
    </row>
    <row r="26789" spans="74:76" x14ac:dyDescent="0.2">
      <c r="BV26789" s="22"/>
      <c r="BW26789" s="22"/>
      <c r="BX26789" s="1"/>
    </row>
    <row r="26790" spans="74:76" x14ac:dyDescent="0.2">
      <c r="BV26790" s="22"/>
      <c r="BW26790" s="22"/>
      <c r="BX26790" s="1"/>
    </row>
    <row r="26791" spans="74:76" x14ac:dyDescent="0.2">
      <c r="BV26791" s="22"/>
      <c r="BW26791" s="22"/>
      <c r="BX26791" s="1"/>
    </row>
    <row r="26792" spans="74:76" x14ac:dyDescent="0.2">
      <c r="BV26792" s="22"/>
      <c r="BW26792" s="22"/>
      <c r="BX26792" s="1"/>
    </row>
    <row r="26793" spans="74:76" x14ac:dyDescent="0.2">
      <c r="BV26793" s="22"/>
      <c r="BW26793" s="22"/>
      <c r="BX26793" s="1"/>
    </row>
    <row r="26794" spans="74:76" x14ac:dyDescent="0.2">
      <c r="BV26794" s="22"/>
      <c r="BW26794" s="22"/>
      <c r="BX26794" s="1"/>
    </row>
    <row r="26795" spans="74:76" x14ac:dyDescent="0.2">
      <c r="BV26795" s="22"/>
      <c r="BW26795" s="22"/>
      <c r="BX26795" s="1"/>
    </row>
    <row r="26796" spans="74:76" x14ac:dyDescent="0.2">
      <c r="BV26796" s="22"/>
      <c r="BW26796" s="22"/>
      <c r="BX26796" s="1"/>
    </row>
    <row r="26797" spans="74:76" x14ac:dyDescent="0.2">
      <c r="BV26797" s="22"/>
      <c r="BW26797" s="22"/>
      <c r="BX26797" s="1"/>
    </row>
    <row r="26798" spans="74:76" x14ac:dyDescent="0.2">
      <c r="BV26798" s="22"/>
      <c r="BW26798" s="22"/>
      <c r="BX26798" s="1"/>
    </row>
    <row r="26799" spans="74:76" x14ac:dyDescent="0.2">
      <c r="BV26799" s="22"/>
      <c r="BW26799" s="22"/>
      <c r="BX26799" s="1"/>
    </row>
    <row r="26800" spans="74:76" x14ac:dyDescent="0.2">
      <c r="BV26800" s="22"/>
      <c r="BW26800" s="22"/>
      <c r="BX26800" s="1"/>
    </row>
    <row r="26801" spans="74:76" x14ac:dyDescent="0.2">
      <c r="BV26801" s="22"/>
      <c r="BW26801" s="22"/>
      <c r="BX26801" s="1"/>
    </row>
    <row r="26802" spans="74:76" x14ac:dyDescent="0.2">
      <c r="BV26802" s="22"/>
      <c r="BW26802" s="22"/>
      <c r="BX26802" s="1"/>
    </row>
    <row r="26803" spans="74:76" x14ac:dyDescent="0.2">
      <c r="BV26803" s="22"/>
      <c r="BW26803" s="22"/>
      <c r="BX26803" s="1"/>
    </row>
    <row r="26804" spans="74:76" x14ac:dyDescent="0.2">
      <c r="BV26804" s="22"/>
      <c r="BW26804" s="22"/>
      <c r="BX26804" s="1"/>
    </row>
    <row r="26805" spans="74:76" x14ac:dyDescent="0.2">
      <c r="BV26805" s="22"/>
      <c r="BW26805" s="22"/>
      <c r="BX26805" s="1"/>
    </row>
    <row r="26806" spans="74:76" x14ac:dyDescent="0.2">
      <c r="BV26806" s="22"/>
      <c r="BW26806" s="22"/>
      <c r="BX26806" s="1"/>
    </row>
    <row r="26807" spans="74:76" x14ac:dyDescent="0.2">
      <c r="BV26807" s="22"/>
      <c r="BW26807" s="22"/>
      <c r="BX26807" s="1"/>
    </row>
    <row r="26808" spans="74:76" x14ac:dyDescent="0.2">
      <c r="BV26808" s="22"/>
      <c r="BW26808" s="22"/>
      <c r="BX26808" s="1"/>
    </row>
    <row r="26809" spans="74:76" x14ac:dyDescent="0.2">
      <c r="BV26809" s="22"/>
      <c r="BW26809" s="22"/>
      <c r="BX26809" s="1"/>
    </row>
    <row r="26810" spans="74:76" x14ac:dyDescent="0.2">
      <c r="BV26810" s="22"/>
      <c r="BW26810" s="22"/>
      <c r="BX26810" s="1"/>
    </row>
    <row r="26811" spans="74:76" x14ac:dyDescent="0.2">
      <c r="BV26811" s="22"/>
      <c r="BW26811" s="22"/>
      <c r="BX26811" s="1"/>
    </row>
    <row r="26812" spans="74:76" x14ac:dyDescent="0.2">
      <c r="BV26812" s="22"/>
      <c r="BW26812" s="22"/>
      <c r="BX26812" s="1"/>
    </row>
    <row r="26813" spans="74:76" x14ac:dyDescent="0.2">
      <c r="BV26813" s="22"/>
      <c r="BW26813" s="22"/>
      <c r="BX26813" s="1"/>
    </row>
    <row r="26814" spans="74:76" x14ac:dyDescent="0.2">
      <c r="BV26814" s="22"/>
      <c r="BW26814" s="22"/>
      <c r="BX26814" s="1"/>
    </row>
    <row r="26815" spans="74:76" x14ac:dyDescent="0.2">
      <c r="BV26815" s="22"/>
      <c r="BW26815" s="22"/>
      <c r="BX26815" s="1"/>
    </row>
    <row r="26816" spans="74:76" x14ac:dyDescent="0.2">
      <c r="BV26816" s="22"/>
      <c r="BW26816" s="22"/>
      <c r="BX26816" s="1"/>
    </row>
    <row r="26817" spans="74:76" x14ac:dyDescent="0.2">
      <c r="BV26817" s="22"/>
      <c r="BW26817" s="22"/>
      <c r="BX26817" s="1"/>
    </row>
    <row r="26818" spans="74:76" x14ac:dyDescent="0.2">
      <c r="BV26818" s="22"/>
      <c r="BW26818" s="22"/>
      <c r="BX26818" s="1"/>
    </row>
    <row r="26819" spans="74:76" x14ac:dyDescent="0.2">
      <c r="BV26819" s="22"/>
      <c r="BW26819" s="22"/>
      <c r="BX26819" s="1"/>
    </row>
    <row r="26820" spans="74:76" x14ac:dyDescent="0.2">
      <c r="BV26820" s="22"/>
      <c r="BW26820" s="22"/>
      <c r="BX26820" s="1"/>
    </row>
    <row r="26821" spans="74:76" x14ac:dyDescent="0.2">
      <c r="BV26821" s="22"/>
      <c r="BW26821" s="22"/>
      <c r="BX26821" s="1"/>
    </row>
    <row r="26822" spans="74:76" x14ac:dyDescent="0.2">
      <c r="BV26822" s="22"/>
      <c r="BW26822" s="22"/>
      <c r="BX26822" s="1"/>
    </row>
    <row r="26823" spans="74:76" x14ac:dyDescent="0.2">
      <c r="BV26823" s="22"/>
      <c r="BW26823" s="22"/>
      <c r="BX26823" s="1"/>
    </row>
    <row r="26824" spans="74:76" x14ac:dyDescent="0.2">
      <c r="BV26824" s="22"/>
      <c r="BW26824" s="22"/>
      <c r="BX26824" s="1"/>
    </row>
    <row r="26825" spans="74:76" x14ac:dyDescent="0.2">
      <c r="BV26825" s="22"/>
      <c r="BW26825" s="22"/>
      <c r="BX26825" s="1"/>
    </row>
    <row r="26826" spans="74:76" x14ac:dyDescent="0.2">
      <c r="BV26826" s="22"/>
      <c r="BW26826" s="22"/>
      <c r="BX26826" s="1"/>
    </row>
    <row r="26827" spans="74:76" x14ac:dyDescent="0.2">
      <c r="BV26827" s="22"/>
      <c r="BW26827" s="22"/>
      <c r="BX26827" s="1"/>
    </row>
    <row r="26828" spans="74:76" x14ac:dyDescent="0.2">
      <c r="BV26828" s="22"/>
      <c r="BW26828" s="22"/>
      <c r="BX26828" s="1"/>
    </row>
    <row r="26829" spans="74:76" x14ac:dyDescent="0.2">
      <c r="BV26829" s="22"/>
      <c r="BW26829" s="22"/>
      <c r="BX26829" s="1"/>
    </row>
    <row r="26830" spans="74:76" x14ac:dyDescent="0.2">
      <c r="BV26830" s="22"/>
      <c r="BW26830" s="22"/>
      <c r="BX26830" s="1"/>
    </row>
    <row r="26831" spans="74:76" x14ac:dyDescent="0.2">
      <c r="BV26831" s="22"/>
      <c r="BW26831" s="22"/>
      <c r="BX26831" s="1"/>
    </row>
    <row r="26832" spans="74:76" x14ac:dyDescent="0.2">
      <c r="BV26832" s="22"/>
      <c r="BW26832" s="22"/>
      <c r="BX26832" s="1"/>
    </row>
    <row r="26833" spans="74:76" x14ac:dyDescent="0.2">
      <c r="BV26833" s="22"/>
      <c r="BW26833" s="22"/>
      <c r="BX26833" s="1"/>
    </row>
    <row r="26834" spans="74:76" x14ac:dyDescent="0.2">
      <c r="BV26834" s="22"/>
      <c r="BW26834" s="22"/>
      <c r="BX26834" s="1"/>
    </row>
    <row r="26835" spans="74:76" x14ac:dyDescent="0.2">
      <c r="BV26835" s="22"/>
      <c r="BW26835" s="22"/>
      <c r="BX26835" s="1"/>
    </row>
    <row r="26836" spans="74:76" x14ac:dyDescent="0.2">
      <c r="BV26836" s="22"/>
      <c r="BW26836" s="22"/>
      <c r="BX26836" s="1"/>
    </row>
    <row r="26837" spans="74:76" x14ac:dyDescent="0.2">
      <c r="BV26837" s="22"/>
      <c r="BW26837" s="22"/>
      <c r="BX26837" s="1"/>
    </row>
    <row r="26838" spans="74:76" x14ac:dyDescent="0.2">
      <c r="BV26838" s="22"/>
      <c r="BW26838" s="22"/>
      <c r="BX26838" s="1"/>
    </row>
    <row r="26839" spans="74:76" x14ac:dyDescent="0.2">
      <c r="BV26839" s="22"/>
      <c r="BW26839" s="22"/>
      <c r="BX26839" s="1"/>
    </row>
    <row r="26840" spans="74:76" x14ac:dyDescent="0.2">
      <c r="BV26840" s="22"/>
      <c r="BW26840" s="22"/>
      <c r="BX26840" s="1"/>
    </row>
    <row r="26841" spans="74:76" x14ac:dyDescent="0.2">
      <c r="BV26841" s="22"/>
      <c r="BW26841" s="22"/>
      <c r="BX26841" s="1"/>
    </row>
    <row r="26842" spans="74:76" x14ac:dyDescent="0.2">
      <c r="BV26842" s="22"/>
      <c r="BW26842" s="22"/>
      <c r="BX26842" s="1"/>
    </row>
    <row r="26843" spans="74:76" x14ac:dyDescent="0.2">
      <c r="BV26843" s="22"/>
      <c r="BW26843" s="22"/>
      <c r="BX26843" s="1"/>
    </row>
    <row r="26844" spans="74:76" x14ac:dyDescent="0.2">
      <c r="BV26844" s="22"/>
      <c r="BW26844" s="22"/>
      <c r="BX26844" s="1"/>
    </row>
    <row r="26845" spans="74:76" x14ac:dyDescent="0.2">
      <c r="BV26845" s="22"/>
      <c r="BW26845" s="22"/>
      <c r="BX26845" s="1"/>
    </row>
    <row r="26846" spans="74:76" x14ac:dyDescent="0.2">
      <c r="BV26846" s="22"/>
      <c r="BW26846" s="22"/>
      <c r="BX26846" s="1"/>
    </row>
    <row r="26847" spans="74:76" x14ac:dyDescent="0.2">
      <c r="BV26847" s="22"/>
      <c r="BW26847" s="22"/>
      <c r="BX26847" s="1"/>
    </row>
    <row r="26848" spans="74:76" x14ac:dyDescent="0.2">
      <c r="BV26848" s="22"/>
      <c r="BW26848" s="22"/>
      <c r="BX26848" s="1"/>
    </row>
    <row r="26849" spans="74:76" x14ac:dyDescent="0.2">
      <c r="BV26849" s="22"/>
      <c r="BW26849" s="22"/>
      <c r="BX26849" s="1"/>
    </row>
    <row r="26850" spans="74:76" x14ac:dyDescent="0.2">
      <c r="BV26850" s="22"/>
      <c r="BW26850" s="22"/>
      <c r="BX26850" s="1"/>
    </row>
    <row r="26851" spans="74:76" x14ac:dyDescent="0.2">
      <c r="BV26851" s="22"/>
      <c r="BW26851" s="22"/>
      <c r="BX26851" s="1"/>
    </row>
    <row r="26852" spans="74:76" x14ac:dyDescent="0.2">
      <c r="BV26852" s="22"/>
      <c r="BW26852" s="22"/>
      <c r="BX26852" s="1"/>
    </row>
    <row r="26853" spans="74:76" x14ac:dyDescent="0.2">
      <c r="BV26853" s="22"/>
      <c r="BW26853" s="22"/>
      <c r="BX26853" s="1"/>
    </row>
    <row r="26854" spans="74:76" x14ac:dyDescent="0.2">
      <c r="BV26854" s="22"/>
      <c r="BW26854" s="22"/>
      <c r="BX26854" s="1"/>
    </row>
    <row r="26855" spans="74:76" x14ac:dyDescent="0.2">
      <c r="BV26855" s="22"/>
      <c r="BW26855" s="22"/>
      <c r="BX26855" s="1"/>
    </row>
    <row r="26856" spans="74:76" x14ac:dyDescent="0.2">
      <c r="BV26856" s="22"/>
      <c r="BW26856" s="22"/>
      <c r="BX26856" s="1"/>
    </row>
    <row r="26857" spans="74:76" x14ac:dyDescent="0.2">
      <c r="BV26857" s="22"/>
      <c r="BW26857" s="22"/>
      <c r="BX26857" s="1"/>
    </row>
    <row r="26858" spans="74:76" x14ac:dyDescent="0.2">
      <c r="BV26858" s="22"/>
      <c r="BW26858" s="22"/>
      <c r="BX26858" s="1"/>
    </row>
    <row r="26859" spans="74:76" x14ac:dyDescent="0.2">
      <c r="BV26859" s="22"/>
      <c r="BW26859" s="22"/>
      <c r="BX26859" s="1"/>
    </row>
    <row r="26860" spans="74:76" x14ac:dyDescent="0.2">
      <c r="BV26860" s="22"/>
      <c r="BW26860" s="22"/>
      <c r="BX26860" s="1"/>
    </row>
    <row r="26861" spans="74:76" x14ac:dyDescent="0.2">
      <c r="BV26861" s="22"/>
      <c r="BW26861" s="22"/>
      <c r="BX26861" s="1"/>
    </row>
    <row r="26862" spans="74:76" x14ac:dyDescent="0.2">
      <c r="BV26862" s="22"/>
      <c r="BW26862" s="22"/>
      <c r="BX26862" s="1"/>
    </row>
    <row r="26863" spans="74:76" x14ac:dyDescent="0.2">
      <c r="BV26863" s="22"/>
      <c r="BW26863" s="22"/>
      <c r="BX26863" s="1"/>
    </row>
    <row r="26864" spans="74:76" x14ac:dyDescent="0.2">
      <c r="BV26864" s="22"/>
      <c r="BW26864" s="22"/>
      <c r="BX26864" s="1"/>
    </row>
    <row r="26865" spans="74:76" x14ac:dyDescent="0.2">
      <c r="BV26865" s="22"/>
      <c r="BW26865" s="22"/>
      <c r="BX26865" s="1"/>
    </row>
    <row r="26866" spans="74:76" x14ac:dyDescent="0.2">
      <c r="BV26866" s="22"/>
      <c r="BW26866" s="22"/>
      <c r="BX26866" s="1"/>
    </row>
    <row r="26867" spans="74:76" x14ac:dyDescent="0.2">
      <c r="BV26867" s="22"/>
      <c r="BW26867" s="22"/>
      <c r="BX26867" s="1"/>
    </row>
    <row r="26868" spans="74:76" x14ac:dyDescent="0.2">
      <c r="BV26868" s="22"/>
      <c r="BW26868" s="22"/>
      <c r="BX26868" s="1"/>
    </row>
    <row r="26869" spans="74:76" x14ac:dyDescent="0.2">
      <c r="BV26869" s="22"/>
      <c r="BW26869" s="22"/>
      <c r="BX26869" s="1"/>
    </row>
    <row r="26870" spans="74:76" x14ac:dyDescent="0.2">
      <c r="BV26870" s="22"/>
      <c r="BW26870" s="22"/>
      <c r="BX26870" s="1"/>
    </row>
    <row r="26871" spans="74:76" x14ac:dyDescent="0.2">
      <c r="BV26871" s="22"/>
      <c r="BW26871" s="22"/>
      <c r="BX26871" s="1"/>
    </row>
    <row r="26872" spans="74:76" x14ac:dyDescent="0.2">
      <c r="BV26872" s="22"/>
      <c r="BW26872" s="22"/>
      <c r="BX26872" s="1"/>
    </row>
    <row r="26873" spans="74:76" x14ac:dyDescent="0.2">
      <c r="BV26873" s="22"/>
      <c r="BW26873" s="22"/>
      <c r="BX26873" s="1"/>
    </row>
    <row r="26874" spans="74:76" x14ac:dyDescent="0.2">
      <c r="BV26874" s="22"/>
      <c r="BW26874" s="22"/>
      <c r="BX26874" s="1"/>
    </row>
    <row r="26875" spans="74:76" x14ac:dyDescent="0.2">
      <c r="BV26875" s="22"/>
      <c r="BW26875" s="22"/>
      <c r="BX26875" s="1"/>
    </row>
    <row r="26876" spans="74:76" x14ac:dyDescent="0.2">
      <c r="BV26876" s="22"/>
      <c r="BW26876" s="22"/>
      <c r="BX26876" s="1"/>
    </row>
    <row r="26877" spans="74:76" x14ac:dyDescent="0.2">
      <c r="BV26877" s="22"/>
      <c r="BW26877" s="22"/>
      <c r="BX26877" s="1"/>
    </row>
    <row r="26878" spans="74:76" x14ac:dyDescent="0.2">
      <c r="BV26878" s="22"/>
      <c r="BW26878" s="22"/>
      <c r="BX26878" s="1"/>
    </row>
    <row r="26879" spans="74:76" x14ac:dyDescent="0.2">
      <c r="BV26879" s="22"/>
      <c r="BW26879" s="22"/>
      <c r="BX26879" s="1"/>
    </row>
    <row r="26880" spans="74:76" x14ac:dyDescent="0.2">
      <c r="BV26880" s="22"/>
      <c r="BW26880" s="22"/>
      <c r="BX26880" s="1"/>
    </row>
    <row r="26881" spans="74:76" x14ac:dyDescent="0.2">
      <c r="BV26881" s="22"/>
      <c r="BW26881" s="22"/>
      <c r="BX26881" s="1"/>
    </row>
    <row r="26882" spans="74:76" x14ac:dyDescent="0.2">
      <c r="BV26882" s="22"/>
      <c r="BW26882" s="22"/>
      <c r="BX26882" s="1"/>
    </row>
    <row r="26883" spans="74:76" x14ac:dyDescent="0.2">
      <c r="BV26883" s="22"/>
      <c r="BW26883" s="22"/>
      <c r="BX26883" s="1"/>
    </row>
    <row r="26884" spans="74:76" x14ac:dyDescent="0.2">
      <c r="BV26884" s="22"/>
      <c r="BW26884" s="22"/>
      <c r="BX26884" s="1"/>
    </row>
    <row r="26885" spans="74:76" x14ac:dyDescent="0.2">
      <c r="BV26885" s="22"/>
      <c r="BW26885" s="22"/>
      <c r="BX26885" s="1"/>
    </row>
    <row r="26886" spans="74:76" x14ac:dyDescent="0.2">
      <c r="BV26886" s="22"/>
      <c r="BW26886" s="22"/>
      <c r="BX26886" s="1"/>
    </row>
    <row r="26887" spans="74:76" x14ac:dyDescent="0.2">
      <c r="BV26887" s="22"/>
      <c r="BW26887" s="22"/>
      <c r="BX26887" s="1"/>
    </row>
    <row r="26888" spans="74:76" x14ac:dyDescent="0.2">
      <c r="BV26888" s="22"/>
      <c r="BW26888" s="22"/>
      <c r="BX26888" s="1"/>
    </row>
    <row r="26889" spans="74:76" x14ac:dyDescent="0.2">
      <c r="BV26889" s="22"/>
      <c r="BW26889" s="22"/>
      <c r="BX26889" s="1"/>
    </row>
    <row r="26890" spans="74:76" x14ac:dyDescent="0.2">
      <c r="BV26890" s="22"/>
      <c r="BW26890" s="22"/>
      <c r="BX26890" s="1"/>
    </row>
    <row r="26891" spans="74:76" x14ac:dyDescent="0.2">
      <c r="BV26891" s="22"/>
      <c r="BW26891" s="22"/>
      <c r="BX26891" s="1"/>
    </row>
    <row r="26892" spans="74:76" x14ac:dyDescent="0.2">
      <c r="BV26892" s="22"/>
      <c r="BW26892" s="22"/>
      <c r="BX26892" s="1"/>
    </row>
    <row r="26893" spans="74:76" x14ac:dyDescent="0.2">
      <c r="BV26893" s="22"/>
      <c r="BW26893" s="22"/>
      <c r="BX26893" s="1"/>
    </row>
    <row r="26894" spans="74:76" x14ac:dyDescent="0.2">
      <c r="BV26894" s="22"/>
      <c r="BW26894" s="22"/>
      <c r="BX26894" s="1"/>
    </row>
    <row r="26895" spans="74:76" x14ac:dyDescent="0.2">
      <c r="BV26895" s="22"/>
      <c r="BW26895" s="22"/>
      <c r="BX26895" s="1"/>
    </row>
    <row r="26896" spans="74:76" x14ac:dyDescent="0.2">
      <c r="BV26896" s="22"/>
      <c r="BW26896" s="22"/>
      <c r="BX26896" s="1"/>
    </row>
    <row r="26897" spans="74:76" x14ac:dyDescent="0.2">
      <c r="BV26897" s="22"/>
      <c r="BW26897" s="22"/>
      <c r="BX26897" s="1"/>
    </row>
    <row r="26898" spans="74:76" x14ac:dyDescent="0.2">
      <c r="BV26898" s="22"/>
      <c r="BW26898" s="22"/>
      <c r="BX26898" s="1"/>
    </row>
    <row r="26899" spans="74:76" x14ac:dyDescent="0.2">
      <c r="BV26899" s="22"/>
      <c r="BW26899" s="22"/>
      <c r="BX26899" s="1"/>
    </row>
    <row r="26900" spans="74:76" x14ac:dyDescent="0.2">
      <c r="BV26900" s="22"/>
      <c r="BW26900" s="22"/>
      <c r="BX26900" s="1"/>
    </row>
    <row r="26901" spans="74:76" x14ac:dyDescent="0.2">
      <c r="BV26901" s="22"/>
      <c r="BW26901" s="22"/>
      <c r="BX26901" s="1"/>
    </row>
    <row r="26902" spans="74:76" x14ac:dyDescent="0.2">
      <c r="BV26902" s="22"/>
      <c r="BW26902" s="22"/>
      <c r="BX26902" s="1"/>
    </row>
    <row r="26903" spans="74:76" x14ac:dyDescent="0.2">
      <c r="BV26903" s="22"/>
      <c r="BW26903" s="22"/>
      <c r="BX26903" s="1"/>
    </row>
    <row r="26904" spans="74:76" x14ac:dyDescent="0.2">
      <c r="BV26904" s="22"/>
      <c r="BW26904" s="22"/>
      <c r="BX26904" s="1"/>
    </row>
    <row r="26905" spans="74:76" x14ac:dyDescent="0.2">
      <c r="BV26905" s="22"/>
      <c r="BW26905" s="22"/>
      <c r="BX26905" s="1"/>
    </row>
    <row r="26906" spans="74:76" x14ac:dyDescent="0.2">
      <c r="BV26906" s="22"/>
      <c r="BW26906" s="22"/>
      <c r="BX26906" s="1"/>
    </row>
    <row r="26907" spans="74:76" x14ac:dyDescent="0.2">
      <c r="BV26907" s="22"/>
      <c r="BW26907" s="22"/>
      <c r="BX26907" s="1"/>
    </row>
    <row r="26908" spans="74:76" x14ac:dyDescent="0.2">
      <c r="BV26908" s="22"/>
      <c r="BW26908" s="22"/>
      <c r="BX26908" s="1"/>
    </row>
    <row r="26909" spans="74:76" x14ac:dyDescent="0.2">
      <c r="BV26909" s="22"/>
      <c r="BW26909" s="22"/>
      <c r="BX26909" s="1"/>
    </row>
    <row r="26910" spans="74:76" x14ac:dyDescent="0.2">
      <c r="BV26910" s="22"/>
      <c r="BW26910" s="22"/>
      <c r="BX26910" s="1"/>
    </row>
    <row r="26911" spans="74:76" x14ac:dyDescent="0.2">
      <c r="BV26911" s="22"/>
      <c r="BW26911" s="22"/>
      <c r="BX26911" s="1"/>
    </row>
    <row r="26912" spans="74:76" x14ac:dyDescent="0.2">
      <c r="BV26912" s="22"/>
      <c r="BW26912" s="22"/>
      <c r="BX26912" s="1"/>
    </row>
    <row r="26913" spans="74:76" x14ac:dyDescent="0.2">
      <c r="BV26913" s="22"/>
      <c r="BW26913" s="22"/>
      <c r="BX26913" s="1"/>
    </row>
    <row r="26914" spans="74:76" x14ac:dyDescent="0.2">
      <c r="BV26914" s="22"/>
      <c r="BW26914" s="22"/>
      <c r="BX26914" s="1"/>
    </row>
    <row r="26915" spans="74:76" x14ac:dyDescent="0.2">
      <c r="BV26915" s="22"/>
      <c r="BW26915" s="22"/>
      <c r="BX26915" s="1"/>
    </row>
    <row r="26916" spans="74:76" x14ac:dyDescent="0.2">
      <c r="BV26916" s="22"/>
      <c r="BW26916" s="22"/>
      <c r="BX26916" s="1"/>
    </row>
    <row r="26917" spans="74:76" x14ac:dyDescent="0.2">
      <c r="BV26917" s="22"/>
      <c r="BW26917" s="22"/>
      <c r="BX26917" s="1"/>
    </row>
    <row r="26918" spans="74:76" x14ac:dyDescent="0.2">
      <c r="BV26918" s="22"/>
      <c r="BW26918" s="22"/>
      <c r="BX26918" s="1"/>
    </row>
    <row r="26919" spans="74:76" x14ac:dyDescent="0.2">
      <c r="BV26919" s="22"/>
      <c r="BW26919" s="22"/>
      <c r="BX26919" s="1"/>
    </row>
    <row r="26920" spans="74:76" x14ac:dyDescent="0.2">
      <c r="BV26920" s="22"/>
      <c r="BW26920" s="22"/>
      <c r="BX26920" s="1"/>
    </row>
    <row r="26921" spans="74:76" x14ac:dyDescent="0.2">
      <c r="BV26921" s="22"/>
      <c r="BW26921" s="22"/>
      <c r="BX26921" s="1"/>
    </row>
    <row r="26922" spans="74:76" x14ac:dyDescent="0.2">
      <c r="BV26922" s="22"/>
      <c r="BW26922" s="22"/>
      <c r="BX26922" s="1"/>
    </row>
    <row r="26923" spans="74:76" x14ac:dyDescent="0.2">
      <c r="BV26923" s="22"/>
      <c r="BW26923" s="22"/>
      <c r="BX26923" s="1"/>
    </row>
    <row r="26924" spans="74:76" x14ac:dyDescent="0.2">
      <c r="BV26924" s="22"/>
      <c r="BW26924" s="22"/>
      <c r="BX26924" s="1"/>
    </row>
    <row r="26925" spans="74:76" x14ac:dyDescent="0.2">
      <c r="BV26925" s="22"/>
      <c r="BW26925" s="22"/>
      <c r="BX26925" s="1"/>
    </row>
    <row r="26926" spans="74:76" x14ac:dyDescent="0.2">
      <c r="BV26926" s="22"/>
      <c r="BW26926" s="22"/>
      <c r="BX26926" s="1"/>
    </row>
    <row r="26927" spans="74:76" x14ac:dyDescent="0.2">
      <c r="BV26927" s="22"/>
      <c r="BW26927" s="22"/>
      <c r="BX26927" s="1"/>
    </row>
    <row r="26928" spans="74:76" x14ac:dyDescent="0.2">
      <c r="BV26928" s="22"/>
      <c r="BW26928" s="22"/>
      <c r="BX26928" s="1"/>
    </row>
    <row r="26929" spans="74:76" x14ac:dyDescent="0.2">
      <c r="BV26929" s="22"/>
      <c r="BW26929" s="22"/>
      <c r="BX26929" s="1"/>
    </row>
    <row r="26930" spans="74:76" x14ac:dyDescent="0.2">
      <c r="BV26930" s="22"/>
      <c r="BW26930" s="22"/>
      <c r="BX26930" s="1"/>
    </row>
    <row r="26931" spans="74:76" x14ac:dyDescent="0.2">
      <c r="BV26931" s="22"/>
      <c r="BW26931" s="22"/>
      <c r="BX26931" s="1"/>
    </row>
    <row r="26932" spans="74:76" x14ac:dyDescent="0.2">
      <c r="BV26932" s="22"/>
      <c r="BW26932" s="22"/>
      <c r="BX26932" s="1"/>
    </row>
    <row r="26933" spans="74:76" x14ac:dyDescent="0.2">
      <c r="BV26933" s="22"/>
      <c r="BW26933" s="22"/>
      <c r="BX26933" s="1"/>
    </row>
    <row r="26934" spans="74:76" x14ac:dyDescent="0.2">
      <c r="BV26934" s="22"/>
      <c r="BW26934" s="22"/>
      <c r="BX26934" s="1"/>
    </row>
    <row r="26935" spans="74:76" x14ac:dyDescent="0.2">
      <c r="BV26935" s="22"/>
      <c r="BW26935" s="22"/>
      <c r="BX26935" s="1"/>
    </row>
    <row r="26936" spans="74:76" x14ac:dyDescent="0.2">
      <c r="BV26936" s="22"/>
      <c r="BW26936" s="22"/>
      <c r="BX26936" s="1"/>
    </row>
    <row r="26937" spans="74:76" x14ac:dyDescent="0.2">
      <c r="BV26937" s="22"/>
      <c r="BW26937" s="22"/>
      <c r="BX26937" s="1"/>
    </row>
    <row r="26938" spans="74:76" x14ac:dyDescent="0.2">
      <c r="BV26938" s="22"/>
      <c r="BW26938" s="22"/>
      <c r="BX26938" s="1"/>
    </row>
    <row r="26939" spans="74:76" x14ac:dyDescent="0.2">
      <c r="BV26939" s="22"/>
      <c r="BW26939" s="22"/>
      <c r="BX26939" s="1"/>
    </row>
    <row r="26940" spans="74:76" x14ac:dyDescent="0.2">
      <c r="BV26940" s="22"/>
      <c r="BW26940" s="22"/>
      <c r="BX26940" s="1"/>
    </row>
    <row r="26941" spans="74:76" x14ac:dyDescent="0.2">
      <c r="BV26941" s="22"/>
      <c r="BW26941" s="22"/>
      <c r="BX26941" s="1"/>
    </row>
    <row r="26942" spans="74:76" x14ac:dyDescent="0.2">
      <c r="BV26942" s="22"/>
      <c r="BW26942" s="22"/>
      <c r="BX26942" s="1"/>
    </row>
    <row r="26943" spans="74:76" x14ac:dyDescent="0.2">
      <c r="BV26943" s="22"/>
      <c r="BW26943" s="22"/>
      <c r="BX26943" s="1"/>
    </row>
    <row r="26944" spans="74:76" x14ac:dyDescent="0.2">
      <c r="BV26944" s="22"/>
      <c r="BW26944" s="22"/>
      <c r="BX26944" s="1"/>
    </row>
    <row r="26945" spans="74:76" x14ac:dyDescent="0.2">
      <c r="BV26945" s="22"/>
      <c r="BW26945" s="22"/>
      <c r="BX26945" s="1"/>
    </row>
    <row r="26946" spans="74:76" x14ac:dyDescent="0.2">
      <c r="BV26946" s="22"/>
      <c r="BW26946" s="22"/>
      <c r="BX26946" s="1"/>
    </row>
    <row r="26947" spans="74:76" x14ac:dyDescent="0.2">
      <c r="BV26947" s="22"/>
      <c r="BW26947" s="22"/>
      <c r="BX26947" s="1"/>
    </row>
    <row r="26948" spans="74:76" x14ac:dyDescent="0.2">
      <c r="BV26948" s="22"/>
      <c r="BW26948" s="22"/>
      <c r="BX26948" s="1"/>
    </row>
    <row r="26949" spans="74:76" x14ac:dyDescent="0.2">
      <c r="BV26949" s="22"/>
      <c r="BW26949" s="22"/>
      <c r="BX26949" s="1"/>
    </row>
    <row r="26950" spans="74:76" x14ac:dyDescent="0.2">
      <c r="BV26950" s="22"/>
      <c r="BW26950" s="22"/>
      <c r="BX26950" s="1"/>
    </row>
    <row r="26951" spans="74:76" x14ac:dyDescent="0.2">
      <c r="BV26951" s="22"/>
      <c r="BW26951" s="22"/>
      <c r="BX26951" s="1"/>
    </row>
    <row r="26952" spans="74:76" x14ac:dyDescent="0.2">
      <c r="BV26952" s="22"/>
      <c r="BW26952" s="22"/>
      <c r="BX26952" s="1"/>
    </row>
    <row r="26953" spans="74:76" x14ac:dyDescent="0.2">
      <c r="BV26953" s="22"/>
      <c r="BW26953" s="22"/>
      <c r="BX26953" s="1"/>
    </row>
    <row r="26954" spans="74:76" x14ac:dyDescent="0.2">
      <c r="BV26954" s="22"/>
      <c r="BW26954" s="22"/>
      <c r="BX26954" s="1"/>
    </row>
    <row r="26955" spans="74:76" x14ac:dyDescent="0.2">
      <c r="BV26955" s="22"/>
      <c r="BW26955" s="22"/>
      <c r="BX26955" s="1"/>
    </row>
    <row r="26956" spans="74:76" x14ac:dyDescent="0.2">
      <c r="BV26956" s="22"/>
      <c r="BW26956" s="22"/>
      <c r="BX26956" s="1"/>
    </row>
    <row r="26957" spans="74:76" x14ac:dyDescent="0.2">
      <c r="BV26957" s="22"/>
      <c r="BW26957" s="22"/>
      <c r="BX26957" s="1"/>
    </row>
    <row r="26958" spans="74:76" x14ac:dyDescent="0.2">
      <c r="BV26958" s="22"/>
      <c r="BW26958" s="22"/>
      <c r="BX26958" s="1"/>
    </row>
    <row r="26959" spans="74:76" x14ac:dyDescent="0.2">
      <c r="BV26959" s="22"/>
      <c r="BW26959" s="22"/>
      <c r="BX26959" s="1"/>
    </row>
    <row r="26960" spans="74:76" x14ac:dyDescent="0.2">
      <c r="BV26960" s="22"/>
      <c r="BW26960" s="22"/>
      <c r="BX26960" s="1"/>
    </row>
    <row r="26961" spans="74:76" x14ac:dyDescent="0.2">
      <c r="BV26961" s="22"/>
      <c r="BW26961" s="22"/>
      <c r="BX26961" s="1"/>
    </row>
    <row r="26962" spans="74:76" x14ac:dyDescent="0.2">
      <c r="BV26962" s="22"/>
      <c r="BW26962" s="22"/>
      <c r="BX26962" s="1"/>
    </row>
    <row r="26963" spans="74:76" x14ac:dyDescent="0.2">
      <c r="BV26963" s="22"/>
      <c r="BW26963" s="22"/>
      <c r="BX26963" s="1"/>
    </row>
    <row r="26964" spans="74:76" x14ac:dyDescent="0.2">
      <c r="BV26964" s="22"/>
      <c r="BW26964" s="22"/>
      <c r="BX26964" s="1"/>
    </row>
    <row r="26965" spans="74:76" x14ac:dyDescent="0.2">
      <c r="BV26965" s="22"/>
      <c r="BW26965" s="22"/>
      <c r="BX26965" s="1"/>
    </row>
    <row r="26966" spans="74:76" x14ac:dyDescent="0.2">
      <c r="BV26966" s="22"/>
      <c r="BW26966" s="22"/>
      <c r="BX26966" s="1"/>
    </row>
    <row r="26967" spans="74:76" x14ac:dyDescent="0.2">
      <c r="BV26967" s="22"/>
      <c r="BW26967" s="22"/>
      <c r="BX26967" s="1"/>
    </row>
    <row r="26968" spans="74:76" x14ac:dyDescent="0.2">
      <c r="BV26968" s="22"/>
      <c r="BW26968" s="22"/>
      <c r="BX26968" s="1"/>
    </row>
    <row r="26969" spans="74:76" x14ac:dyDescent="0.2">
      <c r="BV26969" s="22"/>
      <c r="BW26969" s="22"/>
      <c r="BX26969" s="1"/>
    </row>
    <row r="26970" spans="74:76" x14ac:dyDescent="0.2">
      <c r="BV26970" s="22"/>
      <c r="BW26970" s="22"/>
      <c r="BX26970" s="1"/>
    </row>
    <row r="26971" spans="74:76" x14ac:dyDescent="0.2">
      <c r="BV26971" s="22"/>
      <c r="BW26971" s="22"/>
      <c r="BX26971" s="1"/>
    </row>
    <row r="26972" spans="74:76" x14ac:dyDescent="0.2">
      <c r="BV26972" s="22"/>
      <c r="BW26972" s="22"/>
      <c r="BX26972" s="1"/>
    </row>
    <row r="26973" spans="74:76" x14ac:dyDescent="0.2">
      <c r="BV26973" s="22"/>
      <c r="BW26973" s="22"/>
      <c r="BX26973" s="1"/>
    </row>
    <row r="26974" spans="74:76" x14ac:dyDescent="0.2">
      <c r="BV26974" s="22"/>
      <c r="BW26974" s="22"/>
      <c r="BX26974" s="1"/>
    </row>
    <row r="26975" spans="74:76" x14ac:dyDescent="0.2">
      <c r="BV26975" s="22"/>
      <c r="BW26975" s="22"/>
      <c r="BX26975" s="1"/>
    </row>
    <row r="26976" spans="74:76" x14ac:dyDescent="0.2">
      <c r="BV26976" s="22"/>
      <c r="BW26976" s="22"/>
      <c r="BX26976" s="1"/>
    </row>
    <row r="26977" spans="74:76" x14ac:dyDescent="0.2">
      <c r="BV26977" s="22"/>
      <c r="BW26977" s="22"/>
      <c r="BX26977" s="1"/>
    </row>
    <row r="26978" spans="74:76" x14ac:dyDescent="0.2">
      <c r="BV26978" s="22"/>
      <c r="BW26978" s="22"/>
      <c r="BX26978" s="1"/>
    </row>
    <row r="26979" spans="74:76" x14ac:dyDescent="0.2">
      <c r="BV26979" s="22"/>
      <c r="BW26979" s="22"/>
      <c r="BX26979" s="1"/>
    </row>
    <row r="26980" spans="74:76" x14ac:dyDescent="0.2">
      <c r="BV26980" s="22"/>
      <c r="BW26980" s="22"/>
      <c r="BX26980" s="1"/>
    </row>
    <row r="26981" spans="74:76" x14ac:dyDescent="0.2">
      <c r="BV26981" s="22"/>
      <c r="BW26981" s="22"/>
      <c r="BX26981" s="1"/>
    </row>
    <row r="26982" spans="74:76" x14ac:dyDescent="0.2">
      <c r="BV26982" s="22"/>
      <c r="BW26982" s="22"/>
      <c r="BX26982" s="1"/>
    </row>
    <row r="26983" spans="74:76" x14ac:dyDescent="0.2">
      <c r="BV26983" s="22"/>
      <c r="BW26983" s="22"/>
      <c r="BX26983" s="1"/>
    </row>
    <row r="26984" spans="74:76" x14ac:dyDescent="0.2">
      <c r="BV26984" s="22"/>
      <c r="BW26984" s="22"/>
      <c r="BX26984" s="1"/>
    </row>
    <row r="26985" spans="74:76" x14ac:dyDescent="0.2">
      <c r="BV26985" s="22"/>
      <c r="BW26985" s="22"/>
      <c r="BX26985" s="1"/>
    </row>
    <row r="26986" spans="74:76" x14ac:dyDescent="0.2">
      <c r="BV26986" s="22"/>
      <c r="BW26986" s="22"/>
      <c r="BX26986" s="1"/>
    </row>
    <row r="26987" spans="74:76" x14ac:dyDescent="0.2">
      <c r="BV26987" s="22"/>
      <c r="BW26987" s="22"/>
      <c r="BX26987" s="1"/>
    </row>
    <row r="26988" spans="74:76" x14ac:dyDescent="0.2">
      <c r="BV26988" s="22"/>
      <c r="BW26988" s="22"/>
      <c r="BX26988" s="1"/>
    </row>
    <row r="26989" spans="74:76" x14ac:dyDescent="0.2">
      <c r="BV26989" s="22"/>
      <c r="BW26989" s="22"/>
      <c r="BX26989" s="1"/>
    </row>
    <row r="26990" spans="74:76" x14ac:dyDescent="0.2">
      <c r="BV26990" s="22"/>
      <c r="BW26990" s="22"/>
      <c r="BX26990" s="1"/>
    </row>
    <row r="26991" spans="74:76" x14ac:dyDescent="0.2">
      <c r="BV26991" s="22"/>
      <c r="BW26991" s="22"/>
      <c r="BX26991" s="1"/>
    </row>
    <row r="26992" spans="74:76" x14ac:dyDescent="0.2">
      <c r="BV26992" s="22"/>
      <c r="BW26992" s="22"/>
      <c r="BX26992" s="1"/>
    </row>
    <row r="26993" spans="74:76" x14ac:dyDescent="0.2">
      <c r="BV26993" s="22"/>
      <c r="BW26993" s="22"/>
      <c r="BX26993" s="1"/>
    </row>
    <row r="26994" spans="74:76" x14ac:dyDescent="0.2">
      <c r="BV26994" s="22"/>
      <c r="BW26994" s="22"/>
      <c r="BX26994" s="1"/>
    </row>
    <row r="26995" spans="74:76" x14ac:dyDescent="0.2">
      <c r="BV26995" s="22"/>
      <c r="BW26995" s="22"/>
      <c r="BX26995" s="1"/>
    </row>
    <row r="26996" spans="74:76" x14ac:dyDescent="0.2">
      <c r="BV26996" s="22"/>
      <c r="BW26996" s="22"/>
      <c r="BX26996" s="1"/>
    </row>
    <row r="26997" spans="74:76" x14ac:dyDescent="0.2">
      <c r="BV26997" s="22"/>
      <c r="BW26997" s="22"/>
      <c r="BX26997" s="1"/>
    </row>
    <row r="26998" spans="74:76" x14ac:dyDescent="0.2">
      <c r="BV26998" s="22"/>
      <c r="BW26998" s="22"/>
      <c r="BX26998" s="1"/>
    </row>
    <row r="26999" spans="74:76" x14ac:dyDescent="0.2">
      <c r="BV26999" s="22"/>
      <c r="BW26999" s="22"/>
      <c r="BX26999" s="1"/>
    </row>
    <row r="27000" spans="74:76" x14ac:dyDescent="0.2">
      <c r="BV27000" s="22"/>
      <c r="BW27000" s="22"/>
      <c r="BX27000" s="1"/>
    </row>
    <row r="27001" spans="74:76" x14ac:dyDescent="0.2">
      <c r="BV27001" s="22"/>
      <c r="BW27001" s="22"/>
      <c r="BX27001" s="1"/>
    </row>
    <row r="27002" spans="74:76" x14ac:dyDescent="0.2">
      <c r="BV27002" s="22"/>
      <c r="BW27002" s="22"/>
      <c r="BX27002" s="1"/>
    </row>
    <row r="27003" spans="74:76" x14ac:dyDescent="0.2">
      <c r="BV27003" s="22"/>
      <c r="BW27003" s="22"/>
      <c r="BX27003" s="1"/>
    </row>
    <row r="27004" spans="74:76" x14ac:dyDescent="0.2">
      <c r="BV27004" s="22"/>
      <c r="BW27004" s="22"/>
      <c r="BX27004" s="1"/>
    </row>
    <row r="27005" spans="74:76" x14ac:dyDescent="0.2">
      <c r="BV27005" s="22"/>
      <c r="BW27005" s="22"/>
      <c r="BX27005" s="1"/>
    </row>
    <row r="27006" spans="74:76" x14ac:dyDescent="0.2">
      <c r="BV27006" s="22"/>
      <c r="BW27006" s="22"/>
      <c r="BX27006" s="1"/>
    </row>
    <row r="27007" spans="74:76" x14ac:dyDescent="0.2">
      <c r="BV27007" s="22"/>
      <c r="BW27007" s="22"/>
      <c r="BX27007" s="1"/>
    </row>
    <row r="27008" spans="74:76" x14ac:dyDescent="0.2">
      <c r="BV27008" s="22"/>
      <c r="BW27008" s="22"/>
      <c r="BX27008" s="1"/>
    </row>
    <row r="27009" spans="74:76" x14ac:dyDescent="0.2">
      <c r="BV27009" s="22"/>
      <c r="BW27009" s="22"/>
      <c r="BX27009" s="1"/>
    </row>
    <row r="27010" spans="74:76" x14ac:dyDescent="0.2">
      <c r="BV27010" s="22"/>
      <c r="BW27010" s="22"/>
      <c r="BX27010" s="1"/>
    </row>
    <row r="27011" spans="74:76" x14ac:dyDescent="0.2">
      <c r="BV27011" s="22"/>
      <c r="BW27011" s="22"/>
      <c r="BX27011" s="1"/>
    </row>
    <row r="27012" spans="74:76" x14ac:dyDescent="0.2">
      <c r="BV27012" s="22"/>
      <c r="BW27012" s="22"/>
      <c r="BX27012" s="1"/>
    </row>
    <row r="27013" spans="74:76" x14ac:dyDescent="0.2">
      <c r="BV27013" s="22"/>
      <c r="BW27013" s="22"/>
      <c r="BX27013" s="1"/>
    </row>
    <row r="27014" spans="74:76" x14ac:dyDescent="0.2">
      <c r="BV27014" s="22"/>
      <c r="BW27014" s="22"/>
      <c r="BX27014" s="1"/>
    </row>
    <row r="27015" spans="74:76" x14ac:dyDescent="0.2">
      <c r="BV27015" s="22"/>
      <c r="BW27015" s="22"/>
      <c r="BX27015" s="1"/>
    </row>
    <row r="27016" spans="74:76" x14ac:dyDescent="0.2">
      <c r="BV27016" s="22"/>
      <c r="BW27016" s="22"/>
      <c r="BX27016" s="1"/>
    </row>
    <row r="27017" spans="74:76" x14ac:dyDescent="0.2">
      <c r="BV27017" s="22"/>
      <c r="BW27017" s="22"/>
      <c r="BX27017" s="1"/>
    </row>
    <row r="27018" spans="74:76" x14ac:dyDescent="0.2">
      <c r="BV27018" s="22"/>
      <c r="BW27018" s="22"/>
      <c r="BX27018" s="1"/>
    </row>
    <row r="27019" spans="74:76" x14ac:dyDescent="0.2">
      <c r="BV27019" s="22"/>
      <c r="BW27019" s="22"/>
      <c r="BX27019" s="1"/>
    </row>
    <row r="27020" spans="74:76" x14ac:dyDescent="0.2">
      <c r="BV27020" s="22"/>
      <c r="BW27020" s="22"/>
      <c r="BX27020" s="1"/>
    </row>
    <row r="27021" spans="74:76" x14ac:dyDescent="0.2">
      <c r="BV27021" s="22"/>
      <c r="BW27021" s="22"/>
      <c r="BX27021" s="1"/>
    </row>
    <row r="27022" spans="74:76" x14ac:dyDescent="0.2">
      <c r="BV27022" s="22"/>
      <c r="BW27022" s="22"/>
      <c r="BX27022" s="1"/>
    </row>
    <row r="27023" spans="74:76" x14ac:dyDescent="0.2">
      <c r="BV27023" s="22"/>
      <c r="BW27023" s="22"/>
      <c r="BX27023" s="1"/>
    </row>
    <row r="27024" spans="74:76" x14ac:dyDescent="0.2">
      <c r="BV27024" s="22"/>
      <c r="BW27024" s="22"/>
      <c r="BX27024" s="1"/>
    </row>
    <row r="27025" spans="74:76" x14ac:dyDescent="0.2">
      <c r="BV27025" s="22"/>
      <c r="BW27025" s="22"/>
      <c r="BX27025" s="1"/>
    </row>
    <row r="27026" spans="74:76" x14ac:dyDescent="0.2">
      <c r="BV27026" s="22"/>
      <c r="BW27026" s="22"/>
      <c r="BX27026" s="1"/>
    </row>
    <row r="27027" spans="74:76" x14ac:dyDescent="0.2">
      <c r="BV27027" s="22"/>
      <c r="BW27027" s="22"/>
      <c r="BX27027" s="1"/>
    </row>
    <row r="27028" spans="74:76" x14ac:dyDescent="0.2">
      <c r="BV27028" s="22"/>
      <c r="BW27028" s="22"/>
      <c r="BX27028" s="1"/>
    </row>
    <row r="27029" spans="74:76" x14ac:dyDescent="0.2">
      <c r="BV27029" s="22"/>
      <c r="BW27029" s="22"/>
      <c r="BX27029" s="1"/>
    </row>
    <row r="27030" spans="74:76" x14ac:dyDescent="0.2">
      <c r="BV27030" s="22"/>
      <c r="BW27030" s="22"/>
      <c r="BX27030" s="1"/>
    </row>
    <row r="27031" spans="74:76" x14ac:dyDescent="0.2">
      <c r="BV27031" s="22"/>
      <c r="BW27031" s="22"/>
      <c r="BX27031" s="1"/>
    </row>
    <row r="27032" spans="74:76" x14ac:dyDescent="0.2">
      <c r="BV27032" s="22"/>
      <c r="BW27032" s="22"/>
      <c r="BX27032" s="1"/>
    </row>
    <row r="27033" spans="74:76" x14ac:dyDescent="0.2">
      <c r="BV27033" s="22"/>
      <c r="BW27033" s="22"/>
      <c r="BX27033" s="1"/>
    </row>
    <row r="27034" spans="74:76" x14ac:dyDescent="0.2">
      <c r="BV27034" s="22"/>
      <c r="BW27034" s="22"/>
      <c r="BX27034" s="1"/>
    </row>
    <row r="27035" spans="74:76" x14ac:dyDescent="0.2">
      <c r="BV27035" s="22"/>
      <c r="BW27035" s="22"/>
      <c r="BX27035" s="1"/>
    </row>
    <row r="27036" spans="74:76" x14ac:dyDescent="0.2">
      <c r="BV27036" s="22"/>
      <c r="BW27036" s="22"/>
      <c r="BX27036" s="1"/>
    </row>
    <row r="27037" spans="74:76" x14ac:dyDescent="0.2">
      <c r="BV27037" s="22"/>
      <c r="BW27037" s="22"/>
      <c r="BX27037" s="1"/>
    </row>
    <row r="27038" spans="74:76" x14ac:dyDescent="0.2">
      <c r="BV27038" s="22"/>
      <c r="BW27038" s="22"/>
      <c r="BX27038" s="1"/>
    </row>
    <row r="27039" spans="74:76" x14ac:dyDescent="0.2">
      <c r="BV27039" s="22"/>
      <c r="BW27039" s="22"/>
      <c r="BX27039" s="1"/>
    </row>
    <row r="27040" spans="74:76" x14ac:dyDescent="0.2">
      <c r="BV27040" s="22"/>
      <c r="BW27040" s="22"/>
      <c r="BX27040" s="1"/>
    </row>
    <row r="27041" spans="74:76" x14ac:dyDescent="0.2">
      <c r="BV27041" s="22"/>
      <c r="BW27041" s="22"/>
      <c r="BX27041" s="1"/>
    </row>
    <row r="27042" spans="74:76" x14ac:dyDescent="0.2">
      <c r="BV27042" s="22"/>
      <c r="BW27042" s="22"/>
      <c r="BX27042" s="1"/>
    </row>
    <row r="27043" spans="74:76" x14ac:dyDescent="0.2">
      <c r="BV27043" s="22"/>
      <c r="BW27043" s="22"/>
      <c r="BX27043" s="1"/>
    </row>
    <row r="27044" spans="74:76" x14ac:dyDescent="0.2">
      <c r="BV27044" s="22"/>
      <c r="BW27044" s="22"/>
      <c r="BX27044" s="1"/>
    </row>
    <row r="27045" spans="74:76" x14ac:dyDescent="0.2">
      <c r="BV27045" s="22"/>
      <c r="BW27045" s="22"/>
      <c r="BX27045" s="1"/>
    </row>
    <row r="27046" spans="74:76" x14ac:dyDescent="0.2">
      <c r="BV27046" s="22"/>
      <c r="BW27046" s="22"/>
      <c r="BX27046" s="1"/>
    </row>
    <row r="27047" spans="74:76" x14ac:dyDescent="0.2">
      <c r="BV27047" s="22"/>
      <c r="BW27047" s="22"/>
      <c r="BX27047" s="1"/>
    </row>
    <row r="27048" spans="74:76" x14ac:dyDescent="0.2">
      <c r="BV27048" s="22"/>
      <c r="BW27048" s="22"/>
      <c r="BX27048" s="1"/>
    </row>
    <row r="27049" spans="74:76" x14ac:dyDescent="0.2">
      <c r="BV27049" s="22"/>
      <c r="BW27049" s="22"/>
      <c r="BX27049" s="1"/>
    </row>
    <row r="27050" spans="74:76" x14ac:dyDescent="0.2">
      <c r="BV27050" s="22"/>
      <c r="BW27050" s="22"/>
      <c r="BX27050" s="1"/>
    </row>
    <row r="27051" spans="74:76" x14ac:dyDescent="0.2">
      <c r="BV27051" s="22"/>
      <c r="BW27051" s="22"/>
      <c r="BX27051" s="1"/>
    </row>
    <row r="27052" spans="74:76" x14ac:dyDescent="0.2">
      <c r="BV27052" s="22"/>
      <c r="BW27052" s="22"/>
      <c r="BX27052" s="1"/>
    </row>
    <row r="27053" spans="74:76" x14ac:dyDescent="0.2">
      <c r="BV27053" s="22"/>
      <c r="BW27053" s="22"/>
      <c r="BX27053" s="1"/>
    </row>
    <row r="27054" spans="74:76" x14ac:dyDescent="0.2">
      <c r="BV27054" s="22"/>
      <c r="BW27054" s="22"/>
      <c r="BX27054" s="1"/>
    </row>
    <row r="27055" spans="74:76" x14ac:dyDescent="0.2">
      <c r="BV27055" s="22"/>
      <c r="BW27055" s="22"/>
      <c r="BX27055" s="1"/>
    </row>
    <row r="27056" spans="74:76" x14ac:dyDescent="0.2">
      <c r="BV27056" s="22"/>
      <c r="BW27056" s="22"/>
      <c r="BX27056" s="1"/>
    </row>
    <row r="27057" spans="74:76" x14ac:dyDescent="0.2">
      <c r="BV27057" s="22"/>
      <c r="BW27057" s="22"/>
      <c r="BX27057" s="1"/>
    </row>
    <row r="27058" spans="74:76" x14ac:dyDescent="0.2">
      <c r="BV27058" s="22"/>
      <c r="BW27058" s="22"/>
      <c r="BX27058" s="1"/>
    </row>
    <row r="27059" spans="74:76" x14ac:dyDescent="0.2">
      <c r="BV27059" s="22"/>
      <c r="BW27059" s="22"/>
      <c r="BX27059" s="1"/>
    </row>
    <row r="27060" spans="74:76" x14ac:dyDescent="0.2">
      <c r="BV27060" s="22"/>
      <c r="BW27060" s="22"/>
      <c r="BX27060" s="1"/>
    </row>
    <row r="27061" spans="74:76" x14ac:dyDescent="0.2">
      <c r="BV27061" s="22"/>
      <c r="BW27061" s="22"/>
      <c r="BX27061" s="1"/>
    </row>
    <row r="27062" spans="74:76" x14ac:dyDescent="0.2">
      <c r="BV27062" s="22"/>
      <c r="BW27062" s="22"/>
      <c r="BX27062" s="1"/>
    </row>
    <row r="27063" spans="74:76" x14ac:dyDescent="0.2">
      <c r="BV27063" s="22"/>
      <c r="BW27063" s="22"/>
      <c r="BX27063" s="1"/>
    </row>
    <row r="27064" spans="74:76" x14ac:dyDescent="0.2">
      <c r="BV27064" s="22"/>
      <c r="BW27064" s="22"/>
      <c r="BX27064" s="1"/>
    </row>
    <row r="27065" spans="74:76" x14ac:dyDescent="0.2">
      <c r="BV27065" s="22"/>
      <c r="BW27065" s="22"/>
      <c r="BX27065" s="1"/>
    </row>
    <row r="27066" spans="74:76" x14ac:dyDescent="0.2">
      <c r="BV27066" s="22"/>
      <c r="BW27066" s="22"/>
      <c r="BX27066" s="1"/>
    </row>
    <row r="27067" spans="74:76" x14ac:dyDescent="0.2">
      <c r="BV27067" s="22"/>
      <c r="BW27067" s="22"/>
      <c r="BX27067" s="1"/>
    </row>
    <row r="27068" spans="74:76" x14ac:dyDescent="0.2">
      <c r="BV27068" s="22"/>
      <c r="BW27068" s="22"/>
      <c r="BX27068" s="1"/>
    </row>
    <row r="27069" spans="74:76" x14ac:dyDescent="0.2">
      <c r="BV27069" s="22"/>
      <c r="BW27069" s="22"/>
      <c r="BX27069" s="1"/>
    </row>
    <row r="27070" spans="74:76" x14ac:dyDescent="0.2">
      <c r="BV27070" s="22"/>
      <c r="BW27070" s="22"/>
      <c r="BX27070" s="1"/>
    </row>
    <row r="27071" spans="74:76" x14ac:dyDescent="0.2">
      <c r="BV27071" s="22"/>
      <c r="BW27071" s="22"/>
      <c r="BX27071" s="1"/>
    </row>
    <row r="27072" spans="74:76" x14ac:dyDescent="0.2">
      <c r="BV27072" s="22"/>
      <c r="BW27072" s="22"/>
      <c r="BX27072" s="1"/>
    </row>
    <row r="27073" spans="74:76" x14ac:dyDescent="0.2">
      <c r="BV27073" s="22"/>
      <c r="BW27073" s="22"/>
      <c r="BX27073" s="1"/>
    </row>
    <row r="27074" spans="74:76" x14ac:dyDescent="0.2">
      <c r="BV27074" s="22"/>
      <c r="BW27074" s="22"/>
      <c r="BX27074" s="1"/>
    </row>
    <row r="27075" spans="74:76" x14ac:dyDescent="0.2">
      <c r="BV27075" s="22"/>
      <c r="BW27075" s="22"/>
      <c r="BX27075" s="1"/>
    </row>
    <row r="27076" spans="74:76" x14ac:dyDescent="0.2">
      <c r="BV27076" s="22"/>
      <c r="BW27076" s="22"/>
      <c r="BX27076" s="1"/>
    </row>
    <row r="27077" spans="74:76" x14ac:dyDescent="0.2">
      <c r="BV27077" s="22"/>
      <c r="BW27077" s="22"/>
      <c r="BX27077" s="1"/>
    </row>
    <row r="27078" spans="74:76" x14ac:dyDescent="0.2">
      <c r="BV27078" s="22"/>
      <c r="BW27078" s="22"/>
      <c r="BX27078" s="1"/>
    </row>
    <row r="27079" spans="74:76" x14ac:dyDescent="0.2">
      <c r="BV27079" s="22"/>
      <c r="BW27079" s="22"/>
      <c r="BX27079" s="1"/>
    </row>
    <row r="27080" spans="74:76" x14ac:dyDescent="0.2">
      <c r="BV27080" s="22"/>
      <c r="BW27080" s="22"/>
      <c r="BX27080" s="1"/>
    </row>
    <row r="27081" spans="74:76" x14ac:dyDescent="0.2">
      <c r="BV27081" s="22"/>
      <c r="BW27081" s="22"/>
      <c r="BX27081" s="1"/>
    </row>
    <row r="27082" spans="74:76" x14ac:dyDescent="0.2">
      <c r="BV27082" s="22"/>
      <c r="BW27082" s="22"/>
      <c r="BX27082" s="1"/>
    </row>
    <row r="27083" spans="74:76" x14ac:dyDescent="0.2">
      <c r="BV27083" s="22"/>
      <c r="BW27083" s="22"/>
      <c r="BX27083" s="1"/>
    </row>
    <row r="27084" spans="74:76" x14ac:dyDescent="0.2">
      <c r="BV27084" s="22"/>
      <c r="BW27084" s="22"/>
      <c r="BX27084" s="1"/>
    </row>
    <row r="27085" spans="74:76" x14ac:dyDescent="0.2">
      <c r="BV27085" s="22"/>
      <c r="BW27085" s="22"/>
      <c r="BX27085" s="1"/>
    </row>
    <row r="27086" spans="74:76" x14ac:dyDescent="0.2">
      <c r="BV27086" s="22"/>
      <c r="BW27086" s="22"/>
      <c r="BX27086" s="1"/>
    </row>
    <row r="27087" spans="74:76" x14ac:dyDescent="0.2">
      <c r="BV27087" s="22"/>
      <c r="BW27087" s="22"/>
      <c r="BX27087" s="1"/>
    </row>
    <row r="27088" spans="74:76" x14ac:dyDescent="0.2">
      <c r="BV27088" s="22"/>
      <c r="BW27088" s="22"/>
      <c r="BX27088" s="1"/>
    </row>
    <row r="27089" spans="74:76" x14ac:dyDescent="0.2">
      <c r="BV27089" s="22"/>
      <c r="BW27089" s="22"/>
      <c r="BX27089" s="1"/>
    </row>
    <row r="27090" spans="74:76" x14ac:dyDescent="0.2">
      <c r="BV27090" s="22"/>
      <c r="BW27090" s="22"/>
      <c r="BX27090" s="1"/>
    </row>
    <row r="27091" spans="74:76" x14ac:dyDescent="0.2">
      <c r="BV27091" s="22"/>
      <c r="BW27091" s="22"/>
      <c r="BX27091" s="1"/>
    </row>
    <row r="27092" spans="74:76" x14ac:dyDescent="0.2">
      <c r="BV27092" s="22"/>
      <c r="BW27092" s="22"/>
      <c r="BX27092" s="1"/>
    </row>
    <row r="27093" spans="74:76" x14ac:dyDescent="0.2">
      <c r="BV27093" s="22"/>
      <c r="BW27093" s="22"/>
      <c r="BX27093" s="1"/>
    </row>
    <row r="27094" spans="74:76" x14ac:dyDescent="0.2">
      <c r="BV27094" s="22"/>
      <c r="BW27094" s="22"/>
      <c r="BX27094" s="1"/>
    </row>
    <row r="27095" spans="74:76" x14ac:dyDescent="0.2">
      <c r="BV27095" s="22"/>
      <c r="BW27095" s="22"/>
      <c r="BX27095" s="1"/>
    </row>
    <row r="27096" spans="74:76" x14ac:dyDescent="0.2">
      <c r="BV27096" s="22"/>
      <c r="BW27096" s="22"/>
      <c r="BX27096" s="1"/>
    </row>
    <row r="27097" spans="74:76" x14ac:dyDescent="0.2">
      <c r="BV27097" s="22"/>
      <c r="BW27097" s="22"/>
      <c r="BX27097" s="1"/>
    </row>
    <row r="27098" spans="74:76" x14ac:dyDescent="0.2">
      <c r="BV27098" s="22"/>
      <c r="BW27098" s="22"/>
      <c r="BX27098" s="1"/>
    </row>
    <row r="27099" spans="74:76" x14ac:dyDescent="0.2">
      <c r="BV27099" s="22"/>
      <c r="BW27099" s="22"/>
      <c r="BX27099" s="1"/>
    </row>
    <row r="27100" spans="74:76" x14ac:dyDescent="0.2">
      <c r="BV27100" s="22"/>
      <c r="BW27100" s="22"/>
      <c r="BX27100" s="1"/>
    </row>
    <row r="27101" spans="74:76" x14ac:dyDescent="0.2">
      <c r="BV27101" s="22"/>
      <c r="BW27101" s="22"/>
      <c r="BX27101" s="1"/>
    </row>
    <row r="27102" spans="74:76" x14ac:dyDescent="0.2">
      <c r="BV27102" s="22"/>
      <c r="BW27102" s="22"/>
      <c r="BX27102" s="1"/>
    </row>
    <row r="27103" spans="74:76" x14ac:dyDescent="0.2">
      <c r="BV27103" s="22"/>
      <c r="BW27103" s="22"/>
      <c r="BX27103" s="1"/>
    </row>
    <row r="27104" spans="74:76" x14ac:dyDescent="0.2">
      <c r="BV27104" s="22"/>
      <c r="BW27104" s="22"/>
      <c r="BX27104" s="1"/>
    </row>
    <row r="27105" spans="74:76" x14ac:dyDescent="0.2">
      <c r="BV27105" s="22"/>
      <c r="BW27105" s="22"/>
      <c r="BX27105" s="1"/>
    </row>
    <row r="27106" spans="74:76" x14ac:dyDescent="0.2">
      <c r="BV27106" s="22"/>
      <c r="BW27106" s="22"/>
      <c r="BX27106" s="1"/>
    </row>
    <row r="27107" spans="74:76" x14ac:dyDescent="0.2">
      <c r="BV27107" s="22"/>
      <c r="BW27107" s="22"/>
      <c r="BX27107" s="1"/>
    </row>
    <row r="27108" spans="74:76" x14ac:dyDescent="0.2">
      <c r="BV27108" s="22"/>
      <c r="BW27108" s="22"/>
      <c r="BX27108" s="1"/>
    </row>
    <row r="27109" spans="74:76" x14ac:dyDescent="0.2">
      <c r="BV27109" s="22"/>
      <c r="BW27109" s="22"/>
      <c r="BX27109" s="1"/>
    </row>
    <row r="27110" spans="74:76" x14ac:dyDescent="0.2">
      <c r="BV27110" s="22"/>
      <c r="BW27110" s="22"/>
      <c r="BX27110" s="1"/>
    </row>
    <row r="27111" spans="74:76" x14ac:dyDescent="0.2">
      <c r="BV27111" s="22"/>
      <c r="BW27111" s="22"/>
      <c r="BX27111" s="1"/>
    </row>
    <row r="27112" spans="74:76" x14ac:dyDescent="0.2">
      <c r="BV27112" s="22"/>
      <c r="BW27112" s="22"/>
      <c r="BX27112" s="1"/>
    </row>
    <row r="27113" spans="74:76" x14ac:dyDescent="0.2">
      <c r="BV27113" s="22"/>
      <c r="BW27113" s="22"/>
      <c r="BX27113" s="1"/>
    </row>
    <row r="27114" spans="74:76" x14ac:dyDescent="0.2">
      <c r="BV27114" s="22"/>
      <c r="BW27114" s="22"/>
      <c r="BX27114" s="1"/>
    </row>
    <row r="27115" spans="74:76" x14ac:dyDescent="0.2">
      <c r="BV27115" s="22"/>
      <c r="BW27115" s="22"/>
      <c r="BX27115" s="1"/>
    </row>
    <row r="27116" spans="74:76" x14ac:dyDescent="0.2">
      <c r="BV27116" s="22"/>
      <c r="BW27116" s="22"/>
      <c r="BX27116" s="1"/>
    </row>
    <row r="27117" spans="74:76" x14ac:dyDescent="0.2">
      <c r="BV27117" s="22"/>
      <c r="BW27117" s="22"/>
      <c r="BX27117" s="1"/>
    </row>
    <row r="27118" spans="74:76" x14ac:dyDescent="0.2">
      <c r="BV27118" s="22"/>
      <c r="BW27118" s="22"/>
      <c r="BX27118" s="1"/>
    </row>
    <row r="27119" spans="74:76" x14ac:dyDescent="0.2">
      <c r="BV27119" s="22"/>
      <c r="BW27119" s="22"/>
      <c r="BX27119" s="1"/>
    </row>
    <row r="27120" spans="74:76" x14ac:dyDescent="0.2">
      <c r="BV27120" s="22"/>
      <c r="BW27120" s="22"/>
      <c r="BX27120" s="1"/>
    </row>
    <row r="27121" spans="74:76" x14ac:dyDescent="0.2">
      <c r="BV27121" s="22"/>
      <c r="BW27121" s="22"/>
      <c r="BX27121" s="1"/>
    </row>
    <row r="27122" spans="74:76" x14ac:dyDescent="0.2">
      <c r="BV27122" s="22"/>
      <c r="BW27122" s="22"/>
      <c r="BX27122" s="1"/>
    </row>
    <row r="27123" spans="74:76" x14ac:dyDescent="0.2">
      <c r="BV27123" s="22"/>
      <c r="BW27123" s="22"/>
      <c r="BX27123" s="1"/>
    </row>
    <row r="27124" spans="74:76" x14ac:dyDescent="0.2">
      <c r="BV27124" s="22"/>
      <c r="BW27124" s="22"/>
      <c r="BX27124" s="1"/>
    </row>
    <row r="27125" spans="74:76" x14ac:dyDescent="0.2">
      <c r="BV27125" s="22"/>
      <c r="BW27125" s="22"/>
      <c r="BX27125" s="1"/>
    </row>
    <row r="27126" spans="74:76" x14ac:dyDescent="0.2">
      <c r="BV27126" s="22"/>
      <c r="BW27126" s="22"/>
      <c r="BX27126" s="1"/>
    </row>
    <row r="27127" spans="74:76" x14ac:dyDescent="0.2">
      <c r="BV27127" s="22"/>
      <c r="BW27127" s="22"/>
      <c r="BX27127" s="1"/>
    </row>
    <row r="27128" spans="74:76" x14ac:dyDescent="0.2">
      <c r="BV27128" s="22"/>
      <c r="BW27128" s="22"/>
      <c r="BX27128" s="1"/>
    </row>
    <row r="27129" spans="74:76" x14ac:dyDescent="0.2">
      <c r="BV27129" s="22"/>
      <c r="BW27129" s="22"/>
      <c r="BX27129" s="1"/>
    </row>
    <row r="27130" spans="74:76" x14ac:dyDescent="0.2">
      <c r="BV27130" s="22"/>
      <c r="BW27130" s="22"/>
      <c r="BX27130" s="1"/>
    </row>
    <row r="27131" spans="74:76" x14ac:dyDescent="0.2">
      <c r="BV27131" s="22"/>
      <c r="BW27131" s="22"/>
      <c r="BX27131" s="1"/>
    </row>
    <row r="27132" spans="74:76" x14ac:dyDescent="0.2">
      <c r="BV27132" s="22"/>
      <c r="BW27132" s="22"/>
      <c r="BX27132" s="1"/>
    </row>
    <row r="27133" spans="74:76" x14ac:dyDescent="0.2">
      <c r="BV27133" s="22"/>
      <c r="BW27133" s="22"/>
      <c r="BX27133" s="1"/>
    </row>
    <row r="27134" spans="74:76" x14ac:dyDescent="0.2">
      <c r="BV27134" s="22"/>
      <c r="BW27134" s="22"/>
      <c r="BX27134" s="1"/>
    </row>
    <row r="27135" spans="74:76" x14ac:dyDescent="0.2">
      <c r="BV27135" s="22"/>
      <c r="BW27135" s="22"/>
      <c r="BX27135" s="1"/>
    </row>
    <row r="27136" spans="74:76" x14ac:dyDescent="0.2">
      <c r="BV27136" s="22"/>
      <c r="BW27136" s="22"/>
      <c r="BX27136" s="1"/>
    </row>
    <row r="27137" spans="74:76" x14ac:dyDescent="0.2">
      <c r="BV27137" s="22"/>
      <c r="BW27137" s="22"/>
      <c r="BX27137" s="1"/>
    </row>
    <row r="27138" spans="74:76" x14ac:dyDescent="0.2">
      <c r="BV27138" s="22"/>
      <c r="BW27138" s="22"/>
      <c r="BX27138" s="1"/>
    </row>
    <row r="27139" spans="74:76" x14ac:dyDescent="0.2">
      <c r="BV27139" s="22"/>
      <c r="BW27139" s="22"/>
      <c r="BX27139" s="1"/>
    </row>
    <row r="27140" spans="74:76" x14ac:dyDescent="0.2">
      <c r="BV27140" s="22"/>
      <c r="BW27140" s="22"/>
      <c r="BX27140" s="1"/>
    </row>
    <row r="27141" spans="74:76" x14ac:dyDescent="0.2">
      <c r="BV27141" s="22"/>
      <c r="BW27141" s="22"/>
      <c r="BX27141" s="1"/>
    </row>
    <row r="27142" spans="74:76" x14ac:dyDescent="0.2">
      <c r="BV27142" s="22"/>
      <c r="BW27142" s="22"/>
      <c r="BX27142" s="1"/>
    </row>
    <row r="27143" spans="74:76" x14ac:dyDescent="0.2">
      <c r="BV27143" s="22"/>
      <c r="BW27143" s="22"/>
      <c r="BX27143" s="1"/>
    </row>
    <row r="27144" spans="74:76" x14ac:dyDescent="0.2">
      <c r="BV27144" s="22"/>
      <c r="BW27144" s="22"/>
      <c r="BX27144" s="1"/>
    </row>
    <row r="27145" spans="74:76" x14ac:dyDescent="0.2">
      <c r="BV27145" s="22"/>
      <c r="BW27145" s="22"/>
      <c r="BX27145" s="1"/>
    </row>
    <row r="27146" spans="74:76" x14ac:dyDescent="0.2">
      <c r="BV27146" s="22"/>
      <c r="BW27146" s="22"/>
      <c r="BX27146" s="1"/>
    </row>
    <row r="27147" spans="74:76" x14ac:dyDescent="0.2">
      <c r="BV27147" s="22"/>
      <c r="BW27147" s="22"/>
      <c r="BX27147" s="1"/>
    </row>
    <row r="27148" spans="74:76" x14ac:dyDescent="0.2">
      <c r="BV27148" s="22"/>
      <c r="BW27148" s="22"/>
      <c r="BX27148" s="1"/>
    </row>
    <row r="27149" spans="74:76" x14ac:dyDescent="0.2">
      <c r="BV27149" s="22"/>
      <c r="BW27149" s="22"/>
      <c r="BX27149" s="1"/>
    </row>
    <row r="27150" spans="74:76" x14ac:dyDescent="0.2">
      <c r="BV27150" s="22"/>
      <c r="BW27150" s="22"/>
      <c r="BX27150" s="1"/>
    </row>
    <row r="27151" spans="74:76" x14ac:dyDescent="0.2">
      <c r="BV27151" s="22"/>
      <c r="BW27151" s="22"/>
      <c r="BX27151" s="1"/>
    </row>
    <row r="27152" spans="74:76" x14ac:dyDescent="0.2">
      <c r="BV27152" s="22"/>
      <c r="BW27152" s="22"/>
      <c r="BX27152" s="1"/>
    </row>
    <row r="27153" spans="74:76" x14ac:dyDescent="0.2">
      <c r="BV27153" s="22"/>
      <c r="BW27153" s="22"/>
      <c r="BX27153" s="1"/>
    </row>
    <row r="27154" spans="74:76" x14ac:dyDescent="0.2">
      <c r="BV27154" s="22"/>
      <c r="BW27154" s="22"/>
      <c r="BX27154" s="1"/>
    </row>
    <row r="27155" spans="74:76" x14ac:dyDescent="0.2">
      <c r="BV27155" s="22"/>
      <c r="BW27155" s="22"/>
      <c r="BX27155" s="1"/>
    </row>
    <row r="27156" spans="74:76" x14ac:dyDescent="0.2">
      <c r="BV27156" s="22"/>
      <c r="BW27156" s="22"/>
      <c r="BX27156" s="1"/>
    </row>
    <row r="27157" spans="74:76" x14ac:dyDescent="0.2">
      <c r="BV27157" s="22"/>
      <c r="BW27157" s="22"/>
      <c r="BX27157" s="1"/>
    </row>
    <row r="27158" spans="74:76" x14ac:dyDescent="0.2">
      <c r="BV27158" s="22"/>
      <c r="BW27158" s="22"/>
      <c r="BX27158" s="1"/>
    </row>
    <row r="27159" spans="74:76" x14ac:dyDescent="0.2">
      <c r="BV27159" s="22"/>
      <c r="BW27159" s="22"/>
      <c r="BX27159" s="1"/>
    </row>
    <row r="27160" spans="74:76" x14ac:dyDescent="0.2">
      <c r="BV27160" s="22"/>
      <c r="BW27160" s="22"/>
      <c r="BX27160" s="1"/>
    </row>
    <row r="27161" spans="74:76" x14ac:dyDescent="0.2">
      <c r="BV27161" s="22"/>
      <c r="BW27161" s="22"/>
      <c r="BX27161" s="1"/>
    </row>
    <row r="27162" spans="74:76" x14ac:dyDescent="0.2">
      <c r="BV27162" s="22"/>
      <c r="BW27162" s="22"/>
      <c r="BX27162" s="1"/>
    </row>
    <row r="27163" spans="74:76" x14ac:dyDescent="0.2">
      <c r="BV27163" s="22"/>
      <c r="BW27163" s="22"/>
      <c r="BX27163" s="1"/>
    </row>
    <row r="27164" spans="74:76" x14ac:dyDescent="0.2">
      <c r="BV27164" s="22"/>
      <c r="BW27164" s="22"/>
      <c r="BX27164" s="1"/>
    </row>
    <row r="27165" spans="74:76" x14ac:dyDescent="0.2">
      <c r="BV27165" s="22"/>
      <c r="BW27165" s="22"/>
      <c r="BX27165" s="1"/>
    </row>
    <row r="27166" spans="74:76" x14ac:dyDescent="0.2">
      <c r="BV27166" s="22"/>
      <c r="BW27166" s="22"/>
      <c r="BX27166" s="1"/>
    </row>
    <row r="27167" spans="74:76" x14ac:dyDescent="0.2">
      <c r="BV27167" s="22"/>
      <c r="BW27167" s="22"/>
      <c r="BX27167" s="1"/>
    </row>
    <row r="27168" spans="74:76" x14ac:dyDescent="0.2">
      <c r="BV27168" s="22"/>
      <c r="BW27168" s="22"/>
      <c r="BX27168" s="1"/>
    </row>
    <row r="27169" spans="74:76" x14ac:dyDescent="0.2">
      <c r="BV27169" s="22"/>
      <c r="BW27169" s="22"/>
      <c r="BX27169" s="1"/>
    </row>
    <row r="27170" spans="74:76" x14ac:dyDescent="0.2">
      <c r="BV27170" s="22"/>
      <c r="BW27170" s="22"/>
      <c r="BX27170" s="1"/>
    </row>
    <row r="27171" spans="74:76" x14ac:dyDescent="0.2">
      <c r="BV27171" s="22"/>
      <c r="BW27171" s="22"/>
      <c r="BX27171" s="1"/>
    </row>
    <row r="27172" spans="74:76" x14ac:dyDescent="0.2">
      <c r="BV27172" s="22"/>
      <c r="BW27172" s="22"/>
      <c r="BX27172" s="1"/>
    </row>
    <row r="27173" spans="74:76" x14ac:dyDescent="0.2">
      <c r="BV27173" s="22"/>
      <c r="BW27173" s="22"/>
      <c r="BX27173" s="1"/>
    </row>
    <row r="27174" spans="74:76" x14ac:dyDescent="0.2">
      <c r="BV27174" s="22"/>
      <c r="BW27174" s="22"/>
      <c r="BX27174" s="1"/>
    </row>
    <row r="27175" spans="74:76" x14ac:dyDescent="0.2">
      <c r="BV27175" s="22"/>
      <c r="BW27175" s="22"/>
      <c r="BX27175" s="1"/>
    </row>
    <row r="27176" spans="74:76" x14ac:dyDescent="0.2">
      <c r="BV27176" s="22"/>
      <c r="BW27176" s="22"/>
      <c r="BX27176" s="1"/>
    </row>
    <row r="27177" spans="74:76" x14ac:dyDescent="0.2">
      <c r="BV27177" s="22"/>
      <c r="BW27177" s="22"/>
      <c r="BX27177" s="1"/>
    </row>
    <row r="27178" spans="74:76" x14ac:dyDescent="0.2">
      <c r="BV27178" s="22"/>
      <c r="BW27178" s="22"/>
      <c r="BX27178" s="1"/>
    </row>
    <row r="27179" spans="74:76" x14ac:dyDescent="0.2">
      <c r="BV27179" s="22"/>
      <c r="BW27179" s="22"/>
      <c r="BX27179" s="1"/>
    </row>
    <row r="27180" spans="74:76" x14ac:dyDescent="0.2">
      <c r="BV27180" s="22"/>
      <c r="BW27180" s="22"/>
      <c r="BX27180" s="1"/>
    </row>
    <row r="27181" spans="74:76" x14ac:dyDescent="0.2">
      <c r="BV27181" s="22"/>
      <c r="BW27181" s="22"/>
      <c r="BX27181" s="1"/>
    </row>
    <row r="27182" spans="74:76" x14ac:dyDescent="0.2">
      <c r="BV27182" s="22"/>
      <c r="BW27182" s="22"/>
      <c r="BX27182" s="1"/>
    </row>
    <row r="27183" spans="74:76" x14ac:dyDescent="0.2">
      <c r="BV27183" s="22"/>
      <c r="BW27183" s="22"/>
      <c r="BX27183" s="1"/>
    </row>
    <row r="27184" spans="74:76" x14ac:dyDescent="0.2">
      <c r="BV27184" s="22"/>
      <c r="BW27184" s="22"/>
      <c r="BX27184" s="1"/>
    </row>
    <row r="27185" spans="74:76" x14ac:dyDescent="0.2">
      <c r="BV27185" s="22"/>
      <c r="BW27185" s="22"/>
      <c r="BX27185" s="1"/>
    </row>
    <row r="27186" spans="74:76" x14ac:dyDescent="0.2">
      <c r="BV27186" s="22"/>
      <c r="BW27186" s="22"/>
      <c r="BX27186" s="1"/>
    </row>
    <row r="27187" spans="74:76" x14ac:dyDescent="0.2">
      <c r="BV27187" s="22"/>
      <c r="BW27187" s="22"/>
      <c r="BX27187" s="1"/>
    </row>
    <row r="27188" spans="74:76" x14ac:dyDescent="0.2">
      <c r="BV27188" s="22"/>
      <c r="BW27188" s="22"/>
      <c r="BX27188" s="1"/>
    </row>
    <row r="27189" spans="74:76" x14ac:dyDescent="0.2">
      <c r="BV27189" s="22"/>
      <c r="BW27189" s="22"/>
      <c r="BX27189" s="1"/>
    </row>
    <row r="27190" spans="74:76" x14ac:dyDescent="0.2">
      <c r="BV27190" s="22"/>
      <c r="BW27190" s="22"/>
      <c r="BX27190" s="1"/>
    </row>
    <row r="27191" spans="74:76" x14ac:dyDescent="0.2">
      <c r="BV27191" s="22"/>
      <c r="BW27191" s="22"/>
      <c r="BX27191" s="1"/>
    </row>
    <row r="27192" spans="74:76" x14ac:dyDescent="0.2">
      <c r="BV27192" s="22"/>
      <c r="BW27192" s="22"/>
      <c r="BX27192" s="1"/>
    </row>
    <row r="27193" spans="74:76" x14ac:dyDescent="0.2">
      <c r="BV27193" s="22"/>
      <c r="BW27193" s="22"/>
      <c r="BX27193" s="1"/>
    </row>
    <row r="27194" spans="74:76" x14ac:dyDescent="0.2">
      <c r="BV27194" s="22"/>
      <c r="BW27194" s="22"/>
      <c r="BX27194" s="1"/>
    </row>
    <row r="27195" spans="74:76" x14ac:dyDescent="0.2">
      <c r="BV27195" s="22"/>
      <c r="BW27195" s="22"/>
      <c r="BX27195" s="1"/>
    </row>
    <row r="27196" spans="74:76" x14ac:dyDescent="0.2">
      <c r="BV27196" s="22"/>
      <c r="BW27196" s="22"/>
      <c r="BX27196" s="1"/>
    </row>
    <row r="27197" spans="74:76" x14ac:dyDescent="0.2">
      <c r="BV27197" s="22"/>
      <c r="BW27197" s="22"/>
      <c r="BX27197" s="1"/>
    </row>
    <row r="27198" spans="74:76" x14ac:dyDescent="0.2">
      <c r="BV27198" s="22"/>
      <c r="BW27198" s="22"/>
      <c r="BX27198" s="1"/>
    </row>
    <row r="27199" spans="74:76" x14ac:dyDescent="0.2">
      <c r="BV27199" s="22"/>
      <c r="BW27199" s="22"/>
      <c r="BX27199" s="1"/>
    </row>
    <row r="27200" spans="74:76" x14ac:dyDescent="0.2">
      <c r="BV27200" s="22"/>
      <c r="BW27200" s="22"/>
      <c r="BX27200" s="1"/>
    </row>
    <row r="27201" spans="74:76" x14ac:dyDescent="0.2">
      <c r="BV27201" s="22"/>
      <c r="BW27201" s="22"/>
      <c r="BX27201" s="1"/>
    </row>
    <row r="27202" spans="74:76" x14ac:dyDescent="0.2">
      <c r="BV27202" s="22"/>
      <c r="BW27202" s="22"/>
      <c r="BX27202" s="1"/>
    </row>
    <row r="27203" spans="74:76" x14ac:dyDescent="0.2">
      <c r="BV27203" s="22"/>
      <c r="BW27203" s="22"/>
      <c r="BX27203" s="1"/>
    </row>
    <row r="27204" spans="74:76" x14ac:dyDescent="0.2">
      <c r="BV27204" s="22"/>
      <c r="BW27204" s="22"/>
      <c r="BX27204" s="1"/>
    </row>
    <row r="27205" spans="74:76" x14ac:dyDescent="0.2">
      <c r="BV27205" s="22"/>
      <c r="BW27205" s="22"/>
      <c r="BX27205" s="1"/>
    </row>
    <row r="27206" spans="74:76" x14ac:dyDescent="0.2">
      <c r="BV27206" s="22"/>
      <c r="BW27206" s="22"/>
      <c r="BX27206" s="1"/>
    </row>
    <row r="27207" spans="74:76" x14ac:dyDescent="0.2">
      <c r="BV27207" s="22"/>
      <c r="BW27207" s="22"/>
      <c r="BX27207" s="1"/>
    </row>
    <row r="27208" spans="74:76" x14ac:dyDescent="0.2">
      <c r="BV27208" s="22"/>
      <c r="BW27208" s="22"/>
      <c r="BX27208" s="1"/>
    </row>
    <row r="27209" spans="74:76" x14ac:dyDescent="0.2">
      <c r="BV27209" s="22"/>
      <c r="BW27209" s="22"/>
      <c r="BX27209" s="1"/>
    </row>
    <row r="27210" spans="74:76" x14ac:dyDescent="0.2">
      <c r="BV27210" s="22"/>
      <c r="BW27210" s="22"/>
      <c r="BX27210" s="1"/>
    </row>
    <row r="27211" spans="74:76" x14ac:dyDescent="0.2">
      <c r="BV27211" s="22"/>
      <c r="BW27211" s="22"/>
      <c r="BX27211" s="1"/>
    </row>
    <row r="27212" spans="74:76" x14ac:dyDescent="0.2">
      <c r="BV27212" s="22"/>
      <c r="BW27212" s="22"/>
      <c r="BX27212" s="1"/>
    </row>
    <row r="27213" spans="74:76" x14ac:dyDescent="0.2">
      <c r="BV27213" s="22"/>
      <c r="BW27213" s="22"/>
      <c r="BX27213" s="1"/>
    </row>
    <row r="27214" spans="74:76" x14ac:dyDescent="0.2">
      <c r="BV27214" s="22"/>
      <c r="BW27214" s="22"/>
      <c r="BX27214" s="1"/>
    </row>
    <row r="27215" spans="74:76" x14ac:dyDescent="0.2">
      <c r="BV27215" s="22"/>
      <c r="BW27215" s="22"/>
      <c r="BX27215" s="1"/>
    </row>
    <row r="27216" spans="74:76" x14ac:dyDescent="0.2">
      <c r="BV27216" s="22"/>
      <c r="BW27216" s="22"/>
      <c r="BX27216" s="1"/>
    </row>
    <row r="27217" spans="74:76" x14ac:dyDescent="0.2">
      <c r="BV27217" s="22"/>
      <c r="BW27217" s="22"/>
      <c r="BX27217" s="1"/>
    </row>
    <row r="27218" spans="74:76" x14ac:dyDescent="0.2">
      <c r="BV27218" s="22"/>
      <c r="BW27218" s="22"/>
      <c r="BX27218" s="1"/>
    </row>
    <row r="27219" spans="74:76" x14ac:dyDescent="0.2">
      <c r="BV27219" s="22"/>
      <c r="BW27219" s="22"/>
      <c r="BX27219" s="1"/>
    </row>
    <row r="27220" spans="74:76" x14ac:dyDescent="0.2">
      <c r="BV27220" s="22"/>
      <c r="BW27220" s="22"/>
      <c r="BX27220" s="1"/>
    </row>
    <row r="27221" spans="74:76" x14ac:dyDescent="0.2">
      <c r="BV27221" s="22"/>
      <c r="BW27221" s="22"/>
      <c r="BX27221" s="1"/>
    </row>
    <row r="27222" spans="74:76" x14ac:dyDescent="0.2">
      <c r="BV27222" s="22"/>
      <c r="BW27222" s="22"/>
      <c r="BX27222" s="1"/>
    </row>
    <row r="27223" spans="74:76" x14ac:dyDescent="0.2">
      <c r="BV27223" s="22"/>
      <c r="BW27223" s="22"/>
      <c r="BX27223" s="1"/>
    </row>
    <row r="27224" spans="74:76" x14ac:dyDescent="0.2">
      <c r="BV27224" s="22"/>
      <c r="BW27224" s="22"/>
      <c r="BX27224" s="1"/>
    </row>
    <row r="27225" spans="74:76" x14ac:dyDescent="0.2">
      <c r="BV27225" s="22"/>
      <c r="BW27225" s="22"/>
      <c r="BX27225" s="1"/>
    </row>
    <row r="27226" spans="74:76" x14ac:dyDescent="0.2">
      <c r="BV27226" s="22"/>
      <c r="BW27226" s="22"/>
      <c r="BX27226" s="1"/>
    </row>
    <row r="27227" spans="74:76" x14ac:dyDescent="0.2">
      <c r="BV27227" s="22"/>
      <c r="BW27227" s="22"/>
      <c r="BX27227" s="1"/>
    </row>
    <row r="27228" spans="74:76" x14ac:dyDescent="0.2">
      <c r="BV27228" s="22"/>
      <c r="BW27228" s="22"/>
      <c r="BX27228" s="1"/>
    </row>
    <row r="27229" spans="74:76" x14ac:dyDescent="0.2">
      <c r="BV27229" s="22"/>
      <c r="BW27229" s="22"/>
      <c r="BX27229" s="1"/>
    </row>
    <row r="27230" spans="74:76" x14ac:dyDescent="0.2">
      <c r="BV27230" s="22"/>
      <c r="BW27230" s="22"/>
      <c r="BX27230" s="1"/>
    </row>
    <row r="27231" spans="74:76" x14ac:dyDescent="0.2">
      <c r="BV27231" s="22"/>
      <c r="BW27231" s="22"/>
      <c r="BX27231" s="1"/>
    </row>
    <row r="27232" spans="74:76" x14ac:dyDescent="0.2">
      <c r="BV27232" s="22"/>
      <c r="BW27232" s="22"/>
      <c r="BX27232" s="1"/>
    </row>
    <row r="27233" spans="74:76" x14ac:dyDescent="0.2">
      <c r="BV27233" s="22"/>
      <c r="BW27233" s="22"/>
      <c r="BX27233" s="1"/>
    </row>
    <row r="27234" spans="74:76" x14ac:dyDescent="0.2">
      <c r="BV27234" s="22"/>
      <c r="BW27234" s="22"/>
      <c r="BX27234" s="1"/>
    </row>
    <row r="27235" spans="74:76" x14ac:dyDescent="0.2">
      <c r="BV27235" s="22"/>
      <c r="BW27235" s="22"/>
      <c r="BX27235" s="1"/>
    </row>
    <row r="27236" spans="74:76" x14ac:dyDescent="0.2">
      <c r="BV27236" s="22"/>
      <c r="BW27236" s="22"/>
      <c r="BX27236" s="1"/>
    </row>
    <row r="27237" spans="74:76" x14ac:dyDescent="0.2">
      <c r="BV27237" s="22"/>
      <c r="BW27237" s="22"/>
      <c r="BX27237" s="1"/>
    </row>
    <row r="27238" spans="74:76" x14ac:dyDescent="0.2">
      <c r="BV27238" s="22"/>
      <c r="BW27238" s="22"/>
      <c r="BX27238" s="1"/>
    </row>
    <row r="27239" spans="74:76" x14ac:dyDescent="0.2">
      <c r="BV27239" s="22"/>
      <c r="BW27239" s="22"/>
      <c r="BX27239" s="1"/>
    </row>
    <row r="27240" spans="74:76" x14ac:dyDescent="0.2">
      <c r="BV27240" s="22"/>
      <c r="BW27240" s="22"/>
      <c r="BX27240" s="1"/>
    </row>
    <row r="27241" spans="74:76" x14ac:dyDescent="0.2">
      <c r="BV27241" s="22"/>
      <c r="BW27241" s="22"/>
      <c r="BX27241" s="1"/>
    </row>
    <row r="27242" spans="74:76" x14ac:dyDescent="0.2">
      <c r="BV27242" s="22"/>
      <c r="BW27242" s="22"/>
      <c r="BX27242" s="1"/>
    </row>
    <row r="27243" spans="74:76" x14ac:dyDescent="0.2">
      <c r="BV27243" s="22"/>
      <c r="BW27243" s="22"/>
      <c r="BX27243" s="1"/>
    </row>
    <row r="27244" spans="74:76" x14ac:dyDescent="0.2">
      <c r="BV27244" s="22"/>
      <c r="BW27244" s="22"/>
      <c r="BX27244" s="1"/>
    </row>
    <row r="27245" spans="74:76" x14ac:dyDescent="0.2">
      <c r="BV27245" s="22"/>
      <c r="BW27245" s="22"/>
      <c r="BX27245" s="1"/>
    </row>
    <row r="27246" spans="74:76" x14ac:dyDescent="0.2">
      <c r="BV27246" s="22"/>
      <c r="BW27246" s="22"/>
      <c r="BX27246" s="1"/>
    </row>
    <row r="27247" spans="74:76" x14ac:dyDescent="0.2">
      <c r="BV27247" s="22"/>
      <c r="BW27247" s="22"/>
      <c r="BX27247" s="1"/>
    </row>
    <row r="27248" spans="74:76" x14ac:dyDescent="0.2">
      <c r="BV27248" s="22"/>
      <c r="BW27248" s="22"/>
      <c r="BX27248" s="1"/>
    </row>
    <row r="27249" spans="74:76" x14ac:dyDescent="0.2">
      <c r="BV27249" s="22"/>
      <c r="BW27249" s="22"/>
      <c r="BX27249" s="1"/>
    </row>
    <row r="27250" spans="74:76" x14ac:dyDescent="0.2">
      <c r="BV27250" s="22"/>
      <c r="BW27250" s="22"/>
      <c r="BX27250" s="1"/>
    </row>
    <row r="27251" spans="74:76" x14ac:dyDescent="0.2">
      <c r="BV27251" s="22"/>
      <c r="BW27251" s="22"/>
      <c r="BX27251" s="1"/>
    </row>
    <row r="27252" spans="74:76" x14ac:dyDescent="0.2">
      <c r="BV27252" s="22"/>
      <c r="BW27252" s="22"/>
      <c r="BX27252" s="1"/>
    </row>
    <row r="27253" spans="74:76" x14ac:dyDescent="0.2">
      <c r="BV27253" s="22"/>
      <c r="BW27253" s="22"/>
      <c r="BX27253" s="1"/>
    </row>
    <row r="27254" spans="74:76" x14ac:dyDescent="0.2">
      <c r="BV27254" s="22"/>
      <c r="BW27254" s="22"/>
      <c r="BX27254" s="1"/>
    </row>
    <row r="27255" spans="74:76" x14ac:dyDescent="0.2">
      <c r="BV27255" s="22"/>
      <c r="BW27255" s="22"/>
      <c r="BX27255" s="1"/>
    </row>
    <row r="27256" spans="74:76" x14ac:dyDescent="0.2">
      <c r="BV27256" s="22"/>
      <c r="BW27256" s="22"/>
      <c r="BX27256" s="1"/>
    </row>
    <row r="27257" spans="74:76" x14ac:dyDescent="0.2">
      <c r="BV27257" s="22"/>
      <c r="BW27257" s="22"/>
      <c r="BX27257" s="1"/>
    </row>
    <row r="27258" spans="74:76" x14ac:dyDescent="0.2">
      <c r="BV27258" s="22"/>
      <c r="BW27258" s="22"/>
      <c r="BX27258" s="1"/>
    </row>
    <row r="27259" spans="74:76" x14ac:dyDescent="0.2">
      <c r="BV27259" s="22"/>
      <c r="BW27259" s="22"/>
      <c r="BX27259" s="1"/>
    </row>
    <row r="27260" spans="74:76" x14ac:dyDescent="0.2">
      <c r="BV27260" s="22"/>
      <c r="BW27260" s="22"/>
      <c r="BX27260" s="1"/>
    </row>
    <row r="27261" spans="74:76" x14ac:dyDescent="0.2">
      <c r="BV27261" s="22"/>
      <c r="BW27261" s="22"/>
      <c r="BX27261" s="1"/>
    </row>
    <row r="27262" spans="74:76" x14ac:dyDescent="0.2">
      <c r="BV27262" s="22"/>
      <c r="BW27262" s="22"/>
      <c r="BX27262" s="1"/>
    </row>
    <row r="27263" spans="74:76" x14ac:dyDescent="0.2">
      <c r="BV27263" s="22"/>
      <c r="BW27263" s="22"/>
      <c r="BX27263" s="1"/>
    </row>
    <row r="27264" spans="74:76" x14ac:dyDescent="0.2">
      <c r="BV27264" s="22"/>
      <c r="BW27264" s="22"/>
      <c r="BX27264" s="1"/>
    </row>
    <row r="27265" spans="74:76" x14ac:dyDescent="0.2">
      <c r="BV27265" s="22"/>
      <c r="BW27265" s="22"/>
      <c r="BX27265" s="1"/>
    </row>
    <row r="27266" spans="74:76" x14ac:dyDescent="0.2">
      <c r="BV27266" s="22"/>
      <c r="BW27266" s="22"/>
      <c r="BX27266" s="1"/>
    </row>
    <row r="27267" spans="74:76" x14ac:dyDescent="0.2">
      <c r="BV27267" s="22"/>
      <c r="BW27267" s="22"/>
      <c r="BX27267" s="1"/>
    </row>
    <row r="27268" spans="74:76" x14ac:dyDescent="0.2">
      <c r="BV27268" s="22"/>
      <c r="BW27268" s="22"/>
      <c r="BX27268" s="1"/>
    </row>
    <row r="27269" spans="74:76" x14ac:dyDescent="0.2">
      <c r="BV27269" s="22"/>
      <c r="BW27269" s="22"/>
      <c r="BX27269" s="1"/>
    </row>
    <row r="27270" spans="74:76" x14ac:dyDescent="0.2">
      <c r="BV27270" s="22"/>
      <c r="BW27270" s="22"/>
      <c r="BX27270" s="1"/>
    </row>
    <row r="27271" spans="74:76" x14ac:dyDescent="0.2">
      <c r="BV27271" s="22"/>
      <c r="BW27271" s="22"/>
      <c r="BX27271" s="1"/>
    </row>
    <row r="27272" spans="74:76" x14ac:dyDescent="0.2">
      <c r="BV27272" s="22"/>
      <c r="BW27272" s="22"/>
      <c r="BX27272" s="1"/>
    </row>
    <row r="27273" spans="74:76" x14ac:dyDescent="0.2">
      <c r="BV27273" s="22"/>
      <c r="BW27273" s="22"/>
      <c r="BX27273" s="1"/>
    </row>
    <row r="27274" spans="74:76" x14ac:dyDescent="0.2">
      <c r="BV27274" s="22"/>
      <c r="BW27274" s="22"/>
      <c r="BX27274" s="1"/>
    </row>
    <row r="27275" spans="74:76" x14ac:dyDescent="0.2">
      <c r="BV27275" s="22"/>
      <c r="BW27275" s="22"/>
      <c r="BX27275" s="1"/>
    </row>
    <row r="27276" spans="74:76" x14ac:dyDescent="0.2">
      <c r="BV27276" s="22"/>
      <c r="BW27276" s="22"/>
      <c r="BX27276" s="1"/>
    </row>
    <row r="27277" spans="74:76" x14ac:dyDescent="0.2">
      <c r="BV27277" s="22"/>
      <c r="BW27277" s="22"/>
      <c r="BX27277" s="1"/>
    </row>
    <row r="27278" spans="74:76" x14ac:dyDescent="0.2">
      <c r="BV27278" s="22"/>
      <c r="BW27278" s="22"/>
      <c r="BX27278" s="1"/>
    </row>
    <row r="27279" spans="74:76" x14ac:dyDescent="0.2">
      <c r="BV27279" s="22"/>
      <c r="BW27279" s="22"/>
      <c r="BX27279" s="1"/>
    </row>
    <row r="27280" spans="74:76" x14ac:dyDescent="0.2">
      <c r="BV27280" s="22"/>
      <c r="BW27280" s="22"/>
      <c r="BX27280" s="1"/>
    </row>
    <row r="27281" spans="74:76" x14ac:dyDescent="0.2">
      <c r="BV27281" s="22"/>
      <c r="BW27281" s="22"/>
      <c r="BX27281" s="1"/>
    </row>
    <row r="27282" spans="74:76" x14ac:dyDescent="0.2">
      <c r="BV27282" s="22"/>
      <c r="BW27282" s="22"/>
      <c r="BX27282" s="1"/>
    </row>
    <row r="27283" spans="74:76" x14ac:dyDescent="0.2">
      <c r="BV27283" s="22"/>
      <c r="BW27283" s="22"/>
      <c r="BX27283" s="1"/>
    </row>
    <row r="27284" spans="74:76" x14ac:dyDescent="0.2">
      <c r="BV27284" s="22"/>
      <c r="BW27284" s="22"/>
      <c r="BX27284" s="1"/>
    </row>
    <row r="27285" spans="74:76" x14ac:dyDescent="0.2">
      <c r="BV27285" s="22"/>
      <c r="BW27285" s="22"/>
      <c r="BX27285" s="1"/>
    </row>
    <row r="27286" spans="74:76" x14ac:dyDescent="0.2">
      <c r="BV27286" s="22"/>
      <c r="BW27286" s="22"/>
      <c r="BX27286" s="1"/>
    </row>
    <row r="27287" spans="74:76" x14ac:dyDescent="0.2">
      <c r="BV27287" s="22"/>
      <c r="BW27287" s="22"/>
      <c r="BX27287" s="1"/>
    </row>
    <row r="27288" spans="74:76" x14ac:dyDescent="0.2">
      <c r="BV27288" s="22"/>
      <c r="BW27288" s="22"/>
      <c r="BX27288" s="1"/>
    </row>
    <row r="27289" spans="74:76" x14ac:dyDescent="0.2">
      <c r="BV27289" s="22"/>
      <c r="BW27289" s="22"/>
      <c r="BX27289" s="1"/>
    </row>
    <row r="27290" spans="74:76" x14ac:dyDescent="0.2">
      <c r="BV27290" s="22"/>
      <c r="BW27290" s="22"/>
      <c r="BX27290" s="1"/>
    </row>
    <row r="27291" spans="74:76" x14ac:dyDescent="0.2">
      <c r="BV27291" s="22"/>
      <c r="BW27291" s="22"/>
      <c r="BX27291" s="1"/>
    </row>
    <row r="27292" spans="74:76" x14ac:dyDescent="0.2">
      <c r="BV27292" s="22"/>
      <c r="BW27292" s="22"/>
      <c r="BX27292" s="1"/>
    </row>
    <row r="27293" spans="74:76" x14ac:dyDescent="0.2">
      <c r="BV27293" s="22"/>
      <c r="BW27293" s="22"/>
      <c r="BX27293" s="1"/>
    </row>
    <row r="27294" spans="74:76" x14ac:dyDescent="0.2">
      <c r="BV27294" s="22"/>
      <c r="BW27294" s="22"/>
      <c r="BX27294" s="1"/>
    </row>
    <row r="27295" spans="74:76" x14ac:dyDescent="0.2">
      <c r="BV27295" s="22"/>
      <c r="BW27295" s="22"/>
      <c r="BX27295" s="1"/>
    </row>
    <row r="27296" spans="74:76" x14ac:dyDescent="0.2">
      <c r="BV27296" s="22"/>
      <c r="BW27296" s="22"/>
      <c r="BX27296" s="1"/>
    </row>
    <row r="27297" spans="74:76" x14ac:dyDescent="0.2">
      <c r="BV27297" s="22"/>
      <c r="BW27297" s="22"/>
      <c r="BX27297" s="1"/>
    </row>
    <row r="27298" spans="74:76" x14ac:dyDescent="0.2">
      <c r="BV27298" s="22"/>
      <c r="BW27298" s="22"/>
      <c r="BX27298" s="1"/>
    </row>
    <row r="27299" spans="74:76" x14ac:dyDescent="0.2">
      <c r="BV27299" s="22"/>
      <c r="BW27299" s="22"/>
      <c r="BX27299" s="1"/>
    </row>
    <row r="27300" spans="74:76" x14ac:dyDescent="0.2">
      <c r="BV27300" s="22"/>
      <c r="BW27300" s="22"/>
      <c r="BX27300" s="1"/>
    </row>
    <row r="27301" spans="74:76" x14ac:dyDescent="0.2">
      <c r="BV27301" s="22"/>
      <c r="BW27301" s="22"/>
      <c r="BX27301" s="1"/>
    </row>
    <row r="27302" spans="74:76" x14ac:dyDescent="0.2">
      <c r="BV27302" s="22"/>
      <c r="BW27302" s="22"/>
      <c r="BX27302" s="1"/>
    </row>
    <row r="27303" spans="74:76" x14ac:dyDescent="0.2">
      <c r="BV27303" s="22"/>
      <c r="BW27303" s="22"/>
      <c r="BX27303" s="1"/>
    </row>
    <row r="27304" spans="74:76" x14ac:dyDescent="0.2">
      <c r="BV27304" s="22"/>
      <c r="BW27304" s="22"/>
      <c r="BX27304" s="1"/>
    </row>
    <row r="27305" spans="74:76" x14ac:dyDescent="0.2">
      <c r="BV27305" s="22"/>
      <c r="BW27305" s="22"/>
      <c r="BX27305" s="1"/>
    </row>
    <row r="27306" spans="74:76" x14ac:dyDescent="0.2">
      <c r="BV27306" s="22"/>
      <c r="BW27306" s="22"/>
      <c r="BX27306" s="1"/>
    </row>
    <row r="27307" spans="74:76" x14ac:dyDescent="0.2">
      <c r="BV27307" s="22"/>
      <c r="BW27307" s="22"/>
      <c r="BX27307" s="1"/>
    </row>
    <row r="27308" spans="74:76" x14ac:dyDescent="0.2">
      <c r="BV27308" s="22"/>
      <c r="BW27308" s="22"/>
      <c r="BX27308" s="1"/>
    </row>
    <row r="27309" spans="74:76" x14ac:dyDescent="0.2">
      <c r="BV27309" s="22"/>
      <c r="BW27309" s="22"/>
      <c r="BX27309" s="1"/>
    </row>
    <row r="27310" spans="74:76" x14ac:dyDescent="0.2">
      <c r="BV27310" s="22"/>
      <c r="BW27310" s="22"/>
      <c r="BX27310" s="1"/>
    </row>
    <row r="27311" spans="74:76" x14ac:dyDescent="0.2">
      <c r="BV27311" s="22"/>
      <c r="BW27311" s="22"/>
      <c r="BX27311" s="1"/>
    </row>
    <row r="27312" spans="74:76" x14ac:dyDescent="0.2">
      <c r="BV27312" s="22"/>
      <c r="BW27312" s="22"/>
      <c r="BX27312" s="1"/>
    </row>
    <row r="27313" spans="74:76" x14ac:dyDescent="0.2">
      <c r="BV27313" s="22"/>
      <c r="BW27313" s="22"/>
      <c r="BX27313" s="1"/>
    </row>
    <row r="27314" spans="74:76" x14ac:dyDescent="0.2">
      <c r="BV27314" s="22"/>
      <c r="BW27314" s="22"/>
      <c r="BX27314" s="1"/>
    </row>
    <row r="27315" spans="74:76" x14ac:dyDescent="0.2">
      <c r="BV27315" s="22"/>
      <c r="BW27315" s="22"/>
      <c r="BX27315" s="1"/>
    </row>
    <row r="27316" spans="74:76" x14ac:dyDescent="0.2">
      <c r="BV27316" s="22"/>
      <c r="BW27316" s="22"/>
      <c r="BX27316" s="1"/>
    </row>
    <row r="27317" spans="74:76" x14ac:dyDescent="0.2">
      <c r="BV27317" s="22"/>
      <c r="BW27317" s="22"/>
      <c r="BX27317" s="1"/>
    </row>
    <row r="27318" spans="74:76" x14ac:dyDescent="0.2">
      <c r="BV27318" s="22"/>
      <c r="BW27318" s="22"/>
      <c r="BX27318" s="1"/>
    </row>
    <row r="27319" spans="74:76" x14ac:dyDescent="0.2">
      <c r="BV27319" s="22"/>
      <c r="BW27319" s="22"/>
      <c r="BX27319" s="1"/>
    </row>
    <row r="27320" spans="74:76" x14ac:dyDescent="0.2">
      <c r="BV27320" s="22"/>
      <c r="BW27320" s="22"/>
      <c r="BX27320" s="1"/>
    </row>
    <row r="27321" spans="74:76" x14ac:dyDescent="0.2">
      <c r="BV27321" s="22"/>
      <c r="BW27321" s="22"/>
      <c r="BX27321" s="1"/>
    </row>
    <row r="27322" spans="74:76" x14ac:dyDescent="0.2">
      <c r="BV27322" s="22"/>
      <c r="BW27322" s="22"/>
      <c r="BX27322" s="1"/>
    </row>
    <row r="27323" spans="74:76" x14ac:dyDescent="0.2">
      <c r="BV27323" s="22"/>
      <c r="BW27323" s="22"/>
      <c r="BX27323" s="1"/>
    </row>
    <row r="27324" spans="74:76" x14ac:dyDescent="0.2">
      <c r="BV27324" s="22"/>
      <c r="BW27324" s="22"/>
      <c r="BX27324" s="1"/>
    </row>
    <row r="27325" spans="74:76" x14ac:dyDescent="0.2">
      <c r="BV27325" s="22"/>
      <c r="BW27325" s="22"/>
      <c r="BX27325" s="1"/>
    </row>
    <row r="27326" spans="74:76" x14ac:dyDescent="0.2">
      <c r="BV27326" s="22"/>
      <c r="BW27326" s="22"/>
      <c r="BX27326" s="1"/>
    </row>
    <row r="27327" spans="74:76" x14ac:dyDescent="0.2">
      <c r="BV27327" s="22"/>
      <c r="BW27327" s="22"/>
      <c r="BX27327" s="1"/>
    </row>
    <row r="27328" spans="74:76" x14ac:dyDescent="0.2">
      <c r="BV27328" s="22"/>
      <c r="BW27328" s="22"/>
      <c r="BX27328" s="1"/>
    </row>
    <row r="27329" spans="74:76" x14ac:dyDescent="0.2">
      <c r="BV27329" s="22"/>
      <c r="BW27329" s="22"/>
      <c r="BX27329" s="1"/>
    </row>
    <row r="27330" spans="74:76" x14ac:dyDescent="0.2">
      <c r="BV27330" s="22"/>
      <c r="BW27330" s="22"/>
      <c r="BX27330" s="1"/>
    </row>
    <row r="27331" spans="74:76" x14ac:dyDescent="0.2">
      <c r="BV27331" s="22"/>
      <c r="BW27331" s="22"/>
      <c r="BX27331" s="1"/>
    </row>
    <row r="27332" spans="74:76" x14ac:dyDescent="0.2">
      <c r="BV27332" s="22"/>
      <c r="BW27332" s="22"/>
      <c r="BX27332" s="1"/>
    </row>
    <row r="27333" spans="74:76" x14ac:dyDescent="0.2">
      <c r="BV27333" s="22"/>
      <c r="BW27333" s="22"/>
      <c r="BX27333" s="1"/>
    </row>
    <row r="27334" spans="74:76" x14ac:dyDescent="0.2">
      <c r="BV27334" s="22"/>
      <c r="BW27334" s="22"/>
      <c r="BX27334" s="1"/>
    </row>
    <row r="27335" spans="74:76" x14ac:dyDescent="0.2">
      <c r="BV27335" s="22"/>
      <c r="BW27335" s="22"/>
      <c r="BX27335" s="1"/>
    </row>
    <row r="27336" spans="74:76" x14ac:dyDescent="0.2">
      <c r="BV27336" s="22"/>
      <c r="BW27336" s="22"/>
      <c r="BX27336" s="1"/>
    </row>
    <row r="27337" spans="74:76" x14ac:dyDescent="0.2">
      <c r="BV27337" s="22"/>
      <c r="BW27337" s="22"/>
      <c r="BX27337" s="1"/>
    </row>
    <row r="27338" spans="74:76" x14ac:dyDescent="0.2">
      <c r="BV27338" s="22"/>
      <c r="BW27338" s="22"/>
      <c r="BX27338" s="1"/>
    </row>
    <row r="27339" spans="74:76" x14ac:dyDescent="0.2">
      <c r="BV27339" s="22"/>
      <c r="BW27339" s="22"/>
      <c r="BX27339" s="1"/>
    </row>
    <row r="27340" spans="74:76" x14ac:dyDescent="0.2">
      <c r="BV27340" s="22"/>
      <c r="BW27340" s="22"/>
      <c r="BX27340" s="1"/>
    </row>
    <row r="27341" spans="74:76" x14ac:dyDescent="0.2">
      <c r="BV27341" s="22"/>
      <c r="BW27341" s="22"/>
      <c r="BX27341" s="1"/>
    </row>
    <row r="27342" spans="74:76" x14ac:dyDescent="0.2">
      <c r="BV27342" s="22"/>
      <c r="BW27342" s="22"/>
      <c r="BX27342" s="1"/>
    </row>
    <row r="27343" spans="74:76" x14ac:dyDescent="0.2">
      <c r="BV27343" s="22"/>
      <c r="BW27343" s="22"/>
      <c r="BX27343" s="1"/>
    </row>
    <row r="27344" spans="74:76" x14ac:dyDescent="0.2">
      <c r="BV27344" s="22"/>
      <c r="BW27344" s="22"/>
      <c r="BX27344" s="1"/>
    </row>
    <row r="27345" spans="74:76" x14ac:dyDescent="0.2">
      <c r="BV27345" s="22"/>
      <c r="BW27345" s="22"/>
      <c r="BX27345" s="1"/>
    </row>
    <row r="27346" spans="74:76" x14ac:dyDescent="0.2">
      <c r="BV27346" s="22"/>
      <c r="BW27346" s="22"/>
      <c r="BX27346" s="1"/>
    </row>
    <row r="27347" spans="74:76" x14ac:dyDescent="0.2">
      <c r="BV27347" s="22"/>
      <c r="BW27347" s="22"/>
      <c r="BX27347" s="1"/>
    </row>
    <row r="27348" spans="74:76" x14ac:dyDescent="0.2">
      <c r="BV27348" s="22"/>
      <c r="BW27348" s="22"/>
      <c r="BX27348" s="1"/>
    </row>
    <row r="27349" spans="74:76" x14ac:dyDescent="0.2">
      <c r="BV27349" s="22"/>
      <c r="BW27349" s="22"/>
      <c r="BX27349" s="1"/>
    </row>
    <row r="27350" spans="74:76" x14ac:dyDescent="0.2">
      <c r="BV27350" s="22"/>
      <c r="BW27350" s="22"/>
      <c r="BX27350" s="1"/>
    </row>
    <row r="27351" spans="74:76" x14ac:dyDescent="0.2">
      <c r="BV27351" s="22"/>
      <c r="BW27351" s="22"/>
      <c r="BX27351" s="1"/>
    </row>
    <row r="27352" spans="74:76" x14ac:dyDescent="0.2">
      <c r="BV27352" s="22"/>
      <c r="BW27352" s="22"/>
      <c r="BX27352" s="1"/>
    </row>
    <row r="27353" spans="74:76" x14ac:dyDescent="0.2">
      <c r="BV27353" s="22"/>
      <c r="BW27353" s="22"/>
      <c r="BX27353" s="1"/>
    </row>
    <row r="27354" spans="74:76" x14ac:dyDescent="0.2">
      <c r="BV27354" s="22"/>
      <c r="BW27354" s="22"/>
      <c r="BX27354" s="1"/>
    </row>
    <row r="27355" spans="74:76" x14ac:dyDescent="0.2">
      <c r="BV27355" s="22"/>
      <c r="BW27355" s="22"/>
      <c r="BX27355" s="1"/>
    </row>
    <row r="27356" spans="74:76" x14ac:dyDescent="0.2">
      <c r="BV27356" s="22"/>
      <c r="BW27356" s="22"/>
      <c r="BX27356" s="1"/>
    </row>
    <row r="27357" spans="74:76" x14ac:dyDescent="0.2">
      <c r="BV27357" s="22"/>
      <c r="BW27357" s="22"/>
      <c r="BX27357" s="1"/>
    </row>
    <row r="27358" spans="74:76" x14ac:dyDescent="0.2">
      <c r="BV27358" s="22"/>
      <c r="BW27358" s="22"/>
      <c r="BX27358" s="1"/>
    </row>
    <row r="27359" spans="74:76" x14ac:dyDescent="0.2">
      <c r="BV27359" s="22"/>
      <c r="BW27359" s="22"/>
      <c r="BX27359" s="1"/>
    </row>
    <row r="27360" spans="74:76" x14ac:dyDescent="0.2">
      <c r="BV27360" s="22"/>
      <c r="BW27360" s="22"/>
      <c r="BX27360" s="1"/>
    </row>
    <row r="27361" spans="74:76" x14ac:dyDescent="0.2">
      <c r="BV27361" s="22"/>
      <c r="BW27361" s="22"/>
      <c r="BX27361" s="1"/>
    </row>
    <row r="27362" spans="74:76" x14ac:dyDescent="0.2">
      <c r="BV27362" s="22"/>
      <c r="BW27362" s="22"/>
      <c r="BX27362" s="1"/>
    </row>
    <row r="27363" spans="74:76" x14ac:dyDescent="0.2">
      <c r="BV27363" s="22"/>
      <c r="BW27363" s="22"/>
      <c r="BX27363" s="1"/>
    </row>
    <row r="27364" spans="74:76" x14ac:dyDescent="0.2">
      <c r="BV27364" s="22"/>
      <c r="BW27364" s="22"/>
      <c r="BX27364" s="1"/>
    </row>
    <row r="27365" spans="74:76" x14ac:dyDescent="0.2">
      <c r="BV27365" s="22"/>
      <c r="BW27365" s="22"/>
      <c r="BX27365" s="1"/>
    </row>
    <row r="27366" spans="74:76" x14ac:dyDescent="0.2">
      <c r="BV27366" s="22"/>
      <c r="BW27366" s="22"/>
      <c r="BX27366" s="1"/>
    </row>
    <row r="27367" spans="74:76" x14ac:dyDescent="0.2">
      <c r="BV27367" s="22"/>
      <c r="BW27367" s="22"/>
      <c r="BX27367" s="1"/>
    </row>
    <row r="27368" spans="74:76" x14ac:dyDescent="0.2">
      <c r="BV27368" s="22"/>
      <c r="BW27368" s="22"/>
      <c r="BX27368" s="1"/>
    </row>
    <row r="27369" spans="74:76" x14ac:dyDescent="0.2">
      <c r="BV27369" s="22"/>
      <c r="BW27369" s="22"/>
      <c r="BX27369" s="1"/>
    </row>
    <row r="27370" spans="74:76" x14ac:dyDescent="0.2">
      <c r="BV27370" s="22"/>
      <c r="BW27370" s="22"/>
      <c r="BX27370" s="1"/>
    </row>
    <row r="27371" spans="74:76" x14ac:dyDescent="0.2">
      <c r="BV27371" s="22"/>
      <c r="BW27371" s="22"/>
      <c r="BX27371" s="1"/>
    </row>
    <row r="27372" spans="74:76" x14ac:dyDescent="0.2">
      <c r="BV27372" s="22"/>
      <c r="BW27372" s="22"/>
      <c r="BX27372" s="1"/>
    </row>
    <row r="27373" spans="74:76" x14ac:dyDescent="0.2">
      <c r="BV27373" s="22"/>
      <c r="BW27373" s="22"/>
      <c r="BX27373" s="1"/>
    </row>
    <row r="27374" spans="74:76" x14ac:dyDescent="0.2">
      <c r="BV27374" s="22"/>
      <c r="BW27374" s="22"/>
      <c r="BX27374" s="1"/>
    </row>
    <row r="27375" spans="74:76" x14ac:dyDescent="0.2">
      <c r="BV27375" s="22"/>
      <c r="BW27375" s="22"/>
      <c r="BX27375" s="1"/>
    </row>
    <row r="27376" spans="74:76" x14ac:dyDescent="0.2">
      <c r="BV27376" s="22"/>
      <c r="BW27376" s="22"/>
      <c r="BX27376" s="1"/>
    </row>
    <row r="27377" spans="74:76" x14ac:dyDescent="0.2">
      <c r="BV27377" s="22"/>
      <c r="BW27377" s="22"/>
      <c r="BX27377" s="1"/>
    </row>
    <row r="27378" spans="74:76" x14ac:dyDescent="0.2">
      <c r="BV27378" s="22"/>
      <c r="BW27378" s="22"/>
      <c r="BX27378" s="1"/>
    </row>
    <row r="27379" spans="74:76" x14ac:dyDescent="0.2">
      <c r="BV27379" s="22"/>
      <c r="BW27379" s="22"/>
      <c r="BX27379" s="1"/>
    </row>
    <row r="27380" spans="74:76" x14ac:dyDescent="0.2">
      <c r="BV27380" s="22"/>
      <c r="BW27380" s="22"/>
      <c r="BX27380" s="1"/>
    </row>
    <row r="27381" spans="74:76" x14ac:dyDescent="0.2">
      <c r="BV27381" s="22"/>
      <c r="BW27381" s="22"/>
      <c r="BX27381" s="1"/>
    </row>
    <row r="27382" spans="74:76" x14ac:dyDescent="0.2">
      <c r="BV27382" s="22"/>
      <c r="BW27382" s="22"/>
      <c r="BX27382" s="1"/>
    </row>
    <row r="27383" spans="74:76" x14ac:dyDescent="0.2">
      <c r="BV27383" s="22"/>
      <c r="BW27383" s="22"/>
      <c r="BX27383" s="1"/>
    </row>
    <row r="27384" spans="74:76" x14ac:dyDescent="0.2">
      <c r="BV27384" s="22"/>
      <c r="BW27384" s="22"/>
      <c r="BX27384" s="1"/>
    </row>
    <row r="27385" spans="74:76" x14ac:dyDescent="0.2">
      <c r="BV27385" s="22"/>
      <c r="BW27385" s="22"/>
      <c r="BX27385" s="1"/>
    </row>
    <row r="27386" spans="74:76" x14ac:dyDescent="0.2">
      <c r="BV27386" s="22"/>
      <c r="BW27386" s="22"/>
      <c r="BX27386" s="1"/>
    </row>
    <row r="27387" spans="74:76" x14ac:dyDescent="0.2">
      <c r="BV27387" s="22"/>
      <c r="BW27387" s="22"/>
      <c r="BX27387" s="1"/>
    </row>
    <row r="27388" spans="74:76" x14ac:dyDescent="0.2">
      <c r="BV27388" s="22"/>
      <c r="BW27388" s="22"/>
      <c r="BX27388" s="1"/>
    </row>
    <row r="27389" spans="74:76" x14ac:dyDescent="0.2">
      <c r="BV27389" s="22"/>
      <c r="BW27389" s="22"/>
      <c r="BX27389" s="1"/>
    </row>
    <row r="27390" spans="74:76" x14ac:dyDescent="0.2">
      <c r="BV27390" s="22"/>
      <c r="BW27390" s="22"/>
      <c r="BX27390" s="1"/>
    </row>
    <row r="27391" spans="74:76" x14ac:dyDescent="0.2">
      <c r="BV27391" s="22"/>
      <c r="BW27391" s="22"/>
      <c r="BX27391" s="1"/>
    </row>
    <row r="27392" spans="74:76" x14ac:dyDescent="0.2">
      <c r="BV27392" s="22"/>
      <c r="BW27392" s="22"/>
      <c r="BX27392" s="1"/>
    </row>
    <row r="27393" spans="74:76" x14ac:dyDescent="0.2">
      <c r="BV27393" s="22"/>
      <c r="BW27393" s="22"/>
      <c r="BX27393" s="1"/>
    </row>
    <row r="27394" spans="74:76" x14ac:dyDescent="0.2">
      <c r="BV27394" s="22"/>
      <c r="BW27394" s="22"/>
      <c r="BX27394" s="1"/>
    </row>
    <row r="27395" spans="74:76" x14ac:dyDescent="0.2">
      <c r="BV27395" s="22"/>
      <c r="BW27395" s="22"/>
      <c r="BX27395" s="1"/>
    </row>
    <row r="27396" spans="74:76" x14ac:dyDescent="0.2">
      <c r="BV27396" s="22"/>
      <c r="BW27396" s="22"/>
      <c r="BX27396" s="1"/>
    </row>
    <row r="27397" spans="74:76" x14ac:dyDescent="0.2">
      <c r="BV27397" s="22"/>
      <c r="BW27397" s="22"/>
      <c r="BX27397" s="1"/>
    </row>
    <row r="27398" spans="74:76" x14ac:dyDescent="0.2">
      <c r="BV27398" s="22"/>
      <c r="BW27398" s="22"/>
      <c r="BX27398" s="1"/>
    </row>
    <row r="27399" spans="74:76" x14ac:dyDescent="0.2">
      <c r="BV27399" s="22"/>
      <c r="BW27399" s="22"/>
      <c r="BX27399" s="1"/>
    </row>
    <row r="27400" spans="74:76" x14ac:dyDescent="0.2">
      <c r="BV27400" s="22"/>
      <c r="BW27400" s="22"/>
      <c r="BX27400" s="1"/>
    </row>
    <row r="27401" spans="74:76" x14ac:dyDescent="0.2">
      <c r="BV27401" s="22"/>
      <c r="BW27401" s="22"/>
      <c r="BX27401" s="1"/>
    </row>
    <row r="27402" spans="74:76" x14ac:dyDescent="0.2">
      <c r="BV27402" s="22"/>
      <c r="BW27402" s="22"/>
      <c r="BX27402" s="1"/>
    </row>
    <row r="27403" spans="74:76" x14ac:dyDescent="0.2">
      <c r="BV27403" s="22"/>
      <c r="BW27403" s="22"/>
      <c r="BX27403" s="1"/>
    </row>
    <row r="27404" spans="74:76" x14ac:dyDescent="0.2">
      <c r="BV27404" s="22"/>
      <c r="BW27404" s="22"/>
      <c r="BX27404" s="1"/>
    </row>
    <row r="27405" spans="74:76" x14ac:dyDescent="0.2">
      <c r="BV27405" s="22"/>
      <c r="BW27405" s="22"/>
      <c r="BX27405" s="1"/>
    </row>
    <row r="27406" spans="74:76" x14ac:dyDescent="0.2">
      <c r="BV27406" s="22"/>
      <c r="BW27406" s="22"/>
      <c r="BX27406" s="1"/>
    </row>
    <row r="27407" spans="74:76" x14ac:dyDescent="0.2">
      <c r="BV27407" s="22"/>
      <c r="BW27407" s="22"/>
      <c r="BX27407" s="1"/>
    </row>
    <row r="27408" spans="74:76" x14ac:dyDescent="0.2">
      <c r="BV27408" s="22"/>
      <c r="BW27408" s="22"/>
      <c r="BX27408" s="1"/>
    </row>
    <row r="27409" spans="74:76" x14ac:dyDescent="0.2">
      <c r="BV27409" s="22"/>
      <c r="BW27409" s="22"/>
      <c r="BX27409" s="1"/>
    </row>
    <row r="27410" spans="74:76" x14ac:dyDescent="0.2">
      <c r="BV27410" s="22"/>
      <c r="BW27410" s="22"/>
      <c r="BX27410" s="1"/>
    </row>
    <row r="27411" spans="74:76" x14ac:dyDescent="0.2">
      <c r="BV27411" s="22"/>
      <c r="BW27411" s="22"/>
      <c r="BX27411" s="1"/>
    </row>
    <row r="27412" spans="74:76" x14ac:dyDescent="0.2">
      <c r="BV27412" s="22"/>
      <c r="BW27412" s="22"/>
      <c r="BX27412" s="1"/>
    </row>
    <row r="27413" spans="74:76" x14ac:dyDescent="0.2">
      <c r="BV27413" s="22"/>
      <c r="BW27413" s="22"/>
      <c r="BX27413" s="1"/>
    </row>
    <row r="27414" spans="74:76" x14ac:dyDescent="0.2">
      <c r="BV27414" s="22"/>
      <c r="BW27414" s="22"/>
      <c r="BX27414" s="1"/>
    </row>
    <row r="27415" spans="74:76" x14ac:dyDescent="0.2">
      <c r="BV27415" s="22"/>
      <c r="BW27415" s="22"/>
      <c r="BX27415" s="1"/>
    </row>
    <row r="27416" spans="74:76" x14ac:dyDescent="0.2">
      <c r="BV27416" s="22"/>
      <c r="BW27416" s="22"/>
      <c r="BX27416" s="1"/>
    </row>
    <row r="27417" spans="74:76" x14ac:dyDescent="0.2">
      <c r="BV27417" s="22"/>
      <c r="BW27417" s="22"/>
      <c r="BX27417" s="1"/>
    </row>
    <row r="27418" spans="74:76" x14ac:dyDescent="0.2">
      <c r="BV27418" s="22"/>
      <c r="BW27418" s="22"/>
      <c r="BX27418" s="1"/>
    </row>
    <row r="27419" spans="74:76" x14ac:dyDescent="0.2">
      <c r="BV27419" s="22"/>
      <c r="BW27419" s="22"/>
      <c r="BX27419" s="1"/>
    </row>
    <row r="27420" spans="74:76" x14ac:dyDescent="0.2">
      <c r="BV27420" s="22"/>
      <c r="BW27420" s="22"/>
      <c r="BX27420" s="1"/>
    </row>
    <row r="27421" spans="74:76" x14ac:dyDescent="0.2">
      <c r="BV27421" s="22"/>
      <c r="BW27421" s="22"/>
      <c r="BX27421" s="1"/>
    </row>
    <row r="27422" spans="74:76" x14ac:dyDescent="0.2">
      <c r="BV27422" s="22"/>
      <c r="BW27422" s="22"/>
      <c r="BX27422" s="1"/>
    </row>
    <row r="27423" spans="74:76" x14ac:dyDescent="0.2">
      <c r="BV27423" s="22"/>
      <c r="BW27423" s="22"/>
      <c r="BX27423" s="1"/>
    </row>
    <row r="27424" spans="74:76" x14ac:dyDescent="0.2">
      <c r="BV27424" s="22"/>
      <c r="BW27424" s="22"/>
      <c r="BX27424" s="1"/>
    </row>
    <row r="27425" spans="74:76" x14ac:dyDescent="0.2">
      <c r="BV27425" s="22"/>
      <c r="BW27425" s="22"/>
      <c r="BX27425" s="1"/>
    </row>
    <row r="27426" spans="74:76" x14ac:dyDescent="0.2">
      <c r="BV27426" s="22"/>
      <c r="BW27426" s="22"/>
      <c r="BX27426" s="1"/>
    </row>
    <row r="27427" spans="74:76" x14ac:dyDescent="0.2">
      <c r="BV27427" s="22"/>
      <c r="BW27427" s="22"/>
      <c r="BX27427" s="1"/>
    </row>
    <row r="27428" spans="74:76" x14ac:dyDescent="0.2">
      <c r="BV27428" s="22"/>
      <c r="BW27428" s="22"/>
      <c r="BX27428" s="1"/>
    </row>
    <row r="27429" spans="74:76" x14ac:dyDescent="0.2">
      <c r="BV27429" s="22"/>
      <c r="BW27429" s="22"/>
      <c r="BX27429" s="1"/>
    </row>
    <row r="27430" spans="74:76" x14ac:dyDescent="0.2">
      <c r="BV27430" s="22"/>
      <c r="BW27430" s="22"/>
      <c r="BX27430" s="1"/>
    </row>
    <row r="27431" spans="74:76" x14ac:dyDescent="0.2">
      <c r="BV27431" s="22"/>
      <c r="BW27431" s="22"/>
      <c r="BX27431" s="1"/>
    </row>
    <row r="27432" spans="74:76" x14ac:dyDescent="0.2">
      <c r="BV27432" s="22"/>
      <c r="BW27432" s="22"/>
      <c r="BX27432" s="1"/>
    </row>
    <row r="27433" spans="74:76" x14ac:dyDescent="0.2">
      <c r="BV27433" s="22"/>
      <c r="BW27433" s="22"/>
      <c r="BX27433" s="1"/>
    </row>
    <row r="27434" spans="74:76" x14ac:dyDescent="0.2">
      <c r="BV27434" s="22"/>
      <c r="BW27434" s="22"/>
      <c r="BX27434" s="1"/>
    </row>
    <row r="27435" spans="74:76" x14ac:dyDescent="0.2">
      <c r="BV27435" s="22"/>
      <c r="BW27435" s="22"/>
      <c r="BX27435" s="1"/>
    </row>
    <row r="27436" spans="74:76" x14ac:dyDescent="0.2">
      <c r="BV27436" s="22"/>
      <c r="BW27436" s="22"/>
      <c r="BX27436" s="1"/>
    </row>
    <row r="27437" spans="74:76" x14ac:dyDescent="0.2">
      <c r="BV27437" s="22"/>
      <c r="BW27437" s="22"/>
      <c r="BX27437" s="1"/>
    </row>
    <row r="27438" spans="74:76" x14ac:dyDescent="0.2">
      <c r="BV27438" s="22"/>
      <c r="BW27438" s="22"/>
      <c r="BX27438" s="1"/>
    </row>
    <row r="27439" spans="74:76" x14ac:dyDescent="0.2">
      <c r="BV27439" s="22"/>
      <c r="BW27439" s="22"/>
      <c r="BX27439" s="1"/>
    </row>
    <row r="27440" spans="74:76" x14ac:dyDescent="0.2">
      <c r="BV27440" s="22"/>
      <c r="BW27440" s="22"/>
      <c r="BX27440" s="1"/>
    </row>
    <row r="27441" spans="74:76" x14ac:dyDescent="0.2">
      <c r="BV27441" s="22"/>
      <c r="BW27441" s="22"/>
      <c r="BX27441" s="1"/>
    </row>
    <row r="27442" spans="74:76" x14ac:dyDescent="0.2">
      <c r="BV27442" s="22"/>
      <c r="BW27442" s="22"/>
      <c r="BX27442" s="1"/>
    </row>
    <row r="27443" spans="74:76" x14ac:dyDescent="0.2">
      <c r="BV27443" s="22"/>
      <c r="BW27443" s="22"/>
      <c r="BX27443" s="1"/>
    </row>
    <row r="27444" spans="74:76" x14ac:dyDescent="0.2">
      <c r="BV27444" s="22"/>
      <c r="BW27444" s="22"/>
      <c r="BX27444" s="1"/>
    </row>
    <row r="27445" spans="74:76" x14ac:dyDescent="0.2">
      <c r="BV27445" s="22"/>
      <c r="BW27445" s="22"/>
      <c r="BX27445" s="1"/>
    </row>
    <row r="27446" spans="74:76" x14ac:dyDescent="0.2">
      <c r="BV27446" s="22"/>
      <c r="BW27446" s="22"/>
      <c r="BX27446" s="1"/>
    </row>
    <row r="27447" spans="74:76" x14ac:dyDescent="0.2">
      <c r="BV27447" s="22"/>
      <c r="BW27447" s="22"/>
      <c r="BX27447" s="1"/>
    </row>
    <row r="27448" spans="74:76" x14ac:dyDescent="0.2">
      <c r="BV27448" s="22"/>
      <c r="BW27448" s="22"/>
      <c r="BX27448" s="1"/>
    </row>
    <row r="27449" spans="74:76" x14ac:dyDescent="0.2">
      <c r="BV27449" s="22"/>
      <c r="BW27449" s="22"/>
      <c r="BX27449" s="1"/>
    </row>
    <row r="27450" spans="74:76" x14ac:dyDescent="0.2">
      <c r="BV27450" s="22"/>
      <c r="BW27450" s="22"/>
      <c r="BX27450" s="1"/>
    </row>
    <row r="27451" spans="74:76" x14ac:dyDescent="0.2">
      <c r="BV27451" s="22"/>
      <c r="BW27451" s="22"/>
      <c r="BX27451" s="1"/>
    </row>
    <row r="27452" spans="74:76" x14ac:dyDescent="0.2">
      <c r="BV27452" s="22"/>
      <c r="BW27452" s="22"/>
      <c r="BX27452" s="1"/>
    </row>
    <row r="27453" spans="74:76" x14ac:dyDescent="0.2">
      <c r="BV27453" s="22"/>
      <c r="BW27453" s="22"/>
      <c r="BX27453" s="1"/>
    </row>
    <row r="27454" spans="74:76" x14ac:dyDescent="0.2">
      <c r="BV27454" s="22"/>
      <c r="BW27454" s="22"/>
      <c r="BX27454" s="1"/>
    </row>
    <row r="27455" spans="74:76" x14ac:dyDescent="0.2">
      <c r="BV27455" s="22"/>
      <c r="BW27455" s="22"/>
      <c r="BX27455" s="1"/>
    </row>
    <row r="27456" spans="74:76" x14ac:dyDescent="0.2">
      <c r="BV27456" s="22"/>
      <c r="BW27456" s="22"/>
      <c r="BX27456" s="1"/>
    </row>
    <row r="27457" spans="74:76" x14ac:dyDescent="0.2">
      <c r="BV27457" s="22"/>
      <c r="BW27457" s="22"/>
      <c r="BX27457" s="1"/>
    </row>
    <row r="27458" spans="74:76" x14ac:dyDescent="0.2">
      <c r="BV27458" s="22"/>
      <c r="BW27458" s="22"/>
      <c r="BX27458" s="1"/>
    </row>
    <row r="27459" spans="74:76" x14ac:dyDescent="0.2">
      <c r="BV27459" s="22"/>
      <c r="BW27459" s="22"/>
      <c r="BX27459" s="1"/>
    </row>
    <row r="27460" spans="74:76" x14ac:dyDescent="0.2">
      <c r="BV27460" s="22"/>
      <c r="BW27460" s="22"/>
      <c r="BX27460" s="1"/>
    </row>
    <row r="27461" spans="74:76" x14ac:dyDescent="0.2">
      <c r="BV27461" s="22"/>
      <c r="BW27461" s="22"/>
      <c r="BX27461" s="1"/>
    </row>
    <row r="27462" spans="74:76" x14ac:dyDescent="0.2">
      <c r="BV27462" s="22"/>
      <c r="BW27462" s="22"/>
      <c r="BX27462" s="1"/>
    </row>
    <row r="27463" spans="74:76" x14ac:dyDescent="0.2">
      <c r="BV27463" s="22"/>
      <c r="BW27463" s="22"/>
      <c r="BX27463" s="1"/>
    </row>
    <row r="27464" spans="74:76" x14ac:dyDescent="0.2">
      <c r="BV27464" s="22"/>
      <c r="BW27464" s="22"/>
      <c r="BX27464" s="1"/>
    </row>
    <row r="27465" spans="74:76" x14ac:dyDescent="0.2">
      <c r="BV27465" s="22"/>
      <c r="BW27465" s="22"/>
      <c r="BX27465" s="1"/>
    </row>
    <row r="27466" spans="74:76" x14ac:dyDescent="0.2">
      <c r="BV27466" s="22"/>
      <c r="BW27466" s="22"/>
      <c r="BX27466" s="1"/>
    </row>
    <row r="27467" spans="74:76" x14ac:dyDescent="0.2">
      <c r="BV27467" s="22"/>
      <c r="BW27467" s="22"/>
      <c r="BX27467" s="1"/>
    </row>
    <row r="27468" spans="74:76" x14ac:dyDescent="0.2">
      <c r="BV27468" s="22"/>
      <c r="BW27468" s="22"/>
      <c r="BX27468" s="1"/>
    </row>
    <row r="27469" spans="74:76" x14ac:dyDescent="0.2">
      <c r="BV27469" s="22"/>
      <c r="BW27469" s="22"/>
      <c r="BX27469" s="1"/>
    </row>
    <row r="27470" spans="74:76" x14ac:dyDescent="0.2">
      <c r="BV27470" s="22"/>
      <c r="BW27470" s="22"/>
      <c r="BX27470" s="1"/>
    </row>
    <row r="27471" spans="74:76" x14ac:dyDescent="0.2">
      <c r="BV27471" s="22"/>
      <c r="BW27471" s="22"/>
      <c r="BX27471" s="1"/>
    </row>
    <row r="27472" spans="74:76" x14ac:dyDescent="0.2">
      <c r="BV27472" s="22"/>
      <c r="BW27472" s="22"/>
      <c r="BX27472" s="1"/>
    </row>
    <row r="27473" spans="74:76" x14ac:dyDescent="0.2">
      <c r="BV27473" s="22"/>
      <c r="BW27473" s="22"/>
      <c r="BX27473" s="1"/>
    </row>
    <row r="27474" spans="74:76" x14ac:dyDescent="0.2">
      <c r="BV27474" s="22"/>
      <c r="BW27474" s="22"/>
      <c r="BX27474" s="1"/>
    </row>
    <row r="27475" spans="74:76" x14ac:dyDescent="0.2">
      <c r="BV27475" s="22"/>
      <c r="BW27475" s="22"/>
      <c r="BX27475" s="1"/>
    </row>
    <row r="27476" spans="74:76" x14ac:dyDescent="0.2">
      <c r="BV27476" s="22"/>
      <c r="BW27476" s="22"/>
      <c r="BX27476" s="1"/>
    </row>
    <row r="27477" spans="74:76" x14ac:dyDescent="0.2">
      <c r="BV27477" s="22"/>
      <c r="BW27477" s="22"/>
      <c r="BX27477" s="1"/>
    </row>
    <row r="27478" spans="74:76" x14ac:dyDescent="0.2">
      <c r="BV27478" s="22"/>
      <c r="BW27478" s="22"/>
      <c r="BX27478" s="1"/>
    </row>
    <row r="27479" spans="74:76" x14ac:dyDescent="0.2">
      <c r="BV27479" s="22"/>
      <c r="BW27479" s="22"/>
      <c r="BX27479" s="1"/>
    </row>
    <row r="27480" spans="74:76" x14ac:dyDescent="0.2">
      <c r="BV27480" s="22"/>
      <c r="BW27480" s="22"/>
      <c r="BX27480" s="1"/>
    </row>
    <row r="27481" spans="74:76" x14ac:dyDescent="0.2">
      <c r="BV27481" s="22"/>
      <c r="BW27481" s="22"/>
      <c r="BX27481" s="1"/>
    </row>
    <row r="27482" spans="74:76" x14ac:dyDescent="0.2">
      <c r="BV27482" s="22"/>
      <c r="BW27482" s="22"/>
      <c r="BX27482" s="1"/>
    </row>
    <row r="27483" spans="74:76" x14ac:dyDescent="0.2">
      <c r="BV27483" s="22"/>
      <c r="BW27483" s="22"/>
      <c r="BX27483" s="1"/>
    </row>
    <row r="27484" spans="74:76" x14ac:dyDescent="0.2">
      <c r="BV27484" s="22"/>
      <c r="BW27484" s="22"/>
      <c r="BX27484" s="1"/>
    </row>
    <row r="27485" spans="74:76" x14ac:dyDescent="0.2">
      <c r="BV27485" s="22"/>
      <c r="BW27485" s="22"/>
      <c r="BX27485" s="1"/>
    </row>
    <row r="27486" spans="74:76" x14ac:dyDescent="0.2">
      <c r="BV27486" s="22"/>
      <c r="BW27486" s="22"/>
      <c r="BX27486" s="1"/>
    </row>
    <row r="27487" spans="74:76" x14ac:dyDescent="0.2">
      <c r="BV27487" s="22"/>
      <c r="BW27487" s="22"/>
      <c r="BX27487" s="1"/>
    </row>
    <row r="27488" spans="74:76" x14ac:dyDescent="0.2">
      <c r="BV27488" s="22"/>
      <c r="BW27488" s="22"/>
      <c r="BX27488" s="1"/>
    </row>
    <row r="27489" spans="74:76" x14ac:dyDescent="0.2">
      <c r="BV27489" s="22"/>
      <c r="BW27489" s="22"/>
      <c r="BX27489" s="1"/>
    </row>
    <row r="27490" spans="74:76" x14ac:dyDescent="0.2">
      <c r="BV27490" s="22"/>
      <c r="BW27490" s="22"/>
      <c r="BX27490" s="1"/>
    </row>
    <row r="27491" spans="74:76" x14ac:dyDescent="0.2">
      <c r="BV27491" s="22"/>
      <c r="BW27491" s="22"/>
      <c r="BX27491" s="1"/>
    </row>
    <row r="27492" spans="74:76" x14ac:dyDescent="0.2">
      <c r="BV27492" s="22"/>
      <c r="BW27492" s="22"/>
      <c r="BX27492" s="1"/>
    </row>
    <row r="27493" spans="74:76" x14ac:dyDescent="0.2">
      <c r="BV27493" s="22"/>
      <c r="BW27493" s="22"/>
      <c r="BX27493" s="1"/>
    </row>
    <row r="27494" spans="74:76" x14ac:dyDescent="0.2">
      <c r="BV27494" s="22"/>
      <c r="BW27494" s="22"/>
      <c r="BX27494" s="1"/>
    </row>
    <row r="27495" spans="74:76" x14ac:dyDescent="0.2">
      <c r="BV27495" s="22"/>
      <c r="BW27495" s="22"/>
      <c r="BX27495" s="1"/>
    </row>
    <row r="27496" spans="74:76" x14ac:dyDescent="0.2">
      <c r="BV27496" s="22"/>
      <c r="BW27496" s="22"/>
      <c r="BX27496" s="1"/>
    </row>
    <row r="27497" spans="74:76" x14ac:dyDescent="0.2">
      <c r="BV27497" s="22"/>
      <c r="BW27497" s="22"/>
      <c r="BX27497" s="1"/>
    </row>
    <row r="27498" spans="74:76" x14ac:dyDescent="0.2">
      <c r="BV27498" s="22"/>
      <c r="BW27498" s="22"/>
      <c r="BX27498" s="1"/>
    </row>
    <row r="27499" spans="74:76" x14ac:dyDescent="0.2">
      <c r="BV27499" s="22"/>
      <c r="BW27499" s="22"/>
      <c r="BX27499" s="1"/>
    </row>
    <row r="27500" spans="74:76" x14ac:dyDescent="0.2">
      <c r="BV27500" s="22"/>
      <c r="BW27500" s="22"/>
      <c r="BX27500" s="1"/>
    </row>
    <row r="27501" spans="74:76" x14ac:dyDescent="0.2">
      <c r="BV27501" s="22"/>
      <c r="BW27501" s="22"/>
      <c r="BX27501" s="1"/>
    </row>
    <row r="27502" spans="74:76" x14ac:dyDescent="0.2">
      <c r="BV27502" s="22"/>
      <c r="BW27502" s="22"/>
      <c r="BX27502" s="1"/>
    </row>
    <row r="27503" spans="74:76" x14ac:dyDescent="0.2">
      <c r="BV27503" s="22"/>
      <c r="BW27503" s="22"/>
      <c r="BX27503" s="1"/>
    </row>
    <row r="27504" spans="74:76" x14ac:dyDescent="0.2">
      <c r="BV27504" s="22"/>
      <c r="BW27504" s="22"/>
      <c r="BX27504" s="1"/>
    </row>
    <row r="27505" spans="74:76" x14ac:dyDescent="0.2">
      <c r="BV27505" s="22"/>
      <c r="BW27505" s="22"/>
      <c r="BX27505" s="1"/>
    </row>
    <row r="27506" spans="74:76" x14ac:dyDescent="0.2">
      <c r="BV27506" s="22"/>
      <c r="BW27506" s="22"/>
      <c r="BX27506" s="1"/>
    </row>
    <row r="27507" spans="74:76" x14ac:dyDescent="0.2">
      <c r="BV27507" s="22"/>
      <c r="BW27507" s="22"/>
      <c r="BX27507" s="1"/>
    </row>
    <row r="27508" spans="74:76" x14ac:dyDescent="0.2">
      <c r="BV27508" s="22"/>
      <c r="BW27508" s="22"/>
      <c r="BX27508" s="1"/>
    </row>
    <row r="27509" spans="74:76" x14ac:dyDescent="0.2">
      <c r="BV27509" s="22"/>
      <c r="BW27509" s="22"/>
      <c r="BX27509" s="1"/>
    </row>
    <row r="27510" spans="74:76" x14ac:dyDescent="0.2">
      <c r="BV27510" s="22"/>
      <c r="BW27510" s="22"/>
      <c r="BX27510" s="1"/>
    </row>
    <row r="27511" spans="74:76" x14ac:dyDescent="0.2">
      <c r="BV27511" s="22"/>
      <c r="BW27511" s="22"/>
      <c r="BX27511" s="1"/>
    </row>
    <row r="27512" spans="74:76" x14ac:dyDescent="0.2">
      <c r="BV27512" s="22"/>
      <c r="BW27512" s="22"/>
      <c r="BX27512" s="1"/>
    </row>
    <row r="27513" spans="74:76" x14ac:dyDescent="0.2">
      <c r="BV27513" s="22"/>
      <c r="BW27513" s="22"/>
      <c r="BX27513" s="1"/>
    </row>
    <row r="27514" spans="74:76" x14ac:dyDescent="0.2">
      <c r="BV27514" s="22"/>
      <c r="BW27514" s="22"/>
      <c r="BX27514" s="1"/>
    </row>
    <row r="27515" spans="74:76" x14ac:dyDescent="0.2">
      <c r="BV27515" s="22"/>
      <c r="BW27515" s="22"/>
      <c r="BX27515" s="1"/>
    </row>
    <row r="27516" spans="74:76" x14ac:dyDescent="0.2">
      <c r="BV27516" s="22"/>
      <c r="BW27516" s="22"/>
      <c r="BX27516" s="1"/>
    </row>
    <row r="27517" spans="74:76" x14ac:dyDescent="0.2">
      <c r="BV27517" s="22"/>
      <c r="BW27517" s="22"/>
      <c r="BX27517" s="1"/>
    </row>
    <row r="27518" spans="74:76" x14ac:dyDescent="0.2">
      <c r="BV27518" s="22"/>
      <c r="BW27518" s="22"/>
      <c r="BX27518" s="1"/>
    </row>
    <row r="27519" spans="74:76" x14ac:dyDescent="0.2">
      <c r="BV27519" s="22"/>
      <c r="BW27519" s="22"/>
      <c r="BX27519" s="1"/>
    </row>
    <row r="27520" spans="74:76" x14ac:dyDescent="0.2">
      <c r="BV27520" s="22"/>
      <c r="BW27520" s="22"/>
      <c r="BX27520" s="1"/>
    </row>
    <row r="27521" spans="74:76" x14ac:dyDescent="0.2">
      <c r="BV27521" s="22"/>
      <c r="BW27521" s="22"/>
      <c r="BX27521" s="1"/>
    </row>
    <row r="27522" spans="74:76" x14ac:dyDescent="0.2">
      <c r="BV27522" s="22"/>
      <c r="BW27522" s="22"/>
      <c r="BX27522" s="1"/>
    </row>
    <row r="27523" spans="74:76" x14ac:dyDescent="0.2">
      <c r="BV27523" s="22"/>
      <c r="BW27523" s="22"/>
      <c r="BX27523" s="1"/>
    </row>
    <row r="27524" spans="74:76" x14ac:dyDescent="0.2">
      <c r="BV27524" s="22"/>
      <c r="BW27524" s="22"/>
      <c r="BX27524" s="1"/>
    </row>
    <row r="27525" spans="74:76" x14ac:dyDescent="0.2">
      <c r="BV27525" s="22"/>
      <c r="BW27525" s="22"/>
      <c r="BX27525" s="1"/>
    </row>
    <row r="27526" spans="74:76" x14ac:dyDescent="0.2">
      <c r="BV27526" s="22"/>
      <c r="BW27526" s="22"/>
      <c r="BX27526" s="1"/>
    </row>
    <row r="27527" spans="74:76" x14ac:dyDescent="0.2">
      <c r="BV27527" s="22"/>
      <c r="BW27527" s="22"/>
      <c r="BX27527" s="1"/>
    </row>
    <row r="27528" spans="74:76" x14ac:dyDescent="0.2">
      <c r="BV27528" s="22"/>
      <c r="BW27528" s="22"/>
      <c r="BX27528" s="1"/>
    </row>
    <row r="27529" spans="74:76" x14ac:dyDescent="0.2">
      <c r="BV27529" s="22"/>
      <c r="BW27529" s="22"/>
      <c r="BX27529" s="1"/>
    </row>
    <row r="27530" spans="74:76" x14ac:dyDescent="0.2">
      <c r="BV27530" s="22"/>
      <c r="BW27530" s="22"/>
      <c r="BX27530" s="1"/>
    </row>
    <row r="27531" spans="74:76" x14ac:dyDescent="0.2">
      <c r="BV27531" s="22"/>
      <c r="BW27531" s="22"/>
      <c r="BX27531" s="1"/>
    </row>
    <row r="27532" spans="74:76" x14ac:dyDescent="0.2">
      <c r="BV27532" s="22"/>
      <c r="BW27532" s="22"/>
      <c r="BX27532" s="1"/>
    </row>
    <row r="27533" spans="74:76" x14ac:dyDescent="0.2">
      <c r="BV27533" s="22"/>
      <c r="BW27533" s="22"/>
      <c r="BX27533" s="1"/>
    </row>
    <row r="27534" spans="74:76" x14ac:dyDescent="0.2">
      <c r="BV27534" s="22"/>
      <c r="BW27534" s="22"/>
      <c r="BX27534" s="1"/>
    </row>
    <row r="27535" spans="74:76" x14ac:dyDescent="0.2">
      <c r="BV27535" s="22"/>
      <c r="BW27535" s="22"/>
      <c r="BX27535" s="1"/>
    </row>
    <row r="27536" spans="74:76" x14ac:dyDescent="0.2">
      <c r="BV27536" s="22"/>
      <c r="BW27536" s="22"/>
      <c r="BX27536" s="1"/>
    </row>
    <row r="27537" spans="74:76" x14ac:dyDescent="0.2">
      <c r="BV27537" s="22"/>
      <c r="BW27537" s="22"/>
      <c r="BX27537" s="1"/>
    </row>
    <row r="27538" spans="74:76" x14ac:dyDescent="0.2">
      <c r="BV27538" s="22"/>
      <c r="BW27538" s="22"/>
      <c r="BX27538" s="1"/>
    </row>
    <row r="27539" spans="74:76" x14ac:dyDescent="0.2">
      <c r="BV27539" s="22"/>
      <c r="BW27539" s="22"/>
      <c r="BX27539" s="1"/>
    </row>
    <row r="27540" spans="74:76" x14ac:dyDescent="0.2">
      <c r="BV27540" s="22"/>
      <c r="BW27540" s="22"/>
      <c r="BX27540" s="1"/>
    </row>
    <row r="27541" spans="74:76" x14ac:dyDescent="0.2">
      <c r="BV27541" s="22"/>
      <c r="BW27541" s="22"/>
      <c r="BX27541" s="1"/>
    </row>
    <row r="27542" spans="74:76" x14ac:dyDescent="0.2">
      <c r="BV27542" s="22"/>
      <c r="BW27542" s="22"/>
      <c r="BX27542" s="1"/>
    </row>
    <row r="27543" spans="74:76" x14ac:dyDescent="0.2">
      <c r="BV27543" s="22"/>
      <c r="BW27543" s="22"/>
      <c r="BX27543" s="1"/>
    </row>
    <row r="27544" spans="74:76" x14ac:dyDescent="0.2">
      <c r="BV27544" s="22"/>
      <c r="BW27544" s="22"/>
      <c r="BX27544" s="1"/>
    </row>
    <row r="27545" spans="74:76" x14ac:dyDescent="0.2">
      <c r="BV27545" s="22"/>
      <c r="BW27545" s="22"/>
      <c r="BX27545" s="1"/>
    </row>
    <row r="27546" spans="74:76" x14ac:dyDescent="0.2">
      <c r="BV27546" s="22"/>
      <c r="BW27546" s="22"/>
      <c r="BX27546" s="1"/>
    </row>
    <row r="27547" spans="74:76" x14ac:dyDescent="0.2">
      <c r="BV27547" s="22"/>
      <c r="BW27547" s="22"/>
      <c r="BX27547" s="1"/>
    </row>
    <row r="27548" spans="74:76" x14ac:dyDescent="0.2">
      <c r="BV27548" s="22"/>
      <c r="BW27548" s="22"/>
      <c r="BX27548" s="1"/>
    </row>
    <row r="27549" spans="74:76" x14ac:dyDescent="0.2">
      <c r="BV27549" s="22"/>
      <c r="BW27549" s="22"/>
      <c r="BX27549" s="1"/>
    </row>
    <row r="27550" spans="74:76" x14ac:dyDescent="0.2">
      <c r="BV27550" s="22"/>
      <c r="BW27550" s="22"/>
      <c r="BX27550" s="1"/>
    </row>
    <row r="27551" spans="74:76" x14ac:dyDescent="0.2">
      <c r="BV27551" s="22"/>
      <c r="BW27551" s="22"/>
      <c r="BX27551" s="1"/>
    </row>
    <row r="27552" spans="74:76" x14ac:dyDescent="0.2">
      <c r="BV27552" s="22"/>
      <c r="BW27552" s="22"/>
      <c r="BX27552" s="1"/>
    </row>
    <row r="27553" spans="74:76" x14ac:dyDescent="0.2">
      <c r="BV27553" s="22"/>
      <c r="BW27553" s="22"/>
      <c r="BX27553" s="1"/>
    </row>
    <row r="27554" spans="74:76" x14ac:dyDescent="0.2">
      <c r="BV27554" s="22"/>
      <c r="BW27554" s="22"/>
      <c r="BX27554" s="1"/>
    </row>
    <row r="27555" spans="74:76" x14ac:dyDescent="0.2">
      <c r="BV27555" s="22"/>
      <c r="BW27555" s="22"/>
      <c r="BX27555" s="1"/>
    </row>
    <row r="27556" spans="74:76" x14ac:dyDescent="0.2">
      <c r="BV27556" s="22"/>
      <c r="BW27556" s="22"/>
      <c r="BX27556" s="1"/>
    </row>
    <row r="27557" spans="74:76" x14ac:dyDescent="0.2">
      <c r="BV27557" s="22"/>
      <c r="BW27557" s="22"/>
      <c r="BX27557" s="1"/>
    </row>
    <row r="27558" spans="74:76" x14ac:dyDescent="0.2">
      <c r="BV27558" s="22"/>
      <c r="BW27558" s="22"/>
      <c r="BX27558" s="1"/>
    </row>
    <row r="27559" spans="74:76" x14ac:dyDescent="0.2">
      <c r="BV27559" s="22"/>
      <c r="BW27559" s="22"/>
      <c r="BX27559" s="1"/>
    </row>
    <row r="27560" spans="74:76" x14ac:dyDescent="0.2">
      <c r="BV27560" s="22"/>
      <c r="BW27560" s="22"/>
      <c r="BX27560" s="1"/>
    </row>
    <row r="27561" spans="74:76" x14ac:dyDescent="0.2">
      <c r="BV27561" s="22"/>
      <c r="BW27561" s="22"/>
      <c r="BX27561" s="1"/>
    </row>
    <row r="27562" spans="74:76" x14ac:dyDescent="0.2">
      <c r="BV27562" s="22"/>
      <c r="BW27562" s="22"/>
      <c r="BX27562" s="1"/>
    </row>
    <row r="27563" spans="74:76" x14ac:dyDescent="0.2">
      <c r="BV27563" s="22"/>
      <c r="BW27563" s="22"/>
      <c r="BX27563" s="1"/>
    </row>
    <row r="27564" spans="74:76" x14ac:dyDescent="0.2">
      <c r="BV27564" s="22"/>
      <c r="BW27564" s="22"/>
      <c r="BX27564" s="1"/>
    </row>
    <row r="27565" spans="74:76" x14ac:dyDescent="0.2">
      <c r="BV27565" s="22"/>
      <c r="BW27565" s="22"/>
      <c r="BX27565" s="1"/>
    </row>
    <row r="27566" spans="74:76" x14ac:dyDescent="0.2">
      <c r="BV27566" s="22"/>
      <c r="BW27566" s="22"/>
      <c r="BX27566" s="1"/>
    </row>
    <row r="27567" spans="74:76" x14ac:dyDescent="0.2">
      <c r="BV27567" s="22"/>
      <c r="BW27567" s="22"/>
      <c r="BX27567" s="1"/>
    </row>
    <row r="27568" spans="74:76" x14ac:dyDescent="0.2">
      <c r="BV27568" s="22"/>
      <c r="BW27568" s="22"/>
      <c r="BX27568" s="1"/>
    </row>
    <row r="27569" spans="74:76" x14ac:dyDescent="0.2">
      <c r="BV27569" s="22"/>
      <c r="BW27569" s="22"/>
      <c r="BX27569" s="1"/>
    </row>
    <row r="27570" spans="74:76" x14ac:dyDescent="0.2">
      <c r="BV27570" s="22"/>
      <c r="BW27570" s="22"/>
      <c r="BX27570" s="1"/>
    </row>
    <row r="27571" spans="74:76" x14ac:dyDescent="0.2">
      <c r="BV27571" s="22"/>
      <c r="BW27571" s="22"/>
      <c r="BX27571" s="1"/>
    </row>
    <row r="27572" spans="74:76" x14ac:dyDescent="0.2">
      <c r="BV27572" s="22"/>
      <c r="BW27572" s="22"/>
      <c r="BX27572" s="1"/>
    </row>
    <row r="27573" spans="74:76" x14ac:dyDescent="0.2">
      <c r="BV27573" s="22"/>
      <c r="BW27573" s="22"/>
      <c r="BX27573" s="1"/>
    </row>
    <row r="27574" spans="74:76" x14ac:dyDescent="0.2">
      <c r="BV27574" s="22"/>
      <c r="BW27574" s="22"/>
      <c r="BX27574" s="1"/>
    </row>
    <row r="27575" spans="74:76" x14ac:dyDescent="0.2">
      <c r="BV27575" s="22"/>
      <c r="BW27575" s="22"/>
      <c r="BX27575" s="1"/>
    </row>
    <row r="27576" spans="74:76" x14ac:dyDescent="0.2">
      <c r="BV27576" s="22"/>
      <c r="BW27576" s="22"/>
      <c r="BX27576" s="1"/>
    </row>
    <row r="27577" spans="74:76" x14ac:dyDescent="0.2">
      <c r="BV27577" s="22"/>
      <c r="BW27577" s="22"/>
      <c r="BX27577" s="1"/>
    </row>
    <row r="27578" spans="74:76" x14ac:dyDescent="0.2">
      <c r="BV27578" s="22"/>
      <c r="BW27578" s="22"/>
      <c r="BX27578" s="1"/>
    </row>
    <row r="27579" spans="74:76" x14ac:dyDescent="0.2">
      <c r="BV27579" s="22"/>
      <c r="BW27579" s="22"/>
      <c r="BX27579" s="1"/>
    </row>
    <row r="27580" spans="74:76" x14ac:dyDescent="0.2">
      <c r="BV27580" s="22"/>
      <c r="BW27580" s="22"/>
      <c r="BX27580" s="1"/>
    </row>
    <row r="27581" spans="74:76" x14ac:dyDescent="0.2">
      <c r="BV27581" s="22"/>
      <c r="BW27581" s="22"/>
      <c r="BX27581" s="1"/>
    </row>
    <row r="27582" spans="74:76" x14ac:dyDescent="0.2">
      <c r="BV27582" s="22"/>
      <c r="BW27582" s="22"/>
      <c r="BX27582" s="1"/>
    </row>
    <row r="27583" spans="74:76" x14ac:dyDescent="0.2">
      <c r="BV27583" s="22"/>
      <c r="BW27583" s="22"/>
      <c r="BX27583" s="1"/>
    </row>
    <row r="27584" spans="74:76" x14ac:dyDescent="0.2">
      <c r="BV27584" s="22"/>
      <c r="BW27584" s="22"/>
      <c r="BX27584" s="1"/>
    </row>
    <row r="27585" spans="74:76" x14ac:dyDescent="0.2">
      <c r="BV27585" s="22"/>
      <c r="BW27585" s="22"/>
      <c r="BX27585" s="1"/>
    </row>
    <row r="27586" spans="74:76" x14ac:dyDescent="0.2">
      <c r="BV27586" s="22"/>
      <c r="BW27586" s="22"/>
      <c r="BX27586" s="1"/>
    </row>
    <row r="27587" spans="74:76" x14ac:dyDescent="0.2">
      <c r="BV27587" s="22"/>
      <c r="BW27587" s="22"/>
      <c r="BX27587" s="1"/>
    </row>
    <row r="27588" spans="74:76" x14ac:dyDescent="0.2">
      <c r="BV27588" s="22"/>
      <c r="BW27588" s="22"/>
      <c r="BX27588" s="1"/>
    </row>
    <row r="27589" spans="74:76" x14ac:dyDescent="0.2">
      <c r="BV27589" s="22"/>
      <c r="BW27589" s="22"/>
      <c r="BX27589" s="1"/>
    </row>
    <row r="27590" spans="74:76" x14ac:dyDescent="0.2">
      <c r="BV27590" s="22"/>
      <c r="BW27590" s="22"/>
      <c r="BX27590" s="1"/>
    </row>
    <row r="27591" spans="74:76" x14ac:dyDescent="0.2">
      <c r="BV27591" s="22"/>
      <c r="BW27591" s="22"/>
      <c r="BX27591" s="1"/>
    </row>
    <row r="27592" spans="74:76" x14ac:dyDescent="0.2">
      <c r="BV27592" s="22"/>
      <c r="BW27592" s="22"/>
      <c r="BX27592" s="1"/>
    </row>
    <row r="27593" spans="74:76" x14ac:dyDescent="0.2">
      <c r="BV27593" s="22"/>
      <c r="BW27593" s="22"/>
      <c r="BX27593" s="1"/>
    </row>
    <row r="27594" spans="74:76" x14ac:dyDescent="0.2">
      <c r="BV27594" s="22"/>
      <c r="BW27594" s="22"/>
      <c r="BX27594" s="1"/>
    </row>
    <row r="27595" spans="74:76" x14ac:dyDescent="0.2">
      <c r="BV27595" s="22"/>
      <c r="BW27595" s="22"/>
      <c r="BX27595" s="1"/>
    </row>
    <row r="27596" spans="74:76" x14ac:dyDescent="0.2">
      <c r="BV27596" s="22"/>
      <c r="BW27596" s="22"/>
      <c r="BX27596" s="1"/>
    </row>
    <row r="27597" spans="74:76" x14ac:dyDescent="0.2">
      <c r="BV27597" s="22"/>
      <c r="BW27597" s="22"/>
      <c r="BX27597" s="1"/>
    </row>
    <row r="27598" spans="74:76" x14ac:dyDescent="0.2">
      <c r="BV27598" s="22"/>
      <c r="BW27598" s="22"/>
      <c r="BX27598" s="1"/>
    </row>
    <row r="27599" spans="74:76" x14ac:dyDescent="0.2">
      <c r="BV27599" s="22"/>
      <c r="BW27599" s="22"/>
      <c r="BX27599" s="1"/>
    </row>
    <row r="27600" spans="74:76" x14ac:dyDescent="0.2">
      <c r="BV27600" s="22"/>
      <c r="BW27600" s="22"/>
      <c r="BX27600" s="1"/>
    </row>
    <row r="27601" spans="74:76" x14ac:dyDescent="0.2">
      <c r="BV27601" s="22"/>
      <c r="BW27601" s="22"/>
      <c r="BX27601" s="1"/>
    </row>
    <row r="27602" spans="74:76" x14ac:dyDescent="0.2">
      <c r="BV27602" s="22"/>
      <c r="BW27602" s="22"/>
      <c r="BX27602" s="1"/>
    </row>
    <row r="27603" spans="74:76" x14ac:dyDescent="0.2">
      <c r="BV27603" s="22"/>
      <c r="BW27603" s="22"/>
      <c r="BX27603" s="1"/>
    </row>
    <row r="27604" spans="74:76" x14ac:dyDescent="0.2">
      <c r="BV27604" s="22"/>
      <c r="BW27604" s="22"/>
      <c r="BX27604" s="1"/>
    </row>
    <row r="27605" spans="74:76" x14ac:dyDescent="0.2">
      <c r="BV27605" s="22"/>
      <c r="BW27605" s="22"/>
      <c r="BX27605" s="1"/>
    </row>
    <row r="27606" spans="74:76" x14ac:dyDescent="0.2">
      <c r="BV27606" s="22"/>
      <c r="BW27606" s="22"/>
      <c r="BX27606" s="1"/>
    </row>
    <row r="27607" spans="74:76" x14ac:dyDescent="0.2">
      <c r="BV27607" s="22"/>
      <c r="BW27607" s="22"/>
      <c r="BX27607" s="1"/>
    </row>
    <row r="27608" spans="74:76" x14ac:dyDescent="0.2">
      <c r="BV27608" s="22"/>
      <c r="BW27608" s="22"/>
      <c r="BX27608" s="1"/>
    </row>
    <row r="27609" spans="74:76" x14ac:dyDescent="0.2">
      <c r="BV27609" s="22"/>
      <c r="BW27609" s="22"/>
      <c r="BX27609" s="1"/>
    </row>
    <row r="27610" spans="74:76" x14ac:dyDescent="0.2">
      <c r="BV27610" s="22"/>
      <c r="BW27610" s="22"/>
      <c r="BX27610" s="1"/>
    </row>
    <row r="27611" spans="74:76" x14ac:dyDescent="0.2">
      <c r="BV27611" s="22"/>
      <c r="BW27611" s="22"/>
      <c r="BX27611" s="1"/>
    </row>
    <row r="27612" spans="74:76" x14ac:dyDescent="0.2">
      <c r="BV27612" s="22"/>
      <c r="BW27612" s="22"/>
      <c r="BX27612" s="1"/>
    </row>
    <row r="27613" spans="74:76" x14ac:dyDescent="0.2">
      <c r="BV27613" s="22"/>
      <c r="BW27613" s="22"/>
      <c r="BX27613" s="1"/>
    </row>
    <row r="27614" spans="74:76" x14ac:dyDescent="0.2">
      <c r="BV27614" s="22"/>
      <c r="BW27614" s="22"/>
      <c r="BX27614" s="1"/>
    </row>
    <row r="27615" spans="74:76" x14ac:dyDescent="0.2">
      <c r="BV27615" s="22"/>
      <c r="BW27615" s="22"/>
      <c r="BX27615" s="1"/>
    </row>
    <row r="27616" spans="74:76" x14ac:dyDescent="0.2">
      <c r="BV27616" s="22"/>
      <c r="BW27616" s="22"/>
      <c r="BX27616" s="1"/>
    </row>
    <row r="27617" spans="74:76" x14ac:dyDescent="0.2">
      <c r="BV27617" s="22"/>
      <c r="BW27617" s="22"/>
      <c r="BX27617" s="1"/>
    </row>
    <row r="27618" spans="74:76" x14ac:dyDescent="0.2">
      <c r="BV27618" s="22"/>
      <c r="BW27618" s="22"/>
      <c r="BX27618" s="1"/>
    </row>
    <row r="27619" spans="74:76" x14ac:dyDescent="0.2">
      <c r="BV27619" s="22"/>
      <c r="BW27619" s="22"/>
      <c r="BX27619" s="1"/>
    </row>
    <row r="27620" spans="74:76" x14ac:dyDescent="0.2">
      <c r="BV27620" s="22"/>
      <c r="BW27620" s="22"/>
      <c r="BX27620" s="1"/>
    </row>
    <row r="27621" spans="74:76" x14ac:dyDescent="0.2">
      <c r="BV27621" s="22"/>
      <c r="BW27621" s="22"/>
      <c r="BX27621" s="1"/>
    </row>
    <row r="27622" spans="74:76" x14ac:dyDescent="0.2">
      <c r="BV27622" s="22"/>
      <c r="BW27622" s="22"/>
      <c r="BX27622" s="1"/>
    </row>
    <row r="27623" spans="74:76" x14ac:dyDescent="0.2">
      <c r="BV27623" s="22"/>
      <c r="BW27623" s="22"/>
      <c r="BX27623" s="1"/>
    </row>
    <row r="27624" spans="74:76" x14ac:dyDescent="0.2">
      <c r="BV27624" s="22"/>
      <c r="BW27624" s="22"/>
      <c r="BX27624" s="1"/>
    </row>
    <row r="27625" spans="74:76" x14ac:dyDescent="0.2">
      <c r="BV27625" s="22"/>
      <c r="BW27625" s="22"/>
      <c r="BX27625" s="1"/>
    </row>
    <row r="27626" spans="74:76" x14ac:dyDescent="0.2">
      <c r="BV27626" s="22"/>
      <c r="BW27626" s="22"/>
      <c r="BX27626" s="1"/>
    </row>
    <row r="27627" spans="74:76" x14ac:dyDescent="0.2">
      <c r="BV27627" s="22"/>
      <c r="BW27627" s="22"/>
      <c r="BX27627" s="1"/>
    </row>
    <row r="27628" spans="74:76" x14ac:dyDescent="0.2">
      <c r="BV27628" s="22"/>
      <c r="BW27628" s="22"/>
      <c r="BX27628" s="1"/>
    </row>
    <row r="27629" spans="74:76" x14ac:dyDescent="0.2">
      <c r="BV27629" s="22"/>
      <c r="BW27629" s="22"/>
      <c r="BX27629" s="1"/>
    </row>
    <row r="27630" spans="74:76" x14ac:dyDescent="0.2">
      <c r="BV27630" s="22"/>
      <c r="BW27630" s="22"/>
      <c r="BX27630" s="1"/>
    </row>
    <row r="27631" spans="74:76" x14ac:dyDescent="0.2">
      <c r="BV27631" s="22"/>
      <c r="BW27631" s="22"/>
      <c r="BX27631" s="1"/>
    </row>
    <row r="27632" spans="74:76" x14ac:dyDescent="0.2">
      <c r="BV27632" s="22"/>
      <c r="BW27632" s="22"/>
      <c r="BX27632" s="1"/>
    </row>
    <row r="27633" spans="74:76" x14ac:dyDescent="0.2">
      <c r="BV27633" s="22"/>
      <c r="BW27633" s="22"/>
      <c r="BX27633" s="1"/>
    </row>
    <row r="27634" spans="74:76" x14ac:dyDescent="0.2">
      <c r="BV27634" s="22"/>
      <c r="BW27634" s="22"/>
      <c r="BX27634" s="1"/>
    </row>
    <row r="27635" spans="74:76" x14ac:dyDescent="0.2">
      <c r="BV27635" s="22"/>
      <c r="BW27635" s="22"/>
      <c r="BX27635" s="1"/>
    </row>
    <row r="27636" spans="74:76" x14ac:dyDescent="0.2">
      <c r="BV27636" s="22"/>
      <c r="BW27636" s="22"/>
      <c r="BX27636" s="1"/>
    </row>
    <row r="27637" spans="74:76" x14ac:dyDescent="0.2">
      <c r="BV27637" s="22"/>
      <c r="BW27637" s="22"/>
      <c r="BX27637" s="1"/>
    </row>
    <row r="27638" spans="74:76" x14ac:dyDescent="0.2">
      <c r="BV27638" s="22"/>
      <c r="BW27638" s="22"/>
      <c r="BX27638" s="1"/>
    </row>
    <row r="27639" spans="74:76" x14ac:dyDescent="0.2">
      <c r="BV27639" s="22"/>
      <c r="BW27639" s="22"/>
      <c r="BX27639" s="1"/>
    </row>
    <row r="27640" spans="74:76" x14ac:dyDescent="0.2">
      <c r="BV27640" s="22"/>
      <c r="BW27640" s="22"/>
      <c r="BX27640" s="1"/>
    </row>
    <row r="27641" spans="74:76" x14ac:dyDescent="0.2">
      <c r="BV27641" s="22"/>
      <c r="BW27641" s="22"/>
      <c r="BX27641" s="1"/>
    </row>
    <row r="27642" spans="74:76" x14ac:dyDescent="0.2">
      <c r="BV27642" s="22"/>
      <c r="BW27642" s="22"/>
      <c r="BX27642" s="1"/>
    </row>
    <row r="27643" spans="74:76" x14ac:dyDescent="0.2">
      <c r="BV27643" s="22"/>
      <c r="BW27643" s="22"/>
      <c r="BX27643" s="1"/>
    </row>
    <row r="27644" spans="74:76" x14ac:dyDescent="0.2">
      <c r="BV27644" s="22"/>
      <c r="BW27644" s="22"/>
      <c r="BX27644" s="1"/>
    </row>
    <row r="27645" spans="74:76" x14ac:dyDescent="0.2">
      <c r="BV27645" s="22"/>
      <c r="BW27645" s="22"/>
      <c r="BX27645" s="1"/>
    </row>
    <row r="27646" spans="74:76" x14ac:dyDescent="0.2">
      <c r="BV27646" s="22"/>
      <c r="BW27646" s="22"/>
      <c r="BX27646" s="1"/>
    </row>
    <row r="27647" spans="74:76" x14ac:dyDescent="0.2">
      <c r="BV27647" s="22"/>
      <c r="BW27647" s="22"/>
      <c r="BX27647" s="1"/>
    </row>
    <row r="27648" spans="74:76" x14ac:dyDescent="0.2">
      <c r="BV27648" s="22"/>
      <c r="BW27648" s="22"/>
      <c r="BX27648" s="1"/>
    </row>
    <row r="27649" spans="74:76" x14ac:dyDescent="0.2">
      <c r="BV27649" s="22"/>
      <c r="BW27649" s="22"/>
      <c r="BX27649" s="1"/>
    </row>
    <row r="27650" spans="74:76" x14ac:dyDescent="0.2">
      <c r="BV27650" s="22"/>
      <c r="BW27650" s="22"/>
      <c r="BX27650" s="1"/>
    </row>
    <row r="27651" spans="74:76" x14ac:dyDescent="0.2">
      <c r="BV27651" s="22"/>
      <c r="BW27651" s="22"/>
      <c r="BX27651" s="1"/>
    </row>
    <row r="27652" spans="74:76" x14ac:dyDescent="0.2">
      <c r="BV27652" s="22"/>
      <c r="BW27652" s="22"/>
      <c r="BX27652" s="1"/>
    </row>
    <row r="27653" spans="74:76" x14ac:dyDescent="0.2">
      <c r="BV27653" s="22"/>
      <c r="BW27653" s="22"/>
      <c r="BX27653" s="1"/>
    </row>
    <row r="27654" spans="74:76" x14ac:dyDescent="0.2">
      <c r="BV27654" s="22"/>
      <c r="BW27654" s="22"/>
      <c r="BX27654" s="1"/>
    </row>
    <row r="27655" spans="74:76" x14ac:dyDescent="0.2">
      <c r="BV27655" s="22"/>
      <c r="BW27655" s="22"/>
      <c r="BX27655" s="1"/>
    </row>
    <row r="27656" spans="74:76" x14ac:dyDescent="0.2">
      <c r="BV27656" s="22"/>
      <c r="BW27656" s="22"/>
      <c r="BX27656" s="1"/>
    </row>
    <row r="27657" spans="74:76" x14ac:dyDescent="0.2">
      <c r="BV27657" s="22"/>
      <c r="BW27657" s="22"/>
      <c r="BX27657" s="1"/>
    </row>
    <row r="27658" spans="74:76" x14ac:dyDescent="0.2">
      <c r="BV27658" s="22"/>
      <c r="BW27658" s="22"/>
      <c r="BX27658" s="1"/>
    </row>
    <row r="27659" spans="74:76" x14ac:dyDescent="0.2">
      <c r="BV27659" s="22"/>
      <c r="BW27659" s="22"/>
      <c r="BX27659" s="1"/>
    </row>
    <row r="27660" spans="74:76" x14ac:dyDescent="0.2">
      <c r="BV27660" s="22"/>
      <c r="BW27660" s="22"/>
      <c r="BX27660" s="1"/>
    </row>
    <row r="27661" spans="74:76" x14ac:dyDescent="0.2">
      <c r="BV27661" s="22"/>
      <c r="BW27661" s="22"/>
      <c r="BX27661" s="1"/>
    </row>
    <row r="27662" spans="74:76" x14ac:dyDescent="0.2">
      <c r="BV27662" s="22"/>
      <c r="BW27662" s="22"/>
      <c r="BX27662" s="1"/>
    </row>
    <row r="27663" spans="74:76" x14ac:dyDescent="0.2">
      <c r="BV27663" s="22"/>
      <c r="BW27663" s="22"/>
      <c r="BX27663" s="1"/>
    </row>
    <row r="27664" spans="74:76" x14ac:dyDescent="0.2">
      <c r="BV27664" s="22"/>
      <c r="BW27664" s="22"/>
      <c r="BX27664" s="1"/>
    </row>
    <row r="27665" spans="74:76" x14ac:dyDescent="0.2">
      <c r="BV27665" s="22"/>
      <c r="BW27665" s="22"/>
      <c r="BX27665" s="1"/>
    </row>
    <row r="27666" spans="74:76" x14ac:dyDescent="0.2">
      <c r="BV27666" s="22"/>
      <c r="BW27666" s="22"/>
      <c r="BX27666" s="1"/>
    </row>
    <row r="27667" spans="74:76" x14ac:dyDescent="0.2">
      <c r="BV27667" s="22"/>
      <c r="BW27667" s="22"/>
      <c r="BX27667" s="1"/>
    </row>
    <row r="27668" spans="74:76" x14ac:dyDescent="0.2">
      <c r="BV27668" s="22"/>
      <c r="BW27668" s="22"/>
      <c r="BX27668" s="1"/>
    </row>
    <row r="27669" spans="74:76" x14ac:dyDescent="0.2">
      <c r="BV27669" s="22"/>
      <c r="BW27669" s="22"/>
      <c r="BX27669" s="1"/>
    </row>
    <row r="27670" spans="74:76" x14ac:dyDescent="0.2">
      <c r="BV27670" s="22"/>
      <c r="BW27670" s="22"/>
      <c r="BX27670" s="1"/>
    </row>
    <row r="27671" spans="74:76" x14ac:dyDescent="0.2">
      <c r="BV27671" s="22"/>
      <c r="BW27671" s="22"/>
      <c r="BX27671" s="1"/>
    </row>
    <row r="27672" spans="74:76" x14ac:dyDescent="0.2">
      <c r="BV27672" s="22"/>
      <c r="BW27672" s="22"/>
      <c r="BX27672" s="1"/>
    </row>
    <row r="27673" spans="74:76" x14ac:dyDescent="0.2">
      <c r="BV27673" s="22"/>
      <c r="BW27673" s="22"/>
      <c r="BX27673" s="1"/>
    </row>
    <row r="27674" spans="74:76" x14ac:dyDescent="0.2">
      <c r="BV27674" s="22"/>
      <c r="BW27674" s="22"/>
      <c r="BX27674" s="1"/>
    </row>
    <row r="27675" spans="74:76" x14ac:dyDescent="0.2">
      <c r="BV27675" s="22"/>
      <c r="BW27675" s="22"/>
      <c r="BX27675" s="1"/>
    </row>
    <row r="27676" spans="74:76" x14ac:dyDescent="0.2">
      <c r="BV27676" s="22"/>
      <c r="BW27676" s="22"/>
      <c r="BX27676" s="1"/>
    </row>
    <row r="27677" spans="74:76" x14ac:dyDescent="0.2">
      <c r="BV27677" s="22"/>
      <c r="BW27677" s="22"/>
      <c r="BX27677" s="1"/>
    </row>
    <row r="27678" spans="74:76" x14ac:dyDescent="0.2">
      <c r="BV27678" s="22"/>
      <c r="BW27678" s="22"/>
      <c r="BX27678" s="1"/>
    </row>
    <row r="27679" spans="74:76" x14ac:dyDescent="0.2">
      <c r="BV27679" s="22"/>
      <c r="BW27679" s="22"/>
      <c r="BX27679" s="1"/>
    </row>
    <row r="27680" spans="74:76" x14ac:dyDescent="0.2">
      <c r="BV27680" s="22"/>
      <c r="BW27680" s="22"/>
      <c r="BX27680" s="1"/>
    </row>
    <row r="27681" spans="74:76" x14ac:dyDescent="0.2">
      <c r="BV27681" s="22"/>
      <c r="BW27681" s="22"/>
      <c r="BX27681" s="1"/>
    </row>
    <row r="27682" spans="74:76" x14ac:dyDescent="0.2">
      <c r="BV27682" s="22"/>
      <c r="BW27682" s="22"/>
      <c r="BX27682" s="1"/>
    </row>
    <row r="27683" spans="74:76" x14ac:dyDescent="0.2">
      <c r="BV27683" s="22"/>
      <c r="BW27683" s="22"/>
      <c r="BX27683" s="1"/>
    </row>
    <row r="27684" spans="74:76" x14ac:dyDescent="0.2">
      <c r="BV27684" s="22"/>
      <c r="BW27684" s="22"/>
      <c r="BX27684" s="1"/>
    </row>
    <row r="27685" spans="74:76" x14ac:dyDescent="0.2">
      <c r="BV27685" s="22"/>
      <c r="BW27685" s="22"/>
      <c r="BX27685" s="1"/>
    </row>
    <row r="27686" spans="74:76" x14ac:dyDescent="0.2">
      <c r="BV27686" s="22"/>
      <c r="BW27686" s="22"/>
      <c r="BX27686" s="1"/>
    </row>
    <row r="27687" spans="74:76" x14ac:dyDescent="0.2">
      <c r="BV27687" s="22"/>
      <c r="BW27687" s="22"/>
      <c r="BX27687" s="1"/>
    </row>
    <row r="27688" spans="74:76" x14ac:dyDescent="0.2">
      <c r="BV27688" s="22"/>
      <c r="BW27688" s="22"/>
      <c r="BX27688" s="1"/>
    </row>
    <row r="27689" spans="74:76" x14ac:dyDescent="0.2">
      <c r="BV27689" s="22"/>
      <c r="BW27689" s="22"/>
      <c r="BX27689" s="1"/>
    </row>
    <row r="27690" spans="74:76" x14ac:dyDescent="0.2">
      <c r="BV27690" s="22"/>
      <c r="BW27690" s="22"/>
      <c r="BX27690" s="1"/>
    </row>
    <row r="27691" spans="74:76" x14ac:dyDescent="0.2">
      <c r="BV27691" s="22"/>
      <c r="BW27691" s="22"/>
      <c r="BX27691" s="1"/>
    </row>
    <row r="27692" spans="74:76" x14ac:dyDescent="0.2">
      <c r="BV27692" s="22"/>
      <c r="BW27692" s="22"/>
      <c r="BX27692" s="1"/>
    </row>
    <row r="27693" spans="74:76" x14ac:dyDescent="0.2">
      <c r="BV27693" s="22"/>
      <c r="BW27693" s="22"/>
      <c r="BX27693" s="1"/>
    </row>
    <row r="27694" spans="74:76" x14ac:dyDescent="0.2">
      <c r="BV27694" s="22"/>
      <c r="BW27694" s="22"/>
      <c r="BX27694" s="1"/>
    </row>
    <row r="27695" spans="74:76" x14ac:dyDescent="0.2">
      <c r="BV27695" s="22"/>
      <c r="BW27695" s="22"/>
      <c r="BX27695" s="1"/>
    </row>
    <row r="27696" spans="74:76" x14ac:dyDescent="0.2">
      <c r="BV27696" s="22"/>
      <c r="BW27696" s="22"/>
      <c r="BX27696" s="1"/>
    </row>
    <row r="27697" spans="74:76" x14ac:dyDescent="0.2">
      <c r="BV27697" s="22"/>
      <c r="BW27697" s="22"/>
      <c r="BX27697" s="1"/>
    </row>
    <row r="27698" spans="74:76" x14ac:dyDescent="0.2">
      <c r="BV27698" s="22"/>
      <c r="BW27698" s="22"/>
      <c r="BX27698" s="1"/>
    </row>
    <row r="27699" spans="74:76" x14ac:dyDescent="0.2">
      <c r="BV27699" s="22"/>
      <c r="BW27699" s="22"/>
      <c r="BX27699" s="1"/>
    </row>
    <row r="27700" spans="74:76" x14ac:dyDescent="0.2">
      <c r="BV27700" s="22"/>
      <c r="BW27700" s="22"/>
      <c r="BX27700" s="1"/>
    </row>
    <row r="27701" spans="74:76" x14ac:dyDescent="0.2">
      <c r="BV27701" s="22"/>
      <c r="BW27701" s="22"/>
      <c r="BX27701" s="1"/>
    </row>
    <row r="27702" spans="74:76" x14ac:dyDescent="0.2">
      <c r="BV27702" s="22"/>
      <c r="BW27702" s="22"/>
      <c r="BX27702" s="1"/>
    </row>
    <row r="27703" spans="74:76" x14ac:dyDescent="0.2">
      <c r="BV27703" s="22"/>
      <c r="BW27703" s="22"/>
      <c r="BX27703" s="1"/>
    </row>
    <row r="27704" spans="74:76" x14ac:dyDescent="0.2">
      <c r="BV27704" s="22"/>
      <c r="BW27704" s="22"/>
      <c r="BX27704" s="1"/>
    </row>
    <row r="27705" spans="74:76" x14ac:dyDescent="0.2">
      <c r="BV27705" s="22"/>
      <c r="BW27705" s="22"/>
      <c r="BX27705" s="1"/>
    </row>
    <row r="27706" spans="74:76" x14ac:dyDescent="0.2">
      <c r="BV27706" s="22"/>
      <c r="BW27706" s="22"/>
      <c r="BX27706" s="1"/>
    </row>
    <row r="27707" spans="74:76" x14ac:dyDescent="0.2">
      <c r="BV27707" s="22"/>
      <c r="BW27707" s="22"/>
      <c r="BX27707" s="1"/>
    </row>
    <row r="27708" spans="74:76" x14ac:dyDescent="0.2">
      <c r="BV27708" s="22"/>
      <c r="BW27708" s="22"/>
      <c r="BX27708" s="1"/>
    </row>
    <row r="27709" spans="74:76" x14ac:dyDescent="0.2">
      <c r="BV27709" s="22"/>
      <c r="BW27709" s="22"/>
      <c r="BX27709" s="1"/>
    </row>
    <row r="27710" spans="74:76" x14ac:dyDescent="0.2">
      <c r="BV27710" s="22"/>
      <c r="BW27710" s="22"/>
      <c r="BX27710" s="1"/>
    </row>
    <row r="27711" spans="74:76" x14ac:dyDescent="0.2">
      <c r="BV27711" s="22"/>
      <c r="BW27711" s="22"/>
      <c r="BX27711" s="1"/>
    </row>
    <row r="27712" spans="74:76" x14ac:dyDescent="0.2">
      <c r="BV27712" s="22"/>
      <c r="BW27712" s="22"/>
      <c r="BX27712" s="1"/>
    </row>
    <row r="27713" spans="74:76" x14ac:dyDescent="0.2">
      <c r="BV27713" s="22"/>
      <c r="BW27713" s="22"/>
      <c r="BX27713" s="1"/>
    </row>
    <row r="27714" spans="74:76" x14ac:dyDescent="0.2">
      <c r="BV27714" s="22"/>
      <c r="BW27714" s="22"/>
      <c r="BX27714" s="1"/>
    </row>
    <row r="27715" spans="74:76" x14ac:dyDescent="0.2">
      <c r="BV27715" s="22"/>
      <c r="BW27715" s="22"/>
      <c r="BX27715" s="1"/>
    </row>
    <row r="27716" spans="74:76" x14ac:dyDescent="0.2">
      <c r="BV27716" s="22"/>
      <c r="BW27716" s="22"/>
      <c r="BX27716" s="1"/>
    </row>
    <row r="27717" spans="74:76" x14ac:dyDescent="0.2">
      <c r="BV27717" s="22"/>
      <c r="BW27717" s="22"/>
      <c r="BX27717" s="1"/>
    </row>
    <row r="27718" spans="74:76" x14ac:dyDescent="0.2">
      <c r="BV27718" s="22"/>
      <c r="BW27718" s="22"/>
      <c r="BX27718" s="1"/>
    </row>
    <row r="27719" spans="74:76" x14ac:dyDescent="0.2">
      <c r="BV27719" s="22"/>
      <c r="BW27719" s="22"/>
      <c r="BX27719" s="1"/>
    </row>
    <row r="27720" spans="74:76" x14ac:dyDescent="0.2">
      <c r="BV27720" s="22"/>
      <c r="BW27720" s="22"/>
      <c r="BX27720" s="1"/>
    </row>
    <row r="27721" spans="74:76" x14ac:dyDescent="0.2">
      <c r="BV27721" s="22"/>
      <c r="BW27721" s="22"/>
      <c r="BX27721" s="1"/>
    </row>
    <row r="27722" spans="74:76" x14ac:dyDescent="0.2">
      <c r="BV27722" s="22"/>
      <c r="BW27722" s="22"/>
      <c r="BX27722" s="1"/>
    </row>
    <row r="27723" spans="74:76" x14ac:dyDescent="0.2">
      <c r="BV27723" s="22"/>
      <c r="BW27723" s="22"/>
      <c r="BX27723" s="1"/>
    </row>
    <row r="27724" spans="74:76" x14ac:dyDescent="0.2">
      <c r="BV27724" s="22"/>
      <c r="BW27724" s="22"/>
      <c r="BX27724" s="1"/>
    </row>
    <row r="27725" spans="74:76" x14ac:dyDescent="0.2">
      <c r="BV27725" s="22"/>
      <c r="BW27725" s="22"/>
      <c r="BX27725" s="1"/>
    </row>
    <row r="27726" spans="74:76" x14ac:dyDescent="0.2">
      <c r="BV27726" s="22"/>
      <c r="BW27726" s="22"/>
      <c r="BX27726" s="1"/>
    </row>
    <row r="27727" spans="74:76" x14ac:dyDescent="0.2">
      <c r="BV27727" s="22"/>
      <c r="BW27727" s="22"/>
      <c r="BX27727" s="1"/>
    </row>
    <row r="27728" spans="74:76" x14ac:dyDescent="0.2">
      <c r="BV27728" s="22"/>
      <c r="BW27728" s="22"/>
      <c r="BX27728" s="1"/>
    </row>
    <row r="27729" spans="74:76" x14ac:dyDescent="0.2">
      <c r="BV27729" s="22"/>
      <c r="BW27729" s="22"/>
      <c r="BX27729" s="1"/>
    </row>
    <row r="27730" spans="74:76" x14ac:dyDescent="0.2">
      <c r="BV27730" s="22"/>
      <c r="BW27730" s="22"/>
      <c r="BX27730" s="1"/>
    </row>
    <row r="27731" spans="74:76" x14ac:dyDescent="0.2">
      <c r="BV27731" s="22"/>
      <c r="BW27731" s="22"/>
      <c r="BX27731" s="1"/>
    </row>
    <row r="27732" spans="74:76" x14ac:dyDescent="0.2">
      <c r="BV27732" s="22"/>
      <c r="BW27732" s="22"/>
      <c r="BX27732" s="1"/>
    </row>
    <row r="27733" spans="74:76" x14ac:dyDescent="0.2">
      <c r="BV27733" s="22"/>
      <c r="BW27733" s="22"/>
      <c r="BX27733" s="1"/>
    </row>
    <row r="27734" spans="74:76" x14ac:dyDescent="0.2">
      <c r="BV27734" s="22"/>
      <c r="BW27734" s="22"/>
      <c r="BX27734" s="1"/>
    </row>
    <row r="27735" spans="74:76" x14ac:dyDescent="0.2">
      <c r="BV27735" s="22"/>
      <c r="BW27735" s="22"/>
      <c r="BX27735" s="1"/>
    </row>
    <row r="27736" spans="74:76" x14ac:dyDescent="0.2">
      <c r="BV27736" s="22"/>
      <c r="BW27736" s="22"/>
      <c r="BX27736" s="1"/>
    </row>
    <row r="27737" spans="74:76" x14ac:dyDescent="0.2">
      <c r="BV27737" s="22"/>
      <c r="BW27737" s="22"/>
      <c r="BX27737" s="1"/>
    </row>
    <row r="27738" spans="74:76" x14ac:dyDescent="0.2">
      <c r="BV27738" s="22"/>
      <c r="BW27738" s="22"/>
      <c r="BX27738" s="1"/>
    </row>
    <row r="27739" spans="74:76" x14ac:dyDescent="0.2">
      <c r="BV27739" s="22"/>
      <c r="BW27739" s="22"/>
      <c r="BX27739" s="1"/>
    </row>
    <row r="27740" spans="74:76" x14ac:dyDescent="0.2">
      <c r="BV27740" s="22"/>
      <c r="BW27740" s="22"/>
      <c r="BX27740" s="1"/>
    </row>
    <row r="27741" spans="74:76" x14ac:dyDescent="0.2">
      <c r="BV27741" s="22"/>
      <c r="BW27741" s="22"/>
      <c r="BX27741" s="1"/>
    </row>
    <row r="27742" spans="74:76" x14ac:dyDescent="0.2">
      <c r="BV27742" s="22"/>
      <c r="BW27742" s="22"/>
      <c r="BX27742" s="1"/>
    </row>
    <row r="27743" spans="74:76" x14ac:dyDescent="0.2">
      <c r="BV27743" s="22"/>
      <c r="BW27743" s="22"/>
      <c r="BX27743" s="1"/>
    </row>
    <row r="27744" spans="74:76" x14ac:dyDescent="0.2">
      <c r="BV27744" s="22"/>
      <c r="BW27744" s="22"/>
      <c r="BX27744" s="1"/>
    </row>
    <row r="27745" spans="74:76" x14ac:dyDescent="0.2">
      <c r="BV27745" s="22"/>
      <c r="BW27745" s="22"/>
      <c r="BX27745" s="1"/>
    </row>
    <row r="27746" spans="74:76" x14ac:dyDescent="0.2">
      <c r="BV27746" s="22"/>
      <c r="BW27746" s="22"/>
      <c r="BX27746" s="1"/>
    </row>
    <row r="27747" spans="74:76" x14ac:dyDescent="0.2">
      <c r="BV27747" s="22"/>
      <c r="BW27747" s="22"/>
      <c r="BX27747" s="1"/>
    </row>
    <row r="27748" spans="74:76" x14ac:dyDescent="0.2">
      <c r="BV27748" s="22"/>
      <c r="BW27748" s="22"/>
      <c r="BX27748" s="1"/>
    </row>
    <row r="27749" spans="74:76" x14ac:dyDescent="0.2">
      <c r="BV27749" s="22"/>
      <c r="BW27749" s="22"/>
      <c r="BX27749" s="1"/>
    </row>
    <row r="27750" spans="74:76" x14ac:dyDescent="0.2">
      <c r="BV27750" s="22"/>
      <c r="BW27750" s="22"/>
      <c r="BX27750" s="1"/>
    </row>
    <row r="27751" spans="74:76" x14ac:dyDescent="0.2">
      <c r="BV27751" s="22"/>
      <c r="BW27751" s="22"/>
      <c r="BX27751" s="1"/>
    </row>
    <row r="27752" spans="74:76" x14ac:dyDescent="0.2">
      <c r="BV27752" s="22"/>
      <c r="BW27752" s="22"/>
      <c r="BX27752" s="1"/>
    </row>
    <row r="27753" spans="74:76" x14ac:dyDescent="0.2">
      <c r="BV27753" s="22"/>
      <c r="BW27753" s="22"/>
      <c r="BX27753" s="1"/>
    </row>
    <row r="27754" spans="74:76" x14ac:dyDescent="0.2">
      <c r="BV27754" s="22"/>
      <c r="BW27754" s="22"/>
      <c r="BX27754" s="1"/>
    </row>
    <row r="27755" spans="74:76" x14ac:dyDescent="0.2">
      <c r="BV27755" s="22"/>
      <c r="BW27755" s="22"/>
      <c r="BX27755" s="1"/>
    </row>
    <row r="27756" spans="74:76" x14ac:dyDescent="0.2">
      <c r="BV27756" s="22"/>
      <c r="BW27756" s="22"/>
      <c r="BX27756" s="1"/>
    </row>
    <row r="27757" spans="74:76" x14ac:dyDescent="0.2">
      <c r="BV27757" s="22"/>
      <c r="BW27757" s="22"/>
      <c r="BX27757" s="1"/>
    </row>
    <row r="27758" spans="74:76" x14ac:dyDescent="0.2">
      <c r="BV27758" s="22"/>
      <c r="BW27758" s="22"/>
      <c r="BX27758" s="1"/>
    </row>
    <row r="27759" spans="74:76" x14ac:dyDescent="0.2">
      <c r="BV27759" s="22"/>
      <c r="BW27759" s="22"/>
      <c r="BX27759" s="1"/>
    </row>
    <row r="27760" spans="74:76" x14ac:dyDescent="0.2">
      <c r="BV27760" s="22"/>
      <c r="BW27760" s="22"/>
      <c r="BX27760" s="1"/>
    </row>
    <row r="27761" spans="74:76" x14ac:dyDescent="0.2">
      <c r="BV27761" s="22"/>
      <c r="BW27761" s="22"/>
      <c r="BX27761" s="1"/>
    </row>
    <row r="27762" spans="74:76" x14ac:dyDescent="0.2">
      <c r="BV27762" s="22"/>
      <c r="BW27762" s="22"/>
      <c r="BX27762" s="1"/>
    </row>
    <row r="27763" spans="74:76" x14ac:dyDescent="0.2">
      <c r="BV27763" s="22"/>
      <c r="BW27763" s="22"/>
      <c r="BX27763" s="1"/>
    </row>
    <row r="27764" spans="74:76" x14ac:dyDescent="0.2">
      <c r="BV27764" s="22"/>
      <c r="BW27764" s="22"/>
      <c r="BX27764" s="1"/>
    </row>
    <row r="27765" spans="74:76" x14ac:dyDescent="0.2">
      <c r="BV27765" s="22"/>
      <c r="BW27765" s="22"/>
      <c r="BX27765" s="1"/>
    </row>
    <row r="27766" spans="74:76" x14ac:dyDescent="0.2">
      <c r="BV27766" s="22"/>
      <c r="BW27766" s="22"/>
      <c r="BX27766" s="1"/>
    </row>
    <row r="27767" spans="74:76" x14ac:dyDescent="0.2">
      <c r="BV27767" s="22"/>
      <c r="BW27767" s="22"/>
      <c r="BX27767" s="1"/>
    </row>
    <row r="27768" spans="74:76" x14ac:dyDescent="0.2">
      <c r="BV27768" s="22"/>
      <c r="BW27768" s="22"/>
      <c r="BX27768" s="1"/>
    </row>
    <row r="27769" spans="74:76" x14ac:dyDescent="0.2">
      <c r="BV27769" s="22"/>
      <c r="BW27769" s="22"/>
      <c r="BX27769" s="1"/>
    </row>
    <row r="27770" spans="74:76" x14ac:dyDescent="0.2">
      <c r="BV27770" s="22"/>
      <c r="BW27770" s="22"/>
      <c r="BX27770" s="1"/>
    </row>
    <row r="27771" spans="74:76" x14ac:dyDescent="0.2">
      <c r="BV27771" s="22"/>
      <c r="BW27771" s="22"/>
      <c r="BX27771" s="1"/>
    </row>
    <row r="27772" spans="74:76" x14ac:dyDescent="0.2">
      <c r="BV27772" s="22"/>
      <c r="BW27772" s="22"/>
      <c r="BX27772" s="1"/>
    </row>
    <row r="27773" spans="74:76" x14ac:dyDescent="0.2">
      <c r="BV27773" s="22"/>
      <c r="BW27773" s="22"/>
      <c r="BX27773" s="1"/>
    </row>
    <row r="27774" spans="74:76" x14ac:dyDescent="0.2">
      <c r="BV27774" s="22"/>
      <c r="BW27774" s="22"/>
      <c r="BX27774" s="1"/>
    </row>
    <row r="27775" spans="74:76" x14ac:dyDescent="0.2">
      <c r="BV27775" s="22"/>
      <c r="BW27775" s="22"/>
      <c r="BX27775" s="1"/>
    </row>
    <row r="27776" spans="74:76" x14ac:dyDescent="0.2">
      <c r="BV27776" s="22"/>
      <c r="BW27776" s="22"/>
      <c r="BX27776" s="1"/>
    </row>
    <row r="27777" spans="74:76" x14ac:dyDescent="0.2">
      <c r="BV27777" s="22"/>
      <c r="BW27777" s="22"/>
      <c r="BX27777" s="1"/>
    </row>
    <row r="27778" spans="74:76" x14ac:dyDescent="0.2">
      <c r="BV27778" s="22"/>
      <c r="BW27778" s="22"/>
      <c r="BX27778" s="1"/>
    </row>
    <row r="27779" spans="74:76" x14ac:dyDescent="0.2">
      <c r="BV27779" s="22"/>
      <c r="BW27779" s="22"/>
      <c r="BX27779" s="1"/>
    </row>
    <row r="27780" spans="74:76" x14ac:dyDescent="0.2">
      <c r="BV27780" s="22"/>
      <c r="BW27780" s="22"/>
      <c r="BX27780" s="1"/>
    </row>
    <row r="27781" spans="74:76" x14ac:dyDescent="0.2">
      <c r="BV27781" s="22"/>
      <c r="BW27781" s="22"/>
      <c r="BX27781" s="1"/>
    </row>
    <row r="27782" spans="74:76" x14ac:dyDescent="0.2">
      <c r="BV27782" s="22"/>
      <c r="BW27782" s="22"/>
      <c r="BX27782" s="1"/>
    </row>
    <row r="27783" spans="74:76" x14ac:dyDescent="0.2">
      <c r="BV27783" s="22"/>
      <c r="BW27783" s="22"/>
      <c r="BX27783" s="1"/>
    </row>
    <row r="27784" spans="74:76" x14ac:dyDescent="0.2">
      <c r="BV27784" s="22"/>
      <c r="BW27784" s="22"/>
      <c r="BX27784" s="1"/>
    </row>
    <row r="27785" spans="74:76" x14ac:dyDescent="0.2">
      <c r="BV27785" s="22"/>
      <c r="BW27785" s="22"/>
      <c r="BX27785" s="1"/>
    </row>
    <row r="27786" spans="74:76" x14ac:dyDescent="0.2">
      <c r="BV27786" s="22"/>
      <c r="BW27786" s="22"/>
      <c r="BX27786" s="1"/>
    </row>
    <row r="27787" spans="74:76" x14ac:dyDescent="0.2">
      <c r="BV27787" s="22"/>
      <c r="BW27787" s="22"/>
      <c r="BX27787" s="1"/>
    </row>
    <row r="27788" spans="74:76" x14ac:dyDescent="0.2">
      <c r="BV27788" s="22"/>
      <c r="BW27788" s="22"/>
      <c r="BX27788" s="1"/>
    </row>
    <row r="27789" spans="74:76" x14ac:dyDescent="0.2">
      <c r="BV27789" s="22"/>
      <c r="BW27789" s="22"/>
      <c r="BX27789" s="1"/>
    </row>
    <row r="27790" spans="74:76" x14ac:dyDescent="0.2">
      <c r="BV27790" s="22"/>
      <c r="BW27790" s="22"/>
      <c r="BX27790" s="1"/>
    </row>
    <row r="27791" spans="74:76" x14ac:dyDescent="0.2">
      <c r="BV27791" s="22"/>
      <c r="BW27791" s="22"/>
      <c r="BX27791" s="1"/>
    </row>
    <row r="27792" spans="74:76" x14ac:dyDescent="0.2">
      <c r="BV27792" s="22"/>
      <c r="BW27792" s="22"/>
      <c r="BX27792" s="1"/>
    </row>
    <row r="27793" spans="74:76" x14ac:dyDescent="0.2">
      <c r="BV27793" s="22"/>
      <c r="BW27793" s="22"/>
      <c r="BX27793" s="1"/>
    </row>
    <row r="27794" spans="74:76" x14ac:dyDescent="0.2">
      <c r="BV27794" s="22"/>
      <c r="BW27794" s="22"/>
      <c r="BX27794" s="1"/>
    </row>
    <row r="27795" spans="74:76" x14ac:dyDescent="0.2">
      <c r="BV27795" s="22"/>
      <c r="BW27795" s="22"/>
      <c r="BX27795" s="1"/>
    </row>
    <row r="27796" spans="74:76" x14ac:dyDescent="0.2">
      <c r="BV27796" s="22"/>
      <c r="BW27796" s="22"/>
      <c r="BX27796" s="1"/>
    </row>
    <row r="27797" spans="74:76" x14ac:dyDescent="0.2">
      <c r="BV27797" s="22"/>
      <c r="BW27797" s="22"/>
      <c r="BX27797" s="1"/>
    </row>
    <row r="27798" spans="74:76" x14ac:dyDescent="0.2">
      <c r="BV27798" s="22"/>
      <c r="BW27798" s="22"/>
      <c r="BX27798" s="1"/>
    </row>
    <row r="27799" spans="74:76" x14ac:dyDescent="0.2">
      <c r="BV27799" s="22"/>
      <c r="BW27799" s="22"/>
      <c r="BX27799" s="1"/>
    </row>
    <row r="27800" spans="74:76" x14ac:dyDescent="0.2">
      <c r="BV27800" s="22"/>
      <c r="BW27800" s="22"/>
      <c r="BX27800" s="1"/>
    </row>
    <row r="27801" spans="74:76" x14ac:dyDescent="0.2">
      <c r="BV27801" s="22"/>
      <c r="BW27801" s="22"/>
      <c r="BX27801" s="1"/>
    </row>
    <row r="27802" spans="74:76" x14ac:dyDescent="0.2">
      <c r="BV27802" s="22"/>
      <c r="BW27802" s="22"/>
      <c r="BX27802" s="1"/>
    </row>
    <row r="27803" spans="74:76" x14ac:dyDescent="0.2">
      <c r="BV27803" s="22"/>
      <c r="BW27803" s="22"/>
      <c r="BX27803" s="1"/>
    </row>
    <row r="27804" spans="74:76" x14ac:dyDescent="0.2">
      <c r="BV27804" s="22"/>
      <c r="BW27804" s="22"/>
      <c r="BX27804" s="1"/>
    </row>
    <row r="27805" spans="74:76" x14ac:dyDescent="0.2">
      <c r="BV27805" s="22"/>
      <c r="BW27805" s="22"/>
      <c r="BX27805" s="1"/>
    </row>
    <row r="27806" spans="74:76" x14ac:dyDescent="0.2">
      <c r="BV27806" s="22"/>
      <c r="BW27806" s="22"/>
      <c r="BX27806" s="1"/>
    </row>
    <row r="27807" spans="74:76" x14ac:dyDescent="0.2">
      <c r="BV27807" s="22"/>
      <c r="BW27807" s="22"/>
      <c r="BX27807" s="1"/>
    </row>
    <row r="27808" spans="74:76" x14ac:dyDescent="0.2">
      <c r="BV27808" s="22"/>
      <c r="BW27808" s="22"/>
      <c r="BX27808" s="1"/>
    </row>
    <row r="27809" spans="74:76" x14ac:dyDescent="0.2">
      <c r="BV27809" s="22"/>
      <c r="BW27809" s="22"/>
      <c r="BX27809" s="1"/>
    </row>
    <row r="27810" spans="74:76" x14ac:dyDescent="0.2">
      <c r="BV27810" s="22"/>
      <c r="BW27810" s="22"/>
      <c r="BX27810" s="1"/>
    </row>
    <row r="27811" spans="74:76" x14ac:dyDescent="0.2">
      <c r="BV27811" s="22"/>
      <c r="BW27811" s="22"/>
      <c r="BX27811" s="1"/>
    </row>
    <row r="27812" spans="74:76" x14ac:dyDescent="0.2">
      <c r="BV27812" s="22"/>
      <c r="BW27812" s="22"/>
      <c r="BX27812" s="1"/>
    </row>
    <row r="27813" spans="74:76" x14ac:dyDescent="0.2">
      <c r="BV27813" s="22"/>
      <c r="BW27813" s="22"/>
      <c r="BX27813" s="1"/>
    </row>
    <row r="27814" spans="74:76" x14ac:dyDescent="0.2">
      <c r="BV27814" s="22"/>
      <c r="BW27814" s="22"/>
      <c r="BX27814" s="1"/>
    </row>
    <row r="27815" spans="74:76" x14ac:dyDescent="0.2">
      <c r="BV27815" s="22"/>
      <c r="BW27815" s="22"/>
      <c r="BX27815" s="1"/>
    </row>
    <row r="27816" spans="74:76" x14ac:dyDescent="0.2">
      <c r="BV27816" s="22"/>
      <c r="BW27816" s="22"/>
      <c r="BX27816" s="1"/>
    </row>
    <row r="27817" spans="74:76" x14ac:dyDescent="0.2">
      <c r="BV27817" s="22"/>
      <c r="BW27817" s="22"/>
      <c r="BX27817" s="1"/>
    </row>
    <row r="27818" spans="74:76" x14ac:dyDescent="0.2">
      <c r="BV27818" s="22"/>
      <c r="BW27818" s="22"/>
      <c r="BX27818" s="1"/>
    </row>
    <row r="27819" spans="74:76" x14ac:dyDescent="0.2">
      <c r="BV27819" s="22"/>
      <c r="BW27819" s="22"/>
      <c r="BX27819" s="1"/>
    </row>
    <row r="27820" spans="74:76" x14ac:dyDescent="0.2">
      <c r="BV27820" s="22"/>
      <c r="BW27820" s="22"/>
      <c r="BX27820" s="1"/>
    </row>
    <row r="27821" spans="74:76" x14ac:dyDescent="0.2">
      <c r="BV27821" s="22"/>
      <c r="BW27821" s="22"/>
      <c r="BX27821" s="1"/>
    </row>
    <row r="27822" spans="74:76" x14ac:dyDescent="0.2">
      <c r="BV27822" s="22"/>
      <c r="BW27822" s="22"/>
      <c r="BX27822" s="1"/>
    </row>
    <row r="27823" spans="74:76" x14ac:dyDescent="0.2">
      <c r="BV27823" s="22"/>
      <c r="BW27823" s="22"/>
      <c r="BX27823" s="1"/>
    </row>
    <row r="27824" spans="74:76" x14ac:dyDescent="0.2">
      <c r="BV27824" s="22"/>
      <c r="BW27824" s="22"/>
      <c r="BX27824" s="1"/>
    </row>
    <row r="27825" spans="74:76" x14ac:dyDescent="0.2">
      <c r="BV27825" s="22"/>
      <c r="BW27825" s="22"/>
      <c r="BX27825" s="1"/>
    </row>
    <row r="27826" spans="74:76" x14ac:dyDescent="0.2">
      <c r="BV27826" s="22"/>
      <c r="BW27826" s="22"/>
      <c r="BX27826" s="1"/>
    </row>
    <row r="27827" spans="74:76" x14ac:dyDescent="0.2">
      <c r="BV27827" s="22"/>
      <c r="BW27827" s="22"/>
      <c r="BX27827" s="1"/>
    </row>
    <row r="27828" spans="74:76" x14ac:dyDescent="0.2">
      <c r="BV27828" s="22"/>
      <c r="BW27828" s="22"/>
      <c r="BX27828" s="1"/>
    </row>
    <row r="27829" spans="74:76" x14ac:dyDescent="0.2">
      <c r="BV27829" s="22"/>
      <c r="BW27829" s="22"/>
      <c r="BX27829" s="1"/>
    </row>
    <row r="27830" spans="74:76" x14ac:dyDescent="0.2">
      <c r="BV27830" s="22"/>
      <c r="BW27830" s="22"/>
      <c r="BX27830" s="1"/>
    </row>
    <row r="27831" spans="74:76" x14ac:dyDescent="0.2">
      <c r="BV27831" s="22"/>
      <c r="BW27831" s="22"/>
      <c r="BX27831" s="1"/>
    </row>
    <row r="27832" spans="74:76" x14ac:dyDescent="0.2">
      <c r="BV27832" s="22"/>
      <c r="BW27832" s="22"/>
      <c r="BX27832" s="1"/>
    </row>
    <row r="27833" spans="74:76" x14ac:dyDescent="0.2">
      <c r="BV27833" s="22"/>
      <c r="BW27833" s="22"/>
      <c r="BX27833" s="1"/>
    </row>
    <row r="27834" spans="74:76" x14ac:dyDescent="0.2">
      <c r="BV27834" s="22"/>
      <c r="BW27834" s="22"/>
      <c r="BX27834" s="1"/>
    </row>
    <row r="27835" spans="74:76" x14ac:dyDescent="0.2">
      <c r="BV27835" s="22"/>
      <c r="BW27835" s="22"/>
      <c r="BX27835" s="1"/>
    </row>
    <row r="27836" spans="74:76" x14ac:dyDescent="0.2">
      <c r="BV27836" s="22"/>
      <c r="BW27836" s="22"/>
      <c r="BX27836" s="1"/>
    </row>
    <row r="27837" spans="74:76" x14ac:dyDescent="0.2">
      <c r="BV27837" s="22"/>
      <c r="BW27837" s="22"/>
      <c r="BX27837" s="1"/>
    </row>
    <row r="27838" spans="74:76" x14ac:dyDescent="0.2">
      <c r="BV27838" s="22"/>
      <c r="BW27838" s="22"/>
      <c r="BX27838" s="1"/>
    </row>
    <row r="27839" spans="74:76" x14ac:dyDescent="0.2">
      <c r="BV27839" s="22"/>
      <c r="BW27839" s="22"/>
      <c r="BX27839" s="1"/>
    </row>
    <row r="27840" spans="74:76" x14ac:dyDescent="0.2">
      <c r="BV27840" s="22"/>
      <c r="BW27840" s="22"/>
      <c r="BX27840" s="1"/>
    </row>
    <row r="27841" spans="74:76" x14ac:dyDescent="0.2">
      <c r="BV27841" s="22"/>
      <c r="BW27841" s="22"/>
      <c r="BX27841" s="1"/>
    </row>
    <row r="27842" spans="74:76" x14ac:dyDescent="0.2">
      <c r="BV27842" s="22"/>
      <c r="BW27842" s="22"/>
      <c r="BX27842" s="1"/>
    </row>
    <row r="27843" spans="74:76" x14ac:dyDescent="0.2">
      <c r="BV27843" s="22"/>
      <c r="BW27843" s="22"/>
      <c r="BX27843" s="1"/>
    </row>
    <row r="27844" spans="74:76" x14ac:dyDescent="0.2">
      <c r="BV27844" s="22"/>
      <c r="BW27844" s="22"/>
      <c r="BX27844" s="1"/>
    </row>
    <row r="27845" spans="74:76" x14ac:dyDescent="0.2">
      <c r="BV27845" s="22"/>
      <c r="BW27845" s="22"/>
      <c r="BX27845" s="1"/>
    </row>
    <row r="27846" spans="74:76" x14ac:dyDescent="0.2">
      <c r="BV27846" s="22"/>
      <c r="BW27846" s="22"/>
      <c r="BX27846" s="1"/>
    </row>
    <row r="27847" spans="74:76" x14ac:dyDescent="0.2">
      <c r="BV27847" s="22"/>
      <c r="BW27847" s="22"/>
      <c r="BX27847" s="1"/>
    </row>
    <row r="27848" spans="74:76" x14ac:dyDescent="0.2">
      <c r="BV27848" s="22"/>
      <c r="BW27848" s="22"/>
      <c r="BX27848" s="1"/>
    </row>
    <row r="27849" spans="74:76" x14ac:dyDescent="0.2">
      <c r="BV27849" s="22"/>
      <c r="BW27849" s="22"/>
      <c r="BX27849" s="1"/>
    </row>
    <row r="27850" spans="74:76" x14ac:dyDescent="0.2">
      <c r="BV27850" s="22"/>
      <c r="BW27850" s="22"/>
      <c r="BX27850" s="1"/>
    </row>
    <row r="27851" spans="74:76" x14ac:dyDescent="0.2">
      <c r="BV27851" s="22"/>
      <c r="BW27851" s="22"/>
      <c r="BX27851" s="1"/>
    </row>
    <row r="27852" spans="74:76" x14ac:dyDescent="0.2">
      <c r="BV27852" s="22"/>
      <c r="BW27852" s="22"/>
      <c r="BX27852" s="1"/>
    </row>
    <row r="27853" spans="74:76" x14ac:dyDescent="0.2">
      <c r="BV27853" s="22"/>
      <c r="BW27853" s="22"/>
      <c r="BX27853" s="1"/>
    </row>
    <row r="27854" spans="74:76" x14ac:dyDescent="0.2">
      <c r="BV27854" s="22"/>
      <c r="BW27854" s="22"/>
      <c r="BX27854" s="1"/>
    </row>
    <row r="27855" spans="74:76" x14ac:dyDescent="0.2">
      <c r="BV27855" s="22"/>
      <c r="BW27855" s="22"/>
      <c r="BX27855" s="1"/>
    </row>
    <row r="27856" spans="74:76" x14ac:dyDescent="0.2">
      <c r="BV27856" s="22"/>
      <c r="BW27856" s="22"/>
      <c r="BX27856" s="1"/>
    </row>
    <row r="27857" spans="74:76" x14ac:dyDescent="0.2">
      <c r="BV27857" s="22"/>
      <c r="BW27857" s="22"/>
      <c r="BX27857" s="1"/>
    </row>
    <row r="27858" spans="74:76" x14ac:dyDescent="0.2">
      <c r="BV27858" s="22"/>
      <c r="BW27858" s="22"/>
      <c r="BX27858" s="1"/>
    </row>
    <row r="27859" spans="74:76" x14ac:dyDescent="0.2">
      <c r="BV27859" s="22"/>
      <c r="BW27859" s="22"/>
      <c r="BX27859" s="1"/>
    </row>
    <row r="27860" spans="74:76" x14ac:dyDescent="0.2">
      <c r="BV27860" s="22"/>
      <c r="BW27860" s="22"/>
      <c r="BX27860" s="1"/>
    </row>
    <row r="27861" spans="74:76" x14ac:dyDescent="0.2">
      <c r="BV27861" s="22"/>
      <c r="BW27861" s="22"/>
      <c r="BX27861" s="1"/>
    </row>
    <row r="27862" spans="74:76" x14ac:dyDescent="0.2">
      <c r="BV27862" s="22"/>
      <c r="BW27862" s="22"/>
      <c r="BX27862" s="1"/>
    </row>
    <row r="27863" spans="74:76" x14ac:dyDescent="0.2">
      <c r="BV27863" s="22"/>
      <c r="BW27863" s="22"/>
      <c r="BX27863" s="1"/>
    </row>
    <row r="27864" spans="74:76" x14ac:dyDescent="0.2">
      <c r="BV27864" s="22"/>
      <c r="BW27864" s="22"/>
      <c r="BX27864" s="1"/>
    </row>
    <row r="27865" spans="74:76" x14ac:dyDescent="0.2">
      <c r="BV27865" s="22"/>
      <c r="BW27865" s="22"/>
      <c r="BX27865" s="1"/>
    </row>
    <row r="27866" spans="74:76" x14ac:dyDescent="0.2">
      <c r="BV27866" s="22"/>
      <c r="BW27866" s="22"/>
      <c r="BX27866" s="1"/>
    </row>
    <row r="27867" spans="74:76" x14ac:dyDescent="0.2">
      <c r="BV27867" s="22"/>
      <c r="BW27867" s="22"/>
      <c r="BX27867" s="1"/>
    </row>
    <row r="27868" spans="74:76" x14ac:dyDescent="0.2">
      <c r="BV27868" s="22"/>
      <c r="BW27868" s="22"/>
      <c r="BX27868" s="1"/>
    </row>
    <row r="27869" spans="74:76" x14ac:dyDescent="0.2">
      <c r="BV27869" s="22"/>
      <c r="BW27869" s="22"/>
      <c r="BX27869" s="1"/>
    </row>
    <row r="27870" spans="74:76" x14ac:dyDescent="0.2">
      <c r="BV27870" s="22"/>
      <c r="BW27870" s="22"/>
      <c r="BX27870" s="1"/>
    </row>
    <row r="27871" spans="74:76" x14ac:dyDescent="0.2">
      <c r="BV27871" s="22"/>
      <c r="BW27871" s="22"/>
      <c r="BX27871" s="1"/>
    </row>
    <row r="27872" spans="74:76" x14ac:dyDescent="0.2">
      <c r="BV27872" s="22"/>
      <c r="BW27872" s="22"/>
      <c r="BX27872" s="1"/>
    </row>
    <row r="27873" spans="74:76" x14ac:dyDescent="0.2">
      <c r="BV27873" s="22"/>
      <c r="BW27873" s="22"/>
      <c r="BX27873" s="1"/>
    </row>
    <row r="27874" spans="74:76" x14ac:dyDescent="0.2">
      <c r="BV27874" s="22"/>
      <c r="BW27874" s="22"/>
      <c r="BX27874" s="1"/>
    </row>
    <row r="27875" spans="74:76" x14ac:dyDescent="0.2">
      <c r="BV27875" s="22"/>
      <c r="BW27875" s="22"/>
      <c r="BX27875" s="1"/>
    </row>
    <row r="27876" spans="74:76" x14ac:dyDescent="0.2">
      <c r="BV27876" s="22"/>
      <c r="BW27876" s="22"/>
      <c r="BX27876" s="1"/>
    </row>
    <row r="27877" spans="74:76" x14ac:dyDescent="0.2">
      <c r="BV27877" s="22"/>
      <c r="BW27877" s="22"/>
      <c r="BX27877" s="1"/>
    </row>
    <row r="27878" spans="74:76" x14ac:dyDescent="0.2">
      <c r="BV27878" s="22"/>
      <c r="BW27878" s="22"/>
      <c r="BX27878" s="1"/>
    </row>
    <row r="27879" spans="74:76" x14ac:dyDescent="0.2">
      <c r="BV27879" s="22"/>
      <c r="BW27879" s="22"/>
      <c r="BX27879" s="1"/>
    </row>
    <row r="27880" spans="74:76" x14ac:dyDescent="0.2">
      <c r="BV27880" s="22"/>
      <c r="BW27880" s="22"/>
      <c r="BX27880" s="1"/>
    </row>
    <row r="27881" spans="74:76" x14ac:dyDescent="0.2">
      <c r="BV27881" s="22"/>
      <c r="BW27881" s="22"/>
      <c r="BX27881" s="1"/>
    </row>
    <row r="27882" spans="74:76" x14ac:dyDescent="0.2">
      <c r="BV27882" s="22"/>
      <c r="BW27882" s="22"/>
      <c r="BX27882" s="1"/>
    </row>
    <row r="27883" spans="74:76" x14ac:dyDescent="0.2">
      <c r="BV27883" s="22"/>
      <c r="BW27883" s="22"/>
      <c r="BX27883" s="1"/>
    </row>
    <row r="27884" spans="74:76" x14ac:dyDescent="0.2">
      <c r="BV27884" s="22"/>
      <c r="BW27884" s="22"/>
      <c r="BX27884" s="1"/>
    </row>
    <row r="27885" spans="74:76" x14ac:dyDescent="0.2">
      <c r="BV27885" s="22"/>
      <c r="BW27885" s="22"/>
      <c r="BX27885" s="1"/>
    </row>
    <row r="27886" spans="74:76" x14ac:dyDescent="0.2">
      <c r="BV27886" s="22"/>
      <c r="BW27886" s="22"/>
      <c r="BX27886" s="1"/>
    </row>
    <row r="27887" spans="74:76" x14ac:dyDescent="0.2">
      <c r="BV27887" s="22"/>
      <c r="BW27887" s="22"/>
      <c r="BX27887" s="1"/>
    </row>
    <row r="27888" spans="74:76" x14ac:dyDescent="0.2">
      <c r="BV27888" s="22"/>
      <c r="BW27888" s="22"/>
      <c r="BX27888" s="1"/>
    </row>
    <row r="27889" spans="74:76" x14ac:dyDescent="0.2">
      <c r="BV27889" s="22"/>
      <c r="BW27889" s="22"/>
      <c r="BX27889" s="1"/>
    </row>
    <row r="27890" spans="74:76" x14ac:dyDescent="0.2">
      <c r="BV27890" s="22"/>
      <c r="BW27890" s="22"/>
      <c r="BX27890" s="1"/>
    </row>
    <row r="27891" spans="74:76" x14ac:dyDescent="0.2">
      <c r="BV27891" s="22"/>
      <c r="BW27891" s="22"/>
      <c r="BX27891" s="1"/>
    </row>
    <row r="27892" spans="74:76" x14ac:dyDescent="0.2">
      <c r="BV27892" s="22"/>
      <c r="BW27892" s="22"/>
      <c r="BX27892" s="1"/>
    </row>
    <row r="27893" spans="74:76" x14ac:dyDescent="0.2">
      <c r="BV27893" s="22"/>
      <c r="BW27893" s="22"/>
      <c r="BX27893" s="1"/>
    </row>
    <row r="27894" spans="74:76" x14ac:dyDescent="0.2">
      <c r="BV27894" s="22"/>
      <c r="BW27894" s="22"/>
      <c r="BX27894" s="1"/>
    </row>
    <row r="27895" spans="74:76" x14ac:dyDescent="0.2">
      <c r="BV27895" s="22"/>
      <c r="BW27895" s="22"/>
      <c r="BX27895" s="1"/>
    </row>
    <row r="27896" spans="74:76" x14ac:dyDescent="0.2">
      <c r="BV27896" s="22"/>
      <c r="BW27896" s="22"/>
      <c r="BX27896" s="1"/>
    </row>
    <row r="27897" spans="74:76" x14ac:dyDescent="0.2">
      <c r="BV27897" s="22"/>
      <c r="BW27897" s="22"/>
      <c r="BX27897" s="1"/>
    </row>
    <row r="27898" spans="74:76" x14ac:dyDescent="0.2">
      <c r="BV27898" s="22"/>
      <c r="BW27898" s="22"/>
      <c r="BX27898" s="1"/>
    </row>
    <row r="27899" spans="74:76" x14ac:dyDescent="0.2">
      <c r="BV27899" s="22"/>
      <c r="BW27899" s="22"/>
      <c r="BX27899" s="1"/>
    </row>
    <row r="27900" spans="74:76" x14ac:dyDescent="0.2">
      <c r="BV27900" s="22"/>
      <c r="BW27900" s="22"/>
      <c r="BX27900" s="1"/>
    </row>
    <row r="27901" spans="74:76" x14ac:dyDescent="0.2">
      <c r="BV27901" s="22"/>
      <c r="BW27901" s="22"/>
      <c r="BX27901" s="1"/>
    </row>
    <row r="27902" spans="74:76" x14ac:dyDescent="0.2">
      <c r="BV27902" s="22"/>
      <c r="BW27902" s="22"/>
      <c r="BX27902" s="1"/>
    </row>
    <row r="27903" spans="74:76" x14ac:dyDescent="0.2">
      <c r="BV27903" s="22"/>
      <c r="BW27903" s="22"/>
      <c r="BX27903" s="1"/>
    </row>
    <row r="27904" spans="74:76" x14ac:dyDescent="0.2">
      <c r="BV27904" s="22"/>
      <c r="BW27904" s="22"/>
      <c r="BX27904" s="1"/>
    </row>
    <row r="27905" spans="74:76" x14ac:dyDescent="0.2">
      <c r="BV27905" s="22"/>
      <c r="BW27905" s="22"/>
      <c r="BX27905" s="1"/>
    </row>
    <row r="27906" spans="74:76" x14ac:dyDescent="0.2">
      <c r="BV27906" s="22"/>
      <c r="BW27906" s="22"/>
      <c r="BX27906" s="1"/>
    </row>
    <row r="27907" spans="74:76" x14ac:dyDescent="0.2">
      <c r="BV27907" s="22"/>
      <c r="BW27907" s="22"/>
      <c r="BX27907" s="1"/>
    </row>
    <row r="27908" spans="74:76" x14ac:dyDescent="0.2">
      <c r="BV27908" s="22"/>
      <c r="BW27908" s="22"/>
      <c r="BX27908" s="1"/>
    </row>
    <row r="27909" spans="74:76" x14ac:dyDescent="0.2">
      <c r="BV27909" s="22"/>
      <c r="BW27909" s="22"/>
      <c r="BX27909" s="1"/>
    </row>
    <row r="27910" spans="74:76" x14ac:dyDescent="0.2">
      <c r="BV27910" s="22"/>
      <c r="BW27910" s="22"/>
      <c r="BX27910" s="1"/>
    </row>
    <row r="27911" spans="74:76" x14ac:dyDescent="0.2">
      <c r="BV27911" s="22"/>
      <c r="BW27911" s="22"/>
      <c r="BX27911" s="1"/>
    </row>
    <row r="27912" spans="74:76" x14ac:dyDescent="0.2">
      <c r="BV27912" s="22"/>
      <c r="BW27912" s="22"/>
      <c r="BX27912" s="1"/>
    </row>
    <row r="27913" spans="74:76" x14ac:dyDescent="0.2">
      <c r="BV27913" s="22"/>
      <c r="BW27913" s="22"/>
      <c r="BX27913" s="1"/>
    </row>
    <row r="27914" spans="74:76" x14ac:dyDescent="0.2">
      <c r="BV27914" s="22"/>
      <c r="BW27914" s="22"/>
      <c r="BX27914" s="1"/>
    </row>
    <row r="27915" spans="74:76" x14ac:dyDescent="0.2">
      <c r="BV27915" s="22"/>
      <c r="BW27915" s="22"/>
      <c r="BX27915" s="1"/>
    </row>
    <row r="27916" spans="74:76" x14ac:dyDescent="0.2">
      <c r="BV27916" s="22"/>
      <c r="BW27916" s="22"/>
      <c r="BX27916" s="1"/>
    </row>
    <row r="27917" spans="74:76" x14ac:dyDescent="0.2">
      <c r="BV27917" s="22"/>
      <c r="BW27917" s="22"/>
      <c r="BX27917" s="1"/>
    </row>
    <row r="27918" spans="74:76" x14ac:dyDescent="0.2">
      <c r="BV27918" s="22"/>
      <c r="BW27918" s="22"/>
      <c r="BX27918" s="1"/>
    </row>
    <row r="27919" spans="74:76" x14ac:dyDescent="0.2">
      <c r="BV27919" s="22"/>
      <c r="BW27919" s="22"/>
      <c r="BX27919" s="1"/>
    </row>
    <row r="27920" spans="74:76" x14ac:dyDescent="0.2">
      <c r="BV27920" s="22"/>
      <c r="BW27920" s="22"/>
      <c r="BX27920" s="1"/>
    </row>
    <row r="27921" spans="74:76" x14ac:dyDescent="0.2">
      <c r="BV27921" s="22"/>
      <c r="BW27921" s="22"/>
      <c r="BX27921" s="1"/>
    </row>
    <row r="27922" spans="74:76" x14ac:dyDescent="0.2">
      <c r="BV27922" s="22"/>
      <c r="BW27922" s="22"/>
      <c r="BX27922" s="1"/>
    </row>
    <row r="27923" spans="74:76" x14ac:dyDescent="0.2">
      <c r="BV27923" s="22"/>
      <c r="BW27923" s="22"/>
      <c r="BX27923" s="1"/>
    </row>
    <row r="27924" spans="74:76" x14ac:dyDescent="0.2">
      <c r="BV27924" s="22"/>
      <c r="BW27924" s="22"/>
      <c r="BX27924" s="1"/>
    </row>
    <row r="27925" spans="74:76" x14ac:dyDescent="0.2">
      <c r="BV27925" s="22"/>
      <c r="BW27925" s="22"/>
      <c r="BX27925" s="1"/>
    </row>
    <row r="27926" spans="74:76" x14ac:dyDescent="0.2">
      <c r="BV27926" s="22"/>
      <c r="BW27926" s="22"/>
      <c r="BX27926" s="1"/>
    </row>
    <row r="27927" spans="74:76" x14ac:dyDescent="0.2">
      <c r="BV27927" s="22"/>
      <c r="BW27927" s="22"/>
      <c r="BX27927" s="1"/>
    </row>
    <row r="27928" spans="74:76" x14ac:dyDescent="0.2">
      <c r="BV27928" s="22"/>
      <c r="BW27928" s="22"/>
      <c r="BX27928" s="1"/>
    </row>
    <row r="27929" spans="74:76" x14ac:dyDescent="0.2">
      <c r="BV27929" s="22"/>
      <c r="BW27929" s="22"/>
      <c r="BX27929" s="1"/>
    </row>
    <row r="27930" spans="74:76" x14ac:dyDescent="0.2">
      <c r="BV27930" s="22"/>
      <c r="BW27930" s="22"/>
      <c r="BX27930" s="1"/>
    </row>
    <row r="27931" spans="74:76" x14ac:dyDescent="0.2">
      <c r="BV27931" s="22"/>
      <c r="BW27931" s="22"/>
      <c r="BX27931" s="1"/>
    </row>
    <row r="27932" spans="74:76" x14ac:dyDescent="0.2">
      <c r="BV27932" s="22"/>
      <c r="BW27932" s="22"/>
      <c r="BX27932" s="1"/>
    </row>
    <row r="27933" spans="74:76" x14ac:dyDescent="0.2">
      <c r="BV27933" s="22"/>
      <c r="BW27933" s="22"/>
      <c r="BX27933" s="1"/>
    </row>
    <row r="27934" spans="74:76" x14ac:dyDescent="0.2">
      <c r="BV27934" s="22"/>
      <c r="BW27934" s="22"/>
      <c r="BX27934" s="1"/>
    </row>
    <row r="27935" spans="74:76" x14ac:dyDescent="0.2">
      <c r="BV27935" s="22"/>
      <c r="BW27935" s="22"/>
      <c r="BX27935" s="1"/>
    </row>
    <row r="27936" spans="74:76" x14ac:dyDescent="0.2">
      <c r="BV27936" s="22"/>
      <c r="BW27936" s="22"/>
      <c r="BX27936" s="1"/>
    </row>
    <row r="27937" spans="74:76" x14ac:dyDescent="0.2">
      <c r="BV27937" s="22"/>
      <c r="BW27937" s="22"/>
      <c r="BX27937" s="1"/>
    </row>
    <row r="27938" spans="74:76" x14ac:dyDescent="0.2">
      <c r="BV27938" s="22"/>
      <c r="BW27938" s="22"/>
      <c r="BX27938" s="1"/>
    </row>
    <row r="27939" spans="74:76" x14ac:dyDescent="0.2">
      <c r="BV27939" s="22"/>
      <c r="BW27939" s="22"/>
      <c r="BX27939" s="1"/>
    </row>
    <row r="27940" spans="74:76" x14ac:dyDescent="0.2">
      <c r="BV27940" s="22"/>
      <c r="BW27940" s="22"/>
      <c r="BX27940" s="1"/>
    </row>
    <row r="27941" spans="74:76" x14ac:dyDescent="0.2">
      <c r="BV27941" s="22"/>
      <c r="BW27941" s="22"/>
      <c r="BX27941" s="1"/>
    </row>
    <row r="27942" spans="74:76" x14ac:dyDescent="0.2">
      <c r="BV27942" s="22"/>
      <c r="BW27942" s="22"/>
      <c r="BX27942" s="1"/>
    </row>
    <row r="27943" spans="74:76" x14ac:dyDescent="0.2">
      <c r="BV27943" s="22"/>
      <c r="BW27943" s="22"/>
      <c r="BX27943" s="1"/>
    </row>
    <row r="27944" spans="74:76" x14ac:dyDescent="0.2">
      <c r="BV27944" s="22"/>
      <c r="BW27944" s="22"/>
      <c r="BX27944" s="1"/>
    </row>
    <row r="27945" spans="74:76" x14ac:dyDescent="0.2">
      <c r="BV27945" s="22"/>
      <c r="BW27945" s="22"/>
      <c r="BX27945" s="1"/>
    </row>
    <row r="27946" spans="74:76" x14ac:dyDescent="0.2">
      <c r="BV27946" s="22"/>
      <c r="BW27946" s="22"/>
      <c r="BX27946" s="1"/>
    </row>
    <row r="27947" spans="74:76" x14ac:dyDescent="0.2">
      <c r="BV27947" s="22"/>
      <c r="BW27947" s="22"/>
      <c r="BX27947" s="1"/>
    </row>
    <row r="27948" spans="74:76" x14ac:dyDescent="0.2">
      <c r="BV27948" s="22"/>
      <c r="BW27948" s="22"/>
      <c r="BX27948" s="1"/>
    </row>
    <row r="27949" spans="74:76" x14ac:dyDescent="0.2">
      <c r="BV27949" s="22"/>
      <c r="BW27949" s="22"/>
      <c r="BX27949" s="1"/>
    </row>
    <row r="27950" spans="74:76" x14ac:dyDescent="0.2">
      <c r="BV27950" s="22"/>
      <c r="BW27950" s="22"/>
      <c r="BX27950" s="1"/>
    </row>
    <row r="27951" spans="74:76" x14ac:dyDescent="0.2">
      <c r="BV27951" s="22"/>
      <c r="BW27951" s="22"/>
      <c r="BX27951" s="1"/>
    </row>
    <row r="27952" spans="74:76" x14ac:dyDescent="0.2">
      <c r="BV27952" s="22"/>
      <c r="BW27952" s="22"/>
      <c r="BX27952" s="1"/>
    </row>
    <row r="27953" spans="74:76" x14ac:dyDescent="0.2">
      <c r="BV27953" s="22"/>
      <c r="BW27953" s="22"/>
      <c r="BX27953" s="1"/>
    </row>
    <row r="27954" spans="74:76" x14ac:dyDescent="0.2">
      <c r="BV27954" s="22"/>
      <c r="BW27954" s="22"/>
      <c r="BX27954" s="1"/>
    </row>
    <row r="27955" spans="74:76" x14ac:dyDescent="0.2">
      <c r="BV27955" s="22"/>
      <c r="BW27955" s="22"/>
      <c r="BX27955" s="1"/>
    </row>
    <row r="27956" spans="74:76" x14ac:dyDescent="0.2">
      <c r="BV27956" s="22"/>
      <c r="BW27956" s="22"/>
      <c r="BX27956" s="1"/>
    </row>
    <row r="27957" spans="74:76" x14ac:dyDescent="0.2">
      <c r="BV27957" s="22"/>
      <c r="BW27957" s="22"/>
      <c r="BX27957" s="1"/>
    </row>
    <row r="27958" spans="74:76" x14ac:dyDescent="0.2">
      <c r="BV27958" s="22"/>
      <c r="BW27958" s="22"/>
      <c r="BX27958" s="1"/>
    </row>
    <row r="27959" spans="74:76" x14ac:dyDescent="0.2">
      <c r="BV27959" s="22"/>
      <c r="BW27959" s="22"/>
      <c r="BX27959" s="1"/>
    </row>
    <row r="27960" spans="74:76" x14ac:dyDescent="0.2">
      <c r="BV27960" s="22"/>
      <c r="BW27960" s="22"/>
      <c r="BX27960" s="1"/>
    </row>
    <row r="27961" spans="74:76" x14ac:dyDescent="0.2">
      <c r="BV27961" s="22"/>
      <c r="BW27961" s="22"/>
      <c r="BX27961" s="1"/>
    </row>
    <row r="27962" spans="74:76" x14ac:dyDescent="0.2">
      <c r="BV27962" s="22"/>
      <c r="BW27962" s="22"/>
      <c r="BX27962" s="1"/>
    </row>
    <row r="27963" spans="74:76" x14ac:dyDescent="0.2">
      <c r="BV27963" s="22"/>
      <c r="BW27963" s="22"/>
      <c r="BX27963" s="1"/>
    </row>
    <row r="27964" spans="74:76" x14ac:dyDescent="0.2">
      <c r="BV27964" s="22"/>
      <c r="BW27964" s="22"/>
      <c r="BX27964" s="1"/>
    </row>
    <row r="27965" spans="74:76" x14ac:dyDescent="0.2">
      <c r="BV27965" s="22"/>
      <c r="BW27965" s="22"/>
      <c r="BX27965" s="1"/>
    </row>
    <row r="27966" spans="74:76" x14ac:dyDescent="0.2">
      <c r="BV27966" s="22"/>
      <c r="BW27966" s="22"/>
      <c r="BX27966" s="1"/>
    </row>
    <row r="27967" spans="74:76" x14ac:dyDescent="0.2">
      <c r="BV27967" s="22"/>
      <c r="BW27967" s="22"/>
      <c r="BX27967" s="1"/>
    </row>
    <row r="27968" spans="74:76" x14ac:dyDescent="0.2">
      <c r="BV27968" s="22"/>
      <c r="BW27968" s="22"/>
      <c r="BX27968" s="1"/>
    </row>
    <row r="27969" spans="74:76" x14ac:dyDescent="0.2">
      <c r="BV27969" s="22"/>
      <c r="BW27969" s="22"/>
      <c r="BX27969" s="1"/>
    </row>
    <row r="27970" spans="74:76" x14ac:dyDescent="0.2">
      <c r="BV27970" s="22"/>
      <c r="BW27970" s="22"/>
      <c r="BX27970" s="1"/>
    </row>
    <row r="27971" spans="74:76" x14ac:dyDescent="0.2">
      <c r="BV27971" s="22"/>
      <c r="BW27971" s="22"/>
      <c r="BX27971" s="1"/>
    </row>
    <row r="27972" spans="74:76" x14ac:dyDescent="0.2">
      <c r="BV27972" s="22"/>
      <c r="BW27972" s="22"/>
      <c r="BX27972" s="1"/>
    </row>
    <row r="27973" spans="74:76" x14ac:dyDescent="0.2">
      <c r="BV27973" s="22"/>
      <c r="BW27973" s="22"/>
      <c r="BX27973" s="1"/>
    </row>
    <row r="27974" spans="74:76" x14ac:dyDescent="0.2">
      <c r="BV27974" s="22"/>
      <c r="BW27974" s="22"/>
      <c r="BX27974" s="1"/>
    </row>
    <row r="27975" spans="74:76" x14ac:dyDescent="0.2">
      <c r="BV27975" s="22"/>
      <c r="BW27975" s="22"/>
      <c r="BX27975" s="1"/>
    </row>
    <row r="27976" spans="74:76" x14ac:dyDescent="0.2">
      <c r="BV27976" s="22"/>
      <c r="BW27976" s="22"/>
      <c r="BX27976" s="1"/>
    </row>
    <row r="27977" spans="74:76" x14ac:dyDescent="0.2">
      <c r="BV27977" s="22"/>
      <c r="BW27977" s="22"/>
      <c r="BX27977" s="1"/>
    </row>
    <row r="27978" spans="74:76" x14ac:dyDescent="0.2">
      <c r="BV27978" s="22"/>
      <c r="BW27978" s="22"/>
      <c r="BX27978" s="1"/>
    </row>
    <row r="27979" spans="74:76" x14ac:dyDescent="0.2">
      <c r="BV27979" s="22"/>
      <c r="BW27979" s="22"/>
      <c r="BX27979" s="1"/>
    </row>
    <row r="27980" spans="74:76" x14ac:dyDescent="0.2">
      <c r="BV27980" s="22"/>
      <c r="BW27980" s="22"/>
      <c r="BX27980" s="1"/>
    </row>
    <row r="27981" spans="74:76" x14ac:dyDescent="0.2">
      <c r="BV27981" s="22"/>
      <c r="BW27981" s="22"/>
      <c r="BX27981" s="1"/>
    </row>
    <row r="27982" spans="74:76" x14ac:dyDescent="0.2">
      <c r="BV27982" s="22"/>
      <c r="BW27982" s="22"/>
      <c r="BX27982" s="1"/>
    </row>
    <row r="27983" spans="74:76" x14ac:dyDescent="0.2">
      <c r="BV27983" s="22"/>
      <c r="BW27983" s="22"/>
      <c r="BX27983" s="1"/>
    </row>
    <row r="27984" spans="74:76" x14ac:dyDescent="0.2">
      <c r="BV27984" s="22"/>
      <c r="BW27984" s="22"/>
      <c r="BX27984" s="1"/>
    </row>
    <row r="27985" spans="74:76" x14ac:dyDescent="0.2">
      <c r="BV27985" s="22"/>
      <c r="BW27985" s="22"/>
      <c r="BX27985" s="1"/>
    </row>
    <row r="27986" spans="74:76" x14ac:dyDescent="0.2">
      <c r="BV27986" s="22"/>
      <c r="BW27986" s="22"/>
      <c r="BX27986" s="1"/>
    </row>
    <row r="27987" spans="74:76" x14ac:dyDescent="0.2">
      <c r="BV27987" s="22"/>
      <c r="BW27987" s="22"/>
      <c r="BX27987" s="1"/>
    </row>
    <row r="27988" spans="74:76" x14ac:dyDescent="0.2">
      <c r="BV27988" s="22"/>
      <c r="BW27988" s="22"/>
      <c r="BX27988" s="1"/>
    </row>
    <row r="27989" spans="74:76" x14ac:dyDescent="0.2">
      <c r="BV27989" s="22"/>
      <c r="BW27989" s="22"/>
      <c r="BX27989" s="1"/>
    </row>
    <row r="27990" spans="74:76" x14ac:dyDescent="0.2">
      <c r="BV27990" s="22"/>
      <c r="BW27990" s="22"/>
      <c r="BX27990" s="1"/>
    </row>
    <row r="27991" spans="74:76" x14ac:dyDescent="0.2">
      <c r="BV27991" s="22"/>
      <c r="BW27991" s="22"/>
      <c r="BX27991" s="1"/>
    </row>
    <row r="27992" spans="74:76" x14ac:dyDescent="0.2">
      <c r="BV27992" s="22"/>
      <c r="BW27992" s="22"/>
      <c r="BX27992" s="1"/>
    </row>
    <row r="27993" spans="74:76" x14ac:dyDescent="0.2">
      <c r="BV27993" s="22"/>
      <c r="BW27993" s="22"/>
      <c r="BX27993" s="1"/>
    </row>
    <row r="27994" spans="74:76" x14ac:dyDescent="0.2">
      <c r="BV27994" s="22"/>
      <c r="BW27994" s="22"/>
      <c r="BX27994" s="1"/>
    </row>
    <row r="27995" spans="74:76" x14ac:dyDescent="0.2">
      <c r="BV27995" s="22"/>
      <c r="BW27995" s="22"/>
      <c r="BX27995" s="1"/>
    </row>
    <row r="27996" spans="74:76" x14ac:dyDescent="0.2">
      <c r="BV27996" s="22"/>
      <c r="BW27996" s="22"/>
      <c r="BX27996" s="1"/>
    </row>
    <row r="27997" spans="74:76" x14ac:dyDescent="0.2">
      <c r="BV27997" s="22"/>
      <c r="BW27997" s="22"/>
      <c r="BX27997" s="1"/>
    </row>
    <row r="27998" spans="74:76" x14ac:dyDescent="0.2">
      <c r="BV27998" s="22"/>
      <c r="BW27998" s="22"/>
      <c r="BX27998" s="1"/>
    </row>
    <row r="27999" spans="74:76" x14ac:dyDescent="0.2">
      <c r="BV27999" s="22"/>
      <c r="BW27999" s="22"/>
      <c r="BX27999" s="1"/>
    </row>
    <row r="28000" spans="74:76" x14ac:dyDescent="0.2">
      <c r="BV28000" s="22"/>
      <c r="BW28000" s="22"/>
      <c r="BX28000" s="1"/>
    </row>
    <row r="28001" spans="74:76" x14ac:dyDescent="0.2">
      <c r="BV28001" s="22"/>
      <c r="BW28001" s="22"/>
      <c r="BX28001" s="1"/>
    </row>
    <row r="28002" spans="74:76" x14ac:dyDescent="0.2">
      <c r="BV28002" s="22"/>
      <c r="BW28002" s="22"/>
      <c r="BX28002" s="1"/>
    </row>
    <row r="28003" spans="74:76" x14ac:dyDescent="0.2">
      <c r="BV28003" s="22"/>
      <c r="BW28003" s="22"/>
      <c r="BX28003" s="1"/>
    </row>
    <row r="28004" spans="74:76" x14ac:dyDescent="0.2">
      <c r="BV28004" s="22"/>
      <c r="BW28004" s="22"/>
      <c r="BX28004" s="1"/>
    </row>
    <row r="28005" spans="74:76" x14ac:dyDescent="0.2">
      <c r="BV28005" s="22"/>
      <c r="BW28005" s="22"/>
      <c r="BX28005" s="1"/>
    </row>
    <row r="28006" spans="74:76" x14ac:dyDescent="0.2">
      <c r="BV28006" s="22"/>
      <c r="BW28006" s="22"/>
      <c r="BX28006" s="1"/>
    </row>
    <row r="28007" spans="74:76" x14ac:dyDescent="0.2">
      <c r="BV28007" s="22"/>
      <c r="BW28007" s="22"/>
      <c r="BX28007" s="1"/>
    </row>
    <row r="28008" spans="74:76" x14ac:dyDescent="0.2">
      <c r="BV28008" s="22"/>
      <c r="BW28008" s="22"/>
      <c r="BX28008" s="1"/>
    </row>
    <row r="28009" spans="74:76" x14ac:dyDescent="0.2">
      <c r="BV28009" s="22"/>
      <c r="BW28009" s="22"/>
      <c r="BX28009" s="1"/>
    </row>
    <row r="28010" spans="74:76" x14ac:dyDescent="0.2">
      <c r="BV28010" s="22"/>
      <c r="BW28010" s="22"/>
      <c r="BX28010" s="1"/>
    </row>
    <row r="28011" spans="74:76" x14ac:dyDescent="0.2">
      <c r="BV28011" s="22"/>
      <c r="BW28011" s="22"/>
      <c r="BX28011" s="1"/>
    </row>
    <row r="28012" spans="74:76" x14ac:dyDescent="0.2">
      <c r="BV28012" s="22"/>
      <c r="BW28012" s="22"/>
      <c r="BX28012" s="1"/>
    </row>
    <row r="28013" spans="74:76" x14ac:dyDescent="0.2">
      <c r="BV28013" s="22"/>
      <c r="BW28013" s="22"/>
      <c r="BX28013" s="1"/>
    </row>
    <row r="28014" spans="74:76" x14ac:dyDescent="0.2">
      <c r="BV28014" s="22"/>
      <c r="BW28014" s="22"/>
      <c r="BX28014" s="1"/>
    </row>
    <row r="28015" spans="74:76" x14ac:dyDescent="0.2">
      <c r="BV28015" s="22"/>
      <c r="BW28015" s="22"/>
      <c r="BX28015" s="1"/>
    </row>
    <row r="28016" spans="74:76" x14ac:dyDescent="0.2">
      <c r="BV28016" s="22"/>
      <c r="BW28016" s="22"/>
      <c r="BX28016" s="1"/>
    </row>
    <row r="28017" spans="74:76" x14ac:dyDescent="0.2">
      <c r="BV28017" s="22"/>
      <c r="BW28017" s="22"/>
      <c r="BX28017" s="1"/>
    </row>
    <row r="28018" spans="74:76" x14ac:dyDescent="0.2">
      <c r="BV28018" s="22"/>
      <c r="BW28018" s="22"/>
      <c r="BX28018" s="1"/>
    </row>
    <row r="28019" spans="74:76" x14ac:dyDescent="0.2">
      <c r="BV28019" s="22"/>
      <c r="BW28019" s="22"/>
      <c r="BX28019" s="1"/>
    </row>
    <row r="28020" spans="74:76" x14ac:dyDescent="0.2">
      <c r="BV28020" s="22"/>
      <c r="BW28020" s="22"/>
      <c r="BX28020" s="1"/>
    </row>
    <row r="28021" spans="74:76" x14ac:dyDescent="0.2">
      <c r="BV28021" s="22"/>
      <c r="BW28021" s="22"/>
      <c r="BX28021" s="1"/>
    </row>
    <row r="28022" spans="74:76" x14ac:dyDescent="0.2">
      <c r="BV28022" s="22"/>
      <c r="BW28022" s="22"/>
      <c r="BX28022" s="1"/>
    </row>
    <row r="28023" spans="74:76" x14ac:dyDescent="0.2">
      <c r="BV28023" s="22"/>
      <c r="BW28023" s="22"/>
      <c r="BX28023" s="1"/>
    </row>
    <row r="28024" spans="74:76" x14ac:dyDescent="0.2">
      <c r="BV28024" s="22"/>
      <c r="BW28024" s="22"/>
      <c r="BX28024" s="1"/>
    </row>
    <row r="28025" spans="74:76" x14ac:dyDescent="0.2">
      <c r="BV28025" s="22"/>
      <c r="BW28025" s="22"/>
      <c r="BX28025" s="1"/>
    </row>
    <row r="28026" spans="74:76" x14ac:dyDescent="0.2">
      <c r="BV28026" s="22"/>
      <c r="BW28026" s="22"/>
      <c r="BX28026" s="1"/>
    </row>
    <row r="28027" spans="74:76" x14ac:dyDescent="0.2">
      <c r="BV28027" s="22"/>
      <c r="BW28027" s="22"/>
      <c r="BX28027" s="1"/>
    </row>
    <row r="28028" spans="74:76" x14ac:dyDescent="0.2">
      <c r="BV28028" s="22"/>
      <c r="BW28028" s="22"/>
      <c r="BX28028" s="1"/>
    </row>
    <row r="28029" spans="74:76" x14ac:dyDescent="0.2">
      <c r="BV28029" s="22"/>
      <c r="BW28029" s="22"/>
      <c r="BX28029" s="1"/>
    </row>
    <row r="28030" spans="74:76" x14ac:dyDescent="0.2">
      <c r="BV28030" s="22"/>
      <c r="BW28030" s="22"/>
      <c r="BX28030" s="1"/>
    </row>
    <row r="28031" spans="74:76" x14ac:dyDescent="0.2">
      <c r="BV28031" s="22"/>
      <c r="BW28031" s="22"/>
      <c r="BX28031" s="1"/>
    </row>
    <row r="28032" spans="74:76" x14ac:dyDescent="0.2">
      <c r="BV28032" s="22"/>
      <c r="BW28032" s="22"/>
      <c r="BX28032" s="1"/>
    </row>
    <row r="28033" spans="74:76" x14ac:dyDescent="0.2">
      <c r="BV28033" s="22"/>
      <c r="BW28033" s="22"/>
      <c r="BX28033" s="1"/>
    </row>
    <row r="28034" spans="74:76" x14ac:dyDescent="0.2">
      <c r="BV28034" s="22"/>
      <c r="BW28034" s="22"/>
      <c r="BX28034" s="1"/>
    </row>
    <row r="28035" spans="74:76" x14ac:dyDescent="0.2">
      <c r="BV28035" s="22"/>
      <c r="BW28035" s="22"/>
      <c r="BX28035" s="1"/>
    </row>
    <row r="28036" spans="74:76" x14ac:dyDescent="0.2">
      <c r="BV28036" s="22"/>
      <c r="BW28036" s="22"/>
      <c r="BX28036" s="1"/>
    </row>
    <row r="28037" spans="74:76" x14ac:dyDescent="0.2">
      <c r="BV28037" s="22"/>
      <c r="BW28037" s="22"/>
      <c r="BX28037" s="1"/>
    </row>
    <row r="28038" spans="74:76" x14ac:dyDescent="0.2">
      <c r="BV28038" s="22"/>
      <c r="BW28038" s="22"/>
      <c r="BX28038" s="1"/>
    </row>
    <row r="28039" spans="74:76" x14ac:dyDescent="0.2">
      <c r="BV28039" s="22"/>
      <c r="BW28039" s="22"/>
      <c r="BX28039" s="1"/>
    </row>
    <row r="28040" spans="74:76" x14ac:dyDescent="0.2">
      <c r="BV28040" s="22"/>
      <c r="BW28040" s="22"/>
      <c r="BX28040" s="1"/>
    </row>
    <row r="28041" spans="74:76" x14ac:dyDescent="0.2">
      <c r="BV28041" s="22"/>
      <c r="BW28041" s="22"/>
      <c r="BX28041" s="1"/>
    </row>
    <row r="28042" spans="74:76" x14ac:dyDescent="0.2">
      <c r="BV28042" s="22"/>
      <c r="BW28042" s="22"/>
      <c r="BX28042" s="1"/>
    </row>
    <row r="28043" spans="74:76" x14ac:dyDescent="0.2">
      <c r="BV28043" s="22"/>
      <c r="BW28043" s="22"/>
      <c r="BX28043" s="1"/>
    </row>
    <row r="28044" spans="74:76" x14ac:dyDescent="0.2">
      <c r="BV28044" s="22"/>
      <c r="BW28044" s="22"/>
      <c r="BX28044" s="1"/>
    </row>
    <row r="28045" spans="74:76" x14ac:dyDescent="0.2">
      <c r="BV28045" s="22"/>
      <c r="BW28045" s="22"/>
      <c r="BX28045" s="1"/>
    </row>
    <row r="28046" spans="74:76" x14ac:dyDescent="0.2">
      <c r="BV28046" s="22"/>
      <c r="BW28046" s="22"/>
      <c r="BX28046" s="1"/>
    </row>
    <row r="28047" spans="74:76" x14ac:dyDescent="0.2">
      <c r="BV28047" s="22"/>
      <c r="BW28047" s="22"/>
      <c r="BX28047" s="1"/>
    </row>
    <row r="28048" spans="74:76" x14ac:dyDescent="0.2">
      <c r="BV28048" s="22"/>
      <c r="BW28048" s="22"/>
      <c r="BX28048" s="1"/>
    </row>
    <row r="28049" spans="74:76" x14ac:dyDescent="0.2">
      <c r="BV28049" s="22"/>
      <c r="BW28049" s="22"/>
      <c r="BX28049" s="1"/>
    </row>
    <row r="28050" spans="74:76" x14ac:dyDescent="0.2">
      <c r="BV28050" s="22"/>
      <c r="BW28050" s="22"/>
      <c r="BX28050" s="1"/>
    </row>
    <row r="28051" spans="74:76" x14ac:dyDescent="0.2">
      <c r="BV28051" s="22"/>
      <c r="BW28051" s="22"/>
      <c r="BX28051" s="1"/>
    </row>
    <row r="28052" spans="74:76" x14ac:dyDescent="0.2">
      <c r="BV28052" s="22"/>
      <c r="BW28052" s="22"/>
      <c r="BX28052" s="1"/>
    </row>
    <row r="28053" spans="74:76" x14ac:dyDescent="0.2">
      <c r="BV28053" s="22"/>
      <c r="BW28053" s="22"/>
      <c r="BX28053" s="1"/>
    </row>
    <row r="28054" spans="74:76" x14ac:dyDescent="0.2">
      <c r="BV28054" s="22"/>
      <c r="BW28054" s="22"/>
      <c r="BX28054" s="1"/>
    </row>
    <row r="28055" spans="74:76" x14ac:dyDescent="0.2">
      <c r="BV28055" s="22"/>
      <c r="BW28055" s="22"/>
      <c r="BX28055" s="1"/>
    </row>
    <row r="28056" spans="74:76" x14ac:dyDescent="0.2">
      <c r="BV28056" s="22"/>
      <c r="BW28056" s="22"/>
      <c r="BX28056" s="1"/>
    </row>
    <row r="28057" spans="74:76" x14ac:dyDescent="0.2">
      <c r="BV28057" s="22"/>
      <c r="BW28057" s="22"/>
      <c r="BX28057" s="1"/>
    </row>
    <row r="28058" spans="74:76" x14ac:dyDescent="0.2">
      <c r="BV28058" s="22"/>
      <c r="BW28058" s="22"/>
      <c r="BX28058" s="1"/>
    </row>
    <row r="28059" spans="74:76" x14ac:dyDescent="0.2">
      <c r="BV28059" s="22"/>
      <c r="BW28059" s="22"/>
      <c r="BX28059" s="1"/>
    </row>
    <row r="28060" spans="74:76" x14ac:dyDescent="0.2">
      <c r="BV28060" s="22"/>
      <c r="BW28060" s="22"/>
      <c r="BX28060" s="1"/>
    </row>
    <row r="28061" spans="74:76" x14ac:dyDescent="0.2">
      <c r="BV28061" s="22"/>
      <c r="BW28061" s="22"/>
      <c r="BX28061" s="1"/>
    </row>
    <row r="28062" spans="74:76" x14ac:dyDescent="0.2">
      <c r="BV28062" s="22"/>
      <c r="BW28062" s="22"/>
      <c r="BX28062" s="1"/>
    </row>
    <row r="28063" spans="74:76" x14ac:dyDescent="0.2">
      <c r="BV28063" s="22"/>
      <c r="BW28063" s="22"/>
      <c r="BX28063" s="1"/>
    </row>
    <row r="28064" spans="74:76" x14ac:dyDescent="0.2">
      <c r="BV28064" s="22"/>
      <c r="BW28064" s="22"/>
      <c r="BX28064" s="1"/>
    </row>
    <row r="28065" spans="74:76" x14ac:dyDescent="0.2">
      <c r="BV28065" s="22"/>
      <c r="BW28065" s="22"/>
      <c r="BX28065" s="1"/>
    </row>
    <row r="28066" spans="74:76" x14ac:dyDescent="0.2">
      <c r="BV28066" s="22"/>
      <c r="BW28066" s="22"/>
      <c r="BX28066" s="1"/>
    </row>
    <row r="28067" spans="74:76" x14ac:dyDescent="0.2">
      <c r="BV28067" s="22"/>
      <c r="BW28067" s="22"/>
      <c r="BX28067" s="1"/>
    </row>
    <row r="28068" spans="74:76" x14ac:dyDescent="0.2">
      <c r="BV28068" s="22"/>
      <c r="BW28068" s="22"/>
      <c r="BX28068" s="1"/>
    </row>
    <row r="28069" spans="74:76" x14ac:dyDescent="0.2">
      <c r="BV28069" s="22"/>
      <c r="BW28069" s="22"/>
      <c r="BX28069" s="1"/>
    </row>
    <row r="28070" spans="74:76" x14ac:dyDescent="0.2">
      <c r="BV28070" s="22"/>
      <c r="BW28070" s="22"/>
      <c r="BX28070" s="1"/>
    </row>
    <row r="28071" spans="74:76" x14ac:dyDescent="0.2">
      <c r="BV28071" s="22"/>
      <c r="BW28071" s="22"/>
      <c r="BX28071" s="1"/>
    </row>
    <row r="28072" spans="74:76" x14ac:dyDescent="0.2">
      <c r="BV28072" s="22"/>
      <c r="BW28072" s="22"/>
      <c r="BX28072" s="1"/>
    </row>
    <row r="28073" spans="74:76" x14ac:dyDescent="0.2">
      <c r="BV28073" s="22"/>
      <c r="BW28073" s="22"/>
      <c r="BX28073" s="1"/>
    </row>
    <row r="28074" spans="74:76" x14ac:dyDescent="0.2">
      <c r="BV28074" s="22"/>
      <c r="BW28074" s="22"/>
      <c r="BX28074" s="1"/>
    </row>
    <row r="28075" spans="74:76" x14ac:dyDescent="0.2">
      <c r="BV28075" s="22"/>
      <c r="BW28075" s="22"/>
      <c r="BX28075" s="1"/>
    </row>
    <row r="28076" spans="74:76" x14ac:dyDescent="0.2">
      <c r="BV28076" s="22"/>
      <c r="BW28076" s="22"/>
      <c r="BX28076" s="1"/>
    </row>
    <row r="28077" spans="74:76" x14ac:dyDescent="0.2">
      <c r="BV28077" s="22"/>
      <c r="BW28077" s="22"/>
      <c r="BX28077" s="1"/>
    </row>
    <row r="28078" spans="74:76" x14ac:dyDescent="0.2">
      <c r="BV28078" s="22"/>
      <c r="BW28078" s="22"/>
      <c r="BX28078" s="1"/>
    </row>
    <row r="28079" spans="74:76" x14ac:dyDescent="0.2">
      <c r="BV28079" s="22"/>
      <c r="BW28079" s="22"/>
      <c r="BX28079" s="1"/>
    </row>
    <row r="28080" spans="74:76" x14ac:dyDescent="0.2">
      <c r="BV28080" s="22"/>
      <c r="BW28080" s="22"/>
      <c r="BX28080" s="1"/>
    </row>
    <row r="28081" spans="74:76" x14ac:dyDescent="0.2">
      <c r="BV28081" s="22"/>
      <c r="BW28081" s="22"/>
      <c r="BX28081" s="1"/>
    </row>
    <row r="28082" spans="74:76" x14ac:dyDescent="0.2">
      <c r="BV28082" s="22"/>
      <c r="BW28082" s="22"/>
      <c r="BX28082" s="1"/>
    </row>
    <row r="28083" spans="74:76" x14ac:dyDescent="0.2">
      <c r="BV28083" s="22"/>
      <c r="BW28083" s="22"/>
      <c r="BX28083" s="1"/>
    </row>
    <row r="28084" spans="74:76" x14ac:dyDescent="0.2">
      <c r="BV28084" s="22"/>
      <c r="BW28084" s="22"/>
      <c r="BX28084" s="1"/>
    </row>
    <row r="28085" spans="74:76" x14ac:dyDescent="0.2">
      <c r="BV28085" s="22"/>
      <c r="BW28085" s="22"/>
      <c r="BX28085" s="1"/>
    </row>
    <row r="28086" spans="74:76" x14ac:dyDescent="0.2">
      <c r="BV28086" s="22"/>
      <c r="BW28086" s="22"/>
      <c r="BX28086" s="1"/>
    </row>
    <row r="28087" spans="74:76" x14ac:dyDescent="0.2">
      <c r="BV28087" s="22"/>
      <c r="BW28087" s="22"/>
      <c r="BX28087" s="1"/>
    </row>
    <row r="28088" spans="74:76" x14ac:dyDescent="0.2">
      <c r="BV28088" s="22"/>
      <c r="BW28088" s="22"/>
      <c r="BX28088" s="1"/>
    </row>
    <row r="28089" spans="74:76" x14ac:dyDescent="0.2">
      <c r="BV28089" s="22"/>
      <c r="BW28089" s="22"/>
      <c r="BX28089" s="1"/>
    </row>
    <row r="28090" spans="74:76" x14ac:dyDescent="0.2">
      <c r="BV28090" s="22"/>
      <c r="BW28090" s="22"/>
      <c r="BX28090" s="1"/>
    </row>
    <row r="28091" spans="74:76" x14ac:dyDescent="0.2">
      <c r="BV28091" s="22"/>
      <c r="BW28091" s="22"/>
      <c r="BX28091" s="1"/>
    </row>
    <row r="28092" spans="74:76" x14ac:dyDescent="0.2">
      <c r="BV28092" s="22"/>
      <c r="BW28092" s="22"/>
      <c r="BX28092" s="1"/>
    </row>
    <row r="28093" spans="74:76" x14ac:dyDescent="0.2">
      <c r="BV28093" s="22"/>
      <c r="BW28093" s="22"/>
      <c r="BX28093" s="1"/>
    </row>
    <row r="28094" spans="74:76" x14ac:dyDescent="0.2">
      <c r="BV28094" s="22"/>
      <c r="BW28094" s="22"/>
      <c r="BX28094" s="1"/>
    </row>
    <row r="28095" spans="74:76" x14ac:dyDescent="0.2">
      <c r="BV28095" s="22"/>
      <c r="BW28095" s="22"/>
      <c r="BX28095" s="1"/>
    </row>
    <row r="28096" spans="74:76" x14ac:dyDescent="0.2">
      <c r="BV28096" s="22"/>
      <c r="BW28096" s="22"/>
      <c r="BX28096" s="1"/>
    </row>
    <row r="28097" spans="74:76" x14ac:dyDescent="0.2">
      <c r="BV28097" s="22"/>
      <c r="BW28097" s="22"/>
      <c r="BX28097" s="1"/>
    </row>
    <row r="28098" spans="74:76" x14ac:dyDescent="0.2">
      <c r="BV28098" s="22"/>
      <c r="BW28098" s="22"/>
      <c r="BX28098" s="1"/>
    </row>
    <row r="28099" spans="74:76" x14ac:dyDescent="0.2">
      <c r="BV28099" s="22"/>
      <c r="BW28099" s="22"/>
      <c r="BX28099" s="1"/>
    </row>
    <row r="28100" spans="74:76" x14ac:dyDescent="0.2">
      <c r="BV28100" s="22"/>
      <c r="BW28100" s="22"/>
      <c r="BX28100" s="1"/>
    </row>
    <row r="28101" spans="74:76" x14ac:dyDescent="0.2">
      <c r="BV28101" s="22"/>
      <c r="BW28101" s="22"/>
      <c r="BX28101" s="1"/>
    </row>
    <row r="28102" spans="74:76" x14ac:dyDescent="0.2">
      <c r="BV28102" s="22"/>
      <c r="BW28102" s="22"/>
      <c r="BX28102" s="1"/>
    </row>
    <row r="28103" spans="74:76" x14ac:dyDescent="0.2">
      <c r="BV28103" s="22"/>
      <c r="BW28103" s="22"/>
      <c r="BX28103" s="1"/>
    </row>
    <row r="28104" spans="74:76" x14ac:dyDescent="0.2">
      <c r="BV28104" s="22"/>
      <c r="BW28104" s="22"/>
      <c r="BX28104" s="1"/>
    </row>
    <row r="28105" spans="74:76" x14ac:dyDescent="0.2">
      <c r="BV28105" s="22"/>
      <c r="BW28105" s="22"/>
      <c r="BX28105" s="1"/>
    </row>
    <row r="28106" spans="74:76" x14ac:dyDescent="0.2">
      <c r="BV28106" s="22"/>
      <c r="BW28106" s="22"/>
      <c r="BX28106" s="1"/>
    </row>
    <row r="28107" spans="74:76" x14ac:dyDescent="0.2">
      <c r="BV28107" s="22"/>
      <c r="BW28107" s="22"/>
      <c r="BX28107" s="1"/>
    </row>
    <row r="28108" spans="74:76" x14ac:dyDescent="0.2">
      <c r="BV28108" s="22"/>
      <c r="BW28108" s="22"/>
      <c r="BX28108" s="1"/>
    </row>
    <row r="28109" spans="74:76" x14ac:dyDescent="0.2">
      <c r="BV28109" s="22"/>
      <c r="BW28109" s="22"/>
      <c r="BX28109" s="1"/>
    </row>
    <row r="28110" spans="74:76" x14ac:dyDescent="0.2">
      <c r="BV28110" s="22"/>
      <c r="BW28110" s="22"/>
      <c r="BX28110" s="1"/>
    </row>
    <row r="28111" spans="74:76" x14ac:dyDescent="0.2">
      <c r="BV28111" s="22"/>
      <c r="BW28111" s="22"/>
      <c r="BX28111" s="1"/>
    </row>
    <row r="28112" spans="74:76" x14ac:dyDescent="0.2">
      <c r="BV28112" s="22"/>
      <c r="BW28112" s="22"/>
      <c r="BX28112" s="1"/>
    </row>
    <row r="28113" spans="74:76" x14ac:dyDescent="0.2">
      <c r="BV28113" s="22"/>
      <c r="BW28113" s="22"/>
      <c r="BX28113" s="1"/>
    </row>
    <row r="28114" spans="74:76" x14ac:dyDescent="0.2">
      <c r="BV28114" s="22"/>
      <c r="BW28114" s="22"/>
      <c r="BX28114" s="1"/>
    </row>
    <row r="28115" spans="74:76" x14ac:dyDescent="0.2">
      <c r="BV28115" s="22"/>
      <c r="BW28115" s="22"/>
      <c r="BX28115" s="1"/>
    </row>
    <row r="28116" spans="74:76" x14ac:dyDescent="0.2">
      <c r="BV28116" s="22"/>
      <c r="BW28116" s="22"/>
      <c r="BX28116" s="1"/>
    </row>
    <row r="28117" spans="74:76" x14ac:dyDescent="0.2">
      <c r="BV28117" s="22"/>
      <c r="BW28117" s="22"/>
      <c r="BX28117" s="1"/>
    </row>
    <row r="28118" spans="74:76" x14ac:dyDescent="0.2">
      <c r="BV28118" s="22"/>
      <c r="BW28118" s="22"/>
      <c r="BX28118" s="1"/>
    </row>
    <row r="28119" spans="74:76" x14ac:dyDescent="0.2">
      <c r="BV28119" s="22"/>
      <c r="BW28119" s="22"/>
      <c r="BX28119" s="1"/>
    </row>
    <row r="28120" spans="74:76" x14ac:dyDescent="0.2">
      <c r="BV28120" s="22"/>
      <c r="BW28120" s="22"/>
      <c r="BX28120" s="1"/>
    </row>
    <row r="28121" spans="74:76" x14ac:dyDescent="0.2">
      <c r="BV28121" s="22"/>
      <c r="BW28121" s="22"/>
      <c r="BX28121" s="1"/>
    </row>
    <row r="28122" spans="74:76" x14ac:dyDescent="0.2">
      <c r="BV28122" s="22"/>
      <c r="BW28122" s="22"/>
      <c r="BX28122" s="1"/>
    </row>
    <row r="28123" spans="74:76" x14ac:dyDescent="0.2">
      <c r="BV28123" s="22"/>
      <c r="BW28123" s="22"/>
      <c r="BX28123" s="1"/>
    </row>
    <row r="28124" spans="74:76" x14ac:dyDescent="0.2">
      <c r="BV28124" s="22"/>
      <c r="BW28124" s="22"/>
      <c r="BX28124" s="1"/>
    </row>
    <row r="28125" spans="74:76" x14ac:dyDescent="0.2">
      <c r="BV28125" s="22"/>
      <c r="BW28125" s="22"/>
      <c r="BX28125" s="1"/>
    </row>
    <row r="28126" spans="74:76" x14ac:dyDescent="0.2">
      <c r="BV28126" s="22"/>
      <c r="BW28126" s="22"/>
      <c r="BX28126" s="1"/>
    </row>
    <row r="28127" spans="74:76" x14ac:dyDescent="0.2">
      <c r="BV28127" s="22"/>
      <c r="BW28127" s="22"/>
      <c r="BX28127" s="1"/>
    </row>
    <row r="28128" spans="74:76" x14ac:dyDescent="0.2">
      <c r="BV28128" s="22"/>
      <c r="BW28128" s="22"/>
      <c r="BX28128" s="1"/>
    </row>
    <row r="28129" spans="74:76" x14ac:dyDescent="0.2">
      <c r="BV28129" s="22"/>
      <c r="BW28129" s="22"/>
      <c r="BX28129" s="1"/>
    </row>
    <row r="28130" spans="74:76" x14ac:dyDescent="0.2">
      <c r="BV28130" s="22"/>
      <c r="BW28130" s="22"/>
      <c r="BX28130" s="1"/>
    </row>
    <row r="28131" spans="74:76" x14ac:dyDescent="0.2">
      <c r="BV28131" s="22"/>
      <c r="BW28131" s="22"/>
      <c r="BX28131" s="1"/>
    </row>
    <row r="28132" spans="74:76" x14ac:dyDescent="0.2">
      <c r="BV28132" s="22"/>
      <c r="BW28132" s="22"/>
      <c r="BX28132" s="1"/>
    </row>
    <row r="28133" spans="74:76" x14ac:dyDescent="0.2">
      <c r="BV28133" s="22"/>
      <c r="BW28133" s="22"/>
      <c r="BX28133" s="1"/>
    </row>
    <row r="28134" spans="74:76" x14ac:dyDescent="0.2">
      <c r="BV28134" s="22"/>
      <c r="BW28134" s="22"/>
      <c r="BX28134" s="1"/>
    </row>
    <row r="28135" spans="74:76" x14ac:dyDescent="0.2">
      <c r="BV28135" s="22"/>
      <c r="BW28135" s="22"/>
      <c r="BX28135" s="1"/>
    </row>
    <row r="28136" spans="74:76" x14ac:dyDescent="0.2">
      <c r="BV28136" s="22"/>
      <c r="BW28136" s="22"/>
      <c r="BX28136" s="1"/>
    </row>
    <row r="28137" spans="74:76" x14ac:dyDescent="0.2">
      <c r="BV28137" s="22"/>
      <c r="BW28137" s="22"/>
      <c r="BX28137" s="1"/>
    </row>
    <row r="28138" spans="74:76" x14ac:dyDescent="0.2">
      <c r="BV28138" s="22"/>
      <c r="BW28138" s="22"/>
      <c r="BX28138" s="1"/>
    </row>
    <row r="28139" spans="74:76" x14ac:dyDescent="0.2">
      <c r="BV28139" s="22"/>
      <c r="BW28139" s="22"/>
      <c r="BX28139" s="1"/>
    </row>
    <row r="28140" spans="74:76" x14ac:dyDescent="0.2">
      <c r="BV28140" s="22"/>
      <c r="BW28140" s="22"/>
      <c r="BX28140" s="1"/>
    </row>
    <row r="28141" spans="74:76" x14ac:dyDescent="0.2">
      <c r="BV28141" s="22"/>
      <c r="BW28141" s="22"/>
      <c r="BX28141" s="1"/>
    </row>
    <row r="28142" spans="74:76" x14ac:dyDescent="0.2">
      <c r="BV28142" s="22"/>
      <c r="BW28142" s="22"/>
      <c r="BX28142" s="1"/>
    </row>
    <row r="28143" spans="74:76" x14ac:dyDescent="0.2">
      <c r="BV28143" s="22"/>
      <c r="BW28143" s="22"/>
      <c r="BX28143" s="1"/>
    </row>
    <row r="28144" spans="74:76" x14ac:dyDescent="0.2">
      <c r="BV28144" s="22"/>
      <c r="BW28144" s="22"/>
      <c r="BX28144" s="1"/>
    </row>
    <row r="28145" spans="74:76" x14ac:dyDescent="0.2">
      <c r="BV28145" s="22"/>
      <c r="BW28145" s="22"/>
      <c r="BX28145" s="1"/>
    </row>
    <row r="28146" spans="74:76" x14ac:dyDescent="0.2">
      <c r="BV28146" s="22"/>
      <c r="BW28146" s="22"/>
      <c r="BX28146" s="1"/>
    </row>
    <row r="28147" spans="74:76" x14ac:dyDescent="0.2">
      <c r="BV28147" s="22"/>
      <c r="BW28147" s="22"/>
      <c r="BX28147" s="1"/>
    </row>
    <row r="28148" spans="74:76" x14ac:dyDescent="0.2">
      <c r="BV28148" s="22"/>
      <c r="BW28148" s="22"/>
      <c r="BX28148" s="1"/>
    </row>
    <row r="28149" spans="74:76" x14ac:dyDescent="0.2">
      <c r="BV28149" s="22"/>
      <c r="BW28149" s="22"/>
      <c r="BX28149" s="1"/>
    </row>
    <row r="28150" spans="74:76" x14ac:dyDescent="0.2">
      <c r="BV28150" s="22"/>
      <c r="BW28150" s="22"/>
      <c r="BX28150" s="1"/>
    </row>
    <row r="28151" spans="74:76" x14ac:dyDescent="0.2">
      <c r="BV28151" s="22"/>
      <c r="BW28151" s="22"/>
      <c r="BX28151" s="1"/>
    </row>
    <row r="28152" spans="74:76" x14ac:dyDescent="0.2">
      <c r="BV28152" s="22"/>
      <c r="BW28152" s="22"/>
      <c r="BX28152" s="1"/>
    </row>
    <row r="28153" spans="74:76" x14ac:dyDescent="0.2">
      <c r="BV28153" s="22"/>
      <c r="BW28153" s="22"/>
      <c r="BX28153" s="1"/>
    </row>
    <row r="28154" spans="74:76" x14ac:dyDescent="0.2">
      <c r="BV28154" s="22"/>
      <c r="BW28154" s="22"/>
      <c r="BX28154" s="1"/>
    </row>
    <row r="28155" spans="74:76" x14ac:dyDescent="0.2">
      <c r="BV28155" s="22"/>
      <c r="BW28155" s="22"/>
      <c r="BX28155" s="1"/>
    </row>
    <row r="28156" spans="74:76" x14ac:dyDescent="0.2">
      <c r="BV28156" s="22"/>
      <c r="BW28156" s="22"/>
      <c r="BX28156" s="1"/>
    </row>
    <row r="28157" spans="74:76" x14ac:dyDescent="0.2">
      <c r="BV28157" s="22"/>
      <c r="BW28157" s="22"/>
      <c r="BX28157" s="1"/>
    </row>
    <row r="28158" spans="74:76" x14ac:dyDescent="0.2">
      <c r="BV28158" s="22"/>
      <c r="BW28158" s="22"/>
      <c r="BX28158" s="1"/>
    </row>
    <row r="28159" spans="74:76" x14ac:dyDescent="0.2">
      <c r="BV28159" s="22"/>
      <c r="BW28159" s="22"/>
      <c r="BX28159" s="1"/>
    </row>
    <row r="28160" spans="74:76" x14ac:dyDescent="0.2">
      <c r="BV28160" s="22"/>
      <c r="BW28160" s="22"/>
      <c r="BX28160" s="1"/>
    </row>
    <row r="28161" spans="74:76" x14ac:dyDescent="0.2">
      <c r="BV28161" s="22"/>
      <c r="BW28161" s="22"/>
      <c r="BX28161" s="1"/>
    </row>
    <row r="28162" spans="74:76" x14ac:dyDescent="0.2">
      <c r="BV28162" s="22"/>
      <c r="BW28162" s="22"/>
      <c r="BX28162" s="1"/>
    </row>
    <row r="28163" spans="74:76" x14ac:dyDescent="0.2">
      <c r="BV28163" s="22"/>
      <c r="BW28163" s="22"/>
      <c r="BX28163" s="1"/>
    </row>
    <row r="28164" spans="74:76" x14ac:dyDescent="0.2">
      <c r="BV28164" s="22"/>
      <c r="BW28164" s="22"/>
      <c r="BX28164" s="1"/>
    </row>
    <row r="28165" spans="74:76" x14ac:dyDescent="0.2">
      <c r="BV28165" s="22"/>
      <c r="BW28165" s="22"/>
      <c r="BX28165" s="1"/>
    </row>
    <row r="28166" spans="74:76" x14ac:dyDescent="0.2">
      <c r="BV28166" s="22"/>
      <c r="BW28166" s="22"/>
      <c r="BX28166" s="1"/>
    </row>
    <row r="28167" spans="74:76" x14ac:dyDescent="0.2">
      <c r="BV28167" s="22"/>
      <c r="BW28167" s="22"/>
      <c r="BX28167" s="1"/>
    </row>
    <row r="28168" spans="74:76" x14ac:dyDescent="0.2">
      <c r="BV28168" s="22"/>
      <c r="BW28168" s="22"/>
      <c r="BX28168" s="1"/>
    </row>
    <row r="28169" spans="74:76" x14ac:dyDescent="0.2">
      <c r="BV28169" s="22"/>
      <c r="BW28169" s="22"/>
      <c r="BX28169" s="1"/>
    </row>
    <row r="28170" spans="74:76" x14ac:dyDescent="0.2">
      <c r="BV28170" s="22"/>
      <c r="BW28170" s="22"/>
      <c r="BX28170" s="1"/>
    </row>
    <row r="28171" spans="74:76" x14ac:dyDescent="0.2">
      <c r="BV28171" s="22"/>
      <c r="BW28171" s="22"/>
      <c r="BX28171" s="1"/>
    </row>
    <row r="28172" spans="74:76" x14ac:dyDescent="0.2">
      <c r="BV28172" s="22"/>
      <c r="BW28172" s="22"/>
      <c r="BX28172" s="1"/>
    </row>
    <row r="28173" spans="74:76" x14ac:dyDescent="0.2">
      <c r="BV28173" s="22"/>
      <c r="BW28173" s="22"/>
      <c r="BX28173" s="1"/>
    </row>
    <row r="28174" spans="74:76" x14ac:dyDescent="0.2">
      <c r="BV28174" s="22"/>
      <c r="BW28174" s="22"/>
      <c r="BX28174" s="1"/>
    </row>
    <row r="28175" spans="74:76" x14ac:dyDescent="0.2">
      <c r="BV28175" s="22"/>
      <c r="BW28175" s="22"/>
      <c r="BX28175" s="1"/>
    </row>
    <row r="28176" spans="74:76" x14ac:dyDescent="0.2">
      <c r="BV28176" s="22"/>
      <c r="BW28176" s="22"/>
      <c r="BX28176" s="1"/>
    </row>
    <row r="28177" spans="74:76" x14ac:dyDescent="0.2">
      <c r="BV28177" s="22"/>
      <c r="BW28177" s="22"/>
      <c r="BX28177" s="1"/>
    </row>
    <row r="28178" spans="74:76" x14ac:dyDescent="0.2">
      <c r="BV28178" s="22"/>
      <c r="BW28178" s="22"/>
      <c r="BX28178" s="1"/>
    </row>
    <row r="28179" spans="74:76" x14ac:dyDescent="0.2">
      <c r="BV28179" s="22"/>
      <c r="BW28179" s="22"/>
      <c r="BX28179" s="1"/>
    </row>
    <row r="28180" spans="74:76" x14ac:dyDescent="0.2">
      <c r="BV28180" s="22"/>
      <c r="BW28180" s="22"/>
      <c r="BX28180" s="1"/>
    </row>
    <row r="28181" spans="74:76" x14ac:dyDescent="0.2">
      <c r="BV28181" s="22"/>
      <c r="BW28181" s="22"/>
      <c r="BX28181" s="1"/>
    </row>
    <row r="28182" spans="74:76" x14ac:dyDescent="0.2">
      <c r="BV28182" s="22"/>
      <c r="BW28182" s="22"/>
      <c r="BX28182" s="1"/>
    </row>
    <row r="28183" spans="74:76" x14ac:dyDescent="0.2">
      <c r="BV28183" s="22"/>
      <c r="BW28183" s="22"/>
      <c r="BX28183" s="1"/>
    </row>
    <row r="28184" spans="74:76" x14ac:dyDescent="0.2">
      <c r="BV28184" s="22"/>
      <c r="BW28184" s="22"/>
      <c r="BX28184" s="1"/>
    </row>
    <row r="28185" spans="74:76" x14ac:dyDescent="0.2">
      <c r="BV28185" s="22"/>
      <c r="BW28185" s="22"/>
      <c r="BX28185" s="1"/>
    </row>
    <row r="28186" spans="74:76" x14ac:dyDescent="0.2">
      <c r="BV28186" s="22"/>
      <c r="BW28186" s="22"/>
      <c r="BX28186" s="1"/>
    </row>
    <row r="28187" spans="74:76" x14ac:dyDescent="0.2">
      <c r="BV28187" s="22"/>
      <c r="BW28187" s="22"/>
      <c r="BX28187" s="1"/>
    </row>
    <row r="28188" spans="74:76" x14ac:dyDescent="0.2">
      <c r="BV28188" s="22"/>
      <c r="BW28188" s="22"/>
      <c r="BX28188" s="1"/>
    </row>
    <row r="28189" spans="74:76" x14ac:dyDescent="0.2">
      <c r="BV28189" s="22"/>
      <c r="BW28189" s="22"/>
      <c r="BX28189" s="1"/>
    </row>
    <row r="28190" spans="74:76" x14ac:dyDescent="0.2">
      <c r="BV28190" s="22"/>
      <c r="BW28190" s="22"/>
      <c r="BX28190" s="1"/>
    </row>
    <row r="28191" spans="74:76" x14ac:dyDescent="0.2">
      <c r="BV28191" s="22"/>
      <c r="BW28191" s="22"/>
      <c r="BX28191" s="1"/>
    </row>
    <row r="28192" spans="74:76" x14ac:dyDescent="0.2">
      <c r="BV28192" s="22"/>
      <c r="BW28192" s="22"/>
      <c r="BX28192" s="1"/>
    </row>
    <row r="28193" spans="74:76" x14ac:dyDescent="0.2">
      <c r="BV28193" s="22"/>
      <c r="BW28193" s="22"/>
      <c r="BX28193" s="1"/>
    </row>
    <row r="28194" spans="74:76" x14ac:dyDescent="0.2">
      <c r="BV28194" s="22"/>
      <c r="BW28194" s="22"/>
      <c r="BX28194" s="1"/>
    </row>
    <row r="28195" spans="74:76" x14ac:dyDescent="0.2">
      <c r="BV28195" s="22"/>
      <c r="BW28195" s="22"/>
      <c r="BX28195" s="1"/>
    </row>
    <row r="28196" spans="74:76" x14ac:dyDescent="0.2">
      <c r="BV28196" s="22"/>
      <c r="BW28196" s="22"/>
      <c r="BX28196" s="1"/>
    </row>
    <row r="28197" spans="74:76" x14ac:dyDescent="0.2">
      <c r="BV28197" s="22"/>
      <c r="BW28197" s="22"/>
      <c r="BX28197" s="1"/>
    </row>
    <row r="28198" spans="74:76" x14ac:dyDescent="0.2">
      <c r="BV28198" s="22"/>
      <c r="BW28198" s="22"/>
      <c r="BX28198" s="1"/>
    </row>
    <row r="28199" spans="74:76" x14ac:dyDescent="0.2">
      <c r="BV28199" s="22"/>
      <c r="BW28199" s="22"/>
      <c r="BX28199" s="1"/>
    </row>
    <row r="28200" spans="74:76" x14ac:dyDescent="0.2">
      <c r="BV28200" s="22"/>
      <c r="BW28200" s="22"/>
      <c r="BX28200" s="1"/>
    </row>
    <row r="28201" spans="74:76" x14ac:dyDescent="0.2">
      <c r="BV28201" s="22"/>
      <c r="BW28201" s="22"/>
      <c r="BX28201" s="1"/>
    </row>
    <row r="28202" spans="74:76" x14ac:dyDescent="0.2">
      <c r="BV28202" s="22"/>
      <c r="BW28202" s="22"/>
      <c r="BX28202" s="1"/>
    </row>
    <row r="28203" spans="74:76" x14ac:dyDescent="0.2">
      <c r="BV28203" s="22"/>
      <c r="BW28203" s="22"/>
      <c r="BX28203" s="1"/>
    </row>
    <row r="28204" spans="74:76" x14ac:dyDescent="0.2">
      <c r="BV28204" s="22"/>
      <c r="BW28204" s="22"/>
      <c r="BX28204" s="1"/>
    </row>
    <row r="28205" spans="74:76" x14ac:dyDescent="0.2">
      <c r="BV28205" s="22"/>
      <c r="BW28205" s="22"/>
      <c r="BX28205" s="1"/>
    </row>
    <row r="28206" spans="74:76" x14ac:dyDescent="0.2">
      <c r="BV28206" s="22"/>
      <c r="BW28206" s="22"/>
      <c r="BX28206" s="1"/>
    </row>
    <row r="28207" spans="74:76" x14ac:dyDescent="0.2">
      <c r="BV28207" s="22"/>
      <c r="BW28207" s="22"/>
      <c r="BX28207" s="1"/>
    </row>
    <row r="28208" spans="74:76" x14ac:dyDescent="0.2">
      <c r="BV28208" s="22"/>
      <c r="BW28208" s="22"/>
      <c r="BX28208" s="1"/>
    </row>
    <row r="28209" spans="74:76" x14ac:dyDescent="0.2">
      <c r="BV28209" s="22"/>
      <c r="BW28209" s="22"/>
      <c r="BX28209" s="1"/>
    </row>
    <row r="28210" spans="74:76" x14ac:dyDescent="0.2">
      <c r="BV28210" s="22"/>
      <c r="BW28210" s="22"/>
      <c r="BX28210" s="1"/>
    </row>
    <row r="28211" spans="74:76" x14ac:dyDescent="0.2">
      <c r="BV28211" s="22"/>
      <c r="BW28211" s="22"/>
      <c r="BX28211" s="1"/>
    </row>
    <row r="28212" spans="74:76" x14ac:dyDescent="0.2">
      <c r="BV28212" s="22"/>
      <c r="BW28212" s="22"/>
      <c r="BX28212" s="1"/>
    </row>
    <row r="28213" spans="74:76" x14ac:dyDescent="0.2">
      <c r="BV28213" s="22"/>
      <c r="BW28213" s="22"/>
      <c r="BX28213" s="1"/>
    </row>
    <row r="28214" spans="74:76" x14ac:dyDescent="0.2">
      <c r="BV28214" s="22"/>
      <c r="BW28214" s="22"/>
      <c r="BX28214" s="1"/>
    </row>
    <row r="28215" spans="74:76" x14ac:dyDescent="0.2">
      <c r="BV28215" s="22"/>
      <c r="BW28215" s="22"/>
      <c r="BX28215" s="1"/>
    </row>
    <row r="28216" spans="74:76" x14ac:dyDescent="0.2">
      <c r="BV28216" s="22"/>
      <c r="BW28216" s="22"/>
      <c r="BX28216" s="1"/>
    </row>
    <row r="28217" spans="74:76" x14ac:dyDescent="0.2">
      <c r="BV28217" s="22"/>
      <c r="BW28217" s="22"/>
      <c r="BX28217" s="1"/>
    </row>
    <row r="28218" spans="74:76" x14ac:dyDescent="0.2">
      <c r="BV28218" s="22"/>
      <c r="BW28218" s="22"/>
      <c r="BX28218" s="1"/>
    </row>
    <row r="28219" spans="74:76" x14ac:dyDescent="0.2">
      <c r="BV28219" s="22"/>
      <c r="BW28219" s="22"/>
      <c r="BX28219" s="1"/>
    </row>
    <row r="28220" spans="74:76" x14ac:dyDescent="0.2">
      <c r="BV28220" s="22"/>
      <c r="BW28220" s="22"/>
      <c r="BX28220" s="1"/>
    </row>
    <row r="28221" spans="74:76" x14ac:dyDescent="0.2">
      <c r="BV28221" s="22"/>
      <c r="BW28221" s="22"/>
      <c r="BX28221" s="1"/>
    </row>
    <row r="28222" spans="74:76" x14ac:dyDescent="0.2">
      <c r="BV28222" s="22"/>
      <c r="BW28222" s="22"/>
      <c r="BX28222" s="1"/>
    </row>
    <row r="28223" spans="74:76" x14ac:dyDescent="0.2">
      <c r="BV28223" s="22"/>
      <c r="BW28223" s="22"/>
      <c r="BX28223" s="1"/>
    </row>
    <row r="28224" spans="74:76" x14ac:dyDescent="0.2">
      <c r="BV28224" s="22"/>
      <c r="BW28224" s="22"/>
      <c r="BX28224" s="1"/>
    </row>
    <row r="28225" spans="74:76" x14ac:dyDescent="0.2">
      <c r="BV28225" s="22"/>
      <c r="BW28225" s="22"/>
      <c r="BX28225" s="1"/>
    </row>
    <row r="28226" spans="74:76" x14ac:dyDescent="0.2">
      <c r="BV28226" s="22"/>
      <c r="BW28226" s="22"/>
      <c r="BX28226" s="1"/>
    </row>
    <row r="28227" spans="74:76" x14ac:dyDescent="0.2">
      <c r="BV28227" s="22"/>
      <c r="BW28227" s="22"/>
      <c r="BX28227" s="1"/>
    </row>
    <row r="28228" spans="74:76" x14ac:dyDescent="0.2">
      <c r="BV28228" s="22"/>
      <c r="BW28228" s="22"/>
      <c r="BX28228" s="1"/>
    </row>
    <row r="28229" spans="74:76" x14ac:dyDescent="0.2">
      <c r="BV28229" s="22"/>
      <c r="BW28229" s="22"/>
      <c r="BX28229" s="1"/>
    </row>
    <row r="28230" spans="74:76" x14ac:dyDescent="0.2">
      <c r="BV28230" s="22"/>
      <c r="BW28230" s="22"/>
      <c r="BX28230" s="1"/>
    </row>
    <row r="28231" spans="74:76" x14ac:dyDescent="0.2">
      <c r="BV28231" s="22"/>
      <c r="BW28231" s="22"/>
      <c r="BX28231" s="1"/>
    </row>
    <row r="28232" spans="74:76" x14ac:dyDescent="0.2">
      <c r="BV28232" s="22"/>
      <c r="BW28232" s="22"/>
      <c r="BX28232" s="1"/>
    </row>
    <row r="28233" spans="74:76" x14ac:dyDescent="0.2">
      <c r="BV28233" s="22"/>
      <c r="BW28233" s="22"/>
      <c r="BX28233" s="1"/>
    </row>
    <row r="28234" spans="74:76" x14ac:dyDescent="0.2">
      <c r="BV28234" s="22"/>
      <c r="BW28234" s="22"/>
      <c r="BX28234" s="1"/>
    </row>
    <row r="28235" spans="74:76" x14ac:dyDescent="0.2">
      <c r="BV28235" s="22"/>
      <c r="BW28235" s="22"/>
      <c r="BX28235" s="1"/>
    </row>
    <row r="28236" spans="74:76" x14ac:dyDescent="0.2">
      <c r="BV28236" s="22"/>
      <c r="BW28236" s="22"/>
      <c r="BX28236" s="1"/>
    </row>
    <row r="28237" spans="74:76" x14ac:dyDescent="0.2">
      <c r="BV28237" s="22"/>
      <c r="BW28237" s="22"/>
      <c r="BX28237" s="1"/>
    </row>
    <row r="28238" spans="74:76" x14ac:dyDescent="0.2">
      <c r="BV28238" s="22"/>
      <c r="BW28238" s="22"/>
      <c r="BX28238" s="1"/>
    </row>
    <row r="28239" spans="74:76" x14ac:dyDescent="0.2">
      <c r="BV28239" s="22"/>
      <c r="BW28239" s="22"/>
      <c r="BX28239" s="1"/>
    </row>
    <row r="28240" spans="74:76" x14ac:dyDescent="0.2">
      <c r="BV28240" s="22"/>
      <c r="BW28240" s="22"/>
      <c r="BX28240" s="1"/>
    </row>
    <row r="28241" spans="74:76" x14ac:dyDescent="0.2">
      <c r="BV28241" s="22"/>
      <c r="BW28241" s="22"/>
      <c r="BX28241" s="1"/>
    </row>
    <row r="28242" spans="74:76" x14ac:dyDescent="0.2">
      <c r="BV28242" s="22"/>
      <c r="BW28242" s="22"/>
      <c r="BX28242" s="1"/>
    </row>
    <row r="28243" spans="74:76" x14ac:dyDescent="0.2">
      <c r="BV28243" s="22"/>
      <c r="BW28243" s="22"/>
      <c r="BX28243" s="1"/>
    </row>
    <row r="28244" spans="74:76" x14ac:dyDescent="0.2">
      <c r="BV28244" s="22"/>
      <c r="BW28244" s="22"/>
      <c r="BX28244" s="1"/>
    </row>
    <row r="28245" spans="74:76" x14ac:dyDescent="0.2">
      <c r="BV28245" s="22"/>
      <c r="BW28245" s="22"/>
      <c r="BX28245" s="1"/>
    </row>
    <row r="28246" spans="74:76" x14ac:dyDescent="0.2">
      <c r="BV28246" s="22"/>
      <c r="BW28246" s="22"/>
      <c r="BX28246" s="1"/>
    </row>
    <row r="28247" spans="74:76" x14ac:dyDescent="0.2">
      <c r="BV28247" s="22"/>
      <c r="BW28247" s="22"/>
      <c r="BX28247" s="1"/>
    </row>
    <row r="28248" spans="74:76" x14ac:dyDescent="0.2">
      <c r="BV28248" s="22"/>
      <c r="BW28248" s="22"/>
      <c r="BX28248" s="1"/>
    </row>
    <row r="28249" spans="74:76" x14ac:dyDescent="0.2">
      <c r="BV28249" s="22"/>
      <c r="BW28249" s="22"/>
      <c r="BX28249" s="1"/>
    </row>
    <row r="28250" spans="74:76" x14ac:dyDescent="0.2">
      <c r="BV28250" s="22"/>
      <c r="BW28250" s="22"/>
      <c r="BX28250" s="1"/>
    </row>
    <row r="28251" spans="74:76" x14ac:dyDescent="0.2">
      <c r="BV28251" s="22"/>
      <c r="BW28251" s="22"/>
      <c r="BX28251" s="1"/>
    </row>
    <row r="28252" spans="74:76" x14ac:dyDescent="0.2">
      <c r="BV28252" s="22"/>
      <c r="BW28252" s="22"/>
      <c r="BX28252" s="1"/>
    </row>
    <row r="28253" spans="74:76" x14ac:dyDescent="0.2">
      <c r="BV28253" s="22"/>
      <c r="BW28253" s="22"/>
      <c r="BX28253" s="1"/>
    </row>
    <row r="28254" spans="74:76" x14ac:dyDescent="0.2">
      <c r="BV28254" s="22"/>
      <c r="BW28254" s="22"/>
      <c r="BX28254" s="1"/>
    </row>
    <row r="28255" spans="74:76" x14ac:dyDescent="0.2">
      <c r="BV28255" s="22"/>
      <c r="BW28255" s="22"/>
      <c r="BX28255" s="1"/>
    </row>
    <row r="28256" spans="74:76" x14ac:dyDescent="0.2">
      <c r="BV28256" s="22"/>
      <c r="BW28256" s="22"/>
      <c r="BX28256" s="1"/>
    </row>
    <row r="28257" spans="74:76" x14ac:dyDescent="0.2">
      <c r="BV28257" s="22"/>
      <c r="BW28257" s="22"/>
      <c r="BX28257" s="1"/>
    </row>
    <row r="28258" spans="74:76" x14ac:dyDescent="0.2">
      <c r="BV28258" s="22"/>
      <c r="BW28258" s="22"/>
      <c r="BX28258" s="1"/>
    </row>
    <row r="28259" spans="74:76" x14ac:dyDescent="0.2">
      <c r="BV28259" s="22"/>
      <c r="BW28259" s="22"/>
      <c r="BX28259" s="1"/>
    </row>
    <row r="28260" spans="74:76" x14ac:dyDescent="0.2">
      <c r="BV28260" s="22"/>
      <c r="BW28260" s="22"/>
      <c r="BX28260" s="1"/>
    </row>
    <row r="28261" spans="74:76" x14ac:dyDescent="0.2">
      <c r="BV28261" s="22"/>
      <c r="BW28261" s="22"/>
      <c r="BX28261" s="1"/>
    </row>
    <row r="28262" spans="74:76" x14ac:dyDescent="0.2">
      <c r="BV28262" s="22"/>
      <c r="BW28262" s="22"/>
      <c r="BX28262" s="1"/>
    </row>
    <row r="28263" spans="74:76" x14ac:dyDescent="0.2">
      <c r="BV28263" s="22"/>
      <c r="BW28263" s="22"/>
      <c r="BX28263" s="1"/>
    </row>
    <row r="28264" spans="74:76" x14ac:dyDescent="0.2">
      <c r="BV28264" s="22"/>
      <c r="BW28264" s="22"/>
      <c r="BX28264" s="1"/>
    </row>
    <row r="28265" spans="74:76" x14ac:dyDescent="0.2">
      <c r="BV28265" s="22"/>
      <c r="BW28265" s="22"/>
      <c r="BX28265" s="1"/>
    </row>
    <row r="28266" spans="74:76" x14ac:dyDescent="0.2">
      <c r="BV28266" s="22"/>
      <c r="BW28266" s="22"/>
      <c r="BX28266" s="1"/>
    </row>
    <row r="28267" spans="74:76" x14ac:dyDescent="0.2">
      <c r="BV28267" s="22"/>
      <c r="BW28267" s="22"/>
      <c r="BX28267" s="1"/>
    </row>
    <row r="28268" spans="74:76" x14ac:dyDescent="0.2">
      <c r="BV28268" s="22"/>
      <c r="BW28268" s="22"/>
      <c r="BX28268" s="1"/>
    </row>
    <row r="28269" spans="74:76" x14ac:dyDescent="0.2">
      <c r="BV28269" s="22"/>
      <c r="BW28269" s="22"/>
      <c r="BX28269" s="1"/>
    </row>
    <row r="28270" spans="74:76" x14ac:dyDescent="0.2">
      <c r="BV28270" s="22"/>
      <c r="BW28270" s="22"/>
      <c r="BX28270" s="1"/>
    </row>
    <row r="28271" spans="74:76" x14ac:dyDescent="0.2">
      <c r="BV28271" s="22"/>
      <c r="BW28271" s="22"/>
      <c r="BX28271" s="1"/>
    </row>
    <row r="28272" spans="74:76" x14ac:dyDescent="0.2">
      <c r="BV28272" s="22"/>
      <c r="BW28272" s="22"/>
      <c r="BX28272" s="1"/>
    </row>
    <row r="28273" spans="74:76" x14ac:dyDescent="0.2">
      <c r="BV28273" s="22"/>
      <c r="BW28273" s="22"/>
      <c r="BX28273" s="1"/>
    </row>
    <row r="28274" spans="74:76" x14ac:dyDescent="0.2">
      <c r="BV28274" s="22"/>
      <c r="BW28274" s="22"/>
      <c r="BX28274" s="1"/>
    </row>
    <row r="28275" spans="74:76" x14ac:dyDescent="0.2">
      <c r="BV28275" s="22"/>
      <c r="BW28275" s="22"/>
      <c r="BX28275" s="1"/>
    </row>
    <row r="28276" spans="74:76" x14ac:dyDescent="0.2">
      <c r="BV28276" s="22"/>
      <c r="BW28276" s="22"/>
      <c r="BX28276" s="1"/>
    </row>
    <row r="28277" spans="74:76" x14ac:dyDescent="0.2">
      <c r="BV28277" s="22"/>
      <c r="BW28277" s="22"/>
      <c r="BX28277" s="1"/>
    </row>
    <row r="28278" spans="74:76" x14ac:dyDescent="0.2">
      <c r="BV28278" s="22"/>
      <c r="BW28278" s="22"/>
      <c r="BX28278" s="1"/>
    </row>
    <row r="28279" spans="74:76" x14ac:dyDescent="0.2">
      <c r="BV28279" s="22"/>
      <c r="BW28279" s="22"/>
      <c r="BX28279" s="1"/>
    </row>
    <row r="28280" spans="74:76" x14ac:dyDescent="0.2">
      <c r="BV28280" s="22"/>
      <c r="BW28280" s="22"/>
      <c r="BX28280" s="1"/>
    </row>
    <row r="28281" spans="74:76" x14ac:dyDescent="0.2">
      <c r="BV28281" s="22"/>
      <c r="BW28281" s="22"/>
      <c r="BX28281" s="1"/>
    </row>
    <row r="28282" spans="74:76" x14ac:dyDescent="0.2">
      <c r="BV28282" s="22"/>
      <c r="BW28282" s="22"/>
      <c r="BX28282" s="1"/>
    </row>
    <row r="28283" spans="74:76" x14ac:dyDescent="0.2">
      <c r="BV28283" s="22"/>
      <c r="BW28283" s="22"/>
      <c r="BX28283" s="1"/>
    </row>
    <row r="28284" spans="74:76" x14ac:dyDescent="0.2">
      <c r="BV28284" s="22"/>
      <c r="BW28284" s="22"/>
      <c r="BX28284" s="1"/>
    </row>
    <row r="28285" spans="74:76" x14ac:dyDescent="0.2">
      <c r="BV28285" s="22"/>
      <c r="BW28285" s="22"/>
      <c r="BX28285" s="1"/>
    </row>
    <row r="28286" spans="74:76" x14ac:dyDescent="0.2">
      <c r="BV28286" s="22"/>
      <c r="BW28286" s="22"/>
      <c r="BX28286" s="1"/>
    </row>
    <row r="28287" spans="74:76" x14ac:dyDescent="0.2">
      <c r="BV28287" s="22"/>
      <c r="BW28287" s="22"/>
      <c r="BX28287" s="1"/>
    </row>
    <row r="28288" spans="74:76" x14ac:dyDescent="0.2">
      <c r="BV28288" s="22"/>
      <c r="BW28288" s="22"/>
      <c r="BX28288" s="1"/>
    </row>
    <row r="28289" spans="74:76" x14ac:dyDescent="0.2">
      <c r="BV28289" s="22"/>
      <c r="BW28289" s="22"/>
      <c r="BX28289" s="1"/>
    </row>
    <row r="28290" spans="74:76" x14ac:dyDescent="0.2">
      <c r="BV28290" s="22"/>
      <c r="BW28290" s="22"/>
      <c r="BX28290" s="1"/>
    </row>
    <row r="28291" spans="74:76" x14ac:dyDescent="0.2">
      <c r="BV28291" s="22"/>
      <c r="BW28291" s="22"/>
      <c r="BX28291" s="1"/>
    </row>
    <row r="28292" spans="74:76" x14ac:dyDescent="0.2">
      <c r="BV28292" s="22"/>
      <c r="BW28292" s="22"/>
      <c r="BX28292" s="1"/>
    </row>
    <row r="28293" spans="74:76" x14ac:dyDescent="0.2">
      <c r="BV28293" s="22"/>
      <c r="BW28293" s="22"/>
      <c r="BX28293" s="1"/>
    </row>
    <row r="28294" spans="74:76" x14ac:dyDescent="0.2">
      <c r="BV28294" s="22"/>
      <c r="BW28294" s="22"/>
      <c r="BX28294" s="1"/>
    </row>
    <row r="28295" spans="74:76" x14ac:dyDescent="0.2">
      <c r="BV28295" s="22"/>
      <c r="BW28295" s="22"/>
      <c r="BX28295" s="1"/>
    </row>
    <row r="28296" spans="74:76" x14ac:dyDescent="0.2">
      <c r="BV28296" s="22"/>
      <c r="BW28296" s="22"/>
      <c r="BX28296" s="1"/>
    </row>
    <row r="28297" spans="74:76" x14ac:dyDescent="0.2">
      <c r="BV28297" s="22"/>
      <c r="BW28297" s="22"/>
      <c r="BX28297" s="1"/>
    </row>
    <row r="28298" spans="74:76" x14ac:dyDescent="0.2">
      <c r="BV28298" s="22"/>
      <c r="BW28298" s="22"/>
      <c r="BX28298" s="1"/>
    </row>
    <row r="28299" spans="74:76" x14ac:dyDescent="0.2">
      <c r="BV28299" s="22"/>
      <c r="BW28299" s="22"/>
      <c r="BX28299" s="1"/>
    </row>
    <row r="28300" spans="74:76" x14ac:dyDescent="0.2">
      <c r="BV28300" s="22"/>
      <c r="BW28300" s="22"/>
      <c r="BX28300" s="1"/>
    </row>
    <row r="28301" spans="74:76" x14ac:dyDescent="0.2">
      <c r="BV28301" s="22"/>
      <c r="BW28301" s="22"/>
      <c r="BX28301" s="1"/>
    </row>
    <row r="28302" spans="74:76" x14ac:dyDescent="0.2">
      <c r="BV28302" s="22"/>
      <c r="BW28302" s="22"/>
      <c r="BX28302" s="1"/>
    </row>
    <row r="28303" spans="74:76" x14ac:dyDescent="0.2">
      <c r="BV28303" s="22"/>
      <c r="BW28303" s="22"/>
      <c r="BX28303" s="1"/>
    </row>
    <row r="28304" spans="74:76" x14ac:dyDescent="0.2">
      <c r="BV28304" s="22"/>
      <c r="BW28304" s="22"/>
      <c r="BX28304" s="1"/>
    </row>
    <row r="28305" spans="74:76" x14ac:dyDescent="0.2">
      <c r="BV28305" s="22"/>
      <c r="BW28305" s="22"/>
      <c r="BX28305" s="1"/>
    </row>
    <row r="28306" spans="74:76" x14ac:dyDescent="0.2">
      <c r="BV28306" s="22"/>
      <c r="BW28306" s="22"/>
      <c r="BX28306" s="1"/>
    </row>
    <row r="28307" spans="74:76" x14ac:dyDescent="0.2">
      <c r="BV28307" s="22"/>
      <c r="BW28307" s="22"/>
      <c r="BX28307" s="1"/>
    </row>
    <row r="28308" spans="74:76" x14ac:dyDescent="0.2">
      <c r="BV28308" s="22"/>
      <c r="BW28308" s="22"/>
      <c r="BX28308" s="1"/>
    </row>
    <row r="28309" spans="74:76" x14ac:dyDescent="0.2">
      <c r="BV28309" s="22"/>
      <c r="BW28309" s="22"/>
      <c r="BX28309" s="1"/>
    </row>
    <row r="28310" spans="74:76" x14ac:dyDescent="0.2">
      <c r="BV28310" s="22"/>
      <c r="BW28310" s="22"/>
      <c r="BX28310" s="1"/>
    </row>
    <row r="28311" spans="74:76" x14ac:dyDescent="0.2">
      <c r="BV28311" s="22"/>
      <c r="BW28311" s="22"/>
      <c r="BX28311" s="1"/>
    </row>
    <row r="28312" spans="74:76" x14ac:dyDescent="0.2">
      <c r="BV28312" s="22"/>
      <c r="BW28312" s="22"/>
      <c r="BX28312" s="1"/>
    </row>
    <row r="28313" spans="74:76" x14ac:dyDescent="0.2">
      <c r="BV28313" s="22"/>
      <c r="BW28313" s="22"/>
      <c r="BX28313" s="1"/>
    </row>
    <row r="28314" spans="74:76" x14ac:dyDescent="0.2">
      <c r="BV28314" s="22"/>
      <c r="BW28314" s="22"/>
      <c r="BX28314" s="1"/>
    </row>
    <row r="28315" spans="74:76" x14ac:dyDescent="0.2">
      <c r="BV28315" s="22"/>
      <c r="BW28315" s="22"/>
      <c r="BX28315" s="1"/>
    </row>
    <row r="28316" spans="74:76" x14ac:dyDescent="0.2">
      <c r="BV28316" s="22"/>
      <c r="BW28316" s="22"/>
      <c r="BX28316" s="1"/>
    </row>
    <row r="28317" spans="74:76" x14ac:dyDescent="0.2">
      <c r="BV28317" s="22"/>
      <c r="BW28317" s="22"/>
      <c r="BX28317" s="1"/>
    </row>
    <row r="28318" spans="74:76" x14ac:dyDescent="0.2">
      <c r="BV28318" s="22"/>
      <c r="BW28318" s="22"/>
      <c r="BX28318" s="1"/>
    </row>
    <row r="28319" spans="74:76" x14ac:dyDescent="0.2">
      <c r="BV28319" s="22"/>
      <c r="BW28319" s="22"/>
      <c r="BX28319" s="1"/>
    </row>
    <row r="28320" spans="74:76" x14ac:dyDescent="0.2">
      <c r="BV28320" s="22"/>
      <c r="BW28320" s="22"/>
      <c r="BX28320" s="1"/>
    </row>
    <row r="28321" spans="74:76" x14ac:dyDescent="0.2">
      <c r="BV28321" s="22"/>
      <c r="BW28321" s="22"/>
      <c r="BX28321" s="1"/>
    </row>
    <row r="28322" spans="74:76" x14ac:dyDescent="0.2">
      <c r="BV28322" s="22"/>
      <c r="BW28322" s="22"/>
      <c r="BX28322" s="1"/>
    </row>
    <row r="28323" spans="74:76" x14ac:dyDescent="0.2">
      <c r="BV28323" s="22"/>
      <c r="BW28323" s="22"/>
      <c r="BX28323" s="1"/>
    </row>
    <row r="28324" spans="74:76" x14ac:dyDescent="0.2">
      <c r="BV28324" s="22"/>
      <c r="BW28324" s="22"/>
      <c r="BX28324" s="1"/>
    </row>
    <row r="28325" spans="74:76" x14ac:dyDescent="0.2">
      <c r="BV28325" s="22"/>
      <c r="BW28325" s="22"/>
      <c r="BX28325" s="1"/>
    </row>
    <row r="28326" spans="74:76" x14ac:dyDescent="0.2">
      <c r="BV28326" s="22"/>
      <c r="BW28326" s="22"/>
      <c r="BX28326" s="1"/>
    </row>
    <row r="28327" spans="74:76" x14ac:dyDescent="0.2">
      <c r="BV28327" s="22"/>
      <c r="BW28327" s="22"/>
      <c r="BX28327" s="1"/>
    </row>
    <row r="28328" spans="74:76" x14ac:dyDescent="0.2">
      <c r="BV28328" s="22"/>
      <c r="BW28328" s="22"/>
      <c r="BX28328" s="1"/>
    </row>
    <row r="28329" spans="74:76" x14ac:dyDescent="0.2">
      <c r="BV28329" s="22"/>
      <c r="BW28329" s="22"/>
      <c r="BX28329" s="1"/>
    </row>
    <row r="28330" spans="74:76" x14ac:dyDescent="0.2">
      <c r="BV28330" s="22"/>
      <c r="BW28330" s="22"/>
      <c r="BX28330" s="1"/>
    </row>
    <row r="28331" spans="74:76" x14ac:dyDescent="0.2">
      <c r="BV28331" s="22"/>
      <c r="BW28331" s="22"/>
      <c r="BX28331" s="1"/>
    </row>
    <row r="28332" spans="74:76" x14ac:dyDescent="0.2">
      <c r="BV28332" s="22"/>
      <c r="BW28332" s="22"/>
      <c r="BX28332" s="1"/>
    </row>
    <row r="28333" spans="74:76" x14ac:dyDescent="0.2">
      <c r="BV28333" s="22"/>
      <c r="BW28333" s="22"/>
      <c r="BX28333" s="1"/>
    </row>
    <row r="28334" spans="74:76" x14ac:dyDescent="0.2">
      <c r="BV28334" s="22"/>
      <c r="BW28334" s="22"/>
      <c r="BX28334" s="1"/>
    </row>
    <row r="28335" spans="74:76" x14ac:dyDescent="0.2">
      <c r="BV28335" s="22"/>
      <c r="BW28335" s="22"/>
      <c r="BX28335" s="1"/>
    </row>
    <row r="28336" spans="74:76" x14ac:dyDescent="0.2">
      <c r="BV28336" s="22"/>
      <c r="BW28336" s="22"/>
      <c r="BX28336" s="1"/>
    </row>
    <row r="28337" spans="74:76" x14ac:dyDescent="0.2">
      <c r="BV28337" s="22"/>
      <c r="BW28337" s="22"/>
      <c r="BX28337" s="1"/>
    </row>
    <row r="28338" spans="74:76" x14ac:dyDescent="0.2">
      <c r="BV28338" s="22"/>
      <c r="BW28338" s="22"/>
      <c r="BX28338" s="1"/>
    </row>
    <row r="28339" spans="74:76" x14ac:dyDescent="0.2">
      <c r="BV28339" s="22"/>
      <c r="BW28339" s="22"/>
      <c r="BX28339" s="1"/>
    </row>
    <row r="28340" spans="74:76" x14ac:dyDescent="0.2">
      <c r="BV28340" s="22"/>
      <c r="BW28340" s="22"/>
      <c r="BX28340" s="1"/>
    </row>
    <row r="28341" spans="74:76" x14ac:dyDescent="0.2">
      <c r="BV28341" s="22"/>
      <c r="BW28341" s="22"/>
      <c r="BX28341" s="1"/>
    </row>
    <row r="28342" spans="74:76" x14ac:dyDescent="0.2">
      <c r="BV28342" s="22"/>
      <c r="BW28342" s="22"/>
      <c r="BX28342" s="1"/>
    </row>
    <row r="28343" spans="74:76" x14ac:dyDescent="0.2">
      <c r="BV28343" s="22"/>
      <c r="BW28343" s="22"/>
      <c r="BX28343" s="1"/>
    </row>
    <row r="28344" spans="74:76" x14ac:dyDescent="0.2">
      <c r="BV28344" s="22"/>
      <c r="BW28344" s="22"/>
      <c r="BX28344" s="1"/>
    </row>
    <row r="28345" spans="74:76" x14ac:dyDescent="0.2">
      <c r="BV28345" s="22"/>
      <c r="BW28345" s="22"/>
      <c r="BX28345" s="1"/>
    </row>
    <row r="28346" spans="74:76" x14ac:dyDescent="0.2">
      <c r="BV28346" s="22"/>
      <c r="BW28346" s="22"/>
      <c r="BX28346" s="1"/>
    </row>
    <row r="28347" spans="74:76" x14ac:dyDescent="0.2">
      <c r="BV28347" s="22"/>
      <c r="BW28347" s="22"/>
      <c r="BX28347" s="1"/>
    </row>
    <row r="28348" spans="74:76" x14ac:dyDescent="0.2">
      <c r="BV28348" s="22"/>
      <c r="BW28348" s="22"/>
      <c r="BX28348" s="1"/>
    </row>
    <row r="28349" spans="74:76" x14ac:dyDescent="0.2">
      <c r="BV28349" s="22"/>
      <c r="BW28349" s="22"/>
      <c r="BX28349" s="1"/>
    </row>
    <row r="28350" spans="74:76" x14ac:dyDescent="0.2">
      <c r="BV28350" s="22"/>
      <c r="BW28350" s="22"/>
      <c r="BX28350" s="1"/>
    </row>
    <row r="28351" spans="74:76" x14ac:dyDescent="0.2">
      <c r="BV28351" s="22"/>
      <c r="BW28351" s="22"/>
      <c r="BX28351" s="1"/>
    </row>
    <row r="28352" spans="74:76" x14ac:dyDescent="0.2">
      <c r="BV28352" s="22"/>
      <c r="BW28352" s="22"/>
      <c r="BX28352" s="1"/>
    </row>
    <row r="28353" spans="74:76" x14ac:dyDescent="0.2">
      <c r="BV28353" s="22"/>
      <c r="BW28353" s="22"/>
      <c r="BX28353" s="1"/>
    </row>
    <row r="28354" spans="74:76" x14ac:dyDescent="0.2">
      <c r="BV28354" s="22"/>
      <c r="BW28354" s="22"/>
      <c r="BX28354" s="1"/>
    </row>
    <row r="28355" spans="74:76" x14ac:dyDescent="0.2">
      <c r="BV28355" s="22"/>
      <c r="BW28355" s="22"/>
      <c r="BX28355" s="1"/>
    </row>
    <row r="28356" spans="74:76" x14ac:dyDescent="0.2">
      <c r="BV28356" s="22"/>
      <c r="BW28356" s="22"/>
      <c r="BX28356" s="1"/>
    </row>
    <row r="28357" spans="74:76" x14ac:dyDescent="0.2">
      <c r="BV28357" s="22"/>
      <c r="BW28357" s="22"/>
      <c r="BX28357" s="1"/>
    </row>
    <row r="28358" spans="74:76" x14ac:dyDescent="0.2">
      <c r="BV28358" s="22"/>
      <c r="BW28358" s="22"/>
      <c r="BX28358" s="1"/>
    </row>
    <row r="28359" spans="74:76" x14ac:dyDescent="0.2">
      <c r="BV28359" s="22"/>
      <c r="BW28359" s="22"/>
      <c r="BX28359" s="1"/>
    </row>
    <row r="28360" spans="74:76" x14ac:dyDescent="0.2">
      <c r="BV28360" s="22"/>
      <c r="BW28360" s="22"/>
      <c r="BX28360" s="1"/>
    </row>
    <row r="28361" spans="74:76" x14ac:dyDescent="0.2">
      <c r="BV28361" s="22"/>
      <c r="BW28361" s="22"/>
      <c r="BX28361" s="1"/>
    </row>
    <row r="28362" spans="74:76" x14ac:dyDescent="0.2">
      <c r="BV28362" s="22"/>
      <c r="BW28362" s="22"/>
      <c r="BX28362" s="1"/>
    </row>
    <row r="28363" spans="74:76" x14ac:dyDescent="0.2">
      <c r="BV28363" s="22"/>
      <c r="BW28363" s="22"/>
      <c r="BX28363" s="1"/>
    </row>
    <row r="28364" spans="74:76" x14ac:dyDescent="0.2">
      <c r="BV28364" s="22"/>
      <c r="BW28364" s="22"/>
      <c r="BX28364" s="1"/>
    </row>
    <row r="28365" spans="74:76" x14ac:dyDescent="0.2">
      <c r="BV28365" s="22"/>
      <c r="BW28365" s="22"/>
      <c r="BX28365" s="1"/>
    </row>
    <row r="28366" spans="74:76" x14ac:dyDescent="0.2">
      <c r="BV28366" s="22"/>
      <c r="BW28366" s="22"/>
      <c r="BX28366" s="1"/>
    </row>
    <row r="28367" spans="74:76" x14ac:dyDescent="0.2">
      <c r="BV28367" s="22"/>
      <c r="BW28367" s="22"/>
      <c r="BX28367" s="1"/>
    </row>
    <row r="28368" spans="74:76" x14ac:dyDescent="0.2">
      <c r="BV28368" s="22"/>
      <c r="BW28368" s="22"/>
      <c r="BX28368" s="1"/>
    </row>
    <row r="28369" spans="74:76" x14ac:dyDescent="0.2">
      <c r="BV28369" s="22"/>
      <c r="BW28369" s="22"/>
      <c r="BX28369" s="1"/>
    </row>
    <row r="28370" spans="74:76" x14ac:dyDescent="0.2">
      <c r="BV28370" s="22"/>
      <c r="BW28370" s="22"/>
      <c r="BX28370" s="1"/>
    </row>
    <row r="28371" spans="74:76" x14ac:dyDescent="0.2">
      <c r="BV28371" s="22"/>
      <c r="BW28371" s="22"/>
      <c r="BX28371" s="1"/>
    </row>
    <row r="28372" spans="74:76" x14ac:dyDescent="0.2">
      <c r="BV28372" s="22"/>
      <c r="BW28372" s="22"/>
      <c r="BX28372" s="1"/>
    </row>
    <row r="28373" spans="74:76" x14ac:dyDescent="0.2">
      <c r="BV28373" s="22"/>
      <c r="BW28373" s="22"/>
      <c r="BX28373" s="1"/>
    </row>
    <row r="28374" spans="74:76" x14ac:dyDescent="0.2">
      <c r="BV28374" s="22"/>
      <c r="BW28374" s="22"/>
      <c r="BX28374" s="1"/>
    </row>
    <row r="28375" spans="74:76" x14ac:dyDescent="0.2">
      <c r="BV28375" s="22"/>
      <c r="BW28375" s="22"/>
      <c r="BX28375" s="1"/>
    </row>
    <row r="28376" spans="74:76" x14ac:dyDescent="0.2">
      <c r="BV28376" s="22"/>
      <c r="BW28376" s="22"/>
      <c r="BX28376" s="1"/>
    </row>
    <row r="28377" spans="74:76" x14ac:dyDescent="0.2">
      <c r="BV28377" s="22"/>
      <c r="BW28377" s="22"/>
      <c r="BX28377" s="1"/>
    </row>
    <row r="28378" spans="74:76" x14ac:dyDescent="0.2">
      <c r="BV28378" s="22"/>
      <c r="BW28378" s="22"/>
      <c r="BX28378" s="1"/>
    </row>
    <row r="28379" spans="74:76" x14ac:dyDescent="0.2">
      <c r="BV28379" s="22"/>
      <c r="BW28379" s="22"/>
      <c r="BX28379" s="1"/>
    </row>
    <row r="28380" spans="74:76" x14ac:dyDescent="0.2">
      <c r="BV28380" s="22"/>
      <c r="BW28380" s="22"/>
      <c r="BX28380" s="1"/>
    </row>
    <row r="28381" spans="74:76" x14ac:dyDescent="0.2">
      <c r="BV28381" s="22"/>
      <c r="BW28381" s="22"/>
      <c r="BX28381" s="1"/>
    </row>
    <row r="28382" spans="74:76" x14ac:dyDescent="0.2">
      <c r="BV28382" s="22"/>
      <c r="BW28382" s="22"/>
      <c r="BX28382" s="1"/>
    </row>
    <row r="28383" spans="74:76" x14ac:dyDescent="0.2">
      <c r="BV28383" s="22"/>
      <c r="BW28383" s="22"/>
      <c r="BX28383" s="1"/>
    </row>
    <row r="28384" spans="74:76" x14ac:dyDescent="0.2">
      <c r="BV28384" s="22"/>
      <c r="BW28384" s="22"/>
      <c r="BX28384" s="1"/>
    </row>
    <row r="28385" spans="74:76" x14ac:dyDescent="0.2">
      <c r="BV28385" s="22"/>
      <c r="BW28385" s="22"/>
      <c r="BX28385" s="1"/>
    </row>
    <row r="28386" spans="74:76" x14ac:dyDescent="0.2">
      <c r="BV28386" s="22"/>
      <c r="BW28386" s="22"/>
      <c r="BX28386" s="1"/>
    </row>
    <row r="28387" spans="74:76" x14ac:dyDescent="0.2">
      <c r="BV28387" s="22"/>
      <c r="BW28387" s="22"/>
      <c r="BX28387" s="1"/>
    </row>
    <row r="28388" spans="74:76" x14ac:dyDescent="0.2">
      <c r="BV28388" s="22"/>
      <c r="BW28388" s="22"/>
      <c r="BX28388" s="1"/>
    </row>
    <row r="28389" spans="74:76" x14ac:dyDescent="0.2">
      <c r="BV28389" s="22"/>
      <c r="BW28389" s="22"/>
      <c r="BX28389" s="1"/>
    </row>
    <row r="28390" spans="74:76" x14ac:dyDescent="0.2">
      <c r="BV28390" s="22"/>
      <c r="BW28390" s="22"/>
      <c r="BX28390" s="1"/>
    </row>
    <row r="28391" spans="74:76" x14ac:dyDescent="0.2">
      <c r="BV28391" s="22"/>
      <c r="BW28391" s="22"/>
      <c r="BX28391" s="1"/>
    </row>
    <row r="28392" spans="74:76" x14ac:dyDescent="0.2">
      <c r="BV28392" s="22"/>
      <c r="BW28392" s="22"/>
      <c r="BX28392" s="1"/>
    </row>
    <row r="28393" spans="74:76" x14ac:dyDescent="0.2">
      <c r="BV28393" s="22"/>
      <c r="BW28393" s="22"/>
      <c r="BX28393" s="1"/>
    </row>
    <row r="28394" spans="74:76" x14ac:dyDescent="0.2">
      <c r="BV28394" s="22"/>
      <c r="BW28394" s="22"/>
      <c r="BX28394" s="1"/>
    </row>
    <row r="28395" spans="74:76" x14ac:dyDescent="0.2">
      <c r="BV28395" s="22"/>
      <c r="BW28395" s="22"/>
      <c r="BX28395" s="1"/>
    </row>
    <row r="28396" spans="74:76" x14ac:dyDescent="0.2">
      <c r="BV28396" s="22"/>
      <c r="BW28396" s="22"/>
      <c r="BX28396" s="1"/>
    </row>
    <row r="28397" spans="74:76" x14ac:dyDescent="0.2">
      <c r="BV28397" s="22"/>
      <c r="BW28397" s="22"/>
      <c r="BX28397" s="1"/>
    </row>
    <row r="28398" spans="74:76" x14ac:dyDescent="0.2">
      <c r="BV28398" s="22"/>
      <c r="BW28398" s="22"/>
      <c r="BX28398" s="1"/>
    </row>
    <row r="28399" spans="74:76" x14ac:dyDescent="0.2">
      <c r="BV28399" s="22"/>
      <c r="BW28399" s="22"/>
      <c r="BX28399" s="1"/>
    </row>
    <row r="28400" spans="74:76" x14ac:dyDescent="0.2">
      <c r="BV28400" s="22"/>
      <c r="BW28400" s="22"/>
      <c r="BX28400" s="1"/>
    </row>
    <row r="28401" spans="74:76" x14ac:dyDescent="0.2">
      <c r="BV28401" s="22"/>
      <c r="BW28401" s="22"/>
      <c r="BX28401" s="1"/>
    </row>
    <row r="28402" spans="74:76" x14ac:dyDescent="0.2">
      <c r="BV28402" s="22"/>
      <c r="BW28402" s="22"/>
      <c r="BX28402" s="1"/>
    </row>
    <row r="28403" spans="74:76" x14ac:dyDescent="0.2">
      <c r="BV28403" s="22"/>
      <c r="BW28403" s="22"/>
      <c r="BX28403" s="1"/>
    </row>
    <row r="28404" spans="74:76" x14ac:dyDescent="0.2">
      <c r="BV28404" s="22"/>
      <c r="BW28404" s="22"/>
      <c r="BX28404" s="1"/>
    </row>
    <row r="28405" spans="74:76" x14ac:dyDescent="0.2">
      <c r="BV28405" s="22"/>
      <c r="BW28405" s="22"/>
      <c r="BX28405" s="1"/>
    </row>
    <row r="28406" spans="74:76" x14ac:dyDescent="0.2">
      <c r="BV28406" s="22"/>
      <c r="BW28406" s="22"/>
      <c r="BX28406" s="1"/>
    </row>
    <row r="28407" spans="74:76" x14ac:dyDescent="0.2">
      <c r="BV28407" s="22"/>
      <c r="BW28407" s="22"/>
      <c r="BX28407" s="1"/>
    </row>
    <row r="28408" spans="74:76" x14ac:dyDescent="0.2">
      <c r="BV28408" s="22"/>
      <c r="BW28408" s="22"/>
      <c r="BX28408" s="1"/>
    </row>
    <row r="28409" spans="74:76" x14ac:dyDescent="0.2">
      <c r="BV28409" s="22"/>
      <c r="BW28409" s="22"/>
      <c r="BX28409" s="1"/>
    </row>
    <row r="28410" spans="74:76" x14ac:dyDescent="0.2">
      <c r="BV28410" s="22"/>
      <c r="BW28410" s="22"/>
      <c r="BX28410" s="1"/>
    </row>
    <row r="28411" spans="74:76" x14ac:dyDescent="0.2">
      <c r="BV28411" s="22"/>
      <c r="BW28411" s="22"/>
      <c r="BX28411" s="1"/>
    </row>
    <row r="28412" spans="74:76" x14ac:dyDescent="0.2">
      <c r="BV28412" s="22"/>
      <c r="BW28412" s="22"/>
      <c r="BX28412" s="1"/>
    </row>
    <row r="28413" spans="74:76" x14ac:dyDescent="0.2">
      <c r="BV28413" s="22"/>
      <c r="BW28413" s="22"/>
      <c r="BX28413" s="1"/>
    </row>
    <row r="28414" spans="74:76" x14ac:dyDescent="0.2">
      <c r="BV28414" s="22"/>
      <c r="BW28414" s="22"/>
      <c r="BX28414" s="1"/>
    </row>
    <row r="28415" spans="74:76" x14ac:dyDescent="0.2">
      <c r="BV28415" s="22"/>
      <c r="BW28415" s="22"/>
      <c r="BX28415" s="1"/>
    </row>
    <row r="28416" spans="74:76" x14ac:dyDescent="0.2">
      <c r="BV28416" s="22"/>
      <c r="BW28416" s="22"/>
      <c r="BX28416" s="1"/>
    </row>
    <row r="28417" spans="74:76" x14ac:dyDescent="0.2">
      <c r="BV28417" s="22"/>
      <c r="BW28417" s="22"/>
      <c r="BX28417" s="1"/>
    </row>
    <row r="28418" spans="74:76" x14ac:dyDescent="0.2">
      <c r="BV28418" s="22"/>
      <c r="BW28418" s="22"/>
      <c r="BX28418" s="1"/>
    </row>
    <row r="28419" spans="74:76" x14ac:dyDescent="0.2">
      <c r="BV28419" s="22"/>
      <c r="BW28419" s="22"/>
      <c r="BX28419" s="1"/>
    </row>
    <row r="28420" spans="74:76" x14ac:dyDescent="0.2">
      <c r="BV28420" s="22"/>
      <c r="BW28420" s="22"/>
      <c r="BX28420" s="1"/>
    </row>
    <row r="28421" spans="74:76" x14ac:dyDescent="0.2">
      <c r="BV28421" s="22"/>
      <c r="BW28421" s="22"/>
      <c r="BX28421" s="1"/>
    </row>
    <row r="28422" spans="74:76" x14ac:dyDescent="0.2">
      <c r="BV28422" s="22"/>
      <c r="BW28422" s="22"/>
      <c r="BX28422" s="1"/>
    </row>
    <row r="28423" spans="74:76" x14ac:dyDescent="0.2">
      <c r="BV28423" s="22"/>
      <c r="BW28423" s="22"/>
      <c r="BX28423" s="1"/>
    </row>
    <row r="28424" spans="74:76" x14ac:dyDescent="0.2">
      <c r="BV28424" s="22"/>
      <c r="BW28424" s="22"/>
      <c r="BX28424" s="1"/>
    </row>
    <row r="28425" spans="74:76" x14ac:dyDescent="0.2">
      <c r="BV28425" s="22"/>
      <c r="BW28425" s="22"/>
      <c r="BX28425" s="1"/>
    </row>
    <row r="28426" spans="74:76" x14ac:dyDescent="0.2">
      <c r="BV28426" s="22"/>
      <c r="BW28426" s="22"/>
      <c r="BX28426" s="1"/>
    </row>
    <row r="28427" spans="74:76" x14ac:dyDescent="0.2">
      <c r="BV28427" s="22"/>
      <c r="BW28427" s="22"/>
      <c r="BX28427" s="1"/>
    </row>
    <row r="28428" spans="74:76" x14ac:dyDescent="0.2">
      <c r="BV28428" s="22"/>
      <c r="BW28428" s="22"/>
      <c r="BX28428" s="1"/>
    </row>
    <row r="28429" spans="74:76" x14ac:dyDescent="0.2">
      <c r="BV28429" s="22"/>
      <c r="BW28429" s="22"/>
      <c r="BX28429" s="1"/>
    </row>
    <row r="28430" spans="74:76" x14ac:dyDescent="0.2">
      <c r="BV28430" s="22"/>
      <c r="BW28430" s="22"/>
      <c r="BX28430" s="1"/>
    </row>
    <row r="28431" spans="74:76" x14ac:dyDescent="0.2">
      <c r="BV28431" s="22"/>
      <c r="BW28431" s="22"/>
      <c r="BX28431" s="1"/>
    </row>
    <row r="28432" spans="74:76" x14ac:dyDescent="0.2">
      <c r="BV28432" s="22"/>
      <c r="BW28432" s="22"/>
      <c r="BX28432" s="1"/>
    </row>
    <row r="28433" spans="74:76" x14ac:dyDescent="0.2">
      <c r="BV28433" s="22"/>
      <c r="BW28433" s="22"/>
      <c r="BX28433" s="1"/>
    </row>
    <row r="28434" spans="74:76" x14ac:dyDescent="0.2">
      <c r="BV28434" s="22"/>
      <c r="BW28434" s="22"/>
      <c r="BX28434" s="1"/>
    </row>
    <row r="28435" spans="74:76" x14ac:dyDescent="0.2">
      <c r="BV28435" s="22"/>
      <c r="BW28435" s="22"/>
      <c r="BX28435" s="1"/>
    </row>
    <row r="28436" spans="74:76" x14ac:dyDescent="0.2">
      <c r="BV28436" s="22"/>
      <c r="BW28436" s="22"/>
      <c r="BX28436" s="1"/>
    </row>
    <row r="28437" spans="74:76" x14ac:dyDescent="0.2">
      <c r="BV28437" s="22"/>
      <c r="BW28437" s="22"/>
      <c r="BX28437" s="1"/>
    </row>
    <row r="28438" spans="74:76" x14ac:dyDescent="0.2">
      <c r="BV28438" s="22"/>
      <c r="BW28438" s="22"/>
      <c r="BX28438" s="1"/>
    </row>
    <row r="28439" spans="74:76" x14ac:dyDescent="0.2">
      <c r="BV28439" s="22"/>
      <c r="BW28439" s="22"/>
      <c r="BX28439" s="1"/>
    </row>
    <row r="28440" spans="74:76" x14ac:dyDescent="0.2">
      <c r="BV28440" s="22"/>
      <c r="BW28440" s="22"/>
      <c r="BX28440" s="1"/>
    </row>
    <row r="28441" spans="74:76" x14ac:dyDescent="0.2">
      <c r="BV28441" s="22"/>
      <c r="BW28441" s="22"/>
      <c r="BX28441" s="1"/>
    </row>
    <row r="28442" spans="74:76" x14ac:dyDescent="0.2">
      <c r="BV28442" s="22"/>
      <c r="BW28442" s="22"/>
      <c r="BX28442" s="1"/>
    </row>
    <row r="28443" spans="74:76" x14ac:dyDescent="0.2">
      <c r="BV28443" s="22"/>
      <c r="BW28443" s="22"/>
      <c r="BX28443" s="1"/>
    </row>
    <row r="28444" spans="74:76" x14ac:dyDescent="0.2">
      <c r="BV28444" s="22"/>
      <c r="BW28444" s="22"/>
      <c r="BX28444" s="1"/>
    </row>
    <row r="28445" spans="74:76" x14ac:dyDescent="0.2">
      <c r="BV28445" s="22"/>
      <c r="BW28445" s="22"/>
      <c r="BX28445" s="1"/>
    </row>
    <row r="28446" spans="74:76" x14ac:dyDescent="0.2">
      <c r="BV28446" s="22"/>
      <c r="BW28446" s="22"/>
      <c r="BX28446" s="1"/>
    </row>
    <row r="28447" spans="74:76" x14ac:dyDescent="0.2">
      <c r="BV28447" s="22"/>
      <c r="BW28447" s="22"/>
      <c r="BX28447" s="1"/>
    </row>
    <row r="28448" spans="74:76" x14ac:dyDescent="0.2">
      <c r="BV28448" s="22"/>
      <c r="BW28448" s="22"/>
      <c r="BX28448" s="1"/>
    </row>
    <row r="28449" spans="74:76" x14ac:dyDescent="0.2">
      <c r="BV28449" s="22"/>
      <c r="BW28449" s="22"/>
      <c r="BX28449" s="1"/>
    </row>
    <row r="28450" spans="74:76" x14ac:dyDescent="0.2">
      <c r="BV28450" s="22"/>
      <c r="BW28450" s="22"/>
      <c r="BX28450" s="1"/>
    </row>
    <row r="28451" spans="74:76" x14ac:dyDescent="0.2">
      <c r="BV28451" s="22"/>
      <c r="BW28451" s="22"/>
      <c r="BX28451" s="1"/>
    </row>
    <row r="28452" spans="74:76" x14ac:dyDescent="0.2">
      <c r="BV28452" s="22"/>
      <c r="BW28452" s="22"/>
      <c r="BX28452" s="1"/>
    </row>
    <row r="28453" spans="74:76" x14ac:dyDescent="0.2">
      <c r="BV28453" s="22"/>
      <c r="BW28453" s="22"/>
      <c r="BX28453" s="1"/>
    </row>
    <row r="28454" spans="74:76" x14ac:dyDescent="0.2">
      <c r="BV28454" s="22"/>
      <c r="BW28454" s="22"/>
      <c r="BX28454" s="1"/>
    </row>
    <row r="28455" spans="74:76" x14ac:dyDescent="0.2">
      <c r="BV28455" s="22"/>
      <c r="BW28455" s="22"/>
      <c r="BX28455" s="1"/>
    </row>
    <row r="28456" spans="74:76" x14ac:dyDescent="0.2">
      <c r="BV28456" s="22"/>
      <c r="BW28456" s="22"/>
      <c r="BX28456" s="1"/>
    </row>
    <row r="28457" spans="74:76" x14ac:dyDescent="0.2">
      <c r="BV28457" s="22"/>
      <c r="BW28457" s="22"/>
      <c r="BX28457" s="1"/>
    </row>
    <row r="28458" spans="74:76" x14ac:dyDescent="0.2">
      <c r="BV28458" s="22"/>
      <c r="BW28458" s="22"/>
      <c r="BX28458" s="1"/>
    </row>
    <row r="28459" spans="74:76" x14ac:dyDescent="0.2">
      <c r="BV28459" s="22"/>
      <c r="BW28459" s="22"/>
      <c r="BX28459" s="1"/>
    </row>
    <row r="28460" spans="74:76" x14ac:dyDescent="0.2">
      <c r="BV28460" s="22"/>
      <c r="BW28460" s="22"/>
      <c r="BX28460" s="1"/>
    </row>
    <row r="28461" spans="74:76" x14ac:dyDescent="0.2">
      <c r="BV28461" s="22"/>
      <c r="BW28461" s="22"/>
      <c r="BX28461" s="1"/>
    </row>
    <row r="28462" spans="74:76" x14ac:dyDescent="0.2">
      <c r="BV28462" s="22"/>
      <c r="BW28462" s="22"/>
      <c r="BX28462" s="1"/>
    </row>
    <row r="28463" spans="74:76" x14ac:dyDescent="0.2">
      <c r="BV28463" s="22"/>
      <c r="BW28463" s="22"/>
      <c r="BX28463" s="1"/>
    </row>
    <row r="28464" spans="74:76" x14ac:dyDescent="0.2">
      <c r="BV28464" s="22"/>
      <c r="BW28464" s="22"/>
      <c r="BX28464" s="1"/>
    </row>
    <row r="28465" spans="74:76" x14ac:dyDescent="0.2">
      <c r="BV28465" s="22"/>
      <c r="BW28465" s="22"/>
      <c r="BX28465" s="1"/>
    </row>
    <row r="28466" spans="74:76" x14ac:dyDescent="0.2">
      <c r="BV28466" s="22"/>
      <c r="BW28466" s="22"/>
      <c r="BX28466" s="1"/>
    </row>
    <row r="28467" spans="74:76" x14ac:dyDescent="0.2">
      <c r="BV28467" s="22"/>
      <c r="BW28467" s="22"/>
      <c r="BX28467" s="1"/>
    </row>
    <row r="28468" spans="74:76" x14ac:dyDescent="0.2">
      <c r="BV28468" s="22"/>
      <c r="BW28468" s="22"/>
      <c r="BX28468" s="1"/>
    </row>
    <row r="28469" spans="74:76" x14ac:dyDescent="0.2">
      <c r="BV28469" s="22"/>
      <c r="BW28469" s="22"/>
      <c r="BX28469" s="1"/>
    </row>
    <row r="28470" spans="74:76" x14ac:dyDescent="0.2">
      <c r="BV28470" s="22"/>
      <c r="BW28470" s="22"/>
      <c r="BX28470" s="1"/>
    </row>
    <row r="28471" spans="74:76" x14ac:dyDescent="0.2">
      <c r="BV28471" s="22"/>
      <c r="BW28471" s="22"/>
      <c r="BX28471" s="1"/>
    </row>
    <row r="28472" spans="74:76" x14ac:dyDescent="0.2">
      <c r="BV28472" s="22"/>
      <c r="BW28472" s="22"/>
      <c r="BX28472" s="1"/>
    </row>
    <row r="28473" spans="74:76" x14ac:dyDescent="0.2">
      <c r="BV28473" s="22"/>
      <c r="BW28473" s="22"/>
      <c r="BX28473" s="1"/>
    </row>
    <row r="28474" spans="74:76" x14ac:dyDescent="0.2">
      <c r="BV28474" s="22"/>
      <c r="BW28474" s="22"/>
      <c r="BX28474" s="1"/>
    </row>
    <row r="28475" spans="74:76" x14ac:dyDescent="0.2">
      <c r="BV28475" s="22"/>
      <c r="BW28475" s="22"/>
      <c r="BX28475" s="1"/>
    </row>
    <row r="28476" spans="74:76" x14ac:dyDescent="0.2">
      <c r="BV28476" s="22"/>
      <c r="BW28476" s="22"/>
      <c r="BX28476" s="1"/>
    </row>
    <row r="28477" spans="74:76" x14ac:dyDescent="0.2">
      <c r="BV28477" s="22"/>
      <c r="BW28477" s="22"/>
      <c r="BX28477" s="1"/>
    </row>
    <row r="28478" spans="74:76" x14ac:dyDescent="0.2">
      <c r="BV28478" s="22"/>
      <c r="BW28478" s="22"/>
      <c r="BX28478" s="1"/>
    </row>
    <row r="28479" spans="74:76" x14ac:dyDescent="0.2">
      <c r="BV28479" s="22"/>
      <c r="BW28479" s="22"/>
      <c r="BX28479" s="1"/>
    </row>
    <row r="28480" spans="74:76" x14ac:dyDescent="0.2">
      <c r="BV28480" s="22"/>
      <c r="BW28480" s="22"/>
      <c r="BX28480" s="1"/>
    </row>
    <row r="28481" spans="74:76" x14ac:dyDescent="0.2">
      <c r="BV28481" s="22"/>
      <c r="BW28481" s="22"/>
      <c r="BX28481" s="1"/>
    </row>
    <row r="28482" spans="74:76" x14ac:dyDescent="0.2">
      <c r="BV28482" s="22"/>
      <c r="BW28482" s="22"/>
      <c r="BX28482" s="1"/>
    </row>
    <row r="28483" spans="74:76" x14ac:dyDescent="0.2">
      <c r="BV28483" s="22"/>
      <c r="BW28483" s="22"/>
      <c r="BX28483" s="1"/>
    </row>
    <row r="28484" spans="74:76" x14ac:dyDescent="0.2">
      <c r="BV28484" s="22"/>
      <c r="BW28484" s="22"/>
      <c r="BX28484" s="1"/>
    </row>
    <row r="28485" spans="74:76" x14ac:dyDescent="0.2">
      <c r="BV28485" s="22"/>
      <c r="BW28485" s="22"/>
      <c r="BX28485" s="1"/>
    </row>
    <row r="28486" spans="74:76" x14ac:dyDescent="0.2">
      <c r="BV28486" s="22"/>
      <c r="BW28486" s="22"/>
      <c r="BX28486" s="1"/>
    </row>
    <row r="28487" spans="74:76" x14ac:dyDescent="0.2">
      <c r="BV28487" s="22"/>
      <c r="BW28487" s="22"/>
      <c r="BX28487" s="1"/>
    </row>
    <row r="28488" spans="74:76" x14ac:dyDescent="0.2">
      <c r="BV28488" s="22"/>
      <c r="BW28488" s="22"/>
      <c r="BX28488" s="1"/>
    </row>
    <row r="28489" spans="74:76" x14ac:dyDescent="0.2">
      <c r="BV28489" s="22"/>
      <c r="BW28489" s="22"/>
      <c r="BX28489" s="1"/>
    </row>
    <row r="28490" spans="74:76" x14ac:dyDescent="0.2">
      <c r="BV28490" s="22"/>
      <c r="BW28490" s="22"/>
      <c r="BX28490" s="1"/>
    </row>
    <row r="28491" spans="74:76" x14ac:dyDescent="0.2">
      <c r="BV28491" s="22"/>
      <c r="BW28491" s="22"/>
      <c r="BX28491" s="1"/>
    </row>
    <row r="28492" spans="74:76" x14ac:dyDescent="0.2">
      <c r="BV28492" s="22"/>
      <c r="BW28492" s="22"/>
      <c r="BX28492" s="1"/>
    </row>
    <row r="28493" spans="74:76" x14ac:dyDescent="0.2">
      <c r="BV28493" s="22"/>
      <c r="BW28493" s="22"/>
      <c r="BX28493" s="1"/>
    </row>
    <row r="28494" spans="74:76" x14ac:dyDescent="0.2">
      <c r="BV28494" s="22"/>
      <c r="BW28494" s="22"/>
      <c r="BX28494" s="1"/>
    </row>
    <row r="28495" spans="74:76" x14ac:dyDescent="0.2">
      <c r="BV28495" s="22"/>
      <c r="BW28495" s="22"/>
      <c r="BX28495" s="1"/>
    </row>
    <row r="28496" spans="74:76" x14ac:dyDescent="0.2">
      <c r="BV28496" s="22"/>
      <c r="BW28496" s="22"/>
      <c r="BX28496" s="1"/>
    </row>
    <row r="28497" spans="74:76" x14ac:dyDescent="0.2">
      <c r="BV28497" s="22"/>
      <c r="BW28497" s="22"/>
      <c r="BX28497" s="1"/>
    </row>
    <row r="28498" spans="74:76" x14ac:dyDescent="0.2">
      <c r="BV28498" s="22"/>
      <c r="BW28498" s="22"/>
      <c r="BX28498" s="1"/>
    </row>
    <row r="28499" spans="74:76" x14ac:dyDescent="0.2">
      <c r="BV28499" s="22"/>
      <c r="BW28499" s="22"/>
      <c r="BX28499" s="1"/>
    </row>
    <row r="28500" spans="74:76" x14ac:dyDescent="0.2">
      <c r="BV28500" s="22"/>
      <c r="BW28500" s="22"/>
      <c r="BX28500" s="1"/>
    </row>
    <row r="28501" spans="74:76" x14ac:dyDescent="0.2">
      <c r="BV28501" s="22"/>
      <c r="BW28501" s="22"/>
      <c r="BX28501" s="1"/>
    </row>
    <row r="28502" spans="74:76" x14ac:dyDescent="0.2">
      <c r="BV28502" s="22"/>
      <c r="BW28502" s="22"/>
      <c r="BX28502" s="1"/>
    </row>
    <row r="28503" spans="74:76" x14ac:dyDescent="0.2">
      <c r="BV28503" s="22"/>
      <c r="BW28503" s="22"/>
      <c r="BX28503" s="1"/>
    </row>
    <row r="28504" spans="74:76" x14ac:dyDescent="0.2">
      <c r="BV28504" s="22"/>
      <c r="BW28504" s="22"/>
      <c r="BX28504" s="1"/>
    </row>
    <row r="28505" spans="74:76" x14ac:dyDescent="0.2">
      <c r="BV28505" s="22"/>
      <c r="BW28505" s="22"/>
      <c r="BX28505" s="1"/>
    </row>
    <row r="28506" spans="74:76" x14ac:dyDescent="0.2">
      <c r="BV28506" s="22"/>
      <c r="BW28506" s="22"/>
      <c r="BX28506" s="1"/>
    </row>
    <row r="28507" spans="74:76" x14ac:dyDescent="0.2">
      <c r="BV28507" s="22"/>
      <c r="BW28507" s="22"/>
      <c r="BX28507" s="1"/>
    </row>
    <row r="28508" spans="74:76" x14ac:dyDescent="0.2">
      <c r="BV28508" s="22"/>
      <c r="BW28508" s="22"/>
      <c r="BX28508" s="1"/>
    </row>
    <row r="28509" spans="74:76" x14ac:dyDescent="0.2">
      <c r="BV28509" s="22"/>
      <c r="BW28509" s="22"/>
      <c r="BX28509" s="1"/>
    </row>
    <row r="28510" spans="74:76" x14ac:dyDescent="0.2">
      <c r="BV28510" s="22"/>
      <c r="BW28510" s="22"/>
      <c r="BX28510" s="1"/>
    </row>
    <row r="28511" spans="74:76" x14ac:dyDescent="0.2">
      <c r="BV28511" s="22"/>
      <c r="BW28511" s="22"/>
      <c r="BX28511" s="1"/>
    </row>
    <row r="28512" spans="74:76" x14ac:dyDescent="0.2">
      <c r="BV28512" s="22"/>
      <c r="BW28512" s="22"/>
      <c r="BX28512" s="1"/>
    </row>
    <row r="28513" spans="74:76" x14ac:dyDescent="0.2">
      <c r="BV28513" s="22"/>
      <c r="BW28513" s="22"/>
      <c r="BX28513" s="1"/>
    </row>
    <row r="28514" spans="74:76" x14ac:dyDescent="0.2">
      <c r="BV28514" s="22"/>
      <c r="BW28514" s="22"/>
      <c r="BX28514" s="1"/>
    </row>
    <row r="28515" spans="74:76" x14ac:dyDescent="0.2">
      <c r="BV28515" s="22"/>
      <c r="BW28515" s="22"/>
      <c r="BX28515" s="1"/>
    </row>
    <row r="28516" spans="74:76" x14ac:dyDescent="0.2">
      <c r="BV28516" s="22"/>
      <c r="BW28516" s="22"/>
      <c r="BX28516" s="1"/>
    </row>
    <row r="28517" spans="74:76" x14ac:dyDescent="0.2">
      <c r="BV28517" s="22"/>
      <c r="BW28517" s="22"/>
      <c r="BX28517" s="1"/>
    </row>
    <row r="28518" spans="74:76" x14ac:dyDescent="0.2">
      <c r="BV28518" s="22"/>
      <c r="BW28518" s="22"/>
      <c r="BX28518" s="1"/>
    </row>
    <row r="28519" spans="74:76" x14ac:dyDescent="0.2">
      <c r="BV28519" s="22"/>
      <c r="BW28519" s="22"/>
      <c r="BX28519" s="1"/>
    </row>
    <row r="28520" spans="74:76" x14ac:dyDescent="0.2">
      <c r="BV28520" s="22"/>
      <c r="BW28520" s="22"/>
      <c r="BX28520" s="1"/>
    </row>
    <row r="28521" spans="74:76" x14ac:dyDescent="0.2">
      <c r="BV28521" s="22"/>
      <c r="BW28521" s="22"/>
      <c r="BX28521" s="1"/>
    </row>
    <row r="28522" spans="74:76" x14ac:dyDescent="0.2">
      <c r="BV28522" s="22"/>
      <c r="BW28522" s="22"/>
      <c r="BX28522" s="1"/>
    </row>
    <row r="28523" spans="74:76" x14ac:dyDescent="0.2">
      <c r="BV28523" s="22"/>
      <c r="BW28523" s="22"/>
      <c r="BX28523" s="1"/>
    </row>
    <row r="28524" spans="74:76" x14ac:dyDescent="0.2">
      <c r="BV28524" s="22"/>
      <c r="BW28524" s="22"/>
      <c r="BX28524" s="1"/>
    </row>
    <row r="28525" spans="74:76" x14ac:dyDescent="0.2">
      <c r="BV28525" s="22"/>
      <c r="BW28525" s="22"/>
      <c r="BX28525" s="1"/>
    </row>
    <row r="28526" spans="74:76" x14ac:dyDescent="0.2">
      <c r="BV28526" s="22"/>
      <c r="BW28526" s="22"/>
      <c r="BX28526" s="1"/>
    </row>
    <row r="28527" spans="74:76" x14ac:dyDescent="0.2">
      <c r="BV28527" s="22"/>
      <c r="BW28527" s="22"/>
      <c r="BX28527" s="1"/>
    </row>
    <row r="28528" spans="74:76" x14ac:dyDescent="0.2">
      <c r="BV28528" s="22"/>
      <c r="BW28528" s="22"/>
      <c r="BX28528" s="1"/>
    </row>
    <row r="28529" spans="74:76" x14ac:dyDescent="0.2">
      <c r="BV28529" s="22"/>
      <c r="BW28529" s="22"/>
      <c r="BX28529" s="1"/>
    </row>
    <row r="28530" spans="74:76" x14ac:dyDescent="0.2">
      <c r="BV28530" s="22"/>
      <c r="BW28530" s="22"/>
      <c r="BX28530" s="1"/>
    </row>
    <row r="28531" spans="74:76" x14ac:dyDescent="0.2">
      <c r="BV28531" s="22"/>
      <c r="BW28531" s="22"/>
      <c r="BX28531" s="1"/>
    </row>
    <row r="28532" spans="74:76" x14ac:dyDescent="0.2">
      <c r="BV28532" s="22"/>
      <c r="BW28532" s="22"/>
      <c r="BX28532" s="1"/>
    </row>
    <row r="28533" spans="74:76" x14ac:dyDescent="0.2">
      <c r="BV28533" s="22"/>
      <c r="BW28533" s="22"/>
      <c r="BX28533" s="1"/>
    </row>
    <row r="28534" spans="74:76" x14ac:dyDescent="0.2">
      <c r="BV28534" s="22"/>
      <c r="BW28534" s="22"/>
      <c r="BX28534" s="1"/>
    </row>
    <row r="28535" spans="74:76" x14ac:dyDescent="0.2">
      <c r="BV28535" s="22"/>
      <c r="BW28535" s="22"/>
      <c r="BX28535" s="1"/>
    </row>
    <row r="28536" spans="74:76" x14ac:dyDescent="0.2">
      <c r="BV28536" s="22"/>
      <c r="BW28536" s="22"/>
      <c r="BX28536" s="1"/>
    </row>
    <row r="28537" spans="74:76" x14ac:dyDescent="0.2">
      <c r="BV28537" s="22"/>
      <c r="BW28537" s="22"/>
      <c r="BX28537" s="1"/>
    </row>
    <row r="28538" spans="74:76" x14ac:dyDescent="0.2">
      <c r="BV28538" s="22"/>
      <c r="BW28538" s="22"/>
      <c r="BX28538" s="1"/>
    </row>
    <row r="28539" spans="74:76" x14ac:dyDescent="0.2">
      <c r="BV28539" s="22"/>
      <c r="BW28539" s="22"/>
      <c r="BX28539" s="1"/>
    </row>
    <row r="28540" spans="74:76" x14ac:dyDescent="0.2">
      <c r="BV28540" s="22"/>
      <c r="BW28540" s="22"/>
      <c r="BX28540" s="1"/>
    </row>
    <row r="28541" spans="74:76" x14ac:dyDescent="0.2">
      <c r="BV28541" s="22"/>
      <c r="BW28541" s="22"/>
      <c r="BX28541" s="1"/>
    </row>
    <row r="28542" spans="74:76" x14ac:dyDescent="0.2">
      <c r="BV28542" s="22"/>
      <c r="BW28542" s="22"/>
      <c r="BX28542" s="1"/>
    </row>
    <row r="28543" spans="74:76" x14ac:dyDescent="0.2">
      <c r="BV28543" s="22"/>
      <c r="BW28543" s="22"/>
      <c r="BX28543" s="1"/>
    </row>
    <row r="28544" spans="74:76" x14ac:dyDescent="0.2">
      <c r="BV28544" s="22"/>
      <c r="BW28544" s="22"/>
      <c r="BX28544" s="1"/>
    </row>
    <row r="28545" spans="74:76" x14ac:dyDescent="0.2">
      <c r="BV28545" s="22"/>
      <c r="BW28545" s="22"/>
      <c r="BX28545" s="1"/>
    </row>
    <row r="28546" spans="74:76" x14ac:dyDescent="0.2">
      <c r="BV28546" s="22"/>
      <c r="BW28546" s="22"/>
      <c r="BX28546" s="1"/>
    </row>
    <row r="28547" spans="74:76" x14ac:dyDescent="0.2">
      <c r="BV28547" s="22"/>
      <c r="BW28547" s="22"/>
      <c r="BX28547" s="1"/>
    </row>
    <row r="28548" spans="74:76" x14ac:dyDescent="0.2">
      <c r="BV28548" s="22"/>
      <c r="BW28548" s="22"/>
      <c r="BX28548" s="1"/>
    </row>
    <row r="28549" spans="74:76" x14ac:dyDescent="0.2">
      <c r="BV28549" s="22"/>
      <c r="BW28549" s="22"/>
      <c r="BX28549" s="1"/>
    </row>
    <row r="28550" spans="74:76" x14ac:dyDescent="0.2">
      <c r="BV28550" s="22"/>
      <c r="BW28550" s="22"/>
      <c r="BX28550" s="1"/>
    </row>
    <row r="28551" spans="74:76" x14ac:dyDescent="0.2">
      <c r="BV28551" s="22"/>
      <c r="BW28551" s="22"/>
      <c r="BX28551" s="1"/>
    </row>
    <row r="28552" spans="74:76" x14ac:dyDescent="0.2">
      <c r="BV28552" s="22"/>
      <c r="BW28552" s="22"/>
      <c r="BX28552" s="1"/>
    </row>
    <row r="28553" spans="74:76" x14ac:dyDescent="0.2">
      <c r="BV28553" s="22"/>
      <c r="BW28553" s="22"/>
      <c r="BX28553" s="1"/>
    </row>
    <row r="28554" spans="74:76" x14ac:dyDescent="0.2">
      <c r="BV28554" s="22"/>
      <c r="BW28554" s="22"/>
      <c r="BX28554" s="1"/>
    </row>
    <row r="28555" spans="74:76" x14ac:dyDescent="0.2">
      <c r="BV28555" s="22"/>
      <c r="BW28555" s="22"/>
      <c r="BX28555" s="1"/>
    </row>
    <row r="28556" spans="74:76" x14ac:dyDescent="0.2">
      <c r="BV28556" s="22"/>
      <c r="BW28556" s="22"/>
      <c r="BX28556" s="1"/>
    </row>
    <row r="28557" spans="74:76" x14ac:dyDescent="0.2">
      <c r="BV28557" s="22"/>
      <c r="BW28557" s="22"/>
      <c r="BX28557" s="1"/>
    </row>
    <row r="28558" spans="74:76" x14ac:dyDescent="0.2">
      <c r="BV28558" s="22"/>
      <c r="BW28558" s="22"/>
      <c r="BX28558" s="1"/>
    </row>
    <row r="28559" spans="74:76" x14ac:dyDescent="0.2">
      <c r="BV28559" s="22"/>
      <c r="BW28559" s="22"/>
      <c r="BX28559" s="1"/>
    </row>
    <row r="28560" spans="74:76" x14ac:dyDescent="0.2">
      <c r="BV28560" s="22"/>
      <c r="BW28560" s="22"/>
      <c r="BX28560" s="1"/>
    </row>
    <row r="28561" spans="74:76" x14ac:dyDescent="0.2">
      <c r="BV28561" s="22"/>
      <c r="BW28561" s="22"/>
      <c r="BX28561" s="1"/>
    </row>
    <row r="28562" spans="74:76" x14ac:dyDescent="0.2">
      <c r="BV28562" s="22"/>
      <c r="BW28562" s="22"/>
      <c r="BX28562" s="1"/>
    </row>
    <row r="28563" spans="74:76" x14ac:dyDescent="0.2">
      <c r="BV28563" s="22"/>
      <c r="BW28563" s="22"/>
      <c r="BX28563" s="1"/>
    </row>
    <row r="28564" spans="74:76" x14ac:dyDescent="0.2">
      <c r="BV28564" s="22"/>
      <c r="BW28564" s="22"/>
      <c r="BX28564" s="1"/>
    </row>
    <row r="28565" spans="74:76" x14ac:dyDescent="0.2">
      <c r="BV28565" s="22"/>
      <c r="BW28565" s="22"/>
      <c r="BX28565" s="1"/>
    </row>
    <row r="28566" spans="74:76" x14ac:dyDescent="0.2">
      <c r="BV28566" s="22"/>
      <c r="BW28566" s="22"/>
      <c r="BX28566" s="1"/>
    </row>
    <row r="28567" spans="74:76" x14ac:dyDescent="0.2">
      <c r="BV28567" s="22"/>
      <c r="BW28567" s="22"/>
      <c r="BX28567" s="1"/>
    </row>
    <row r="28568" spans="74:76" x14ac:dyDescent="0.2">
      <c r="BV28568" s="22"/>
      <c r="BW28568" s="22"/>
      <c r="BX28568" s="1"/>
    </row>
    <row r="28569" spans="74:76" x14ac:dyDescent="0.2">
      <c r="BV28569" s="22"/>
      <c r="BW28569" s="22"/>
      <c r="BX28569" s="1"/>
    </row>
    <row r="28570" spans="74:76" x14ac:dyDescent="0.2">
      <c r="BV28570" s="22"/>
      <c r="BW28570" s="22"/>
      <c r="BX28570" s="1"/>
    </row>
    <row r="28571" spans="74:76" x14ac:dyDescent="0.2">
      <c r="BV28571" s="22"/>
      <c r="BW28571" s="22"/>
      <c r="BX28571" s="1"/>
    </row>
    <row r="28572" spans="74:76" x14ac:dyDescent="0.2">
      <c r="BV28572" s="22"/>
      <c r="BW28572" s="22"/>
      <c r="BX28572" s="1"/>
    </row>
    <row r="28573" spans="74:76" x14ac:dyDescent="0.2">
      <c r="BV28573" s="22"/>
      <c r="BW28573" s="22"/>
      <c r="BX28573" s="1"/>
    </row>
    <row r="28574" spans="74:76" x14ac:dyDescent="0.2">
      <c r="BV28574" s="22"/>
      <c r="BW28574" s="22"/>
      <c r="BX28574" s="1"/>
    </row>
    <row r="28575" spans="74:76" x14ac:dyDescent="0.2">
      <c r="BV28575" s="22"/>
      <c r="BW28575" s="22"/>
      <c r="BX28575" s="1"/>
    </row>
    <row r="28576" spans="74:76" x14ac:dyDescent="0.2">
      <c r="BV28576" s="22"/>
      <c r="BW28576" s="22"/>
      <c r="BX28576" s="1"/>
    </row>
    <row r="28577" spans="74:76" x14ac:dyDescent="0.2">
      <c r="BV28577" s="22"/>
      <c r="BW28577" s="22"/>
      <c r="BX28577" s="1"/>
    </row>
    <row r="28578" spans="74:76" x14ac:dyDescent="0.2">
      <c r="BV28578" s="22"/>
      <c r="BW28578" s="22"/>
      <c r="BX28578" s="1"/>
    </row>
    <row r="28579" spans="74:76" x14ac:dyDescent="0.2">
      <c r="BV28579" s="22"/>
      <c r="BW28579" s="22"/>
      <c r="BX28579" s="1"/>
    </row>
    <row r="28580" spans="74:76" x14ac:dyDescent="0.2">
      <c r="BV28580" s="22"/>
      <c r="BW28580" s="22"/>
      <c r="BX28580" s="1"/>
    </row>
    <row r="28581" spans="74:76" x14ac:dyDescent="0.2">
      <c r="BV28581" s="22"/>
      <c r="BW28581" s="22"/>
      <c r="BX28581" s="1"/>
    </row>
    <row r="28582" spans="74:76" x14ac:dyDescent="0.2">
      <c r="BV28582" s="22"/>
      <c r="BW28582" s="22"/>
      <c r="BX28582" s="1"/>
    </row>
    <row r="28583" spans="74:76" x14ac:dyDescent="0.2">
      <c r="BV28583" s="22"/>
      <c r="BW28583" s="22"/>
      <c r="BX28583" s="1"/>
    </row>
    <row r="28584" spans="74:76" x14ac:dyDescent="0.2">
      <c r="BV28584" s="22"/>
      <c r="BW28584" s="22"/>
      <c r="BX28584" s="1"/>
    </row>
    <row r="28585" spans="74:76" x14ac:dyDescent="0.2">
      <c r="BV28585" s="22"/>
      <c r="BW28585" s="22"/>
      <c r="BX28585" s="1"/>
    </row>
    <row r="28586" spans="74:76" x14ac:dyDescent="0.2">
      <c r="BV28586" s="22"/>
      <c r="BW28586" s="22"/>
      <c r="BX28586" s="1"/>
    </row>
    <row r="28587" spans="74:76" x14ac:dyDescent="0.2">
      <c r="BV28587" s="22"/>
      <c r="BW28587" s="22"/>
      <c r="BX28587" s="1"/>
    </row>
    <row r="28588" spans="74:76" x14ac:dyDescent="0.2">
      <c r="BV28588" s="22"/>
      <c r="BW28588" s="22"/>
      <c r="BX28588" s="1"/>
    </row>
    <row r="28589" spans="74:76" x14ac:dyDescent="0.2">
      <c r="BV28589" s="22"/>
      <c r="BW28589" s="22"/>
      <c r="BX28589" s="1"/>
    </row>
    <row r="28590" spans="74:76" x14ac:dyDescent="0.2">
      <c r="BV28590" s="22"/>
      <c r="BW28590" s="22"/>
      <c r="BX28590" s="1"/>
    </row>
    <row r="28591" spans="74:76" x14ac:dyDescent="0.2">
      <c r="BV28591" s="22"/>
      <c r="BW28591" s="22"/>
      <c r="BX28591" s="1"/>
    </row>
    <row r="28592" spans="74:76" x14ac:dyDescent="0.2">
      <c r="BV28592" s="22"/>
      <c r="BW28592" s="22"/>
      <c r="BX28592" s="1"/>
    </row>
    <row r="28593" spans="74:76" x14ac:dyDescent="0.2">
      <c r="BV28593" s="22"/>
      <c r="BW28593" s="22"/>
      <c r="BX28593" s="1"/>
    </row>
    <row r="28594" spans="74:76" x14ac:dyDescent="0.2">
      <c r="BV28594" s="22"/>
      <c r="BW28594" s="22"/>
      <c r="BX28594" s="1"/>
    </row>
    <row r="28595" spans="74:76" x14ac:dyDescent="0.2">
      <c r="BV28595" s="22"/>
      <c r="BW28595" s="22"/>
      <c r="BX28595" s="1"/>
    </row>
    <row r="28596" spans="74:76" x14ac:dyDescent="0.2">
      <c r="BV28596" s="22"/>
      <c r="BW28596" s="22"/>
      <c r="BX28596" s="1"/>
    </row>
    <row r="28597" spans="74:76" x14ac:dyDescent="0.2">
      <c r="BV28597" s="22"/>
      <c r="BW28597" s="22"/>
      <c r="BX28597" s="1"/>
    </row>
    <row r="28598" spans="74:76" x14ac:dyDescent="0.2">
      <c r="BV28598" s="22"/>
      <c r="BW28598" s="22"/>
      <c r="BX28598" s="1"/>
    </row>
    <row r="28599" spans="74:76" x14ac:dyDescent="0.2">
      <c r="BV28599" s="22"/>
      <c r="BW28599" s="22"/>
      <c r="BX28599" s="1"/>
    </row>
    <row r="28600" spans="74:76" x14ac:dyDescent="0.2">
      <c r="BV28600" s="22"/>
      <c r="BW28600" s="22"/>
      <c r="BX28600" s="1"/>
    </row>
    <row r="28601" spans="74:76" x14ac:dyDescent="0.2">
      <c r="BV28601" s="22"/>
      <c r="BW28601" s="22"/>
      <c r="BX28601" s="1"/>
    </row>
    <row r="28602" spans="74:76" x14ac:dyDescent="0.2">
      <c r="BV28602" s="22"/>
      <c r="BW28602" s="22"/>
      <c r="BX28602" s="1"/>
    </row>
    <row r="28603" spans="74:76" x14ac:dyDescent="0.2">
      <c r="BV28603" s="22"/>
      <c r="BW28603" s="22"/>
      <c r="BX28603" s="1"/>
    </row>
    <row r="28604" spans="74:76" x14ac:dyDescent="0.2">
      <c r="BV28604" s="22"/>
      <c r="BW28604" s="22"/>
      <c r="BX28604" s="1"/>
    </row>
    <row r="28605" spans="74:76" x14ac:dyDescent="0.2">
      <c r="BV28605" s="22"/>
      <c r="BW28605" s="22"/>
      <c r="BX28605" s="1"/>
    </row>
    <row r="28606" spans="74:76" x14ac:dyDescent="0.2">
      <c r="BV28606" s="22"/>
      <c r="BW28606" s="22"/>
      <c r="BX28606" s="1"/>
    </row>
    <row r="28607" spans="74:76" x14ac:dyDescent="0.2">
      <c r="BV28607" s="22"/>
      <c r="BW28607" s="22"/>
      <c r="BX28607" s="1"/>
    </row>
    <row r="28608" spans="74:76" x14ac:dyDescent="0.2">
      <c r="BV28608" s="22"/>
      <c r="BW28608" s="22"/>
      <c r="BX28608" s="1"/>
    </row>
    <row r="28609" spans="74:76" x14ac:dyDescent="0.2">
      <c r="BV28609" s="22"/>
      <c r="BW28609" s="22"/>
      <c r="BX28609" s="1"/>
    </row>
    <row r="28610" spans="74:76" x14ac:dyDescent="0.2">
      <c r="BV28610" s="22"/>
      <c r="BW28610" s="22"/>
      <c r="BX28610" s="1"/>
    </row>
    <row r="28611" spans="74:76" x14ac:dyDescent="0.2">
      <c r="BV28611" s="22"/>
      <c r="BW28611" s="22"/>
      <c r="BX28611" s="1"/>
    </row>
    <row r="28612" spans="74:76" x14ac:dyDescent="0.2">
      <c r="BV28612" s="22"/>
      <c r="BW28612" s="22"/>
      <c r="BX28612" s="1"/>
    </row>
    <row r="28613" spans="74:76" x14ac:dyDescent="0.2">
      <c r="BV28613" s="22"/>
      <c r="BW28613" s="22"/>
      <c r="BX28613" s="1"/>
    </row>
    <row r="28614" spans="74:76" x14ac:dyDescent="0.2">
      <c r="BV28614" s="22"/>
      <c r="BW28614" s="22"/>
      <c r="BX28614" s="1"/>
    </row>
    <row r="28615" spans="74:76" x14ac:dyDescent="0.2">
      <c r="BV28615" s="22"/>
      <c r="BW28615" s="22"/>
      <c r="BX28615" s="1"/>
    </row>
    <row r="28616" spans="74:76" x14ac:dyDescent="0.2">
      <c r="BV28616" s="22"/>
      <c r="BW28616" s="22"/>
      <c r="BX28616" s="1"/>
    </row>
    <row r="28617" spans="74:76" x14ac:dyDescent="0.2">
      <c r="BV28617" s="22"/>
      <c r="BW28617" s="22"/>
      <c r="BX28617" s="1"/>
    </row>
    <row r="28618" spans="74:76" x14ac:dyDescent="0.2">
      <c r="BV28618" s="22"/>
      <c r="BW28618" s="22"/>
      <c r="BX28618" s="1"/>
    </row>
    <row r="28619" spans="74:76" x14ac:dyDescent="0.2">
      <c r="BV28619" s="22"/>
      <c r="BW28619" s="22"/>
      <c r="BX28619" s="1"/>
    </row>
    <row r="28620" spans="74:76" x14ac:dyDescent="0.2">
      <c r="BV28620" s="22"/>
      <c r="BW28620" s="22"/>
      <c r="BX28620" s="1"/>
    </row>
    <row r="28621" spans="74:76" x14ac:dyDescent="0.2">
      <c r="BV28621" s="22"/>
      <c r="BW28621" s="22"/>
      <c r="BX28621" s="1"/>
    </row>
    <row r="28622" spans="74:76" x14ac:dyDescent="0.2">
      <c r="BV28622" s="22"/>
      <c r="BW28622" s="22"/>
      <c r="BX28622" s="1"/>
    </row>
    <row r="28623" spans="74:76" x14ac:dyDescent="0.2">
      <c r="BV28623" s="22"/>
      <c r="BW28623" s="22"/>
      <c r="BX28623" s="1"/>
    </row>
    <row r="28624" spans="74:76" x14ac:dyDescent="0.2">
      <c r="BV28624" s="22"/>
      <c r="BW28624" s="22"/>
      <c r="BX28624" s="1"/>
    </row>
    <row r="28625" spans="74:76" x14ac:dyDescent="0.2">
      <c r="BV28625" s="22"/>
      <c r="BW28625" s="22"/>
      <c r="BX28625" s="1"/>
    </row>
    <row r="28626" spans="74:76" x14ac:dyDescent="0.2">
      <c r="BV28626" s="22"/>
      <c r="BW28626" s="22"/>
      <c r="BX28626" s="1"/>
    </row>
    <row r="28627" spans="74:76" x14ac:dyDescent="0.2">
      <c r="BV28627" s="22"/>
      <c r="BW28627" s="22"/>
      <c r="BX28627" s="1"/>
    </row>
    <row r="28628" spans="74:76" x14ac:dyDescent="0.2">
      <c r="BV28628" s="22"/>
      <c r="BW28628" s="22"/>
      <c r="BX28628" s="1"/>
    </row>
    <row r="28629" spans="74:76" x14ac:dyDescent="0.2">
      <c r="BV28629" s="22"/>
      <c r="BW28629" s="22"/>
      <c r="BX28629" s="1"/>
    </row>
    <row r="28630" spans="74:76" x14ac:dyDescent="0.2">
      <c r="BV28630" s="22"/>
      <c r="BW28630" s="22"/>
      <c r="BX28630" s="1"/>
    </row>
    <row r="28631" spans="74:76" x14ac:dyDescent="0.2">
      <c r="BV28631" s="22"/>
      <c r="BW28631" s="22"/>
      <c r="BX28631" s="1"/>
    </row>
    <row r="28632" spans="74:76" x14ac:dyDescent="0.2">
      <c r="BV28632" s="22"/>
      <c r="BW28632" s="22"/>
      <c r="BX28632" s="1"/>
    </row>
    <row r="28633" spans="74:76" x14ac:dyDescent="0.2">
      <c r="BV28633" s="22"/>
      <c r="BW28633" s="22"/>
      <c r="BX28633" s="1"/>
    </row>
    <row r="28634" spans="74:76" x14ac:dyDescent="0.2">
      <c r="BV28634" s="22"/>
      <c r="BW28634" s="22"/>
      <c r="BX28634" s="1"/>
    </row>
    <row r="28635" spans="74:76" x14ac:dyDescent="0.2">
      <c r="BV28635" s="22"/>
      <c r="BW28635" s="22"/>
      <c r="BX28635" s="1"/>
    </row>
    <row r="28636" spans="74:76" x14ac:dyDescent="0.2">
      <c r="BV28636" s="22"/>
      <c r="BW28636" s="22"/>
      <c r="BX28636" s="1"/>
    </row>
    <row r="28637" spans="74:76" x14ac:dyDescent="0.2">
      <c r="BV28637" s="22"/>
      <c r="BW28637" s="22"/>
      <c r="BX28637" s="1"/>
    </row>
    <row r="28638" spans="74:76" x14ac:dyDescent="0.2">
      <c r="BV28638" s="22"/>
      <c r="BW28638" s="22"/>
      <c r="BX28638" s="1"/>
    </row>
    <row r="28639" spans="74:76" x14ac:dyDescent="0.2">
      <c r="BV28639" s="22"/>
      <c r="BW28639" s="22"/>
      <c r="BX28639" s="1"/>
    </row>
    <row r="28640" spans="74:76" x14ac:dyDescent="0.2">
      <c r="BV28640" s="22"/>
      <c r="BW28640" s="22"/>
      <c r="BX28640" s="1"/>
    </row>
    <row r="28641" spans="74:76" x14ac:dyDescent="0.2">
      <c r="BV28641" s="22"/>
      <c r="BW28641" s="22"/>
      <c r="BX28641" s="1"/>
    </row>
    <row r="28642" spans="74:76" x14ac:dyDescent="0.2">
      <c r="BV28642" s="22"/>
      <c r="BW28642" s="22"/>
      <c r="BX28642" s="1"/>
    </row>
    <row r="28643" spans="74:76" x14ac:dyDescent="0.2">
      <c r="BV28643" s="22"/>
      <c r="BW28643" s="22"/>
      <c r="BX28643" s="1"/>
    </row>
    <row r="28644" spans="74:76" x14ac:dyDescent="0.2">
      <c r="BV28644" s="22"/>
      <c r="BW28644" s="22"/>
      <c r="BX28644" s="1"/>
    </row>
    <row r="28645" spans="74:76" x14ac:dyDescent="0.2">
      <c r="BV28645" s="22"/>
      <c r="BW28645" s="22"/>
      <c r="BX28645" s="1"/>
    </row>
    <row r="28646" spans="74:76" x14ac:dyDescent="0.2">
      <c r="BV28646" s="22"/>
      <c r="BW28646" s="22"/>
      <c r="BX28646" s="1"/>
    </row>
    <row r="28647" spans="74:76" x14ac:dyDescent="0.2">
      <c r="BV28647" s="22"/>
      <c r="BW28647" s="22"/>
      <c r="BX28647" s="1"/>
    </row>
    <row r="28648" spans="74:76" x14ac:dyDescent="0.2">
      <c r="BV28648" s="22"/>
      <c r="BW28648" s="22"/>
      <c r="BX28648" s="1"/>
    </row>
    <row r="28649" spans="74:76" x14ac:dyDescent="0.2">
      <c r="BV28649" s="22"/>
      <c r="BW28649" s="22"/>
      <c r="BX28649" s="1"/>
    </row>
    <row r="28650" spans="74:76" x14ac:dyDescent="0.2">
      <c r="BV28650" s="22"/>
      <c r="BW28650" s="22"/>
      <c r="BX28650" s="1"/>
    </row>
    <row r="28651" spans="74:76" x14ac:dyDescent="0.2">
      <c r="BV28651" s="22"/>
      <c r="BW28651" s="22"/>
      <c r="BX28651" s="1"/>
    </row>
    <row r="28652" spans="74:76" x14ac:dyDescent="0.2">
      <c r="BV28652" s="22"/>
      <c r="BW28652" s="22"/>
      <c r="BX28652" s="1"/>
    </row>
    <row r="28653" spans="74:76" x14ac:dyDescent="0.2">
      <c r="BV28653" s="22"/>
      <c r="BW28653" s="22"/>
      <c r="BX28653" s="1"/>
    </row>
    <row r="28654" spans="74:76" x14ac:dyDescent="0.2">
      <c r="BV28654" s="22"/>
      <c r="BW28654" s="22"/>
      <c r="BX28654" s="1"/>
    </row>
    <row r="28655" spans="74:76" x14ac:dyDescent="0.2">
      <c r="BV28655" s="22"/>
      <c r="BW28655" s="22"/>
      <c r="BX28655" s="1"/>
    </row>
    <row r="28656" spans="74:76" x14ac:dyDescent="0.2">
      <c r="BV28656" s="22"/>
      <c r="BW28656" s="22"/>
      <c r="BX28656" s="1"/>
    </row>
    <row r="28657" spans="74:76" x14ac:dyDescent="0.2">
      <c r="BV28657" s="22"/>
      <c r="BW28657" s="22"/>
      <c r="BX28657" s="1"/>
    </row>
    <row r="28658" spans="74:76" x14ac:dyDescent="0.2">
      <c r="BV28658" s="22"/>
      <c r="BW28658" s="22"/>
      <c r="BX28658" s="1"/>
    </row>
    <row r="28659" spans="74:76" x14ac:dyDescent="0.2">
      <c r="BV28659" s="22"/>
      <c r="BW28659" s="22"/>
      <c r="BX28659" s="1"/>
    </row>
    <row r="28660" spans="74:76" x14ac:dyDescent="0.2">
      <c r="BV28660" s="22"/>
      <c r="BW28660" s="22"/>
      <c r="BX28660" s="1"/>
    </row>
    <row r="28661" spans="74:76" x14ac:dyDescent="0.2">
      <c r="BV28661" s="22"/>
      <c r="BW28661" s="22"/>
      <c r="BX28661" s="1"/>
    </row>
    <row r="28662" spans="74:76" x14ac:dyDescent="0.2">
      <c r="BV28662" s="22"/>
      <c r="BW28662" s="22"/>
      <c r="BX28662" s="1"/>
    </row>
    <row r="28663" spans="74:76" x14ac:dyDescent="0.2">
      <c r="BV28663" s="22"/>
      <c r="BW28663" s="22"/>
      <c r="BX28663" s="1"/>
    </row>
    <row r="28664" spans="74:76" x14ac:dyDescent="0.2">
      <c r="BV28664" s="22"/>
      <c r="BW28664" s="22"/>
      <c r="BX28664" s="1"/>
    </row>
    <row r="28665" spans="74:76" x14ac:dyDescent="0.2">
      <c r="BV28665" s="22"/>
      <c r="BW28665" s="22"/>
      <c r="BX28665" s="1"/>
    </row>
    <row r="28666" spans="74:76" x14ac:dyDescent="0.2">
      <c r="BV28666" s="22"/>
      <c r="BW28666" s="22"/>
      <c r="BX28666" s="1"/>
    </row>
    <row r="28667" spans="74:76" x14ac:dyDescent="0.2">
      <c r="BV28667" s="22"/>
      <c r="BW28667" s="22"/>
      <c r="BX28667" s="1"/>
    </row>
    <row r="28668" spans="74:76" x14ac:dyDescent="0.2">
      <c r="BV28668" s="22"/>
      <c r="BW28668" s="22"/>
      <c r="BX28668" s="1"/>
    </row>
    <row r="28669" spans="74:76" x14ac:dyDescent="0.2">
      <c r="BV28669" s="22"/>
      <c r="BW28669" s="22"/>
      <c r="BX28669" s="1"/>
    </row>
    <row r="28670" spans="74:76" x14ac:dyDescent="0.2">
      <c r="BV28670" s="22"/>
      <c r="BW28670" s="22"/>
      <c r="BX28670" s="1"/>
    </row>
    <row r="28671" spans="74:76" x14ac:dyDescent="0.2">
      <c r="BV28671" s="22"/>
      <c r="BW28671" s="22"/>
      <c r="BX28671" s="1"/>
    </row>
    <row r="28672" spans="74:76" x14ac:dyDescent="0.2">
      <c r="BV28672" s="22"/>
      <c r="BW28672" s="22"/>
      <c r="BX28672" s="1"/>
    </row>
    <row r="28673" spans="74:76" x14ac:dyDescent="0.2">
      <c r="BV28673" s="22"/>
      <c r="BW28673" s="22"/>
      <c r="BX28673" s="1"/>
    </row>
    <row r="28674" spans="74:76" x14ac:dyDescent="0.2">
      <c r="BV28674" s="22"/>
      <c r="BW28674" s="22"/>
      <c r="BX28674" s="1"/>
    </row>
    <row r="28675" spans="74:76" x14ac:dyDescent="0.2">
      <c r="BV28675" s="22"/>
      <c r="BW28675" s="22"/>
      <c r="BX28675" s="1"/>
    </row>
    <row r="28676" spans="74:76" x14ac:dyDescent="0.2">
      <c r="BV28676" s="22"/>
      <c r="BW28676" s="22"/>
      <c r="BX28676" s="1"/>
    </row>
    <row r="28677" spans="74:76" x14ac:dyDescent="0.2">
      <c r="BV28677" s="22"/>
      <c r="BW28677" s="22"/>
      <c r="BX28677" s="1"/>
    </row>
    <row r="28678" spans="74:76" x14ac:dyDescent="0.2">
      <c r="BV28678" s="22"/>
      <c r="BW28678" s="22"/>
      <c r="BX28678" s="1"/>
    </row>
    <row r="28679" spans="74:76" x14ac:dyDescent="0.2">
      <c r="BV28679" s="22"/>
      <c r="BW28679" s="22"/>
      <c r="BX28679" s="1"/>
    </row>
    <row r="28680" spans="74:76" x14ac:dyDescent="0.2">
      <c r="BV28680" s="22"/>
      <c r="BW28680" s="22"/>
      <c r="BX28680" s="1"/>
    </row>
    <row r="28681" spans="74:76" x14ac:dyDescent="0.2">
      <c r="BV28681" s="22"/>
      <c r="BW28681" s="22"/>
      <c r="BX28681" s="1"/>
    </row>
    <row r="28682" spans="74:76" x14ac:dyDescent="0.2">
      <c r="BV28682" s="22"/>
      <c r="BW28682" s="22"/>
      <c r="BX28682" s="1"/>
    </row>
    <row r="28683" spans="74:76" x14ac:dyDescent="0.2">
      <c r="BV28683" s="22"/>
      <c r="BW28683" s="22"/>
      <c r="BX28683" s="1"/>
    </row>
    <row r="28684" spans="74:76" x14ac:dyDescent="0.2">
      <c r="BV28684" s="22"/>
      <c r="BW28684" s="22"/>
      <c r="BX28684" s="1"/>
    </row>
    <row r="28685" spans="74:76" x14ac:dyDescent="0.2">
      <c r="BV28685" s="22"/>
      <c r="BW28685" s="22"/>
      <c r="BX28685" s="1"/>
    </row>
    <row r="28686" spans="74:76" x14ac:dyDescent="0.2">
      <c r="BV28686" s="22"/>
      <c r="BW28686" s="22"/>
      <c r="BX28686" s="1"/>
    </row>
    <row r="28687" spans="74:76" x14ac:dyDescent="0.2">
      <c r="BV28687" s="22"/>
      <c r="BW28687" s="22"/>
      <c r="BX28687" s="1"/>
    </row>
    <row r="28688" spans="74:76" x14ac:dyDescent="0.2">
      <c r="BV28688" s="22"/>
      <c r="BW28688" s="22"/>
      <c r="BX28688" s="1"/>
    </row>
    <row r="28689" spans="74:76" x14ac:dyDescent="0.2">
      <c r="BV28689" s="22"/>
      <c r="BW28689" s="22"/>
      <c r="BX28689" s="1"/>
    </row>
    <row r="28690" spans="74:76" x14ac:dyDescent="0.2">
      <c r="BV28690" s="22"/>
      <c r="BW28690" s="22"/>
      <c r="BX28690" s="1"/>
    </row>
    <row r="28691" spans="74:76" x14ac:dyDescent="0.2">
      <c r="BV28691" s="22"/>
      <c r="BW28691" s="22"/>
      <c r="BX28691" s="1"/>
    </row>
    <row r="28692" spans="74:76" x14ac:dyDescent="0.2">
      <c r="BV28692" s="22"/>
      <c r="BW28692" s="22"/>
      <c r="BX28692" s="1"/>
    </row>
    <row r="28693" spans="74:76" x14ac:dyDescent="0.2">
      <c r="BV28693" s="22"/>
      <c r="BW28693" s="22"/>
      <c r="BX28693" s="1"/>
    </row>
    <row r="28694" spans="74:76" x14ac:dyDescent="0.2">
      <c r="BV28694" s="22"/>
      <c r="BW28694" s="22"/>
      <c r="BX28694" s="1"/>
    </row>
    <row r="28695" spans="74:76" x14ac:dyDescent="0.2">
      <c r="BV28695" s="22"/>
      <c r="BW28695" s="22"/>
      <c r="BX28695" s="1"/>
    </row>
    <row r="28696" spans="74:76" x14ac:dyDescent="0.2">
      <c r="BV28696" s="22"/>
      <c r="BW28696" s="22"/>
      <c r="BX28696" s="1"/>
    </row>
    <row r="28697" spans="74:76" x14ac:dyDescent="0.2">
      <c r="BV28697" s="22"/>
      <c r="BW28697" s="22"/>
      <c r="BX28697" s="1"/>
    </row>
    <row r="28698" spans="74:76" x14ac:dyDescent="0.2">
      <c r="BV28698" s="22"/>
      <c r="BW28698" s="22"/>
      <c r="BX28698" s="1"/>
    </row>
    <row r="28699" spans="74:76" x14ac:dyDescent="0.2">
      <c r="BV28699" s="22"/>
      <c r="BW28699" s="22"/>
      <c r="BX28699" s="1"/>
    </row>
    <row r="28700" spans="74:76" x14ac:dyDescent="0.2">
      <c r="BV28700" s="22"/>
      <c r="BW28700" s="22"/>
      <c r="BX28700" s="1"/>
    </row>
    <row r="28701" spans="74:76" x14ac:dyDescent="0.2">
      <c r="BV28701" s="22"/>
      <c r="BW28701" s="22"/>
      <c r="BX28701" s="1"/>
    </row>
    <row r="28702" spans="74:76" x14ac:dyDescent="0.2">
      <c r="BV28702" s="22"/>
      <c r="BW28702" s="22"/>
      <c r="BX28702" s="1"/>
    </row>
    <row r="28703" spans="74:76" x14ac:dyDescent="0.2">
      <c r="BV28703" s="22"/>
      <c r="BW28703" s="22"/>
      <c r="BX28703" s="1"/>
    </row>
    <row r="28704" spans="74:76" x14ac:dyDescent="0.2">
      <c r="BV28704" s="22"/>
      <c r="BW28704" s="22"/>
      <c r="BX28704" s="1"/>
    </row>
    <row r="28705" spans="74:76" x14ac:dyDescent="0.2">
      <c r="BV28705" s="22"/>
      <c r="BW28705" s="22"/>
      <c r="BX28705" s="1"/>
    </row>
    <row r="28706" spans="74:76" x14ac:dyDescent="0.2">
      <c r="BV28706" s="22"/>
      <c r="BW28706" s="22"/>
      <c r="BX28706" s="1"/>
    </row>
    <row r="28707" spans="74:76" x14ac:dyDescent="0.2">
      <c r="BV28707" s="22"/>
      <c r="BW28707" s="22"/>
      <c r="BX28707" s="1"/>
    </row>
    <row r="28708" spans="74:76" x14ac:dyDescent="0.2">
      <c r="BV28708" s="22"/>
      <c r="BW28708" s="22"/>
      <c r="BX28708" s="1"/>
    </row>
    <row r="28709" spans="74:76" x14ac:dyDescent="0.2">
      <c r="BV28709" s="22"/>
      <c r="BW28709" s="22"/>
      <c r="BX28709" s="1"/>
    </row>
    <row r="28710" spans="74:76" x14ac:dyDescent="0.2">
      <c r="BV28710" s="22"/>
      <c r="BW28710" s="22"/>
      <c r="BX28710" s="1"/>
    </row>
    <row r="28711" spans="74:76" x14ac:dyDescent="0.2">
      <c r="BV28711" s="22"/>
      <c r="BW28711" s="22"/>
      <c r="BX28711" s="1"/>
    </row>
    <row r="28712" spans="74:76" x14ac:dyDescent="0.2">
      <c r="BV28712" s="22"/>
      <c r="BW28712" s="22"/>
      <c r="BX28712" s="1"/>
    </row>
    <row r="28713" spans="74:76" x14ac:dyDescent="0.2">
      <c r="BV28713" s="22"/>
      <c r="BW28713" s="22"/>
      <c r="BX28713" s="1"/>
    </row>
    <row r="28714" spans="74:76" x14ac:dyDescent="0.2">
      <c r="BV28714" s="22"/>
      <c r="BW28714" s="22"/>
      <c r="BX28714" s="1"/>
    </row>
    <row r="28715" spans="74:76" x14ac:dyDescent="0.2">
      <c r="BV28715" s="22"/>
      <c r="BW28715" s="22"/>
      <c r="BX28715" s="1"/>
    </row>
    <row r="28716" spans="74:76" x14ac:dyDescent="0.2">
      <c r="BV28716" s="22"/>
      <c r="BW28716" s="22"/>
      <c r="BX28716" s="1"/>
    </row>
    <row r="28717" spans="74:76" x14ac:dyDescent="0.2">
      <c r="BV28717" s="22"/>
      <c r="BW28717" s="22"/>
      <c r="BX28717" s="1"/>
    </row>
    <row r="28718" spans="74:76" x14ac:dyDescent="0.2">
      <c r="BV28718" s="22"/>
      <c r="BW28718" s="22"/>
      <c r="BX28718" s="1"/>
    </row>
    <row r="28719" spans="74:76" x14ac:dyDescent="0.2">
      <c r="BV28719" s="22"/>
      <c r="BW28719" s="22"/>
      <c r="BX28719" s="1"/>
    </row>
    <row r="28720" spans="74:76" x14ac:dyDescent="0.2">
      <c r="BV28720" s="22"/>
      <c r="BW28720" s="22"/>
      <c r="BX28720" s="1"/>
    </row>
    <row r="28721" spans="74:76" x14ac:dyDescent="0.2">
      <c r="BV28721" s="22"/>
      <c r="BW28721" s="22"/>
      <c r="BX28721" s="1"/>
    </row>
    <row r="28722" spans="74:76" x14ac:dyDescent="0.2">
      <c r="BV28722" s="22"/>
      <c r="BW28722" s="22"/>
      <c r="BX28722" s="1"/>
    </row>
    <row r="28723" spans="74:76" x14ac:dyDescent="0.2">
      <c r="BV28723" s="22"/>
      <c r="BW28723" s="22"/>
      <c r="BX28723" s="1"/>
    </row>
    <row r="28724" spans="74:76" x14ac:dyDescent="0.2">
      <c r="BV28724" s="22"/>
      <c r="BW28724" s="22"/>
      <c r="BX28724" s="1"/>
    </row>
    <row r="28725" spans="74:76" x14ac:dyDescent="0.2">
      <c r="BV28725" s="22"/>
      <c r="BW28725" s="22"/>
      <c r="BX28725" s="1"/>
    </row>
    <row r="28726" spans="74:76" x14ac:dyDescent="0.2">
      <c r="BV28726" s="22"/>
      <c r="BW28726" s="22"/>
      <c r="BX28726" s="1"/>
    </row>
    <row r="28727" spans="74:76" x14ac:dyDescent="0.2">
      <c r="BV28727" s="22"/>
      <c r="BW28727" s="22"/>
      <c r="BX28727" s="1"/>
    </row>
    <row r="28728" spans="74:76" x14ac:dyDescent="0.2">
      <c r="BV28728" s="22"/>
      <c r="BW28728" s="22"/>
      <c r="BX28728" s="1"/>
    </row>
    <row r="28729" spans="74:76" x14ac:dyDescent="0.2">
      <c r="BV28729" s="22"/>
      <c r="BW28729" s="22"/>
      <c r="BX28729" s="1"/>
    </row>
    <row r="28730" spans="74:76" x14ac:dyDescent="0.2">
      <c r="BV28730" s="22"/>
      <c r="BW28730" s="22"/>
      <c r="BX28730" s="1"/>
    </row>
    <row r="28731" spans="74:76" x14ac:dyDescent="0.2">
      <c r="BV28731" s="22"/>
      <c r="BW28731" s="22"/>
      <c r="BX28731" s="1"/>
    </row>
    <row r="28732" spans="74:76" x14ac:dyDescent="0.2">
      <c r="BV28732" s="22"/>
      <c r="BW28732" s="22"/>
      <c r="BX28732" s="1"/>
    </row>
    <row r="28733" spans="74:76" x14ac:dyDescent="0.2">
      <c r="BV28733" s="22"/>
      <c r="BW28733" s="22"/>
      <c r="BX28733" s="1"/>
    </row>
    <row r="28734" spans="74:76" x14ac:dyDescent="0.2">
      <c r="BV28734" s="22"/>
      <c r="BW28734" s="22"/>
      <c r="BX28734" s="1"/>
    </row>
    <row r="28735" spans="74:76" x14ac:dyDescent="0.2">
      <c r="BV28735" s="22"/>
      <c r="BW28735" s="22"/>
      <c r="BX28735" s="1"/>
    </row>
    <row r="28736" spans="74:76" x14ac:dyDescent="0.2">
      <c r="BV28736" s="22"/>
      <c r="BW28736" s="22"/>
      <c r="BX28736" s="1"/>
    </row>
    <row r="28737" spans="74:76" x14ac:dyDescent="0.2">
      <c r="BV28737" s="22"/>
      <c r="BW28737" s="22"/>
      <c r="BX28737" s="1"/>
    </row>
    <row r="28738" spans="74:76" x14ac:dyDescent="0.2">
      <c r="BV28738" s="22"/>
      <c r="BW28738" s="22"/>
      <c r="BX28738" s="1"/>
    </row>
    <row r="28739" spans="74:76" x14ac:dyDescent="0.2">
      <c r="BV28739" s="22"/>
      <c r="BW28739" s="22"/>
      <c r="BX28739" s="1"/>
    </row>
    <row r="28740" spans="74:76" x14ac:dyDescent="0.2">
      <c r="BV28740" s="22"/>
      <c r="BW28740" s="22"/>
      <c r="BX28740" s="1"/>
    </row>
    <row r="28741" spans="74:76" x14ac:dyDescent="0.2">
      <c r="BV28741" s="22"/>
      <c r="BW28741" s="22"/>
      <c r="BX28741" s="1"/>
    </row>
    <row r="28742" spans="74:76" x14ac:dyDescent="0.2">
      <c r="BV28742" s="22"/>
      <c r="BW28742" s="22"/>
      <c r="BX28742" s="1"/>
    </row>
    <row r="28743" spans="74:76" x14ac:dyDescent="0.2">
      <c r="BV28743" s="22"/>
      <c r="BW28743" s="22"/>
      <c r="BX28743" s="1"/>
    </row>
    <row r="28744" spans="74:76" x14ac:dyDescent="0.2">
      <c r="BV28744" s="22"/>
      <c r="BW28744" s="22"/>
      <c r="BX28744" s="1"/>
    </row>
    <row r="28745" spans="74:76" x14ac:dyDescent="0.2">
      <c r="BV28745" s="22"/>
      <c r="BW28745" s="22"/>
      <c r="BX28745" s="1"/>
    </row>
    <row r="28746" spans="74:76" x14ac:dyDescent="0.2">
      <c r="BV28746" s="22"/>
      <c r="BW28746" s="22"/>
      <c r="BX28746" s="1"/>
    </row>
    <row r="28747" spans="74:76" x14ac:dyDescent="0.2">
      <c r="BV28747" s="22"/>
      <c r="BW28747" s="22"/>
      <c r="BX28747" s="1"/>
    </row>
    <row r="28748" spans="74:76" x14ac:dyDescent="0.2">
      <c r="BV28748" s="22"/>
      <c r="BW28748" s="22"/>
      <c r="BX28748" s="1"/>
    </row>
    <row r="28749" spans="74:76" x14ac:dyDescent="0.2">
      <c r="BV28749" s="22"/>
      <c r="BW28749" s="22"/>
      <c r="BX28749" s="1"/>
    </row>
    <row r="28750" spans="74:76" x14ac:dyDescent="0.2">
      <c r="BV28750" s="22"/>
      <c r="BW28750" s="22"/>
      <c r="BX28750" s="1"/>
    </row>
    <row r="28751" spans="74:76" x14ac:dyDescent="0.2">
      <c r="BV28751" s="22"/>
      <c r="BW28751" s="22"/>
      <c r="BX28751" s="1"/>
    </row>
    <row r="28752" spans="74:76" x14ac:dyDescent="0.2">
      <c r="BV28752" s="22"/>
      <c r="BW28752" s="22"/>
      <c r="BX28752" s="1"/>
    </row>
    <row r="28753" spans="74:76" x14ac:dyDescent="0.2">
      <c r="BV28753" s="22"/>
      <c r="BW28753" s="22"/>
      <c r="BX28753" s="1"/>
    </row>
    <row r="28754" spans="74:76" x14ac:dyDescent="0.2">
      <c r="BV28754" s="22"/>
      <c r="BW28754" s="22"/>
      <c r="BX28754" s="1"/>
    </row>
    <row r="28755" spans="74:76" x14ac:dyDescent="0.2">
      <c r="BV28755" s="22"/>
      <c r="BW28755" s="22"/>
      <c r="BX28755" s="1"/>
    </row>
    <row r="28756" spans="74:76" x14ac:dyDescent="0.2">
      <c r="BV28756" s="22"/>
      <c r="BW28756" s="22"/>
      <c r="BX28756" s="1"/>
    </row>
    <row r="28757" spans="74:76" x14ac:dyDescent="0.2">
      <c r="BV28757" s="22"/>
      <c r="BW28757" s="22"/>
      <c r="BX28757" s="1"/>
    </row>
    <row r="28758" spans="74:76" x14ac:dyDescent="0.2">
      <c r="BV28758" s="22"/>
      <c r="BW28758" s="22"/>
      <c r="BX28758" s="1"/>
    </row>
    <row r="28759" spans="74:76" x14ac:dyDescent="0.2">
      <c r="BV28759" s="22"/>
      <c r="BW28759" s="22"/>
      <c r="BX28759" s="1"/>
    </row>
    <row r="28760" spans="74:76" x14ac:dyDescent="0.2">
      <c r="BV28760" s="22"/>
      <c r="BW28760" s="22"/>
      <c r="BX28760" s="1"/>
    </row>
    <row r="28761" spans="74:76" x14ac:dyDescent="0.2">
      <c r="BV28761" s="22"/>
      <c r="BW28761" s="22"/>
      <c r="BX28761" s="1"/>
    </row>
    <row r="28762" spans="74:76" x14ac:dyDescent="0.2">
      <c r="BV28762" s="22"/>
      <c r="BW28762" s="22"/>
      <c r="BX28762" s="1"/>
    </row>
    <row r="28763" spans="74:76" x14ac:dyDescent="0.2">
      <c r="BV28763" s="22"/>
      <c r="BW28763" s="22"/>
      <c r="BX28763" s="1"/>
    </row>
    <row r="28764" spans="74:76" x14ac:dyDescent="0.2">
      <c r="BV28764" s="22"/>
      <c r="BW28764" s="22"/>
      <c r="BX28764" s="1"/>
    </row>
    <row r="28765" spans="74:76" x14ac:dyDescent="0.2">
      <c r="BV28765" s="22"/>
      <c r="BW28765" s="22"/>
      <c r="BX28765" s="1"/>
    </row>
    <row r="28766" spans="74:76" x14ac:dyDescent="0.2">
      <c r="BV28766" s="22"/>
      <c r="BW28766" s="22"/>
      <c r="BX28766" s="1"/>
    </row>
    <row r="28767" spans="74:76" x14ac:dyDescent="0.2">
      <c r="BV28767" s="22"/>
      <c r="BW28767" s="22"/>
      <c r="BX28767" s="1"/>
    </row>
    <row r="28768" spans="74:76" x14ac:dyDescent="0.2">
      <c r="BV28768" s="22"/>
      <c r="BW28768" s="22"/>
      <c r="BX28768" s="1"/>
    </row>
    <row r="28769" spans="74:76" x14ac:dyDescent="0.2">
      <c r="BV28769" s="22"/>
      <c r="BW28769" s="22"/>
      <c r="BX28769" s="1"/>
    </row>
    <row r="28770" spans="74:76" x14ac:dyDescent="0.2">
      <c r="BV28770" s="22"/>
      <c r="BW28770" s="22"/>
      <c r="BX28770" s="1"/>
    </row>
    <row r="28771" spans="74:76" x14ac:dyDescent="0.2">
      <c r="BV28771" s="22"/>
      <c r="BW28771" s="22"/>
      <c r="BX28771" s="1"/>
    </row>
    <row r="28772" spans="74:76" x14ac:dyDescent="0.2">
      <c r="BV28772" s="22"/>
      <c r="BW28772" s="22"/>
      <c r="BX28772" s="1"/>
    </row>
    <row r="28773" spans="74:76" x14ac:dyDescent="0.2">
      <c r="BV28773" s="22"/>
      <c r="BW28773" s="22"/>
      <c r="BX28773" s="1"/>
    </row>
    <row r="28774" spans="74:76" x14ac:dyDescent="0.2">
      <c r="BV28774" s="22"/>
      <c r="BW28774" s="22"/>
      <c r="BX28774" s="1"/>
    </row>
    <row r="28775" spans="74:76" x14ac:dyDescent="0.2">
      <c r="BV28775" s="22"/>
      <c r="BW28775" s="22"/>
      <c r="BX28775" s="1"/>
    </row>
    <row r="28776" spans="74:76" x14ac:dyDescent="0.2">
      <c r="BV28776" s="22"/>
      <c r="BW28776" s="22"/>
      <c r="BX28776" s="1"/>
    </row>
    <row r="28777" spans="74:76" x14ac:dyDescent="0.2">
      <c r="BV28777" s="22"/>
      <c r="BW28777" s="22"/>
      <c r="BX28777" s="1"/>
    </row>
    <row r="28778" spans="74:76" x14ac:dyDescent="0.2">
      <c r="BV28778" s="22"/>
      <c r="BW28778" s="22"/>
      <c r="BX28778" s="1"/>
    </row>
    <row r="28779" spans="74:76" x14ac:dyDescent="0.2">
      <c r="BV28779" s="22"/>
      <c r="BW28779" s="22"/>
      <c r="BX28779" s="1"/>
    </row>
    <row r="28780" spans="74:76" x14ac:dyDescent="0.2">
      <c r="BV28780" s="22"/>
      <c r="BW28780" s="22"/>
      <c r="BX28780" s="1"/>
    </row>
    <row r="28781" spans="74:76" x14ac:dyDescent="0.2">
      <c r="BV28781" s="22"/>
      <c r="BW28781" s="22"/>
      <c r="BX28781" s="1"/>
    </row>
    <row r="28782" spans="74:76" x14ac:dyDescent="0.2">
      <c r="BV28782" s="22"/>
      <c r="BW28782" s="22"/>
      <c r="BX28782" s="1"/>
    </row>
    <row r="28783" spans="74:76" x14ac:dyDescent="0.2">
      <c r="BV28783" s="22"/>
      <c r="BW28783" s="22"/>
      <c r="BX28783" s="1"/>
    </row>
    <row r="28784" spans="74:76" x14ac:dyDescent="0.2">
      <c r="BV28784" s="22"/>
      <c r="BW28784" s="22"/>
      <c r="BX28784" s="1"/>
    </row>
    <row r="28785" spans="74:76" x14ac:dyDescent="0.2">
      <c r="BV28785" s="22"/>
      <c r="BW28785" s="22"/>
      <c r="BX28785" s="1"/>
    </row>
    <row r="28786" spans="74:76" x14ac:dyDescent="0.2">
      <c r="BV28786" s="22"/>
      <c r="BW28786" s="22"/>
      <c r="BX28786" s="1"/>
    </row>
    <row r="28787" spans="74:76" x14ac:dyDescent="0.2">
      <c r="BV28787" s="22"/>
      <c r="BW28787" s="22"/>
      <c r="BX28787" s="1"/>
    </row>
    <row r="28788" spans="74:76" x14ac:dyDescent="0.2">
      <c r="BV28788" s="22"/>
      <c r="BW28788" s="22"/>
      <c r="BX28788" s="1"/>
    </row>
    <row r="28789" spans="74:76" x14ac:dyDescent="0.2">
      <c r="BV28789" s="22"/>
      <c r="BW28789" s="22"/>
      <c r="BX28789" s="1"/>
    </row>
    <row r="28790" spans="74:76" x14ac:dyDescent="0.2">
      <c r="BV28790" s="22"/>
      <c r="BW28790" s="22"/>
      <c r="BX28790" s="1"/>
    </row>
    <row r="28791" spans="74:76" x14ac:dyDescent="0.2">
      <c r="BV28791" s="22"/>
      <c r="BW28791" s="22"/>
      <c r="BX28791" s="1"/>
    </row>
    <row r="28792" spans="74:76" x14ac:dyDescent="0.2">
      <c r="BV28792" s="22"/>
      <c r="BW28792" s="22"/>
      <c r="BX28792" s="1"/>
    </row>
    <row r="28793" spans="74:76" x14ac:dyDescent="0.2">
      <c r="BV28793" s="22"/>
      <c r="BW28793" s="22"/>
      <c r="BX28793" s="1"/>
    </row>
    <row r="28794" spans="74:76" x14ac:dyDescent="0.2">
      <c r="BV28794" s="22"/>
      <c r="BW28794" s="22"/>
      <c r="BX28794" s="1"/>
    </row>
    <row r="28795" spans="74:76" x14ac:dyDescent="0.2">
      <c r="BV28795" s="22"/>
      <c r="BW28795" s="22"/>
      <c r="BX28795" s="1"/>
    </row>
    <row r="28796" spans="74:76" x14ac:dyDescent="0.2">
      <c r="BV28796" s="22"/>
      <c r="BW28796" s="22"/>
      <c r="BX28796" s="1"/>
    </row>
    <row r="28797" spans="74:76" x14ac:dyDescent="0.2">
      <c r="BV28797" s="22"/>
      <c r="BW28797" s="22"/>
      <c r="BX28797" s="1"/>
    </row>
    <row r="28798" spans="74:76" x14ac:dyDescent="0.2">
      <c r="BV28798" s="22"/>
      <c r="BW28798" s="22"/>
      <c r="BX28798" s="1"/>
    </row>
    <row r="28799" spans="74:76" x14ac:dyDescent="0.2">
      <c r="BV28799" s="22"/>
      <c r="BW28799" s="22"/>
      <c r="BX28799" s="1"/>
    </row>
    <row r="28800" spans="74:76" x14ac:dyDescent="0.2">
      <c r="BV28800" s="22"/>
      <c r="BW28800" s="22"/>
      <c r="BX28800" s="1"/>
    </row>
    <row r="28801" spans="74:76" x14ac:dyDescent="0.2">
      <c r="BV28801" s="22"/>
      <c r="BW28801" s="22"/>
      <c r="BX28801" s="1"/>
    </row>
    <row r="28802" spans="74:76" x14ac:dyDescent="0.2">
      <c r="BV28802" s="22"/>
      <c r="BW28802" s="22"/>
      <c r="BX28802" s="1"/>
    </row>
    <row r="28803" spans="74:76" x14ac:dyDescent="0.2">
      <c r="BV28803" s="22"/>
      <c r="BW28803" s="22"/>
      <c r="BX28803" s="1"/>
    </row>
    <row r="28804" spans="74:76" x14ac:dyDescent="0.2">
      <c r="BV28804" s="22"/>
      <c r="BW28804" s="22"/>
      <c r="BX28804" s="1"/>
    </row>
    <row r="28805" spans="74:76" x14ac:dyDescent="0.2">
      <c r="BV28805" s="22"/>
      <c r="BW28805" s="22"/>
      <c r="BX28805" s="1"/>
    </row>
    <row r="28806" spans="74:76" x14ac:dyDescent="0.2">
      <c r="BV28806" s="22"/>
      <c r="BW28806" s="22"/>
      <c r="BX28806" s="1"/>
    </row>
    <row r="28807" spans="74:76" x14ac:dyDescent="0.2">
      <c r="BV28807" s="22"/>
      <c r="BW28807" s="22"/>
      <c r="BX28807" s="1"/>
    </row>
    <row r="28808" spans="74:76" x14ac:dyDescent="0.2">
      <c r="BV28808" s="22"/>
      <c r="BW28808" s="22"/>
      <c r="BX28808" s="1"/>
    </row>
    <row r="28809" spans="74:76" x14ac:dyDescent="0.2">
      <c r="BV28809" s="22"/>
      <c r="BW28809" s="22"/>
      <c r="BX28809" s="1"/>
    </row>
    <row r="28810" spans="74:76" x14ac:dyDescent="0.2">
      <c r="BV28810" s="22"/>
      <c r="BW28810" s="22"/>
      <c r="BX28810" s="1"/>
    </row>
    <row r="28811" spans="74:76" x14ac:dyDescent="0.2">
      <c r="BV28811" s="22"/>
      <c r="BW28811" s="22"/>
      <c r="BX28811" s="1"/>
    </row>
    <row r="28812" spans="74:76" x14ac:dyDescent="0.2">
      <c r="BV28812" s="22"/>
      <c r="BW28812" s="22"/>
      <c r="BX28812" s="1"/>
    </row>
    <row r="28813" spans="74:76" x14ac:dyDescent="0.2">
      <c r="BV28813" s="22"/>
      <c r="BW28813" s="22"/>
      <c r="BX28813" s="1"/>
    </row>
    <row r="28814" spans="74:76" x14ac:dyDescent="0.2">
      <c r="BV28814" s="22"/>
      <c r="BW28814" s="22"/>
      <c r="BX28814" s="1"/>
    </row>
    <row r="28815" spans="74:76" x14ac:dyDescent="0.2">
      <c r="BV28815" s="22"/>
      <c r="BW28815" s="22"/>
      <c r="BX28815" s="1"/>
    </row>
    <row r="28816" spans="74:76" x14ac:dyDescent="0.2">
      <c r="BV28816" s="22"/>
      <c r="BW28816" s="22"/>
      <c r="BX28816" s="1"/>
    </row>
    <row r="28817" spans="74:76" x14ac:dyDescent="0.2">
      <c r="BV28817" s="22"/>
      <c r="BW28817" s="22"/>
      <c r="BX28817" s="1"/>
    </row>
    <row r="28818" spans="74:76" x14ac:dyDescent="0.2">
      <c r="BV28818" s="22"/>
      <c r="BW28818" s="22"/>
      <c r="BX28818" s="1"/>
    </row>
    <row r="28819" spans="74:76" x14ac:dyDescent="0.2">
      <c r="BV28819" s="22"/>
      <c r="BW28819" s="22"/>
      <c r="BX28819" s="1"/>
    </row>
    <row r="28820" spans="74:76" x14ac:dyDescent="0.2">
      <c r="BV28820" s="22"/>
      <c r="BW28820" s="22"/>
      <c r="BX28820" s="1"/>
    </row>
    <row r="28821" spans="74:76" x14ac:dyDescent="0.2">
      <c r="BV28821" s="22"/>
      <c r="BW28821" s="22"/>
      <c r="BX28821" s="1"/>
    </row>
    <row r="28822" spans="74:76" x14ac:dyDescent="0.2">
      <c r="BV28822" s="22"/>
      <c r="BW28822" s="22"/>
      <c r="BX28822" s="1"/>
    </row>
    <row r="28823" spans="74:76" x14ac:dyDescent="0.2">
      <c r="BV28823" s="22"/>
      <c r="BW28823" s="22"/>
      <c r="BX28823" s="1"/>
    </row>
    <row r="28824" spans="74:76" x14ac:dyDescent="0.2">
      <c r="BV28824" s="22"/>
      <c r="BW28824" s="22"/>
      <c r="BX28824" s="1"/>
    </row>
    <row r="28825" spans="74:76" x14ac:dyDescent="0.2">
      <c r="BV28825" s="22"/>
      <c r="BW28825" s="22"/>
      <c r="BX28825" s="1"/>
    </row>
    <row r="28826" spans="74:76" x14ac:dyDescent="0.2">
      <c r="BV28826" s="22"/>
      <c r="BW28826" s="22"/>
      <c r="BX28826" s="1"/>
    </row>
    <row r="28827" spans="74:76" x14ac:dyDescent="0.2">
      <c r="BV28827" s="22"/>
      <c r="BW28827" s="22"/>
      <c r="BX28827" s="1"/>
    </row>
    <row r="28828" spans="74:76" x14ac:dyDescent="0.2">
      <c r="BV28828" s="22"/>
      <c r="BW28828" s="22"/>
      <c r="BX28828" s="1"/>
    </row>
    <row r="28829" spans="74:76" x14ac:dyDescent="0.2">
      <c r="BV28829" s="22"/>
      <c r="BW28829" s="22"/>
      <c r="BX28829" s="1"/>
    </row>
    <row r="28830" spans="74:76" x14ac:dyDescent="0.2">
      <c r="BV28830" s="22"/>
      <c r="BW28830" s="22"/>
      <c r="BX28830" s="1"/>
    </row>
    <row r="28831" spans="74:76" x14ac:dyDescent="0.2">
      <c r="BV28831" s="22"/>
      <c r="BW28831" s="22"/>
      <c r="BX28831" s="1"/>
    </row>
    <row r="28832" spans="74:76" x14ac:dyDescent="0.2">
      <c r="BV28832" s="22"/>
      <c r="BW28832" s="22"/>
      <c r="BX28832" s="1"/>
    </row>
    <row r="28833" spans="74:76" x14ac:dyDescent="0.2">
      <c r="BV28833" s="22"/>
      <c r="BW28833" s="22"/>
      <c r="BX28833" s="1"/>
    </row>
    <row r="28834" spans="74:76" x14ac:dyDescent="0.2">
      <c r="BV28834" s="22"/>
      <c r="BW28834" s="22"/>
      <c r="BX28834" s="1"/>
    </row>
    <row r="28835" spans="74:76" x14ac:dyDescent="0.2">
      <c r="BV28835" s="22"/>
      <c r="BW28835" s="22"/>
      <c r="BX28835" s="1"/>
    </row>
    <row r="28836" spans="74:76" x14ac:dyDescent="0.2">
      <c r="BV28836" s="22"/>
      <c r="BW28836" s="22"/>
      <c r="BX28836" s="1"/>
    </row>
    <row r="28837" spans="74:76" x14ac:dyDescent="0.2">
      <c r="BV28837" s="22"/>
      <c r="BW28837" s="22"/>
      <c r="BX28837" s="1"/>
    </row>
    <row r="28838" spans="74:76" x14ac:dyDescent="0.2">
      <c r="BV28838" s="22"/>
      <c r="BW28838" s="22"/>
      <c r="BX28838" s="1"/>
    </row>
    <row r="28839" spans="74:76" x14ac:dyDescent="0.2">
      <c r="BV28839" s="22"/>
      <c r="BW28839" s="22"/>
      <c r="BX28839" s="1"/>
    </row>
    <row r="28840" spans="74:76" x14ac:dyDescent="0.2">
      <c r="BV28840" s="22"/>
      <c r="BW28840" s="22"/>
      <c r="BX28840" s="1"/>
    </row>
    <row r="28841" spans="74:76" x14ac:dyDescent="0.2">
      <c r="BV28841" s="22"/>
      <c r="BW28841" s="22"/>
      <c r="BX28841" s="1"/>
    </row>
    <row r="28842" spans="74:76" x14ac:dyDescent="0.2">
      <c r="BV28842" s="22"/>
      <c r="BW28842" s="22"/>
      <c r="BX28842" s="1"/>
    </row>
    <row r="28843" spans="74:76" x14ac:dyDescent="0.2">
      <c r="BV28843" s="22"/>
      <c r="BW28843" s="22"/>
      <c r="BX28843" s="1"/>
    </row>
    <row r="28844" spans="74:76" x14ac:dyDescent="0.2">
      <c r="BV28844" s="22"/>
      <c r="BW28844" s="22"/>
      <c r="BX28844" s="1"/>
    </row>
    <row r="28845" spans="74:76" x14ac:dyDescent="0.2">
      <c r="BV28845" s="22"/>
      <c r="BW28845" s="22"/>
      <c r="BX28845" s="1"/>
    </row>
    <row r="28846" spans="74:76" x14ac:dyDescent="0.2">
      <c r="BV28846" s="22"/>
      <c r="BW28846" s="22"/>
      <c r="BX28846" s="1"/>
    </row>
    <row r="28847" spans="74:76" x14ac:dyDescent="0.2">
      <c r="BV28847" s="22"/>
      <c r="BW28847" s="22"/>
      <c r="BX28847" s="1"/>
    </row>
    <row r="28848" spans="74:76" x14ac:dyDescent="0.2">
      <c r="BV28848" s="22"/>
      <c r="BW28848" s="22"/>
      <c r="BX28848" s="1"/>
    </row>
    <row r="28849" spans="74:76" x14ac:dyDescent="0.2">
      <c r="BV28849" s="22"/>
      <c r="BW28849" s="22"/>
      <c r="BX28849" s="1"/>
    </row>
    <row r="28850" spans="74:76" x14ac:dyDescent="0.2">
      <c r="BV28850" s="22"/>
      <c r="BW28850" s="22"/>
      <c r="BX28850" s="1"/>
    </row>
    <row r="28851" spans="74:76" x14ac:dyDescent="0.2">
      <c r="BV28851" s="22"/>
      <c r="BW28851" s="22"/>
      <c r="BX28851" s="1"/>
    </row>
    <row r="28852" spans="74:76" x14ac:dyDescent="0.2">
      <c r="BV28852" s="22"/>
      <c r="BW28852" s="22"/>
      <c r="BX28852" s="1"/>
    </row>
    <row r="28853" spans="74:76" x14ac:dyDescent="0.2">
      <c r="BV28853" s="22"/>
      <c r="BW28853" s="22"/>
      <c r="BX28853" s="1"/>
    </row>
    <row r="28854" spans="74:76" x14ac:dyDescent="0.2">
      <c r="BV28854" s="22"/>
      <c r="BW28854" s="22"/>
      <c r="BX28854" s="1"/>
    </row>
    <row r="28855" spans="74:76" x14ac:dyDescent="0.2">
      <c r="BV28855" s="22"/>
      <c r="BW28855" s="22"/>
      <c r="BX28855" s="1"/>
    </row>
    <row r="28856" spans="74:76" x14ac:dyDescent="0.2">
      <c r="BV28856" s="22"/>
      <c r="BW28856" s="22"/>
      <c r="BX28856" s="1"/>
    </row>
    <row r="28857" spans="74:76" x14ac:dyDescent="0.2">
      <c r="BV28857" s="22"/>
      <c r="BW28857" s="22"/>
      <c r="BX28857" s="1"/>
    </row>
    <row r="28858" spans="74:76" x14ac:dyDescent="0.2">
      <c r="BV28858" s="22"/>
      <c r="BW28858" s="22"/>
      <c r="BX28858" s="1"/>
    </row>
    <row r="28859" spans="74:76" x14ac:dyDescent="0.2">
      <c r="BV28859" s="22"/>
      <c r="BW28859" s="22"/>
      <c r="BX28859" s="1"/>
    </row>
    <row r="28860" spans="74:76" x14ac:dyDescent="0.2">
      <c r="BV28860" s="22"/>
      <c r="BW28860" s="22"/>
      <c r="BX28860" s="1"/>
    </row>
    <row r="28861" spans="74:76" x14ac:dyDescent="0.2">
      <c r="BV28861" s="22"/>
      <c r="BW28861" s="22"/>
      <c r="BX28861" s="1"/>
    </row>
    <row r="28862" spans="74:76" x14ac:dyDescent="0.2">
      <c r="BV28862" s="22"/>
      <c r="BW28862" s="22"/>
      <c r="BX28862" s="1"/>
    </row>
    <row r="28863" spans="74:76" x14ac:dyDescent="0.2">
      <c r="BV28863" s="22"/>
      <c r="BW28863" s="22"/>
      <c r="BX28863" s="1"/>
    </row>
    <row r="28864" spans="74:76" x14ac:dyDescent="0.2">
      <c r="BV28864" s="22"/>
      <c r="BW28864" s="22"/>
      <c r="BX28864" s="1"/>
    </row>
    <row r="28865" spans="74:76" x14ac:dyDescent="0.2">
      <c r="BV28865" s="22"/>
      <c r="BW28865" s="22"/>
      <c r="BX28865" s="1"/>
    </row>
    <row r="28866" spans="74:76" x14ac:dyDescent="0.2">
      <c r="BV28866" s="22"/>
      <c r="BW28866" s="22"/>
      <c r="BX28866" s="1"/>
    </row>
    <row r="28867" spans="74:76" x14ac:dyDescent="0.2">
      <c r="BV28867" s="22"/>
      <c r="BW28867" s="22"/>
      <c r="BX28867" s="1"/>
    </row>
    <row r="28868" spans="74:76" x14ac:dyDescent="0.2">
      <c r="BV28868" s="22"/>
      <c r="BW28868" s="22"/>
      <c r="BX28868" s="1"/>
    </row>
    <row r="28869" spans="74:76" x14ac:dyDescent="0.2">
      <c r="BV28869" s="22"/>
      <c r="BW28869" s="22"/>
      <c r="BX28869" s="1"/>
    </row>
    <row r="28870" spans="74:76" x14ac:dyDescent="0.2">
      <c r="BV28870" s="22"/>
      <c r="BW28870" s="22"/>
      <c r="BX28870" s="1"/>
    </row>
    <row r="28871" spans="74:76" x14ac:dyDescent="0.2">
      <c r="BV28871" s="22"/>
      <c r="BW28871" s="22"/>
      <c r="BX28871" s="1"/>
    </row>
    <row r="28872" spans="74:76" x14ac:dyDescent="0.2">
      <c r="BV28872" s="22"/>
      <c r="BW28872" s="22"/>
      <c r="BX28872" s="1"/>
    </row>
    <row r="28873" spans="74:76" x14ac:dyDescent="0.2">
      <c r="BV28873" s="22"/>
      <c r="BW28873" s="22"/>
      <c r="BX28873" s="1"/>
    </row>
    <row r="28874" spans="74:76" x14ac:dyDescent="0.2">
      <c r="BV28874" s="22"/>
      <c r="BW28874" s="22"/>
      <c r="BX28874" s="1"/>
    </row>
    <row r="28875" spans="74:76" x14ac:dyDescent="0.2">
      <c r="BV28875" s="22"/>
      <c r="BW28875" s="22"/>
      <c r="BX28875" s="1"/>
    </row>
    <row r="28876" spans="74:76" x14ac:dyDescent="0.2">
      <c r="BV28876" s="22"/>
      <c r="BW28876" s="22"/>
      <c r="BX28876" s="1"/>
    </row>
    <row r="28877" spans="74:76" x14ac:dyDescent="0.2">
      <c r="BV28877" s="22"/>
      <c r="BW28877" s="22"/>
      <c r="BX28877" s="1"/>
    </row>
    <row r="28878" spans="74:76" x14ac:dyDescent="0.2">
      <c r="BV28878" s="22"/>
      <c r="BW28878" s="22"/>
      <c r="BX28878" s="1"/>
    </row>
    <row r="28879" spans="74:76" x14ac:dyDescent="0.2">
      <c r="BV28879" s="22"/>
      <c r="BW28879" s="22"/>
      <c r="BX28879" s="1"/>
    </row>
    <row r="28880" spans="74:76" x14ac:dyDescent="0.2">
      <c r="BV28880" s="22"/>
      <c r="BW28880" s="22"/>
      <c r="BX28880" s="1"/>
    </row>
    <row r="28881" spans="74:76" x14ac:dyDescent="0.2">
      <c r="BV28881" s="22"/>
      <c r="BW28881" s="22"/>
      <c r="BX28881" s="1"/>
    </row>
    <row r="28882" spans="74:76" x14ac:dyDescent="0.2">
      <c r="BV28882" s="22"/>
      <c r="BW28882" s="22"/>
      <c r="BX28882" s="1"/>
    </row>
    <row r="28883" spans="74:76" x14ac:dyDescent="0.2">
      <c r="BV28883" s="22"/>
      <c r="BW28883" s="22"/>
      <c r="BX28883" s="1"/>
    </row>
    <row r="28884" spans="74:76" x14ac:dyDescent="0.2">
      <c r="BV28884" s="22"/>
      <c r="BW28884" s="22"/>
      <c r="BX28884" s="1"/>
    </row>
    <row r="28885" spans="74:76" x14ac:dyDescent="0.2">
      <c r="BV28885" s="22"/>
      <c r="BW28885" s="22"/>
      <c r="BX28885" s="1"/>
    </row>
    <row r="28886" spans="74:76" x14ac:dyDescent="0.2">
      <c r="BV28886" s="22"/>
      <c r="BW28886" s="22"/>
      <c r="BX28886" s="1"/>
    </row>
    <row r="28887" spans="74:76" x14ac:dyDescent="0.2">
      <c r="BV28887" s="22"/>
      <c r="BW28887" s="22"/>
      <c r="BX28887" s="1"/>
    </row>
    <row r="28888" spans="74:76" x14ac:dyDescent="0.2">
      <c r="BV28888" s="22"/>
      <c r="BW28888" s="22"/>
      <c r="BX28888" s="1"/>
    </row>
    <row r="28889" spans="74:76" x14ac:dyDescent="0.2">
      <c r="BV28889" s="22"/>
      <c r="BW28889" s="22"/>
      <c r="BX28889" s="1"/>
    </row>
    <row r="28890" spans="74:76" x14ac:dyDescent="0.2">
      <c r="BV28890" s="22"/>
      <c r="BW28890" s="22"/>
      <c r="BX28890" s="1"/>
    </row>
    <row r="28891" spans="74:76" x14ac:dyDescent="0.2">
      <c r="BV28891" s="22"/>
      <c r="BW28891" s="22"/>
      <c r="BX28891" s="1"/>
    </row>
    <row r="28892" spans="74:76" x14ac:dyDescent="0.2">
      <c r="BV28892" s="22"/>
      <c r="BW28892" s="22"/>
      <c r="BX28892" s="1"/>
    </row>
    <row r="28893" spans="74:76" x14ac:dyDescent="0.2">
      <c r="BV28893" s="22"/>
      <c r="BW28893" s="22"/>
      <c r="BX28893" s="1"/>
    </row>
    <row r="28894" spans="74:76" x14ac:dyDescent="0.2">
      <c r="BV28894" s="22"/>
      <c r="BW28894" s="22"/>
      <c r="BX28894" s="1"/>
    </row>
    <row r="28895" spans="74:76" x14ac:dyDescent="0.2">
      <c r="BV28895" s="22"/>
      <c r="BW28895" s="22"/>
      <c r="BX28895" s="1"/>
    </row>
    <row r="28896" spans="74:76" x14ac:dyDescent="0.2">
      <c r="BV28896" s="22"/>
      <c r="BW28896" s="22"/>
      <c r="BX28896" s="1"/>
    </row>
    <row r="28897" spans="74:76" x14ac:dyDescent="0.2">
      <c r="BV28897" s="22"/>
      <c r="BW28897" s="22"/>
      <c r="BX28897" s="1"/>
    </row>
    <row r="28898" spans="74:76" x14ac:dyDescent="0.2">
      <c r="BV28898" s="22"/>
      <c r="BW28898" s="22"/>
      <c r="BX28898" s="1"/>
    </row>
    <row r="28899" spans="74:76" x14ac:dyDescent="0.2">
      <c r="BV28899" s="22"/>
      <c r="BW28899" s="22"/>
      <c r="BX28899" s="1"/>
    </row>
    <row r="28900" spans="74:76" x14ac:dyDescent="0.2">
      <c r="BV28900" s="22"/>
      <c r="BW28900" s="22"/>
      <c r="BX28900" s="1"/>
    </row>
    <row r="28901" spans="74:76" x14ac:dyDescent="0.2">
      <c r="BV28901" s="22"/>
      <c r="BW28901" s="22"/>
      <c r="BX28901" s="1"/>
    </row>
    <row r="28902" spans="74:76" x14ac:dyDescent="0.2">
      <c r="BV28902" s="22"/>
      <c r="BW28902" s="22"/>
      <c r="BX28902" s="1"/>
    </row>
    <row r="28903" spans="74:76" x14ac:dyDescent="0.2">
      <c r="BV28903" s="22"/>
      <c r="BW28903" s="22"/>
      <c r="BX28903" s="1"/>
    </row>
    <row r="28904" spans="74:76" x14ac:dyDescent="0.2">
      <c r="BV28904" s="22"/>
      <c r="BW28904" s="22"/>
      <c r="BX28904" s="1"/>
    </row>
    <row r="28905" spans="74:76" x14ac:dyDescent="0.2">
      <c r="BV28905" s="22"/>
      <c r="BW28905" s="22"/>
      <c r="BX28905" s="1"/>
    </row>
    <row r="28906" spans="74:76" x14ac:dyDescent="0.2">
      <c r="BV28906" s="22"/>
      <c r="BW28906" s="22"/>
      <c r="BX28906" s="1"/>
    </row>
    <row r="28907" spans="74:76" x14ac:dyDescent="0.2">
      <c r="BV28907" s="22"/>
      <c r="BW28907" s="22"/>
      <c r="BX28907" s="1"/>
    </row>
    <row r="28908" spans="74:76" x14ac:dyDescent="0.2">
      <c r="BV28908" s="22"/>
      <c r="BW28908" s="22"/>
      <c r="BX28908" s="1"/>
    </row>
    <row r="28909" spans="74:76" x14ac:dyDescent="0.2">
      <c r="BV28909" s="22"/>
      <c r="BW28909" s="22"/>
      <c r="BX28909" s="1"/>
    </row>
    <row r="28910" spans="74:76" x14ac:dyDescent="0.2">
      <c r="BV28910" s="22"/>
      <c r="BW28910" s="22"/>
      <c r="BX28910" s="1"/>
    </row>
    <row r="28911" spans="74:76" x14ac:dyDescent="0.2">
      <c r="BV28911" s="22"/>
      <c r="BW28911" s="22"/>
      <c r="BX28911" s="1"/>
    </row>
    <row r="28912" spans="74:76" x14ac:dyDescent="0.2">
      <c r="BV28912" s="22"/>
      <c r="BW28912" s="22"/>
      <c r="BX28912" s="1"/>
    </row>
    <row r="28913" spans="74:76" x14ac:dyDescent="0.2">
      <c r="BV28913" s="22"/>
      <c r="BW28913" s="22"/>
      <c r="BX28913" s="1"/>
    </row>
    <row r="28914" spans="74:76" x14ac:dyDescent="0.2">
      <c r="BV28914" s="22"/>
      <c r="BW28914" s="22"/>
      <c r="BX28914" s="1"/>
    </row>
    <row r="28915" spans="74:76" x14ac:dyDescent="0.2">
      <c r="BV28915" s="22"/>
      <c r="BW28915" s="22"/>
      <c r="BX28915" s="1"/>
    </row>
    <row r="28916" spans="74:76" x14ac:dyDescent="0.2">
      <c r="BV28916" s="22"/>
      <c r="BW28916" s="22"/>
      <c r="BX28916" s="1"/>
    </row>
    <row r="28917" spans="74:76" x14ac:dyDescent="0.2">
      <c r="BV28917" s="22"/>
      <c r="BW28917" s="22"/>
      <c r="BX28917" s="1"/>
    </row>
    <row r="28918" spans="74:76" x14ac:dyDescent="0.2">
      <c r="BV28918" s="22"/>
      <c r="BW28918" s="22"/>
      <c r="BX28918" s="1"/>
    </row>
    <row r="28919" spans="74:76" x14ac:dyDescent="0.2">
      <c r="BV28919" s="22"/>
      <c r="BW28919" s="22"/>
      <c r="BX28919" s="1"/>
    </row>
    <row r="28920" spans="74:76" x14ac:dyDescent="0.2">
      <c r="BV28920" s="22"/>
      <c r="BW28920" s="22"/>
      <c r="BX28920" s="1"/>
    </row>
    <row r="28921" spans="74:76" x14ac:dyDescent="0.2">
      <c r="BV28921" s="22"/>
      <c r="BW28921" s="22"/>
      <c r="BX28921" s="1"/>
    </row>
    <row r="28922" spans="74:76" x14ac:dyDescent="0.2">
      <c r="BV28922" s="22"/>
      <c r="BW28922" s="22"/>
      <c r="BX28922" s="1"/>
    </row>
    <row r="28923" spans="74:76" x14ac:dyDescent="0.2">
      <c r="BV28923" s="22"/>
      <c r="BW28923" s="22"/>
      <c r="BX28923" s="1"/>
    </row>
    <row r="28924" spans="74:76" x14ac:dyDescent="0.2">
      <c r="BV28924" s="22"/>
      <c r="BW28924" s="22"/>
      <c r="BX28924" s="1"/>
    </row>
    <row r="28925" spans="74:76" x14ac:dyDescent="0.2">
      <c r="BV28925" s="22"/>
      <c r="BW28925" s="22"/>
      <c r="BX28925" s="1"/>
    </row>
    <row r="28926" spans="74:76" x14ac:dyDescent="0.2">
      <c r="BV28926" s="22"/>
      <c r="BW28926" s="22"/>
      <c r="BX28926" s="1"/>
    </row>
    <row r="28927" spans="74:76" x14ac:dyDescent="0.2">
      <c r="BV28927" s="22"/>
      <c r="BW28927" s="22"/>
      <c r="BX28927" s="1"/>
    </row>
    <row r="28928" spans="74:76" x14ac:dyDescent="0.2">
      <c r="BV28928" s="22"/>
      <c r="BW28928" s="22"/>
      <c r="BX28928" s="1"/>
    </row>
    <row r="28929" spans="74:76" x14ac:dyDescent="0.2">
      <c r="BV28929" s="22"/>
      <c r="BW28929" s="22"/>
      <c r="BX28929" s="1"/>
    </row>
    <row r="28930" spans="74:76" x14ac:dyDescent="0.2">
      <c r="BV28930" s="22"/>
      <c r="BW28930" s="22"/>
      <c r="BX28930" s="1"/>
    </row>
    <row r="28931" spans="74:76" x14ac:dyDescent="0.2">
      <c r="BV28931" s="22"/>
      <c r="BW28931" s="22"/>
      <c r="BX28931" s="1"/>
    </row>
    <row r="28932" spans="74:76" x14ac:dyDescent="0.2">
      <c r="BV28932" s="22"/>
      <c r="BW28932" s="22"/>
      <c r="BX28932" s="1"/>
    </row>
    <row r="28933" spans="74:76" x14ac:dyDescent="0.2">
      <c r="BV28933" s="22"/>
      <c r="BW28933" s="22"/>
      <c r="BX28933" s="1"/>
    </row>
    <row r="28934" spans="74:76" x14ac:dyDescent="0.2">
      <c r="BV28934" s="22"/>
      <c r="BW28934" s="22"/>
      <c r="BX28934" s="1"/>
    </row>
    <row r="28935" spans="74:76" x14ac:dyDescent="0.2">
      <c r="BV28935" s="22"/>
      <c r="BW28935" s="22"/>
      <c r="BX28935" s="1"/>
    </row>
    <row r="28936" spans="74:76" x14ac:dyDescent="0.2">
      <c r="BV28936" s="22"/>
      <c r="BW28936" s="22"/>
      <c r="BX28936" s="1"/>
    </row>
    <row r="28937" spans="74:76" x14ac:dyDescent="0.2">
      <c r="BV28937" s="22"/>
      <c r="BW28937" s="22"/>
      <c r="BX28937" s="1"/>
    </row>
    <row r="28938" spans="74:76" x14ac:dyDescent="0.2">
      <c r="BV28938" s="22"/>
      <c r="BW28938" s="22"/>
      <c r="BX28938" s="1"/>
    </row>
    <row r="28939" spans="74:76" x14ac:dyDescent="0.2">
      <c r="BV28939" s="22"/>
      <c r="BW28939" s="22"/>
      <c r="BX28939" s="1"/>
    </row>
    <row r="28940" spans="74:76" x14ac:dyDescent="0.2">
      <c r="BV28940" s="22"/>
      <c r="BW28940" s="22"/>
      <c r="BX28940" s="1"/>
    </row>
    <row r="28941" spans="74:76" x14ac:dyDescent="0.2">
      <c r="BV28941" s="22"/>
      <c r="BW28941" s="22"/>
      <c r="BX28941" s="1"/>
    </row>
    <row r="28942" spans="74:76" x14ac:dyDescent="0.2">
      <c r="BV28942" s="22"/>
      <c r="BW28942" s="22"/>
      <c r="BX28942" s="1"/>
    </row>
    <row r="28943" spans="74:76" x14ac:dyDescent="0.2">
      <c r="BV28943" s="22"/>
      <c r="BW28943" s="22"/>
      <c r="BX28943" s="1"/>
    </row>
    <row r="28944" spans="74:76" x14ac:dyDescent="0.2">
      <c r="BV28944" s="22"/>
      <c r="BW28944" s="22"/>
      <c r="BX28944" s="1"/>
    </row>
    <row r="28945" spans="74:76" x14ac:dyDescent="0.2">
      <c r="BV28945" s="22"/>
      <c r="BW28945" s="22"/>
      <c r="BX28945" s="1"/>
    </row>
    <row r="28946" spans="74:76" x14ac:dyDescent="0.2">
      <c r="BV28946" s="22"/>
      <c r="BW28946" s="22"/>
      <c r="BX28946" s="1"/>
    </row>
    <row r="28947" spans="74:76" x14ac:dyDescent="0.2">
      <c r="BV28947" s="22"/>
      <c r="BW28947" s="22"/>
      <c r="BX28947" s="1"/>
    </row>
    <row r="28948" spans="74:76" x14ac:dyDescent="0.2">
      <c r="BV28948" s="22"/>
      <c r="BW28948" s="22"/>
      <c r="BX28948" s="1"/>
    </row>
    <row r="28949" spans="74:76" x14ac:dyDescent="0.2">
      <c r="BV28949" s="22"/>
      <c r="BW28949" s="22"/>
      <c r="BX28949" s="1"/>
    </row>
    <row r="28950" spans="74:76" x14ac:dyDescent="0.2">
      <c r="BV28950" s="22"/>
      <c r="BW28950" s="22"/>
      <c r="BX28950" s="1"/>
    </row>
    <row r="28951" spans="74:76" x14ac:dyDescent="0.2">
      <c r="BV28951" s="22"/>
      <c r="BW28951" s="22"/>
      <c r="BX28951" s="1"/>
    </row>
    <row r="28952" spans="74:76" x14ac:dyDescent="0.2">
      <c r="BV28952" s="22"/>
      <c r="BW28952" s="22"/>
      <c r="BX28952" s="1"/>
    </row>
    <row r="28953" spans="74:76" x14ac:dyDescent="0.2">
      <c r="BV28953" s="22"/>
      <c r="BW28953" s="22"/>
      <c r="BX28953" s="1"/>
    </row>
    <row r="28954" spans="74:76" x14ac:dyDescent="0.2">
      <c r="BV28954" s="22"/>
      <c r="BW28954" s="22"/>
      <c r="BX28954" s="1"/>
    </row>
    <row r="28955" spans="74:76" x14ac:dyDescent="0.2">
      <c r="BV28955" s="22"/>
      <c r="BW28955" s="22"/>
      <c r="BX28955" s="1"/>
    </row>
    <row r="28956" spans="74:76" x14ac:dyDescent="0.2">
      <c r="BV28956" s="22"/>
      <c r="BW28956" s="22"/>
      <c r="BX28956" s="1"/>
    </row>
    <row r="28957" spans="74:76" x14ac:dyDescent="0.2">
      <c r="BV28957" s="22"/>
      <c r="BW28957" s="22"/>
      <c r="BX28957" s="1"/>
    </row>
    <row r="28958" spans="74:76" x14ac:dyDescent="0.2">
      <c r="BV28958" s="22"/>
      <c r="BW28958" s="22"/>
      <c r="BX28958" s="1"/>
    </row>
    <row r="28959" spans="74:76" x14ac:dyDescent="0.2">
      <c r="BV28959" s="22"/>
      <c r="BW28959" s="22"/>
      <c r="BX28959" s="1"/>
    </row>
    <row r="28960" spans="74:76" x14ac:dyDescent="0.2">
      <c r="BV28960" s="22"/>
      <c r="BW28960" s="22"/>
      <c r="BX28960" s="1"/>
    </row>
    <row r="28961" spans="74:76" x14ac:dyDescent="0.2">
      <c r="BV28961" s="22"/>
      <c r="BW28961" s="22"/>
      <c r="BX28961" s="1"/>
    </row>
    <row r="28962" spans="74:76" x14ac:dyDescent="0.2">
      <c r="BV28962" s="22"/>
      <c r="BW28962" s="22"/>
      <c r="BX28962" s="1"/>
    </row>
    <row r="28963" spans="74:76" x14ac:dyDescent="0.2">
      <c r="BV28963" s="22"/>
      <c r="BW28963" s="22"/>
      <c r="BX28963" s="1"/>
    </row>
    <row r="28964" spans="74:76" x14ac:dyDescent="0.2">
      <c r="BV28964" s="22"/>
      <c r="BW28964" s="22"/>
      <c r="BX28964" s="1"/>
    </row>
    <row r="28965" spans="74:76" x14ac:dyDescent="0.2">
      <c r="BV28965" s="22"/>
      <c r="BW28965" s="22"/>
      <c r="BX28965" s="1"/>
    </row>
    <row r="28966" spans="74:76" x14ac:dyDescent="0.2">
      <c r="BV28966" s="22"/>
      <c r="BW28966" s="22"/>
      <c r="BX28966" s="1"/>
    </row>
    <row r="28967" spans="74:76" x14ac:dyDescent="0.2">
      <c r="BV28967" s="22"/>
      <c r="BW28967" s="22"/>
      <c r="BX28967" s="1"/>
    </row>
    <row r="28968" spans="74:76" x14ac:dyDescent="0.2">
      <c r="BV28968" s="22"/>
      <c r="BW28968" s="22"/>
      <c r="BX28968" s="1"/>
    </row>
    <row r="28969" spans="74:76" x14ac:dyDescent="0.2">
      <c r="BV28969" s="22"/>
      <c r="BW28969" s="22"/>
      <c r="BX28969" s="1"/>
    </row>
    <row r="28970" spans="74:76" x14ac:dyDescent="0.2">
      <c r="BV28970" s="22"/>
      <c r="BW28970" s="22"/>
      <c r="BX28970" s="1"/>
    </row>
    <row r="28971" spans="74:76" x14ac:dyDescent="0.2">
      <c r="BV28971" s="22"/>
      <c r="BW28971" s="22"/>
      <c r="BX28971" s="1"/>
    </row>
    <row r="28972" spans="74:76" x14ac:dyDescent="0.2">
      <c r="BV28972" s="22"/>
      <c r="BW28972" s="22"/>
      <c r="BX28972" s="1"/>
    </row>
    <row r="28973" spans="74:76" x14ac:dyDescent="0.2">
      <c r="BV28973" s="22"/>
      <c r="BW28973" s="22"/>
      <c r="BX28973" s="1"/>
    </row>
    <row r="28974" spans="74:76" x14ac:dyDescent="0.2">
      <c r="BV28974" s="22"/>
      <c r="BW28974" s="22"/>
      <c r="BX28974" s="1"/>
    </row>
    <row r="28975" spans="74:76" x14ac:dyDescent="0.2">
      <c r="BV28975" s="22"/>
      <c r="BW28975" s="22"/>
      <c r="BX28975" s="1"/>
    </row>
    <row r="28976" spans="74:76" x14ac:dyDescent="0.2">
      <c r="BV28976" s="22"/>
      <c r="BW28976" s="22"/>
      <c r="BX28976" s="1"/>
    </row>
    <row r="28977" spans="74:76" x14ac:dyDescent="0.2">
      <c r="BV28977" s="22"/>
      <c r="BW28977" s="22"/>
      <c r="BX28977" s="1"/>
    </row>
    <row r="28978" spans="74:76" x14ac:dyDescent="0.2">
      <c r="BV28978" s="22"/>
      <c r="BW28978" s="22"/>
      <c r="BX28978" s="1"/>
    </row>
    <row r="28979" spans="74:76" x14ac:dyDescent="0.2">
      <c r="BV28979" s="22"/>
      <c r="BW28979" s="22"/>
      <c r="BX28979" s="1"/>
    </row>
    <row r="28980" spans="74:76" x14ac:dyDescent="0.2">
      <c r="BV28980" s="22"/>
      <c r="BW28980" s="22"/>
      <c r="BX28980" s="1"/>
    </row>
    <row r="28981" spans="74:76" x14ac:dyDescent="0.2">
      <c r="BV28981" s="22"/>
      <c r="BW28981" s="22"/>
      <c r="BX28981" s="1"/>
    </row>
    <row r="28982" spans="74:76" x14ac:dyDescent="0.2">
      <c r="BV28982" s="22"/>
      <c r="BW28982" s="22"/>
      <c r="BX28982" s="1"/>
    </row>
    <row r="28983" spans="74:76" x14ac:dyDescent="0.2">
      <c r="BV28983" s="22"/>
      <c r="BW28983" s="22"/>
      <c r="BX28983" s="1"/>
    </row>
    <row r="28984" spans="74:76" x14ac:dyDescent="0.2">
      <c r="BV28984" s="22"/>
      <c r="BW28984" s="22"/>
      <c r="BX28984" s="1"/>
    </row>
    <row r="28985" spans="74:76" x14ac:dyDescent="0.2">
      <c r="BV28985" s="22"/>
      <c r="BW28985" s="22"/>
      <c r="BX28985" s="1"/>
    </row>
    <row r="28986" spans="74:76" x14ac:dyDescent="0.2">
      <c r="BV28986" s="22"/>
      <c r="BW28986" s="22"/>
      <c r="BX28986" s="1"/>
    </row>
    <row r="28987" spans="74:76" x14ac:dyDescent="0.2">
      <c r="BV28987" s="22"/>
      <c r="BW28987" s="22"/>
      <c r="BX28987" s="1"/>
    </row>
    <row r="28988" spans="74:76" x14ac:dyDescent="0.2">
      <c r="BV28988" s="22"/>
      <c r="BW28988" s="22"/>
      <c r="BX28988" s="1"/>
    </row>
    <row r="28989" spans="74:76" x14ac:dyDescent="0.2">
      <c r="BV28989" s="22"/>
      <c r="BW28989" s="22"/>
      <c r="BX28989" s="1"/>
    </row>
    <row r="28990" spans="74:76" x14ac:dyDescent="0.2">
      <c r="BV28990" s="22"/>
      <c r="BW28990" s="22"/>
      <c r="BX28990" s="1"/>
    </row>
    <row r="28991" spans="74:76" x14ac:dyDescent="0.2">
      <c r="BV28991" s="22"/>
      <c r="BW28991" s="22"/>
      <c r="BX28991" s="1"/>
    </row>
    <row r="28992" spans="74:76" x14ac:dyDescent="0.2">
      <c r="BV28992" s="22"/>
      <c r="BW28992" s="22"/>
      <c r="BX28992" s="1"/>
    </row>
    <row r="28993" spans="74:76" x14ac:dyDescent="0.2">
      <c r="BV28993" s="22"/>
      <c r="BW28993" s="22"/>
      <c r="BX28993" s="1"/>
    </row>
    <row r="28994" spans="74:76" x14ac:dyDescent="0.2">
      <c r="BV28994" s="22"/>
      <c r="BW28994" s="22"/>
      <c r="BX28994" s="1"/>
    </row>
    <row r="28995" spans="74:76" x14ac:dyDescent="0.2">
      <c r="BV28995" s="22"/>
      <c r="BW28995" s="22"/>
      <c r="BX28995" s="1"/>
    </row>
    <row r="28996" spans="74:76" x14ac:dyDescent="0.2">
      <c r="BV28996" s="22"/>
      <c r="BW28996" s="22"/>
      <c r="BX28996" s="1"/>
    </row>
    <row r="28997" spans="74:76" x14ac:dyDescent="0.2">
      <c r="BV28997" s="22"/>
      <c r="BW28997" s="22"/>
      <c r="BX28997" s="1"/>
    </row>
    <row r="28998" spans="74:76" x14ac:dyDescent="0.2">
      <c r="BV28998" s="22"/>
      <c r="BW28998" s="22"/>
      <c r="BX28998" s="1"/>
    </row>
    <row r="28999" spans="74:76" x14ac:dyDescent="0.2">
      <c r="BV28999" s="22"/>
      <c r="BW28999" s="22"/>
      <c r="BX28999" s="1"/>
    </row>
    <row r="29000" spans="74:76" x14ac:dyDescent="0.2">
      <c r="BV29000" s="22"/>
      <c r="BW29000" s="22"/>
      <c r="BX29000" s="1"/>
    </row>
    <row r="29001" spans="74:76" x14ac:dyDescent="0.2">
      <c r="BV29001" s="22"/>
      <c r="BW29001" s="22"/>
      <c r="BX29001" s="1"/>
    </row>
    <row r="29002" spans="74:76" x14ac:dyDescent="0.2">
      <c r="BV29002" s="22"/>
      <c r="BW29002" s="22"/>
      <c r="BX29002" s="1"/>
    </row>
    <row r="29003" spans="74:76" x14ac:dyDescent="0.2">
      <c r="BV29003" s="22"/>
      <c r="BW29003" s="22"/>
      <c r="BX29003" s="1"/>
    </row>
    <row r="29004" spans="74:76" x14ac:dyDescent="0.2">
      <c r="BV29004" s="22"/>
      <c r="BW29004" s="22"/>
      <c r="BX29004" s="1"/>
    </row>
    <row r="29005" spans="74:76" x14ac:dyDescent="0.2">
      <c r="BV29005" s="22"/>
      <c r="BW29005" s="22"/>
      <c r="BX29005" s="1"/>
    </row>
    <row r="29006" spans="74:76" x14ac:dyDescent="0.2">
      <c r="BV29006" s="22"/>
      <c r="BW29006" s="22"/>
      <c r="BX29006" s="1"/>
    </row>
    <row r="29007" spans="74:76" x14ac:dyDescent="0.2">
      <c r="BV29007" s="22"/>
      <c r="BW29007" s="22"/>
      <c r="BX29007" s="1"/>
    </row>
    <row r="29008" spans="74:76" x14ac:dyDescent="0.2">
      <c r="BV29008" s="22"/>
      <c r="BW29008" s="22"/>
      <c r="BX29008" s="1"/>
    </row>
    <row r="29009" spans="74:76" x14ac:dyDescent="0.2">
      <c r="BV29009" s="22"/>
      <c r="BW29009" s="22"/>
      <c r="BX29009" s="1"/>
    </row>
    <row r="29010" spans="74:76" x14ac:dyDescent="0.2">
      <c r="BV29010" s="22"/>
      <c r="BW29010" s="22"/>
      <c r="BX29010" s="1"/>
    </row>
    <row r="29011" spans="74:76" x14ac:dyDescent="0.2">
      <c r="BV29011" s="22"/>
      <c r="BW29011" s="22"/>
      <c r="BX29011" s="1"/>
    </row>
    <row r="29012" spans="74:76" x14ac:dyDescent="0.2">
      <c r="BV29012" s="22"/>
      <c r="BW29012" s="22"/>
      <c r="BX29012" s="1"/>
    </row>
    <row r="29013" spans="74:76" x14ac:dyDescent="0.2">
      <c r="BV29013" s="22"/>
      <c r="BW29013" s="22"/>
      <c r="BX29013" s="1"/>
    </row>
    <row r="29014" spans="74:76" x14ac:dyDescent="0.2">
      <c r="BV29014" s="22"/>
      <c r="BW29014" s="22"/>
      <c r="BX29014" s="1"/>
    </row>
    <row r="29015" spans="74:76" x14ac:dyDescent="0.2">
      <c r="BV29015" s="22"/>
      <c r="BW29015" s="22"/>
      <c r="BX29015" s="1"/>
    </row>
    <row r="29016" spans="74:76" x14ac:dyDescent="0.2">
      <c r="BV29016" s="22"/>
      <c r="BW29016" s="22"/>
      <c r="BX29016" s="1"/>
    </row>
    <row r="29017" spans="74:76" x14ac:dyDescent="0.2">
      <c r="BV29017" s="22"/>
      <c r="BW29017" s="22"/>
      <c r="BX29017" s="1"/>
    </row>
    <row r="29018" spans="74:76" x14ac:dyDescent="0.2">
      <c r="BV29018" s="22"/>
      <c r="BW29018" s="22"/>
      <c r="BX29018" s="1"/>
    </row>
    <row r="29019" spans="74:76" x14ac:dyDescent="0.2">
      <c r="BV29019" s="22"/>
      <c r="BW29019" s="22"/>
      <c r="BX29019" s="1"/>
    </row>
    <row r="29020" spans="74:76" x14ac:dyDescent="0.2">
      <c r="BV29020" s="22"/>
      <c r="BW29020" s="22"/>
      <c r="BX29020" s="1"/>
    </row>
    <row r="29021" spans="74:76" x14ac:dyDescent="0.2">
      <c r="BV29021" s="22"/>
      <c r="BW29021" s="22"/>
      <c r="BX29021" s="1"/>
    </row>
    <row r="29022" spans="74:76" x14ac:dyDescent="0.2">
      <c r="BV29022" s="22"/>
      <c r="BW29022" s="22"/>
      <c r="BX29022" s="1"/>
    </row>
    <row r="29023" spans="74:76" x14ac:dyDescent="0.2">
      <c r="BV29023" s="22"/>
      <c r="BW29023" s="22"/>
      <c r="BX29023" s="1"/>
    </row>
    <row r="29024" spans="74:76" x14ac:dyDescent="0.2">
      <c r="BV29024" s="22"/>
      <c r="BW29024" s="22"/>
      <c r="BX29024" s="1"/>
    </row>
    <row r="29025" spans="74:76" x14ac:dyDescent="0.2">
      <c r="BV29025" s="22"/>
      <c r="BW29025" s="22"/>
      <c r="BX29025" s="1"/>
    </row>
    <row r="29026" spans="74:76" x14ac:dyDescent="0.2">
      <c r="BV29026" s="22"/>
      <c r="BW29026" s="22"/>
      <c r="BX29026" s="1"/>
    </row>
    <row r="29027" spans="74:76" x14ac:dyDescent="0.2">
      <c r="BV29027" s="22"/>
      <c r="BW29027" s="22"/>
      <c r="BX29027" s="1"/>
    </row>
    <row r="29028" spans="74:76" x14ac:dyDescent="0.2">
      <c r="BV29028" s="22"/>
      <c r="BW29028" s="22"/>
      <c r="BX29028" s="1"/>
    </row>
    <row r="29029" spans="74:76" x14ac:dyDescent="0.2">
      <c r="BV29029" s="22"/>
      <c r="BW29029" s="22"/>
      <c r="BX29029" s="1"/>
    </row>
    <row r="29030" spans="74:76" x14ac:dyDescent="0.2">
      <c r="BV29030" s="22"/>
      <c r="BW29030" s="22"/>
      <c r="BX29030" s="1"/>
    </row>
    <row r="29031" spans="74:76" x14ac:dyDescent="0.2">
      <c r="BV29031" s="22"/>
      <c r="BW29031" s="22"/>
      <c r="BX29031" s="1"/>
    </row>
    <row r="29032" spans="74:76" x14ac:dyDescent="0.2">
      <c r="BV29032" s="22"/>
      <c r="BW29032" s="22"/>
      <c r="BX29032" s="1"/>
    </row>
    <row r="29033" spans="74:76" x14ac:dyDescent="0.2">
      <c r="BV29033" s="22"/>
      <c r="BW29033" s="22"/>
      <c r="BX29033" s="1"/>
    </row>
    <row r="29034" spans="74:76" x14ac:dyDescent="0.2">
      <c r="BV29034" s="22"/>
      <c r="BW29034" s="22"/>
      <c r="BX29034" s="1"/>
    </row>
    <row r="29035" spans="74:76" x14ac:dyDescent="0.2">
      <c r="BV29035" s="22"/>
      <c r="BW29035" s="22"/>
      <c r="BX29035" s="1"/>
    </row>
    <row r="29036" spans="74:76" x14ac:dyDescent="0.2">
      <c r="BV29036" s="22"/>
      <c r="BW29036" s="22"/>
      <c r="BX29036" s="1"/>
    </row>
    <row r="29037" spans="74:76" x14ac:dyDescent="0.2">
      <c r="BV29037" s="22"/>
      <c r="BW29037" s="22"/>
      <c r="BX29037" s="1"/>
    </row>
    <row r="29038" spans="74:76" x14ac:dyDescent="0.2">
      <c r="BV29038" s="22"/>
      <c r="BW29038" s="22"/>
      <c r="BX29038" s="1"/>
    </row>
    <row r="29039" spans="74:76" x14ac:dyDescent="0.2">
      <c r="BV29039" s="22"/>
      <c r="BW29039" s="22"/>
      <c r="BX29039" s="1"/>
    </row>
    <row r="29040" spans="74:76" x14ac:dyDescent="0.2">
      <c r="BV29040" s="22"/>
      <c r="BW29040" s="22"/>
      <c r="BX29040" s="1"/>
    </row>
    <row r="29041" spans="74:76" x14ac:dyDescent="0.2">
      <c r="BV29041" s="22"/>
      <c r="BW29041" s="22"/>
      <c r="BX29041" s="1"/>
    </row>
    <row r="29042" spans="74:76" x14ac:dyDescent="0.2">
      <c r="BV29042" s="22"/>
      <c r="BW29042" s="22"/>
      <c r="BX29042" s="1"/>
    </row>
    <row r="29043" spans="74:76" x14ac:dyDescent="0.2">
      <c r="BV29043" s="22"/>
      <c r="BW29043" s="22"/>
      <c r="BX29043" s="1"/>
    </row>
    <row r="29044" spans="74:76" x14ac:dyDescent="0.2">
      <c r="BV29044" s="22"/>
      <c r="BW29044" s="22"/>
      <c r="BX29044" s="1"/>
    </row>
    <row r="29045" spans="74:76" x14ac:dyDescent="0.2">
      <c r="BV29045" s="22"/>
      <c r="BW29045" s="22"/>
      <c r="BX29045" s="1"/>
    </row>
    <row r="29046" spans="74:76" x14ac:dyDescent="0.2">
      <c r="BV29046" s="22"/>
      <c r="BW29046" s="22"/>
      <c r="BX29046" s="1"/>
    </row>
    <row r="29047" spans="74:76" x14ac:dyDescent="0.2">
      <c r="BV29047" s="22"/>
      <c r="BW29047" s="22"/>
      <c r="BX29047" s="1"/>
    </row>
    <row r="29048" spans="74:76" x14ac:dyDescent="0.2">
      <c r="BV29048" s="22"/>
      <c r="BW29048" s="22"/>
      <c r="BX29048" s="1"/>
    </row>
    <row r="29049" spans="74:76" x14ac:dyDescent="0.2">
      <c r="BV29049" s="22"/>
      <c r="BW29049" s="22"/>
      <c r="BX29049" s="1"/>
    </row>
    <row r="29050" spans="74:76" x14ac:dyDescent="0.2">
      <c r="BV29050" s="22"/>
      <c r="BW29050" s="22"/>
      <c r="BX29050" s="1"/>
    </row>
    <row r="29051" spans="74:76" x14ac:dyDescent="0.2">
      <c r="BV29051" s="22"/>
      <c r="BW29051" s="22"/>
      <c r="BX29051" s="1"/>
    </row>
    <row r="29052" spans="74:76" x14ac:dyDescent="0.2">
      <c r="BV29052" s="22"/>
      <c r="BW29052" s="22"/>
      <c r="BX29052" s="1"/>
    </row>
    <row r="29053" spans="74:76" x14ac:dyDescent="0.2">
      <c r="BV29053" s="22"/>
      <c r="BW29053" s="22"/>
      <c r="BX29053" s="1"/>
    </row>
    <row r="29054" spans="74:76" x14ac:dyDescent="0.2">
      <c r="BV29054" s="22"/>
      <c r="BW29054" s="22"/>
      <c r="BX29054" s="1"/>
    </row>
    <row r="29055" spans="74:76" x14ac:dyDescent="0.2">
      <c r="BV29055" s="22"/>
      <c r="BW29055" s="22"/>
      <c r="BX29055" s="1"/>
    </row>
    <row r="29056" spans="74:76" x14ac:dyDescent="0.2">
      <c r="BV29056" s="22"/>
      <c r="BW29056" s="22"/>
      <c r="BX29056" s="1"/>
    </row>
    <row r="29057" spans="74:76" x14ac:dyDescent="0.2">
      <c r="BV29057" s="22"/>
      <c r="BW29057" s="22"/>
      <c r="BX29057" s="1"/>
    </row>
    <row r="29058" spans="74:76" x14ac:dyDescent="0.2">
      <c r="BV29058" s="22"/>
      <c r="BW29058" s="22"/>
      <c r="BX29058" s="1"/>
    </row>
    <row r="29059" spans="74:76" x14ac:dyDescent="0.2">
      <c r="BV29059" s="22"/>
      <c r="BW29059" s="22"/>
      <c r="BX29059" s="1"/>
    </row>
    <row r="29060" spans="74:76" x14ac:dyDescent="0.2">
      <c r="BV29060" s="22"/>
      <c r="BW29060" s="22"/>
      <c r="BX29060" s="1"/>
    </row>
    <row r="29061" spans="74:76" x14ac:dyDescent="0.2">
      <c r="BV29061" s="22"/>
      <c r="BW29061" s="22"/>
      <c r="BX29061" s="1"/>
    </row>
    <row r="29062" spans="74:76" x14ac:dyDescent="0.2">
      <c r="BV29062" s="22"/>
      <c r="BW29062" s="22"/>
      <c r="BX29062" s="1"/>
    </row>
    <row r="29063" spans="74:76" x14ac:dyDescent="0.2">
      <c r="BV29063" s="22"/>
      <c r="BW29063" s="22"/>
      <c r="BX29063" s="1"/>
    </row>
    <row r="29064" spans="74:76" x14ac:dyDescent="0.2">
      <c r="BV29064" s="22"/>
      <c r="BW29064" s="22"/>
      <c r="BX29064" s="1"/>
    </row>
    <row r="29065" spans="74:76" x14ac:dyDescent="0.2">
      <c r="BV29065" s="22"/>
      <c r="BW29065" s="22"/>
      <c r="BX29065" s="1"/>
    </row>
    <row r="29066" spans="74:76" x14ac:dyDescent="0.2">
      <c r="BV29066" s="22"/>
      <c r="BW29066" s="22"/>
      <c r="BX29066" s="1"/>
    </row>
    <row r="29067" spans="74:76" x14ac:dyDescent="0.2">
      <c r="BV29067" s="22"/>
      <c r="BW29067" s="22"/>
      <c r="BX29067" s="1"/>
    </row>
    <row r="29068" spans="74:76" x14ac:dyDescent="0.2">
      <c r="BV29068" s="22"/>
      <c r="BW29068" s="22"/>
      <c r="BX29068" s="1"/>
    </row>
    <row r="29069" spans="74:76" x14ac:dyDescent="0.2">
      <c r="BV29069" s="22"/>
      <c r="BW29069" s="22"/>
      <c r="BX29069" s="1"/>
    </row>
    <row r="29070" spans="74:76" x14ac:dyDescent="0.2">
      <c r="BV29070" s="22"/>
      <c r="BW29070" s="22"/>
      <c r="BX29070" s="1"/>
    </row>
    <row r="29071" spans="74:76" x14ac:dyDescent="0.2">
      <c r="BV29071" s="22"/>
      <c r="BW29071" s="22"/>
      <c r="BX29071" s="1"/>
    </row>
    <row r="29072" spans="74:76" x14ac:dyDescent="0.2">
      <c r="BV29072" s="22"/>
      <c r="BW29072" s="22"/>
      <c r="BX29072" s="1"/>
    </row>
    <row r="29073" spans="74:76" x14ac:dyDescent="0.2">
      <c r="BV29073" s="22"/>
      <c r="BW29073" s="22"/>
      <c r="BX29073" s="1"/>
    </row>
    <row r="29074" spans="74:76" x14ac:dyDescent="0.2">
      <c r="BV29074" s="22"/>
      <c r="BW29074" s="22"/>
      <c r="BX29074" s="1"/>
    </row>
    <row r="29075" spans="74:76" x14ac:dyDescent="0.2">
      <c r="BV29075" s="22"/>
      <c r="BW29075" s="22"/>
      <c r="BX29075" s="1"/>
    </row>
    <row r="29076" spans="74:76" x14ac:dyDescent="0.2">
      <c r="BV29076" s="22"/>
      <c r="BW29076" s="22"/>
      <c r="BX29076" s="1"/>
    </row>
    <row r="29077" spans="74:76" x14ac:dyDescent="0.2">
      <c r="BV29077" s="22"/>
      <c r="BW29077" s="22"/>
      <c r="BX29077" s="1"/>
    </row>
    <row r="29078" spans="74:76" x14ac:dyDescent="0.2">
      <c r="BV29078" s="22"/>
      <c r="BW29078" s="22"/>
      <c r="BX29078" s="1"/>
    </row>
    <row r="29079" spans="74:76" x14ac:dyDescent="0.2">
      <c r="BV29079" s="22"/>
      <c r="BW29079" s="22"/>
      <c r="BX29079" s="1"/>
    </row>
    <row r="29080" spans="74:76" x14ac:dyDescent="0.2">
      <c r="BV29080" s="22"/>
      <c r="BW29080" s="22"/>
      <c r="BX29080" s="1"/>
    </row>
    <row r="29081" spans="74:76" x14ac:dyDescent="0.2">
      <c r="BV29081" s="22"/>
      <c r="BW29081" s="22"/>
      <c r="BX29081" s="1"/>
    </row>
    <row r="29082" spans="74:76" x14ac:dyDescent="0.2">
      <c r="BV29082" s="22"/>
      <c r="BW29082" s="22"/>
      <c r="BX29082" s="1"/>
    </row>
    <row r="29083" spans="74:76" x14ac:dyDescent="0.2">
      <c r="BV29083" s="22"/>
      <c r="BW29083" s="22"/>
      <c r="BX29083" s="1"/>
    </row>
    <row r="29084" spans="74:76" x14ac:dyDescent="0.2">
      <c r="BV29084" s="22"/>
      <c r="BW29084" s="22"/>
      <c r="BX29084" s="1"/>
    </row>
    <row r="29085" spans="74:76" x14ac:dyDescent="0.2">
      <c r="BV29085" s="22"/>
      <c r="BW29085" s="22"/>
      <c r="BX29085" s="1"/>
    </row>
    <row r="29086" spans="74:76" x14ac:dyDescent="0.2">
      <c r="BV29086" s="22"/>
      <c r="BW29086" s="22"/>
      <c r="BX29086" s="1"/>
    </row>
    <row r="29087" spans="74:76" x14ac:dyDescent="0.2">
      <c r="BV29087" s="22"/>
      <c r="BW29087" s="22"/>
      <c r="BX29087" s="1"/>
    </row>
    <row r="29088" spans="74:76" x14ac:dyDescent="0.2">
      <c r="BV29088" s="22"/>
      <c r="BW29088" s="22"/>
      <c r="BX29088" s="1"/>
    </row>
    <row r="29089" spans="74:76" x14ac:dyDescent="0.2">
      <c r="BV29089" s="22"/>
      <c r="BW29089" s="22"/>
      <c r="BX29089" s="1"/>
    </row>
    <row r="29090" spans="74:76" x14ac:dyDescent="0.2">
      <c r="BV29090" s="22"/>
      <c r="BW29090" s="22"/>
      <c r="BX29090" s="1"/>
    </row>
    <row r="29091" spans="74:76" x14ac:dyDescent="0.2">
      <c r="BV29091" s="22"/>
      <c r="BW29091" s="22"/>
      <c r="BX29091" s="1"/>
    </row>
    <row r="29092" spans="74:76" x14ac:dyDescent="0.2">
      <c r="BV29092" s="22"/>
      <c r="BW29092" s="22"/>
      <c r="BX29092" s="1"/>
    </row>
    <row r="29093" spans="74:76" x14ac:dyDescent="0.2">
      <c r="BV29093" s="22"/>
      <c r="BW29093" s="22"/>
      <c r="BX29093" s="1"/>
    </row>
    <row r="29094" spans="74:76" x14ac:dyDescent="0.2">
      <c r="BV29094" s="22"/>
      <c r="BW29094" s="22"/>
      <c r="BX29094" s="1"/>
    </row>
    <row r="29095" spans="74:76" x14ac:dyDescent="0.2">
      <c r="BV29095" s="22"/>
      <c r="BW29095" s="22"/>
      <c r="BX29095" s="1"/>
    </row>
    <row r="29096" spans="74:76" x14ac:dyDescent="0.2">
      <c r="BV29096" s="22"/>
      <c r="BW29096" s="22"/>
      <c r="BX29096" s="1"/>
    </row>
    <row r="29097" spans="74:76" x14ac:dyDescent="0.2">
      <c r="BV29097" s="22"/>
      <c r="BW29097" s="22"/>
      <c r="BX29097" s="1"/>
    </row>
    <row r="29098" spans="74:76" x14ac:dyDescent="0.2">
      <c r="BV29098" s="22"/>
      <c r="BW29098" s="22"/>
      <c r="BX29098" s="1"/>
    </row>
    <row r="29099" spans="74:76" x14ac:dyDescent="0.2">
      <c r="BV29099" s="22"/>
      <c r="BW29099" s="22"/>
      <c r="BX29099" s="1"/>
    </row>
    <row r="29100" spans="74:76" x14ac:dyDescent="0.2">
      <c r="BV29100" s="22"/>
      <c r="BW29100" s="22"/>
      <c r="BX29100" s="1"/>
    </row>
    <row r="29101" spans="74:76" x14ac:dyDescent="0.2">
      <c r="BV29101" s="22"/>
      <c r="BW29101" s="22"/>
      <c r="BX29101" s="1"/>
    </row>
    <row r="29102" spans="74:76" x14ac:dyDescent="0.2">
      <c r="BV29102" s="22"/>
      <c r="BW29102" s="22"/>
      <c r="BX29102" s="1"/>
    </row>
    <row r="29103" spans="74:76" x14ac:dyDescent="0.2">
      <c r="BV29103" s="22"/>
      <c r="BW29103" s="22"/>
      <c r="BX29103" s="1"/>
    </row>
    <row r="29104" spans="74:76" x14ac:dyDescent="0.2">
      <c r="BV29104" s="22"/>
      <c r="BW29104" s="22"/>
      <c r="BX29104" s="1"/>
    </row>
    <row r="29105" spans="74:76" x14ac:dyDescent="0.2">
      <c r="BV29105" s="22"/>
      <c r="BW29105" s="22"/>
      <c r="BX29105" s="1"/>
    </row>
    <row r="29106" spans="74:76" x14ac:dyDescent="0.2">
      <c r="BV29106" s="22"/>
      <c r="BW29106" s="22"/>
      <c r="BX29106" s="1"/>
    </row>
    <row r="29107" spans="74:76" x14ac:dyDescent="0.2">
      <c r="BV29107" s="22"/>
      <c r="BW29107" s="22"/>
      <c r="BX29107" s="1"/>
    </row>
    <row r="29108" spans="74:76" x14ac:dyDescent="0.2">
      <c r="BV29108" s="22"/>
      <c r="BW29108" s="22"/>
      <c r="BX29108" s="1"/>
    </row>
    <row r="29109" spans="74:76" x14ac:dyDescent="0.2">
      <c r="BV29109" s="22"/>
      <c r="BW29109" s="22"/>
      <c r="BX29109" s="1"/>
    </row>
    <row r="29110" spans="74:76" x14ac:dyDescent="0.2">
      <c r="BV29110" s="22"/>
      <c r="BW29110" s="22"/>
      <c r="BX29110" s="1"/>
    </row>
    <row r="29111" spans="74:76" x14ac:dyDescent="0.2">
      <c r="BV29111" s="22"/>
      <c r="BW29111" s="22"/>
      <c r="BX29111" s="1"/>
    </row>
    <row r="29112" spans="74:76" x14ac:dyDescent="0.2">
      <c r="BV29112" s="22"/>
      <c r="BW29112" s="22"/>
      <c r="BX29112" s="1"/>
    </row>
    <row r="29113" spans="74:76" x14ac:dyDescent="0.2">
      <c r="BV29113" s="22"/>
      <c r="BW29113" s="22"/>
      <c r="BX29113" s="1"/>
    </row>
    <row r="29114" spans="74:76" x14ac:dyDescent="0.2">
      <c r="BV29114" s="22"/>
      <c r="BW29114" s="22"/>
      <c r="BX29114" s="1"/>
    </row>
    <row r="29115" spans="74:76" x14ac:dyDescent="0.2">
      <c r="BV29115" s="22"/>
      <c r="BW29115" s="22"/>
      <c r="BX29115" s="1"/>
    </row>
    <row r="29116" spans="74:76" x14ac:dyDescent="0.2">
      <c r="BV29116" s="22"/>
      <c r="BW29116" s="22"/>
      <c r="BX29116" s="1"/>
    </row>
    <row r="29117" spans="74:76" x14ac:dyDescent="0.2">
      <c r="BV29117" s="22"/>
      <c r="BW29117" s="22"/>
      <c r="BX29117" s="1"/>
    </row>
    <row r="29118" spans="74:76" x14ac:dyDescent="0.2">
      <c r="BV29118" s="22"/>
      <c r="BW29118" s="22"/>
      <c r="BX29118" s="1"/>
    </row>
    <row r="29119" spans="74:76" x14ac:dyDescent="0.2">
      <c r="BV29119" s="22"/>
      <c r="BW29119" s="22"/>
      <c r="BX29119" s="1"/>
    </row>
    <row r="29120" spans="74:76" x14ac:dyDescent="0.2">
      <c r="BV29120" s="22"/>
      <c r="BW29120" s="22"/>
      <c r="BX29120" s="1"/>
    </row>
    <row r="29121" spans="74:76" x14ac:dyDescent="0.2">
      <c r="BV29121" s="22"/>
      <c r="BW29121" s="22"/>
      <c r="BX29121" s="1"/>
    </row>
    <row r="29122" spans="74:76" x14ac:dyDescent="0.2">
      <c r="BV29122" s="22"/>
      <c r="BW29122" s="22"/>
      <c r="BX29122" s="1"/>
    </row>
    <row r="29123" spans="74:76" x14ac:dyDescent="0.2">
      <c r="BV29123" s="22"/>
      <c r="BW29123" s="22"/>
      <c r="BX29123" s="1"/>
    </row>
    <row r="29124" spans="74:76" x14ac:dyDescent="0.2">
      <c r="BV29124" s="22"/>
      <c r="BW29124" s="22"/>
      <c r="BX29124" s="1"/>
    </row>
    <row r="29125" spans="74:76" x14ac:dyDescent="0.2">
      <c r="BV29125" s="22"/>
      <c r="BW29125" s="22"/>
      <c r="BX29125" s="1"/>
    </row>
    <row r="29126" spans="74:76" x14ac:dyDescent="0.2">
      <c r="BV29126" s="22"/>
      <c r="BW29126" s="22"/>
      <c r="BX29126" s="1"/>
    </row>
    <row r="29127" spans="74:76" x14ac:dyDescent="0.2">
      <c r="BV29127" s="22"/>
      <c r="BW29127" s="22"/>
      <c r="BX29127" s="1"/>
    </row>
    <row r="29128" spans="74:76" x14ac:dyDescent="0.2">
      <c r="BV29128" s="22"/>
      <c r="BW29128" s="22"/>
      <c r="BX29128" s="1"/>
    </row>
    <row r="29129" spans="74:76" x14ac:dyDescent="0.2">
      <c r="BV29129" s="22"/>
      <c r="BW29129" s="22"/>
      <c r="BX29129" s="1"/>
    </row>
    <row r="29130" spans="74:76" x14ac:dyDescent="0.2">
      <c r="BV29130" s="22"/>
      <c r="BW29130" s="22"/>
      <c r="BX29130" s="1"/>
    </row>
    <row r="29131" spans="74:76" x14ac:dyDescent="0.2">
      <c r="BV29131" s="22"/>
      <c r="BW29131" s="22"/>
      <c r="BX29131" s="1"/>
    </row>
    <row r="29132" spans="74:76" x14ac:dyDescent="0.2">
      <c r="BV29132" s="22"/>
      <c r="BW29132" s="22"/>
      <c r="BX29132" s="1"/>
    </row>
    <row r="29133" spans="74:76" x14ac:dyDescent="0.2">
      <c r="BV29133" s="22"/>
      <c r="BW29133" s="22"/>
      <c r="BX29133" s="1"/>
    </row>
    <row r="29134" spans="74:76" x14ac:dyDescent="0.2">
      <c r="BV29134" s="22"/>
      <c r="BW29134" s="22"/>
      <c r="BX29134" s="1"/>
    </row>
    <row r="29135" spans="74:76" x14ac:dyDescent="0.2">
      <c r="BV29135" s="22"/>
      <c r="BW29135" s="22"/>
      <c r="BX29135" s="1"/>
    </row>
    <row r="29136" spans="74:76" x14ac:dyDescent="0.2">
      <c r="BV29136" s="22"/>
      <c r="BW29136" s="22"/>
      <c r="BX29136" s="1"/>
    </row>
    <row r="29137" spans="74:76" x14ac:dyDescent="0.2">
      <c r="BV29137" s="22"/>
      <c r="BW29137" s="22"/>
      <c r="BX29137" s="1"/>
    </row>
    <row r="29138" spans="74:76" x14ac:dyDescent="0.2">
      <c r="BV29138" s="22"/>
      <c r="BW29138" s="22"/>
      <c r="BX29138" s="1"/>
    </row>
    <row r="29139" spans="74:76" x14ac:dyDescent="0.2">
      <c r="BV29139" s="22"/>
      <c r="BW29139" s="22"/>
      <c r="BX29139" s="1"/>
    </row>
    <row r="29140" spans="74:76" x14ac:dyDescent="0.2">
      <c r="BV29140" s="22"/>
      <c r="BW29140" s="22"/>
      <c r="BX29140" s="1"/>
    </row>
    <row r="29141" spans="74:76" x14ac:dyDescent="0.2">
      <c r="BV29141" s="22"/>
      <c r="BW29141" s="22"/>
      <c r="BX29141" s="1"/>
    </row>
    <row r="29142" spans="74:76" x14ac:dyDescent="0.2">
      <c r="BV29142" s="22"/>
      <c r="BW29142" s="22"/>
      <c r="BX29142" s="1"/>
    </row>
    <row r="29143" spans="74:76" x14ac:dyDescent="0.2">
      <c r="BV29143" s="22"/>
      <c r="BW29143" s="22"/>
      <c r="BX29143" s="1"/>
    </row>
    <row r="29144" spans="74:76" x14ac:dyDescent="0.2">
      <c r="BV29144" s="22"/>
      <c r="BW29144" s="22"/>
      <c r="BX29144" s="1"/>
    </row>
    <row r="29145" spans="74:76" x14ac:dyDescent="0.2">
      <c r="BV29145" s="22"/>
      <c r="BW29145" s="22"/>
      <c r="BX29145" s="1"/>
    </row>
    <row r="29146" spans="74:76" x14ac:dyDescent="0.2">
      <c r="BV29146" s="22"/>
      <c r="BW29146" s="22"/>
      <c r="BX29146" s="1"/>
    </row>
    <row r="29147" spans="74:76" x14ac:dyDescent="0.2">
      <c r="BV29147" s="22"/>
      <c r="BW29147" s="22"/>
      <c r="BX29147" s="1"/>
    </row>
    <row r="29148" spans="74:76" x14ac:dyDescent="0.2">
      <c r="BV29148" s="22"/>
      <c r="BW29148" s="22"/>
      <c r="BX29148" s="1"/>
    </row>
    <row r="29149" spans="74:76" x14ac:dyDescent="0.2">
      <c r="BV29149" s="22"/>
      <c r="BW29149" s="22"/>
      <c r="BX29149" s="1"/>
    </row>
    <row r="29150" spans="74:76" x14ac:dyDescent="0.2">
      <c r="BV29150" s="22"/>
      <c r="BW29150" s="22"/>
      <c r="BX29150" s="1"/>
    </row>
    <row r="29151" spans="74:76" x14ac:dyDescent="0.2">
      <c r="BV29151" s="22"/>
      <c r="BW29151" s="22"/>
      <c r="BX29151" s="1"/>
    </row>
    <row r="29152" spans="74:76" x14ac:dyDescent="0.2">
      <c r="BV29152" s="22"/>
      <c r="BW29152" s="22"/>
      <c r="BX29152" s="1"/>
    </row>
    <row r="29153" spans="74:76" x14ac:dyDescent="0.2">
      <c r="BV29153" s="22"/>
      <c r="BW29153" s="22"/>
      <c r="BX29153" s="1"/>
    </row>
    <row r="29154" spans="74:76" x14ac:dyDescent="0.2">
      <c r="BV29154" s="22"/>
      <c r="BW29154" s="22"/>
      <c r="BX29154" s="1"/>
    </row>
    <row r="29155" spans="74:76" x14ac:dyDescent="0.2">
      <c r="BV29155" s="22"/>
      <c r="BW29155" s="22"/>
      <c r="BX29155" s="1"/>
    </row>
    <row r="29156" spans="74:76" x14ac:dyDescent="0.2">
      <c r="BV29156" s="22"/>
      <c r="BW29156" s="22"/>
      <c r="BX29156" s="1"/>
    </row>
    <row r="29157" spans="74:76" x14ac:dyDescent="0.2">
      <c r="BV29157" s="22"/>
      <c r="BW29157" s="22"/>
      <c r="BX29157" s="1"/>
    </row>
    <row r="29158" spans="74:76" x14ac:dyDescent="0.2">
      <c r="BV29158" s="22"/>
      <c r="BW29158" s="22"/>
      <c r="BX29158" s="1"/>
    </row>
    <row r="29159" spans="74:76" x14ac:dyDescent="0.2">
      <c r="BV29159" s="22"/>
      <c r="BW29159" s="22"/>
      <c r="BX29159" s="1"/>
    </row>
    <row r="29160" spans="74:76" x14ac:dyDescent="0.2">
      <c r="BV29160" s="22"/>
      <c r="BW29160" s="22"/>
      <c r="BX29160" s="1"/>
    </row>
    <row r="29161" spans="74:76" x14ac:dyDescent="0.2">
      <c r="BV29161" s="22"/>
      <c r="BW29161" s="22"/>
      <c r="BX29161" s="1"/>
    </row>
    <row r="29162" spans="74:76" x14ac:dyDescent="0.2">
      <c r="BV29162" s="22"/>
      <c r="BW29162" s="22"/>
      <c r="BX29162" s="1"/>
    </row>
    <row r="29163" spans="74:76" x14ac:dyDescent="0.2">
      <c r="BV29163" s="22"/>
      <c r="BW29163" s="22"/>
      <c r="BX29163" s="1"/>
    </row>
    <row r="29164" spans="74:76" x14ac:dyDescent="0.2">
      <c r="BV29164" s="22"/>
      <c r="BW29164" s="22"/>
      <c r="BX29164" s="1"/>
    </row>
    <row r="29165" spans="74:76" x14ac:dyDescent="0.2">
      <c r="BV29165" s="22"/>
      <c r="BW29165" s="22"/>
      <c r="BX29165" s="1"/>
    </row>
    <row r="29166" spans="74:76" x14ac:dyDescent="0.2">
      <c r="BV29166" s="22"/>
      <c r="BW29166" s="22"/>
      <c r="BX29166" s="1"/>
    </row>
    <row r="29167" spans="74:76" x14ac:dyDescent="0.2">
      <c r="BV29167" s="22"/>
      <c r="BW29167" s="22"/>
      <c r="BX29167" s="1"/>
    </row>
    <row r="29168" spans="74:76" x14ac:dyDescent="0.2">
      <c r="BV29168" s="22"/>
      <c r="BW29168" s="22"/>
      <c r="BX29168" s="1"/>
    </row>
    <row r="29169" spans="74:76" x14ac:dyDescent="0.2">
      <c r="BV29169" s="22"/>
      <c r="BW29169" s="22"/>
      <c r="BX29169" s="1"/>
    </row>
    <row r="29170" spans="74:76" x14ac:dyDescent="0.2">
      <c r="BV29170" s="22"/>
      <c r="BW29170" s="22"/>
      <c r="BX29170" s="1"/>
    </row>
    <row r="29171" spans="74:76" x14ac:dyDescent="0.2">
      <c r="BV29171" s="22"/>
      <c r="BW29171" s="22"/>
      <c r="BX29171" s="1"/>
    </row>
    <row r="29172" spans="74:76" x14ac:dyDescent="0.2">
      <c r="BV29172" s="22"/>
      <c r="BW29172" s="22"/>
      <c r="BX29172" s="1"/>
    </row>
    <row r="29173" spans="74:76" x14ac:dyDescent="0.2">
      <c r="BV29173" s="22"/>
      <c r="BW29173" s="22"/>
      <c r="BX29173" s="1"/>
    </row>
    <row r="29174" spans="74:76" x14ac:dyDescent="0.2">
      <c r="BV29174" s="22"/>
      <c r="BW29174" s="22"/>
      <c r="BX29174" s="1"/>
    </row>
    <row r="29175" spans="74:76" x14ac:dyDescent="0.2">
      <c r="BV29175" s="22"/>
      <c r="BW29175" s="22"/>
      <c r="BX29175" s="1"/>
    </row>
    <row r="29176" spans="74:76" x14ac:dyDescent="0.2">
      <c r="BV29176" s="22"/>
      <c r="BW29176" s="22"/>
      <c r="BX29176" s="1"/>
    </row>
    <row r="29177" spans="74:76" x14ac:dyDescent="0.2">
      <c r="BV29177" s="22"/>
      <c r="BW29177" s="22"/>
      <c r="BX29177" s="1"/>
    </row>
    <row r="29178" spans="74:76" x14ac:dyDescent="0.2">
      <c r="BV29178" s="22"/>
      <c r="BW29178" s="22"/>
      <c r="BX29178" s="1"/>
    </row>
    <row r="29179" spans="74:76" x14ac:dyDescent="0.2">
      <c r="BV29179" s="22"/>
      <c r="BW29179" s="22"/>
      <c r="BX29179" s="1"/>
    </row>
    <row r="29180" spans="74:76" x14ac:dyDescent="0.2">
      <c r="BV29180" s="22"/>
      <c r="BW29180" s="22"/>
      <c r="BX29180" s="1"/>
    </row>
    <row r="29181" spans="74:76" x14ac:dyDescent="0.2">
      <c r="BV29181" s="22"/>
      <c r="BW29181" s="22"/>
      <c r="BX29181" s="1"/>
    </row>
    <row r="29182" spans="74:76" x14ac:dyDescent="0.2">
      <c r="BV29182" s="22"/>
      <c r="BW29182" s="22"/>
      <c r="BX29182" s="1"/>
    </row>
    <row r="29183" spans="74:76" x14ac:dyDescent="0.2">
      <c r="BV29183" s="22"/>
      <c r="BW29183" s="22"/>
      <c r="BX29183" s="1"/>
    </row>
    <row r="29184" spans="74:76" x14ac:dyDescent="0.2">
      <c r="BV29184" s="22"/>
      <c r="BW29184" s="22"/>
      <c r="BX29184" s="1"/>
    </row>
    <row r="29185" spans="74:76" x14ac:dyDescent="0.2">
      <c r="BV29185" s="22"/>
      <c r="BW29185" s="22"/>
      <c r="BX29185" s="1"/>
    </row>
    <row r="29186" spans="74:76" x14ac:dyDescent="0.2">
      <c r="BV29186" s="22"/>
      <c r="BW29186" s="22"/>
      <c r="BX29186" s="1"/>
    </row>
    <row r="29187" spans="74:76" x14ac:dyDescent="0.2">
      <c r="BV29187" s="22"/>
      <c r="BW29187" s="22"/>
      <c r="BX29187" s="1"/>
    </row>
    <row r="29188" spans="74:76" x14ac:dyDescent="0.2">
      <c r="BV29188" s="22"/>
      <c r="BW29188" s="22"/>
      <c r="BX29188" s="1"/>
    </row>
    <row r="29189" spans="74:76" x14ac:dyDescent="0.2">
      <c r="BV29189" s="22"/>
      <c r="BW29189" s="22"/>
      <c r="BX29189" s="1"/>
    </row>
    <row r="29190" spans="74:76" x14ac:dyDescent="0.2">
      <c r="BV29190" s="22"/>
      <c r="BW29190" s="22"/>
      <c r="BX29190" s="1"/>
    </row>
    <row r="29191" spans="74:76" x14ac:dyDescent="0.2">
      <c r="BV29191" s="22"/>
      <c r="BW29191" s="22"/>
      <c r="BX29191" s="1"/>
    </row>
    <row r="29192" spans="74:76" x14ac:dyDescent="0.2">
      <c r="BV29192" s="22"/>
      <c r="BW29192" s="22"/>
      <c r="BX29192" s="1"/>
    </row>
    <row r="29193" spans="74:76" x14ac:dyDescent="0.2">
      <c r="BV29193" s="22"/>
      <c r="BW29193" s="22"/>
      <c r="BX29193" s="1"/>
    </row>
    <row r="29194" spans="74:76" x14ac:dyDescent="0.2">
      <c r="BV29194" s="22"/>
      <c r="BW29194" s="22"/>
      <c r="BX29194" s="1"/>
    </row>
    <row r="29195" spans="74:76" x14ac:dyDescent="0.2">
      <c r="BV29195" s="22"/>
      <c r="BW29195" s="22"/>
      <c r="BX29195" s="1"/>
    </row>
    <row r="29196" spans="74:76" x14ac:dyDescent="0.2">
      <c r="BV29196" s="22"/>
      <c r="BW29196" s="22"/>
      <c r="BX29196" s="1"/>
    </row>
    <row r="29197" spans="74:76" x14ac:dyDescent="0.2">
      <c r="BV29197" s="22"/>
      <c r="BW29197" s="22"/>
      <c r="BX29197" s="1"/>
    </row>
    <row r="29198" spans="74:76" x14ac:dyDescent="0.2">
      <c r="BV29198" s="22"/>
      <c r="BW29198" s="22"/>
      <c r="BX29198" s="1"/>
    </row>
    <row r="29199" spans="74:76" x14ac:dyDescent="0.2">
      <c r="BV29199" s="22"/>
      <c r="BW29199" s="22"/>
      <c r="BX29199" s="1"/>
    </row>
    <row r="29200" spans="74:76" x14ac:dyDescent="0.2">
      <c r="BV29200" s="22"/>
      <c r="BW29200" s="22"/>
      <c r="BX29200" s="1"/>
    </row>
    <row r="29201" spans="74:76" x14ac:dyDescent="0.2">
      <c r="BV29201" s="22"/>
      <c r="BW29201" s="22"/>
      <c r="BX29201" s="1"/>
    </row>
    <row r="29202" spans="74:76" x14ac:dyDescent="0.2">
      <c r="BV29202" s="22"/>
      <c r="BW29202" s="22"/>
      <c r="BX29202" s="1"/>
    </row>
    <row r="29203" spans="74:76" x14ac:dyDescent="0.2">
      <c r="BV29203" s="22"/>
      <c r="BW29203" s="22"/>
      <c r="BX29203" s="1"/>
    </row>
    <row r="29204" spans="74:76" x14ac:dyDescent="0.2">
      <c r="BV29204" s="22"/>
      <c r="BW29204" s="22"/>
      <c r="BX29204" s="1"/>
    </row>
    <row r="29205" spans="74:76" x14ac:dyDescent="0.2">
      <c r="BV29205" s="22"/>
      <c r="BW29205" s="22"/>
      <c r="BX29205" s="1"/>
    </row>
    <row r="29206" spans="74:76" x14ac:dyDescent="0.2">
      <c r="BV29206" s="22"/>
      <c r="BW29206" s="22"/>
      <c r="BX29206" s="1"/>
    </row>
    <row r="29207" spans="74:76" x14ac:dyDescent="0.2">
      <c r="BV29207" s="22"/>
      <c r="BW29207" s="22"/>
      <c r="BX29207" s="1"/>
    </row>
    <row r="29208" spans="74:76" x14ac:dyDescent="0.2">
      <c r="BV29208" s="22"/>
      <c r="BW29208" s="22"/>
      <c r="BX29208" s="1"/>
    </row>
    <row r="29209" spans="74:76" x14ac:dyDescent="0.2">
      <c r="BV29209" s="22"/>
      <c r="BW29209" s="22"/>
      <c r="BX29209" s="1"/>
    </row>
    <row r="29210" spans="74:76" x14ac:dyDescent="0.2">
      <c r="BV29210" s="22"/>
      <c r="BW29210" s="22"/>
      <c r="BX29210" s="1"/>
    </row>
    <row r="29211" spans="74:76" x14ac:dyDescent="0.2">
      <c r="BV29211" s="22"/>
      <c r="BW29211" s="22"/>
      <c r="BX29211" s="1"/>
    </row>
    <row r="29212" spans="74:76" x14ac:dyDescent="0.2">
      <c r="BV29212" s="22"/>
      <c r="BW29212" s="22"/>
      <c r="BX29212" s="1"/>
    </row>
    <row r="29213" spans="74:76" x14ac:dyDescent="0.2">
      <c r="BV29213" s="22"/>
      <c r="BW29213" s="22"/>
      <c r="BX29213" s="1"/>
    </row>
    <row r="29214" spans="74:76" x14ac:dyDescent="0.2">
      <c r="BV29214" s="22"/>
      <c r="BW29214" s="22"/>
      <c r="BX29214" s="1"/>
    </row>
    <row r="29215" spans="74:76" x14ac:dyDescent="0.2">
      <c r="BV29215" s="22"/>
      <c r="BW29215" s="22"/>
      <c r="BX29215" s="1"/>
    </row>
    <row r="29216" spans="74:76" x14ac:dyDescent="0.2">
      <c r="BV29216" s="22"/>
      <c r="BW29216" s="22"/>
      <c r="BX29216" s="1"/>
    </row>
    <row r="29217" spans="74:76" x14ac:dyDescent="0.2">
      <c r="BV29217" s="22"/>
      <c r="BW29217" s="22"/>
      <c r="BX29217" s="1"/>
    </row>
    <row r="29218" spans="74:76" x14ac:dyDescent="0.2">
      <c r="BV29218" s="22"/>
      <c r="BW29218" s="22"/>
      <c r="BX29218" s="1"/>
    </row>
    <row r="29219" spans="74:76" x14ac:dyDescent="0.2">
      <c r="BV29219" s="22"/>
      <c r="BW29219" s="22"/>
      <c r="BX29219" s="1"/>
    </row>
    <row r="29220" spans="74:76" x14ac:dyDescent="0.2">
      <c r="BV29220" s="22"/>
      <c r="BW29220" s="22"/>
      <c r="BX29220" s="1"/>
    </row>
    <row r="29221" spans="74:76" x14ac:dyDescent="0.2">
      <c r="BV29221" s="22"/>
      <c r="BW29221" s="22"/>
      <c r="BX29221" s="1"/>
    </row>
    <row r="29222" spans="74:76" x14ac:dyDescent="0.2">
      <c r="BV29222" s="22"/>
      <c r="BW29222" s="22"/>
      <c r="BX29222" s="1"/>
    </row>
    <row r="29223" spans="74:76" x14ac:dyDescent="0.2">
      <c r="BV29223" s="22"/>
      <c r="BW29223" s="22"/>
      <c r="BX29223" s="1"/>
    </row>
    <row r="29224" spans="74:76" x14ac:dyDescent="0.2">
      <c r="BV29224" s="22"/>
      <c r="BW29224" s="22"/>
      <c r="BX29224" s="1"/>
    </row>
    <row r="29225" spans="74:76" x14ac:dyDescent="0.2">
      <c r="BV29225" s="22"/>
      <c r="BW29225" s="22"/>
      <c r="BX29225" s="1"/>
    </row>
    <row r="29226" spans="74:76" x14ac:dyDescent="0.2">
      <c r="BV29226" s="22"/>
      <c r="BW29226" s="22"/>
      <c r="BX29226" s="1"/>
    </row>
    <row r="29227" spans="74:76" x14ac:dyDescent="0.2">
      <c r="BV29227" s="22"/>
      <c r="BW29227" s="22"/>
      <c r="BX29227" s="1"/>
    </row>
    <row r="29228" spans="74:76" x14ac:dyDescent="0.2">
      <c r="BV29228" s="22"/>
      <c r="BW29228" s="22"/>
      <c r="BX29228" s="1"/>
    </row>
    <row r="29229" spans="74:76" x14ac:dyDescent="0.2">
      <c r="BV29229" s="22"/>
      <c r="BW29229" s="22"/>
      <c r="BX29229" s="1"/>
    </row>
    <row r="29230" spans="74:76" x14ac:dyDescent="0.2">
      <c r="BV29230" s="22"/>
      <c r="BW29230" s="22"/>
      <c r="BX29230" s="1"/>
    </row>
    <row r="29231" spans="74:76" x14ac:dyDescent="0.2">
      <c r="BV29231" s="22"/>
      <c r="BW29231" s="22"/>
      <c r="BX29231" s="1"/>
    </row>
    <row r="29232" spans="74:76" x14ac:dyDescent="0.2">
      <c r="BV29232" s="22"/>
      <c r="BW29232" s="22"/>
      <c r="BX29232" s="1"/>
    </row>
    <row r="29233" spans="74:76" x14ac:dyDescent="0.2">
      <c r="BV29233" s="22"/>
      <c r="BW29233" s="22"/>
      <c r="BX29233" s="1"/>
    </row>
    <row r="29234" spans="74:76" x14ac:dyDescent="0.2">
      <c r="BV29234" s="22"/>
      <c r="BW29234" s="22"/>
      <c r="BX29234" s="1"/>
    </row>
    <row r="29235" spans="74:76" x14ac:dyDescent="0.2">
      <c r="BV29235" s="22"/>
      <c r="BW29235" s="22"/>
      <c r="BX29235" s="1"/>
    </row>
    <row r="29236" spans="74:76" x14ac:dyDescent="0.2">
      <c r="BV29236" s="22"/>
      <c r="BW29236" s="22"/>
      <c r="BX29236" s="1"/>
    </row>
    <row r="29237" spans="74:76" x14ac:dyDescent="0.2">
      <c r="BV29237" s="22"/>
      <c r="BW29237" s="22"/>
      <c r="BX29237" s="1"/>
    </row>
    <row r="29238" spans="74:76" x14ac:dyDescent="0.2">
      <c r="BV29238" s="22"/>
      <c r="BW29238" s="22"/>
      <c r="BX29238" s="1"/>
    </row>
    <row r="29239" spans="74:76" x14ac:dyDescent="0.2">
      <c r="BV29239" s="22"/>
      <c r="BW29239" s="22"/>
      <c r="BX29239" s="1"/>
    </row>
    <row r="29240" spans="74:76" x14ac:dyDescent="0.2">
      <c r="BV29240" s="22"/>
      <c r="BW29240" s="22"/>
      <c r="BX29240" s="1"/>
    </row>
    <row r="29241" spans="74:76" x14ac:dyDescent="0.2">
      <c r="BV29241" s="22"/>
      <c r="BW29241" s="22"/>
      <c r="BX29241" s="1"/>
    </row>
    <row r="29242" spans="74:76" x14ac:dyDescent="0.2">
      <c r="BV29242" s="22"/>
      <c r="BW29242" s="22"/>
      <c r="BX29242" s="1"/>
    </row>
    <row r="29243" spans="74:76" x14ac:dyDescent="0.2">
      <c r="BV29243" s="22"/>
      <c r="BW29243" s="22"/>
      <c r="BX29243" s="1"/>
    </row>
    <row r="29244" spans="74:76" x14ac:dyDescent="0.2">
      <c r="BV29244" s="22"/>
      <c r="BW29244" s="22"/>
      <c r="BX29244" s="1"/>
    </row>
    <row r="29245" spans="74:76" x14ac:dyDescent="0.2">
      <c r="BV29245" s="22"/>
      <c r="BW29245" s="22"/>
      <c r="BX29245" s="1"/>
    </row>
    <row r="29246" spans="74:76" x14ac:dyDescent="0.2">
      <c r="BV29246" s="22"/>
      <c r="BW29246" s="22"/>
      <c r="BX29246" s="1"/>
    </row>
    <row r="29247" spans="74:76" x14ac:dyDescent="0.2">
      <c r="BV29247" s="22"/>
      <c r="BW29247" s="22"/>
      <c r="BX29247" s="1"/>
    </row>
    <row r="29248" spans="74:76" x14ac:dyDescent="0.2">
      <c r="BV29248" s="22"/>
      <c r="BW29248" s="22"/>
      <c r="BX29248" s="1"/>
    </row>
    <row r="29249" spans="74:76" x14ac:dyDescent="0.2">
      <c r="BV29249" s="22"/>
      <c r="BW29249" s="22"/>
      <c r="BX29249" s="1"/>
    </row>
    <row r="29250" spans="74:76" x14ac:dyDescent="0.2">
      <c r="BV29250" s="22"/>
      <c r="BW29250" s="22"/>
      <c r="BX29250" s="1"/>
    </row>
    <row r="29251" spans="74:76" x14ac:dyDescent="0.2">
      <c r="BV29251" s="22"/>
      <c r="BW29251" s="22"/>
      <c r="BX29251" s="1"/>
    </row>
    <row r="29252" spans="74:76" x14ac:dyDescent="0.2">
      <c r="BV29252" s="22"/>
      <c r="BW29252" s="22"/>
      <c r="BX29252" s="1"/>
    </row>
    <row r="29253" spans="74:76" x14ac:dyDescent="0.2">
      <c r="BV29253" s="22"/>
      <c r="BW29253" s="22"/>
      <c r="BX29253" s="1"/>
    </row>
    <row r="29254" spans="74:76" x14ac:dyDescent="0.2">
      <c r="BV29254" s="22"/>
      <c r="BW29254" s="22"/>
      <c r="BX29254" s="1"/>
    </row>
    <row r="29255" spans="74:76" x14ac:dyDescent="0.2">
      <c r="BV29255" s="22"/>
      <c r="BW29255" s="22"/>
      <c r="BX29255" s="1"/>
    </row>
    <row r="29256" spans="74:76" x14ac:dyDescent="0.2">
      <c r="BV29256" s="22"/>
      <c r="BW29256" s="22"/>
      <c r="BX29256" s="1"/>
    </row>
    <row r="29257" spans="74:76" x14ac:dyDescent="0.2">
      <c r="BV29257" s="22"/>
      <c r="BW29257" s="22"/>
      <c r="BX29257" s="1"/>
    </row>
    <row r="29258" spans="74:76" x14ac:dyDescent="0.2">
      <c r="BV29258" s="22"/>
      <c r="BW29258" s="22"/>
      <c r="BX29258" s="1"/>
    </row>
    <row r="29259" spans="74:76" x14ac:dyDescent="0.2">
      <c r="BV29259" s="22"/>
      <c r="BW29259" s="22"/>
      <c r="BX29259" s="1"/>
    </row>
    <row r="29260" spans="74:76" x14ac:dyDescent="0.2">
      <c r="BV29260" s="22"/>
      <c r="BW29260" s="22"/>
      <c r="BX29260" s="1"/>
    </row>
    <row r="29261" spans="74:76" x14ac:dyDescent="0.2">
      <c r="BV29261" s="22"/>
      <c r="BW29261" s="22"/>
      <c r="BX29261" s="1"/>
    </row>
    <row r="29262" spans="74:76" x14ac:dyDescent="0.2">
      <c r="BV29262" s="22"/>
      <c r="BW29262" s="22"/>
      <c r="BX29262" s="1"/>
    </row>
    <row r="29263" spans="74:76" x14ac:dyDescent="0.2">
      <c r="BV29263" s="22"/>
      <c r="BW29263" s="22"/>
      <c r="BX29263" s="1"/>
    </row>
    <row r="29264" spans="74:76" x14ac:dyDescent="0.2">
      <c r="BV29264" s="22"/>
      <c r="BW29264" s="22"/>
      <c r="BX29264" s="1"/>
    </row>
    <row r="29265" spans="74:76" x14ac:dyDescent="0.2">
      <c r="BV29265" s="22"/>
      <c r="BW29265" s="22"/>
      <c r="BX29265" s="1"/>
    </row>
    <row r="29266" spans="74:76" x14ac:dyDescent="0.2">
      <c r="BV29266" s="22"/>
      <c r="BW29266" s="22"/>
      <c r="BX29266" s="1"/>
    </row>
    <row r="29267" spans="74:76" x14ac:dyDescent="0.2">
      <c r="BV29267" s="22"/>
      <c r="BW29267" s="22"/>
      <c r="BX29267" s="1"/>
    </row>
    <row r="29268" spans="74:76" x14ac:dyDescent="0.2">
      <c r="BV29268" s="22"/>
      <c r="BW29268" s="22"/>
      <c r="BX29268" s="1"/>
    </row>
    <row r="29269" spans="74:76" x14ac:dyDescent="0.2">
      <c r="BV29269" s="22"/>
      <c r="BW29269" s="22"/>
      <c r="BX29269" s="1"/>
    </row>
    <row r="29270" spans="74:76" x14ac:dyDescent="0.2">
      <c r="BV29270" s="22"/>
      <c r="BW29270" s="22"/>
      <c r="BX29270" s="1"/>
    </row>
    <row r="29271" spans="74:76" x14ac:dyDescent="0.2">
      <c r="BV29271" s="22"/>
      <c r="BW29271" s="22"/>
      <c r="BX29271" s="1"/>
    </row>
    <row r="29272" spans="74:76" x14ac:dyDescent="0.2">
      <c r="BV29272" s="22"/>
      <c r="BW29272" s="22"/>
      <c r="BX29272" s="1"/>
    </row>
    <row r="29273" spans="74:76" x14ac:dyDescent="0.2">
      <c r="BV29273" s="22"/>
      <c r="BW29273" s="22"/>
      <c r="BX29273" s="1"/>
    </row>
    <row r="29274" spans="74:76" x14ac:dyDescent="0.2">
      <c r="BV29274" s="22"/>
      <c r="BW29274" s="22"/>
      <c r="BX29274" s="1"/>
    </row>
    <row r="29275" spans="74:76" x14ac:dyDescent="0.2">
      <c r="BV29275" s="22"/>
      <c r="BW29275" s="22"/>
      <c r="BX29275" s="1"/>
    </row>
    <row r="29276" spans="74:76" x14ac:dyDescent="0.2">
      <c r="BV29276" s="22"/>
      <c r="BW29276" s="22"/>
      <c r="BX29276" s="1"/>
    </row>
    <row r="29277" spans="74:76" x14ac:dyDescent="0.2">
      <c r="BV29277" s="22"/>
      <c r="BW29277" s="22"/>
      <c r="BX29277" s="1"/>
    </row>
    <row r="29278" spans="74:76" x14ac:dyDescent="0.2">
      <c r="BV29278" s="22"/>
      <c r="BW29278" s="22"/>
      <c r="BX29278" s="1"/>
    </row>
    <row r="29279" spans="74:76" x14ac:dyDescent="0.2">
      <c r="BV29279" s="22"/>
      <c r="BW29279" s="22"/>
      <c r="BX29279" s="1"/>
    </row>
    <row r="29280" spans="74:76" x14ac:dyDescent="0.2">
      <c r="BV29280" s="22"/>
      <c r="BW29280" s="22"/>
      <c r="BX29280" s="1"/>
    </row>
    <row r="29281" spans="74:76" x14ac:dyDescent="0.2">
      <c r="BV29281" s="22"/>
      <c r="BW29281" s="22"/>
      <c r="BX29281" s="1"/>
    </row>
    <row r="29282" spans="74:76" x14ac:dyDescent="0.2">
      <c r="BV29282" s="22"/>
      <c r="BW29282" s="22"/>
      <c r="BX29282" s="1"/>
    </row>
    <row r="29283" spans="74:76" x14ac:dyDescent="0.2">
      <c r="BV29283" s="22"/>
      <c r="BW29283" s="22"/>
      <c r="BX29283" s="1"/>
    </row>
    <row r="29284" spans="74:76" x14ac:dyDescent="0.2">
      <c r="BV29284" s="22"/>
      <c r="BW29284" s="22"/>
      <c r="BX29284" s="1"/>
    </row>
    <row r="29285" spans="74:76" x14ac:dyDescent="0.2">
      <c r="BV29285" s="22"/>
      <c r="BW29285" s="22"/>
      <c r="BX29285" s="1"/>
    </row>
    <row r="29286" spans="74:76" x14ac:dyDescent="0.2">
      <c r="BV29286" s="22"/>
      <c r="BW29286" s="22"/>
      <c r="BX29286" s="1"/>
    </row>
    <row r="29287" spans="74:76" x14ac:dyDescent="0.2">
      <c r="BV29287" s="22"/>
      <c r="BW29287" s="22"/>
      <c r="BX29287" s="1"/>
    </row>
    <row r="29288" spans="74:76" x14ac:dyDescent="0.2">
      <c r="BV29288" s="22"/>
      <c r="BW29288" s="22"/>
      <c r="BX29288" s="1"/>
    </row>
    <row r="29289" spans="74:76" x14ac:dyDescent="0.2">
      <c r="BV29289" s="22"/>
      <c r="BW29289" s="22"/>
      <c r="BX29289" s="1"/>
    </row>
    <row r="29290" spans="74:76" x14ac:dyDescent="0.2">
      <c r="BV29290" s="22"/>
      <c r="BW29290" s="22"/>
      <c r="BX29290" s="1"/>
    </row>
    <row r="29291" spans="74:76" x14ac:dyDescent="0.2">
      <c r="BV29291" s="22"/>
      <c r="BW29291" s="22"/>
      <c r="BX29291" s="1"/>
    </row>
    <row r="29292" spans="74:76" x14ac:dyDescent="0.2">
      <c r="BV29292" s="22"/>
      <c r="BW29292" s="22"/>
      <c r="BX29292" s="1"/>
    </row>
    <row r="29293" spans="74:76" x14ac:dyDescent="0.2">
      <c r="BV29293" s="22"/>
      <c r="BW29293" s="22"/>
      <c r="BX29293" s="1"/>
    </row>
    <row r="29294" spans="74:76" x14ac:dyDescent="0.2">
      <c r="BV29294" s="22"/>
      <c r="BW29294" s="22"/>
      <c r="BX29294" s="1"/>
    </row>
    <row r="29295" spans="74:76" x14ac:dyDescent="0.2">
      <c r="BV29295" s="22"/>
      <c r="BW29295" s="22"/>
      <c r="BX29295" s="1"/>
    </row>
    <row r="29296" spans="74:76" x14ac:dyDescent="0.2">
      <c r="BV29296" s="22"/>
      <c r="BW29296" s="22"/>
      <c r="BX29296" s="1"/>
    </row>
    <row r="29297" spans="74:76" x14ac:dyDescent="0.2">
      <c r="BV29297" s="22"/>
      <c r="BW29297" s="22"/>
      <c r="BX29297" s="1"/>
    </row>
    <row r="29298" spans="74:76" x14ac:dyDescent="0.2">
      <c r="BV29298" s="22"/>
      <c r="BW29298" s="22"/>
      <c r="BX29298" s="1"/>
    </row>
    <row r="29299" spans="74:76" x14ac:dyDescent="0.2">
      <c r="BV29299" s="22"/>
      <c r="BW29299" s="22"/>
      <c r="BX29299" s="1"/>
    </row>
    <row r="29300" spans="74:76" x14ac:dyDescent="0.2">
      <c r="BV29300" s="22"/>
      <c r="BW29300" s="22"/>
      <c r="BX29300" s="1"/>
    </row>
    <row r="29301" spans="74:76" x14ac:dyDescent="0.2">
      <c r="BV29301" s="22"/>
      <c r="BW29301" s="22"/>
      <c r="BX29301" s="1"/>
    </row>
    <row r="29302" spans="74:76" x14ac:dyDescent="0.2">
      <c r="BV29302" s="22"/>
      <c r="BW29302" s="22"/>
      <c r="BX29302" s="1"/>
    </row>
    <row r="29303" spans="74:76" x14ac:dyDescent="0.2">
      <c r="BV29303" s="22"/>
      <c r="BW29303" s="22"/>
      <c r="BX29303" s="1"/>
    </row>
    <row r="29304" spans="74:76" x14ac:dyDescent="0.2">
      <c r="BV29304" s="22"/>
      <c r="BW29304" s="22"/>
      <c r="BX29304" s="1"/>
    </row>
    <row r="29305" spans="74:76" x14ac:dyDescent="0.2">
      <c r="BV29305" s="22"/>
      <c r="BW29305" s="22"/>
      <c r="BX29305" s="1"/>
    </row>
    <row r="29306" spans="74:76" x14ac:dyDescent="0.2">
      <c r="BV29306" s="22"/>
      <c r="BW29306" s="22"/>
      <c r="BX29306" s="1"/>
    </row>
    <row r="29307" spans="74:76" x14ac:dyDescent="0.2">
      <c r="BV29307" s="22"/>
      <c r="BW29307" s="22"/>
      <c r="BX29307" s="1"/>
    </row>
    <row r="29308" spans="74:76" x14ac:dyDescent="0.2">
      <c r="BV29308" s="22"/>
      <c r="BW29308" s="22"/>
      <c r="BX29308" s="1"/>
    </row>
    <row r="29309" spans="74:76" x14ac:dyDescent="0.2">
      <c r="BV29309" s="22"/>
      <c r="BW29309" s="22"/>
      <c r="BX29309" s="1"/>
    </row>
    <row r="29310" spans="74:76" x14ac:dyDescent="0.2">
      <c r="BV29310" s="22"/>
      <c r="BW29310" s="22"/>
      <c r="BX29310" s="1"/>
    </row>
    <row r="29311" spans="74:76" x14ac:dyDescent="0.2">
      <c r="BV29311" s="22"/>
      <c r="BW29311" s="22"/>
      <c r="BX29311" s="1"/>
    </row>
    <row r="29312" spans="74:76" x14ac:dyDescent="0.2">
      <c r="BV29312" s="22"/>
      <c r="BW29312" s="22"/>
      <c r="BX29312" s="1"/>
    </row>
    <row r="29313" spans="74:76" x14ac:dyDescent="0.2">
      <c r="BV29313" s="22"/>
      <c r="BW29313" s="22"/>
      <c r="BX29313" s="1"/>
    </row>
    <row r="29314" spans="74:76" x14ac:dyDescent="0.2">
      <c r="BV29314" s="22"/>
      <c r="BW29314" s="22"/>
      <c r="BX29314" s="1"/>
    </row>
    <row r="29315" spans="74:76" x14ac:dyDescent="0.2">
      <c r="BV29315" s="22"/>
      <c r="BW29315" s="22"/>
      <c r="BX29315" s="1"/>
    </row>
    <row r="29316" spans="74:76" x14ac:dyDescent="0.2">
      <c r="BV29316" s="22"/>
      <c r="BW29316" s="22"/>
      <c r="BX29316" s="1"/>
    </row>
    <row r="29317" spans="74:76" x14ac:dyDescent="0.2">
      <c r="BV29317" s="22"/>
      <c r="BW29317" s="22"/>
      <c r="BX29317" s="1"/>
    </row>
    <row r="29318" spans="74:76" x14ac:dyDescent="0.2">
      <c r="BV29318" s="22"/>
      <c r="BW29318" s="22"/>
      <c r="BX29318" s="1"/>
    </row>
    <row r="29319" spans="74:76" x14ac:dyDescent="0.2">
      <c r="BV29319" s="22"/>
      <c r="BW29319" s="22"/>
      <c r="BX29319" s="1"/>
    </row>
    <row r="29320" spans="74:76" x14ac:dyDescent="0.2">
      <c r="BV29320" s="22"/>
      <c r="BW29320" s="22"/>
      <c r="BX29320" s="1"/>
    </row>
    <row r="29321" spans="74:76" x14ac:dyDescent="0.2">
      <c r="BV29321" s="22"/>
      <c r="BW29321" s="22"/>
      <c r="BX29321" s="1"/>
    </row>
    <row r="29322" spans="74:76" x14ac:dyDescent="0.2">
      <c r="BV29322" s="22"/>
      <c r="BW29322" s="22"/>
      <c r="BX29322" s="1"/>
    </row>
    <row r="29323" spans="74:76" x14ac:dyDescent="0.2">
      <c r="BV29323" s="22"/>
      <c r="BW29323" s="22"/>
      <c r="BX29323" s="1"/>
    </row>
    <row r="29324" spans="74:76" x14ac:dyDescent="0.2">
      <c r="BV29324" s="22"/>
      <c r="BW29324" s="22"/>
      <c r="BX29324" s="1"/>
    </row>
    <row r="29325" spans="74:76" x14ac:dyDescent="0.2">
      <c r="BV29325" s="22"/>
      <c r="BW29325" s="22"/>
      <c r="BX29325" s="1"/>
    </row>
    <row r="29326" spans="74:76" x14ac:dyDescent="0.2">
      <c r="BV29326" s="22"/>
      <c r="BW29326" s="22"/>
      <c r="BX29326" s="1"/>
    </row>
    <row r="29327" spans="74:76" x14ac:dyDescent="0.2">
      <c r="BV29327" s="22"/>
      <c r="BW29327" s="22"/>
      <c r="BX29327" s="1"/>
    </row>
    <row r="29328" spans="74:76" x14ac:dyDescent="0.2">
      <c r="BV29328" s="22"/>
      <c r="BW29328" s="22"/>
      <c r="BX29328" s="1"/>
    </row>
    <row r="29329" spans="74:76" x14ac:dyDescent="0.2">
      <c r="BV29329" s="22"/>
      <c r="BW29329" s="22"/>
      <c r="BX29329" s="1"/>
    </row>
    <row r="29330" spans="74:76" x14ac:dyDescent="0.2">
      <c r="BV29330" s="22"/>
      <c r="BW29330" s="22"/>
      <c r="BX29330" s="1"/>
    </row>
    <row r="29331" spans="74:76" x14ac:dyDescent="0.2">
      <c r="BV29331" s="22"/>
      <c r="BW29331" s="22"/>
      <c r="BX29331" s="1"/>
    </row>
    <row r="29332" spans="74:76" x14ac:dyDescent="0.2">
      <c r="BV29332" s="22"/>
      <c r="BW29332" s="22"/>
      <c r="BX29332" s="1"/>
    </row>
    <row r="29333" spans="74:76" x14ac:dyDescent="0.2">
      <c r="BV29333" s="22"/>
      <c r="BW29333" s="22"/>
      <c r="BX29333" s="1"/>
    </row>
    <row r="29334" spans="74:76" x14ac:dyDescent="0.2">
      <c r="BV29334" s="22"/>
      <c r="BW29334" s="22"/>
      <c r="BX29334" s="1"/>
    </row>
    <row r="29335" spans="74:76" x14ac:dyDescent="0.2">
      <c r="BV29335" s="22"/>
      <c r="BW29335" s="22"/>
      <c r="BX29335" s="1"/>
    </row>
    <row r="29336" spans="74:76" x14ac:dyDescent="0.2">
      <c r="BV29336" s="22"/>
      <c r="BW29336" s="22"/>
      <c r="BX29336" s="1"/>
    </row>
    <row r="29337" spans="74:76" x14ac:dyDescent="0.2">
      <c r="BV29337" s="22"/>
      <c r="BW29337" s="22"/>
      <c r="BX29337" s="1"/>
    </row>
    <row r="29338" spans="74:76" x14ac:dyDescent="0.2">
      <c r="BV29338" s="22"/>
      <c r="BW29338" s="22"/>
      <c r="BX29338" s="1"/>
    </row>
    <row r="29339" spans="74:76" x14ac:dyDescent="0.2">
      <c r="BV29339" s="22"/>
      <c r="BW29339" s="22"/>
      <c r="BX29339" s="1"/>
    </row>
    <row r="29340" spans="74:76" x14ac:dyDescent="0.2">
      <c r="BV29340" s="22"/>
      <c r="BW29340" s="22"/>
      <c r="BX29340" s="1"/>
    </row>
    <row r="29341" spans="74:76" x14ac:dyDescent="0.2">
      <c r="BV29341" s="22"/>
      <c r="BW29341" s="22"/>
      <c r="BX29341" s="1"/>
    </row>
    <row r="29342" spans="74:76" x14ac:dyDescent="0.2">
      <c r="BV29342" s="22"/>
      <c r="BW29342" s="22"/>
      <c r="BX29342" s="1"/>
    </row>
    <row r="29343" spans="74:76" x14ac:dyDescent="0.2">
      <c r="BV29343" s="22"/>
      <c r="BW29343" s="22"/>
      <c r="BX29343" s="1"/>
    </row>
    <row r="29344" spans="74:76" x14ac:dyDescent="0.2">
      <c r="BV29344" s="22"/>
      <c r="BW29344" s="22"/>
      <c r="BX29344" s="1"/>
    </row>
    <row r="29345" spans="74:76" x14ac:dyDescent="0.2">
      <c r="BV29345" s="22"/>
      <c r="BW29345" s="22"/>
      <c r="BX29345" s="1"/>
    </row>
    <row r="29346" spans="74:76" x14ac:dyDescent="0.2">
      <c r="BV29346" s="22"/>
      <c r="BW29346" s="22"/>
      <c r="BX29346" s="1"/>
    </row>
    <row r="29347" spans="74:76" x14ac:dyDescent="0.2">
      <c r="BV29347" s="22"/>
      <c r="BW29347" s="22"/>
      <c r="BX29347" s="1"/>
    </row>
    <row r="29348" spans="74:76" x14ac:dyDescent="0.2">
      <c r="BV29348" s="22"/>
      <c r="BW29348" s="22"/>
      <c r="BX29348" s="1"/>
    </row>
    <row r="29349" spans="74:76" x14ac:dyDescent="0.2">
      <c r="BV29349" s="22"/>
      <c r="BW29349" s="22"/>
      <c r="BX29349" s="1"/>
    </row>
    <row r="29350" spans="74:76" x14ac:dyDescent="0.2">
      <c r="BV29350" s="22"/>
      <c r="BW29350" s="22"/>
      <c r="BX29350" s="1"/>
    </row>
    <row r="29351" spans="74:76" x14ac:dyDescent="0.2">
      <c r="BV29351" s="22"/>
      <c r="BW29351" s="22"/>
      <c r="BX29351" s="1"/>
    </row>
    <row r="29352" spans="74:76" x14ac:dyDescent="0.2">
      <c r="BV29352" s="22"/>
      <c r="BW29352" s="22"/>
      <c r="BX29352" s="1"/>
    </row>
    <row r="29353" spans="74:76" x14ac:dyDescent="0.2">
      <c r="BV29353" s="22"/>
      <c r="BW29353" s="22"/>
      <c r="BX29353" s="1"/>
    </row>
    <row r="29354" spans="74:76" x14ac:dyDescent="0.2">
      <c r="BV29354" s="22"/>
      <c r="BW29354" s="22"/>
      <c r="BX29354" s="1"/>
    </row>
    <row r="29355" spans="74:76" x14ac:dyDescent="0.2">
      <c r="BV29355" s="22"/>
      <c r="BW29355" s="22"/>
      <c r="BX29355" s="1"/>
    </row>
    <row r="29356" spans="74:76" x14ac:dyDescent="0.2">
      <c r="BV29356" s="22"/>
      <c r="BW29356" s="22"/>
      <c r="BX29356" s="1"/>
    </row>
    <row r="29357" spans="74:76" x14ac:dyDescent="0.2">
      <c r="BV29357" s="22"/>
      <c r="BW29357" s="22"/>
      <c r="BX29357" s="1"/>
    </row>
    <row r="29358" spans="74:76" x14ac:dyDescent="0.2">
      <c r="BV29358" s="22"/>
      <c r="BW29358" s="22"/>
      <c r="BX29358" s="1"/>
    </row>
    <row r="29359" spans="74:76" x14ac:dyDescent="0.2">
      <c r="BV29359" s="22"/>
      <c r="BW29359" s="22"/>
      <c r="BX29359" s="1"/>
    </row>
    <row r="29360" spans="74:76" x14ac:dyDescent="0.2">
      <c r="BV29360" s="22"/>
      <c r="BW29360" s="22"/>
      <c r="BX29360" s="1"/>
    </row>
    <row r="29361" spans="74:76" x14ac:dyDescent="0.2">
      <c r="BV29361" s="22"/>
      <c r="BW29361" s="22"/>
      <c r="BX29361" s="1"/>
    </row>
    <row r="29362" spans="74:76" x14ac:dyDescent="0.2">
      <c r="BV29362" s="22"/>
      <c r="BW29362" s="22"/>
      <c r="BX29362" s="1"/>
    </row>
    <row r="29363" spans="74:76" x14ac:dyDescent="0.2">
      <c r="BV29363" s="22"/>
      <c r="BW29363" s="22"/>
      <c r="BX29363" s="1"/>
    </row>
    <row r="29364" spans="74:76" x14ac:dyDescent="0.2">
      <c r="BV29364" s="22"/>
      <c r="BW29364" s="22"/>
      <c r="BX29364" s="1"/>
    </row>
    <row r="29365" spans="74:76" x14ac:dyDescent="0.2">
      <c r="BV29365" s="22"/>
      <c r="BW29365" s="22"/>
      <c r="BX29365" s="1"/>
    </row>
    <row r="29366" spans="74:76" x14ac:dyDescent="0.2">
      <c r="BV29366" s="22"/>
      <c r="BW29366" s="22"/>
      <c r="BX29366" s="1"/>
    </row>
    <row r="29367" spans="74:76" x14ac:dyDescent="0.2">
      <c r="BV29367" s="22"/>
      <c r="BW29367" s="22"/>
      <c r="BX29367" s="1"/>
    </row>
    <row r="29368" spans="74:76" x14ac:dyDescent="0.2">
      <c r="BV29368" s="22"/>
      <c r="BW29368" s="22"/>
      <c r="BX29368" s="1"/>
    </row>
    <row r="29369" spans="74:76" x14ac:dyDescent="0.2">
      <c r="BV29369" s="22"/>
      <c r="BW29369" s="22"/>
      <c r="BX29369" s="1"/>
    </row>
    <row r="29370" spans="74:76" x14ac:dyDescent="0.2">
      <c r="BV29370" s="22"/>
      <c r="BW29370" s="22"/>
      <c r="BX29370" s="1"/>
    </row>
    <row r="29371" spans="74:76" x14ac:dyDescent="0.2">
      <c r="BV29371" s="22"/>
      <c r="BW29371" s="22"/>
      <c r="BX29371" s="1"/>
    </row>
    <row r="29372" spans="74:76" x14ac:dyDescent="0.2">
      <c r="BV29372" s="22"/>
      <c r="BW29372" s="22"/>
      <c r="BX29372" s="1"/>
    </row>
    <row r="29373" spans="74:76" x14ac:dyDescent="0.2">
      <c r="BV29373" s="22"/>
      <c r="BW29373" s="22"/>
      <c r="BX29373" s="1"/>
    </row>
    <row r="29374" spans="74:76" x14ac:dyDescent="0.2">
      <c r="BV29374" s="22"/>
      <c r="BW29374" s="22"/>
      <c r="BX29374" s="1"/>
    </row>
    <row r="29375" spans="74:76" x14ac:dyDescent="0.2">
      <c r="BV29375" s="22"/>
      <c r="BW29375" s="22"/>
      <c r="BX29375" s="1"/>
    </row>
    <row r="29376" spans="74:76" x14ac:dyDescent="0.2">
      <c r="BV29376" s="22"/>
      <c r="BW29376" s="22"/>
      <c r="BX29376" s="1"/>
    </row>
    <row r="29377" spans="74:76" x14ac:dyDescent="0.2">
      <c r="BV29377" s="22"/>
      <c r="BW29377" s="22"/>
      <c r="BX29377" s="1"/>
    </row>
    <row r="29378" spans="74:76" x14ac:dyDescent="0.2">
      <c r="BV29378" s="22"/>
      <c r="BW29378" s="22"/>
      <c r="BX29378" s="1"/>
    </row>
    <row r="29379" spans="74:76" x14ac:dyDescent="0.2">
      <c r="BV29379" s="22"/>
      <c r="BW29379" s="22"/>
      <c r="BX29379" s="1"/>
    </row>
    <row r="29380" spans="74:76" x14ac:dyDescent="0.2">
      <c r="BV29380" s="22"/>
      <c r="BW29380" s="22"/>
      <c r="BX29380" s="1"/>
    </row>
    <row r="29381" spans="74:76" x14ac:dyDescent="0.2">
      <c r="BV29381" s="22"/>
      <c r="BW29381" s="22"/>
      <c r="BX29381" s="1"/>
    </row>
    <row r="29382" spans="74:76" x14ac:dyDescent="0.2">
      <c r="BV29382" s="22"/>
      <c r="BW29382" s="22"/>
      <c r="BX29382" s="1"/>
    </row>
    <row r="29383" spans="74:76" x14ac:dyDescent="0.2">
      <c r="BV29383" s="22"/>
      <c r="BW29383" s="22"/>
      <c r="BX29383" s="1"/>
    </row>
    <row r="29384" spans="74:76" x14ac:dyDescent="0.2">
      <c r="BV29384" s="22"/>
      <c r="BW29384" s="22"/>
      <c r="BX29384" s="1"/>
    </row>
    <row r="29385" spans="74:76" x14ac:dyDescent="0.2">
      <c r="BV29385" s="22"/>
      <c r="BW29385" s="22"/>
      <c r="BX29385" s="1"/>
    </row>
    <row r="29386" spans="74:76" x14ac:dyDescent="0.2">
      <c r="BV29386" s="22"/>
      <c r="BW29386" s="22"/>
      <c r="BX29386" s="1"/>
    </row>
    <row r="29387" spans="74:76" x14ac:dyDescent="0.2">
      <c r="BV29387" s="22"/>
      <c r="BW29387" s="22"/>
      <c r="BX29387" s="1"/>
    </row>
    <row r="29388" spans="74:76" x14ac:dyDescent="0.2">
      <c r="BV29388" s="22"/>
      <c r="BW29388" s="22"/>
      <c r="BX29388" s="1"/>
    </row>
    <row r="29389" spans="74:76" x14ac:dyDescent="0.2">
      <c r="BV29389" s="22"/>
      <c r="BW29389" s="22"/>
      <c r="BX29389" s="1"/>
    </row>
    <row r="29390" spans="74:76" x14ac:dyDescent="0.2">
      <c r="BV29390" s="22"/>
      <c r="BW29390" s="22"/>
      <c r="BX29390" s="1"/>
    </row>
    <row r="29391" spans="74:76" x14ac:dyDescent="0.2">
      <c r="BV29391" s="22"/>
      <c r="BW29391" s="22"/>
      <c r="BX29391" s="1"/>
    </row>
    <row r="29392" spans="74:76" x14ac:dyDescent="0.2">
      <c r="BV29392" s="22"/>
      <c r="BW29392" s="22"/>
      <c r="BX29392" s="1"/>
    </row>
    <row r="29393" spans="74:76" x14ac:dyDescent="0.2">
      <c r="BV29393" s="22"/>
      <c r="BW29393" s="22"/>
      <c r="BX29393" s="1"/>
    </row>
    <row r="29394" spans="74:76" x14ac:dyDescent="0.2">
      <c r="BV29394" s="22"/>
      <c r="BW29394" s="22"/>
      <c r="BX29394" s="1"/>
    </row>
    <row r="29395" spans="74:76" x14ac:dyDescent="0.2">
      <c r="BV29395" s="22"/>
      <c r="BW29395" s="22"/>
      <c r="BX29395" s="1"/>
    </row>
    <row r="29396" spans="74:76" x14ac:dyDescent="0.2">
      <c r="BV29396" s="22"/>
      <c r="BW29396" s="22"/>
      <c r="BX29396" s="1"/>
    </row>
    <row r="29397" spans="74:76" x14ac:dyDescent="0.2">
      <c r="BV29397" s="22"/>
      <c r="BW29397" s="22"/>
      <c r="BX29397" s="1"/>
    </row>
    <row r="29398" spans="74:76" x14ac:dyDescent="0.2">
      <c r="BV29398" s="22"/>
      <c r="BW29398" s="22"/>
      <c r="BX29398" s="1"/>
    </row>
    <row r="29399" spans="74:76" x14ac:dyDescent="0.2">
      <c r="BV29399" s="22"/>
      <c r="BW29399" s="22"/>
      <c r="BX29399" s="1"/>
    </row>
    <row r="29400" spans="74:76" x14ac:dyDescent="0.2">
      <c r="BV29400" s="22"/>
      <c r="BW29400" s="22"/>
      <c r="BX29400" s="1"/>
    </row>
    <row r="29401" spans="74:76" x14ac:dyDescent="0.2">
      <c r="BV29401" s="22"/>
      <c r="BW29401" s="22"/>
      <c r="BX29401" s="1"/>
    </row>
    <row r="29402" spans="74:76" x14ac:dyDescent="0.2">
      <c r="BV29402" s="22"/>
      <c r="BW29402" s="22"/>
      <c r="BX29402" s="1"/>
    </row>
    <row r="29403" spans="74:76" x14ac:dyDescent="0.2">
      <c r="BV29403" s="22"/>
      <c r="BW29403" s="22"/>
      <c r="BX29403" s="1"/>
    </row>
    <row r="29404" spans="74:76" x14ac:dyDescent="0.2">
      <c r="BV29404" s="22"/>
      <c r="BW29404" s="22"/>
      <c r="BX29404" s="1"/>
    </row>
    <row r="29405" spans="74:76" x14ac:dyDescent="0.2">
      <c r="BV29405" s="22"/>
      <c r="BW29405" s="22"/>
      <c r="BX29405" s="1"/>
    </row>
    <row r="29406" spans="74:76" x14ac:dyDescent="0.2">
      <c r="BV29406" s="22"/>
      <c r="BW29406" s="22"/>
      <c r="BX29406" s="1"/>
    </row>
    <row r="29407" spans="74:76" x14ac:dyDescent="0.2">
      <c r="BV29407" s="22"/>
      <c r="BW29407" s="22"/>
      <c r="BX29407" s="1"/>
    </row>
    <row r="29408" spans="74:76" x14ac:dyDescent="0.2">
      <c r="BV29408" s="22"/>
      <c r="BW29408" s="22"/>
      <c r="BX29408" s="1"/>
    </row>
    <row r="29409" spans="74:76" x14ac:dyDescent="0.2">
      <c r="BV29409" s="22"/>
      <c r="BW29409" s="22"/>
      <c r="BX29409" s="1"/>
    </row>
    <row r="29410" spans="74:76" x14ac:dyDescent="0.2">
      <c r="BV29410" s="22"/>
      <c r="BW29410" s="22"/>
      <c r="BX29410" s="1"/>
    </row>
    <row r="29411" spans="74:76" x14ac:dyDescent="0.2">
      <c r="BV29411" s="22"/>
      <c r="BW29411" s="22"/>
      <c r="BX29411" s="1"/>
    </row>
    <row r="29412" spans="74:76" x14ac:dyDescent="0.2">
      <c r="BV29412" s="22"/>
      <c r="BW29412" s="22"/>
      <c r="BX29412" s="1"/>
    </row>
    <row r="29413" spans="74:76" x14ac:dyDescent="0.2">
      <c r="BV29413" s="22"/>
      <c r="BW29413" s="22"/>
      <c r="BX29413" s="1"/>
    </row>
    <row r="29414" spans="74:76" x14ac:dyDescent="0.2">
      <c r="BV29414" s="22"/>
      <c r="BW29414" s="22"/>
      <c r="BX29414" s="1"/>
    </row>
    <row r="29415" spans="74:76" x14ac:dyDescent="0.2">
      <c r="BV29415" s="22"/>
      <c r="BW29415" s="22"/>
      <c r="BX29415" s="1"/>
    </row>
    <row r="29416" spans="74:76" x14ac:dyDescent="0.2">
      <c r="BV29416" s="22"/>
      <c r="BW29416" s="22"/>
      <c r="BX29416" s="1"/>
    </row>
    <row r="29417" spans="74:76" x14ac:dyDescent="0.2">
      <c r="BV29417" s="22"/>
      <c r="BW29417" s="22"/>
      <c r="BX29417" s="1"/>
    </row>
    <row r="29418" spans="74:76" x14ac:dyDescent="0.2">
      <c r="BV29418" s="22"/>
      <c r="BW29418" s="22"/>
      <c r="BX29418" s="1"/>
    </row>
    <row r="29419" spans="74:76" x14ac:dyDescent="0.2">
      <c r="BV29419" s="22"/>
      <c r="BW29419" s="22"/>
      <c r="BX29419" s="1"/>
    </row>
    <row r="29420" spans="74:76" x14ac:dyDescent="0.2">
      <c r="BV29420" s="22"/>
      <c r="BW29420" s="22"/>
      <c r="BX29420" s="1"/>
    </row>
    <row r="29421" spans="74:76" x14ac:dyDescent="0.2">
      <c r="BV29421" s="22"/>
      <c r="BW29421" s="22"/>
      <c r="BX29421" s="1"/>
    </row>
    <row r="29422" spans="74:76" x14ac:dyDescent="0.2">
      <c r="BV29422" s="22"/>
      <c r="BW29422" s="22"/>
      <c r="BX29422" s="1"/>
    </row>
    <row r="29423" spans="74:76" x14ac:dyDescent="0.2">
      <c r="BV29423" s="22"/>
      <c r="BW29423" s="22"/>
      <c r="BX29423" s="1"/>
    </row>
    <row r="29424" spans="74:76" x14ac:dyDescent="0.2">
      <c r="BV29424" s="22"/>
      <c r="BW29424" s="22"/>
      <c r="BX29424" s="1"/>
    </row>
    <row r="29425" spans="74:76" x14ac:dyDescent="0.2">
      <c r="BV29425" s="22"/>
      <c r="BW29425" s="22"/>
      <c r="BX29425" s="1"/>
    </row>
    <row r="29426" spans="74:76" x14ac:dyDescent="0.2">
      <c r="BV29426" s="22"/>
      <c r="BW29426" s="22"/>
      <c r="BX29426" s="1"/>
    </row>
    <row r="29427" spans="74:76" x14ac:dyDescent="0.2">
      <c r="BV29427" s="22"/>
      <c r="BW29427" s="22"/>
      <c r="BX29427" s="1"/>
    </row>
    <row r="29428" spans="74:76" x14ac:dyDescent="0.2">
      <c r="BV29428" s="22"/>
      <c r="BW29428" s="22"/>
      <c r="BX29428" s="1"/>
    </row>
    <row r="29429" spans="74:76" x14ac:dyDescent="0.2">
      <c r="BV29429" s="22"/>
      <c r="BW29429" s="22"/>
      <c r="BX29429" s="1"/>
    </row>
    <row r="29430" spans="74:76" x14ac:dyDescent="0.2">
      <c r="BV29430" s="22"/>
      <c r="BW29430" s="22"/>
      <c r="BX29430" s="1"/>
    </row>
    <row r="29431" spans="74:76" x14ac:dyDescent="0.2">
      <c r="BV29431" s="22"/>
      <c r="BW29431" s="22"/>
      <c r="BX29431" s="1"/>
    </row>
    <row r="29432" spans="74:76" x14ac:dyDescent="0.2">
      <c r="BV29432" s="22"/>
      <c r="BW29432" s="22"/>
      <c r="BX29432" s="1"/>
    </row>
    <row r="29433" spans="74:76" x14ac:dyDescent="0.2">
      <c r="BV29433" s="22"/>
      <c r="BW29433" s="22"/>
      <c r="BX29433" s="1"/>
    </row>
    <row r="29434" spans="74:76" x14ac:dyDescent="0.2">
      <c r="BV29434" s="22"/>
      <c r="BW29434" s="22"/>
      <c r="BX29434" s="1"/>
    </row>
    <row r="29435" spans="74:76" x14ac:dyDescent="0.2">
      <c r="BV29435" s="22"/>
      <c r="BW29435" s="22"/>
      <c r="BX29435" s="1"/>
    </row>
    <row r="29436" spans="74:76" x14ac:dyDescent="0.2">
      <c r="BV29436" s="22"/>
      <c r="BW29436" s="22"/>
      <c r="BX29436" s="1"/>
    </row>
    <row r="29437" spans="74:76" x14ac:dyDescent="0.2">
      <c r="BV29437" s="22"/>
      <c r="BW29437" s="22"/>
      <c r="BX29437" s="1"/>
    </row>
    <row r="29438" spans="74:76" x14ac:dyDescent="0.2">
      <c r="BV29438" s="22"/>
      <c r="BW29438" s="22"/>
      <c r="BX29438" s="1"/>
    </row>
    <row r="29439" spans="74:76" x14ac:dyDescent="0.2">
      <c r="BV29439" s="22"/>
      <c r="BW29439" s="22"/>
      <c r="BX29439" s="1"/>
    </row>
    <row r="29440" spans="74:76" x14ac:dyDescent="0.2">
      <c r="BV29440" s="22"/>
      <c r="BW29440" s="22"/>
      <c r="BX29440" s="1"/>
    </row>
    <row r="29441" spans="74:76" x14ac:dyDescent="0.2">
      <c r="BV29441" s="22"/>
      <c r="BW29441" s="22"/>
      <c r="BX29441" s="1"/>
    </row>
    <row r="29442" spans="74:76" x14ac:dyDescent="0.2">
      <c r="BV29442" s="22"/>
      <c r="BW29442" s="22"/>
      <c r="BX29442" s="1"/>
    </row>
    <row r="29443" spans="74:76" x14ac:dyDescent="0.2">
      <c r="BV29443" s="22"/>
      <c r="BW29443" s="22"/>
      <c r="BX29443" s="1"/>
    </row>
    <row r="29444" spans="74:76" x14ac:dyDescent="0.2">
      <c r="BV29444" s="22"/>
      <c r="BW29444" s="22"/>
      <c r="BX29444" s="1"/>
    </row>
    <row r="29445" spans="74:76" x14ac:dyDescent="0.2">
      <c r="BV29445" s="22"/>
      <c r="BW29445" s="22"/>
      <c r="BX29445" s="1"/>
    </row>
    <row r="29446" spans="74:76" x14ac:dyDescent="0.2">
      <c r="BV29446" s="22"/>
      <c r="BW29446" s="22"/>
      <c r="BX29446" s="1"/>
    </row>
    <row r="29447" spans="74:76" x14ac:dyDescent="0.2">
      <c r="BV29447" s="22"/>
      <c r="BW29447" s="22"/>
      <c r="BX29447" s="1"/>
    </row>
    <row r="29448" spans="74:76" x14ac:dyDescent="0.2">
      <c r="BV29448" s="22"/>
      <c r="BW29448" s="22"/>
      <c r="BX29448" s="1"/>
    </row>
    <row r="29449" spans="74:76" x14ac:dyDescent="0.2">
      <c r="BV29449" s="22"/>
      <c r="BW29449" s="22"/>
      <c r="BX29449" s="1"/>
    </row>
    <row r="29450" spans="74:76" x14ac:dyDescent="0.2">
      <c r="BV29450" s="22"/>
      <c r="BW29450" s="22"/>
      <c r="BX29450" s="1"/>
    </row>
    <row r="29451" spans="74:76" x14ac:dyDescent="0.2">
      <c r="BV29451" s="22"/>
      <c r="BW29451" s="22"/>
      <c r="BX29451" s="1"/>
    </row>
    <row r="29452" spans="74:76" x14ac:dyDescent="0.2">
      <c r="BV29452" s="22"/>
      <c r="BW29452" s="22"/>
      <c r="BX29452" s="1"/>
    </row>
    <row r="29453" spans="74:76" x14ac:dyDescent="0.2">
      <c r="BV29453" s="22"/>
      <c r="BW29453" s="22"/>
      <c r="BX29453" s="1"/>
    </row>
    <row r="29454" spans="74:76" x14ac:dyDescent="0.2">
      <c r="BV29454" s="22"/>
      <c r="BW29454" s="22"/>
      <c r="BX29454" s="1"/>
    </row>
    <row r="29455" spans="74:76" x14ac:dyDescent="0.2">
      <c r="BV29455" s="22"/>
      <c r="BW29455" s="22"/>
      <c r="BX29455" s="1"/>
    </row>
    <row r="29456" spans="74:76" x14ac:dyDescent="0.2">
      <c r="BV29456" s="22"/>
      <c r="BW29456" s="22"/>
      <c r="BX29456" s="1"/>
    </row>
    <row r="29457" spans="74:76" x14ac:dyDescent="0.2">
      <c r="BV29457" s="22"/>
      <c r="BW29457" s="22"/>
      <c r="BX29457" s="1"/>
    </row>
    <row r="29458" spans="74:76" x14ac:dyDescent="0.2">
      <c r="BV29458" s="22"/>
      <c r="BW29458" s="22"/>
      <c r="BX29458" s="1"/>
    </row>
    <row r="29459" spans="74:76" x14ac:dyDescent="0.2">
      <c r="BV29459" s="22"/>
      <c r="BW29459" s="22"/>
      <c r="BX29459" s="1"/>
    </row>
    <row r="29460" spans="74:76" x14ac:dyDescent="0.2">
      <c r="BV29460" s="22"/>
      <c r="BW29460" s="22"/>
      <c r="BX29460" s="1"/>
    </row>
    <row r="29461" spans="74:76" x14ac:dyDescent="0.2">
      <c r="BV29461" s="22"/>
      <c r="BW29461" s="22"/>
      <c r="BX29461" s="1"/>
    </row>
    <row r="29462" spans="74:76" x14ac:dyDescent="0.2">
      <c r="BV29462" s="22"/>
      <c r="BW29462" s="22"/>
      <c r="BX29462" s="1"/>
    </row>
    <row r="29463" spans="74:76" x14ac:dyDescent="0.2">
      <c r="BV29463" s="22"/>
      <c r="BW29463" s="22"/>
      <c r="BX29463" s="1"/>
    </row>
    <row r="29464" spans="74:76" x14ac:dyDescent="0.2">
      <c r="BV29464" s="22"/>
      <c r="BW29464" s="22"/>
      <c r="BX29464" s="1"/>
    </row>
    <row r="29465" spans="74:76" x14ac:dyDescent="0.2">
      <c r="BV29465" s="22"/>
      <c r="BW29465" s="22"/>
      <c r="BX29465" s="1"/>
    </row>
    <row r="29466" spans="74:76" x14ac:dyDescent="0.2">
      <c r="BV29466" s="22"/>
      <c r="BW29466" s="22"/>
      <c r="BX29466" s="1"/>
    </row>
    <row r="29467" spans="74:76" x14ac:dyDescent="0.2">
      <c r="BV29467" s="22"/>
      <c r="BW29467" s="22"/>
      <c r="BX29467" s="1"/>
    </row>
    <row r="29468" spans="74:76" x14ac:dyDescent="0.2">
      <c r="BV29468" s="22"/>
      <c r="BW29468" s="22"/>
      <c r="BX29468" s="1"/>
    </row>
    <row r="29469" spans="74:76" x14ac:dyDescent="0.2">
      <c r="BV29469" s="22"/>
      <c r="BW29469" s="22"/>
      <c r="BX29469" s="1"/>
    </row>
    <row r="29470" spans="74:76" x14ac:dyDescent="0.2">
      <c r="BV29470" s="22"/>
      <c r="BW29470" s="22"/>
      <c r="BX29470" s="1"/>
    </row>
    <row r="29471" spans="74:76" x14ac:dyDescent="0.2">
      <c r="BV29471" s="22"/>
      <c r="BW29471" s="22"/>
      <c r="BX29471" s="1"/>
    </row>
    <row r="29472" spans="74:76" x14ac:dyDescent="0.2">
      <c r="BV29472" s="22"/>
      <c r="BW29472" s="22"/>
      <c r="BX29472" s="1"/>
    </row>
    <row r="29473" spans="74:76" x14ac:dyDescent="0.2">
      <c r="BV29473" s="22"/>
      <c r="BW29473" s="22"/>
      <c r="BX29473" s="1"/>
    </row>
    <row r="29474" spans="74:76" x14ac:dyDescent="0.2">
      <c r="BV29474" s="22"/>
      <c r="BW29474" s="22"/>
      <c r="BX29474" s="1"/>
    </row>
    <row r="29475" spans="74:76" x14ac:dyDescent="0.2">
      <c r="BV29475" s="22"/>
      <c r="BW29475" s="22"/>
      <c r="BX29475" s="1"/>
    </row>
    <row r="29476" spans="74:76" x14ac:dyDescent="0.2">
      <c r="BV29476" s="22"/>
      <c r="BW29476" s="22"/>
      <c r="BX29476" s="1"/>
    </row>
    <row r="29477" spans="74:76" x14ac:dyDescent="0.2">
      <c r="BV29477" s="22"/>
      <c r="BW29477" s="22"/>
      <c r="BX29477" s="1"/>
    </row>
    <row r="29478" spans="74:76" x14ac:dyDescent="0.2">
      <c r="BV29478" s="22"/>
      <c r="BW29478" s="22"/>
      <c r="BX29478" s="1"/>
    </row>
    <row r="29479" spans="74:76" x14ac:dyDescent="0.2">
      <c r="BV29479" s="22"/>
      <c r="BW29479" s="22"/>
      <c r="BX29479" s="1"/>
    </row>
    <row r="29480" spans="74:76" x14ac:dyDescent="0.2">
      <c r="BV29480" s="22"/>
      <c r="BW29480" s="22"/>
      <c r="BX29480" s="1"/>
    </row>
    <row r="29481" spans="74:76" x14ac:dyDescent="0.2">
      <c r="BV29481" s="22"/>
      <c r="BW29481" s="22"/>
      <c r="BX29481" s="1"/>
    </row>
    <row r="29482" spans="74:76" x14ac:dyDescent="0.2">
      <c r="BV29482" s="22"/>
      <c r="BW29482" s="22"/>
      <c r="BX29482" s="1"/>
    </row>
    <row r="29483" spans="74:76" x14ac:dyDescent="0.2">
      <c r="BV29483" s="22"/>
      <c r="BW29483" s="22"/>
      <c r="BX29483" s="1"/>
    </row>
    <row r="29484" spans="74:76" x14ac:dyDescent="0.2">
      <c r="BV29484" s="22"/>
      <c r="BW29484" s="22"/>
      <c r="BX29484" s="1"/>
    </row>
    <row r="29485" spans="74:76" x14ac:dyDescent="0.2">
      <c r="BV29485" s="22"/>
      <c r="BW29485" s="22"/>
      <c r="BX29485" s="1"/>
    </row>
    <row r="29486" spans="74:76" x14ac:dyDescent="0.2">
      <c r="BV29486" s="22"/>
      <c r="BW29486" s="22"/>
      <c r="BX29486" s="1"/>
    </row>
    <row r="29487" spans="74:76" x14ac:dyDescent="0.2">
      <c r="BV29487" s="22"/>
      <c r="BW29487" s="22"/>
      <c r="BX29487" s="1"/>
    </row>
    <row r="29488" spans="74:76" x14ac:dyDescent="0.2">
      <c r="BV29488" s="22"/>
      <c r="BW29488" s="22"/>
      <c r="BX29488" s="1"/>
    </row>
    <row r="29489" spans="74:76" x14ac:dyDescent="0.2">
      <c r="BV29489" s="22"/>
      <c r="BW29489" s="22"/>
      <c r="BX29489" s="1"/>
    </row>
    <row r="29490" spans="74:76" x14ac:dyDescent="0.2">
      <c r="BV29490" s="22"/>
      <c r="BW29490" s="22"/>
      <c r="BX29490" s="1"/>
    </row>
    <row r="29491" spans="74:76" x14ac:dyDescent="0.2">
      <c r="BV29491" s="22"/>
      <c r="BW29491" s="22"/>
      <c r="BX29491" s="1"/>
    </row>
    <row r="29492" spans="74:76" x14ac:dyDescent="0.2">
      <c r="BV29492" s="22"/>
      <c r="BW29492" s="22"/>
      <c r="BX29492" s="1"/>
    </row>
    <row r="29493" spans="74:76" x14ac:dyDescent="0.2">
      <c r="BV29493" s="22"/>
      <c r="BW29493" s="22"/>
      <c r="BX29493" s="1"/>
    </row>
    <row r="29494" spans="74:76" x14ac:dyDescent="0.2">
      <c r="BV29494" s="22"/>
      <c r="BW29494" s="22"/>
      <c r="BX29494" s="1"/>
    </row>
    <row r="29495" spans="74:76" x14ac:dyDescent="0.2">
      <c r="BV29495" s="22"/>
      <c r="BW29495" s="22"/>
      <c r="BX29495" s="1"/>
    </row>
    <row r="29496" spans="74:76" x14ac:dyDescent="0.2">
      <c r="BV29496" s="22"/>
      <c r="BW29496" s="22"/>
      <c r="BX29496" s="1"/>
    </row>
    <row r="29497" spans="74:76" x14ac:dyDescent="0.2">
      <c r="BV29497" s="22"/>
      <c r="BW29497" s="22"/>
      <c r="BX29497" s="1"/>
    </row>
    <row r="29498" spans="74:76" x14ac:dyDescent="0.2">
      <c r="BV29498" s="22"/>
      <c r="BW29498" s="22"/>
      <c r="BX29498" s="1"/>
    </row>
    <row r="29499" spans="74:76" x14ac:dyDescent="0.2">
      <c r="BV29499" s="22"/>
      <c r="BW29499" s="22"/>
      <c r="BX29499" s="1"/>
    </row>
    <row r="29500" spans="74:76" x14ac:dyDescent="0.2">
      <c r="BV29500" s="22"/>
      <c r="BW29500" s="22"/>
      <c r="BX29500" s="1"/>
    </row>
    <row r="29501" spans="74:76" x14ac:dyDescent="0.2">
      <c r="BV29501" s="22"/>
      <c r="BW29501" s="22"/>
      <c r="BX29501" s="1"/>
    </row>
    <row r="29502" spans="74:76" x14ac:dyDescent="0.2">
      <c r="BV29502" s="22"/>
      <c r="BW29502" s="22"/>
      <c r="BX29502" s="1"/>
    </row>
    <row r="29503" spans="74:76" x14ac:dyDescent="0.2">
      <c r="BV29503" s="22"/>
      <c r="BW29503" s="22"/>
      <c r="BX29503" s="1"/>
    </row>
    <row r="29504" spans="74:76" x14ac:dyDescent="0.2">
      <c r="BV29504" s="22"/>
      <c r="BW29504" s="22"/>
      <c r="BX29504" s="1"/>
    </row>
    <row r="29505" spans="74:76" x14ac:dyDescent="0.2">
      <c r="BV29505" s="22"/>
      <c r="BW29505" s="22"/>
      <c r="BX29505" s="1"/>
    </row>
    <row r="29506" spans="74:76" x14ac:dyDescent="0.2">
      <c r="BV29506" s="22"/>
      <c r="BW29506" s="22"/>
      <c r="BX29506" s="1"/>
    </row>
    <row r="29507" spans="74:76" x14ac:dyDescent="0.2">
      <c r="BV29507" s="22"/>
      <c r="BW29507" s="22"/>
      <c r="BX29507" s="1"/>
    </row>
    <row r="29508" spans="74:76" x14ac:dyDescent="0.2">
      <c r="BV29508" s="22"/>
      <c r="BW29508" s="22"/>
      <c r="BX29508" s="1"/>
    </row>
    <row r="29509" spans="74:76" x14ac:dyDescent="0.2">
      <c r="BV29509" s="22"/>
      <c r="BW29509" s="22"/>
      <c r="BX29509" s="1"/>
    </row>
    <row r="29510" spans="74:76" x14ac:dyDescent="0.2">
      <c r="BV29510" s="22"/>
      <c r="BW29510" s="22"/>
      <c r="BX29510" s="1"/>
    </row>
    <row r="29511" spans="74:76" x14ac:dyDescent="0.2">
      <c r="BV29511" s="22"/>
      <c r="BW29511" s="22"/>
      <c r="BX29511" s="1"/>
    </row>
    <row r="29512" spans="74:76" x14ac:dyDescent="0.2">
      <c r="BV29512" s="22"/>
      <c r="BW29512" s="22"/>
      <c r="BX29512" s="1"/>
    </row>
    <row r="29513" spans="74:76" x14ac:dyDescent="0.2">
      <c r="BV29513" s="22"/>
      <c r="BW29513" s="22"/>
      <c r="BX29513" s="1"/>
    </row>
    <row r="29514" spans="74:76" x14ac:dyDescent="0.2">
      <c r="BV29514" s="22"/>
      <c r="BW29514" s="22"/>
      <c r="BX29514" s="1"/>
    </row>
    <row r="29515" spans="74:76" x14ac:dyDescent="0.2">
      <c r="BV29515" s="22"/>
      <c r="BW29515" s="22"/>
      <c r="BX29515" s="1"/>
    </row>
    <row r="29516" spans="74:76" x14ac:dyDescent="0.2">
      <c r="BV29516" s="22"/>
      <c r="BW29516" s="22"/>
      <c r="BX29516" s="1"/>
    </row>
    <row r="29517" spans="74:76" x14ac:dyDescent="0.2">
      <c r="BV29517" s="22"/>
      <c r="BW29517" s="22"/>
      <c r="BX29517" s="1"/>
    </row>
    <row r="29518" spans="74:76" x14ac:dyDescent="0.2">
      <c r="BV29518" s="22"/>
      <c r="BW29518" s="22"/>
      <c r="BX29518" s="1"/>
    </row>
    <row r="29519" spans="74:76" x14ac:dyDescent="0.2">
      <c r="BV29519" s="22"/>
      <c r="BW29519" s="22"/>
      <c r="BX29519" s="1"/>
    </row>
    <row r="29520" spans="74:76" x14ac:dyDescent="0.2">
      <c r="BV29520" s="22"/>
      <c r="BW29520" s="22"/>
      <c r="BX29520" s="1"/>
    </row>
    <row r="29521" spans="74:76" x14ac:dyDescent="0.2">
      <c r="BV29521" s="22"/>
      <c r="BW29521" s="22"/>
      <c r="BX29521" s="1"/>
    </row>
    <row r="29522" spans="74:76" x14ac:dyDescent="0.2">
      <c r="BV29522" s="22"/>
      <c r="BW29522" s="22"/>
      <c r="BX29522" s="1"/>
    </row>
    <row r="29523" spans="74:76" x14ac:dyDescent="0.2">
      <c r="BV29523" s="22"/>
      <c r="BW29523" s="22"/>
      <c r="BX29523" s="1"/>
    </row>
    <row r="29524" spans="74:76" x14ac:dyDescent="0.2">
      <c r="BV29524" s="22"/>
      <c r="BW29524" s="22"/>
      <c r="BX29524" s="1"/>
    </row>
    <row r="29525" spans="74:76" x14ac:dyDescent="0.2">
      <c r="BV29525" s="22"/>
      <c r="BW29525" s="22"/>
      <c r="BX29525" s="1"/>
    </row>
    <row r="29526" spans="74:76" x14ac:dyDescent="0.2">
      <c r="BV29526" s="22"/>
      <c r="BW29526" s="22"/>
      <c r="BX29526" s="1"/>
    </row>
    <row r="29527" spans="74:76" x14ac:dyDescent="0.2">
      <c r="BV29527" s="22"/>
      <c r="BW29527" s="22"/>
      <c r="BX29527" s="1"/>
    </row>
    <row r="29528" spans="74:76" x14ac:dyDescent="0.2">
      <c r="BV29528" s="22"/>
      <c r="BW29528" s="22"/>
      <c r="BX29528" s="1"/>
    </row>
    <row r="29529" spans="74:76" x14ac:dyDescent="0.2">
      <c r="BV29529" s="22"/>
      <c r="BW29529" s="22"/>
      <c r="BX29529" s="1"/>
    </row>
    <row r="29530" spans="74:76" x14ac:dyDescent="0.2">
      <c r="BV29530" s="22"/>
      <c r="BW29530" s="22"/>
      <c r="BX29530" s="1"/>
    </row>
    <row r="29531" spans="74:76" x14ac:dyDescent="0.2">
      <c r="BV29531" s="22"/>
      <c r="BW29531" s="22"/>
      <c r="BX29531" s="1"/>
    </row>
    <row r="29532" spans="74:76" x14ac:dyDescent="0.2">
      <c r="BV29532" s="22"/>
      <c r="BW29532" s="22"/>
      <c r="BX29532" s="1"/>
    </row>
    <row r="29533" spans="74:76" x14ac:dyDescent="0.2">
      <c r="BV29533" s="22"/>
      <c r="BW29533" s="22"/>
      <c r="BX29533" s="1"/>
    </row>
    <row r="29534" spans="74:76" x14ac:dyDescent="0.2">
      <c r="BV29534" s="22"/>
      <c r="BW29534" s="22"/>
      <c r="BX29534" s="1"/>
    </row>
    <row r="29535" spans="74:76" x14ac:dyDescent="0.2">
      <c r="BV29535" s="22"/>
      <c r="BW29535" s="22"/>
      <c r="BX29535" s="1"/>
    </row>
    <row r="29536" spans="74:76" x14ac:dyDescent="0.2">
      <c r="BV29536" s="22"/>
      <c r="BW29536" s="22"/>
      <c r="BX29536" s="1"/>
    </row>
    <row r="29537" spans="74:76" x14ac:dyDescent="0.2">
      <c r="BV29537" s="22"/>
      <c r="BW29537" s="22"/>
      <c r="BX29537" s="1"/>
    </row>
    <row r="29538" spans="74:76" x14ac:dyDescent="0.2">
      <c r="BV29538" s="22"/>
      <c r="BW29538" s="22"/>
      <c r="BX29538" s="1"/>
    </row>
    <row r="29539" spans="74:76" x14ac:dyDescent="0.2">
      <c r="BV29539" s="22"/>
      <c r="BW29539" s="22"/>
      <c r="BX29539" s="1"/>
    </row>
    <row r="29540" spans="74:76" x14ac:dyDescent="0.2">
      <c r="BV29540" s="22"/>
      <c r="BW29540" s="22"/>
      <c r="BX29540" s="1"/>
    </row>
    <row r="29541" spans="74:76" x14ac:dyDescent="0.2">
      <c r="BV29541" s="22"/>
      <c r="BW29541" s="22"/>
      <c r="BX29541" s="1"/>
    </row>
    <row r="29542" spans="74:76" x14ac:dyDescent="0.2">
      <c r="BV29542" s="22"/>
      <c r="BW29542" s="22"/>
      <c r="BX29542" s="1"/>
    </row>
    <row r="29543" spans="74:76" x14ac:dyDescent="0.2">
      <c r="BV29543" s="22"/>
      <c r="BW29543" s="22"/>
      <c r="BX29543" s="1"/>
    </row>
    <row r="29544" spans="74:76" x14ac:dyDescent="0.2">
      <c r="BV29544" s="22"/>
      <c r="BW29544" s="22"/>
      <c r="BX29544" s="1"/>
    </row>
    <row r="29545" spans="74:76" x14ac:dyDescent="0.2">
      <c r="BV29545" s="22"/>
      <c r="BW29545" s="22"/>
      <c r="BX29545" s="1"/>
    </row>
    <row r="29546" spans="74:76" x14ac:dyDescent="0.2">
      <c r="BV29546" s="22"/>
      <c r="BW29546" s="22"/>
      <c r="BX29546" s="1"/>
    </row>
    <row r="29547" spans="74:76" x14ac:dyDescent="0.2">
      <c r="BV29547" s="22"/>
      <c r="BW29547" s="22"/>
      <c r="BX29547" s="1"/>
    </row>
    <row r="29548" spans="74:76" x14ac:dyDescent="0.2">
      <c r="BV29548" s="22"/>
      <c r="BW29548" s="22"/>
      <c r="BX29548" s="1"/>
    </row>
    <row r="29549" spans="74:76" x14ac:dyDescent="0.2">
      <c r="BV29549" s="22"/>
      <c r="BW29549" s="22"/>
      <c r="BX29549" s="1"/>
    </row>
    <row r="29550" spans="74:76" x14ac:dyDescent="0.2">
      <c r="BV29550" s="22"/>
      <c r="BW29550" s="22"/>
      <c r="BX29550" s="1"/>
    </row>
    <row r="29551" spans="74:76" x14ac:dyDescent="0.2">
      <c r="BV29551" s="22"/>
      <c r="BW29551" s="22"/>
      <c r="BX29551" s="1"/>
    </row>
    <row r="29552" spans="74:76" x14ac:dyDescent="0.2">
      <c r="BV29552" s="22"/>
      <c r="BW29552" s="22"/>
      <c r="BX29552" s="1"/>
    </row>
    <row r="29553" spans="74:76" x14ac:dyDescent="0.2">
      <c r="BV29553" s="22"/>
      <c r="BW29553" s="22"/>
      <c r="BX29553" s="1"/>
    </row>
    <row r="29554" spans="74:76" x14ac:dyDescent="0.2">
      <c r="BV29554" s="22"/>
      <c r="BW29554" s="22"/>
      <c r="BX29554" s="1"/>
    </row>
    <row r="29555" spans="74:76" x14ac:dyDescent="0.2">
      <c r="BV29555" s="22"/>
      <c r="BW29555" s="22"/>
      <c r="BX29555" s="1"/>
    </row>
    <row r="29556" spans="74:76" x14ac:dyDescent="0.2">
      <c r="BV29556" s="22"/>
      <c r="BW29556" s="22"/>
      <c r="BX29556" s="1"/>
    </row>
    <row r="29557" spans="74:76" x14ac:dyDescent="0.2">
      <c r="BV29557" s="22"/>
      <c r="BW29557" s="22"/>
      <c r="BX29557" s="1"/>
    </row>
    <row r="29558" spans="74:76" x14ac:dyDescent="0.2">
      <c r="BV29558" s="22"/>
      <c r="BW29558" s="22"/>
      <c r="BX29558" s="1"/>
    </row>
    <row r="29559" spans="74:76" x14ac:dyDescent="0.2">
      <c r="BV29559" s="22"/>
      <c r="BW29559" s="22"/>
      <c r="BX29559" s="1"/>
    </row>
    <row r="29560" spans="74:76" x14ac:dyDescent="0.2">
      <c r="BV29560" s="22"/>
      <c r="BW29560" s="22"/>
      <c r="BX29560" s="1"/>
    </row>
    <row r="29561" spans="74:76" x14ac:dyDescent="0.2">
      <c r="BV29561" s="22"/>
      <c r="BW29561" s="22"/>
      <c r="BX29561" s="1"/>
    </row>
    <row r="29562" spans="74:76" x14ac:dyDescent="0.2">
      <c r="BV29562" s="22"/>
      <c r="BW29562" s="22"/>
      <c r="BX29562" s="1"/>
    </row>
    <row r="29563" spans="74:76" x14ac:dyDescent="0.2">
      <c r="BV29563" s="22"/>
      <c r="BW29563" s="22"/>
      <c r="BX29563" s="1"/>
    </row>
    <row r="29564" spans="74:76" x14ac:dyDescent="0.2">
      <c r="BV29564" s="22"/>
      <c r="BW29564" s="22"/>
      <c r="BX29564" s="1"/>
    </row>
    <row r="29565" spans="74:76" x14ac:dyDescent="0.2">
      <c r="BV29565" s="22"/>
      <c r="BW29565" s="22"/>
      <c r="BX29565" s="1"/>
    </row>
    <row r="29566" spans="74:76" x14ac:dyDescent="0.2">
      <c r="BV29566" s="22"/>
      <c r="BW29566" s="22"/>
      <c r="BX29566" s="1"/>
    </row>
    <row r="29567" spans="74:76" x14ac:dyDescent="0.2">
      <c r="BV29567" s="22"/>
      <c r="BW29567" s="22"/>
      <c r="BX29567" s="1"/>
    </row>
    <row r="29568" spans="74:76" x14ac:dyDescent="0.2">
      <c r="BV29568" s="22"/>
      <c r="BW29568" s="22"/>
      <c r="BX29568" s="1"/>
    </row>
    <row r="29569" spans="74:76" x14ac:dyDescent="0.2">
      <c r="BV29569" s="22"/>
      <c r="BW29569" s="22"/>
      <c r="BX29569" s="1"/>
    </row>
    <row r="29570" spans="74:76" x14ac:dyDescent="0.2">
      <c r="BV29570" s="22"/>
      <c r="BW29570" s="22"/>
      <c r="BX29570" s="1"/>
    </row>
    <row r="29571" spans="74:76" x14ac:dyDescent="0.2">
      <c r="BV29571" s="22"/>
      <c r="BW29571" s="22"/>
      <c r="BX29571" s="1"/>
    </row>
    <row r="29572" spans="74:76" x14ac:dyDescent="0.2">
      <c r="BV29572" s="22"/>
      <c r="BW29572" s="22"/>
      <c r="BX29572" s="1"/>
    </row>
    <row r="29573" spans="74:76" x14ac:dyDescent="0.2">
      <c r="BV29573" s="22"/>
      <c r="BW29573" s="22"/>
      <c r="BX29573" s="1"/>
    </row>
    <row r="29574" spans="74:76" x14ac:dyDescent="0.2">
      <c r="BV29574" s="22"/>
      <c r="BW29574" s="22"/>
      <c r="BX29574" s="1"/>
    </row>
    <row r="29575" spans="74:76" x14ac:dyDescent="0.2">
      <c r="BV29575" s="22"/>
      <c r="BW29575" s="22"/>
      <c r="BX29575" s="1"/>
    </row>
    <row r="29576" spans="74:76" x14ac:dyDescent="0.2">
      <c r="BV29576" s="22"/>
      <c r="BW29576" s="22"/>
      <c r="BX29576" s="1"/>
    </row>
    <row r="29577" spans="74:76" x14ac:dyDescent="0.2">
      <c r="BV29577" s="22"/>
      <c r="BW29577" s="22"/>
      <c r="BX29577" s="1"/>
    </row>
    <row r="29578" spans="74:76" x14ac:dyDescent="0.2">
      <c r="BV29578" s="22"/>
      <c r="BW29578" s="22"/>
      <c r="BX29578" s="1"/>
    </row>
    <row r="29579" spans="74:76" x14ac:dyDescent="0.2">
      <c r="BV29579" s="22"/>
      <c r="BW29579" s="22"/>
      <c r="BX29579" s="1"/>
    </row>
    <row r="29580" spans="74:76" x14ac:dyDescent="0.2">
      <c r="BV29580" s="22"/>
      <c r="BW29580" s="22"/>
      <c r="BX29580" s="1"/>
    </row>
    <row r="29581" spans="74:76" x14ac:dyDescent="0.2">
      <c r="BV29581" s="22"/>
      <c r="BW29581" s="22"/>
      <c r="BX29581" s="1"/>
    </row>
    <row r="29582" spans="74:76" x14ac:dyDescent="0.2">
      <c r="BV29582" s="22"/>
      <c r="BW29582" s="22"/>
      <c r="BX29582" s="1"/>
    </row>
    <row r="29583" spans="74:76" x14ac:dyDescent="0.2">
      <c r="BV29583" s="22"/>
      <c r="BW29583" s="22"/>
      <c r="BX29583" s="1"/>
    </row>
    <row r="29584" spans="74:76" x14ac:dyDescent="0.2">
      <c r="BV29584" s="22"/>
      <c r="BW29584" s="22"/>
      <c r="BX29584" s="1"/>
    </row>
    <row r="29585" spans="74:76" x14ac:dyDescent="0.2">
      <c r="BV29585" s="22"/>
      <c r="BW29585" s="22"/>
      <c r="BX29585" s="1"/>
    </row>
    <row r="29586" spans="74:76" x14ac:dyDescent="0.2">
      <c r="BV29586" s="22"/>
      <c r="BW29586" s="22"/>
      <c r="BX29586" s="1"/>
    </row>
    <row r="29587" spans="74:76" x14ac:dyDescent="0.2">
      <c r="BV29587" s="22"/>
      <c r="BW29587" s="22"/>
      <c r="BX29587" s="1"/>
    </row>
    <row r="29588" spans="74:76" x14ac:dyDescent="0.2">
      <c r="BV29588" s="22"/>
      <c r="BW29588" s="22"/>
      <c r="BX29588" s="1"/>
    </row>
    <row r="29589" spans="74:76" x14ac:dyDescent="0.2">
      <c r="BV29589" s="22"/>
      <c r="BW29589" s="22"/>
      <c r="BX29589" s="1"/>
    </row>
    <row r="29590" spans="74:76" x14ac:dyDescent="0.2">
      <c r="BV29590" s="22"/>
      <c r="BW29590" s="22"/>
      <c r="BX29590" s="1"/>
    </row>
    <row r="29591" spans="74:76" x14ac:dyDescent="0.2">
      <c r="BV29591" s="22"/>
      <c r="BW29591" s="22"/>
      <c r="BX29591" s="1"/>
    </row>
    <row r="29592" spans="74:76" x14ac:dyDescent="0.2">
      <c r="BV29592" s="22"/>
      <c r="BW29592" s="22"/>
      <c r="BX29592" s="1"/>
    </row>
    <row r="29593" spans="74:76" x14ac:dyDescent="0.2">
      <c r="BV29593" s="22"/>
      <c r="BW29593" s="22"/>
      <c r="BX29593" s="1"/>
    </row>
    <row r="29594" spans="74:76" x14ac:dyDescent="0.2">
      <c r="BV29594" s="22"/>
      <c r="BW29594" s="22"/>
      <c r="BX29594" s="1"/>
    </row>
    <row r="29595" spans="74:76" x14ac:dyDescent="0.2">
      <c r="BV29595" s="22"/>
      <c r="BW29595" s="22"/>
      <c r="BX29595" s="1"/>
    </row>
    <row r="29596" spans="74:76" x14ac:dyDescent="0.2">
      <c r="BV29596" s="22"/>
      <c r="BW29596" s="22"/>
      <c r="BX29596" s="1"/>
    </row>
    <row r="29597" spans="74:76" x14ac:dyDescent="0.2">
      <c r="BV29597" s="22"/>
      <c r="BW29597" s="22"/>
      <c r="BX29597" s="1"/>
    </row>
    <row r="29598" spans="74:76" x14ac:dyDescent="0.2">
      <c r="BV29598" s="22"/>
      <c r="BW29598" s="22"/>
      <c r="BX29598" s="1"/>
    </row>
    <row r="29599" spans="74:76" x14ac:dyDescent="0.2">
      <c r="BV29599" s="22"/>
      <c r="BW29599" s="22"/>
      <c r="BX29599" s="1"/>
    </row>
    <row r="29600" spans="74:76" x14ac:dyDescent="0.2">
      <c r="BV29600" s="22"/>
      <c r="BW29600" s="22"/>
      <c r="BX29600" s="1"/>
    </row>
    <row r="29601" spans="74:76" x14ac:dyDescent="0.2">
      <c r="BV29601" s="22"/>
      <c r="BW29601" s="22"/>
      <c r="BX29601" s="1"/>
    </row>
    <row r="29602" spans="74:76" x14ac:dyDescent="0.2">
      <c r="BV29602" s="22"/>
      <c r="BW29602" s="22"/>
      <c r="BX29602" s="1"/>
    </row>
    <row r="29603" spans="74:76" x14ac:dyDescent="0.2">
      <c r="BV29603" s="22"/>
      <c r="BW29603" s="22"/>
      <c r="BX29603" s="1"/>
    </row>
    <row r="29604" spans="74:76" x14ac:dyDescent="0.2">
      <c r="BV29604" s="22"/>
      <c r="BW29604" s="22"/>
      <c r="BX29604" s="1"/>
    </row>
    <row r="29605" spans="74:76" x14ac:dyDescent="0.2">
      <c r="BV29605" s="22"/>
      <c r="BW29605" s="22"/>
      <c r="BX29605" s="1"/>
    </row>
    <row r="29606" spans="74:76" x14ac:dyDescent="0.2">
      <c r="BV29606" s="22"/>
      <c r="BW29606" s="22"/>
      <c r="BX29606" s="1"/>
    </row>
    <row r="29607" spans="74:76" x14ac:dyDescent="0.2">
      <c r="BV29607" s="22"/>
      <c r="BW29607" s="22"/>
      <c r="BX29607" s="1"/>
    </row>
    <row r="29608" spans="74:76" x14ac:dyDescent="0.2">
      <c r="BV29608" s="22"/>
      <c r="BW29608" s="22"/>
      <c r="BX29608" s="1"/>
    </row>
    <row r="29609" spans="74:76" x14ac:dyDescent="0.2">
      <c r="BV29609" s="22"/>
      <c r="BW29609" s="22"/>
      <c r="BX29609" s="1"/>
    </row>
    <row r="29610" spans="74:76" x14ac:dyDescent="0.2">
      <c r="BV29610" s="22"/>
      <c r="BW29610" s="22"/>
      <c r="BX29610" s="1"/>
    </row>
    <row r="29611" spans="74:76" x14ac:dyDescent="0.2">
      <c r="BV29611" s="22"/>
      <c r="BW29611" s="22"/>
      <c r="BX29611" s="1"/>
    </row>
    <row r="29612" spans="74:76" x14ac:dyDescent="0.2">
      <c r="BV29612" s="22"/>
      <c r="BW29612" s="22"/>
      <c r="BX29612" s="1"/>
    </row>
    <row r="29613" spans="74:76" x14ac:dyDescent="0.2">
      <c r="BV29613" s="22"/>
      <c r="BW29613" s="22"/>
      <c r="BX29613" s="1"/>
    </row>
    <row r="29614" spans="74:76" x14ac:dyDescent="0.2">
      <c r="BV29614" s="22"/>
      <c r="BW29614" s="22"/>
      <c r="BX29614" s="1"/>
    </row>
    <row r="29615" spans="74:76" x14ac:dyDescent="0.2">
      <c r="BV29615" s="22"/>
      <c r="BW29615" s="22"/>
      <c r="BX29615" s="1"/>
    </row>
    <row r="29616" spans="74:76" x14ac:dyDescent="0.2">
      <c r="BV29616" s="22"/>
      <c r="BW29616" s="22"/>
      <c r="BX29616" s="1"/>
    </row>
    <row r="29617" spans="74:76" x14ac:dyDescent="0.2">
      <c r="BV29617" s="22"/>
      <c r="BW29617" s="22"/>
      <c r="BX29617" s="1"/>
    </row>
    <row r="29618" spans="74:76" x14ac:dyDescent="0.2">
      <c r="BV29618" s="22"/>
      <c r="BW29618" s="22"/>
      <c r="BX29618" s="1"/>
    </row>
    <row r="29619" spans="74:76" x14ac:dyDescent="0.2">
      <c r="BV29619" s="22"/>
      <c r="BW29619" s="22"/>
      <c r="BX29619" s="1"/>
    </row>
    <row r="29620" spans="74:76" x14ac:dyDescent="0.2">
      <c r="BV29620" s="22"/>
      <c r="BW29620" s="22"/>
      <c r="BX29620" s="1"/>
    </row>
    <row r="29621" spans="74:76" x14ac:dyDescent="0.2">
      <c r="BV29621" s="22"/>
      <c r="BW29621" s="22"/>
      <c r="BX29621" s="1"/>
    </row>
    <row r="29622" spans="74:76" x14ac:dyDescent="0.2">
      <c r="BV29622" s="22"/>
      <c r="BW29622" s="22"/>
      <c r="BX29622" s="1"/>
    </row>
    <row r="29623" spans="74:76" x14ac:dyDescent="0.2">
      <c r="BV29623" s="22"/>
      <c r="BW29623" s="22"/>
      <c r="BX29623" s="1"/>
    </row>
    <row r="29624" spans="74:76" x14ac:dyDescent="0.2">
      <c r="BV29624" s="22"/>
      <c r="BW29624" s="22"/>
      <c r="BX29624" s="1"/>
    </row>
    <row r="29625" spans="74:76" x14ac:dyDescent="0.2">
      <c r="BV29625" s="22"/>
      <c r="BW29625" s="22"/>
      <c r="BX29625" s="1"/>
    </row>
    <row r="29626" spans="74:76" x14ac:dyDescent="0.2">
      <c r="BV29626" s="22"/>
      <c r="BW29626" s="22"/>
      <c r="BX29626" s="1"/>
    </row>
    <row r="29627" spans="74:76" x14ac:dyDescent="0.2">
      <c r="BV29627" s="22"/>
      <c r="BW29627" s="22"/>
      <c r="BX29627" s="1"/>
    </row>
    <row r="29628" spans="74:76" x14ac:dyDescent="0.2">
      <c r="BV29628" s="22"/>
      <c r="BW29628" s="22"/>
      <c r="BX29628" s="1"/>
    </row>
    <row r="29629" spans="74:76" x14ac:dyDescent="0.2">
      <c r="BV29629" s="22"/>
      <c r="BW29629" s="22"/>
      <c r="BX29629" s="1"/>
    </row>
    <row r="29630" spans="74:76" x14ac:dyDescent="0.2">
      <c r="BV29630" s="22"/>
      <c r="BW29630" s="22"/>
      <c r="BX29630" s="1"/>
    </row>
    <row r="29631" spans="74:76" x14ac:dyDescent="0.2">
      <c r="BV29631" s="22"/>
      <c r="BW29631" s="22"/>
      <c r="BX29631" s="1"/>
    </row>
    <row r="29632" spans="74:76" x14ac:dyDescent="0.2">
      <c r="BV29632" s="22"/>
      <c r="BW29632" s="22"/>
      <c r="BX29632" s="1"/>
    </row>
    <row r="29633" spans="74:76" x14ac:dyDescent="0.2">
      <c r="BV29633" s="22"/>
      <c r="BW29633" s="22"/>
      <c r="BX29633" s="1"/>
    </row>
    <row r="29634" spans="74:76" x14ac:dyDescent="0.2">
      <c r="BV29634" s="22"/>
      <c r="BW29634" s="22"/>
      <c r="BX29634" s="1"/>
    </row>
    <row r="29635" spans="74:76" x14ac:dyDescent="0.2">
      <c r="BV29635" s="22"/>
      <c r="BW29635" s="22"/>
      <c r="BX29635" s="1"/>
    </row>
    <row r="29636" spans="74:76" x14ac:dyDescent="0.2">
      <c r="BV29636" s="22"/>
      <c r="BW29636" s="22"/>
      <c r="BX29636" s="1"/>
    </row>
    <row r="29637" spans="74:76" x14ac:dyDescent="0.2">
      <c r="BV29637" s="22"/>
      <c r="BW29637" s="22"/>
      <c r="BX29637" s="1"/>
    </row>
    <row r="29638" spans="74:76" x14ac:dyDescent="0.2">
      <c r="BV29638" s="22"/>
      <c r="BW29638" s="22"/>
      <c r="BX29638" s="1"/>
    </row>
    <row r="29639" spans="74:76" x14ac:dyDescent="0.2">
      <c r="BV29639" s="22"/>
      <c r="BW29639" s="22"/>
      <c r="BX29639" s="1"/>
    </row>
    <row r="29640" spans="74:76" x14ac:dyDescent="0.2">
      <c r="BV29640" s="22"/>
      <c r="BW29640" s="22"/>
      <c r="BX29640" s="1"/>
    </row>
    <row r="29641" spans="74:76" x14ac:dyDescent="0.2">
      <c r="BV29641" s="22"/>
      <c r="BW29641" s="22"/>
      <c r="BX29641" s="1"/>
    </row>
    <row r="29642" spans="74:76" x14ac:dyDescent="0.2">
      <c r="BV29642" s="22"/>
      <c r="BW29642" s="22"/>
      <c r="BX29642" s="1"/>
    </row>
    <row r="29643" spans="74:76" x14ac:dyDescent="0.2">
      <c r="BV29643" s="22"/>
      <c r="BW29643" s="22"/>
      <c r="BX29643" s="1"/>
    </row>
    <row r="29644" spans="74:76" x14ac:dyDescent="0.2">
      <c r="BV29644" s="22"/>
      <c r="BW29644" s="22"/>
      <c r="BX29644" s="1"/>
    </row>
    <row r="29645" spans="74:76" x14ac:dyDescent="0.2">
      <c r="BV29645" s="22"/>
      <c r="BW29645" s="22"/>
      <c r="BX29645" s="1"/>
    </row>
    <row r="29646" spans="74:76" x14ac:dyDescent="0.2">
      <c r="BV29646" s="22"/>
      <c r="BW29646" s="22"/>
      <c r="BX29646" s="1"/>
    </row>
    <row r="29647" spans="74:76" x14ac:dyDescent="0.2">
      <c r="BV29647" s="22"/>
      <c r="BW29647" s="22"/>
      <c r="BX29647" s="1"/>
    </row>
    <row r="29648" spans="74:76" x14ac:dyDescent="0.2">
      <c r="BV29648" s="22"/>
      <c r="BW29648" s="22"/>
      <c r="BX29648" s="1"/>
    </row>
    <row r="29649" spans="74:76" x14ac:dyDescent="0.2">
      <c r="BV29649" s="22"/>
      <c r="BW29649" s="22"/>
      <c r="BX29649" s="1"/>
    </row>
    <row r="29650" spans="74:76" x14ac:dyDescent="0.2">
      <c r="BV29650" s="22"/>
      <c r="BW29650" s="22"/>
      <c r="BX29650" s="1"/>
    </row>
    <row r="29651" spans="74:76" x14ac:dyDescent="0.2">
      <c r="BV29651" s="22"/>
      <c r="BW29651" s="22"/>
      <c r="BX29651" s="1"/>
    </row>
    <row r="29652" spans="74:76" x14ac:dyDescent="0.2">
      <c r="BV29652" s="22"/>
      <c r="BW29652" s="22"/>
      <c r="BX29652" s="1"/>
    </row>
    <row r="29653" spans="74:76" x14ac:dyDescent="0.2">
      <c r="BV29653" s="22"/>
      <c r="BW29653" s="22"/>
      <c r="BX29653" s="1"/>
    </row>
    <row r="29654" spans="74:76" x14ac:dyDescent="0.2">
      <c r="BV29654" s="22"/>
      <c r="BW29654" s="22"/>
      <c r="BX29654" s="1"/>
    </row>
    <row r="29655" spans="74:76" x14ac:dyDescent="0.2">
      <c r="BV29655" s="22"/>
      <c r="BW29655" s="22"/>
      <c r="BX29655" s="1"/>
    </row>
    <row r="29656" spans="74:76" x14ac:dyDescent="0.2">
      <c r="BV29656" s="22"/>
      <c r="BW29656" s="22"/>
      <c r="BX29656" s="1"/>
    </row>
    <row r="29657" spans="74:76" x14ac:dyDescent="0.2">
      <c r="BV29657" s="22"/>
      <c r="BW29657" s="22"/>
      <c r="BX29657" s="1"/>
    </row>
    <row r="29658" spans="74:76" x14ac:dyDescent="0.2">
      <c r="BV29658" s="22"/>
      <c r="BW29658" s="22"/>
      <c r="BX29658" s="1"/>
    </row>
    <row r="29659" spans="74:76" x14ac:dyDescent="0.2">
      <c r="BV29659" s="22"/>
      <c r="BW29659" s="22"/>
      <c r="BX29659" s="1"/>
    </row>
    <row r="29660" spans="74:76" x14ac:dyDescent="0.2">
      <c r="BV29660" s="22"/>
      <c r="BW29660" s="22"/>
      <c r="BX29660" s="1"/>
    </row>
    <row r="29661" spans="74:76" x14ac:dyDescent="0.2">
      <c r="BV29661" s="22"/>
      <c r="BW29661" s="22"/>
      <c r="BX29661" s="1"/>
    </row>
    <row r="29662" spans="74:76" x14ac:dyDescent="0.2">
      <c r="BV29662" s="22"/>
      <c r="BW29662" s="22"/>
      <c r="BX29662" s="1"/>
    </row>
    <row r="29663" spans="74:76" x14ac:dyDescent="0.2">
      <c r="BV29663" s="22"/>
      <c r="BW29663" s="22"/>
      <c r="BX29663" s="1"/>
    </row>
    <row r="29664" spans="74:76" x14ac:dyDescent="0.2">
      <c r="BV29664" s="22"/>
      <c r="BW29664" s="22"/>
      <c r="BX29664" s="1"/>
    </row>
    <row r="29665" spans="74:76" x14ac:dyDescent="0.2">
      <c r="BV29665" s="22"/>
      <c r="BW29665" s="22"/>
      <c r="BX29665" s="1"/>
    </row>
    <row r="29666" spans="74:76" x14ac:dyDescent="0.2">
      <c r="BV29666" s="22"/>
      <c r="BW29666" s="22"/>
      <c r="BX29666" s="1"/>
    </row>
    <row r="29667" spans="74:76" x14ac:dyDescent="0.2">
      <c r="BV29667" s="22"/>
      <c r="BW29667" s="22"/>
      <c r="BX29667" s="1"/>
    </row>
    <row r="29668" spans="74:76" x14ac:dyDescent="0.2">
      <c r="BV29668" s="22"/>
      <c r="BW29668" s="22"/>
      <c r="BX29668" s="1"/>
    </row>
    <row r="29669" spans="74:76" x14ac:dyDescent="0.2">
      <c r="BV29669" s="22"/>
      <c r="BW29669" s="22"/>
      <c r="BX29669" s="1"/>
    </row>
    <row r="29670" spans="74:76" x14ac:dyDescent="0.2">
      <c r="BV29670" s="22"/>
      <c r="BW29670" s="22"/>
      <c r="BX29670" s="1"/>
    </row>
    <row r="29671" spans="74:76" x14ac:dyDescent="0.2">
      <c r="BV29671" s="22"/>
      <c r="BW29671" s="22"/>
      <c r="BX29671" s="1"/>
    </row>
    <row r="29672" spans="74:76" x14ac:dyDescent="0.2">
      <c r="BV29672" s="22"/>
      <c r="BW29672" s="22"/>
      <c r="BX29672" s="1"/>
    </row>
    <row r="29673" spans="74:76" x14ac:dyDescent="0.2">
      <c r="BV29673" s="22"/>
      <c r="BW29673" s="22"/>
      <c r="BX29673" s="1"/>
    </row>
    <row r="29674" spans="74:76" x14ac:dyDescent="0.2">
      <c r="BV29674" s="22"/>
      <c r="BW29674" s="22"/>
      <c r="BX29674" s="1"/>
    </row>
    <row r="29675" spans="74:76" x14ac:dyDescent="0.2">
      <c r="BV29675" s="22"/>
      <c r="BW29675" s="22"/>
      <c r="BX29675" s="1"/>
    </row>
    <row r="29676" spans="74:76" x14ac:dyDescent="0.2">
      <c r="BV29676" s="22"/>
      <c r="BW29676" s="22"/>
      <c r="BX29676" s="1"/>
    </row>
    <row r="29677" spans="74:76" x14ac:dyDescent="0.2">
      <c r="BV29677" s="22"/>
      <c r="BW29677" s="22"/>
      <c r="BX29677" s="1"/>
    </row>
    <row r="29678" spans="74:76" x14ac:dyDescent="0.2">
      <c r="BV29678" s="22"/>
      <c r="BW29678" s="22"/>
      <c r="BX29678" s="1"/>
    </row>
    <row r="29679" spans="74:76" x14ac:dyDescent="0.2">
      <c r="BV29679" s="22"/>
      <c r="BW29679" s="22"/>
      <c r="BX29679" s="1"/>
    </row>
    <row r="29680" spans="74:76" x14ac:dyDescent="0.2">
      <c r="BV29680" s="22"/>
      <c r="BW29680" s="22"/>
      <c r="BX29680" s="1"/>
    </row>
    <row r="29681" spans="74:76" x14ac:dyDescent="0.2">
      <c r="BV29681" s="22"/>
      <c r="BW29681" s="22"/>
      <c r="BX29681" s="1"/>
    </row>
    <row r="29682" spans="74:76" x14ac:dyDescent="0.2">
      <c r="BV29682" s="22"/>
      <c r="BW29682" s="22"/>
      <c r="BX29682" s="1"/>
    </row>
    <row r="29683" spans="74:76" x14ac:dyDescent="0.2">
      <c r="BV29683" s="22"/>
      <c r="BW29683" s="22"/>
      <c r="BX29683" s="1"/>
    </row>
    <row r="29684" spans="74:76" x14ac:dyDescent="0.2">
      <c r="BV29684" s="22"/>
      <c r="BW29684" s="22"/>
      <c r="BX29684" s="1"/>
    </row>
    <row r="29685" spans="74:76" x14ac:dyDescent="0.2">
      <c r="BV29685" s="22"/>
      <c r="BW29685" s="22"/>
      <c r="BX29685" s="1"/>
    </row>
    <row r="29686" spans="74:76" x14ac:dyDescent="0.2">
      <c r="BV29686" s="22"/>
      <c r="BW29686" s="22"/>
      <c r="BX29686" s="1"/>
    </row>
    <row r="29687" spans="74:76" x14ac:dyDescent="0.2">
      <c r="BV29687" s="22"/>
      <c r="BW29687" s="22"/>
      <c r="BX29687" s="1"/>
    </row>
    <row r="29688" spans="74:76" x14ac:dyDescent="0.2">
      <c r="BV29688" s="22"/>
      <c r="BW29688" s="22"/>
      <c r="BX29688" s="1"/>
    </row>
    <row r="29689" spans="74:76" x14ac:dyDescent="0.2">
      <c r="BV29689" s="22"/>
      <c r="BW29689" s="22"/>
      <c r="BX29689" s="1"/>
    </row>
    <row r="29690" spans="74:76" x14ac:dyDescent="0.2">
      <c r="BV29690" s="22"/>
      <c r="BW29690" s="22"/>
      <c r="BX29690" s="1"/>
    </row>
    <row r="29691" spans="74:76" x14ac:dyDescent="0.2">
      <c r="BV29691" s="22"/>
      <c r="BW29691" s="22"/>
      <c r="BX29691" s="1"/>
    </row>
    <row r="29692" spans="74:76" x14ac:dyDescent="0.2">
      <c r="BV29692" s="22"/>
      <c r="BW29692" s="22"/>
      <c r="BX29692" s="1"/>
    </row>
    <row r="29693" spans="74:76" x14ac:dyDescent="0.2">
      <c r="BV29693" s="22"/>
      <c r="BW29693" s="22"/>
      <c r="BX29693" s="1"/>
    </row>
    <row r="29694" spans="74:76" x14ac:dyDescent="0.2">
      <c r="BV29694" s="22"/>
      <c r="BW29694" s="22"/>
      <c r="BX29694" s="1"/>
    </row>
    <row r="29695" spans="74:76" x14ac:dyDescent="0.2">
      <c r="BV29695" s="22"/>
      <c r="BW29695" s="22"/>
      <c r="BX29695" s="1"/>
    </row>
    <row r="29696" spans="74:76" x14ac:dyDescent="0.2">
      <c r="BV29696" s="22"/>
      <c r="BW29696" s="22"/>
      <c r="BX29696" s="1"/>
    </row>
    <row r="29697" spans="74:76" x14ac:dyDescent="0.2">
      <c r="BV29697" s="22"/>
      <c r="BW29697" s="22"/>
      <c r="BX29697" s="1"/>
    </row>
    <row r="29698" spans="74:76" x14ac:dyDescent="0.2">
      <c r="BV29698" s="22"/>
      <c r="BW29698" s="22"/>
      <c r="BX29698" s="1"/>
    </row>
    <row r="29699" spans="74:76" x14ac:dyDescent="0.2">
      <c r="BV29699" s="22"/>
      <c r="BW29699" s="22"/>
      <c r="BX29699" s="1"/>
    </row>
    <row r="29700" spans="74:76" x14ac:dyDescent="0.2">
      <c r="BV29700" s="22"/>
      <c r="BW29700" s="22"/>
      <c r="BX29700" s="1"/>
    </row>
    <row r="29701" spans="74:76" x14ac:dyDescent="0.2">
      <c r="BV29701" s="22"/>
      <c r="BW29701" s="22"/>
      <c r="BX29701" s="1"/>
    </row>
    <row r="29702" spans="74:76" x14ac:dyDescent="0.2">
      <c r="BV29702" s="22"/>
      <c r="BW29702" s="22"/>
      <c r="BX29702" s="1"/>
    </row>
    <row r="29703" spans="74:76" x14ac:dyDescent="0.2">
      <c r="BV29703" s="22"/>
      <c r="BW29703" s="22"/>
      <c r="BX29703" s="1"/>
    </row>
    <row r="29704" spans="74:76" x14ac:dyDescent="0.2">
      <c r="BV29704" s="22"/>
      <c r="BW29704" s="22"/>
      <c r="BX29704" s="1"/>
    </row>
    <row r="29705" spans="74:76" x14ac:dyDescent="0.2">
      <c r="BV29705" s="22"/>
      <c r="BW29705" s="22"/>
      <c r="BX29705" s="1"/>
    </row>
    <row r="29706" spans="74:76" x14ac:dyDescent="0.2">
      <c r="BV29706" s="22"/>
      <c r="BW29706" s="22"/>
      <c r="BX29706" s="1"/>
    </row>
    <row r="29707" spans="74:76" x14ac:dyDescent="0.2">
      <c r="BV29707" s="22"/>
      <c r="BW29707" s="22"/>
      <c r="BX29707" s="1"/>
    </row>
    <row r="29708" spans="74:76" x14ac:dyDescent="0.2">
      <c r="BV29708" s="22"/>
      <c r="BW29708" s="22"/>
      <c r="BX29708" s="1"/>
    </row>
    <row r="29709" spans="74:76" x14ac:dyDescent="0.2">
      <c r="BV29709" s="22"/>
      <c r="BW29709" s="22"/>
      <c r="BX29709" s="1"/>
    </row>
    <row r="29710" spans="74:76" x14ac:dyDescent="0.2">
      <c r="BV29710" s="22"/>
      <c r="BW29710" s="22"/>
      <c r="BX29710" s="1"/>
    </row>
    <row r="29711" spans="74:76" x14ac:dyDescent="0.2">
      <c r="BV29711" s="22"/>
      <c r="BW29711" s="22"/>
      <c r="BX29711" s="1"/>
    </row>
    <row r="29712" spans="74:76" x14ac:dyDescent="0.2">
      <c r="BV29712" s="22"/>
      <c r="BW29712" s="22"/>
      <c r="BX29712" s="1"/>
    </row>
    <row r="29713" spans="74:76" x14ac:dyDescent="0.2">
      <c r="BV29713" s="22"/>
      <c r="BW29713" s="22"/>
      <c r="BX29713" s="1"/>
    </row>
    <row r="29714" spans="74:76" x14ac:dyDescent="0.2">
      <c r="BV29714" s="22"/>
      <c r="BW29714" s="22"/>
      <c r="BX29714" s="1"/>
    </row>
    <row r="29715" spans="74:76" x14ac:dyDescent="0.2">
      <c r="BV29715" s="22"/>
      <c r="BW29715" s="22"/>
      <c r="BX29715" s="1"/>
    </row>
    <row r="29716" spans="74:76" x14ac:dyDescent="0.2">
      <c r="BV29716" s="22"/>
      <c r="BW29716" s="22"/>
      <c r="BX29716" s="1"/>
    </row>
    <row r="29717" spans="74:76" x14ac:dyDescent="0.2">
      <c r="BV29717" s="22"/>
      <c r="BW29717" s="22"/>
      <c r="BX29717" s="1"/>
    </row>
    <row r="29718" spans="74:76" x14ac:dyDescent="0.2">
      <c r="BV29718" s="22"/>
      <c r="BW29718" s="22"/>
      <c r="BX29718" s="1"/>
    </row>
    <row r="29719" spans="74:76" x14ac:dyDescent="0.2">
      <c r="BV29719" s="22"/>
      <c r="BW29719" s="22"/>
      <c r="BX29719" s="1"/>
    </row>
    <row r="29720" spans="74:76" x14ac:dyDescent="0.2">
      <c r="BV29720" s="22"/>
      <c r="BW29720" s="22"/>
      <c r="BX29720" s="1"/>
    </row>
    <row r="29721" spans="74:76" x14ac:dyDescent="0.2">
      <c r="BV29721" s="22"/>
      <c r="BW29721" s="22"/>
      <c r="BX29721" s="1"/>
    </row>
    <row r="29722" spans="74:76" x14ac:dyDescent="0.2">
      <c r="BV29722" s="22"/>
      <c r="BW29722" s="22"/>
      <c r="BX29722" s="1"/>
    </row>
    <row r="29723" spans="74:76" x14ac:dyDescent="0.2">
      <c r="BV29723" s="22"/>
      <c r="BW29723" s="22"/>
      <c r="BX29723" s="1"/>
    </row>
    <row r="29724" spans="74:76" x14ac:dyDescent="0.2">
      <c r="BV29724" s="22"/>
      <c r="BW29724" s="22"/>
      <c r="BX29724" s="1"/>
    </row>
    <row r="29725" spans="74:76" x14ac:dyDescent="0.2">
      <c r="BV29725" s="22"/>
      <c r="BW29725" s="22"/>
      <c r="BX29725" s="1"/>
    </row>
    <row r="29726" spans="74:76" x14ac:dyDescent="0.2">
      <c r="BV29726" s="22"/>
      <c r="BW29726" s="22"/>
      <c r="BX29726" s="1"/>
    </row>
    <row r="29727" spans="74:76" x14ac:dyDescent="0.2">
      <c r="BV29727" s="22"/>
      <c r="BW29727" s="22"/>
      <c r="BX29727" s="1"/>
    </row>
    <row r="29728" spans="74:76" x14ac:dyDescent="0.2">
      <c r="BV29728" s="22"/>
      <c r="BW29728" s="22"/>
      <c r="BX29728" s="1"/>
    </row>
    <row r="29729" spans="74:76" x14ac:dyDescent="0.2">
      <c r="BV29729" s="22"/>
      <c r="BW29729" s="22"/>
      <c r="BX29729" s="1"/>
    </row>
    <row r="29730" spans="74:76" x14ac:dyDescent="0.2">
      <c r="BV29730" s="22"/>
      <c r="BW29730" s="22"/>
      <c r="BX29730" s="1"/>
    </row>
    <row r="29731" spans="74:76" x14ac:dyDescent="0.2">
      <c r="BV29731" s="22"/>
      <c r="BW29731" s="22"/>
      <c r="BX29731" s="1"/>
    </row>
    <row r="29732" spans="74:76" x14ac:dyDescent="0.2">
      <c r="BV29732" s="22"/>
      <c r="BW29732" s="22"/>
      <c r="BX29732" s="1"/>
    </row>
    <row r="29733" spans="74:76" x14ac:dyDescent="0.2">
      <c r="BV29733" s="22"/>
      <c r="BW29733" s="22"/>
      <c r="BX29733" s="1"/>
    </row>
    <row r="29734" spans="74:76" x14ac:dyDescent="0.2">
      <c r="BV29734" s="22"/>
      <c r="BW29734" s="22"/>
      <c r="BX29734" s="1"/>
    </row>
    <row r="29735" spans="74:76" x14ac:dyDescent="0.2">
      <c r="BV29735" s="22"/>
      <c r="BW29735" s="22"/>
      <c r="BX29735" s="1"/>
    </row>
    <row r="29736" spans="74:76" x14ac:dyDescent="0.2">
      <c r="BV29736" s="22"/>
      <c r="BW29736" s="22"/>
      <c r="BX29736" s="1"/>
    </row>
    <row r="29737" spans="74:76" x14ac:dyDescent="0.2">
      <c r="BV29737" s="22"/>
      <c r="BW29737" s="22"/>
      <c r="BX29737" s="1"/>
    </row>
    <row r="29738" spans="74:76" x14ac:dyDescent="0.2">
      <c r="BV29738" s="22"/>
      <c r="BW29738" s="22"/>
      <c r="BX29738" s="1"/>
    </row>
    <row r="29739" spans="74:76" x14ac:dyDescent="0.2">
      <c r="BV29739" s="22"/>
      <c r="BW29739" s="22"/>
      <c r="BX29739" s="1"/>
    </row>
    <row r="29740" spans="74:76" x14ac:dyDescent="0.2">
      <c r="BV29740" s="22"/>
      <c r="BW29740" s="22"/>
      <c r="BX29740" s="1"/>
    </row>
    <row r="29741" spans="74:76" x14ac:dyDescent="0.2">
      <c r="BV29741" s="22"/>
      <c r="BW29741" s="22"/>
      <c r="BX29741" s="1"/>
    </row>
    <row r="29742" spans="74:76" x14ac:dyDescent="0.2">
      <c r="BV29742" s="22"/>
      <c r="BW29742" s="22"/>
      <c r="BX29742" s="1"/>
    </row>
    <row r="29743" spans="74:76" x14ac:dyDescent="0.2">
      <c r="BV29743" s="22"/>
      <c r="BW29743" s="22"/>
      <c r="BX29743" s="1"/>
    </row>
    <row r="29744" spans="74:76" x14ac:dyDescent="0.2">
      <c r="BV29744" s="22"/>
      <c r="BW29744" s="22"/>
      <c r="BX29744" s="1"/>
    </row>
    <row r="29745" spans="74:76" x14ac:dyDescent="0.2">
      <c r="BV29745" s="22"/>
      <c r="BW29745" s="22"/>
      <c r="BX29745" s="1"/>
    </row>
    <row r="29746" spans="74:76" x14ac:dyDescent="0.2">
      <c r="BV29746" s="22"/>
      <c r="BW29746" s="22"/>
      <c r="BX29746" s="1"/>
    </row>
    <row r="29747" spans="74:76" x14ac:dyDescent="0.2">
      <c r="BV29747" s="22"/>
      <c r="BW29747" s="22"/>
      <c r="BX29747" s="1"/>
    </row>
    <row r="29748" spans="74:76" x14ac:dyDescent="0.2">
      <c r="BV29748" s="22"/>
      <c r="BW29748" s="22"/>
      <c r="BX29748" s="1"/>
    </row>
    <row r="29749" spans="74:76" x14ac:dyDescent="0.2">
      <c r="BV29749" s="22"/>
      <c r="BW29749" s="22"/>
      <c r="BX29749" s="1"/>
    </row>
    <row r="29750" spans="74:76" x14ac:dyDescent="0.2">
      <c r="BV29750" s="22"/>
      <c r="BW29750" s="22"/>
      <c r="BX29750" s="1"/>
    </row>
    <row r="29751" spans="74:76" x14ac:dyDescent="0.2">
      <c r="BV29751" s="22"/>
      <c r="BW29751" s="22"/>
      <c r="BX29751" s="1"/>
    </row>
    <row r="29752" spans="74:76" x14ac:dyDescent="0.2">
      <c r="BV29752" s="22"/>
      <c r="BW29752" s="22"/>
      <c r="BX29752" s="1"/>
    </row>
    <row r="29753" spans="74:76" x14ac:dyDescent="0.2">
      <c r="BV29753" s="22"/>
      <c r="BW29753" s="22"/>
      <c r="BX29753" s="1"/>
    </row>
    <row r="29754" spans="74:76" x14ac:dyDescent="0.2">
      <c r="BV29754" s="22"/>
      <c r="BW29754" s="22"/>
      <c r="BX29754" s="1"/>
    </row>
    <row r="29755" spans="74:76" x14ac:dyDescent="0.2">
      <c r="BV29755" s="22"/>
      <c r="BW29755" s="22"/>
      <c r="BX29755" s="1"/>
    </row>
    <row r="29756" spans="74:76" x14ac:dyDescent="0.2">
      <c r="BV29756" s="22"/>
      <c r="BW29756" s="22"/>
      <c r="BX29756" s="1"/>
    </row>
    <row r="29757" spans="74:76" x14ac:dyDescent="0.2">
      <c r="BV29757" s="22"/>
      <c r="BW29757" s="22"/>
      <c r="BX29757" s="1"/>
    </row>
    <row r="29758" spans="74:76" x14ac:dyDescent="0.2">
      <c r="BV29758" s="22"/>
      <c r="BW29758" s="22"/>
      <c r="BX29758" s="1"/>
    </row>
    <row r="29759" spans="74:76" x14ac:dyDescent="0.2">
      <c r="BV29759" s="22"/>
      <c r="BW29759" s="22"/>
      <c r="BX29759" s="1"/>
    </row>
    <row r="29760" spans="74:76" x14ac:dyDescent="0.2">
      <c r="BV29760" s="22"/>
      <c r="BW29760" s="22"/>
      <c r="BX29760" s="1"/>
    </row>
    <row r="29761" spans="74:76" x14ac:dyDescent="0.2">
      <c r="BV29761" s="22"/>
      <c r="BW29761" s="22"/>
      <c r="BX29761" s="1"/>
    </row>
    <row r="29762" spans="74:76" x14ac:dyDescent="0.2">
      <c r="BV29762" s="22"/>
      <c r="BW29762" s="22"/>
      <c r="BX29762" s="1"/>
    </row>
    <row r="29763" spans="74:76" x14ac:dyDescent="0.2">
      <c r="BV29763" s="22"/>
      <c r="BW29763" s="22"/>
      <c r="BX29763" s="1"/>
    </row>
    <row r="29764" spans="74:76" x14ac:dyDescent="0.2">
      <c r="BV29764" s="22"/>
      <c r="BW29764" s="22"/>
      <c r="BX29764" s="1"/>
    </row>
    <row r="29765" spans="74:76" x14ac:dyDescent="0.2">
      <c r="BV29765" s="22"/>
      <c r="BW29765" s="22"/>
      <c r="BX29765" s="1"/>
    </row>
    <row r="29766" spans="74:76" x14ac:dyDescent="0.2">
      <c r="BV29766" s="22"/>
      <c r="BW29766" s="22"/>
      <c r="BX29766" s="1"/>
    </row>
    <row r="29767" spans="74:76" x14ac:dyDescent="0.2">
      <c r="BV29767" s="22"/>
      <c r="BW29767" s="22"/>
      <c r="BX29767" s="1"/>
    </row>
    <row r="29768" spans="74:76" x14ac:dyDescent="0.2">
      <c r="BV29768" s="22"/>
      <c r="BW29768" s="22"/>
      <c r="BX29768" s="1"/>
    </row>
    <row r="29769" spans="74:76" x14ac:dyDescent="0.2">
      <c r="BV29769" s="22"/>
      <c r="BW29769" s="22"/>
      <c r="BX29769" s="1"/>
    </row>
    <row r="29770" spans="74:76" x14ac:dyDescent="0.2">
      <c r="BV29770" s="22"/>
      <c r="BW29770" s="22"/>
      <c r="BX29770" s="1"/>
    </row>
    <row r="29771" spans="74:76" x14ac:dyDescent="0.2">
      <c r="BV29771" s="22"/>
      <c r="BW29771" s="22"/>
      <c r="BX29771" s="1"/>
    </row>
    <row r="29772" spans="74:76" x14ac:dyDescent="0.2">
      <c r="BV29772" s="22"/>
      <c r="BW29772" s="22"/>
      <c r="BX29772" s="1"/>
    </row>
    <row r="29773" spans="74:76" x14ac:dyDescent="0.2">
      <c r="BV29773" s="22"/>
      <c r="BW29773" s="22"/>
      <c r="BX29773" s="1"/>
    </row>
    <row r="29774" spans="74:76" x14ac:dyDescent="0.2">
      <c r="BV29774" s="22"/>
      <c r="BW29774" s="22"/>
      <c r="BX29774" s="1"/>
    </row>
    <row r="29775" spans="74:76" x14ac:dyDescent="0.2">
      <c r="BV29775" s="22"/>
      <c r="BW29775" s="22"/>
      <c r="BX29775" s="1"/>
    </row>
    <row r="29776" spans="74:76" x14ac:dyDescent="0.2">
      <c r="BV29776" s="22"/>
      <c r="BW29776" s="22"/>
      <c r="BX29776" s="1"/>
    </row>
    <row r="29777" spans="74:76" x14ac:dyDescent="0.2">
      <c r="BV29777" s="22"/>
      <c r="BW29777" s="22"/>
      <c r="BX29777" s="1"/>
    </row>
    <row r="29778" spans="74:76" x14ac:dyDescent="0.2">
      <c r="BV29778" s="22"/>
      <c r="BW29778" s="22"/>
      <c r="BX29778" s="1"/>
    </row>
    <row r="29779" spans="74:76" x14ac:dyDescent="0.2">
      <c r="BV29779" s="22"/>
      <c r="BW29779" s="22"/>
      <c r="BX29779" s="1"/>
    </row>
    <row r="29780" spans="74:76" x14ac:dyDescent="0.2">
      <c r="BV29780" s="22"/>
      <c r="BW29780" s="22"/>
      <c r="BX29780" s="1"/>
    </row>
    <row r="29781" spans="74:76" x14ac:dyDescent="0.2">
      <c r="BV29781" s="22"/>
      <c r="BW29781" s="22"/>
      <c r="BX29781" s="1"/>
    </row>
    <row r="29782" spans="74:76" x14ac:dyDescent="0.2">
      <c r="BV29782" s="22"/>
      <c r="BW29782" s="22"/>
      <c r="BX29782" s="1"/>
    </row>
    <row r="29783" spans="74:76" x14ac:dyDescent="0.2">
      <c r="BV29783" s="22"/>
      <c r="BW29783" s="22"/>
      <c r="BX29783" s="1"/>
    </row>
    <row r="29784" spans="74:76" x14ac:dyDescent="0.2">
      <c r="BV29784" s="22"/>
      <c r="BW29784" s="22"/>
      <c r="BX29784" s="1"/>
    </row>
    <row r="29785" spans="74:76" x14ac:dyDescent="0.2">
      <c r="BV29785" s="22"/>
      <c r="BW29785" s="22"/>
      <c r="BX29785" s="1"/>
    </row>
    <row r="29786" spans="74:76" x14ac:dyDescent="0.2">
      <c r="BV29786" s="22"/>
      <c r="BW29786" s="22"/>
      <c r="BX29786" s="1"/>
    </row>
    <row r="29787" spans="74:76" x14ac:dyDescent="0.2">
      <c r="BV29787" s="22"/>
      <c r="BW29787" s="22"/>
      <c r="BX29787" s="1"/>
    </row>
    <row r="29788" spans="74:76" x14ac:dyDescent="0.2">
      <c r="BV29788" s="22"/>
      <c r="BW29788" s="22"/>
      <c r="BX29788" s="1"/>
    </row>
    <row r="29789" spans="74:76" x14ac:dyDescent="0.2">
      <c r="BV29789" s="22"/>
      <c r="BW29789" s="22"/>
      <c r="BX29789" s="1"/>
    </row>
    <row r="29790" spans="74:76" x14ac:dyDescent="0.2">
      <c r="BV29790" s="22"/>
      <c r="BW29790" s="22"/>
      <c r="BX29790" s="1"/>
    </row>
    <row r="29791" spans="74:76" x14ac:dyDescent="0.2">
      <c r="BV29791" s="22"/>
      <c r="BW29791" s="22"/>
      <c r="BX29791" s="1"/>
    </row>
    <row r="29792" spans="74:76" x14ac:dyDescent="0.2">
      <c r="BV29792" s="22"/>
      <c r="BW29792" s="22"/>
      <c r="BX29792" s="1"/>
    </row>
    <row r="29793" spans="74:76" x14ac:dyDescent="0.2">
      <c r="BV29793" s="22"/>
      <c r="BW29793" s="22"/>
      <c r="BX29793" s="1"/>
    </row>
    <row r="29794" spans="74:76" x14ac:dyDescent="0.2">
      <c r="BV29794" s="22"/>
      <c r="BW29794" s="22"/>
      <c r="BX29794" s="1"/>
    </row>
    <row r="29795" spans="74:76" x14ac:dyDescent="0.2">
      <c r="BV29795" s="22"/>
      <c r="BW29795" s="22"/>
      <c r="BX29795" s="1"/>
    </row>
    <row r="29796" spans="74:76" x14ac:dyDescent="0.2">
      <c r="BV29796" s="22"/>
      <c r="BW29796" s="22"/>
      <c r="BX29796" s="1"/>
    </row>
    <row r="29797" spans="74:76" x14ac:dyDescent="0.2">
      <c r="BV29797" s="22"/>
      <c r="BW29797" s="22"/>
      <c r="BX29797" s="1"/>
    </row>
    <row r="29798" spans="74:76" x14ac:dyDescent="0.2">
      <c r="BV29798" s="22"/>
      <c r="BW29798" s="22"/>
      <c r="BX29798" s="1"/>
    </row>
    <row r="29799" spans="74:76" x14ac:dyDescent="0.2">
      <c r="BV29799" s="22"/>
      <c r="BW29799" s="22"/>
      <c r="BX29799" s="1"/>
    </row>
    <row r="29800" spans="74:76" x14ac:dyDescent="0.2">
      <c r="BV29800" s="22"/>
      <c r="BW29800" s="22"/>
      <c r="BX29800" s="1"/>
    </row>
    <row r="29801" spans="74:76" x14ac:dyDescent="0.2">
      <c r="BV29801" s="22"/>
      <c r="BW29801" s="22"/>
      <c r="BX29801" s="1"/>
    </row>
    <row r="29802" spans="74:76" x14ac:dyDescent="0.2">
      <c r="BV29802" s="22"/>
      <c r="BW29802" s="22"/>
      <c r="BX29802" s="1"/>
    </row>
    <row r="29803" spans="74:76" x14ac:dyDescent="0.2">
      <c r="BV29803" s="22"/>
      <c r="BW29803" s="22"/>
      <c r="BX29803" s="1"/>
    </row>
    <row r="29804" spans="74:76" x14ac:dyDescent="0.2">
      <c r="BV29804" s="22"/>
      <c r="BW29804" s="22"/>
      <c r="BX29804" s="1"/>
    </row>
    <row r="29805" spans="74:76" x14ac:dyDescent="0.2">
      <c r="BV29805" s="22"/>
      <c r="BW29805" s="22"/>
      <c r="BX29805" s="1"/>
    </row>
    <row r="29806" spans="74:76" x14ac:dyDescent="0.2">
      <c r="BV29806" s="22"/>
      <c r="BW29806" s="22"/>
      <c r="BX29806" s="1"/>
    </row>
    <row r="29807" spans="74:76" x14ac:dyDescent="0.2">
      <c r="BV29807" s="22"/>
      <c r="BW29807" s="22"/>
      <c r="BX29807" s="1"/>
    </row>
    <row r="29808" spans="74:76" x14ac:dyDescent="0.2">
      <c r="BV29808" s="22"/>
      <c r="BW29808" s="22"/>
      <c r="BX29808" s="1"/>
    </row>
    <row r="29809" spans="74:76" x14ac:dyDescent="0.2">
      <c r="BV29809" s="22"/>
      <c r="BW29809" s="22"/>
      <c r="BX29809" s="1"/>
    </row>
    <row r="29810" spans="74:76" x14ac:dyDescent="0.2">
      <c r="BV29810" s="22"/>
      <c r="BW29810" s="22"/>
      <c r="BX29810" s="1"/>
    </row>
    <row r="29811" spans="74:76" x14ac:dyDescent="0.2">
      <c r="BV29811" s="22"/>
      <c r="BW29811" s="22"/>
      <c r="BX29811" s="1"/>
    </row>
    <row r="29812" spans="74:76" x14ac:dyDescent="0.2">
      <c r="BV29812" s="22"/>
      <c r="BW29812" s="22"/>
      <c r="BX29812" s="1"/>
    </row>
    <row r="29813" spans="74:76" x14ac:dyDescent="0.2">
      <c r="BV29813" s="22"/>
      <c r="BW29813" s="22"/>
      <c r="BX29813" s="1"/>
    </row>
    <row r="29814" spans="74:76" x14ac:dyDescent="0.2">
      <c r="BV29814" s="22"/>
      <c r="BW29814" s="22"/>
      <c r="BX29814" s="1"/>
    </row>
    <row r="29815" spans="74:76" x14ac:dyDescent="0.2">
      <c r="BV29815" s="22"/>
      <c r="BW29815" s="22"/>
      <c r="BX29815" s="1"/>
    </row>
    <row r="29816" spans="74:76" x14ac:dyDescent="0.2">
      <c r="BV29816" s="22"/>
      <c r="BW29816" s="22"/>
      <c r="BX29816" s="1"/>
    </row>
    <row r="29817" spans="74:76" x14ac:dyDescent="0.2">
      <c r="BV29817" s="22"/>
      <c r="BW29817" s="22"/>
      <c r="BX29817" s="1"/>
    </row>
    <row r="29818" spans="74:76" x14ac:dyDescent="0.2">
      <c r="BV29818" s="22"/>
      <c r="BW29818" s="22"/>
      <c r="BX29818" s="1"/>
    </row>
    <row r="29819" spans="74:76" x14ac:dyDescent="0.2">
      <c r="BV29819" s="22"/>
      <c r="BW29819" s="22"/>
      <c r="BX29819" s="1"/>
    </row>
    <row r="29820" spans="74:76" x14ac:dyDescent="0.2">
      <c r="BV29820" s="22"/>
      <c r="BW29820" s="22"/>
      <c r="BX29820" s="1"/>
    </row>
    <row r="29821" spans="74:76" x14ac:dyDescent="0.2">
      <c r="BV29821" s="22"/>
      <c r="BW29821" s="22"/>
      <c r="BX29821" s="1"/>
    </row>
    <row r="29822" spans="74:76" x14ac:dyDescent="0.2">
      <c r="BV29822" s="22"/>
      <c r="BW29822" s="22"/>
      <c r="BX29822" s="1"/>
    </row>
    <row r="29823" spans="74:76" x14ac:dyDescent="0.2">
      <c r="BV29823" s="22"/>
      <c r="BW29823" s="22"/>
      <c r="BX29823" s="1"/>
    </row>
    <row r="29824" spans="74:76" x14ac:dyDescent="0.2">
      <c r="BV29824" s="22"/>
      <c r="BW29824" s="22"/>
      <c r="BX29824" s="1"/>
    </row>
    <row r="29825" spans="74:76" x14ac:dyDescent="0.2">
      <c r="BV29825" s="22"/>
      <c r="BW29825" s="22"/>
      <c r="BX29825" s="1"/>
    </row>
    <row r="29826" spans="74:76" x14ac:dyDescent="0.2">
      <c r="BV29826" s="22"/>
      <c r="BW29826" s="22"/>
      <c r="BX29826" s="1"/>
    </row>
    <row r="29827" spans="74:76" x14ac:dyDescent="0.2">
      <c r="BV29827" s="22"/>
      <c r="BW29827" s="22"/>
      <c r="BX29827" s="1"/>
    </row>
    <row r="29828" spans="74:76" x14ac:dyDescent="0.2">
      <c r="BV29828" s="22"/>
      <c r="BW29828" s="22"/>
      <c r="BX29828" s="1"/>
    </row>
    <row r="29829" spans="74:76" x14ac:dyDescent="0.2">
      <c r="BV29829" s="22"/>
      <c r="BW29829" s="22"/>
      <c r="BX29829" s="1"/>
    </row>
    <row r="29830" spans="74:76" x14ac:dyDescent="0.2">
      <c r="BV29830" s="22"/>
      <c r="BW29830" s="22"/>
      <c r="BX29830" s="1"/>
    </row>
    <row r="29831" spans="74:76" x14ac:dyDescent="0.2">
      <c r="BV29831" s="22"/>
      <c r="BW29831" s="22"/>
      <c r="BX29831" s="1"/>
    </row>
    <row r="29832" spans="74:76" x14ac:dyDescent="0.2">
      <c r="BV29832" s="22"/>
      <c r="BW29832" s="22"/>
      <c r="BX29832" s="1"/>
    </row>
    <row r="29833" spans="74:76" x14ac:dyDescent="0.2">
      <c r="BV29833" s="22"/>
      <c r="BW29833" s="22"/>
      <c r="BX29833" s="1"/>
    </row>
    <row r="29834" spans="74:76" x14ac:dyDescent="0.2">
      <c r="BV29834" s="22"/>
      <c r="BW29834" s="22"/>
      <c r="BX29834" s="1"/>
    </row>
    <row r="29835" spans="74:76" x14ac:dyDescent="0.2">
      <c r="BV29835" s="22"/>
      <c r="BW29835" s="22"/>
      <c r="BX29835" s="1"/>
    </row>
    <row r="29836" spans="74:76" x14ac:dyDescent="0.2">
      <c r="BV29836" s="22"/>
      <c r="BW29836" s="22"/>
      <c r="BX29836" s="1"/>
    </row>
    <row r="29837" spans="74:76" x14ac:dyDescent="0.2">
      <c r="BV29837" s="22"/>
      <c r="BW29837" s="22"/>
      <c r="BX29837" s="1"/>
    </row>
    <row r="29838" spans="74:76" x14ac:dyDescent="0.2">
      <c r="BV29838" s="22"/>
      <c r="BW29838" s="22"/>
      <c r="BX29838" s="1"/>
    </row>
    <row r="29839" spans="74:76" x14ac:dyDescent="0.2">
      <c r="BV29839" s="22"/>
      <c r="BW29839" s="22"/>
      <c r="BX29839" s="1"/>
    </row>
    <row r="29840" spans="74:76" x14ac:dyDescent="0.2">
      <c r="BV29840" s="22"/>
      <c r="BW29840" s="22"/>
      <c r="BX29840" s="1"/>
    </row>
    <row r="29841" spans="74:76" x14ac:dyDescent="0.2">
      <c r="BV29841" s="22"/>
      <c r="BW29841" s="22"/>
      <c r="BX29841" s="1"/>
    </row>
    <row r="29842" spans="74:76" x14ac:dyDescent="0.2">
      <c r="BV29842" s="22"/>
      <c r="BW29842" s="22"/>
      <c r="BX29842" s="1"/>
    </row>
    <row r="29843" spans="74:76" x14ac:dyDescent="0.2">
      <c r="BV29843" s="22"/>
      <c r="BW29843" s="22"/>
      <c r="BX29843" s="1"/>
    </row>
    <row r="29844" spans="74:76" x14ac:dyDescent="0.2">
      <c r="BV29844" s="22"/>
      <c r="BW29844" s="22"/>
      <c r="BX29844" s="1"/>
    </row>
    <row r="29845" spans="74:76" x14ac:dyDescent="0.2">
      <c r="BV29845" s="22"/>
      <c r="BW29845" s="22"/>
      <c r="BX29845" s="1"/>
    </row>
    <row r="29846" spans="74:76" x14ac:dyDescent="0.2">
      <c r="BV29846" s="22"/>
      <c r="BW29846" s="22"/>
      <c r="BX29846" s="1"/>
    </row>
    <row r="29847" spans="74:76" x14ac:dyDescent="0.2">
      <c r="BV29847" s="22"/>
      <c r="BW29847" s="22"/>
      <c r="BX29847" s="1"/>
    </row>
    <row r="29848" spans="74:76" x14ac:dyDescent="0.2">
      <c r="BV29848" s="22"/>
      <c r="BW29848" s="22"/>
      <c r="BX29848" s="1"/>
    </row>
    <row r="29849" spans="74:76" x14ac:dyDescent="0.2">
      <c r="BV29849" s="22"/>
      <c r="BW29849" s="22"/>
      <c r="BX29849" s="1"/>
    </row>
    <row r="29850" spans="74:76" x14ac:dyDescent="0.2">
      <c r="BV29850" s="22"/>
      <c r="BW29850" s="22"/>
      <c r="BX29850" s="1"/>
    </row>
    <row r="29851" spans="74:76" x14ac:dyDescent="0.2">
      <c r="BV29851" s="22"/>
      <c r="BW29851" s="22"/>
      <c r="BX29851" s="1"/>
    </row>
    <row r="29852" spans="74:76" x14ac:dyDescent="0.2">
      <c r="BV29852" s="22"/>
      <c r="BW29852" s="22"/>
      <c r="BX29852" s="1"/>
    </row>
    <row r="29853" spans="74:76" x14ac:dyDescent="0.2">
      <c r="BV29853" s="22"/>
      <c r="BW29853" s="22"/>
      <c r="BX29853" s="1"/>
    </row>
    <row r="29854" spans="74:76" x14ac:dyDescent="0.2">
      <c r="BV29854" s="22"/>
      <c r="BW29854" s="22"/>
      <c r="BX29854" s="1"/>
    </row>
    <row r="29855" spans="74:76" x14ac:dyDescent="0.2">
      <c r="BV29855" s="22"/>
      <c r="BW29855" s="22"/>
      <c r="BX29855" s="1"/>
    </row>
    <row r="29856" spans="74:76" x14ac:dyDescent="0.2">
      <c r="BV29856" s="22"/>
      <c r="BW29856" s="22"/>
      <c r="BX29856" s="1"/>
    </row>
    <row r="29857" spans="74:76" x14ac:dyDescent="0.2">
      <c r="BV29857" s="22"/>
      <c r="BW29857" s="22"/>
      <c r="BX29857" s="1"/>
    </row>
    <row r="29858" spans="74:76" x14ac:dyDescent="0.2">
      <c r="BV29858" s="22"/>
      <c r="BW29858" s="22"/>
      <c r="BX29858" s="1"/>
    </row>
    <row r="29859" spans="74:76" x14ac:dyDescent="0.2">
      <c r="BV29859" s="22"/>
      <c r="BW29859" s="22"/>
      <c r="BX29859" s="1"/>
    </row>
    <row r="29860" spans="74:76" x14ac:dyDescent="0.2">
      <c r="BV29860" s="22"/>
      <c r="BW29860" s="22"/>
      <c r="BX29860" s="1"/>
    </row>
    <row r="29861" spans="74:76" x14ac:dyDescent="0.2">
      <c r="BV29861" s="22"/>
      <c r="BW29861" s="22"/>
      <c r="BX29861" s="1"/>
    </row>
    <row r="29862" spans="74:76" x14ac:dyDescent="0.2">
      <c r="BV29862" s="22"/>
      <c r="BW29862" s="22"/>
      <c r="BX29862" s="1"/>
    </row>
    <row r="29863" spans="74:76" x14ac:dyDescent="0.2">
      <c r="BV29863" s="22"/>
      <c r="BW29863" s="22"/>
      <c r="BX29863" s="1"/>
    </row>
    <row r="29864" spans="74:76" x14ac:dyDescent="0.2">
      <c r="BV29864" s="22"/>
      <c r="BW29864" s="22"/>
      <c r="BX29864" s="1"/>
    </row>
    <row r="29865" spans="74:76" x14ac:dyDescent="0.2">
      <c r="BV29865" s="22"/>
      <c r="BW29865" s="22"/>
      <c r="BX29865" s="1"/>
    </row>
    <row r="29866" spans="74:76" x14ac:dyDescent="0.2">
      <c r="BV29866" s="22"/>
      <c r="BW29866" s="22"/>
      <c r="BX29866" s="1"/>
    </row>
    <row r="29867" spans="74:76" x14ac:dyDescent="0.2">
      <c r="BV29867" s="22"/>
      <c r="BW29867" s="22"/>
      <c r="BX29867" s="1"/>
    </row>
    <row r="29868" spans="74:76" x14ac:dyDescent="0.2">
      <c r="BV29868" s="22"/>
      <c r="BW29868" s="22"/>
      <c r="BX29868" s="1"/>
    </row>
    <row r="29869" spans="74:76" x14ac:dyDescent="0.2">
      <c r="BV29869" s="22"/>
      <c r="BW29869" s="22"/>
      <c r="BX29869" s="1"/>
    </row>
    <row r="29870" spans="74:76" x14ac:dyDescent="0.2">
      <c r="BV29870" s="22"/>
      <c r="BW29870" s="22"/>
      <c r="BX29870" s="1"/>
    </row>
    <row r="29871" spans="74:76" x14ac:dyDescent="0.2">
      <c r="BV29871" s="22"/>
      <c r="BW29871" s="22"/>
      <c r="BX29871" s="1"/>
    </row>
    <row r="29872" spans="74:76" x14ac:dyDescent="0.2">
      <c r="BV29872" s="22"/>
      <c r="BW29872" s="22"/>
      <c r="BX29872" s="1"/>
    </row>
    <row r="29873" spans="74:76" x14ac:dyDescent="0.2">
      <c r="BV29873" s="22"/>
      <c r="BW29873" s="22"/>
      <c r="BX29873" s="1"/>
    </row>
    <row r="29874" spans="74:76" x14ac:dyDescent="0.2">
      <c r="BV29874" s="22"/>
      <c r="BW29874" s="22"/>
      <c r="BX29874" s="1"/>
    </row>
    <row r="29875" spans="74:76" x14ac:dyDescent="0.2">
      <c r="BV29875" s="22"/>
      <c r="BW29875" s="22"/>
      <c r="BX29875" s="1"/>
    </row>
    <row r="29876" spans="74:76" x14ac:dyDescent="0.2">
      <c r="BV29876" s="22"/>
      <c r="BW29876" s="22"/>
      <c r="BX29876" s="1"/>
    </row>
    <row r="29877" spans="74:76" x14ac:dyDescent="0.2">
      <c r="BV29877" s="22"/>
      <c r="BW29877" s="22"/>
      <c r="BX29877" s="1"/>
    </row>
    <row r="29878" spans="74:76" x14ac:dyDescent="0.2">
      <c r="BV29878" s="22"/>
      <c r="BW29878" s="22"/>
      <c r="BX29878" s="1"/>
    </row>
    <row r="29879" spans="74:76" x14ac:dyDescent="0.2">
      <c r="BV29879" s="22"/>
      <c r="BW29879" s="22"/>
      <c r="BX29879" s="1"/>
    </row>
    <row r="29880" spans="74:76" x14ac:dyDescent="0.2">
      <c r="BV29880" s="22"/>
      <c r="BW29880" s="22"/>
      <c r="BX29880" s="1"/>
    </row>
    <row r="29881" spans="74:76" x14ac:dyDescent="0.2">
      <c r="BV29881" s="22"/>
      <c r="BW29881" s="22"/>
      <c r="BX29881" s="1"/>
    </row>
    <row r="29882" spans="74:76" x14ac:dyDescent="0.2">
      <c r="BV29882" s="22"/>
      <c r="BW29882" s="22"/>
      <c r="BX29882" s="1"/>
    </row>
    <row r="29883" spans="74:76" x14ac:dyDescent="0.2">
      <c r="BV29883" s="22"/>
      <c r="BW29883" s="22"/>
      <c r="BX29883" s="1"/>
    </row>
    <row r="29884" spans="74:76" x14ac:dyDescent="0.2">
      <c r="BV29884" s="22"/>
      <c r="BW29884" s="22"/>
      <c r="BX29884" s="1"/>
    </row>
    <row r="29885" spans="74:76" x14ac:dyDescent="0.2">
      <c r="BV29885" s="22"/>
      <c r="BW29885" s="22"/>
      <c r="BX29885" s="1"/>
    </row>
    <row r="29886" spans="74:76" x14ac:dyDescent="0.2">
      <c r="BV29886" s="22"/>
      <c r="BW29886" s="22"/>
      <c r="BX29886" s="1"/>
    </row>
    <row r="29887" spans="74:76" x14ac:dyDescent="0.2">
      <c r="BV29887" s="22"/>
      <c r="BW29887" s="22"/>
      <c r="BX29887" s="1"/>
    </row>
    <row r="29888" spans="74:76" x14ac:dyDescent="0.2">
      <c r="BV29888" s="22"/>
      <c r="BW29888" s="22"/>
      <c r="BX29888" s="1"/>
    </row>
    <row r="29889" spans="74:76" x14ac:dyDescent="0.2">
      <c r="BV29889" s="22"/>
      <c r="BW29889" s="22"/>
      <c r="BX29889" s="1"/>
    </row>
    <row r="29890" spans="74:76" x14ac:dyDescent="0.2">
      <c r="BV29890" s="22"/>
      <c r="BW29890" s="22"/>
      <c r="BX29890" s="1"/>
    </row>
    <row r="29891" spans="74:76" x14ac:dyDescent="0.2">
      <c r="BV29891" s="22"/>
      <c r="BW29891" s="22"/>
      <c r="BX29891" s="1"/>
    </row>
    <row r="29892" spans="74:76" x14ac:dyDescent="0.2">
      <c r="BV29892" s="22"/>
      <c r="BW29892" s="22"/>
      <c r="BX29892" s="1"/>
    </row>
    <row r="29893" spans="74:76" x14ac:dyDescent="0.2">
      <c r="BV29893" s="22"/>
      <c r="BW29893" s="22"/>
      <c r="BX29893" s="1"/>
    </row>
    <row r="29894" spans="74:76" x14ac:dyDescent="0.2">
      <c r="BV29894" s="22"/>
      <c r="BW29894" s="22"/>
      <c r="BX29894" s="1"/>
    </row>
    <row r="29895" spans="74:76" x14ac:dyDescent="0.2">
      <c r="BV29895" s="22"/>
      <c r="BW29895" s="22"/>
      <c r="BX29895" s="1"/>
    </row>
    <row r="29896" spans="74:76" x14ac:dyDescent="0.2">
      <c r="BV29896" s="22"/>
      <c r="BW29896" s="22"/>
      <c r="BX29896" s="1"/>
    </row>
    <row r="29897" spans="74:76" x14ac:dyDescent="0.2">
      <c r="BV29897" s="22"/>
      <c r="BW29897" s="22"/>
      <c r="BX29897" s="1"/>
    </row>
    <row r="29898" spans="74:76" x14ac:dyDescent="0.2">
      <c r="BV29898" s="22"/>
      <c r="BW29898" s="22"/>
      <c r="BX29898" s="1"/>
    </row>
    <row r="29899" spans="74:76" x14ac:dyDescent="0.2">
      <c r="BV29899" s="22"/>
      <c r="BW29899" s="22"/>
      <c r="BX29899" s="1"/>
    </row>
    <row r="29900" spans="74:76" x14ac:dyDescent="0.2">
      <c r="BV29900" s="22"/>
      <c r="BW29900" s="22"/>
      <c r="BX29900" s="1"/>
    </row>
    <row r="29901" spans="74:76" x14ac:dyDescent="0.2">
      <c r="BV29901" s="22"/>
      <c r="BW29901" s="22"/>
      <c r="BX29901" s="1"/>
    </row>
    <row r="29902" spans="74:76" x14ac:dyDescent="0.2">
      <c r="BV29902" s="22"/>
      <c r="BW29902" s="22"/>
      <c r="BX29902" s="1"/>
    </row>
    <row r="29903" spans="74:76" x14ac:dyDescent="0.2">
      <c r="BV29903" s="22"/>
      <c r="BW29903" s="22"/>
      <c r="BX29903" s="1"/>
    </row>
    <row r="29904" spans="74:76" x14ac:dyDescent="0.2">
      <c r="BV29904" s="22"/>
      <c r="BW29904" s="22"/>
      <c r="BX29904" s="1"/>
    </row>
    <row r="29905" spans="74:76" x14ac:dyDescent="0.2">
      <c r="BV29905" s="22"/>
      <c r="BW29905" s="22"/>
      <c r="BX29905" s="1"/>
    </row>
    <row r="29906" spans="74:76" x14ac:dyDescent="0.2">
      <c r="BV29906" s="22"/>
      <c r="BW29906" s="22"/>
      <c r="BX29906" s="1"/>
    </row>
    <row r="29907" spans="74:76" x14ac:dyDescent="0.2">
      <c r="BV29907" s="22"/>
      <c r="BW29907" s="22"/>
      <c r="BX29907" s="1"/>
    </row>
    <row r="29908" spans="74:76" x14ac:dyDescent="0.2">
      <c r="BV29908" s="22"/>
      <c r="BW29908" s="22"/>
      <c r="BX29908" s="1"/>
    </row>
    <row r="29909" spans="74:76" x14ac:dyDescent="0.2">
      <c r="BV29909" s="22"/>
      <c r="BW29909" s="22"/>
      <c r="BX29909" s="1"/>
    </row>
    <row r="29910" spans="74:76" x14ac:dyDescent="0.2">
      <c r="BV29910" s="22"/>
      <c r="BW29910" s="22"/>
      <c r="BX29910" s="1"/>
    </row>
    <row r="29911" spans="74:76" x14ac:dyDescent="0.2">
      <c r="BV29911" s="22"/>
      <c r="BW29911" s="22"/>
      <c r="BX29911" s="1"/>
    </row>
    <row r="29912" spans="74:76" x14ac:dyDescent="0.2">
      <c r="BV29912" s="22"/>
      <c r="BW29912" s="22"/>
      <c r="BX29912" s="1"/>
    </row>
    <row r="29913" spans="74:76" x14ac:dyDescent="0.2">
      <c r="BV29913" s="22"/>
      <c r="BW29913" s="22"/>
      <c r="BX29913" s="1"/>
    </row>
    <row r="29914" spans="74:76" x14ac:dyDescent="0.2">
      <c r="BV29914" s="22"/>
      <c r="BW29914" s="22"/>
      <c r="BX29914" s="1"/>
    </row>
    <row r="29915" spans="74:76" x14ac:dyDescent="0.2">
      <c r="BV29915" s="22"/>
      <c r="BW29915" s="22"/>
      <c r="BX29915" s="1"/>
    </row>
    <row r="29916" spans="74:76" x14ac:dyDescent="0.2">
      <c r="BV29916" s="22"/>
      <c r="BW29916" s="22"/>
      <c r="BX29916" s="1"/>
    </row>
    <row r="29917" spans="74:76" x14ac:dyDescent="0.2">
      <c r="BV29917" s="22"/>
      <c r="BW29917" s="22"/>
      <c r="BX29917" s="1"/>
    </row>
    <row r="29918" spans="74:76" x14ac:dyDescent="0.2">
      <c r="BV29918" s="22"/>
      <c r="BW29918" s="22"/>
      <c r="BX29918" s="1"/>
    </row>
    <row r="29919" spans="74:76" x14ac:dyDescent="0.2">
      <c r="BV29919" s="22"/>
      <c r="BW29919" s="22"/>
      <c r="BX29919" s="1"/>
    </row>
    <row r="29920" spans="74:76" x14ac:dyDescent="0.2">
      <c r="BV29920" s="22"/>
      <c r="BW29920" s="22"/>
      <c r="BX29920" s="1"/>
    </row>
    <row r="29921" spans="74:76" x14ac:dyDescent="0.2">
      <c r="BV29921" s="22"/>
      <c r="BW29921" s="22"/>
      <c r="BX29921" s="1"/>
    </row>
    <row r="29922" spans="74:76" x14ac:dyDescent="0.2">
      <c r="BV29922" s="22"/>
      <c r="BW29922" s="22"/>
      <c r="BX29922" s="1"/>
    </row>
    <row r="29923" spans="74:76" x14ac:dyDescent="0.2">
      <c r="BV29923" s="22"/>
      <c r="BW29923" s="22"/>
      <c r="BX29923" s="1"/>
    </row>
    <row r="29924" spans="74:76" x14ac:dyDescent="0.2">
      <c r="BV29924" s="22"/>
      <c r="BW29924" s="22"/>
      <c r="BX29924" s="1"/>
    </row>
    <row r="29925" spans="74:76" x14ac:dyDescent="0.2">
      <c r="BV29925" s="22"/>
      <c r="BW29925" s="22"/>
      <c r="BX29925" s="1"/>
    </row>
    <row r="29926" spans="74:76" x14ac:dyDescent="0.2">
      <c r="BV29926" s="22"/>
      <c r="BW29926" s="22"/>
      <c r="BX29926" s="1"/>
    </row>
    <row r="29927" spans="74:76" x14ac:dyDescent="0.2">
      <c r="BV29927" s="22"/>
      <c r="BW29927" s="22"/>
      <c r="BX29927" s="1"/>
    </row>
    <row r="29928" spans="74:76" x14ac:dyDescent="0.2">
      <c r="BV29928" s="22"/>
      <c r="BW29928" s="22"/>
      <c r="BX29928" s="1"/>
    </row>
    <row r="29929" spans="74:76" x14ac:dyDescent="0.2">
      <c r="BV29929" s="22"/>
      <c r="BW29929" s="22"/>
      <c r="BX29929" s="1"/>
    </row>
    <row r="29930" spans="74:76" x14ac:dyDescent="0.2">
      <c r="BV29930" s="22"/>
      <c r="BW29930" s="22"/>
      <c r="BX29930" s="1"/>
    </row>
    <row r="29931" spans="74:76" x14ac:dyDescent="0.2">
      <c r="BV29931" s="22"/>
      <c r="BW29931" s="22"/>
      <c r="BX29931" s="1"/>
    </row>
    <row r="29932" spans="74:76" x14ac:dyDescent="0.2">
      <c r="BV29932" s="22"/>
      <c r="BW29932" s="22"/>
      <c r="BX29932" s="1"/>
    </row>
    <row r="29933" spans="74:76" x14ac:dyDescent="0.2">
      <c r="BV29933" s="22"/>
      <c r="BW29933" s="22"/>
      <c r="BX29933" s="1"/>
    </row>
    <row r="29934" spans="74:76" x14ac:dyDescent="0.2">
      <c r="BV29934" s="22"/>
      <c r="BW29934" s="22"/>
      <c r="BX29934" s="1"/>
    </row>
    <row r="29935" spans="74:76" x14ac:dyDescent="0.2">
      <c r="BV29935" s="22"/>
      <c r="BW29935" s="22"/>
      <c r="BX29935" s="1"/>
    </row>
    <row r="29936" spans="74:76" x14ac:dyDescent="0.2">
      <c r="BV29936" s="22"/>
      <c r="BW29936" s="22"/>
      <c r="BX29936" s="1"/>
    </row>
    <row r="29937" spans="74:76" x14ac:dyDescent="0.2">
      <c r="BV29937" s="22"/>
      <c r="BW29937" s="22"/>
      <c r="BX29937" s="1"/>
    </row>
    <row r="29938" spans="74:76" x14ac:dyDescent="0.2">
      <c r="BV29938" s="22"/>
      <c r="BW29938" s="22"/>
      <c r="BX29938" s="1"/>
    </row>
    <row r="29939" spans="74:76" x14ac:dyDescent="0.2">
      <c r="BV29939" s="22"/>
      <c r="BW29939" s="22"/>
      <c r="BX29939" s="1"/>
    </row>
    <row r="29940" spans="74:76" x14ac:dyDescent="0.2">
      <c r="BV29940" s="22"/>
      <c r="BW29940" s="22"/>
      <c r="BX29940" s="1"/>
    </row>
    <row r="29941" spans="74:76" x14ac:dyDescent="0.2">
      <c r="BV29941" s="22"/>
      <c r="BW29941" s="22"/>
      <c r="BX29941" s="1"/>
    </row>
    <row r="29942" spans="74:76" x14ac:dyDescent="0.2">
      <c r="BV29942" s="22"/>
      <c r="BW29942" s="22"/>
      <c r="BX29942" s="1"/>
    </row>
    <row r="29943" spans="74:76" x14ac:dyDescent="0.2">
      <c r="BV29943" s="22"/>
      <c r="BW29943" s="22"/>
      <c r="BX29943" s="1"/>
    </row>
    <row r="29944" spans="74:76" x14ac:dyDescent="0.2">
      <c r="BV29944" s="22"/>
      <c r="BW29944" s="22"/>
      <c r="BX29944" s="1"/>
    </row>
    <row r="29945" spans="74:76" x14ac:dyDescent="0.2">
      <c r="BV29945" s="22"/>
      <c r="BW29945" s="22"/>
      <c r="BX29945" s="1"/>
    </row>
    <row r="29946" spans="74:76" x14ac:dyDescent="0.2">
      <c r="BV29946" s="22"/>
      <c r="BW29946" s="22"/>
      <c r="BX29946" s="1"/>
    </row>
    <row r="29947" spans="74:76" x14ac:dyDescent="0.2">
      <c r="BV29947" s="22"/>
      <c r="BW29947" s="22"/>
      <c r="BX29947" s="1"/>
    </row>
    <row r="29948" spans="74:76" x14ac:dyDescent="0.2">
      <c r="BV29948" s="22"/>
      <c r="BW29948" s="22"/>
      <c r="BX29948" s="1"/>
    </row>
    <row r="29949" spans="74:76" x14ac:dyDescent="0.2">
      <c r="BV29949" s="22"/>
      <c r="BW29949" s="22"/>
      <c r="BX29949" s="1"/>
    </row>
    <row r="29950" spans="74:76" x14ac:dyDescent="0.2">
      <c r="BV29950" s="22"/>
      <c r="BW29950" s="22"/>
      <c r="BX29950" s="1"/>
    </row>
    <row r="29951" spans="74:76" x14ac:dyDescent="0.2">
      <c r="BV29951" s="22"/>
      <c r="BW29951" s="22"/>
      <c r="BX29951" s="1"/>
    </row>
    <row r="29952" spans="74:76" x14ac:dyDescent="0.2">
      <c r="BV29952" s="22"/>
      <c r="BW29952" s="22"/>
      <c r="BX29952" s="1"/>
    </row>
    <row r="29953" spans="74:76" x14ac:dyDescent="0.2">
      <c r="BV29953" s="22"/>
      <c r="BW29953" s="22"/>
      <c r="BX29953" s="1"/>
    </row>
    <row r="29954" spans="74:76" x14ac:dyDescent="0.2">
      <c r="BV29954" s="22"/>
      <c r="BW29954" s="22"/>
      <c r="BX29954" s="1"/>
    </row>
    <row r="29955" spans="74:76" x14ac:dyDescent="0.2">
      <c r="BV29955" s="22"/>
      <c r="BW29955" s="22"/>
      <c r="BX29955" s="1"/>
    </row>
    <row r="29956" spans="74:76" x14ac:dyDescent="0.2">
      <c r="BV29956" s="22"/>
      <c r="BW29956" s="22"/>
      <c r="BX29956" s="1"/>
    </row>
    <row r="29957" spans="74:76" x14ac:dyDescent="0.2">
      <c r="BV29957" s="22"/>
      <c r="BW29957" s="22"/>
      <c r="BX29957" s="1"/>
    </row>
    <row r="29958" spans="74:76" x14ac:dyDescent="0.2">
      <c r="BV29958" s="22"/>
      <c r="BW29958" s="22"/>
      <c r="BX29958" s="1"/>
    </row>
    <row r="29959" spans="74:76" x14ac:dyDescent="0.2">
      <c r="BV29959" s="22"/>
      <c r="BW29959" s="22"/>
      <c r="BX29959" s="1"/>
    </row>
    <row r="29960" spans="74:76" x14ac:dyDescent="0.2">
      <c r="BV29960" s="22"/>
      <c r="BW29960" s="22"/>
      <c r="BX29960" s="1"/>
    </row>
    <row r="29961" spans="74:76" x14ac:dyDescent="0.2">
      <c r="BV29961" s="22"/>
      <c r="BW29961" s="22"/>
      <c r="BX29961" s="1"/>
    </row>
    <row r="29962" spans="74:76" x14ac:dyDescent="0.2">
      <c r="BV29962" s="22"/>
      <c r="BW29962" s="22"/>
      <c r="BX29962" s="1"/>
    </row>
    <row r="29963" spans="74:76" x14ac:dyDescent="0.2">
      <c r="BV29963" s="22"/>
      <c r="BW29963" s="22"/>
      <c r="BX29963" s="1"/>
    </row>
    <row r="29964" spans="74:76" x14ac:dyDescent="0.2">
      <c r="BV29964" s="22"/>
      <c r="BW29964" s="22"/>
      <c r="BX29964" s="1"/>
    </row>
    <row r="29965" spans="74:76" x14ac:dyDescent="0.2">
      <c r="BV29965" s="22"/>
      <c r="BW29965" s="22"/>
      <c r="BX29965" s="1"/>
    </row>
    <row r="29966" spans="74:76" x14ac:dyDescent="0.2">
      <c r="BV29966" s="22"/>
      <c r="BW29966" s="22"/>
      <c r="BX29966" s="1"/>
    </row>
    <row r="29967" spans="74:76" x14ac:dyDescent="0.2">
      <c r="BV29967" s="22"/>
      <c r="BW29967" s="22"/>
      <c r="BX29967" s="1"/>
    </row>
    <row r="29968" spans="74:76" x14ac:dyDescent="0.2">
      <c r="BV29968" s="22"/>
      <c r="BW29968" s="22"/>
      <c r="BX29968" s="1"/>
    </row>
    <row r="29969" spans="74:76" x14ac:dyDescent="0.2">
      <c r="BV29969" s="22"/>
      <c r="BW29969" s="22"/>
      <c r="BX29969" s="1"/>
    </row>
    <row r="29970" spans="74:76" x14ac:dyDescent="0.2">
      <c r="BV29970" s="22"/>
      <c r="BW29970" s="22"/>
      <c r="BX29970" s="1"/>
    </row>
    <row r="29971" spans="74:76" x14ac:dyDescent="0.2">
      <c r="BV29971" s="22"/>
      <c r="BW29971" s="22"/>
      <c r="BX29971" s="1"/>
    </row>
    <row r="29972" spans="74:76" x14ac:dyDescent="0.2">
      <c r="BV29972" s="22"/>
      <c r="BW29972" s="22"/>
      <c r="BX29972" s="1"/>
    </row>
    <row r="29973" spans="74:76" x14ac:dyDescent="0.2">
      <c r="BV29973" s="22"/>
      <c r="BW29973" s="22"/>
      <c r="BX29973" s="1"/>
    </row>
    <row r="29974" spans="74:76" x14ac:dyDescent="0.2">
      <c r="BV29974" s="22"/>
      <c r="BW29974" s="22"/>
      <c r="BX29974" s="1"/>
    </row>
    <row r="29975" spans="74:76" x14ac:dyDescent="0.2">
      <c r="BV29975" s="22"/>
      <c r="BW29975" s="22"/>
      <c r="BX29975" s="1"/>
    </row>
    <row r="29976" spans="74:76" x14ac:dyDescent="0.2">
      <c r="BV29976" s="22"/>
      <c r="BW29976" s="22"/>
      <c r="BX29976" s="1"/>
    </row>
    <row r="29977" spans="74:76" x14ac:dyDescent="0.2">
      <c r="BV29977" s="22"/>
      <c r="BW29977" s="22"/>
      <c r="BX29977" s="1"/>
    </row>
    <row r="29978" spans="74:76" x14ac:dyDescent="0.2">
      <c r="BV29978" s="22"/>
      <c r="BW29978" s="22"/>
      <c r="BX29978" s="1"/>
    </row>
    <row r="29979" spans="74:76" x14ac:dyDescent="0.2">
      <c r="BV29979" s="22"/>
      <c r="BW29979" s="22"/>
      <c r="BX29979" s="1"/>
    </row>
    <row r="29980" spans="74:76" x14ac:dyDescent="0.2">
      <c r="BV29980" s="22"/>
      <c r="BW29980" s="22"/>
      <c r="BX29980" s="1"/>
    </row>
    <row r="29981" spans="74:76" x14ac:dyDescent="0.2">
      <c r="BV29981" s="22"/>
      <c r="BW29981" s="22"/>
      <c r="BX29981" s="1"/>
    </row>
    <row r="29982" spans="74:76" x14ac:dyDescent="0.2">
      <c r="BV29982" s="22"/>
      <c r="BW29982" s="22"/>
      <c r="BX29982" s="1"/>
    </row>
    <row r="29983" spans="74:76" x14ac:dyDescent="0.2">
      <c r="BV29983" s="22"/>
      <c r="BW29983" s="22"/>
      <c r="BX29983" s="1"/>
    </row>
    <row r="29984" spans="74:76" x14ac:dyDescent="0.2">
      <c r="BV29984" s="22"/>
      <c r="BW29984" s="22"/>
      <c r="BX29984" s="1"/>
    </row>
    <row r="29985" spans="74:76" x14ac:dyDescent="0.2">
      <c r="BV29985" s="22"/>
      <c r="BW29985" s="22"/>
      <c r="BX29985" s="1"/>
    </row>
    <row r="29986" spans="74:76" x14ac:dyDescent="0.2">
      <c r="BV29986" s="22"/>
      <c r="BW29986" s="22"/>
      <c r="BX29986" s="1"/>
    </row>
    <row r="29987" spans="74:76" x14ac:dyDescent="0.2">
      <c r="BV29987" s="22"/>
      <c r="BW29987" s="22"/>
      <c r="BX29987" s="1"/>
    </row>
    <row r="29988" spans="74:76" x14ac:dyDescent="0.2">
      <c r="BV29988" s="22"/>
      <c r="BW29988" s="22"/>
      <c r="BX29988" s="1"/>
    </row>
    <row r="29989" spans="74:76" x14ac:dyDescent="0.2">
      <c r="BV29989" s="22"/>
      <c r="BW29989" s="22"/>
      <c r="BX29989" s="1"/>
    </row>
    <row r="29990" spans="74:76" x14ac:dyDescent="0.2">
      <c r="BV29990" s="22"/>
      <c r="BW29990" s="22"/>
      <c r="BX29990" s="1"/>
    </row>
    <row r="29991" spans="74:76" x14ac:dyDescent="0.2">
      <c r="BV29991" s="22"/>
      <c r="BW29991" s="22"/>
      <c r="BX29991" s="1"/>
    </row>
    <row r="29992" spans="74:76" x14ac:dyDescent="0.2">
      <c r="BV29992" s="22"/>
      <c r="BW29992" s="22"/>
      <c r="BX29992" s="1"/>
    </row>
    <row r="29993" spans="74:76" x14ac:dyDescent="0.2">
      <c r="BV29993" s="22"/>
      <c r="BW29993" s="22"/>
      <c r="BX29993" s="1"/>
    </row>
    <row r="29994" spans="74:76" x14ac:dyDescent="0.2">
      <c r="BV29994" s="22"/>
      <c r="BW29994" s="22"/>
      <c r="BX29994" s="1"/>
    </row>
    <row r="29995" spans="74:76" x14ac:dyDescent="0.2">
      <c r="BV29995" s="22"/>
      <c r="BW29995" s="22"/>
      <c r="BX29995" s="1"/>
    </row>
    <row r="29996" spans="74:76" x14ac:dyDescent="0.2">
      <c r="BV29996" s="22"/>
      <c r="BW29996" s="22"/>
      <c r="BX29996" s="1"/>
    </row>
    <row r="29997" spans="74:76" x14ac:dyDescent="0.2">
      <c r="BV29997" s="22"/>
      <c r="BW29997" s="22"/>
      <c r="BX29997" s="1"/>
    </row>
    <row r="29998" spans="74:76" x14ac:dyDescent="0.2">
      <c r="BV29998" s="22"/>
      <c r="BW29998" s="22"/>
      <c r="BX29998" s="1"/>
    </row>
    <row r="29999" spans="74:76" x14ac:dyDescent="0.2">
      <c r="BV29999" s="22"/>
      <c r="BW29999" s="22"/>
      <c r="BX29999" s="1"/>
    </row>
    <row r="30000" spans="74:76" x14ac:dyDescent="0.2">
      <c r="BV30000" s="22"/>
      <c r="BW30000" s="22"/>
      <c r="BX30000" s="1"/>
    </row>
    <row r="30001" spans="74:76" x14ac:dyDescent="0.2">
      <c r="BV30001" s="22"/>
      <c r="BW30001" s="22"/>
      <c r="BX30001" s="1"/>
    </row>
    <row r="30002" spans="74:76" x14ac:dyDescent="0.2">
      <c r="BV30002" s="22"/>
      <c r="BW30002" s="22"/>
      <c r="BX30002" s="1"/>
    </row>
    <row r="30003" spans="74:76" x14ac:dyDescent="0.2">
      <c r="BV30003" s="22"/>
      <c r="BW30003" s="22"/>
      <c r="BX30003" s="1"/>
    </row>
    <row r="30004" spans="74:76" x14ac:dyDescent="0.2">
      <c r="BV30004" s="22"/>
      <c r="BW30004" s="22"/>
      <c r="BX30004" s="1"/>
    </row>
    <row r="30005" spans="74:76" x14ac:dyDescent="0.2">
      <c r="BV30005" s="22"/>
      <c r="BW30005" s="22"/>
      <c r="BX30005" s="1"/>
    </row>
    <row r="30006" spans="74:76" x14ac:dyDescent="0.2">
      <c r="BV30006" s="22"/>
      <c r="BW30006" s="22"/>
      <c r="BX30006" s="1"/>
    </row>
    <row r="30007" spans="74:76" x14ac:dyDescent="0.2">
      <c r="BV30007" s="22"/>
      <c r="BW30007" s="22"/>
      <c r="BX30007" s="1"/>
    </row>
    <row r="30008" spans="74:76" x14ac:dyDescent="0.2">
      <c r="BV30008" s="22"/>
      <c r="BW30008" s="22"/>
      <c r="BX30008" s="1"/>
    </row>
    <row r="30009" spans="74:76" x14ac:dyDescent="0.2">
      <c r="BV30009" s="22"/>
      <c r="BW30009" s="22"/>
      <c r="BX30009" s="1"/>
    </row>
    <row r="30010" spans="74:76" x14ac:dyDescent="0.2">
      <c r="BV30010" s="22"/>
      <c r="BW30010" s="22"/>
      <c r="BX30010" s="1"/>
    </row>
    <row r="30011" spans="74:76" x14ac:dyDescent="0.2">
      <c r="BV30011" s="22"/>
      <c r="BW30011" s="22"/>
      <c r="BX30011" s="1"/>
    </row>
    <row r="30012" spans="74:76" x14ac:dyDescent="0.2">
      <c r="BV30012" s="22"/>
      <c r="BW30012" s="22"/>
      <c r="BX30012" s="1"/>
    </row>
    <row r="30013" spans="74:76" x14ac:dyDescent="0.2">
      <c r="BV30013" s="22"/>
      <c r="BW30013" s="22"/>
      <c r="BX30013" s="1"/>
    </row>
    <row r="30014" spans="74:76" x14ac:dyDescent="0.2">
      <c r="BV30014" s="22"/>
      <c r="BW30014" s="22"/>
      <c r="BX30014" s="1"/>
    </row>
    <row r="30015" spans="74:76" x14ac:dyDescent="0.2">
      <c r="BV30015" s="22"/>
      <c r="BW30015" s="22"/>
      <c r="BX30015" s="1"/>
    </row>
    <row r="30016" spans="74:76" x14ac:dyDescent="0.2">
      <c r="BV30016" s="22"/>
      <c r="BW30016" s="22"/>
      <c r="BX30016" s="1"/>
    </row>
    <row r="30017" spans="74:76" x14ac:dyDescent="0.2">
      <c r="BV30017" s="22"/>
      <c r="BW30017" s="22"/>
      <c r="BX30017" s="1"/>
    </row>
    <row r="30018" spans="74:76" x14ac:dyDescent="0.2">
      <c r="BV30018" s="22"/>
      <c r="BW30018" s="22"/>
      <c r="BX30018" s="1"/>
    </row>
    <row r="30019" spans="74:76" x14ac:dyDescent="0.2">
      <c r="BV30019" s="22"/>
      <c r="BW30019" s="22"/>
      <c r="BX30019" s="1"/>
    </row>
    <row r="30020" spans="74:76" x14ac:dyDescent="0.2">
      <c r="BV30020" s="22"/>
      <c r="BW30020" s="22"/>
      <c r="BX30020" s="1"/>
    </row>
    <row r="30021" spans="74:76" x14ac:dyDescent="0.2">
      <c r="BV30021" s="22"/>
      <c r="BW30021" s="22"/>
      <c r="BX30021" s="1"/>
    </row>
    <row r="30022" spans="74:76" x14ac:dyDescent="0.2">
      <c r="BV30022" s="22"/>
      <c r="BW30022" s="22"/>
      <c r="BX30022" s="1"/>
    </row>
    <row r="30023" spans="74:76" x14ac:dyDescent="0.2">
      <c r="BV30023" s="22"/>
      <c r="BW30023" s="22"/>
      <c r="BX30023" s="1"/>
    </row>
    <row r="30024" spans="74:76" x14ac:dyDescent="0.2">
      <c r="BV30024" s="22"/>
      <c r="BW30024" s="22"/>
      <c r="BX30024" s="1"/>
    </row>
    <row r="30025" spans="74:76" x14ac:dyDescent="0.2">
      <c r="BV30025" s="22"/>
      <c r="BW30025" s="22"/>
      <c r="BX30025" s="1"/>
    </row>
    <row r="30026" spans="74:76" x14ac:dyDescent="0.2">
      <c r="BV30026" s="22"/>
      <c r="BW30026" s="22"/>
      <c r="BX30026" s="1"/>
    </row>
    <row r="30027" spans="74:76" x14ac:dyDescent="0.2">
      <c r="BV30027" s="22"/>
      <c r="BW30027" s="22"/>
      <c r="BX30027" s="1"/>
    </row>
    <row r="30028" spans="74:76" x14ac:dyDescent="0.2">
      <c r="BV30028" s="22"/>
      <c r="BW30028" s="22"/>
      <c r="BX30028" s="1"/>
    </row>
    <row r="30029" spans="74:76" x14ac:dyDescent="0.2">
      <c r="BV30029" s="22"/>
      <c r="BW30029" s="22"/>
      <c r="BX30029" s="1"/>
    </row>
    <row r="30030" spans="74:76" x14ac:dyDescent="0.2">
      <c r="BV30030" s="22"/>
      <c r="BW30030" s="22"/>
      <c r="BX30030" s="1"/>
    </row>
    <row r="30031" spans="74:76" x14ac:dyDescent="0.2">
      <c r="BV30031" s="22"/>
      <c r="BW30031" s="22"/>
      <c r="BX30031" s="1"/>
    </row>
    <row r="30032" spans="74:76" x14ac:dyDescent="0.2">
      <c r="BV30032" s="22"/>
      <c r="BW30032" s="22"/>
      <c r="BX30032" s="1"/>
    </row>
    <row r="30033" spans="74:76" x14ac:dyDescent="0.2">
      <c r="BV30033" s="22"/>
      <c r="BW30033" s="22"/>
      <c r="BX30033" s="1"/>
    </row>
    <row r="30034" spans="74:76" x14ac:dyDescent="0.2">
      <c r="BV30034" s="22"/>
      <c r="BW30034" s="22"/>
      <c r="BX30034" s="1"/>
    </row>
    <row r="30035" spans="74:76" x14ac:dyDescent="0.2">
      <c r="BV30035" s="22"/>
      <c r="BW30035" s="22"/>
      <c r="BX30035" s="1"/>
    </row>
    <row r="30036" spans="74:76" x14ac:dyDescent="0.2">
      <c r="BV30036" s="22"/>
      <c r="BW30036" s="22"/>
      <c r="BX30036" s="1"/>
    </row>
    <row r="30037" spans="74:76" x14ac:dyDescent="0.2">
      <c r="BV30037" s="22"/>
      <c r="BW30037" s="22"/>
      <c r="BX30037" s="1"/>
    </row>
    <row r="30038" spans="74:76" x14ac:dyDescent="0.2">
      <c r="BV30038" s="22"/>
      <c r="BW30038" s="22"/>
      <c r="BX30038" s="1"/>
    </row>
    <row r="30039" spans="74:76" x14ac:dyDescent="0.2">
      <c r="BV30039" s="22"/>
      <c r="BW30039" s="22"/>
      <c r="BX30039" s="1"/>
    </row>
    <row r="30040" spans="74:76" x14ac:dyDescent="0.2">
      <c r="BV30040" s="22"/>
      <c r="BW30040" s="22"/>
      <c r="BX30040" s="1"/>
    </row>
    <row r="30041" spans="74:76" x14ac:dyDescent="0.2">
      <c r="BV30041" s="22"/>
      <c r="BW30041" s="22"/>
      <c r="BX30041" s="1"/>
    </row>
    <row r="30042" spans="74:76" x14ac:dyDescent="0.2">
      <c r="BV30042" s="22"/>
      <c r="BW30042" s="22"/>
      <c r="BX30042" s="1"/>
    </row>
    <row r="30043" spans="74:76" x14ac:dyDescent="0.2">
      <c r="BV30043" s="22"/>
      <c r="BW30043" s="22"/>
      <c r="BX30043" s="1"/>
    </row>
    <row r="30044" spans="74:76" x14ac:dyDescent="0.2">
      <c r="BV30044" s="22"/>
      <c r="BW30044" s="22"/>
      <c r="BX30044" s="1"/>
    </row>
    <row r="30045" spans="74:76" x14ac:dyDescent="0.2">
      <c r="BV30045" s="22"/>
      <c r="BW30045" s="22"/>
      <c r="BX30045" s="1"/>
    </row>
    <row r="30046" spans="74:76" x14ac:dyDescent="0.2">
      <c r="BV30046" s="22"/>
      <c r="BW30046" s="22"/>
      <c r="BX30046" s="1"/>
    </row>
    <row r="30047" spans="74:76" x14ac:dyDescent="0.2">
      <c r="BV30047" s="22"/>
      <c r="BW30047" s="22"/>
      <c r="BX30047" s="1"/>
    </row>
    <row r="30048" spans="74:76" x14ac:dyDescent="0.2">
      <c r="BV30048" s="22"/>
      <c r="BW30048" s="22"/>
      <c r="BX30048" s="1"/>
    </row>
    <row r="30049" spans="74:76" x14ac:dyDescent="0.2">
      <c r="BV30049" s="22"/>
      <c r="BW30049" s="22"/>
      <c r="BX30049" s="1"/>
    </row>
    <row r="30050" spans="74:76" x14ac:dyDescent="0.2">
      <c r="BV30050" s="22"/>
      <c r="BW30050" s="22"/>
      <c r="BX30050" s="1"/>
    </row>
    <row r="30051" spans="74:76" x14ac:dyDescent="0.2">
      <c r="BV30051" s="22"/>
      <c r="BW30051" s="22"/>
      <c r="BX30051" s="1"/>
    </row>
    <row r="30052" spans="74:76" x14ac:dyDescent="0.2">
      <c r="BV30052" s="22"/>
      <c r="BW30052" s="22"/>
      <c r="BX30052" s="1"/>
    </row>
    <row r="30053" spans="74:76" x14ac:dyDescent="0.2">
      <c r="BV30053" s="22"/>
      <c r="BW30053" s="22"/>
      <c r="BX30053" s="1"/>
    </row>
    <row r="30054" spans="74:76" x14ac:dyDescent="0.2">
      <c r="BV30054" s="22"/>
      <c r="BW30054" s="22"/>
      <c r="BX30054" s="1"/>
    </row>
    <row r="30055" spans="74:76" x14ac:dyDescent="0.2">
      <c r="BV30055" s="22"/>
      <c r="BW30055" s="22"/>
      <c r="BX30055" s="1"/>
    </row>
    <row r="30056" spans="74:76" x14ac:dyDescent="0.2">
      <c r="BV30056" s="22"/>
      <c r="BW30056" s="22"/>
      <c r="BX30056" s="1"/>
    </row>
    <row r="30057" spans="74:76" x14ac:dyDescent="0.2">
      <c r="BV30057" s="22"/>
      <c r="BW30057" s="22"/>
      <c r="BX30057" s="1"/>
    </row>
    <row r="30058" spans="74:76" x14ac:dyDescent="0.2">
      <c r="BV30058" s="22"/>
      <c r="BW30058" s="22"/>
      <c r="BX30058" s="1"/>
    </row>
    <row r="30059" spans="74:76" x14ac:dyDescent="0.2">
      <c r="BV30059" s="22"/>
      <c r="BW30059" s="22"/>
      <c r="BX30059" s="1"/>
    </row>
    <row r="30060" spans="74:76" x14ac:dyDescent="0.2">
      <c r="BV30060" s="22"/>
      <c r="BW30060" s="22"/>
      <c r="BX30060" s="1"/>
    </row>
    <row r="30061" spans="74:76" x14ac:dyDescent="0.2">
      <c r="BV30061" s="22"/>
      <c r="BW30061" s="22"/>
      <c r="BX30061" s="1"/>
    </row>
    <row r="30062" spans="74:76" x14ac:dyDescent="0.2">
      <c r="BV30062" s="22"/>
      <c r="BW30062" s="22"/>
      <c r="BX30062" s="1"/>
    </row>
    <row r="30063" spans="74:76" x14ac:dyDescent="0.2">
      <c r="BV30063" s="22"/>
      <c r="BW30063" s="22"/>
      <c r="BX30063" s="1"/>
    </row>
    <row r="30064" spans="74:76" x14ac:dyDescent="0.2">
      <c r="BV30064" s="22"/>
      <c r="BW30064" s="22"/>
      <c r="BX30064" s="1"/>
    </row>
    <row r="30065" spans="74:76" x14ac:dyDescent="0.2">
      <c r="BV30065" s="22"/>
      <c r="BW30065" s="22"/>
      <c r="BX30065" s="1"/>
    </row>
    <row r="30066" spans="74:76" x14ac:dyDescent="0.2">
      <c r="BV30066" s="22"/>
      <c r="BW30066" s="22"/>
      <c r="BX30066" s="1"/>
    </row>
    <row r="30067" spans="74:76" x14ac:dyDescent="0.2">
      <c r="BV30067" s="22"/>
      <c r="BW30067" s="22"/>
      <c r="BX30067" s="1"/>
    </row>
    <row r="30068" spans="74:76" x14ac:dyDescent="0.2">
      <c r="BV30068" s="22"/>
      <c r="BW30068" s="22"/>
      <c r="BX30068" s="1"/>
    </row>
    <row r="30069" spans="74:76" x14ac:dyDescent="0.2">
      <c r="BV30069" s="22"/>
      <c r="BW30069" s="22"/>
      <c r="BX30069" s="1"/>
    </row>
    <row r="30070" spans="74:76" x14ac:dyDescent="0.2">
      <c r="BV30070" s="22"/>
      <c r="BW30070" s="22"/>
      <c r="BX30070" s="1"/>
    </row>
    <row r="30071" spans="74:76" x14ac:dyDescent="0.2">
      <c r="BV30071" s="22"/>
      <c r="BW30071" s="22"/>
      <c r="BX30071" s="1"/>
    </row>
    <row r="30072" spans="74:76" x14ac:dyDescent="0.2">
      <c r="BV30072" s="22"/>
      <c r="BW30072" s="22"/>
      <c r="BX30072" s="1"/>
    </row>
    <row r="30073" spans="74:76" x14ac:dyDescent="0.2">
      <c r="BV30073" s="22"/>
      <c r="BW30073" s="22"/>
      <c r="BX30073" s="1"/>
    </row>
    <row r="30074" spans="74:76" x14ac:dyDescent="0.2">
      <c r="BV30074" s="22"/>
      <c r="BW30074" s="22"/>
      <c r="BX30074" s="1"/>
    </row>
    <row r="30075" spans="74:76" x14ac:dyDescent="0.2">
      <c r="BV30075" s="22"/>
      <c r="BW30075" s="22"/>
      <c r="BX30075" s="1"/>
    </row>
    <row r="30076" spans="74:76" x14ac:dyDescent="0.2">
      <c r="BV30076" s="22"/>
      <c r="BW30076" s="22"/>
      <c r="BX30076" s="1"/>
    </row>
    <row r="30077" spans="74:76" x14ac:dyDescent="0.2">
      <c r="BV30077" s="22"/>
      <c r="BW30077" s="22"/>
      <c r="BX30077" s="1"/>
    </row>
    <row r="30078" spans="74:76" x14ac:dyDescent="0.2">
      <c r="BV30078" s="22"/>
      <c r="BW30078" s="22"/>
      <c r="BX30078" s="1"/>
    </row>
    <row r="30079" spans="74:76" x14ac:dyDescent="0.2">
      <c r="BV30079" s="22"/>
      <c r="BW30079" s="22"/>
      <c r="BX30079" s="1"/>
    </row>
    <row r="30080" spans="74:76" x14ac:dyDescent="0.2">
      <c r="BV30080" s="22"/>
      <c r="BW30080" s="22"/>
      <c r="BX30080" s="1"/>
    </row>
    <row r="30081" spans="74:76" x14ac:dyDescent="0.2">
      <c r="BV30081" s="22"/>
      <c r="BW30081" s="22"/>
      <c r="BX30081" s="1"/>
    </row>
    <row r="30082" spans="74:76" x14ac:dyDescent="0.2">
      <c r="BV30082" s="22"/>
      <c r="BW30082" s="22"/>
      <c r="BX30082" s="1"/>
    </row>
    <row r="30083" spans="74:76" x14ac:dyDescent="0.2">
      <c r="BV30083" s="22"/>
      <c r="BW30083" s="22"/>
      <c r="BX30083" s="1"/>
    </row>
    <row r="30084" spans="74:76" x14ac:dyDescent="0.2">
      <c r="BV30084" s="22"/>
      <c r="BW30084" s="22"/>
      <c r="BX30084" s="1"/>
    </row>
    <row r="30085" spans="74:76" x14ac:dyDescent="0.2">
      <c r="BV30085" s="22"/>
      <c r="BW30085" s="22"/>
      <c r="BX30085" s="1"/>
    </row>
    <row r="30086" spans="74:76" x14ac:dyDescent="0.2">
      <c r="BV30086" s="22"/>
      <c r="BW30086" s="22"/>
      <c r="BX30086" s="1"/>
    </row>
    <row r="30087" spans="74:76" x14ac:dyDescent="0.2">
      <c r="BV30087" s="22"/>
      <c r="BW30087" s="22"/>
      <c r="BX30087" s="1"/>
    </row>
    <row r="30088" spans="74:76" x14ac:dyDescent="0.2">
      <c r="BV30088" s="22"/>
      <c r="BW30088" s="22"/>
      <c r="BX30088" s="1"/>
    </row>
    <row r="30089" spans="74:76" x14ac:dyDescent="0.2">
      <c r="BV30089" s="22"/>
      <c r="BW30089" s="22"/>
      <c r="BX30089" s="1"/>
    </row>
    <row r="30090" spans="74:76" x14ac:dyDescent="0.2">
      <c r="BV30090" s="22"/>
      <c r="BW30090" s="22"/>
      <c r="BX30090" s="1"/>
    </row>
    <row r="30091" spans="74:76" x14ac:dyDescent="0.2">
      <c r="BV30091" s="22"/>
      <c r="BW30091" s="22"/>
      <c r="BX30091" s="1"/>
    </row>
    <row r="30092" spans="74:76" x14ac:dyDescent="0.2">
      <c r="BV30092" s="22"/>
      <c r="BW30092" s="22"/>
      <c r="BX30092" s="1"/>
    </row>
    <row r="30093" spans="74:76" x14ac:dyDescent="0.2">
      <c r="BV30093" s="22"/>
      <c r="BW30093" s="22"/>
      <c r="BX30093" s="1"/>
    </row>
    <row r="30094" spans="74:76" x14ac:dyDescent="0.2">
      <c r="BV30094" s="22"/>
      <c r="BW30094" s="22"/>
      <c r="BX30094" s="1"/>
    </row>
    <row r="30095" spans="74:76" x14ac:dyDescent="0.2">
      <c r="BV30095" s="22"/>
      <c r="BW30095" s="22"/>
      <c r="BX30095" s="1"/>
    </row>
    <row r="30096" spans="74:76" x14ac:dyDescent="0.2">
      <c r="BV30096" s="22"/>
      <c r="BW30096" s="22"/>
      <c r="BX30096" s="1"/>
    </row>
    <row r="30097" spans="74:76" x14ac:dyDescent="0.2">
      <c r="BV30097" s="22"/>
      <c r="BW30097" s="22"/>
      <c r="BX30097" s="1"/>
    </row>
    <row r="30098" spans="74:76" x14ac:dyDescent="0.2">
      <c r="BV30098" s="22"/>
      <c r="BW30098" s="22"/>
      <c r="BX30098" s="1"/>
    </row>
    <row r="30099" spans="74:76" x14ac:dyDescent="0.2">
      <c r="BV30099" s="22"/>
      <c r="BW30099" s="22"/>
      <c r="BX30099" s="1"/>
    </row>
    <row r="30100" spans="74:76" x14ac:dyDescent="0.2">
      <c r="BV30100" s="22"/>
      <c r="BW30100" s="22"/>
      <c r="BX30100" s="1"/>
    </row>
    <row r="30101" spans="74:76" x14ac:dyDescent="0.2">
      <c r="BV30101" s="22"/>
      <c r="BW30101" s="22"/>
      <c r="BX30101" s="1"/>
    </row>
    <row r="30102" spans="74:76" x14ac:dyDescent="0.2">
      <c r="BV30102" s="22"/>
      <c r="BW30102" s="22"/>
      <c r="BX30102" s="1"/>
    </row>
    <row r="30103" spans="74:76" x14ac:dyDescent="0.2">
      <c r="BV30103" s="22"/>
      <c r="BW30103" s="22"/>
      <c r="BX30103" s="1"/>
    </row>
    <row r="30104" spans="74:76" x14ac:dyDescent="0.2">
      <c r="BV30104" s="22"/>
      <c r="BW30104" s="22"/>
      <c r="BX30104" s="1"/>
    </row>
    <row r="30105" spans="74:76" x14ac:dyDescent="0.2">
      <c r="BV30105" s="22"/>
      <c r="BW30105" s="22"/>
      <c r="BX30105" s="1"/>
    </row>
    <row r="30106" spans="74:76" x14ac:dyDescent="0.2">
      <c r="BV30106" s="22"/>
      <c r="BW30106" s="22"/>
      <c r="BX30106" s="1"/>
    </row>
    <row r="30107" spans="74:76" x14ac:dyDescent="0.2">
      <c r="BV30107" s="22"/>
      <c r="BW30107" s="22"/>
      <c r="BX30107" s="1"/>
    </row>
    <row r="30108" spans="74:76" x14ac:dyDescent="0.2">
      <c r="BV30108" s="22"/>
      <c r="BW30108" s="22"/>
      <c r="BX30108" s="1"/>
    </row>
    <row r="30109" spans="74:76" x14ac:dyDescent="0.2">
      <c r="BV30109" s="22"/>
      <c r="BW30109" s="22"/>
      <c r="BX30109" s="1"/>
    </row>
    <row r="30110" spans="74:76" x14ac:dyDescent="0.2">
      <c r="BV30110" s="22"/>
      <c r="BW30110" s="22"/>
      <c r="BX30110" s="1"/>
    </row>
    <row r="30111" spans="74:76" x14ac:dyDescent="0.2">
      <c r="BV30111" s="22"/>
      <c r="BW30111" s="22"/>
      <c r="BX30111" s="1"/>
    </row>
    <row r="30112" spans="74:76" x14ac:dyDescent="0.2">
      <c r="BV30112" s="22"/>
      <c r="BW30112" s="22"/>
      <c r="BX30112" s="1"/>
    </row>
    <row r="30113" spans="74:76" x14ac:dyDescent="0.2">
      <c r="BV30113" s="22"/>
      <c r="BW30113" s="22"/>
      <c r="BX30113" s="1"/>
    </row>
    <row r="30114" spans="74:76" x14ac:dyDescent="0.2">
      <c r="BV30114" s="22"/>
      <c r="BW30114" s="22"/>
      <c r="BX30114" s="1"/>
    </row>
    <row r="30115" spans="74:76" x14ac:dyDescent="0.2">
      <c r="BV30115" s="22"/>
      <c r="BW30115" s="22"/>
      <c r="BX30115" s="1"/>
    </row>
    <row r="30116" spans="74:76" x14ac:dyDescent="0.2">
      <c r="BV30116" s="22"/>
      <c r="BW30116" s="22"/>
      <c r="BX30116" s="1"/>
    </row>
    <row r="30117" spans="74:76" x14ac:dyDescent="0.2">
      <c r="BV30117" s="22"/>
      <c r="BW30117" s="22"/>
      <c r="BX30117" s="1"/>
    </row>
    <row r="30118" spans="74:76" x14ac:dyDescent="0.2">
      <c r="BV30118" s="22"/>
      <c r="BW30118" s="22"/>
      <c r="BX30118" s="1"/>
    </row>
    <row r="30119" spans="74:76" x14ac:dyDescent="0.2">
      <c r="BV30119" s="22"/>
      <c r="BW30119" s="22"/>
      <c r="BX30119" s="1"/>
    </row>
    <row r="30120" spans="74:76" x14ac:dyDescent="0.2">
      <c r="BV30120" s="22"/>
      <c r="BW30120" s="22"/>
      <c r="BX30120" s="1"/>
    </row>
    <row r="30121" spans="74:76" x14ac:dyDescent="0.2">
      <c r="BV30121" s="22"/>
      <c r="BW30121" s="22"/>
      <c r="BX30121" s="1"/>
    </row>
    <row r="30122" spans="74:76" x14ac:dyDescent="0.2">
      <c r="BV30122" s="22"/>
      <c r="BW30122" s="22"/>
      <c r="BX30122" s="1"/>
    </row>
    <row r="30123" spans="74:76" x14ac:dyDescent="0.2">
      <c r="BV30123" s="22"/>
      <c r="BW30123" s="22"/>
      <c r="BX30123" s="1"/>
    </row>
    <row r="30124" spans="74:76" x14ac:dyDescent="0.2">
      <c r="BV30124" s="22"/>
      <c r="BW30124" s="22"/>
      <c r="BX30124" s="1"/>
    </row>
    <row r="30125" spans="74:76" x14ac:dyDescent="0.2">
      <c r="BV30125" s="22"/>
      <c r="BW30125" s="22"/>
      <c r="BX30125" s="1"/>
    </row>
    <row r="30126" spans="74:76" x14ac:dyDescent="0.2">
      <c r="BV30126" s="22"/>
      <c r="BW30126" s="22"/>
      <c r="BX30126" s="1"/>
    </row>
    <row r="30127" spans="74:76" x14ac:dyDescent="0.2">
      <c r="BV30127" s="22"/>
      <c r="BW30127" s="22"/>
      <c r="BX30127" s="1"/>
    </row>
    <row r="30128" spans="74:76" x14ac:dyDescent="0.2">
      <c r="BV30128" s="22"/>
      <c r="BW30128" s="22"/>
      <c r="BX30128" s="1"/>
    </row>
    <row r="30129" spans="74:76" x14ac:dyDescent="0.2">
      <c r="BV30129" s="22"/>
      <c r="BW30129" s="22"/>
      <c r="BX30129" s="1"/>
    </row>
    <row r="30130" spans="74:76" x14ac:dyDescent="0.2">
      <c r="BV30130" s="22"/>
      <c r="BW30130" s="22"/>
      <c r="BX30130" s="1"/>
    </row>
    <row r="30131" spans="74:76" x14ac:dyDescent="0.2">
      <c r="BV30131" s="22"/>
      <c r="BW30131" s="22"/>
      <c r="BX30131" s="1"/>
    </row>
    <row r="30132" spans="74:76" x14ac:dyDescent="0.2">
      <c r="BV30132" s="22"/>
      <c r="BW30132" s="22"/>
      <c r="BX30132" s="1"/>
    </row>
    <row r="30133" spans="74:76" x14ac:dyDescent="0.2">
      <c r="BV30133" s="22"/>
      <c r="BW30133" s="22"/>
      <c r="BX30133" s="1"/>
    </row>
    <row r="30134" spans="74:76" x14ac:dyDescent="0.2">
      <c r="BV30134" s="22"/>
      <c r="BW30134" s="22"/>
      <c r="BX30134" s="1"/>
    </row>
    <row r="30135" spans="74:76" x14ac:dyDescent="0.2">
      <c r="BV30135" s="22"/>
      <c r="BW30135" s="22"/>
      <c r="BX30135" s="1"/>
    </row>
    <row r="30136" spans="74:76" x14ac:dyDescent="0.2">
      <c r="BV30136" s="22"/>
      <c r="BW30136" s="22"/>
      <c r="BX30136" s="1"/>
    </row>
    <row r="30137" spans="74:76" x14ac:dyDescent="0.2">
      <c r="BV30137" s="22"/>
      <c r="BW30137" s="22"/>
      <c r="BX30137" s="1"/>
    </row>
    <row r="30138" spans="74:76" x14ac:dyDescent="0.2">
      <c r="BV30138" s="22"/>
      <c r="BW30138" s="22"/>
      <c r="BX30138" s="1"/>
    </row>
    <row r="30139" spans="74:76" x14ac:dyDescent="0.2">
      <c r="BV30139" s="22"/>
      <c r="BW30139" s="22"/>
      <c r="BX30139" s="1"/>
    </row>
    <row r="30140" spans="74:76" x14ac:dyDescent="0.2">
      <c r="BV30140" s="22"/>
      <c r="BW30140" s="22"/>
      <c r="BX30140" s="1"/>
    </row>
    <row r="30141" spans="74:76" x14ac:dyDescent="0.2">
      <c r="BV30141" s="22"/>
      <c r="BW30141" s="22"/>
      <c r="BX30141" s="1"/>
    </row>
    <row r="30142" spans="74:76" x14ac:dyDescent="0.2">
      <c r="BV30142" s="22"/>
      <c r="BW30142" s="22"/>
      <c r="BX30142" s="1"/>
    </row>
    <row r="30143" spans="74:76" x14ac:dyDescent="0.2">
      <c r="BV30143" s="22"/>
      <c r="BW30143" s="22"/>
      <c r="BX30143" s="1"/>
    </row>
    <row r="30144" spans="74:76" x14ac:dyDescent="0.2">
      <c r="BV30144" s="22"/>
      <c r="BW30144" s="22"/>
      <c r="BX30144" s="1"/>
    </row>
    <row r="30145" spans="74:76" x14ac:dyDescent="0.2">
      <c r="BV30145" s="22"/>
      <c r="BW30145" s="22"/>
      <c r="BX30145" s="1"/>
    </row>
    <row r="30146" spans="74:76" x14ac:dyDescent="0.2">
      <c r="BV30146" s="22"/>
      <c r="BW30146" s="22"/>
      <c r="BX30146" s="1"/>
    </row>
    <row r="30147" spans="74:76" x14ac:dyDescent="0.2">
      <c r="BV30147" s="22"/>
      <c r="BW30147" s="22"/>
      <c r="BX30147" s="1"/>
    </row>
    <row r="30148" spans="74:76" x14ac:dyDescent="0.2">
      <c r="BV30148" s="22"/>
      <c r="BW30148" s="22"/>
      <c r="BX30148" s="1"/>
    </row>
    <row r="30149" spans="74:76" x14ac:dyDescent="0.2">
      <c r="BV30149" s="22"/>
      <c r="BW30149" s="22"/>
      <c r="BX30149" s="1"/>
    </row>
    <row r="30150" spans="74:76" x14ac:dyDescent="0.2">
      <c r="BV30150" s="22"/>
      <c r="BW30150" s="22"/>
      <c r="BX30150" s="1"/>
    </row>
    <row r="30151" spans="74:76" x14ac:dyDescent="0.2">
      <c r="BV30151" s="22"/>
      <c r="BW30151" s="22"/>
      <c r="BX30151" s="1"/>
    </row>
    <row r="30152" spans="74:76" x14ac:dyDescent="0.2">
      <c r="BV30152" s="22"/>
      <c r="BW30152" s="22"/>
      <c r="BX30152" s="1"/>
    </row>
    <row r="30153" spans="74:76" x14ac:dyDescent="0.2">
      <c r="BV30153" s="22"/>
      <c r="BW30153" s="22"/>
      <c r="BX30153" s="1"/>
    </row>
    <row r="30154" spans="74:76" x14ac:dyDescent="0.2">
      <c r="BV30154" s="22"/>
      <c r="BW30154" s="22"/>
      <c r="BX30154" s="1"/>
    </row>
    <row r="30155" spans="74:76" x14ac:dyDescent="0.2">
      <c r="BV30155" s="22"/>
      <c r="BW30155" s="22"/>
      <c r="BX30155" s="1"/>
    </row>
    <row r="30156" spans="74:76" x14ac:dyDescent="0.2">
      <c r="BV30156" s="22"/>
      <c r="BW30156" s="22"/>
      <c r="BX30156" s="1"/>
    </row>
    <row r="30157" spans="74:76" x14ac:dyDescent="0.2">
      <c r="BV30157" s="22"/>
      <c r="BW30157" s="22"/>
      <c r="BX30157" s="1"/>
    </row>
    <row r="30158" spans="74:76" x14ac:dyDescent="0.2">
      <c r="BV30158" s="22"/>
      <c r="BW30158" s="22"/>
      <c r="BX30158" s="1"/>
    </row>
    <row r="30159" spans="74:76" x14ac:dyDescent="0.2">
      <c r="BV30159" s="22"/>
      <c r="BW30159" s="22"/>
      <c r="BX30159" s="1"/>
    </row>
    <row r="30160" spans="74:76" x14ac:dyDescent="0.2">
      <c r="BV30160" s="22"/>
      <c r="BW30160" s="22"/>
      <c r="BX30160" s="1"/>
    </row>
    <row r="30161" spans="74:76" x14ac:dyDescent="0.2">
      <c r="BV30161" s="22"/>
      <c r="BW30161" s="22"/>
      <c r="BX30161" s="1"/>
    </row>
    <row r="30162" spans="74:76" x14ac:dyDescent="0.2">
      <c r="BV30162" s="22"/>
      <c r="BW30162" s="22"/>
      <c r="BX30162" s="1"/>
    </row>
    <row r="30163" spans="74:76" x14ac:dyDescent="0.2">
      <c r="BV30163" s="22"/>
      <c r="BW30163" s="22"/>
      <c r="BX30163" s="1"/>
    </row>
    <row r="30164" spans="74:76" x14ac:dyDescent="0.2">
      <c r="BV30164" s="22"/>
      <c r="BW30164" s="22"/>
      <c r="BX30164" s="1"/>
    </row>
    <row r="30165" spans="74:76" x14ac:dyDescent="0.2">
      <c r="BV30165" s="22"/>
      <c r="BW30165" s="22"/>
      <c r="BX30165" s="1"/>
    </row>
    <row r="30166" spans="74:76" x14ac:dyDescent="0.2">
      <c r="BV30166" s="22"/>
      <c r="BW30166" s="22"/>
      <c r="BX30166" s="1"/>
    </row>
    <row r="30167" spans="74:76" x14ac:dyDescent="0.2">
      <c r="BV30167" s="22"/>
      <c r="BW30167" s="22"/>
      <c r="BX30167" s="1"/>
    </row>
    <row r="30168" spans="74:76" x14ac:dyDescent="0.2">
      <c r="BV30168" s="22"/>
      <c r="BW30168" s="22"/>
      <c r="BX30168" s="1"/>
    </row>
    <row r="30169" spans="74:76" x14ac:dyDescent="0.2">
      <c r="BV30169" s="22"/>
      <c r="BW30169" s="22"/>
      <c r="BX30169" s="1"/>
    </row>
    <row r="30170" spans="74:76" x14ac:dyDescent="0.2">
      <c r="BV30170" s="22"/>
      <c r="BW30170" s="22"/>
      <c r="BX30170" s="1"/>
    </row>
    <row r="30171" spans="74:76" x14ac:dyDescent="0.2">
      <c r="BV30171" s="22"/>
      <c r="BW30171" s="22"/>
      <c r="BX30171" s="1"/>
    </row>
    <row r="30172" spans="74:76" x14ac:dyDescent="0.2">
      <c r="BV30172" s="22"/>
      <c r="BW30172" s="22"/>
      <c r="BX30172" s="1"/>
    </row>
    <row r="30173" spans="74:76" x14ac:dyDescent="0.2">
      <c r="BV30173" s="22"/>
      <c r="BW30173" s="22"/>
      <c r="BX30173" s="1"/>
    </row>
    <row r="30174" spans="74:76" x14ac:dyDescent="0.2">
      <c r="BV30174" s="22"/>
      <c r="BW30174" s="22"/>
      <c r="BX30174" s="1"/>
    </row>
    <row r="30175" spans="74:76" x14ac:dyDescent="0.2">
      <c r="BV30175" s="22"/>
      <c r="BW30175" s="22"/>
      <c r="BX30175" s="1"/>
    </row>
    <row r="30176" spans="74:76" x14ac:dyDescent="0.2">
      <c r="BV30176" s="22"/>
      <c r="BW30176" s="22"/>
      <c r="BX30176" s="1"/>
    </row>
    <row r="30177" spans="74:76" x14ac:dyDescent="0.2">
      <c r="BV30177" s="22"/>
      <c r="BW30177" s="22"/>
      <c r="BX30177" s="1"/>
    </row>
    <row r="30178" spans="74:76" x14ac:dyDescent="0.2">
      <c r="BV30178" s="22"/>
      <c r="BW30178" s="22"/>
      <c r="BX30178" s="1"/>
    </row>
    <row r="30179" spans="74:76" x14ac:dyDescent="0.2">
      <c r="BV30179" s="22"/>
      <c r="BW30179" s="22"/>
      <c r="BX30179" s="1"/>
    </row>
    <row r="30180" spans="74:76" x14ac:dyDescent="0.2">
      <c r="BV30180" s="22"/>
      <c r="BW30180" s="22"/>
      <c r="BX30180" s="1"/>
    </row>
    <row r="30181" spans="74:76" x14ac:dyDescent="0.2">
      <c r="BV30181" s="22"/>
      <c r="BW30181" s="22"/>
      <c r="BX30181" s="1"/>
    </row>
    <row r="30182" spans="74:76" x14ac:dyDescent="0.2">
      <c r="BV30182" s="22"/>
      <c r="BW30182" s="22"/>
      <c r="BX30182" s="1"/>
    </row>
    <row r="30183" spans="74:76" x14ac:dyDescent="0.2">
      <c r="BV30183" s="22"/>
      <c r="BW30183" s="22"/>
      <c r="BX30183" s="1"/>
    </row>
    <row r="30184" spans="74:76" x14ac:dyDescent="0.2">
      <c r="BV30184" s="22"/>
      <c r="BW30184" s="22"/>
      <c r="BX30184" s="1"/>
    </row>
    <row r="30185" spans="74:76" x14ac:dyDescent="0.2">
      <c r="BV30185" s="22"/>
      <c r="BW30185" s="22"/>
      <c r="BX30185" s="1"/>
    </row>
    <row r="30186" spans="74:76" x14ac:dyDescent="0.2">
      <c r="BV30186" s="22"/>
      <c r="BW30186" s="22"/>
      <c r="BX30186" s="1"/>
    </row>
    <row r="30187" spans="74:76" x14ac:dyDescent="0.2">
      <c r="BV30187" s="22"/>
      <c r="BW30187" s="22"/>
      <c r="BX30187" s="1"/>
    </row>
    <row r="30188" spans="74:76" x14ac:dyDescent="0.2">
      <c r="BV30188" s="22"/>
      <c r="BW30188" s="22"/>
      <c r="BX30188" s="1"/>
    </row>
    <row r="30189" spans="74:76" x14ac:dyDescent="0.2">
      <c r="BV30189" s="22"/>
      <c r="BW30189" s="22"/>
      <c r="BX30189" s="1"/>
    </row>
    <row r="30190" spans="74:76" x14ac:dyDescent="0.2">
      <c r="BV30190" s="22"/>
      <c r="BW30190" s="22"/>
      <c r="BX30190" s="1"/>
    </row>
    <row r="30191" spans="74:76" x14ac:dyDescent="0.2">
      <c r="BV30191" s="22"/>
      <c r="BW30191" s="22"/>
      <c r="BX30191" s="1"/>
    </row>
    <row r="30192" spans="74:76" x14ac:dyDescent="0.2">
      <c r="BV30192" s="22"/>
      <c r="BW30192" s="22"/>
      <c r="BX30192" s="1"/>
    </row>
    <row r="30193" spans="74:76" x14ac:dyDescent="0.2">
      <c r="BV30193" s="22"/>
      <c r="BW30193" s="22"/>
      <c r="BX30193" s="1"/>
    </row>
    <row r="30194" spans="74:76" x14ac:dyDescent="0.2">
      <c r="BV30194" s="22"/>
      <c r="BW30194" s="22"/>
      <c r="BX30194" s="1"/>
    </row>
    <row r="30195" spans="74:76" x14ac:dyDescent="0.2">
      <c r="BV30195" s="22"/>
      <c r="BW30195" s="22"/>
      <c r="BX30195" s="1"/>
    </row>
    <row r="30196" spans="74:76" x14ac:dyDescent="0.2">
      <c r="BV30196" s="22"/>
      <c r="BW30196" s="22"/>
      <c r="BX30196" s="1"/>
    </row>
    <row r="30197" spans="74:76" x14ac:dyDescent="0.2">
      <c r="BV30197" s="22"/>
      <c r="BW30197" s="22"/>
      <c r="BX30197" s="1"/>
    </row>
    <row r="30198" spans="74:76" x14ac:dyDescent="0.2">
      <c r="BV30198" s="22"/>
      <c r="BW30198" s="22"/>
      <c r="BX30198" s="1"/>
    </row>
    <row r="30199" spans="74:76" x14ac:dyDescent="0.2">
      <c r="BV30199" s="22"/>
      <c r="BW30199" s="22"/>
      <c r="BX30199" s="1"/>
    </row>
    <row r="30200" spans="74:76" x14ac:dyDescent="0.2">
      <c r="BV30200" s="22"/>
      <c r="BW30200" s="22"/>
      <c r="BX30200" s="1"/>
    </row>
    <row r="30201" spans="74:76" x14ac:dyDescent="0.2">
      <c r="BV30201" s="22"/>
      <c r="BW30201" s="22"/>
      <c r="BX30201" s="1"/>
    </row>
    <row r="30202" spans="74:76" x14ac:dyDescent="0.2">
      <c r="BV30202" s="22"/>
      <c r="BW30202" s="22"/>
      <c r="BX30202" s="1"/>
    </row>
    <row r="30203" spans="74:76" x14ac:dyDescent="0.2">
      <c r="BV30203" s="22"/>
      <c r="BW30203" s="22"/>
      <c r="BX30203" s="1"/>
    </row>
    <row r="30204" spans="74:76" x14ac:dyDescent="0.2">
      <c r="BV30204" s="22"/>
      <c r="BW30204" s="22"/>
      <c r="BX30204" s="1"/>
    </row>
    <row r="30205" spans="74:76" x14ac:dyDescent="0.2">
      <c r="BV30205" s="22"/>
      <c r="BW30205" s="22"/>
      <c r="BX30205" s="1"/>
    </row>
    <row r="30206" spans="74:76" x14ac:dyDescent="0.2">
      <c r="BV30206" s="22"/>
      <c r="BW30206" s="22"/>
      <c r="BX30206" s="1"/>
    </row>
    <row r="30207" spans="74:76" x14ac:dyDescent="0.2">
      <c r="BV30207" s="22"/>
      <c r="BW30207" s="22"/>
      <c r="BX30207" s="1"/>
    </row>
    <row r="30208" spans="74:76" x14ac:dyDescent="0.2">
      <c r="BV30208" s="22"/>
      <c r="BW30208" s="22"/>
      <c r="BX30208" s="1"/>
    </row>
    <row r="30209" spans="74:76" x14ac:dyDescent="0.2">
      <c r="BV30209" s="22"/>
      <c r="BW30209" s="22"/>
      <c r="BX30209" s="1"/>
    </row>
    <row r="30210" spans="74:76" x14ac:dyDescent="0.2">
      <c r="BV30210" s="22"/>
      <c r="BW30210" s="22"/>
      <c r="BX30210" s="1"/>
    </row>
    <row r="30211" spans="74:76" x14ac:dyDescent="0.2">
      <c r="BV30211" s="22"/>
      <c r="BW30211" s="22"/>
      <c r="BX30211" s="1"/>
    </row>
    <row r="30212" spans="74:76" x14ac:dyDescent="0.2">
      <c r="BV30212" s="22"/>
      <c r="BW30212" s="22"/>
      <c r="BX30212" s="1"/>
    </row>
    <row r="30213" spans="74:76" x14ac:dyDescent="0.2">
      <c r="BV30213" s="22"/>
      <c r="BW30213" s="22"/>
      <c r="BX30213" s="1"/>
    </row>
    <row r="30214" spans="74:76" x14ac:dyDescent="0.2">
      <c r="BV30214" s="22"/>
      <c r="BW30214" s="22"/>
      <c r="BX30214" s="1"/>
    </row>
    <row r="30215" spans="74:76" x14ac:dyDescent="0.2">
      <c r="BV30215" s="22"/>
      <c r="BW30215" s="22"/>
      <c r="BX30215" s="1"/>
    </row>
    <row r="30216" spans="74:76" x14ac:dyDescent="0.2">
      <c r="BV30216" s="22"/>
      <c r="BW30216" s="22"/>
      <c r="BX30216" s="1"/>
    </row>
    <row r="30217" spans="74:76" x14ac:dyDescent="0.2">
      <c r="BV30217" s="22"/>
      <c r="BW30217" s="22"/>
      <c r="BX30217" s="1"/>
    </row>
    <row r="30218" spans="74:76" x14ac:dyDescent="0.2">
      <c r="BV30218" s="22"/>
      <c r="BW30218" s="22"/>
      <c r="BX30218" s="1"/>
    </row>
    <row r="30219" spans="74:76" x14ac:dyDescent="0.2">
      <c r="BV30219" s="22"/>
      <c r="BW30219" s="22"/>
      <c r="BX30219" s="1"/>
    </row>
    <row r="30220" spans="74:76" x14ac:dyDescent="0.2">
      <c r="BV30220" s="22"/>
      <c r="BW30220" s="22"/>
      <c r="BX30220" s="1"/>
    </row>
    <row r="30221" spans="74:76" x14ac:dyDescent="0.2">
      <c r="BV30221" s="22"/>
      <c r="BW30221" s="22"/>
      <c r="BX30221" s="1"/>
    </row>
    <row r="30222" spans="74:76" x14ac:dyDescent="0.2">
      <c r="BV30222" s="22"/>
      <c r="BW30222" s="22"/>
      <c r="BX30222" s="1"/>
    </row>
    <row r="30223" spans="74:76" x14ac:dyDescent="0.2">
      <c r="BV30223" s="22"/>
      <c r="BW30223" s="22"/>
      <c r="BX30223" s="1"/>
    </row>
    <row r="30224" spans="74:76" x14ac:dyDescent="0.2">
      <c r="BV30224" s="22"/>
      <c r="BW30224" s="22"/>
      <c r="BX30224" s="1"/>
    </row>
    <row r="30225" spans="74:76" x14ac:dyDescent="0.2">
      <c r="BV30225" s="22"/>
      <c r="BW30225" s="22"/>
      <c r="BX30225" s="1"/>
    </row>
    <row r="30226" spans="74:76" x14ac:dyDescent="0.2">
      <c r="BV30226" s="22"/>
      <c r="BW30226" s="22"/>
      <c r="BX30226" s="1"/>
    </row>
    <row r="30227" spans="74:76" x14ac:dyDescent="0.2">
      <c r="BV30227" s="22"/>
      <c r="BW30227" s="22"/>
      <c r="BX30227" s="1"/>
    </row>
    <row r="30228" spans="74:76" x14ac:dyDescent="0.2">
      <c r="BV30228" s="22"/>
      <c r="BW30228" s="22"/>
      <c r="BX30228" s="1"/>
    </row>
    <row r="30229" spans="74:76" x14ac:dyDescent="0.2">
      <c r="BV30229" s="22"/>
      <c r="BW30229" s="22"/>
      <c r="BX30229" s="1"/>
    </row>
    <row r="30230" spans="74:76" x14ac:dyDescent="0.2">
      <c r="BV30230" s="22"/>
      <c r="BW30230" s="22"/>
      <c r="BX30230" s="1"/>
    </row>
    <row r="30231" spans="74:76" x14ac:dyDescent="0.2">
      <c r="BV30231" s="22"/>
      <c r="BW30231" s="22"/>
      <c r="BX30231" s="1"/>
    </row>
    <row r="30232" spans="74:76" x14ac:dyDescent="0.2">
      <c r="BV30232" s="22"/>
      <c r="BW30232" s="22"/>
      <c r="BX30232" s="1"/>
    </row>
    <row r="30233" spans="74:76" x14ac:dyDescent="0.2">
      <c r="BV30233" s="22"/>
      <c r="BW30233" s="22"/>
      <c r="BX30233" s="1"/>
    </row>
    <row r="30234" spans="74:76" x14ac:dyDescent="0.2">
      <c r="BV30234" s="22"/>
      <c r="BW30234" s="22"/>
      <c r="BX30234" s="1"/>
    </row>
    <row r="30235" spans="74:76" x14ac:dyDescent="0.2">
      <c r="BV30235" s="22"/>
      <c r="BW30235" s="22"/>
      <c r="BX30235" s="1"/>
    </row>
    <row r="30236" spans="74:76" x14ac:dyDescent="0.2">
      <c r="BV30236" s="22"/>
      <c r="BW30236" s="22"/>
      <c r="BX30236" s="1"/>
    </row>
    <row r="30237" spans="74:76" x14ac:dyDescent="0.2">
      <c r="BV30237" s="22"/>
      <c r="BW30237" s="22"/>
      <c r="BX30237" s="1"/>
    </row>
    <row r="30238" spans="74:76" x14ac:dyDescent="0.2">
      <c r="BV30238" s="22"/>
      <c r="BW30238" s="22"/>
      <c r="BX30238" s="1"/>
    </row>
    <row r="30239" spans="74:76" x14ac:dyDescent="0.2">
      <c r="BV30239" s="22"/>
      <c r="BW30239" s="22"/>
      <c r="BX30239" s="1"/>
    </row>
    <row r="30240" spans="74:76" x14ac:dyDescent="0.2">
      <c r="BV30240" s="22"/>
      <c r="BW30240" s="22"/>
      <c r="BX30240" s="1"/>
    </row>
    <row r="30241" spans="74:76" x14ac:dyDescent="0.2">
      <c r="BV30241" s="22"/>
      <c r="BW30241" s="22"/>
      <c r="BX30241" s="1"/>
    </row>
    <row r="30242" spans="74:76" x14ac:dyDescent="0.2">
      <c r="BV30242" s="22"/>
      <c r="BW30242" s="22"/>
      <c r="BX30242" s="1"/>
    </row>
    <row r="30243" spans="74:76" x14ac:dyDescent="0.2">
      <c r="BV30243" s="22"/>
      <c r="BW30243" s="22"/>
      <c r="BX30243" s="1"/>
    </row>
    <row r="30244" spans="74:76" x14ac:dyDescent="0.2">
      <c r="BV30244" s="22"/>
      <c r="BW30244" s="22"/>
      <c r="BX30244" s="1"/>
    </row>
    <row r="30245" spans="74:76" x14ac:dyDescent="0.2">
      <c r="BV30245" s="22"/>
      <c r="BW30245" s="22"/>
      <c r="BX30245" s="1"/>
    </row>
    <row r="30246" spans="74:76" x14ac:dyDescent="0.2">
      <c r="BV30246" s="22"/>
      <c r="BW30246" s="22"/>
      <c r="BX30246" s="1"/>
    </row>
    <row r="30247" spans="74:76" x14ac:dyDescent="0.2">
      <c r="BV30247" s="22"/>
      <c r="BW30247" s="22"/>
      <c r="BX30247" s="1"/>
    </row>
    <row r="30248" spans="74:76" x14ac:dyDescent="0.2">
      <c r="BV30248" s="22"/>
      <c r="BW30248" s="22"/>
      <c r="BX30248" s="1"/>
    </row>
    <row r="30249" spans="74:76" x14ac:dyDescent="0.2">
      <c r="BV30249" s="22"/>
      <c r="BW30249" s="22"/>
      <c r="BX30249" s="1"/>
    </row>
    <row r="30250" spans="74:76" x14ac:dyDescent="0.2">
      <c r="BV30250" s="22"/>
      <c r="BW30250" s="22"/>
      <c r="BX30250" s="1"/>
    </row>
    <row r="30251" spans="74:76" x14ac:dyDescent="0.2">
      <c r="BV30251" s="22"/>
      <c r="BW30251" s="22"/>
      <c r="BX30251" s="1"/>
    </row>
    <row r="30252" spans="74:76" x14ac:dyDescent="0.2">
      <c r="BV30252" s="22"/>
      <c r="BW30252" s="22"/>
      <c r="BX30252" s="1"/>
    </row>
    <row r="30253" spans="74:76" x14ac:dyDescent="0.2">
      <c r="BV30253" s="22"/>
      <c r="BW30253" s="22"/>
      <c r="BX30253" s="1"/>
    </row>
    <row r="30254" spans="74:76" x14ac:dyDescent="0.2">
      <c r="BV30254" s="22"/>
      <c r="BW30254" s="22"/>
      <c r="BX30254" s="1"/>
    </row>
    <row r="30255" spans="74:76" x14ac:dyDescent="0.2">
      <c r="BV30255" s="22"/>
      <c r="BW30255" s="22"/>
      <c r="BX30255" s="1"/>
    </row>
    <row r="30256" spans="74:76" x14ac:dyDescent="0.2">
      <c r="BV30256" s="22"/>
      <c r="BW30256" s="22"/>
      <c r="BX30256" s="1"/>
    </row>
    <row r="30257" spans="74:76" x14ac:dyDescent="0.2">
      <c r="BV30257" s="22"/>
      <c r="BW30257" s="22"/>
      <c r="BX30257" s="1"/>
    </row>
    <row r="30258" spans="74:76" x14ac:dyDescent="0.2">
      <c r="BV30258" s="22"/>
      <c r="BW30258" s="22"/>
      <c r="BX30258" s="1"/>
    </row>
    <row r="30259" spans="74:76" x14ac:dyDescent="0.2">
      <c r="BV30259" s="22"/>
      <c r="BW30259" s="22"/>
      <c r="BX30259" s="1"/>
    </row>
    <row r="30260" spans="74:76" x14ac:dyDescent="0.2">
      <c r="BV30260" s="22"/>
      <c r="BW30260" s="22"/>
      <c r="BX30260" s="1"/>
    </row>
    <row r="30261" spans="74:76" x14ac:dyDescent="0.2">
      <c r="BV30261" s="22"/>
      <c r="BW30261" s="22"/>
      <c r="BX30261" s="1"/>
    </row>
    <row r="30262" spans="74:76" x14ac:dyDescent="0.2">
      <c r="BV30262" s="22"/>
      <c r="BW30262" s="22"/>
      <c r="BX30262" s="1"/>
    </row>
    <row r="30263" spans="74:76" x14ac:dyDescent="0.2">
      <c r="BV30263" s="22"/>
      <c r="BW30263" s="22"/>
      <c r="BX30263" s="1"/>
    </row>
    <row r="30264" spans="74:76" x14ac:dyDescent="0.2">
      <c r="BV30264" s="22"/>
      <c r="BW30264" s="22"/>
      <c r="BX30264" s="1"/>
    </row>
    <row r="30265" spans="74:76" x14ac:dyDescent="0.2">
      <c r="BV30265" s="22"/>
      <c r="BW30265" s="22"/>
      <c r="BX30265" s="1"/>
    </row>
    <row r="30266" spans="74:76" x14ac:dyDescent="0.2">
      <c r="BV30266" s="22"/>
      <c r="BW30266" s="22"/>
      <c r="BX30266" s="1"/>
    </row>
    <row r="30267" spans="74:76" x14ac:dyDescent="0.2">
      <c r="BV30267" s="22"/>
      <c r="BW30267" s="22"/>
      <c r="BX30267" s="1"/>
    </row>
    <row r="30268" spans="74:76" x14ac:dyDescent="0.2">
      <c r="BV30268" s="22"/>
      <c r="BW30268" s="22"/>
      <c r="BX30268" s="1"/>
    </row>
    <row r="30269" spans="74:76" x14ac:dyDescent="0.2">
      <c r="BV30269" s="22"/>
      <c r="BW30269" s="22"/>
      <c r="BX30269" s="1"/>
    </row>
    <row r="30270" spans="74:76" x14ac:dyDescent="0.2">
      <c r="BV30270" s="22"/>
      <c r="BW30270" s="22"/>
      <c r="BX30270" s="1"/>
    </row>
    <row r="30271" spans="74:76" x14ac:dyDescent="0.2">
      <c r="BV30271" s="22"/>
      <c r="BW30271" s="22"/>
      <c r="BX30271" s="1"/>
    </row>
    <row r="30272" spans="74:76" x14ac:dyDescent="0.2">
      <c r="BV30272" s="22"/>
      <c r="BW30272" s="22"/>
      <c r="BX30272" s="1"/>
    </row>
    <row r="30273" spans="74:76" x14ac:dyDescent="0.2">
      <c r="BV30273" s="22"/>
      <c r="BW30273" s="22"/>
      <c r="BX30273" s="1"/>
    </row>
    <row r="30274" spans="74:76" x14ac:dyDescent="0.2">
      <c r="BV30274" s="22"/>
      <c r="BW30274" s="22"/>
      <c r="BX30274" s="1"/>
    </row>
    <row r="30275" spans="74:76" x14ac:dyDescent="0.2">
      <c r="BV30275" s="22"/>
      <c r="BW30275" s="22"/>
      <c r="BX30275" s="1"/>
    </row>
    <row r="30276" spans="74:76" x14ac:dyDescent="0.2">
      <c r="BV30276" s="22"/>
      <c r="BW30276" s="22"/>
      <c r="BX30276" s="1"/>
    </row>
    <row r="30277" spans="74:76" x14ac:dyDescent="0.2">
      <c r="BV30277" s="22"/>
      <c r="BW30277" s="22"/>
      <c r="BX30277" s="1"/>
    </row>
    <row r="30278" spans="74:76" x14ac:dyDescent="0.2">
      <c r="BV30278" s="22"/>
      <c r="BW30278" s="22"/>
      <c r="BX30278" s="1"/>
    </row>
    <row r="30279" spans="74:76" x14ac:dyDescent="0.2">
      <c r="BV30279" s="22"/>
      <c r="BW30279" s="22"/>
      <c r="BX30279" s="1"/>
    </row>
    <row r="30280" spans="74:76" x14ac:dyDescent="0.2">
      <c r="BV30280" s="22"/>
      <c r="BW30280" s="22"/>
      <c r="BX30280" s="1"/>
    </row>
    <row r="30281" spans="74:76" x14ac:dyDescent="0.2">
      <c r="BV30281" s="22"/>
      <c r="BW30281" s="22"/>
      <c r="BX30281" s="1"/>
    </row>
    <row r="30282" spans="74:76" x14ac:dyDescent="0.2">
      <c r="BV30282" s="22"/>
      <c r="BW30282" s="22"/>
      <c r="BX30282" s="1"/>
    </row>
    <row r="30283" spans="74:76" x14ac:dyDescent="0.2">
      <c r="BV30283" s="22"/>
      <c r="BW30283" s="22"/>
      <c r="BX30283" s="1"/>
    </row>
    <row r="30284" spans="74:76" x14ac:dyDescent="0.2">
      <c r="BV30284" s="22"/>
      <c r="BW30284" s="22"/>
      <c r="BX30284" s="1"/>
    </row>
    <row r="30285" spans="74:76" x14ac:dyDescent="0.2">
      <c r="BV30285" s="22"/>
      <c r="BW30285" s="22"/>
      <c r="BX30285" s="1"/>
    </row>
    <row r="30286" spans="74:76" x14ac:dyDescent="0.2">
      <c r="BV30286" s="22"/>
      <c r="BW30286" s="22"/>
      <c r="BX30286" s="1"/>
    </row>
    <row r="30287" spans="74:76" x14ac:dyDescent="0.2">
      <c r="BV30287" s="22"/>
      <c r="BW30287" s="22"/>
      <c r="BX30287" s="1"/>
    </row>
    <row r="30288" spans="74:76" x14ac:dyDescent="0.2">
      <c r="BV30288" s="22"/>
      <c r="BW30288" s="22"/>
      <c r="BX30288" s="1"/>
    </row>
    <row r="30289" spans="74:76" x14ac:dyDescent="0.2">
      <c r="BV30289" s="22"/>
      <c r="BW30289" s="22"/>
      <c r="BX30289" s="1"/>
    </row>
    <row r="30290" spans="74:76" x14ac:dyDescent="0.2">
      <c r="BV30290" s="22"/>
      <c r="BW30290" s="22"/>
      <c r="BX30290" s="1"/>
    </row>
    <row r="30291" spans="74:76" x14ac:dyDescent="0.2">
      <c r="BV30291" s="22"/>
      <c r="BW30291" s="22"/>
      <c r="BX30291" s="1"/>
    </row>
    <row r="30292" spans="74:76" x14ac:dyDescent="0.2">
      <c r="BV30292" s="22"/>
      <c r="BW30292" s="22"/>
      <c r="BX30292" s="1"/>
    </row>
    <row r="30293" spans="74:76" x14ac:dyDescent="0.2">
      <c r="BV30293" s="22"/>
      <c r="BW30293" s="22"/>
      <c r="BX30293" s="1"/>
    </row>
    <row r="30294" spans="74:76" x14ac:dyDescent="0.2">
      <c r="BV30294" s="22"/>
      <c r="BW30294" s="22"/>
      <c r="BX30294" s="1"/>
    </row>
    <row r="30295" spans="74:76" x14ac:dyDescent="0.2">
      <c r="BV30295" s="22"/>
      <c r="BW30295" s="22"/>
      <c r="BX30295" s="1"/>
    </row>
    <row r="30296" spans="74:76" x14ac:dyDescent="0.2">
      <c r="BV30296" s="22"/>
      <c r="BW30296" s="22"/>
      <c r="BX30296" s="1"/>
    </row>
    <row r="30297" spans="74:76" x14ac:dyDescent="0.2">
      <c r="BV30297" s="22"/>
      <c r="BW30297" s="22"/>
      <c r="BX30297" s="1"/>
    </row>
    <row r="30298" spans="74:76" x14ac:dyDescent="0.2">
      <c r="BV30298" s="22"/>
      <c r="BW30298" s="22"/>
      <c r="BX30298" s="1"/>
    </row>
    <row r="30299" spans="74:76" x14ac:dyDescent="0.2">
      <c r="BV30299" s="22"/>
      <c r="BW30299" s="22"/>
      <c r="BX30299" s="1"/>
    </row>
    <row r="30300" spans="74:76" x14ac:dyDescent="0.2">
      <c r="BV30300" s="22"/>
      <c r="BW30300" s="22"/>
      <c r="BX30300" s="1"/>
    </row>
    <row r="30301" spans="74:76" x14ac:dyDescent="0.2">
      <c r="BV30301" s="22"/>
      <c r="BW30301" s="22"/>
      <c r="BX30301" s="1"/>
    </row>
    <row r="30302" spans="74:76" x14ac:dyDescent="0.2">
      <c r="BV30302" s="22"/>
      <c r="BW30302" s="22"/>
      <c r="BX30302" s="1"/>
    </row>
    <row r="30303" spans="74:76" x14ac:dyDescent="0.2">
      <c r="BV30303" s="22"/>
      <c r="BW30303" s="22"/>
      <c r="BX30303" s="1"/>
    </row>
    <row r="30304" spans="74:76" x14ac:dyDescent="0.2">
      <c r="BV30304" s="22"/>
      <c r="BW30304" s="22"/>
      <c r="BX30304" s="1"/>
    </row>
    <row r="30305" spans="74:76" x14ac:dyDescent="0.2">
      <c r="BV30305" s="22"/>
      <c r="BW30305" s="22"/>
      <c r="BX30305" s="1"/>
    </row>
    <row r="30306" spans="74:76" x14ac:dyDescent="0.2">
      <c r="BV30306" s="22"/>
      <c r="BW30306" s="22"/>
      <c r="BX30306" s="1"/>
    </row>
    <row r="30307" spans="74:76" x14ac:dyDescent="0.2">
      <c r="BV30307" s="22"/>
      <c r="BW30307" s="22"/>
      <c r="BX30307" s="1"/>
    </row>
    <row r="30308" spans="74:76" x14ac:dyDescent="0.2">
      <c r="BV30308" s="22"/>
      <c r="BW30308" s="22"/>
      <c r="BX30308" s="1"/>
    </row>
    <row r="30309" spans="74:76" x14ac:dyDescent="0.2">
      <c r="BV30309" s="22"/>
      <c r="BW30309" s="22"/>
      <c r="BX30309" s="1"/>
    </row>
    <row r="30310" spans="74:76" x14ac:dyDescent="0.2">
      <c r="BV30310" s="22"/>
      <c r="BW30310" s="22"/>
      <c r="BX30310" s="1"/>
    </row>
    <row r="30311" spans="74:76" x14ac:dyDescent="0.2">
      <c r="BV30311" s="22"/>
      <c r="BW30311" s="22"/>
      <c r="BX30311" s="1"/>
    </row>
    <row r="30312" spans="74:76" x14ac:dyDescent="0.2">
      <c r="BV30312" s="22"/>
      <c r="BW30312" s="22"/>
      <c r="BX30312" s="1"/>
    </row>
    <row r="30313" spans="74:76" x14ac:dyDescent="0.2">
      <c r="BV30313" s="22"/>
      <c r="BW30313" s="22"/>
      <c r="BX30313" s="1"/>
    </row>
    <row r="30314" spans="74:76" x14ac:dyDescent="0.2">
      <c r="BV30314" s="22"/>
      <c r="BW30314" s="22"/>
      <c r="BX30314" s="1"/>
    </row>
    <row r="30315" spans="74:76" x14ac:dyDescent="0.2">
      <c r="BV30315" s="22"/>
      <c r="BW30315" s="22"/>
      <c r="BX30315" s="1"/>
    </row>
    <row r="30316" spans="74:76" x14ac:dyDescent="0.2">
      <c r="BV30316" s="22"/>
      <c r="BW30316" s="22"/>
      <c r="BX30316" s="1"/>
    </row>
    <row r="30317" spans="74:76" x14ac:dyDescent="0.2">
      <c r="BV30317" s="22"/>
      <c r="BW30317" s="22"/>
      <c r="BX30317" s="1"/>
    </row>
    <row r="30318" spans="74:76" x14ac:dyDescent="0.2">
      <c r="BV30318" s="22"/>
      <c r="BW30318" s="22"/>
      <c r="BX30318" s="1"/>
    </row>
    <row r="30319" spans="74:76" x14ac:dyDescent="0.2">
      <c r="BV30319" s="22"/>
      <c r="BW30319" s="22"/>
      <c r="BX30319" s="1"/>
    </row>
    <row r="30320" spans="74:76" x14ac:dyDescent="0.2">
      <c r="BV30320" s="22"/>
      <c r="BW30320" s="22"/>
      <c r="BX30320" s="1"/>
    </row>
    <row r="30321" spans="74:76" x14ac:dyDescent="0.2">
      <c r="BV30321" s="22"/>
      <c r="BW30321" s="22"/>
      <c r="BX30321" s="1"/>
    </row>
    <row r="30322" spans="74:76" x14ac:dyDescent="0.2">
      <c r="BV30322" s="22"/>
      <c r="BW30322" s="22"/>
      <c r="BX30322" s="1"/>
    </row>
    <row r="30323" spans="74:76" x14ac:dyDescent="0.2">
      <c r="BV30323" s="22"/>
      <c r="BW30323" s="22"/>
      <c r="BX30323" s="1"/>
    </row>
    <row r="30324" spans="74:76" x14ac:dyDescent="0.2">
      <c r="BV30324" s="22"/>
      <c r="BW30324" s="22"/>
      <c r="BX30324" s="1"/>
    </row>
    <row r="30325" spans="74:76" x14ac:dyDescent="0.2">
      <c r="BV30325" s="22"/>
      <c r="BW30325" s="22"/>
      <c r="BX30325" s="1"/>
    </row>
    <row r="30326" spans="74:76" x14ac:dyDescent="0.2">
      <c r="BV30326" s="22"/>
      <c r="BW30326" s="22"/>
      <c r="BX30326" s="1"/>
    </row>
    <row r="30327" spans="74:76" x14ac:dyDescent="0.2">
      <c r="BV30327" s="22"/>
      <c r="BW30327" s="22"/>
      <c r="BX30327" s="1"/>
    </row>
    <row r="30328" spans="74:76" x14ac:dyDescent="0.2">
      <c r="BV30328" s="22"/>
      <c r="BW30328" s="22"/>
      <c r="BX30328" s="1"/>
    </row>
    <row r="30329" spans="74:76" x14ac:dyDescent="0.2">
      <c r="BV30329" s="22"/>
      <c r="BW30329" s="22"/>
      <c r="BX30329" s="1"/>
    </row>
    <row r="30330" spans="74:76" x14ac:dyDescent="0.2">
      <c r="BV30330" s="22"/>
      <c r="BW30330" s="22"/>
      <c r="BX30330" s="1"/>
    </row>
    <row r="30331" spans="74:76" x14ac:dyDescent="0.2">
      <c r="BV30331" s="22"/>
      <c r="BW30331" s="22"/>
      <c r="BX30331" s="1"/>
    </row>
    <row r="30332" spans="74:76" x14ac:dyDescent="0.2">
      <c r="BV30332" s="22"/>
      <c r="BW30332" s="22"/>
      <c r="BX30332" s="1"/>
    </row>
    <row r="30333" spans="74:76" x14ac:dyDescent="0.2">
      <c r="BV30333" s="22"/>
      <c r="BW30333" s="22"/>
      <c r="BX30333" s="1"/>
    </row>
    <row r="30334" spans="74:76" x14ac:dyDescent="0.2">
      <c r="BV30334" s="22"/>
      <c r="BW30334" s="22"/>
      <c r="BX30334" s="1"/>
    </row>
    <row r="30335" spans="74:76" x14ac:dyDescent="0.2">
      <c r="BV30335" s="22"/>
      <c r="BW30335" s="22"/>
      <c r="BX30335" s="1"/>
    </row>
    <row r="30336" spans="74:76" x14ac:dyDescent="0.2">
      <c r="BV30336" s="22"/>
      <c r="BW30336" s="22"/>
      <c r="BX30336" s="1"/>
    </row>
    <row r="30337" spans="74:76" x14ac:dyDescent="0.2">
      <c r="BV30337" s="22"/>
      <c r="BW30337" s="22"/>
      <c r="BX30337" s="1"/>
    </row>
    <row r="30338" spans="74:76" x14ac:dyDescent="0.2">
      <c r="BV30338" s="22"/>
      <c r="BW30338" s="22"/>
      <c r="BX30338" s="1"/>
    </row>
    <row r="30339" spans="74:76" x14ac:dyDescent="0.2">
      <c r="BV30339" s="22"/>
      <c r="BW30339" s="22"/>
      <c r="BX30339" s="1"/>
    </row>
    <row r="30340" spans="74:76" x14ac:dyDescent="0.2">
      <c r="BV30340" s="22"/>
      <c r="BW30340" s="22"/>
      <c r="BX30340" s="1"/>
    </row>
    <row r="30341" spans="74:76" x14ac:dyDescent="0.2">
      <c r="BV30341" s="22"/>
      <c r="BW30341" s="22"/>
      <c r="BX30341" s="1"/>
    </row>
    <row r="30342" spans="74:76" x14ac:dyDescent="0.2">
      <c r="BV30342" s="22"/>
      <c r="BW30342" s="22"/>
      <c r="BX30342" s="1"/>
    </row>
    <row r="30343" spans="74:76" x14ac:dyDescent="0.2">
      <c r="BV30343" s="22"/>
      <c r="BW30343" s="22"/>
      <c r="BX30343" s="1"/>
    </row>
    <row r="30344" spans="74:76" x14ac:dyDescent="0.2">
      <c r="BV30344" s="22"/>
      <c r="BW30344" s="22"/>
      <c r="BX30344" s="1"/>
    </row>
    <row r="30345" spans="74:76" x14ac:dyDescent="0.2">
      <c r="BV30345" s="22"/>
      <c r="BW30345" s="22"/>
      <c r="BX30345" s="1"/>
    </row>
    <row r="30346" spans="74:76" x14ac:dyDescent="0.2">
      <c r="BV30346" s="22"/>
      <c r="BW30346" s="22"/>
      <c r="BX30346" s="1"/>
    </row>
    <row r="30347" spans="74:76" x14ac:dyDescent="0.2">
      <c r="BV30347" s="22"/>
      <c r="BW30347" s="22"/>
      <c r="BX30347" s="1"/>
    </row>
    <row r="30348" spans="74:76" x14ac:dyDescent="0.2">
      <c r="BV30348" s="22"/>
      <c r="BW30348" s="22"/>
      <c r="BX30348" s="1"/>
    </row>
    <row r="30349" spans="74:76" x14ac:dyDescent="0.2">
      <c r="BV30349" s="22"/>
      <c r="BW30349" s="22"/>
      <c r="BX30349" s="1"/>
    </row>
    <row r="30350" spans="74:76" x14ac:dyDescent="0.2">
      <c r="BV30350" s="22"/>
      <c r="BW30350" s="22"/>
      <c r="BX30350" s="1"/>
    </row>
    <row r="30351" spans="74:76" x14ac:dyDescent="0.2">
      <c r="BV30351" s="22"/>
      <c r="BW30351" s="22"/>
      <c r="BX30351" s="1"/>
    </row>
    <row r="30352" spans="74:76" x14ac:dyDescent="0.2">
      <c r="BV30352" s="22"/>
      <c r="BW30352" s="22"/>
      <c r="BX30352" s="1"/>
    </row>
    <row r="30353" spans="74:76" x14ac:dyDescent="0.2">
      <c r="BV30353" s="22"/>
      <c r="BW30353" s="22"/>
      <c r="BX30353" s="1"/>
    </row>
    <row r="30354" spans="74:76" x14ac:dyDescent="0.2">
      <c r="BV30354" s="22"/>
      <c r="BW30354" s="22"/>
      <c r="BX30354" s="1"/>
    </row>
    <row r="30355" spans="74:76" x14ac:dyDescent="0.2">
      <c r="BV30355" s="22"/>
      <c r="BW30355" s="22"/>
      <c r="BX30355" s="1"/>
    </row>
    <row r="30356" spans="74:76" x14ac:dyDescent="0.2">
      <c r="BV30356" s="22"/>
      <c r="BW30356" s="22"/>
      <c r="BX30356" s="1"/>
    </row>
    <row r="30357" spans="74:76" x14ac:dyDescent="0.2">
      <c r="BV30357" s="22"/>
      <c r="BW30357" s="22"/>
      <c r="BX30357" s="1"/>
    </row>
    <row r="30358" spans="74:76" x14ac:dyDescent="0.2">
      <c r="BV30358" s="22"/>
      <c r="BW30358" s="22"/>
      <c r="BX30358" s="1"/>
    </row>
    <row r="30359" spans="74:76" x14ac:dyDescent="0.2">
      <c r="BV30359" s="22"/>
      <c r="BW30359" s="22"/>
      <c r="BX30359" s="1"/>
    </row>
    <row r="30360" spans="74:76" x14ac:dyDescent="0.2">
      <c r="BV30360" s="22"/>
      <c r="BW30360" s="22"/>
      <c r="BX30360" s="1"/>
    </row>
    <row r="30361" spans="74:76" x14ac:dyDescent="0.2">
      <c r="BV30361" s="22"/>
      <c r="BW30361" s="22"/>
      <c r="BX30361" s="1"/>
    </row>
    <row r="30362" spans="74:76" x14ac:dyDescent="0.2">
      <c r="BV30362" s="22"/>
      <c r="BW30362" s="22"/>
      <c r="BX30362" s="1"/>
    </row>
    <row r="30363" spans="74:76" x14ac:dyDescent="0.2">
      <c r="BV30363" s="22"/>
      <c r="BW30363" s="22"/>
      <c r="BX30363" s="1"/>
    </row>
    <row r="30364" spans="74:76" x14ac:dyDescent="0.2">
      <c r="BV30364" s="22"/>
      <c r="BW30364" s="22"/>
      <c r="BX30364" s="1"/>
    </row>
    <row r="30365" spans="74:76" x14ac:dyDescent="0.2">
      <c r="BV30365" s="22"/>
      <c r="BW30365" s="22"/>
      <c r="BX30365" s="1"/>
    </row>
    <row r="30366" spans="74:76" x14ac:dyDescent="0.2">
      <c r="BV30366" s="22"/>
      <c r="BW30366" s="22"/>
      <c r="BX30366" s="1"/>
    </row>
    <row r="30367" spans="74:76" x14ac:dyDescent="0.2">
      <c r="BV30367" s="22"/>
      <c r="BW30367" s="22"/>
      <c r="BX30367" s="1"/>
    </row>
    <row r="30368" spans="74:76" x14ac:dyDescent="0.2">
      <c r="BV30368" s="22"/>
      <c r="BW30368" s="22"/>
      <c r="BX30368" s="1"/>
    </row>
    <row r="30369" spans="74:76" x14ac:dyDescent="0.2">
      <c r="BV30369" s="22"/>
      <c r="BW30369" s="22"/>
      <c r="BX30369" s="1"/>
    </row>
    <row r="30370" spans="74:76" x14ac:dyDescent="0.2">
      <c r="BV30370" s="22"/>
      <c r="BW30370" s="22"/>
      <c r="BX30370" s="1"/>
    </row>
    <row r="30371" spans="74:76" x14ac:dyDescent="0.2">
      <c r="BV30371" s="22"/>
      <c r="BW30371" s="22"/>
      <c r="BX30371" s="1"/>
    </row>
    <row r="30372" spans="74:76" x14ac:dyDescent="0.2">
      <c r="BV30372" s="22"/>
      <c r="BW30372" s="22"/>
      <c r="BX30372" s="1"/>
    </row>
    <row r="30373" spans="74:76" x14ac:dyDescent="0.2">
      <c r="BV30373" s="22"/>
      <c r="BW30373" s="22"/>
      <c r="BX30373" s="1"/>
    </row>
    <row r="30374" spans="74:76" x14ac:dyDescent="0.2">
      <c r="BV30374" s="22"/>
      <c r="BW30374" s="22"/>
      <c r="BX30374" s="1"/>
    </row>
    <row r="30375" spans="74:76" x14ac:dyDescent="0.2">
      <c r="BV30375" s="22"/>
      <c r="BW30375" s="22"/>
      <c r="BX30375" s="1"/>
    </row>
    <row r="30376" spans="74:76" x14ac:dyDescent="0.2">
      <c r="BV30376" s="22"/>
      <c r="BW30376" s="22"/>
      <c r="BX30376" s="1"/>
    </row>
    <row r="30377" spans="74:76" x14ac:dyDescent="0.2">
      <c r="BV30377" s="22"/>
      <c r="BW30377" s="22"/>
      <c r="BX30377" s="1"/>
    </row>
    <row r="30378" spans="74:76" x14ac:dyDescent="0.2">
      <c r="BV30378" s="22"/>
      <c r="BW30378" s="22"/>
      <c r="BX30378" s="1"/>
    </row>
    <row r="30379" spans="74:76" x14ac:dyDescent="0.2">
      <c r="BV30379" s="22"/>
      <c r="BW30379" s="22"/>
      <c r="BX30379" s="1"/>
    </row>
    <row r="30380" spans="74:76" x14ac:dyDescent="0.2">
      <c r="BV30380" s="22"/>
      <c r="BW30380" s="22"/>
      <c r="BX30380" s="1"/>
    </row>
    <row r="30381" spans="74:76" x14ac:dyDescent="0.2">
      <c r="BV30381" s="22"/>
      <c r="BW30381" s="22"/>
      <c r="BX30381" s="1"/>
    </row>
    <row r="30382" spans="74:76" x14ac:dyDescent="0.2">
      <c r="BV30382" s="22"/>
      <c r="BW30382" s="22"/>
      <c r="BX30382" s="1"/>
    </row>
    <row r="30383" spans="74:76" x14ac:dyDescent="0.2">
      <c r="BV30383" s="22"/>
      <c r="BW30383" s="22"/>
      <c r="BX30383" s="1"/>
    </row>
    <row r="30384" spans="74:76" x14ac:dyDescent="0.2">
      <c r="BV30384" s="22"/>
      <c r="BW30384" s="22"/>
      <c r="BX30384" s="1"/>
    </row>
    <row r="30385" spans="74:76" x14ac:dyDescent="0.2">
      <c r="BV30385" s="22"/>
      <c r="BW30385" s="22"/>
      <c r="BX30385" s="1"/>
    </row>
    <row r="30386" spans="74:76" x14ac:dyDescent="0.2">
      <c r="BV30386" s="22"/>
      <c r="BW30386" s="22"/>
      <c r="BX30386" s="1"/>
    </row>
    <row r="30387" spans="74:76" x14ac:dyDescent="0.2">
      <c r="BV30387" s="22"/>
      <c r="BW30387" s="22"/>
      <c r="BX30387" s="1"/>
    </row>
    <row r="30388" spans="74:76" x14ac:dyDescent="0.2">
      <c r="BV30388" s="22"/>
      <c r="BW30388" s="22"/>
      <c r="BX30388" s="1"/>
    </row>
    <row r="30389" spans="74:76" x14ac:dyDescent="0.2">
      <c r="BV30389" s="22"/>
      <c r="BW30389" s="22"/>
      <c r="BX30389" s="1"/>
    </row>
    <row r="30390" spans="74:76" x14ac:dyDescent="0.2">
      <c r="BV30390" s="22"/>
      <c r="BW30390" s="22"/>
      <c r="BX30390" s="1"/>
    </row>
    <row r="30391" spans="74:76" x14ac:dyDescent="0.2">
      <c r="BV30391" s="22"/>
      <c r="BW30391" s="22"/>
      <c r="BX30391" s="1"/>
    </row>
    <row r="30392" spans="74:76" x14ac:dyDescent="0.2">
      <c r="BV30392" s="22"/>
      <c r="BW30392" s="22"/>
      <c r="BX30392" s="1"/>
    </row>
    <row r="30393" spans="74:76" x14ac:dyDescent="0.2">
      <c r="BV30393" s="22"/>
      <c r="BW30393" s="22"/>
      <c r="BX30393" s="1"/>
    </row>
    <row r="30394" spans="74:76" x14ac:dyDescent="0.2">
      <c r="BV30394" s="22"/>
      <c r="BW30394" s="22"/>
      <c r="BX30394" s="1"/>
    </row>
    <row r="30395" spans="74:76" x14ac:dyDescent="0.2">
      <c r="BV30395" s="22"/>
      <c r="BW30395" s="22"/>
      <c r="BX30395" s="1"/>
    </row>
    <row r="30396" spans="74:76" x14ac:dyDescent="0.2">
      <c r="BV30396" s="22"/>
      <c r="BW30396" s="22"/>
      <c r="BX30396" s="1"/>
    </row>
    <row r="30397" spans="74:76" x14ac:dyDescent="0.2">
      <c r="BV30397" s="22"/>
      <c r="BW30397" s="22"/>
      <c r="BX30397" s="1"/>
    </row>
    <row r="30398" spans="74:76" x14ac:dyDescent="0.2">
      <c r="BV30398" s="22"/>
      <c r="BW30398" s="22"/>
      <c r="BX30398" s="1"/>
    </row>
    <row r="30399" spans="74:76" x14ac:dyDescent="0.2">
      <c r="BV30399" s="22"/>
      <c r="BW30399" s="22"/>
      <c r="BX30399" s="1"/>
    </row>
    <row r="30400" spans="74:76" x14ac:dyDescent="0.2">
      <c r="BV30400" s="22"/>
      <c r="BW30400" s="22"/>
      <c r="BX30400" s="1"/>
    </row>
    <row r="30401" spans="74:76" x14ac:dyDescent="0.2">
      <c r="BV30401" s="22"/>
      <c r="BW30401" s="22"/>
      <c r="BX30401" s="1"/>
    </row>
    <row r="30402" spans="74:76" x14ac:dyDescent="0.2">
      <c r="BV30402" s="22"/>
      <c r="BW30402" s="22"/>
      <c r="BX30402" s="1"/>
    </row>
    <row r="30403" spans="74:76" x14ac:dyDescent="0.2">
      <c r="BV30403" s="22"/>
      <c r="BW30403" s="22"/>
      <c r="BX30403" s="1"/>
    </row>
    <row r="30404" spans="74:76" x14ac:dyDescent="0.2">
      <c r="BV30404" s="22"/>
      <c r="BW30404" s="22"/>
      <c r="BX30404" s="1"/>
    </row>
    <row r="30405" spans="74:76" x14ac:dyDescent="0.2">
      <c r="BV30405" s="22"/>
      <c r="BW30405" s="22"/>
      <c r="BX30405" s="1"/>
    </row>
    <row r="30406" spans="74:76" x14ac:dyDescent="0.2">
      <c r="BV30406" s="22"/>
      <c r="BW30406" s="22"/>
      <c r="BX30406" s="1"/>
    </row>
    <row r="30407" spans="74:76" x14ac:dyDescent="0.2">
      <c r="BV30407" s="22"/>
      <c r="BW30407" s="22"/>
      <c r="BX30407" s="1"/>
    </row>
    <row r="30408" spans="74:76" x14ac:dyDescent="0.2">
      <c r="BV30408" s="22"/>
      <c r="BW30408" s="22"/>
      <c r="BX30408" s="1"/>
    </row>
    <row r="30409" spans="74:76" x14ac:dyDescent="0.2">
      <c r="BV30409" s="22"/>
      <c r="BW30409" s="22"/>
      <c r="BX30409" s="1"/>
    </row>
    <row r="30410" spans="74:76" x14ac:dyDescent="0.2">
      <c r="BV30410" s="22"/>
      <c r="BW30410" s="22"/>
      <c r="BX30410" s="1"/>
    </row>
    <row r="30411" spans="74:76" x14ac:dyDescent="0.2">
      <c r="BV30411" s="22"/>
      <c r="BW30411" s="22"/>
      <c r="BX30411" s="1"/>
    </row>
    <row r="30412" spans="74:76" x14ac:dyDescent="0.2">
      <c r="BV30412" s="22"/>
      <c r="BW30412" s="22"/>
      <c r="BX30412" s="1"/>
    </row>
    <row r="30413" spans="74:76" x14ac:dyDescent="0.2">
      <c r="BV30413" s="22"/>
      <c r="BW30413" s="22"/>
      <c r="BX30413" s="1"/>
    </row>
    <row r="30414" spans="74:76" x14ac:dyDescent="0.2">
      <c r="BV30414" s="22"/>
      <c r="BW30414" s="22"/>
      <c r="BX30414" s="1"/>
    </row>
    <row r="30415" spans="74:76" x14ac:dyDescent="0.2">
      <c r="BV30415" s="22"/>
      <c r="BW30415" s="22"/>
      <c r="BX30415" s="1"/>
    </row>
    <row r="30416" spans="74:76" x14ac:dyDescent="0.2">
      <c r="BV30416" s="22"/>
      <c r="BW30416" s="22"/>
      <c r="BX30416" s="1"/>
    </row>
    <row r="30417" spans="74:76" x14ac:dyDescent="0.2">
      <c r="BV30417" s="22"/>
      <c r="BW30417" s="22"/>
      <c r="BX30417" s="1"/>
    </row>
    <row r="30418" spans="74:76" x14ac:dyDescent="0.2">
      <c r="BV30418" s="22"/>
      <c r="BW30418" s="22"/>
      <c r="BX30418" s="1"/>
    </row>
    <row r="30419" spans="74:76" x14ac:dyDescent="0.2">
      <c r="BV30419" s="22"/>
      <c r="BW30419" s="22"/>
      <c r="BX30419" s="1"/>
    </row>
    <row r="30420" spans="74:76" x14ac:dyDescent="0.2">
      <c r="BV30420" s="22"/>
      <c r="BW30420" s="22"/>
      <c r="BX30420" s="1"/>
    </row>
    <row r="30421" spans="74:76" x14ac:dyDescent="0.2">
      <c r="BV30421" s="22"/>
      <c r="BW30421" s="22"/>
      <c r="BX30421" s="1"/>
    </row>
    <row r="30422" spans="74:76" x14ac:dyDescent="0.2">
      <c r="BV30422" s="22"/>
      <c r="BW30422" s="22"/>
      <c r="BX30422" s="1"/>
    </row>
    <row r="30423" spans="74:76" x14ac:dyDescent="0.2">
      <c r="BV30423" s="22"/>
      <c r="BW30423" s="22"/>
      <c r="BX30423" s="1"/>
    </row>
    <row r="30424" spans="74:76" x14ac:dyDescent="0.2">
      <c r="BV30424" s="22"/>
      <c r="BW30424" s="22"/>
      <c r="BX30424" s="1"/>
    </row>
    <row r="30425" spans="74:76" x14ac:dyDescent="0.2">
      <c r="BV30425" s="22"/>
      <c r="BW30425" s="22"/>
      <c r="BX30425" s="1"/>
    </row>
    <row r="30426" spans="74:76" x14ac:dyDescent="0.2">
      <c r="BV30426" s="22"/>
      <c r="BW30426" s="22"/>
      <c r="BX30426" s="1"/>
    </row>
    <row r="30427" spans="74:76" x14ac:dyDescent="0.2">
      <c r="BV30427" s="22"/>
      <c r="BW30427" s="22"/>
      <c r="BX30427" s="1"/>
    </row>
    <row r="30428" spans="74:76" x14ac:dyDescent="0.2">
      <c r="BV30428" s="22"/>
      <c r="BW30428" s="22"/>
      <c r="BX30428" s="1"/>
    </row>
    <row r="30429" spans="74:76" x14ac:dyDescent="0.2">
      <c r="BV30429" s="22"/>
      <c r="BW30429" s="22"/>
      <c r="BX30429" s="1"/>
    </row>
    <row r="30430" spans="74:76" x14ac:dyDescent="0.2">
      <c r="BV30430" s="22"/>
      <c r="BW30430" s="22"/>
      <c r="BX30430" s="1"/>
    </row>
    <row r="30431" spans="74:76" x14ac:dyDescent="0.2">
      <c r="BV30431" s="22"/>
      <c r="BW30431" s="22"/>
      <c r="BX30431" s="1"/>
    </row>
    <row r="30432" spans="74:76" x14ac:dyDescent="0.2">
      <c r="BV30432" s="22"/>
      <c r="BW30432" s="22"/>
      <c r="BX30432" s="1"/>
    </row>
    <row r="30433" spans="74:76" x14ac:dyDescent="0.2">
      <c r="BV30433" s="22"/>
      <c r="BW30433" s="22"/>
      <c r="BX30433" s="1"/>
    </row>
    <row r="30434" spans="74:76" x14ac:dyDescent="0.2">
      <c r="BV30434" s="22"/>
      <c r="BW30434" s="22"/>
      <c r="BX30434" s="1"/>
    </row>
    <row r="30435" spans="74:76" x14ac:dyDescent="0.2">
      <c r="BV30435" s="22"/>
      <c r="BW30435" s="22"/>
      <c r="BX30435" s="1"/>
    </row>
    <row r="30436" spans="74:76" x14ac:dyDescent="0.2">
      <c r="BV30436" s="22"/>
      <c r="BW30436" s="22"/>
      <c r="BX30436" s="1"/>
    </row>
    <row r="30437" spans="74:76" x14ac:dyDescent="0.2">
      <c r="BV30437" s="22"/>
      <c r="BW30437" s="22"/>
      <c r="BX30437" s="1"/>
    </row>
    <row r="30438" spans="74:76" x14ac:dyDescent="0.2">
      <c r="BV30438" s="22"/>
      <c r="BW30438" s="22"/>
      <c r="BX30438" s="1"/>
    </row>
    <row r="30439" spans="74:76" x14ac:dyDescent="0.2">
      <c r="BV30439" s="22"/>
      <c r="BW30439" s="22"/>
      <c r="BX30439" s="1"/>
    </row>
    <row r="30440" spans="74:76" x14ac:dyDescent="0.2">
      <c r="BV30440" s="22"/>
      <c r="BW30440" s="22"/>
      <c r="BX30440" s="1"/>
    </row>
    <row r="30441" spans="74:76" x14ac:dyDescent="0.2">
      <c r="BV30441" s="22"/>
      <c r="BW30441" s="22"/>
      <c r="BX30441" s="1"/>
    </row>
    <row r="30442" spans="74:76" x14ac:dyDescent="0.2">
      <c r="BV30442" s="22"/>
      <c r="BW30442" s="22"/>
      <c r="BX30442" s="1"/>
    </row>
    <row r="30443" spans="74:76" x14ac:dyDescent="0.2">
      <c r="BV30443" s="22"/>
      <c r="BW30443" s="22"/>
      <c r="BX30443" s="1"/>
    </row>
    <row r="30444" spans="74:76" x14ac:dyDescent="0.2">
      <c r="BV30444" s="22"/>
      <c r="BW30444" s="22"/>
      <c r="BX30444" s="1"/>
    </row>
    <row r="30445" spans="74:76" x14ac:dyDescent="0.2">
      <c r="BV30445" s="22"/>
      <c r="BW30445" s="22"/>
      <c r="BX30445" s="1"/>
    </row>
    <row r="30446" spans="74:76" x14ac:dyDescent="0.2">
      <c r="BV30446" s="22"/>
      <c r="BW30446" s="22"/>
      <c r="BX30446" s="1"/>
    </row>
    <row r="30447" spans="74:76" x14ac:dyDescent="0.2">
      <c r="BV30447" s="22"/>
      <c r="BW30447" s="22"/>
      <c r="BX30447" s="1"/>
    </row>
    <row r="30448" spans="74:76" x14ac:dyDescent="0.2">
      <c r="BV30448" s="22"/>
      <c r="BW30448" s="22"/>
      <c r="BX30448" s="1"/>
    </row>
    <row r="30449" spans="74:76" x14ac:dyDescent="0.2">
      <c r="BV30449" s="22"/>
      <c r="BW30449" s="22"/>
      <c r="BX30449" s="1"/>
    </row>
    <row r="30450" spans="74:76" x14ac:dyDescent="0.2">
      <c r="BV30450" s="22"/>
      <c r="BW30450" s="22"/>
      <c r="BX30450" s="1"/>
    </row>
    <row r="30451" spans="74:76" x14ac:dyDescent="0.2">
      <c r="BV30451" s="22"/>
      <c r="BW30451" s="22"/>
      <c r="BX30451" s="1"/>
    </row>
    <row r="30452" spans="74:76" x14ac:dyDescent="0.2">
      <c r="BV30452" s="22"/>
      <c r="BW30452" s="22"/>
      <c r="BX30452" s="1"/>
    </row>
    <row r="30453" spans="74:76" x14ac:dyDescent="0.2">
      <c r="BV30453" s="22"/>
      <c r="BW30453" s="22"/>
      <c r="BX30453" s="1"/>
    </row>
    <row r="30454" spans="74:76" x14ac:dyDescent="0.2">
      <c r="BV30454" s="22"/>
      <c r="BW30454" s="22"/>
      <c r="BX30454" s="1"/>
    </row>
    <row r="30455" spans="74:76" x14ac:dyDescent="0.2">
      <c r="BV30455" s="22"/>
      <c r="BW30455" s="22"/>
      <c r="BX30455" s="1"/>
    </row>
    <row r="30456" spans="74:76" x14ac:dyDescent="0.2">
      <c r="BV30456" s="22"/>
      <c r="BW30456" s="22"/>
      <c r="BX30456" s="1"/>
    </row>
    <row r="30457" spans="74:76" x14ac:dyDescent="0.2">
      <c r="BV30457" s="22"/>
      <c r="BW30457" s="22"/>
      <c r="BX30457" s="1"/>
    </row>
    <row r="30458" spans="74:76" x14ac:dyDescent="0.2">
      <c r="BV30458" s="22"/>
      <c r="BW30458" s="22"/>
      <c r="BX30458" s="1"/>
    </row>
    <row r="30459" spans="74:76" x14ac:dyDescent="0.2">
      <c r="BV30459" s="22"/>
      <c r="BW30459" s="22"/>
      <c r="BX30459" s="1"/>
    </row>
    <row r="30460" spans="74:76" x14ac:dyDescent="0.2">
      <c r="BV30460" s="22"/>
      <c r="BW30460" s="22"/>
      <c r="BX30460" s="1"/>
    </row>
    <row r="30461" spans="74:76" x14ac:dyDescent="0.2">
      <c r="BV30461" s="22"/>
      <c r="BW30461" s="22"/>
      <c r="BX30461" s="1"/>
    </row>
    <row r="30462" spans="74:76" x14ac:dyDescent="0.2">
      <c r="BV30462" s="22"/>
      <c r="BW30462" s="22"/>
      <c r="BX30462" s="1"/>
    </row>
    <row r="30463" spans="74:76" x14ac:dyDescent="0.2">
      <c r="BV30463" s="22"/>
      <c r="BW30463" s="22"/>
      <c r="BX30463" s="1"/>
    </row>
    <row r="30464" spans="74:76" x14ac:dyDescent="0.2">
      <c r="BV30464" s="22"/>
      <c r="BW30464" s="22"/>
      <c r="BX30464" s="1"/>
    </row>
    <row r="30465" spans="74:76" x14ac:dyDescent="0.2">
      <c r="BV30465" s="22"/>
      <c r="BW30465" s="22"/>
      <c r="BX30465" s="1"/>
    </row>
    <row r="30466" spans="74:76" x14ac:dyDescent="0.2">
      <c r="BV30466" s="22"/>
      <c r="BW30466" s="22"/>
      <c r="BX30466" s="1"/>
    </row>
    <row r="30467" spans="74:76" x14ac:dyDescent="0.2">
      <c r="BV30467" s="22"/>
      <c r="BW30467" s="22"/>
      <c r="BX30467" s="1"/>
    </row>
    <row r="30468" spans="74:76" x14ac:dyDescent="0.2">
      <c r="BV30468" s="22"/>
      <c r="BW30468" s="22"/>
      <c r="BX30468" s="1"/>
    </row>
    <row r="30469" spans="74:76" x14ac:dyDescent="0.2">
      <c r="BV30469" s="22"/>
      <c r="BW30469" s="22"/>
      <c r="BX30469" s="1"/>
    </row>
    <row r="30470" spans="74:76" x14ac:dyDescent="0.2">
      <c r="BV30470" s="22"/>
      <c r="BW30470" s="22"/>
      <c r="BX30470" s="1"/>
    </row>
    <row r="30471" spans="74:76" x14ac:dyDescent="0.2">
      <c r="BV30471" s="22"/>
      <c r="BW30471" s="22"/>
      <c r="BX30471" s="1"/>
    </row>
    <row r="30472" spans="74:76" x14ac:dyDescent="0.2">
      <c r="BV30472" s="22"/>
      <c r="BW30472" s="22"/>
      <c r="BX30472" s="1"/>
    </row>
    <row r="30473" spans="74:76" x14ac:dyDescent="0.2">
      <c r="BV30473" s="22"/>
      <c r="BW30473" s="22"/>
      <c r="BX30473" s="1"/>
    </row>
    <row r="30474" spans="74:76" x14ac:dyDescent="0.2">
      <c r="BV30474" s="22"/>
      <c r="BW30474" s="22"/>
      <c r="BX30474" s="1"/>
    </row>
    <row r="30475" spans="74:76" x14ac:dyDescent="0.2">
      <c r="BV30475" s="22"/>
      <c r="BW30475" s="22"/>
      <c r="BX30475" s="1"/>
    </row>
    <row r="30476" spans="74:76" x14ac:dyDescent="0.2">
      <c r="BV30476" s="22"/>
      <c r="BW30476" s="22"/>
      <c r="BX30476" s="1"/>
    </row>
    <row r="30477" spans="74:76" x14ac:dyDescent="0.2">
      <c r="BV30477" s="22"/>
      <c r="BW30477" s="22"/>
      <c r="BX30477" s="1"/>
    </row>
    <row r="30478" spans="74:76" x14ac:dyDescent="0.2">
      <c r="BV30478" s="22"/>
      <c r="BW30478" s="22"/>
      <c r="BX30478" s="1"/>
    </row>
    <row r="30479" spans="74:76" x14ac:dyDescent="0.2">
      <c r="BV30479" s="22"/>
      <c r="BW30479" s="22"/>
      <c r="BX30479" s="1"/>
    </row>
    <row r="30480" spans="74:76" x14ac:dyDescent="0.2">
      <c r="BV30480" s="22"/>
      <c r="BW30480" s="22"/>
      <c r="BX30480" s="1"/>
    </row>
    <row r="30481" spans="74:76" x14ac:dyDescent="0.2">
      <c r="BV30481" s="22"/>
      <c r="BW30481" s="22"/>
      <c r="BX30481" s="1"/>
    </row>
    <row r="30482" spans="74:76" x14ac:dyDescent="0.2">
      <c r="BV30482" s="22"/>
      <c r="BW30482" s="22"/>
      <c r="BX30482" s="1"/>
    </row>
    <row r="30483" spans="74:76" x14ac:dyDescent="0.2">
      <c r="BV30483" s="22"/>
      <c r="BW30483" s="22"/>
      <c r="BX30483" s="1"/>
    </row>
    <row r="30484" spans="74:76" x14ac:dyDescent="0.2">
      <c r="BV30484" s="22"/>
      <c r="BW30484" s="22"/>
      <c r="BX30484" s="1"/>
    </row>
    <row r="30485" spans="74:76" x14ac:dyDescent="0.2">
      <c r="BV30485" s="22"/>
      <c r="BW30485" s="22"/>
      <c r="BX30485" s="1"/>
    </row>
    <row r="30486" spans="74:76" x14ac:dyDescent="0.2">
      <c r="BV30486" s="22"/>
      <c r="BW30486" s="22"/>
      <c r="BX30486" s="1"/>
    </row>
    <row r="30487" spans="74:76" x14ac:dyDescent="0.2">
      <c r="BV30487" s="22"/>
      <c r="BW30487" s="22"/>
      <c r="BX30487" s="1"/>
    </row>
    <row r="30488" spans="74:76" x14ac:dyDescent="0.2">
      <c r="BV30488" s="22"/>
      <c r="BW30488" s="22"/>
      <c r="BX30488" s="1"/>
    </row>
    <row r="30489" spans="74:76" x14ac:dyDescent="0.2">
      <c r="BV30489" s="22"/>
      <c r="BW30489" s="22"/>
      <c r="BX30489" s="1"/>
    </row>
    <row r="30490" spans="74:76" x14ac:dyDescent="0.2">
      <c r="BV30490" s="22"/>
      <c r="BW30490" s="22"/>
      <c r="BX30490" s="1"/>
    </row>
    <row r="30491" spans="74:76" x14ac:dyDescent="0.2">
      <c r="BV30491" s="22"/>
      <c r="BW30491" s="22"/>
      <c r="BX30491" s="1"/>
    </row>
    <row r="30492" spans="74:76" x14ac:dyDescent="0.2">
      <c r="BV30492" s="22"/>
      <c r="BW30492" s="22"/>
      <c r="BX30492" s="1"/>
    </row>
    <row r="30493" spans="74:76" x14ac:dyDescent="0.2">
      <c r="BV30493" s="22"/>
      <c r="BW30493" s="22"/>
      <c r="BX30493" s="1"/>
    </row>
    <row r="30494" spans="74:76" x14ac:dyDescent="0.2">
      <c r="BV30494" s="22"/>
      <c r="BW30494" s="22"/>
      <c r="BX30494" s="1"/>
    </row>
    <row r="30495" spans="74:76" x14ac:dyDescent="0.2">
      <c r="BV30495" s="22"/>
      <c r="BW30495" s="22"/>
      <c r="BX30495" s="1"/>
    </row>
    <row r="30496" spans="74:76" x14ac:dyDescent="0.2">
      <c r="BV30496" s="22"/>
      <c r="BW30496" s="22"/>
      <c r="BX30496" s="1"/>
    </row>
    <row r="30497" spans="74:76" x14ac:dyDescent="0.2">
      <c r="BV30497" s="22"/>
      <c r="BW30497" s="22"/>
      <c r="BX30497" s="1"/>
    </row>
    <row r="30498" spans="74:76" x14ac:dyDescent="0.2">
      <c r="BV30498" s="22"/>
      <c r="BW30498" s="22"/>
      <c r="BX30498" s="1"/>
    </row>
    <row r="30499" spans="74:76" x14ac:dyDescent="0.2">
      <c r="BV30499" s="22"/>
      <c r="BW30499" s="22"/>
      <c r="BX30499" s="1"/>
    </row>
    <row r="30500" spans="74:76" x14ac:dyDescent="0.2">
      <c r="BV30500" s="22"/>
      <c r="BW30500" s="22"/>
      <c r="BX30500" s="1"/>
    </row>
    <row r="30501" spans="74:76" x14ac:dyDescent="0.2">
      <c r="BV30501" s="22"/>
      <c r="BW30501" s="22"/>
      <c r="BX30501" s="1"/>
    </row>
    <row r="30502" spans="74:76" x14ac:dyDescent="0.2">
      <c r="BV30502" s="22"/>
      <c r="BW30502" s="22"/>
      <c r="BX30502" s="1"/>
    </row>
    <row r="30503" spans="74:76" x14ac:dyDescent="0.2">
      <c r="BV30503" s="22"/>
      <c r="BW30503" s="22"/>
      <c r="BX30503" s="1"/>
    </row>
    <row r="30504" spans="74:76" x14ac:dyDescent="0.2">
      <c r="BV30504" s="22"/>
      <c r="BW30504" s="22"/>
      <c r="BX30504" s="1"/>
    </row>
    <row r="30505" spans="74:76" x14ac:dyDescent="0.2">
      <c r="BV30505" s="22"/>
      <c r="BW30505" s="22"/>
      <c r="BX30505" s="1"/>
    </row>
    <row r="30506" spans="74:76" x14ac:dyDescent="0.2">
      <c r="BV30506" s="22"/>
      <c r="BW30506" s="22"/>
      <c r="BX30506" s="1"/>
    </row>
    <row r="30507" spans="74:76" x14ac:dyDescent="0.2">
      <c r="BV30507" s="22"/>
      <c r="BW30507" s="22"/>
      <c r="BX30507" s="1"/>
    </row>
    <row r="30508" spans="74:76" x14ac:dyDescent="0.2">
      <c r="BV30508" s="22"/>
      <c r="BW30508" s="22"/>
      <c r="BX30508" s="1"/>
    </row>
    <row r="30509" spans="74:76" x14ac:dyDescent="0.2">
      <c r="BV30509" s="22"/>
      <c r="BW30509" s="22"/>
      <c r="BX30509" s="1"/>
    </row>
    <row r="30510" spans="74:76" x14ac:dyDescent="0.2">
      <c r="BV30510" s="22"/>
      <c r="BW30510" s="22"/>
      <c r="BX30510" s="1"/>
    </row>
    <row r="30511" spans="74:76" x14ac:dyDescent="0.2">
      <c r="BV30511" s="22"/>
      <c r="BW30511" s="22"/>
      <c r="BX30511" s="1"/>
    </row>
    <row r="30512" spans="74:76" x14ac:dyDescent="0.2">
      <c r="BV30512" s="22"/>
      <c r="BW30512" s="22"/>
      <c r="BX30512" s="1"/>
    </row>
    <row r="30513" spans="74:76" x14ac:dyDescent="0.2">
      <c r="BV30513" s="22"/>
      <c r="BW30513" s="22"/>
      <c r="BX30513" s="1"/>
    </row>
    <row r="30514" spans="74:76" x14ac:dyDescent="0.2">
      <c r="BV30514" s="22"/>
      <c r="BW30514" s="22"/>
      <c r="BX30514" s="1"/>
    </row>
    <row r="30515" spans="74:76" x14ac:dyDescent="0.2">
      <c r="BV30515" s="22"/>
      <c r="BW30515" s="22"/>
      <c r="BX30515" s="1"/>
    </row>
    <row r="30516" spans="74:76" x14ac:dyDescent="0.2">
      <c r="BV30516" s="22"/>
      <c r="BW30516" s="22"/>
      <c r="BX30516" s="1"/>
    </row>
    <row r="30517" spans="74:76" x14ac:dyDescent="0.2">
      <c r="BV30517" s="22"/>
      <c r="BW30517" s="22"/>
      <c r="BX30517" s="1"/>
    </row>
    <row r="30518" spans="74:76" x14ac:dyDescent="0.2">
      <c r="BV30518" s="22"/>
      <c r="BW30518" s="22"/>
      <c r="BX30518" s="1"/>
    </row>
    <row r="30519" spans="74:76" x14ac:dyDescent="0.2">
      <c r="BV30519" s="22"/>
      <c r="BW30519" s="22"/>
      <c r="BX30519" s="1"/>
    </row>
    <row r="30520" spans="74:76" x14ac:dyDescent="0.2">
      <c r="BV30520" s="22"/>
      <c r="BW30520" s="22"/>
      <c r="BX30520" s="1"/>
    </row>
    <row r="30521" spans="74:76" x14ac:dyDescent="0.2">
      <c r="BV30521" s="22"/>
      <c r="BW30521" s="22"/>
      <c r="BX30521" s="1"/>
    </row>
    <row r="30522" spans="74:76" x14ac:dyDescent="0.2">
      <c r="BV30522" s="22"/>
      <c r="BW30522" s="22"/>
      <c r="BX30522" s="1"/>
    </row>
    <row r="30523" spans="74:76" x14ac:dyDescent="0.2">
      <c r="BV30523" s="22"/>
      <c r="BW30523" s="22"/>
      <c r="BX30523" s="1"/>
    </row>
    <row r="30524" spans="74:76" x14ac:dyDescent="0.2">
      <c r="BV30524" s="22"/>
      <c r="BW30524" s="22"/>
      <c r="BX30524" s="1"/>
    </row>
    <row r="30525" spans="74:76" x14ac:dyDescent="0.2">
      <c r="BV30525" s="22"/>
      <c r="BW30525" s="22"/>
      <c r="BX30525" s="1"/>
    </row>
    <row r="30526" spans="74:76" x14ac:dyDescent="0.2">
      <c r="BV30526" s="22"/>
      <c r="BW30526" s="22"/>
      <c r="BX30526" s="1"/>
    </row>
    <row r="30527" spans="74:76" x14ac:dyDescent="0.2">
      <c r="BV30527" s="22"/>
      <c r="BW30527" s="22"/>
      <c r="BX30527" s="1"/>
    </row>
    <row r="30528" spans="74:76" x14ac:dyDescent="0.2">
      <c r="BV30528" s="22"/>
      <c r="BW30528" s="22"/>
      <c r="BX30528" s="1"/>
    </row>
    <row r="30529" spans="74:76" x14ac:dyDescent="0.2">
      <c r="BV30529" s="22"/>
      <c r="BW30529" s="22"/>
      <c r="BX30529" s="1"/>
    </row>
    <row r="30530" spans="74:76" x14ac:dyDescent="0.2">
      <c r="BV30530" s="22"/>
      <c r="BW30530" s="22"/>
      <c r="BX30530" s="1"/>
    </row>
    <row r="30531" spans="74:76" x14ac:dyDescent="0.2">
      <c r="BV30531" s="22"/>
      <c r="BW30531" s="22"/>
      <c r="BX30531" s="1"/>
    </row>
    <row r="30532" spans="74:76" x14ac:dyDescent="0.2">
      <c r="BV30532" s="22"/>
      <c r="BW30532" s="22"/>
      <c r="BX30532" s="1"/>
    </row>
    <row r="30533" spans="74:76" x14ac:dyDescent="0.2">
      <c r="BV30533" s="22"/>
      <c r="BW30533" s="22"/>
      <c r="BX30533" s="1"/>
    </row>
    <row r="30534" spans="74:76" x14ac:dyDescent="0.2">
      <c r="BV30534" s="22"/>
      <c r="BW30534" s="22"/>
      <c r="BX30534" s="1"/>
    </row>
    <row r="30535" spans="74:76" x14ac:dyDescent="0.2">
      <c r="BV30535" s="22"/>
      <c r="BW30535" s="22"/>
      <c r="BX30535" s="1"/>
    </row>
    <row r="30536" spans="74:76" x14ac:dyDescent="0.2">
      <c r="BV30536" s="22"/>
      <c r="BW30536" s="22"/>
      <c r="BX30536" s="1"/>
    </row>
    <row r="30537" spans="74:76" x14ac:dyDescent="0.2">
      <c r="BV30537" s="22"/>
      <c r="BW30537" s="22"/>
      <c r="BX30537" s="1"/>
    </row>
    <row r="30538" spans="74:76" x14ac:dyDescent="0.2">
      <c r="BV30538" s="22"/>
      <c r="BW30538" s="22"/>
      <c r="BX30538" s="1"/>
    </row>
    <row r="30539" spans="74:76" x14ac:dyDescent="0.2">
      <c r="BV30539" s="22"/>
      <c r="BW30539" s="22"/>
      <c r="BX30539" s="1"/>
    </row>
    <row r="30540" spans="74:76" x14ac:dyDescent="0.2">
      <c r="BV30540" s="22"/>
      <c r="BW30540" s="22"/>
      <c r="BX30540" s="1"/>
    </row>
    <row r="30541" spans="74:76" x14ac:dyDescent="0.2">
      <c r="BV30541" s="22"/>
      <c r="BW30541" s="22"/>
      <c r="BX30541" s="1"/>
    </row>
    <row r="30542" spans="74:76" x14ac:dyDescent="0.2">
      <c r="BV30542" s="22"/>
      <c r="BW30542" s="22"/>
      <c r="BX30542" s="1"/>
    </row>
    <row r="30543" spans="74:76" x14ac:dyDescent="0.2">
      <c r="BV30543" s="22"/>
      <c r="BW30543" s="22"/>
      <c r="BX30543" s="1"/>
    </row>
    <row r="30544" spans="74:76" x14ac:dyDescent="0.2">
      <c r="BV30544" s="22"/>
      <c r="BW30544" s="22"/>
      <c r="BX30544" s="1"/>
    </row>
    <row r="30545" spans="74:76" x14ac:dyDescent="0.2">
      <c r="BV30545" s="22"/>
      <c r="BW30545" s="22"/>
      <c r="BX30545" s="1"/>
    </row>
    <row r="30546" spans="74:76" x14ac:dyDescent="0.2">
      <c r="BV30546" s="22"/>
      <c r="BW30546" s="22"/>
      <c r="BX30546" s="1"/>
    </row>
    <row r="30547" spans="74:76" x14ac:dyDescent="0.2">
      <c r="BV30547" s="22"/>
      <c r="BW30547" s="22"/>
      <c r="BX30547" s="1"/>
    </row>
    <row r="30548" spans="74:76" x14ac:dyDescent="0.2">
      <c r="BV30548" s="22"/>
      <c r="BW30548" s="22"/>
      <c r="BX30548" s="1"/>
    </row>
    <row r="30549" spans="74:76" x14ac:dyDescent="0.2">
      <c r="BV30549" s="22"/>
      <c r="BW30549" s="22"/>
      <c r="BX30549" s="1"/>
    </row>
    <row r="30550" spans="74:76" x14ac:dyDescent="0.2">
      <c r="BV30550" s="22"/>
      <c r="BW30550" s="22"/>
      <c r="BX30550" s="1"/>
    </row>
    <row r="30551" spans="74:76" x14ac:dyDescent="0.2">
      <c r="BV30551" s="22"/>
      <c r="BW30551" s="22"/>
      <c r="BX30551" s="1"/>
    </row>
    <row r="30552" spans="74:76" x14ac:dyDescent="0.2">
      <c r="BV30552" s="22"/>
      <c r="BW30552" s="22"/>
      <c r="BX30552" s="1"/>
    </row>
    <row r="30553" spans="74:76" x14ac:dyDescent="0.2">
      <c r="BV30553" s="22"/>
      <c r="BW30553" s="22"/>
      <c r="BX30553" s="1"/>
    </row>
    <row r="30554" spans="74:76" x14ac:dyDescent="0.2">
      <c r="BV30554" s="22"/>
      <c r="BW30554" s="22"/>
      <c r="BX30554" s="1"/>
    </row>
    <row r="30555" spans="74:76" x14ac:dyDescent="0.2">
      <c r="BV30555" s="22"/>
      <c r="BW30555" s="22"/>
      <c r="BX30555" s="1"/>
    </row>
    <row r="30556" spans="74:76" x14ac:dyDescent="0.2">
      <c r="BV30556" s="22"/>
      <c r="BW30556" s="22"/>
      <c r="BX30556" s="1"/>
    </row>
    <row r="30557" spans="74:76" x14ac:dyDescent="0.2">
      <c r="BV30557" s="22"/>
      <c r="BW30557" s="22"/>
      <c r="BX30557" s="1"/>
    </row>
    <row r="30558" spans="74:76" x14ac:dyDescent="0.2">
      <c r="BV30558" s="22"/>
      <c r="BW30558" s="22"/>
      <c r="BX30558" s="1"/>
    </row>
    <row r="30559" spans="74:76" x14ac:dyDescent="0.2">
      <c r="BV30559" s="22"/>
      <c r="BW30559" s="22"/>
      <c r="BX30559" s="1"/>
    </row>
    <row r="30560" spans="74:76" x14ac:dyDescent="0.2">
      <c r="BV30560" s="22"/>
      <c r="BW30560" s="22"/>
      <c r="BX30560" s="1"/>
    </row>
    <row r="30561" spans="74:76" x14ac:dyDescent="0.2">
      <c r="BV30561" s="22"/>
      <c r="BW30561" s="22"/>
      <c r="BX30561" s="1"/>
    </row>
    <row r="30562" spans="74:76" x14ac:dyDescent="0.2">
      <c r="BV30562" s="22"/>
      <c r="BW30562" s="22"/>
      <c r="BX30562" s="1"/>
    </row>
    <row r="30563" spans="74:76" x14ac:dyDescent="0.2">
      <c r="BV30563" s="22"/>
      <c r="BW30563" s="22"/>
      <c r="BX30563" s="1"/>
    </row>
    <row r="30564" spans="74:76" x14ac:dyDescent="0.2">
      <c r="BV30564" s="22"/>
      <c r="BW30564" s="22"/>
      <c r="BX30564" s="1"/>
    </row>
    <row r="30565" spans="74:76" x14ac:dyDescent="0.2">
      <c r="BV30565" s="22"/>
      <c r="BW30565" s="22"/>
      <c r="BX30565" s="1"/>
    </row>
    <row r="30566" spans="74:76" x14ac:dyDescent="0.2">
      <c r="BV30566" s="22"/>
      <c r="BW30566" s="22"/>
      <c r="BX30566" s="1"/>
    </row>
    <row r="30567" spans="74:76" x14ac:dyDescent="0.2">
      <c r="BV30567" s="22"/>
      <c r="BW30567" s="22"/>
      <c r="BX30567" s="1"/>
    </row>
    <row r="30568" spans="74:76" x14ac:dyDescent="0.2">
      <c r="BV30568" s="22"/>
      <c r="BW30568" s="22"/>
      <c r="BX30568" s="1"/>
    </row>
    <row r="30569" spans="74:76" x14ac:dyDescent="0.2">
      <c r="BV30569" s="22"/>
      <c r="BW30569" s="22"/>
      <c r="BX30569" s="1"/>
    </row>
    <row r="30570" spans="74:76" x14ac:dyDescent="0.2">
      <c r="BV30570" s="22"/>
      <c r="BW30570" s="22"/>
      <c r="BX30570" s="1"/>
    </row>
    <row r="30571" spans="74:76" x14ac:dyDescent="0.2">
      <c r="BV30571" s="22"/>
      <c r="BW30571" s="22"/>
      <c r="BX30571" s="1"/>
    </row>
    <row r="30572" spans="74:76" x14ac:dyDescent="0.2">
      <c r="BV30572" s="22"/>
      <c r="BW30572" s="22"/>
      <c r="BX30572" s="1"/>
    </row>
    <row r="30573" spans="74:76" x14ac:dyDescent="0.2">
      <c r="BV30573" s="22"/>
      <c r="BW30573" s="22"/>
      <c r="BX30573" s="1"/>
    </row>
    <row r="30574" spans="74:76" x14ac:dyDescent="0.2">
      <c r="BV30574" s="22"/>
      <c r="BW30574" s="22"/>
      <c r="BX30574" s="1"/>
    </row>
    <row r="30575" spans="74:76" x14ac:dyDescent="0.2">
      <c r="BV30575" s="22"/>
      <c r="BW30575" s="22"/>
      <c r="BX30575" s="1"/>
    </row>
    <row r="30576" spans="74:76" x14ac:dyDescent="0.2">
      <c r="BV30576" s="22"/>
      <c r="BW30576" s="22"/>
      <c r="BX30576" s="1"/>
    </row>
    <row r="30577" spans="74:76" x14ac:dyDescent="0.2">
      <c r="BV30577" s="22"/>
      <c r="BW30577" s="22"/>
      <c r="BX30577" s="1"/>
    </row>
    <row r="30578" spans="74:76" x14ac:dyDescent="0.2">
      <c r="BV30578" s="22"/>
      <c r="BW30578" s="22"/>
      <c r="BX30578" s="1"/>
    </row>
    <row r="30579" spans="74:76" x14ac:dyDescent="0.2">
      <c r="BV30579" s="22"/>
      <c r="BW30579" s="22"/>
      <c r="BX30579" s="1"/>
    </row>
    <row r="30580" spans="74:76" x14ac:dyDescent="0.2">
      <c r="BV30580" s="22"/>
      <c r="BW30580" s="22"/>
      <c r="BX30580" s="1"/>
    </row>
    <row r="30581" spans="74:76" x14ac:dyDescent="0.2">
      <c r="BV30581" s="22"/>
      <c r="BW30581" s="22"/>
      <c r="BX30581" s="1"/>
    </row>
    <row r="30582" spans="74:76" x14ac:dyDescent="0.2">
      <c r="BV30582" s="22"/>
      <c r="BW30582" s="22"/>
      <c r="BX30582" s="1"/>
    </row>
    <row r="30583" spans="74:76" x14ac:dyDescent="0.2">
      <c r="BV30583" s="22"/>
      <c r="BW30583" s="22"/>
      <c r="BX30583" s="1"/>
    </row>
    <row r="30584" spans="74:76" x14ac:dyDescent="0.2">
      <c r="BV30584" s="22"/>
      <c r="BW30584" s="22"/>
      <c r="BX30584" s="1"/>
    </row>
    <row r="30585" spans="74:76" x14ac:dyDescent="0.2">
      <c r="BV30585" s="22"/>
      <c r="BW30585" s="22"/>
      <c r="BX30585" s="1"/>
    </row>
    <row r="30586" spans="74:76" x14ac:dyDescent="0.2">
      <c r="BV30586" s="22"/>
      <c r="BW30586" s="22"/>
      <c r="BX30586" s="1"/>
    </row>
    <row r="30587" spans="74:76" x14ac:dyDescent="0.2">
      <c r="BV30587" s="22"/>
      <c r="BW30587" s="22"/>
      <c r="BX30587" s="1"/>
    </row>
    <row r="30588" spans="74:76" x14ac:dyDescent="0.2">
      <c r="BV30588" s="22"/>
      <c r="BW30588" s="22"/>
      <c r="BX30588" s="1"/>
    </row>
    <row r="30589" spans="74:76" x14ac:dyDescent="0.2">
      <c r="BV30589" s="22"/>
      <c r="BW30589" s="22"/>
      <c r="BX30589" s="1"/>
    </row>
    <row r="30590" spans="74:76" x14ac:dyDescent="0.2">
      <c r="BV30590" s="22"/>
      <c r="BW30590" s="22"/>
      <c r="BX30590" s="1"/>
    </row>
    <row r="30591" spans="74:76" x14ac:dyDescent="0.2">
      <c r="BV30591" s="22"/>
      <c r="BW30591" s="22"/>
      <c r="BX30591" s="1"/>
    </row>
    <row r="30592" spans="74:76" x14ac:dyDescent="0.2">
      <c r="BV30592" s="22"/>
      <c r="BW30592" s="22"/>
      <c r="BX30592" s="1"/>
    </row>
    <row r="30593" spans="74:76" x14ac:dyDescent="0.2">
      <c r="BV30593" s="22"/>
      <c r="BW30593" s="22"/>
      <c r="BX30593" s="1"/>
    </row>
    <row r="30594" spans="74:76" x14ac:dyDescent="0.2">
      <c r="BV30594" s="22"/>
      <c r="BW30594" s="22"/>
      <c r="BX30594" s="1"/>
    </row>
    <row r="30595" spans="74:76" x14ac:dyDescent="0.2">
      <c r="BV30595" s="22"/>
      <c r="BW30595" s="22"/>
      <c r="BX30595" s="1"/>
    </row>
    <row r="30596" spans="74:76" x14ac:dyDescent="0.2">
      <c r="BV30596" s="22"/>
      <c r="BW30596" s="22"/>
      <c r="BX30596" s="1"/>
    </row>
    <row r="30597" spans="74:76" x14ac:dyDescent="0.2">
      <c r="BV30597" s="22"/>
      <c r="BW30597" s="22"/>
      <c r="BX30597" s="1"/>
    </row>
    <row r="30598" spans="74:76" x14ac:dyDescent="0.2">
      <c r="BV30598" s="22"/>
      <c r="BW30598" s="22"/>
      <c r="BX30598" s="1"/>
    </row>
    <row r="30599" spans="74:76" x14ac:dyDescent="0.2">
      <c r="BV30599" s="22"/>
      <c r="BW30599" s="22"/>
      <c r="BX30599" s="1"/>
    </row>
    <row r="30600" spans="74:76" x14ac:dyDescent="0.2">
      <c r="BV30600" s="22"/>
      <c r="BW30600" s="22"/>
      <c r="BX30600" s="1"/>
    </row>
    <row r="30601" spans="74:76" x14ac:dyDescent="0.2">
      <c r="BV30601" s="22"/>
      <c r="BW30601" s="22"/>
      <c r="BX30601" s="1"/>
    </row>
    <row r="30602" spans="74:76" x14ac:dyDescent="0.2">
      <c r="BV30602" s="22"/>
      <c r="BW30602" s="22"/>
      <c r="BX30602" s="1"/>
    </row>
    <row r="30603" spans="74:76" x14ac:dyDescent="0.2">
      <c r="BV30603" s="22"/>
      <c r="BW30603" s="22"/>
      <c r="BX30603" s="1"/>
    </row>
    <row r="30604" spans="74:76" x14ac:dyDescent="0.2">
      <c r="BV30604" s="22"/>
      <c r="BW30604" s="22"/>
      <c r="BX30604" s="1"/>
    </row>
    <row r="30605" spans="74:76" x14ac:dyDescent="0.2">
      <c r="BV30605" s="22"/>
      <c r="BW30605" s="22"/>
      <c r="BX30605" s="1"/>
    </row>
    <row r="30606" spans="74:76" x14ac:dyDescent="0.2">
      <c r="BV30606" s="22"/>
      <c r="BW30606" s="22"/>
      <c r="BX30606" s="1"/>
    </row>
    <row r="30607" spans="74:76" x14ac:dyDescent="0.2">
      <c r="BV30607" s="22"/>
      <c r="BW30607" s="22"/>
      <c r="BX30607" s="1"/>
    </row>
    <row r="30608" spans="74:76" x14ac:dyDescent="0.2">
      <c r="BV30608" s="22"/>
      <c r="BW30608" s="22"/>
      <c r="BX30608" s="1"/>
    </row>
    <row r="30609" spans="74:76" x14ac:dyDescent="0.2">
      <c r="BV30609" s="22"/>
      <c r="BW30609" s="22"/>
      <c r="BX30609" s="1"/>
    </row>
    <row r="30610" spans="74:76" x14ac:dyDescent="0.2">
      <c r="BV30610" s="22"/>
      <c r="BW30610" s="22"/>
      <c r="BX30610" s="1"/>
    </row>
    <row r="30611" spans="74:76" x14ac:dyDescent="0.2">
      <c r="BV30611" s="22"/>
      <c r="BW30611" s="22"/>
      <c r="BX30611" s="1"/>
    </row>
    <row r="30612" spans="74:76" x14ac:dyDescent="0.2">
      <c r="BV30612" s="22"/>
      <c r="BW30612" s="22"/>
      <c r="BX30612" s="1"/>
    </row>
    <row r="30613" spans="74:76" x14ac:dyDescent="0.2">
      <c r="BV30613" s="22"/>
      <c r="BW30613" s="22"/>
      <c r="BX30613" s="1"/>
    </row>
    <row r="30614" spans="74:76" x14ac:dyDescent="0.2">
      <c r="BV30614" s="22"/>
      <c r="BW30614" s="22"/>
      <c r="BX30614" s="1"/>
    </row>
    <row r="30615" spans="74:76" x14ac:dyDescent="0.2">
      <c r="BV30615" s="22"/>
      <c r="BW30615" s="22"/>
      <c r="BX30615" s="1"/>
    </row>
    <row r="30616" spans="74:76" x14ac:dyDescent="0.2">
      <c r="BV30616" s="22"/>
      <c r="BW30616" s="22"/>
      <c r="BX30616" s="1"/>
    </row>
    <row r="30617" spans="74:76" x14ac:dyDescent="0.2">
      <c r="BV30617" s="22"/>
      <c r="BW30617" s="22"/>
      <c r="BX30617" s="1"/>
    </row>
    <row r="30618" spans="74:76" x14ac:dyDescent="0.2">
      <c r="BV30618" s="22"/>
      <c r="BW30618" s="22"/>
      <c r="BX30618" s="1"/>
    </row>
    <row r="30619" spans="74:76" x14ac:dyDescent="0.2">
      <c r="BV30619" s="22"/>
      <c r="BW30619" s="22"/>
      <c r="BX30619" s="1"/>
    </row>
    <row r="30620" spans="74:76" x14ac:dyDescent="0.2">
      <c r="BV30620" s="22"/>
      <c r="BW30620" s="22"/>
      <c r="BX30620" s="1"/>
    </row>
    <row r="30621" spans="74:76" x14ac:dyDescent="0.2">
      <c r="BV30621" s="22"/>
      <c r="BW30621" s="22"/>
      <c r="BX30621" s="1"/>
    </row>
    <row r="30622" spans="74:76" x14ac:dyDescent="0.2">
      <c r="BV30622" s="22"/>
      <c r="BW30622" s="22"/>
      <c r="BX30622" s="1"/>
    </row>
    <row r="30623" spans="74:76" x14ac:dyDescent="0.2">
      <c r="BV30623" s="22"/>
      <c r="BW30623" s="22"/>
      <c r="BX30623" s="1"/>
    </row>
    <row r="30624" spans="74:76" x14ac:dyDescent="0.2">
      <c r="BV30624" s="22"/>
      <c r="BW30624" s="22"/>
      <c r="BX30624" s="1"/>
    </row>
    <row r="30625" spans="74:76" x14ac:dyDescent="0.2">
      <c r="BV30625" s="22"/>
      <c r="BW30625" s="22"/>
      <c r="BX30625" s="1"/>
    </row>
    <row r="30626" spans="74:76" x14ac:dyDescent="0.2">
      <c r="BV30626" s="22"/>
      <c r="BW30626" s="22"/>
      <c r="BX30626" s="1"/>
    </row>
    <row r="30627" spans="74:76" x14ac:dyDescent="0.2">
      <c r="BV30627" s="22"/>
      <c r="BW30627" s="22"/>
      <c r="BX30627" s="1"/>
    </row>
    <row r="30628" spans="74:76" x14ac:dyDescent="0.2">
      <c r="BV30628" s="22"/>
      <c r="BW30628" s="22"/>
      <c r="BX30628" s="1"/>
    </row>
    <row r="30629" spans="74:76" x14ac:dyDescent="0.2">
      <c r="BV30629" s="22"/>
      <c r="BW30629" s="22"/>
      <c r="BX30629" s="1"/>
    </row>
    <row r="30630" spans="74:76" x14ac:dyDescent="0.2">
      <c r="BV30630" s="22"/>
      <c r="BW30630" s="22"/>
      <c r="BX30630" s="1"/>
    </row>
    <row r="30631" spans="74:76" x14ac:dyDescent="0.2">
      <c r="BV30631" s="22"/>
      <c r="BW30631" s="22"/>
      <c r="BX30631" s="1"/>
    </row>
    <row r="30632" spans="74:76" x14ac:dyDescent="0.2">
      <c r="BV30632" s="22"/>
      <c r="BW30632" s="22"/>
      <c r="BX30632" s="1"/>
    </row>
    <row r="30633" spans="74:76" x14ac:dyDescent="0.2">
      <c r="BV30633" s="22"/>
      <c r="BW30633" s="22"/>
      <c r="BX30633" s="1"/>
    </row>
    <row r="30634" spans="74:76" x14ac:dyDescent="0.2">
      <c r="BV30634" s="22"/>
      <c r="BW30634" s="22"/>
      <c r="BX30634" s="1"/>
    </row>
    <row r="30635" spans="74:76" x14ac:dyDescent="0.2">
      <c r="BV30635" s="22"/>
      <c r="BW30635" s="22"/>
      <c r="BX30635" s="1"/>
    </row>
    <row r="30636" spans="74:76" x14ac:dyDescent="0.2">
      <c r="BV30636" s="22"/>
      <c r="BW30636" s="22"/>
      <c r="BX30636" s="1"/>
    </row>
    <row r="30637" spans="74:76" x14ac:dyDescent="0.2">
      <c r="BV30637" s="22"/>
      <c r="BW30637" s="22"/>
      <c r="BX30637" s="1"/>
    </row>
    <row r="30638" spans="74:76" x14ac:dyDescent="0.2">
      <c r="BV30638" s="22"/>
      <c r="BW30638" s="22"/>
      <c r="BX30638" s="1"/>
    </row>
    <row r="30639" spans="74:76" x14ac:dyDescent="0.2">
      <c r="BV30639" s="22"/>
      <c r="BW30639" s="22"/>
      <c r="BX30639" s="1"/>
    </row>
    <row r="30640" spans="74:76" x14ac:dyDescent="0.2">
      <c r="BV30640" s="22"/>
      <c r="BW30640" s="22"/>
      <c r="BX30640" s="1"/>
    </row>
    <row r="30641" spans="74:76" x14ac:dyDescent="0.2">
      <c r="BV30641" s="22"/>
      <c r="BW30641" s="22"/>
      <c r="BX30641" s="1"/>
    </row>
    <row r="30642" spans="74:76" x14ac:dyDescent="0.2">
      <c r="BV30642" s="22"/>
      <c r="BW30642" s="22"/>
      <c r="BX30642" s="1"/>
    </row>
    <row r="30643" spans="74:76" x14ac:dyDescent="0.2">
      <c r="BV30643" s="22"/>
      <c r="BW30643" s="22"/>
      <c r="BX30643" s="1"/>
    </row>
    <row r="30644" spans="74:76" x14ac:dyDescent="0.2">
      <c r="BV30644" s="22"/>
      <c r="BW30644" s="22"/>
      <c r="BX30644" s="1"/>
    </row>
    <row r="30645" spans="74:76" x14ac:dyDescent="0.2">
      <c r="BV30645" s="22"/>
      <c r="BW30645" s="22"/>
      <c r="BX30645" s="1"/>
    </row>
    <row r="30646" spans="74:76" x14ac:dyDescent="0.2">
      <c r="BV30646" s="22"/>
      <c r="BW30646" s="22"/>
      <c r="BX30646" s="1"/>
    </row>
    <row r="30647" spans="74:76" x14ac:dyDescent="0.2">
      <c r="BV30647" s="22"/>
      <c r="BW30647" s="22"/>
      <c r="BX30647" s="1"/>
    </row>
    <row r="30648" spans="74:76" x14ac:dyDescent="0.2">
      <c r="BV30648" s="22"/>
      <c r="BW30648" s="22"/>
      <c r="BX30648" s="1"/>
    </row>
    <row r="30649" spans="74:76" x14ac:dyDescent="0.2">
      <c r="BV30649" s="22"/>
      <c r="BW30649" s="22"/>
      <c r="BX30649" s="1"/>
    </row>
    <row r="30650" spans="74:76" x14ac:dyDescent="0.2">
      <c r="BV30650" s="22"/>
      <c r="BW30650" s="22"/>
      <c r="BX30650" s="1"/>
    </row>
    <row r="30651" spans="74:76" x14ac:dyDescent="0.2">
      <c r="BV30651" s="22"/>
      <c r="BW30651" s="22"/>
      <c r="BX30651" s="1"/>
    </row>
    <row r="30652" spans="74:76" x14ac:dyDescent="0.2">
      <c r="BV30652" s="22"/>
      <c r="BW30652" s="22"/>
      <c r="BX30652" s="1"/>
    </row>
    <row r="30653" spans="74:76" x14ac:dyDescent="0.2">
      <c r="BV30653" s="22"/>
      <c r="BW30653" s="22"/>
      <c r="BX30653" s="1"/>
    </row>
    <row r="30654" spans="74:76" x14ac:dyDescent="0.2">
      <c r="BV30654" s="22"/>
      <c r="BW30654" s="22"/>
      <c r="BX30654" s="1"/>
    </row>
    <row r="30655" spans="74:76" x14ac:dyDescent="0.2">
      <c r="BV30655" s="22"/>
      <c r="BW30655" s="22"/>
      <c r="BX30655" s="1"/>
    </row>
    <row r="30656" spans="74:76" x14ac:dyDescent="0.2">
      <c r="BV30656" s="22"/>
      <c r="BW30656" s="22"/>
      <c r="BX30656" s="1"/>
    </row>
    <row r="30657" spans="74:76" x14ac:dyDescent="0.2">
      <c r="BV30657" s="22"/>
      <c r="BW30657" s="22"/>
      <c r="BX30657" s="1"/>
    </row>
    <row r="30658" spans="74:76" x14ac:dyDescent="0.2">
      <c r="BV30658" s="22"/>
      <c r="BW30658" s="22"/>
      <c r="BX30658" s="1"/>
    </row>
    <row r="30659" spans="74:76" x14ac:dyDescent="0.2">
      <c r="BV30659" s="22"/>
      <c r="BW30659" s="22"/>
      <c r="BX30659" s="1"/>
    </row>
    <row r="30660" spans="74:76" x14ac:dyDescent="0.2">
      <c r="BV30660" s="22"/>
      <c r="BW30660" s="22"/>
      <c r="BX30660" s="1"/>
    </row>
    <row r="30661" spans="74:76" x14ac:dyDescent="0.2">
      <c r="BV30661" s="22"/>
      <c r="BW30661" s="22"/>
      <c r="BX30661" s="1"/>
    </row>
    <row r="30662" spans="74:76" x14ac:dyDescent="0.2">
      <c r="BV30662" s="22"/>
      <c r="BW30662" s="22"/>
      <c r="BX30662" s="1"/>
    </row>
    <row r="30663" spans="74:76" x14ac:dyDescent="0.2">
      <c r="BV30663" s="22"/>
      <c r="BW30663" s="22"/>
      <c r="BX30663" s="1"/>
    </row>
    <row r="30664" spans="74:76" x14ac:dyDescent="0.2">
      <c r="BV30664" s="22"/>
      <c r="BW30664" s="22"/>
      <c r="BX30664" s="1"/>
    </row>
    <row r="30665" spans="74:76" x14ac:dyDescent="0.2">
      <c r="BV30665" s="22"/>
      <c r="BW30665" s="22"/>
      <c r="BX30665" s="1"/>
    </row>
    <row r="30666" spans="74:76" x14ac:dyDescent="0.2">
      <c r="BV30666" s="22"/>
      <c r="BW30666" s="22"/>
      <c r="BX30666" s="1"/>
    </row>
    <row r="30667" spans="74:76" x14ac:dyDescent="0.2">
      <c r="BV30667" s="22"/>
      <c r="BW30667" s="22"/>
      <c r="BX30667" s="1"/>
    </row>
    <row r="30668" spans="74:76" x14ac:dyDescent="0.2">
      <c r="BV30668" s="22"/>
      <c r="BW30668" s="22"/>
      <c r="BX30668" s="1"/>
    </row>
    <row r="30669" spans="74:76" x14ac:dyDescent="0.2">
      <c r="BV30669" s="22"/>
      <c r="BW30669" s="22"/>
      <c r="BX30669" s="1"/>
    </row>
    <row r="30670" spans="74:76" x14ac:dyDescent="0.2">
      <c r="BV30670" s="22"/>
      <c r="BW30670" s="22"/>
      <c r="BX30670" s="1"/>
    </row>
    <row r="30671" spans="74:76" x14ac:dyDescent="0.2">
      <c r="BV30671" s="22"/>
      <c r="BW30671" s="22"/>
      <c r="BX30671" s="1"/>
    </row>
    <row r="30672" spans="74:76" x14ac:dyDescent="0.2">
      <c r="BV30672" s="22"/>
      <c r="BW30672" s="22"/>
      <c r="BX30672" s="1"/>
    </row>
    <row r="30673" spans="74:76" x14ac:dyDescent="0.2">
      <c r="BV30673" s="22"/>
      <c r="BW30673" s="22"/>
      <c r="BX30673" s="1"/>
    </row>
    <row r="30674" spans="74:76" x14ac:dyDescent="0.2">
      <c r="BV30674" s="22"/>
      <c r="BW30674" s="22"/>
      <c r="BX30674" s="1"/>
    </row>
    <row r="30675" spans="74:76" x14ac:dyDescent="0.2">
      <c r="BV30675" s="22"/>
      <c r="BW30675" s="22"/>
      <c r="BX30675" s="1"/>
    </row>
    <row r="30676" spans="74:76" x14ac:dyDescent="0.2">
      <c r="BV30676" s="22"/>
      <c r="BW30676" s="22"/>
      <c r="BX30676" s="1"/>
    </row>
    <row r="30677" spans="74:76" x14ac:dyDescent="0.2">
      <c r="BV30677" s="22"/>
      <c r="BW30677" s="22"/>
      <c r="BX30677" s="1"/>
    </row>
    <row r="30678" spans="74:76" x14ac:dyDescent="0.2">
      <c r="BV30678" s="22"/>
      <c r="BW30678" s="22"/>
      <c r="BX30678" s="1"/>
    </row>
    <row r="30679" spans="74:76" x14ac:dyDescent="0.2">
      <c r="BV30679" s="22"/>
      <c r="BW30679" s="22"/>
      <c r="BX30679" s="1"/>
    </row>
    <row r="30680" spans="74:76" x14ac:dyDescent="0.2">
      <c r="BV30680" s="22"/>
      <c r="BW30680" s="22"/>
      <c r="BX30680" s="1"/>
    </row>
    <row r="30681" spans="74:76" x14ac:dyDescent="0.2">
      <c r="BV30681" s="22"/>
      <c r="BW30681" s="22"/>
      <c r="BX30681" s="1"/>
    </row>
    <row r="30682" spans="74:76" x14ac:dyDescent="0.2">
      <c r="BV30682" s="22"/>
      <c r="BW30682" s="22"/>
      <c r="BX30682" s="1"/>
    </row>
    <row r="30683" spans="74:76" x14ac:dyDescent="0.2">
      <c r="BV30683" s="22"/>
      <c r="BW30683" s="22"/>
      <c r="BX30683" s="1"/>
    </row>
    <row r="30684" spans="74:76" x14ac:dyDescent="0.2">
      <c r="BV30684" s="22"/>
      <c r="BW30684" s="22"/>
      <c r="BX30684" s="1"/>
    </row>
    <row r="30685" spans="74:76" x14ac:dyDescent="0.2">
      <c r="BV30685" s="22"/>
      <c r="BW30685" s="22"/>
      <c r="BX30685" s="1"/>
    </row>
    <row r="30686" spans="74:76" x14ac:dyDescent="0.2">
      <c r="BV30686" s="22"/>
      <c r="BW30686" s="22"/>
      <c r="BX30686" s="1"/>
    </row>
    <row r="30687" spans="74:76" x14ac:dyDescent="0.2">
      <c r="BV30687" s="22"/>
      <c r="BW30687" s="22"/>
      <c r="BX30687" s="1"/>
    </row>
    <row r="30688" spans="74:76" x14ac:dyDescent="0.2">
      <c r="BV30688" s="22"/>
      <c r="BW30688" s="22"/>
      <c r="BX30688" s="1"/>
    </row>
    <row r="30689" spans="74:76" x14ac:dyDescent="0.2">
      <c r="BV30689" s="22"/>
      <c r="BW30689" s="22"/>
      <c r="BX30689" s="1"/>
    </row>
    <row r="30690" spans="74:76" x14ac:dyDescent="0.2">
      <c r="BV30690" s="22"/>
      <c r="BW30690" s="22"/>
      <c r="BX30690" s="1"/>
    </row>
    <row r="30691" spans="74:76" x14ac:dyDescent="0.2">
      <c r="BV30691" s="22"/>
      <c r="BW30691" s="22"/>
      <c r="BX30691" s="1"/>
    </row>
    <row r="30692" spans="74:76" x14ac:dyDescent="0.2">
      <c r="BV30692" s="22"/>
      <c r="BW30692" s="22"/>
      <c r="BX30692" s="1"/>
    </row>
    <row r="30693" spans="74:76" x14ac:dyDescent="0.2">
      <c r="BV30693" s="22"/>
      <c r="BW30693" s="22"/>
      <c r="BX30693" s="1"/>
    </row>
    <row r="30694" spans="74:76" x14ac:dyDescent="0.2">
      <c r="BV30694" s="22"/>
      <c r="BW30694" s="22"/>
      <c r="BX30694" s="1"/>
    </row>
    <row r="30695" spans="74:76" x14ac:dyDescent="0.2">
      <c r="BV30695" s="22"/>
      <c r="BW30695" s="22"/>
      <c r="BX30695" s="1"/>
    </row>
    <row r="30696" spans="74:76" x14ac:dyDescent="0.2">
      <c r="BV30696" s="22"/>
      <c r="BW30696" s="22"/>
      <c r="BX30696" s="1"/>
    </row>
    <row r="30697" spans="74:76" x14ac:dyDescent="0.2">
      <c r="BV30697" s="22"/>
      <c r="BW30697" s="22"/>
      <c r="BX30697" s="1"/>
    </row>
    <row r="30698" spans="74:76" x14ac:dyDescent="0.2">
      <c r="BV30698" s="22"/>
      <c r="BW30698" s="22"/>
      <c r="BX30698" s="1"/>
    </row>
    <row r="30699" spans="74:76" x14ac:dyDescent="0.2">
      <c r="BV30699" s="22"/>
      <c r="BW30699" s="22"/>
      <c r="BX30699" s="1"/>
    </row>
    <row r="30700" spans="74:76" x14ac:dyDescent="0.2">
      <c r="BV30700" s="22"/>
      <c r="BW30700" s="22"/>
      <c r="BX30700" s="1"/>
    </row>
    <row r="30701" spans="74:76" x14ac:dyDescent="0.2">
      <c r="BV30701" s="22"/>
      <c r="BW30701" s="22"/>
      <c r="BX30701" s="1"/>
    </row>
    <row r="30702" spans="74:76" x14ac:dyDescent="0.2">
      <c r="BV30702" s="22"/>
      <c r="BW30702" s="22"/>
      <c r="BX30702" s="1"/>
    </row>
    <row r="30703" spans="74:76" x14ac:dyDescent="0.2">
      <c r="BV30703" s="22"/>
      <c r="BW30703" s="22"/>
      <c r="BX30703" s="1"/>
    </row>
    <row r="30704" spans="74:76" x14ac:dyDescent="0.2">
      <c r="BV30704" s="22"/>
      <c r="BW30704" s="22"/>
      <c r="BX30704" s="1"/>
    </row>
    <row r="30705" spans="74:76" x14ac:dyDescent="0.2">
      <c r="BV30705" s="22"/>
      <c r="BW30705" s="22"/>
      <c r="BX30705" s="1"/>
    </row>
    <row r="30706" spans="74:76" x14ac:dyDescent="0.2">
      <c r="BV30706" s="22"/>
      <c r="BW30706" s="22"/>
      <c r="BX30706" s="1"/>
    </row>
    <row r="30707" spans="74:76" x14ac:dyDescent="0.2">
      <c r="BV30707" s="22"/>
      <c r="BW30707" s="22"/>
      <c r="BX30707" s="1"/>
    </row>
    <row r="30708" spans="74:76" x14ac:dyDescent="0.2">
      <c r="BV30708" s="22"/>
      <c r="BW30708" s="22"/>
      <c r="BX30708" s="1"/>
    </row>
    <row r="30709" spans="74:76" x14ac:dyDescent="0.2">
      <c r="BV30709" s="22"/>
      <c r="BW30709" s="22"/>
      <c r="BX30709" s="1"/>
    </row>
    <row r="30710" spans="74:76" x14ac:dyDescent="0.2">
      <c r="BV30710" s="22"/>
      <c r="BW30710" s="22"/>
      <c r="BX30710" s="1"/>
    </row>
    <row r="30711" spans="74:76" x14ac:dyDescent="0.2">
      <c r="BV30711" s="22"/>
      <c r="BW30711" s="22"/>
      <c r="BX30711" s="1"/>
    </row>
    <row r="30712" spans="74:76" x14ac:dyDescent="0.2">
      <c r="BV30712" s="22"/>
      <c r="BW30712" s="22"/>
      <c r="BX30712" s="1"/>
    </row>
    <row r="30713" spans="74:76" x14ac:dyDescent="0.2">
      <c r="BV30713" s="22"/>
      <c r="BW30713" s="22"/>
      <c r="BX30713" s="1"/>
    </row>
    <row r="30714" spans="74:76" x14ac:dyDescent="0.2">
      <c r="BV30714" s="22"/>
      <c r="BW30714" s="22"/>
      <c r="BX30714" s="1"/>
    </row>
    <row r="30715" spans="74:76" x14ac:dyDescent="0.2">
      <c r="BV30715" s="22"/>
      <c r="BW30715" s="22"/>
      <c r="BX30715" s="1"/>
    </row>
    <row r="30716" spans="74:76" x14ac:dyDescent="0.2">
      <c r="BV30716" s="22"/>
      <c r="BW30716" s="22"/>
      <c r="BX30716" s="1"/>
    </row>
    <row r="30717" spans="74:76" x14ac:dyDescent="0.2">
      <c r="BV30717" s="22"/>
      <c r="BW30717" s="22"/>
      <c r="BX30717" s="1"/>
    </row>
    <row r="30718" spans="74:76" x14ac:dyDescent="0.2">
      <c r="BV30718" s="22"/>
      <c r="BW30718" s="22"/>
      <c r="BX30718" s="1"/>
    </row>
    <row r="30719" spans="74:76" x14ac:dyDescent="0.2">
      <c r="BV30719" s="22"/>
      <c r="BW30719" s="22"/>
      <c r="BX30719" s="1"/>
    </row>
    <row r="30720" spans="74:76" x14ac:dyDescent="0.2">
      <c r="BV30720" s="22"/>
      <c r="BW30720" s="22"/>
      <c r="BX30720" s="1"/>
    </row>
    <row r="30721" spans="74:76" x14ac:dyDescent="0.2">
      <c r="BV30721" s="22"/>
      <c r="BW30721" s="22"/>
      <c r="BX30721" s="1"/>
    </row>
    <row r="30722" spans="74:76" x14ac:dyDescent="0.2">
      <c r="BV30722" s="22"/>
      <c r="BW30722" s="22"/>
      <c r="BX30722" s="1"/>
    </row>
    <row r="30723" spans="74:76" x14ac:dyDescent="0.2">
      <c r="BV30723" s="22"/>
      <c r="BW30723" s="22"/>
      <c r="BX30723" s="1"/>
    </row>
    <row r="30724" spans="74:76" x14ac:dyDescent="0.2">
      <c r="BV30724" s="22"/>
      <c r="BW30724" s="22"/>
      <c r="BX30724" s="1"/>
    </row>
    <row r="30725" spans="74:76" x14ac:dyDescent="0.2">
      <c r="BV30725" s="22"/>
      <c r="BW30725" s="22"/>
      <c r="BX30725" s="1"/>
    </row>
    <row r="30726" spans="74:76" x14ac:dyDescent="0.2">
      <c r="BV30726" s="22"/>
      <c r="BW30726" s="22"/>
      <c r="BX30726" s="1"/>
    </row>
    <row r="30727" spans="74:76" x14ac:dyDescent="0.2">
      <c r="BV30727" s="22"/>
      <c r="BW30727" s="22"/>
      <c r="BX30727" s="1"/>
    </row>
    <row r="30728" spans="74:76" x14ac:dyDescent="0.2">
      <c r="BV30728" s="22"/>
      <c r="BW30728" s="22"/>
      <c r="BX30728" s="1"/>
    </row>
    <row r="30729" spans="74:76" x14ac:dyDescent="0.2">
      <c r="BV30729" s="22"/>
      <c r="BW30729" s="22"/>
      <c r="BX30729" s="1"/>
    </row>
    <row r="30730" spans="74:76" x14ac:dyDescent="0.2">
      <c r="BV30730" s="22"/>
      <c r="BW30730" s="22"/>
      <c r="BX30730" s="1"/>
    </row>
    <row r="30731" spans="74:76" x14ac:dyDescent="0.2">
      <c r="BV30731" s="22"/>
      <c r="BW30731" s="22"/>
      <c r="BX30731" s="1"/>
    </row>
    <row r="30732" spans="74:76" x14ac:dyDescent="0.2">
      <c r="BV30732" s="22"/>
      <c r="BW30732" s="22"/>
      <c r="BX30732" s="1"/>
    </row>
    <row r="30733" spans="74:76" x14ac:dyDescent="0.2">
      <c r="BV30733" s="22"/>
      <c r="BW30733" s="22"/>
      <c r="BX30733" s="1"/>
    </row>
    <row r="30734" spans="74:76" x14ac:dyDescent="0.2">
      <c r="BV30734" s="22"/>
      <c r="BW30734" s="22"/>
      <c r="BX30734" s="1"/>
    </row>
    <row r="30735" spans="74:76" x14ac:dyDescent="0.2">
      <c r="BV30735" s="22"/>
      <c r="BW30735" s="22"/>
      <c r="BX30735" s="1"/>
    </row>
    <row r="30736" spans="74:76" x14ac:dyDescent="0.2">
      <c r="BV30736" s="22"/>
      <c r="BW30736" s="22"/>
      <c r="BX30736" s="1"/>
    </row>
    <row r="30737" spans="74:76" x14ac:dyDescent="0.2">
      <c r="BV30737" s="22"/>
      <c r="BW30737" s="22"/>
      <c r="BX30737" s="1"/>
    </row>
    <row r="30738" spans="74:76" x14ac:dyDescent="0.2">
      <c r="BV30738" s="22"/>
      <c r="BW30738" s="22"/>
      <c r="BX30738" s="1"/>
    </row>
    <row r="30739" spans="74:76" x14ac:dyDescent="0.2">
      <c r="BV30739" s="22"/>
      <c r="BW30739" s="22"/>
      <c r="BX30739" s="1"/>
    </row>
    <row r="30740" spans="74:76" x14ac:dyDescent="0.2">
      <c r="BV30740" s="22"/>
      <c r="BW30740" s="22"/>
      <c r="BX30740" s="1"/>
    </row>
    <row r="30741" spans="74:76" x14ac:dyDescent="0.2">
      <c r="BV30741" s="22"/>
      <c r="BW30741" s="22"/>
      <c r="BX30741" s="1"/>
    </row>
    <row r="30742" spans="74:76" x14ac:dyDescent="0.2">
      <c r="BV30742" s="22"/>
      <c r="BW30742" s="22"/>
      <c r="BX30742" s="1"/>
    </row>
    <row r="30743" spans="74:76" x14ac:dyDescent="0.2">
      <c r="BV30743" s="22"/>
      <c r="BW30743" s="22"/>
      <c r="BX30743" s="1"/>
    </row>
    <row r="30744" spans="74:76" x14ac:dyDescent="0.2">
      <c r="BV30744" s="22"/>
      <c r="BW30744" s="22"/>
      <c r="BX30744" s="1"/>
    </row>
    <row r="30745" spans="74:76" x14ac:dyDescent="0.2">
      <c r="BV30745" s="22"/>
      <c r="BW30745" s="22"/>
      <c r="BX30745" s="1"/>
    </row>
    <row r="30746" spans="74:76" x14ac:dyDescent="0.2">
      <c r="BV30746" s="22"/>
      <c r="BW30746" s="22"/>
      <c r="BX30746" s="1"/>
    </row>
    <row r="30747" spans="74:76" x14ac:dyDescent="0.2">
      <c r="BV30747" s="22"/>
      <c r="BW30747" s="22"/>
      <c r="BX30747" s="1"/>
    </row>
    <row r="30748" spans="74:76" x14ac:dyDescent="0.2">
      <c r="BV30748" s="22"/>
      <c r="BW30748" s="22"/>
      <c r="BX30748" s="1"/>
    </row>
    <row r="30749" spans="74:76" x14ac:dyDescent="0.2">
      <c r="BV30749" s="22"/>
      <c r="BW30749" s="22"/>
      <c r="BX30749" s="1"/>
    </row>
    <row r="30750" spans="74:76" x14ac:dyDescent="0.2">
      <c r="BV30750" s="22"/>
      <c r="BW30750" s="22"/>
      <c r="BX30750" s="1"/>
    </row>
    <row r="30751" spans="74:76" x14ac:dyDescent="0.2">
      <c r="BV30751" s="22"/>
      <c r="BW30751" s="22"/>
      <c r="BX30751" s="1"/>
    </row>
    <row r="30752" spans="74:76" x14ac:dyDescent="0.2">
      <c r="BV30752" s="22"/>
      <c r="BW30752" s="22"/>
      <c r="BX30752" s="1"/>
    </row>
    <row r="30753" spans="74:76" x14ac:dyDescent="0.2">
      <c r="BV30753" s="22"/>
      <c r="BW30753" s="22"/>
      <c r="BX30753" s="1"/>
    </row>
    <row r="30754" spans="74:76" x14ac:dyDescent="0.2">
      <c r="BV30754" s="22"/>
      <c r="BW30754" s="22"/>
      <c r="BX30754" s="1"/>
    </row>
    <row r="30755" spans="74:76" x14ac:dyDescent="0.2">
      <c r="BV30755" s="22"/>
      <c r="BW30755" s="22"/>
      <c r="BX30755" s="1"/>
    </row>
    <row r="30756" spans="74:76" x14ac:dyDescent="0.2">
      <c r="BV30756" s="22"/>
      <c r="BW30756" s="22"/>
      <c r="BX30756" s="1"/>
    </row>
    <row r="30757" spans="74:76" x14ac:dyDescent="0.2">
      <c r="BV30757" s="22"/>
      <c r="BW30757" s="22"/>
      <c r="BX30757" s="1"/>
    </row>
    <row r="30758" spans="74:76" x14ac:dyDescent="0.2">
      <c r="BV30758" s="22"/>
      <c r="BW30758" s="22"/>
      <c r="BX30758" s="1"/>
    </row>
    <row r="30759" spans="74:76" x14ac:dyDescent="0.2">
      <c r="BV30759" s="22"/>
      <c r="BW30759" s="22"/>
      <c r="BX30759" s="1"/>
    </row>
    <row r="30760" spans="74:76" x14ac:dyDescent="0.2">
      <c r="BV30760" s="22"/>
      <c r="BW30760" s="22"/>
      <c r="BX30760" s="1"/>
    </row>
    <row r="30761" spans="74:76" x14ac:dyDescent="0.2">
      <c r="BV30761" s="22"/>
      <c r="BW30761" s="22"/>
      <c r="BX30761" s="1"/>
    </row>
    <row r="30762" spans="74:76" x14ac:dyDescent="0.2">
      <c r="BV30762" s="22"/>
      <c r="BW30762" s="22"/>
      <c r="BX30762" s="1"/>
    </row>
    <row r="30763" spans="74:76" x14ac:dyDescent="0.2">
      <c r="BV30763" s="22"/>
      <c r="BW30763" s="22"/>
      <c r="BX30763" s="1"/>
    </row>
    <row r="30764" spans="74:76" x14ac:dyDescent="0.2">
      <c r="BV30764" s="22"/>
      <c r="BW30764" s="22"/>
      <c r="BX30764" s="1"/>
    </row>
    <row r="30765" spans="74:76" x14ac:dyDescent="0.2">
      <c r="BV30765" s="22"/>
      <c r="BW30765" s="22"/>
      <c r="BX30765" s="1"/>
    </row>
    <row r="30766" spans="74:76" x14ac:dyDescent="0.2">
      <c r="BV30766" s="22"/>
      <c r="BW30766" s="22"/>
      <c r="BX30766" s="1"/>
    </row>
    <row r="30767" spans="74:76" x14ac:dyDescent="0.2">
      <c r="BV30767" s="22"/>
      <c r="BW30767" s="22"/>
      <c r="BX30767" s="1"/>
    </row>
    <row r="30768" spans="74:76" x14ac:dyDescent="0.2">
      <c r="BV30768" s="22"/>
      <c r="BW30768" s="22"/>
      <c r="BX30768" s="1"/>
    </row>
    <row r="30769" spans="74:76" x14ac:dyDescent="0.2">
      <c r="BV30769" s="22"/>
      <c r="BW30769" s="22"/>
      <c r="BX30769" s="1"/>
    </row>
    <row r="30770" spans="74:76" x14ac:dyDescent="0.2">
      <c r="BV30770" s="22"/>
      <c r="BW30770" s="22"/>
      <c r="BX30770" s="1"/>
    </row>
    <row r="30771" spans="74:76" x14ac:dyDescent="0.2">
      <c r="BV30771" s="22"/>
      <c r="BW30771" s="22"/>
      <c r="BX30771" s="1"/>
    </row>
    <row r="30772" spans="74:76" x14ac:dyDescent="0.2">
      <c r="BV30772" s="22"/>
      <c r="BW30772" s="22"/>
      <c r="BX30772" s="1"/>
    </row>
    <row r="30773" spans="74:76" x14ac:dyDescent="0.2">
      <c r="BV30773" s="22"/>
      <c r="BW30773" s="22"/>
      <c r="BX30773" s="1"/>
    </row>
    <row r="30774" spans="74:76" x14ac:dyDescent="0.2">
      <c r="BV30774" s="22"/>
      <c r="BW30774" s="22"/>
      <c r="BX30774" s="1"/>
    </row>
    <row r="30775" spans="74:76" x14ac:dyDescent="0.2">
      <c r="BV30775" s="22"/>
      <c r="BW30775" s="22"/>
      <c r="BX30775" s="1"/>
    </row>
    <row r="30776" spans="74:76" x14ac:dyDescent="0.2">
      <c r="BV30776" s="22"/>
      <c r="BW30776" s="22"/>
      <c r="BX30776" s="1"/>
    </row>
    <row r="30777" spans="74:76" x14ac:dyDescent="0.2">
      <c r="BV30777" s="22"/>
      <c r="BW30777" s="22"/>
      <c r="BX30777" s="1"/>
    </row>
    <row r="30778" spans="74:76" x14ac:dyDescent="0.2">
      <c r="BV30778" s="22"/>
      <c r="BW30778" s="22"/>
      <c r="BX30778" s="1"/>
    </row>
    <row r="30779" spans="74:76" x14ac:dyDescent="0.2">
      <c r="BV30779" s="22"/>
      <c r="BW30779" s="22"/>
      <c r="BX30779" s="1"/>
    </row>
    <row r="30780" spans="74:76" x14ac:dyDescent="0.2">
      <c r="BV30780" s="22"/>
      <c r="BW30780" s="22"/>
      <c r="BX30780" s="1"/>
    </row>
    <row r="30781" spans="74:76" x14ac:dyDescent="0.2">
      <c r="BV30781" s="22"/>
      <c r="BW30781" s="22"/>
      <c r="BX30781" s="1"/>
    </row>
    <row r="30782" spans="74:76" x14ac:dyDescent="0.2">
      <c r="BV30782" s="22"/>
      <c r="BW30782" s="22"/>
      <c r="BX30782" s="1"/>
    </row>
    <row r="30783" spans="74:76" x14ac:dyDescent="0.2">
      <c r="BV30783" s="22"/>
      <c r="BW30783" s="22"/>
      <c r="BX30783" s="1"/>
    </row>
    <row r="30784" spans="74:76" x14ac:dyDescent="0.2">
      <c r="BV30784" s="22"/>
      <c r="BW30784" s="22"/>
      <c r="BX30784" s="1"/>
    </row>
    <row r="30785" spans="74:76" x14ac:dyDescent="0.2">
      <c r="BV30785" s="22"/>
      <c r="BW30785" s="22"/>
      <c r="BX30785" s="1"/>
    </row>
    <row r="30786" spans="74:76" x14ac:dyDescent="0.2">
      <c r="BV30786" s="22"/>
      <c r="BW30786" s="22"/>
      <c r="BX30786" s="1"/>
    </row>
    <row r="30787" spans="74:76" x14ac:dyDescent="0.2">
      <c r="BV30787" s="22"/>
      <c r="BW30787" s="22"/>
      <c r="BX30787" s="1"/>
    </row>
    <row r="30788" spans="74:76" x14ac:dyDescent="0.2">
      <c r="BV30788" s="22"/>
      <c r="BW30788" s="22"/>
      <c r="BX30788" s="1"/>
    </row>
    <row r="30789" spans="74:76" x14ac:dyDescent="0.2">
      <c r="BV30789" s="22"/>
      <c r="BW30789" s="22"/>
      <c r="BX30789" s="1"/>
    </row>
    <row r="30790" spans="74:76" x14ac:dyDescent="0.2">
      <c r="BV30790" s="22"/>
      <c r="BW30790" s="22"/>
      <c r="BX30790" s="1"/>
    </row>
    <row r="30791" spans="74:76" x14ac:dyDescent="0.2">
      <c r="BV30791" s="22"/>
      <c r="BW30791" s="22"/>
      <c r="BX30791" s="1"/>
    </row>
    <row r="30792" spans="74:76" x14ac:dyDescent="0.2">
      <c r="BV30792" s="22"/>
      <c r="BW30792" s="22"/>
      <c r="BX30792" s="1"/>
    </row>
    <row r="30793" spans="74:76" x14ac:dyDescent="0.2">
      <c r="BV30793" s="22"/>
      <c r="BW30793" s="22"/>
      <c r="BX30793" s="1"/>
    </row>
    <row r="30794" spans="74:76" x14ac:dyDescent="0.2">
      <c r="BV30794" s="22"/>
      <c r="BW30794" s="22"/>
      <c r="BX30794" s="1"/>
    </row>
    <row r="30795" spans="74:76" x14ac:dyDescent="0.2">
      <c r="BV30795" s="22"/>
      <c r="BW30795" s="22"/>
      <c r="BX30795" s="1"/>
    </row>
    <row r="30796" spans="74:76" x14ac:dyDescent="0.2">
      <c r="BV30796" s="22"/>
      <c r="BW30796" s="22"/>
      <c r="BX30796" s="1"/>
    </row>
    <row r="30797" spans="74:76" x14ac:dyDescent="0.2">
      <c r="BV30797" s="22"/>
      <c r="BW30797" s="22"/>
      <c r="BX30797" s="1"/>
    </row>
    <row r="30798" spans="74:76" x14ac:dyDescent="0.2">
      <c r="BV30798" s="22"/>
      <c r="BW30798" s="22"/>
      <c r="BX30798" s="1"/>
    </row>
    <row r="30799" spans="74:76" x14ac:dyDescent="0.2">
      <c r="BV30799" s="22"/>
      <c r="BW30799" s="22"/>
      <c r="BX30799" s="1"/>
    </row>
    <row r="30800" spans="74:76" x14ac:dyDescent="0.2">
      <c r="BV30800" s="22"/>
      <c r="BW30800" s="22"/>
      <c r="BX30800" s="1"/>
    </row>
    <row r="30801" spans="74:76" x14ac:dyDescent="0.2">
      <c r="BV30801" s="22"/>
      <c r="BW30801" s="22"/>
      <c r="BX30801" s="1"/>
    </row>
    <row r="30802" spans="74:76" x14ac:dyDescent="0.2">
      <c r="BV30802" s="22"/>
      <c r="BW30802" s="22"/>
      <c r="BX30802" s="1"/>
    </row>
    <row r="30803" spans="74:76" x14ac:dyDescent="0.2">
      <c r="BV30803" s="22"/>
      <c r="BW30803" s="22"/>
      <c r="BX30803" s="1"/>
    </row>
    <row r="30804" spans="74:76" x14ac:dyDescent="0.2">
      <c r="BV30804" s="22"/>
      <c r="BW30804" s="22"/>
      <c r="BX30804" s="1"/>
    </row>
    <row r="30805" spans="74:76" x14ac:dyDescent="0.2">
      <c r="BV30805" s="22"/>
      <c r="BW30805" s="22"/>
      <c r="BX30805" s="1"/>
    </row>
    <row r="30806" spans="74:76" x14ac:dyDescent="0.2">
      <c r="BV30806" s="22"/>
      <c r="BW30806" s="22"/>
      <c r="BX30806" s="1"/>
    </row>
    <row r="30807" spans="74:76" x14ac:dyDescent="0.2">
      <c r="BV30807" s="22"/>
      <c r="BW30807" s="22"/>
      <c r="BX30807" s="1"/>
    </row>
    <row r="30808" spans="74:76" x14ac:dyDescent="0.2">
      <c r="BV30808" s="22"/>
      <c r="BW30808" s="22"/>
      <c r="BX30808" s="1"/>
    </row>
    <row r="30809" spans="74:76" x14ac:dyDescent="0.2">
      <c r="BV30809" s="22"/>
      <c r="BW30809" s="22"/>
      <c r="BX30809" s="1"/>
    </row>
    <row r="30810" spans="74:76" x14ac:dyDescent="0.2">
      <c r="BV30810" s="22"/>
      <c r="BW30810" s="22"/>
      <c r="BX30810" s="1"/>
    </row>
    <row r="30811" spans="74:76" x14ac:dyDescent="0.2">
      <c r="BV30811" s="22"/>
      <c r="BW30811" s="22"/>
      <c r="BX30811" s="1"/>
    </row>
    <row r="30812" spans="74:76" x14ac:dyDescent="0.2">
      <c r="BV30812" s="22"/>
      <c r="BW30812" s="22"/>
      <c r="BX30812" s="1"/>
    </row>
    <row r="30813" spans="74:76" x14ac:dyDescent="0.2">
      <c r="BV30813" s="22"/>
      <c r="BW30813" s="22"/>
      <c r="BX30813" s="1"/>
    </row>
    <row r="30814" spans="74:76" x14ac:dyDescent="0.2">
      <c r="BV30814" s="22"/>
      <c r="BW30814" s="22"/>
      <c r="BX30814" s="1"/>
    </row>
    <row r="30815" spans="74:76" x14ac:dyDescent="0.2">
      <c r="BV30815" s="22"/>
      <c r="BW30815" s="22"/>
      <c r="BX30815" s="1"/>
    </row>
    <row r="30816" spans="74:76" x14ac:dyDescent="0.2">
      <c r="BV30816" s="22"/>
      <c r="BW30816" s="22"/>
      <c r="BX30816" s="1"/>
    </row>
    <row r="30817" spans="74:76" x14ac:dyDescent="0.2">
      <c r="BV30817" s="22"/>
      <c r="BW30817" s="22"/>
      <c r="BX30817" s="1"/>
    </row>
    <row r="30818" spans="74:76" x14ac:dyDescent="0.2">
      <c r="BV30818" s="22"/>
      <c r="BW30818" s="22"/>
      <c r="BX30818" s="1"/>
    </row>
    <row r="30819" spans="74:76" x14ac:dyDescent="0.2">
      <c r="BV30819" s="22"/>
      <c r="BW30819" s="22"/>
      <c r="BX30819" s="1"/>
    </row>
    <row r="30820" spans="74:76" x14ac:dyDescent="0.2">
      <c r="BV30820" s="22"/>
      <c r="BW30820" s="22"/>
      <c r="BX30820" s="1"/>
    </row>
    <row r="30821" spans="74:76" x14ac:dyDescent="0.2">
      <c r="BV30821" s="22"/>
      <c r="BW30821" s="22"/>
      <c r="BX30821" s="1"/>
    </row>
    <row r="30822" spans="74:76" x14ac:dyDescent="0.2">
      <c r="BV30822" s="22"/>
      <c r="BW30822" s="22"/>
      <c r="BX30822" s="1"/>
    </row>
    <row r="30823" spans="74:76" x14ac:dyDescent="0.2">
      <c r="BV30823" s="22"/>
      <c r="BW30823" s="22"/>
      <c r="BX30823" s="1"/>
    </row>
    <row r="30824" spans="74:76" x14ac:dyDescent="0.2">
      <c r="BV30824" s="22"/>
      <c r="BW30824" s="22"/>
      <c r="BX30824" s="1"/>
    </row>
    <row r="30825" spans="74:76" x14ac:dyDescent="0.2">
      <c r="BV30825" s="22"/>
      <c r="BW30825" s="22"/>
      <c r="BX30825" s="1"/>
    </row>
    <row r="30826" spans="74:76" x14ac:dyDescent="0.2">
      <c r="BV30826" s="22"/>
      <c r="BW30826" s="22"/>
      <c r="BX30826" s="1"/>
    </row>
    <row r="30827" spans="74:76" x14ac:dyDescent="0.2">
      <c r="BV30827" s="22"/>
      <c r="BW30827" s="22"/>
      <c r="BX30827" s="1"/>
    </row>
    <row r="30828" spans="74:76" x14ac:dyDescent="0.2">
      <c r="BV30828" s="22"/>
      <c r="BW30828" s="22"/>
      <c r="BX30828" s="1"/>
    </row>
    <row r="30829" spans="74:76" x14ac:dyDescent="0.2">
      <c r="BV30829" s="22"/>
      <c r="BW30829" s="22"/>
      <c r="BX30829" s="1"/>
    </row>
    <row r="30830" spans="74:76" x14ac:dyDescent="0.2">
      <c r="BV30830" s="22"/>
      <c r="BW30830" s="22"/>
      <c r="BX30830" s="1"/>
    </row>
    <row r="30831" spans="74:76" x14ac:dyDescent="0.2">
      <c r="BV30831" s="22"/>
      <c r="BW30831" s="22"/>
      <c r="BX30831" s="1"/>
    </row>
    <row r="30832" spans="74:76" x14ac:dyDescent="0.2">
      <c r="BV30832" s="22"/>
      <c r="BW30832" s="22"/>
      <c r="BX30832" s="1"/>
    </row>
    <row r="30833" spans="74:76" x14ac:dyDescent="0.2">
      <c r="BV30833" s="22"/>
      <c r="BW30833" s="22"/>
      <c r="BX30833" s="1"/>
    </row>
    <row r="30834" spans="74:76" x14ac:dyDescent="0.2">
      <c r="BV30834" s="22"/>
      <c r="BW30834" s="22"/>
      <c r="BX30834" s="1"/>
    </row>
    <row r="30835" spans="74:76" x14ac:dyDescent="0.2">
      <c r="BV30835" s="22"/>
      <c r="BW30835" s="22"/>
      <c r="BX30835" s="1"/>
    </row>
    <row r="30836" spans="74:76" x14ac:dyDescent="0.2">
      <c r="BV30836" s="22"/>
      <c r="BW30836" s="22"/>
      <c r="BX30836" s="1"/>
    </row>
    <row r="30837" spans="74:76" x14ac:dyDescent="0.2">
      <c r="BV30837" s="22"/>
      <c r="BW30837" s="22"/>
      <c r="BX30837" s="1"/>
    </row>
    <row r="30838" spans="74:76" x14ac:dyDescent="0.2">
      <c r="BV30838" s="22"/>
      <c r="BW30838" s="22"/>
      <c r="BX30838" s="1"/>
    </row>
    <row r="30839" spans="74:76" x14ac:dyDescent="0.2">
      <c r="BV30839" s="22"/>
      <c r="BW30839" s="22"/>
      <c r="BX30839" s="1"/>
    </row>
    <row r="30840" spans="74:76" x14ac:dyDescent="0.2">
      <c r="BV30840" s="22"/>
      <c r="BW30840" s="22"/>
      <c r="BX30840" s="1"/>
    </row>
    <row r="30841" spans="74:76" x14ac:dyDescent="0.2">
      <c r="BV30841" s="22"/>
      <c r="BW30841" s="22"/>
      <c r="BX30841" s="1"/>
    </row>
    <row r="30842" spans="74:76" x14ac:dyDescent="0.2">
      <c r="BV30842" s="22"/>
      <c r="BW30842" s="22"/>
      <c r="BX30842" s="1"/>
    </row>
    <row r="30843" spans="74:76" x14ac:dyDescent="0.2">
      <c r="BV30843" s="22"/>
      <c r="BW30843" s="22"/>
      <c r="BX30843" s="1"/>
    </row>
    <row r="30844" spans="74:76" x14ac:dyDescent="0.2">
      <c r="BV30844" s="22"/>
      <c r="BW30844" s="22"/>
      <c r="BX30844" s="1"/>
    </row>
    <row r="30845" spans="74:76" x14ac:dyDescent="0.2">
      <c r="BV30845" s="22"/>
      <c r="BW30845" s="22"/>
      <c r="BX30845" s="1"/>
    </row>
    <row r="30846" spans="74:76" x14ac:dyDescent="0.2">
      <c r="BV30846" s="22"/>
      <c r="BW30846" s="22"/>
      <c r="BX30846" s="1"/>
    </row>
    <row r="30847" spans="74:76" x14ac:dyDescent="0.2">
      <c r="BV30847" s="22"/>
      <c r="BW30847" s="22"/>
      <c r="BX30847" s="1"/>
    </row>
    <row r="30848" spans="74:76" x14ac:dyDescent="0.2">
      <c r="BV30848" s="22"/>
      <c r="BW30848" s="22"/>
      <c r="BX30848" s="1"/>
    </row>
    <row r="30849" spans="74:76" x14ac:dyDescent="0.2">
      <c r="BV30849" s="22"/>
      <c r="BW30849" s="22"/>
      <c r="BX30849" s="1"/>
    </row>
    <row r="30850" spans="74:76" x14ac:dyDescent="0.2">
      <c r="BV30850" s="22"/>
      <c r="BW30850" s="22"/>
      <c r="BX30850" s="1"/>
    </row>
    <row r="30851" spans="74:76" x14ac:dyDescent="0.2">
      <c r="BV30851" s="22"/>
      <c r="BW30851" s="22"/>
      <c r="BX30851" s="1"/>
    </row>
    <row r="30852" spans="74:76" x14ac:dyDescent="0.2">
      <c r="BV30852" s="22"/>
      <c r="BW30852" s="22"/>
      <c r="BX30852" s="1"/>
    </row>
    <row r="30853" spans="74:76" x14ac:dyDescent="0.2">
      <c r="BV30853" s="22"/>
      <c r="BW30853" s="22"/>
      <c r="BX30853" s="1"/>
    </row>
    <row r="30854" spans="74:76" x14ac:dyDescent="0.2">
      <c r="BV30854" s="22"/>
      <c r="BW30854" s="22"/>
      <c r="BX30854" s="1"/>
    </row>
    <row r="30855" spans="74:76" x14ac:dyDescent="0.2">
      <c r="BV30855" s="22"/>
      <c r="BW30855" s="22"/>
      <c r="BX30855" s="1"/>
    </row>
    <row r="30856" spans="74:76" x14ac:dyDescent="0.2">
      <c r="BV30856" s="22"/>
      <c r="BW30856" s="22"/>
      <c r="BX30856" s="1"/>
    </row>
    <row r="30857" spans="74:76" x14ac:dyDescent="0.2">
      <c r="BV30857" s="22"/>
      <c r="BW30857" s="22"/>
      <c r="BX30857" s="1"/>
    </row>
    <row r="30858" spans="74:76" x14ac:dyDescent="0.2">
      <c r="BV30858" s="22"/>
      <c r="BW30858" s="22"/>
      <c r="BX30858" s="1"/>
    </row>
    <row r="30859" spans="74:76" x14ac:dyDescent="0.2">
      <c r="BV30859" s="22"/>
      <c r="BW30859" s="22"/>
      <c r="BX30859" s="1"/>
    </row>
    <row r="30860" spans="74:76" x14ac:dyDescent="0.2">
      <c r="BV30860" s="22"/>
      <c r="BW30860" s="22"/>
      <c r="BX30860" s="1"/>
    </row>
    <row r="30861" spans="74:76" x14ac:dyDescent="0.2">
      <c r="BV30861" s="22"/>
      <c r="BW30861" s="22"/>
      <c r="BX30861" s="1"/>
    </row>
    <row r="30862" spans="74:76" x14ac:dyDescent="0.2">
      <c r="BV30862" s="22"/>
      <c r="BW30862" s="22"/>
      <c r="BX30862" s="1"/>
    </row>
    <row r="30863" spans="74:76" x14ac:dyDescent="0.2">
      <c r="BV30863" s="22"/>
      <c r="BW30863" s="22"/>
      <c r="BX30863" s="1"/>
    </row>
    <row r="30864" spans="74:76" x14ac:dyDescent="0.2">
      <c r="BV30864" s="22"/>
      <c r="BW30864" s="22"/>
      <c r="BX30864" s="1"/>
    </row>
    <row r="30865" spans="74:76" x14ac:dyDescent="0.2">
      <c r="BV30865" s="22"/>
      <c r="BW30865" s="22"/>
      <c r="BX30865" s="1"/>
    </row>
    <row r="30866" spans="74:76" x14ac:dyDescent="0.2">
      <c r="BV30866" s="22"/>
      <c r="BW30866" s="22"/>
      <c r="BX30866" s="1"/>
    </row>
    <row r="30867" spans="74:76" x14ac:dyDescent="0.2">
      <c r="BV30867" s="22"/>
      <c r="BW30867" s="22"/>
      <c r="BX30867" s="1"/>
    </row>
    <row r="30868" spans="74:76" x14ac:dyDescent="0.2">
      <c r="BV30868" s="22"/>
      <c r="BW30868" s="22"/>
      <c r="BX30868" s="1"/>
    </row>
    <row r="30869" spans="74:76" x14ac:dyDescent="0.2">
      <c r="BV30869" s="22"/>
      <c r="BW30869" s="22"/>
      <c r="BX30869" s="1"/>
    </row>
    <row r="30870" spans="74:76" x14ac:dyDescent="0.2">
      <c r="BV30870" s="22"/>
      <c r="BW30870" s="22"/>
      <c r="BX30870" s="1"/>
    </row>
    <row r="30871" spans="74:76" x14ac:dyDescent="0.2">
      <c r="BV30871" s="22"/>
      <c r="BW30871" s="22"/>
      <c r="BX30871" s="1"/>
    </row>
    <row r="30872" spans="74:76" x14ac:dyDescent="0.2">
      <c r="BV30872" s="22"/>
      <c r="BW30872" s="22"/>
      <c r="BX30872" s="1"/>
    </row>
    <row r="30873" spans="74:76" x14ac:dyDescent="0.2">
      <c r="BV30873" s="22"/>
      <c r="BW30873" s="22"/>
      <c r="BX30873" s="1"/>
    </row>
    <row r="30874" spans="74:76" x14ac:dyDescent="0.2">
      <c r="BV30874" s="22"/>
      <c r="BW30874" s="22"/>
      <c r="BX30874" s="1"/>
    </row>
    <row r="30875" spans="74:76" x14ac:dyDescent="0.2">
      <c r="BV30875" s="22"/>
      <c r="BW30875" s="22"/>
      <c r="BX30875" s="1"/>
    </row>
    <row r="30876" spans="74:76" x14ac:dyDescent="0.2">
      <c r="BV30876" s="22"/>
      <c r="BW30876" s="22"/>
      <c r="BX30876" s="1"/>
    </row>
    <row r="30877" spans="74:76" x14ac:dyDescent="0.2">
      <c r="BV30877" s="22"/>
      <c r="BW30877" s="22"/>
      <c r="BX30877" s="1"/>
    </row>
    <row r="30878" spans="74:76" x14ac:dyDescent="0.2">
      <c r="BV30878" s="22"/>
      <c r="BW30878" s="22"/>
      <c r="BX30878" s="1"/>
    </row>
    <row r="30879" spans="74:76" x14ac:dyDescent="0.2">
      <c r="BV30879" s="22"/>
      <c r="BW30879" s="22"/>
      <c r="BX30879" s="1"/>
    </row>
    <row r="30880" spans="74:76" x14ac:dyDescent="0.2">
      <c r="BV30880" s="22"/>
      <c r="BW30880" s="22"/>
      <c r="BX30880" s="1"/>
    </row>
    <row r="30881" spans="74:76" x14ac:dyDescent="0.2">
      <c r="BV30881" s="22"/>
      <c r="BW30881" s="22"/>
      <c r="BX30881" s="1"/>
    </row>
    <row r="30882" spans="74:76" x14ac:dyDescent="0.2">
      <c r="BV30882" s="22"/>
      <c r="BW30882" s="22"/>
      <c r="BX30882" s="1"/>
    </row>
    <row r="30883" spans="74:76" x14ac:dyDescent="0.2">
      <c r="BV30883" s="22"/>
      <c r="BW30883" s="22"/>
      <c r="BX30883" s="1"/>
    </row>
    <row r="30884" spans="74:76" x14ac:dyDescent="0.2">
      <c r="BV30884" s="22"/>
      <c r="BW30884" s="22"/>
      <c r="BX30884" s="1"/>
    </row>
    <row r="30885" spans="74:76" x14ac:dyDescent="0.2">
      <c r="BV30885" s="22"/>
      <c r="BW30885" s="22"/>
      <c r="BX30885" s="1"/>
    </row>
    <row r="30886" spans="74:76" x14ac:dyDescent="0.2">
      <c r="BV30886" s="22"/>
      <c r="BW30886" s="22"/>
      <c r="BX30886" s="1"/>
    </row>
    <row r="30887" spans="74:76" x14ac:dyDescent="0.2">
      <c r="BV30887" s="22"/>
      <c r="BW30887" s="22"/>
      <c r="BX30887" s="1"/>
    </row>
    <row r="30888" spans="74:76" x14ac:dyDescent="0.2">
      <c r="BV30888" s="22"/>
      <c r="BW30888" s="22"/>
      <c r="BX30888" s="1"/>
    </row>
    <row r="30889" spans="74:76" x14ac:dyDescent="0.2">
      <c r="BV30889" s="22"/>
      <c r="BW30889" s="22"/>
      <c r="BX30889" s="1"/>
    </row>
    <row r="30890" spans="74:76" x14ac:dyDescent="0.2">
      <c r="BV30890" s="22"/>
      <c r="BW30890" s="22"/>
      <c r="BX30890" s="1"/>
    </row>
    <row r="30891" spans="74:76" x14ac:dyDescent="0.2">
      <c r="BV30891" s="22"/>
      <c r="BW30891" s="22"/>
      <c r="BX30891" s="1"/>
    </row>
    <row r="30892" spans="74:76" x14ac:dyDescent="0.2">
      <c r="BV30892" s="22"/>
      <c r="BW30892" s="22"/>
      <c r="BX30892" s="1"/>
    </row>
    <row r="30893" spans="74:76" x14ac:dyDescent="0.2">
      <c r="BV30893" s="22"/>
      <c r="BW30893" s="22"/>
      <c r="BX30893" s="1"/>
    </row>
    <row r="30894" spans="74:76" x14ac:dyDescent="0.2">
      <c r="BV30894" s="22"/>
      <c r="BW30894" s="22"/>
      <c r="BX30894" s="1"/>
    </row>
    <row r="30895" spans="74:76" x14ac:dyDescent="0.2">
      <c r="BV30895" s="22"/>
      <c r="BW30895" s="22"/>
      <c r="BX30895" s="1"/>
    </row>
    <row r="30896" spans="74:76" x14ac:dyDescent="0.2">
      <c r="BV30896" s="22"/>
      <c r="BW30896" s="22"/>
      <c r="BX30896" s="1"/>
    </row>
    <row r="30897" spans="74:76" x14ac:dyDescent="0.2">
      <c r="BV30897" s="22"/>
      <c r="BW30897" s="22"/>
      <c r="BX30897" s="1"/>
    </row>
    <row r="30898" spans="74:76" x14ac:dyDescent="0.2">
      <c r="BV30898" s="22"/>
      <c r="BW30898" s="22"/>
      <c r="BX30898" s="1"/>
    </row>
    <row r="30899" spans="74:76" x14ac:dyDescent="0.2">
      <c r="BV30899" s="22"/>
      <c r="BW30899" s="22"/>
      <c r="BX30899" s="1"/>
    </row>
    <row r="30900" spans="74:76" x14ac:dyDescent="0.2">
      <c r="BV30900" s="22"/>
      <c r="BW30900" s="22"/>
      <c r="BX30900" s="1"/>
    </row>
    <row r="30901" spans="74:76" x14ac:dyDescent="0.2">
      <c r="BV30901" s="22"/>
      <c r="BW30901" s="22"/>
      <c r="BX30901" s="1"/>
    </row>
    <row r="30902" spans="74:76" x14ac:dyDescent="0.2">
      <c r="BV30902" s="22"/>
      <c r="BW30902" s="22"/>
      <c r="BX30902" s="1"/>
    </row>
    <row r="30903" spans="74:76" x14ac:dyDescent="0.2">
      <c r="BV30903" s="22"/>
      <c r="BW30903" s="22"/>
      <c r="BX30903" s="1"/>
    </row>
    <row r="30904" spans="74:76" x14ac:dyDescent="0.2">
      <c r="BV30904" s="22"/>
      <c r="BW30904" s="22"/>
      <c r="BX30904" s="1"/>
    </row>
    <row r="30905" spans="74:76" x14ac:dyDescent="0.2">
      <c r="BV30905" s="22"/>
      <c r="BW30905" s="22"/>
      <c r="BX30905" s="1"/>
    </row>
    <row r="30906" spans="74:76" x14ac:dyDescent="0.2">
      <c r="BV30906" s="22"/>
      <c r="BW30906" s="22"/>
      <c r="BX30906" s="1"/>
    </row>
    <row r="30907" spans="74:76" x14ac:dyDescent="0.2">
      <c r="BV30907" s="22"/>
      <c r="BW30907" s="22"/>
      <c r="BX30907" s="1"/>
    </row>
    <row r="30908" spans="74:76" x14ac:dyDescent="0.2">
      <c r="BV30908" s="22"/>
      <c r="BW30908" s="22"/>
      <c r="BX30908" s="1"/>
    </row>
    <row r="30909" spans="74:76" x14ac:dyDescent="0.2">
      <c r="BV30909" s="22"/>
      <c r="BW30909" s="22"/>
      <c r="BX30909" s="1"/>
    </row>
    <row r="30910" spans="74:76" x14ac:dyDescent="0.2">
      <c r="BV30910" s="22"/>
      <c r="BW30910" s="22"/>
      <c r="BX30910" s="1"/>
    </row>
    <row r="30911" spans="74:76" x14ac:dyDescent="0.2">
      <c r="BV30911" s="22"/>
      <c r="BW30911" s="22"/>
      <c r="BX30911" s="1"/>
    </row>
    <row r="30912" spans="74:76" x14ac:dyDescent="0.2">
      <c r="BV30912" s="22"/>
      <c r="BW30912" s="22"/>
      <c r="BX30912" s="1"/>
    </row>
    <row r="30913" spans="74:76" x14ac:dyDescent="0.2">
      <c r="BV30913" s="22"/>
      <c r="BW30913" s="22"/>
      <c r="BX30913" s="1"/>
    </row>
    <row r="30914" spans="74:76" x14ac:dyDescent="0.2">
      <c r="BV30914" s="22"/>
      <c r="BW30914" s="22"/>
      <c r="BX30914" s="1"/>
    </row>
    <row r="30915" spans="74:76" x14ac:dyDescent="0.2">
      <c r="BV30915" s="22"/>
      <c r="BW30915" s="22"/>
      <c r="BX30915" s="1"/>
    </row>
    <row r="30916" spans="74:76" x14ac:dyDescent="0.2">
      <c r="BV30916" s="22"/>
      <c r="BW30916" s="22"/>
      <c r="BX30916" s="1"/>
    </row>
    <row r="30917" spans="74:76" x14ac:dyDescent="0.2">
      <c r="BV30917" s="22"/>
      <c r="BW30917" s="22"/>
      <c r="BX30917" s="1"/>
    </row>
    <row r="30918" spans="74:76" x14ac:dyDescent="0.2">
      <c r="BV30918" s="22"/>
      <c r="BW30918" s="22"/>
      <c r="BX30918" s="1"/>
    </row>
    <row r="30919" spans="74:76" x14ac:dyDescent="0.2">
      <c r="BV30919" s="22"/>
      <c r="BW30919" s="22"/>
      <c r="BX30919" s="1"/>
    </row>
    <row r="30920" spans="74:76" x14ac:dyDescent="0.2">
      <c r="BV30920" s="22"/>
      <c r="BW30920" s="22"/>
      <c r="BX30920" s="1"/>
    </row>
    <row r="30921" spans="74:76" x14ac:dyDescent="0.2">
      <c r="BV30921" s="22"/>
      <c r="BW30921" s="22"/>
      <c r="BX30921" s="1"/>
    </row>
    <row r="30922" spans="74:76" x14ac:dyDescent="0.2">
      <c r="BV30922" s="22"/>
      <c r="BW30922" s="22"/>
      <c r="BX30922" s="1"/>
    </row>
    <row r="30923" spans="74:76" x14ac:dyDescent="0.2">
      <c r="BV30923" s="22"/>
      <c r="BW30923" s="22"/>
      <c r="BX30923" s="1"/>
    </row>
    <row r="30924" spans="74:76" x14ac:dyDescent="0.2">
      <c r="BV30924" s="22"/>
      <c r="BW30924" s="22"/>
      <c r="BX30924" s="1"/>
    </row>
    <row r="30925" spans="74:76" x14ac:dyDescent="0.2">
      <c r="BV30925" s="22"/>
      <c r="BW30925" s="22"/>
      <c r="BX30925" s="1"/>
    </row>
    <row r="30926" spans="74:76" x14ac:dyDescent="0.2">
      <c r="BV30926" s="22"/>
      <c r="BW30926" s="22"/>
      <c r="BX30926" s="1"/>
    </row>
    <row r="30927" spans="74:76" x14ac:dyDescent="0.2">
      <c r="BV30927" s="22"/>
      <c r="BW30927" s="22"/>
      <c r="BX30927" s="1"/>
    </row>
    <row r="30928" spans="74:76" x14ac:dyDescent="0.2">
      <c r="BV30928" s="22"/>
      <c r="BW30928" s="22"/>
      <c r="BX30928" s="1"/>
    </row>
    <row r="30929" spans="74:76" x14ac:dyDescent="0.2">
      <c r="BV30929" s="22"/>
      <c r="BW30929" s="22"/>
      <c r="BX30929" s="1"/>
    </row>
    <row r="30930" spans="74:76" x14ac:dyDescent="0.2">
      <c r="BV30930" s="22"/>
      <c r="BW30930" s="22"/>
      <c r="BX30930" s="1"/>
    </row>
    <row r="30931" spans="74:76" x14ac:dyDescent="0.2">
      <c r="BV30931" s="22"/>
      <c r="BW30931" s="22"/>
      <c r="BX30931" s="1"/>
    </row>
    <row r="30932" spans="74:76" x14ac:dyDescent="0.2">
      <c r="BV30932" s="22"/>
      <c r="BW30932" s="22"/>
      <c r="BX30932" s="1"/>
    </row>
    <row r="30933" spans="74:76" x14ac:dyDescent="0.2">
      <c r="BV30933" s="22"/>
      <c r="BW30933" s="22"/>
      <c r="BX30933" s="1"/>
    </row>
    <row r="30934" spans="74:76" x14ac:dyDescent="0.2">
      <c r="BV30934" s="22"/>
      <c r="BW30934" s="22"/>
      <c r="BX30934" s="1"/>
    </row>
    <row r="30935" spans="74:76" x14ac:dyDescent="0.2">
      <c r="BV30935" s="22"/>
      <c r="BW30935" s="22"/>
      <c r="BX30935" s="1"/>
    </row>
    <row r="30936" spans="74:76" x14ac:dyDescent="0.2">
      <c r="BV30936" s="22"/>
      <c r="BW30936" s="22"/>
      <c r="BX30936" s="1"/>
    </row>
    <row r="30937" spans="74:76" x14ac:dyDescent="0.2">
      <c r="BV30937" s="22"/>
      <c r="BW30937" s="22"/>
      <c r="BX30937" s="1"/>
    </row>
    <row r="30938" spans="74:76" x14ac:dyDescent="0.2">
      <c r="BV30938" s="22"/>
      <c r="BW30938" s="22"/>
      <c r="BX30938" s="1"/>
    </row>
    <row r="30939" spans="74:76" x14ac:dyDescent="0.2">
      <c r="BV30939" s="22"/>
      <c r="BW30939" s="22"/>
      <c r="BX30939" s="1"/>
    </row>
    <row r="30940" spans="74:76" x14ac:dyDescent="0.2">
      <c r="BV30940" s="22"/>
      <c r="BW30940" s="22"/>
      <c r="BX30940" s="1"/>
    </row>
    <row r="30941" spans="74:76" x14ac:dyDescent="0.2">
      <c r="BV30941" s="22"/>
      <c r="BW30941" s="22"/>
      <c r="BX30941" s="1"/>
    </row>
    <row r="30942" spans="74:76" x14ac:dyDescent="0.2">
      <c r="BV30942" s="22"/>
      <c r="BW30942" s="22"/>
      <c r="BX30942" s="1"/>
    </row>
    <row r="30943" spans="74:76" x14ac:dyDescent="0.2">
      <c r="BV30943" s="22"/>
      <c r="BW30943" s="22"/>
      <c r="BX30943" s="1"/>
    </row>
    <row r="30944" spans="74:76" x14ac:dyDescent="0.2">
      <c r="BV30944" s="22"/>
      <c r="BW30944" s="22"/>
      <c r="BX30944" s="1"/>
    </row>
    <row r="30945" spans="74:76" x14ac:dyDescent="0.2">
      <c r="BV30945" s="22"/>
      <c r="BW30945" s="22"/>
      <c r="BX30945" s="1"/>
    </row>
    <row r="30946" spans="74:76" x14ac:dyDescent="0.2">
      <c r="BV30946" s="22"/>
      <c r="BW30946" s="22"/>
      <c r="BX30946" s="1"/>
    </row>
    <row r="30947" spans="74:76" x14ac:dyDescent="0.2">
      <c r="BV30947" s="22"/>
      <c r="BW30947" s="22"/>
      <c r="BX30947" s="1"/>
    </row>
    <row r="30948" spans="74:76" x14ac:dyDescent="0.2">
      <c r="BV30948" s="22"/>
      <c r="BW30948" s="22"/>
      <c r="BX30948" s="1"/>
    </row>
    <row r="30949" spans="74:76" x14ac:dyDescent="0.2">
      <c r="BV30949" s="22"/>
      <c r="BW30949" s="22"/>
      <c r="BX30949" s="1"/>
    </row>
    <row r="30950" spans="74:76" x14ac:dyDescent="0.2">
      <c r="BV30950" s="22"/>
      <c r="BW30950" s="22"/>
      <c r="BX30950" s="1"/>
    </row>
    <row r="30951" spans="74:76" x14ac:dyDescent="0.2">
      <c r="BV30951" s="22"/>
      <c r="BW30951" s="22"/>
      <c r="BX30951" s="1"/>
    </row>
    <row r="30952" spans="74:76" x14ac:dyDescent="0.2">
      <c r="BV30952" s="22"/>
      <c r="BW30952" s="22"/>
      <c r="BX30952" s="1"/>
    </row>
    <row r="30953" spans="74:76" x14ac:dyDescent="0.2">
      <c r="BV30953" s="22"/>
      <c r="BW30953" s="22"/>
      <c r="BX30953" s="1"/>
    </row>
    <row r="30954" spans="74:76" x14ac:dyDescent="0.2">
      <c r="BV30954" s="22"/>
      <c r="BW30954" s="22"/>
      <c r="BX30954" s="1"/>
    </row>
    <row r="30955" spans="74:76" x14ac:dyDescent="0.2">
      <c r="BV30955" s="22"/>
      <c r="BW30955" s="22"/>
      <c r="BX30955" s="1"/>
    </row>
    <row r="30956" spans="74:76" x14ac:dyDescent="0.2">
      <c r="BV30956" s="22"/>
      <c r="BW30956" s="22"/>
      <c r="BX30956" s="1"/>
    </row>
    <row r="30957" spans="74:76" x14ac:dyDescent="0.2">
      <c r="BV30957" s="22"/>
      <c r="BW30957" s="22"/>
      <c r="BX30957" s="1"/>
    </row>
    <row r="30958" spans="74:76" x14ac:dyDescent="0.2">
      <c r="BV30958" s="22"/>
      <c r="BW30958" s="22"/>
      <c r="BX30958" s="1"/>
    </row>
    <row r="30959" spans="74:76" x14ac:dyDescent="0.2">
      <c r="BV30959" s="22"/>
      <c r="BW30959" s="22"/>
      <c r="BX30959" s="1"/>
    </row>
    <row r="30960" spans="74:76" x14ac:dyDescent="0.2">
      <c r="BV30960" s="22"/>
      <c r="BW30960" s="22"/>
      <c r="BX30960" s="1"/>
    </row>
    <row r="30961" spans="74:76" x14ac:dyDescent="0.2">
      <c r="BV30961" s="22"/>
      <c r="BW30961" s="22"/>
      <c r="BX30961" s="1"/>
    </row>
    <row r="30962" spans="74:76" x14ac:dyDescent="0.2">
      <c r="BV30962" s="22"/>
      <c r="BW30962" s="22"/>
      <c r="BX30962" s="1"/>
    </row>
    <row r="30963" spans="74:76" x14ac:dyDescent="0.2">
      <c r="BV30963" s="22"/>
      <c r="BW30963" s="22"/>
      <c r="BX30963" s="1"/>
    </row>
    <row r="30964" spans="74:76" x14ac:dyDescent="0.2">
      <c r="BV30964" s="22"/>
      <c r="BW30964" s="22"/>
      <c r="BX30964" s="1"/>
    </row>
    <row r="30965" spans="74:76" x14ac:dyDescent="0.2">
      <c r="BV30965" s="22"/>
      <c r="BW30965" s="22"/>
      <c r="BX30965" s="1"/>
    </row>
    <row r="30966" spans="74:76" x14ac:dyDescent="0.2">
      <c r="BV30966" s="22"/>
      <c r="BW30966" s="22"/>
      <c r="BX30966" s="1"/>
    </row>
    <row r="30967" spans="74:76" x14ac:dyDescent="0.2">
      <c r="BV30967" s="22"/>
      <c r="BW30967" s="22"/>
      <c r="BX30967" s="1"/>
    </row>
    <row r="30968" spans="74:76" x14ac:dyDescent="0.2">
      <c r="BV30968" s="22"/>
      <c r="BW30968" s="22"/>
      <c r="BX30968" s="1"/>
    </row>
    <row r="30969" spans="74:76" x14ac:dyDescent="0.2">
      <c r="BV30969" s="22"/>
      <c r="BW30969" s="22"/>
      <c r="BX30969" s="1"/>
    </row>
    <row r="30970" spans="74:76" x14ac:dyDescent="0.2">
      <c r="BV30970" s="22"/>
      <c r="BW30970" s="22"/>
      <c r="BX30970" s="1"/>
    </row>
    <row r="30971" spans="74:76" x14ac:dyDescent="0.2">
      <c r="BV30971" s="22"/>
      <c r="BW30971" s="22"/>
      <c r="BX30971" s="1"/>
    </row>
    <row r="30972" spans="74:76" x14ac:dyDescent="0.2">
      <c r="BV30972" s="22"/>
      <c r="BW30972" s="22"/>
      <c r="BX30972" s="1"/>
    </row>
    <row r="30973" spans="74:76" x14ac:dyDescent="0.2">
      <c r="BV30973" s="22"/>
      <c r="BW30973" s="22"/>
      <c r="BX30973" s="1"/>
    </row>
    <row r="30974" spans="74:76" x14ac:dyDescent="0.2">
      <c r="BV30974" s="22"/>
      <c r="BW30974" s="22"/>
      <c r="BX30974" s="1"/>
    </row>
    <row r="30975" spans="74:76" x14ac:dyDescent="0.2">
      <c r="BV30975" s="22"/>
      <c r="BW30975" s="22"/>
      <c r="BX30975" s="1"/>
    </row>
    <row r="30976" spans="74:76" x14ac:dyDescent="0.2">
      <c r="BV30976" s="22"/>
      <c r="BW30976" s="22"/>
      <c r="BX30976" s="1"/>
    </row>
    <row r="30977" spans="74:76" x14ac:dyDescent="0.2">
      <c r="BV30977" s="22"/>
      <c r="BW30977" s="22"/>
      <c r="BX30977" s="1"/>
    </row>
    <row r="30978" spans="74:76" x14ac:dyDescent="0.2">
      <c r="BV30978" s="22"/>
      <c r="BW30978" s="22"/>
      <c r="BX30978" s="1"/>
    </row>
    <row r="30979" spans="74:76" x14ac:dyDescent="0.2">
      <c r="BV30979" s="22"/>
      <c r="BW30979" s="22"/>
      <c r="BX30979" s="1"/>
    </row>
    <row r="30980" spans="74:76" x14ac:dyDescent="0.2">
      <c r="BV30980" s="22"/>
      <c r="BW30980" s="22"/>
      <c r="BX30980" s="1"/>
    </row>
    <row r="30981" spans="74:76" x14ac:dyDescent="0.2">
      <c r="BV30981" s="22"/>
      <c r="BW30981" s="22"/>
      <c r="BX30981" s="1"/>
    </row>
    <row r="30982" spans="74:76" x14ac:dyDescent="0.2">
      <c r="BV30982" s="22"/>
      <c r="BW30982" s="22"/>
      <c r="BX30982" s="1"/>
    </row>
    <row r="30983" spans="74:76" x14ac:dyDescent="0.2">
      <c r="BV30983" s="22"/>
      <c r="BW30983" s="22"/>
      <c r="BX30983" s="1"/>
    </row>
    <row r="30984" spans="74:76" x14ac:dyDescent="0.2">
      <c r="BV30984" s="22"/>
      <c r="BW30984" s="22"/>
      <c r="BX30984" s="1"/>
    </row>
    <row r="30985" spans="74:76" x14ac:dyDescent="0.2">
      <c r="BV30985" s="22"/>
      <c r="BW30985" s="22"/>
      <c r="BX30985" s="1"/>
    </row>
    <row r="30986" spans="74:76" x14ac:dyDescent="0.2">
      <c r="BV30986" s="22"/>
      <c r="BW30986" s="22"/>
      <c r="BX30986" s="1"/>
    </row>
    <row r="30987" spans="74:76" x14ac:dyDescent="0.2">
      <c r="BV30987" s="22"/>
      <c r="BW30987" s="22"/>
      <c r="BX30987" s="1"/>
    </row>
    <row r="30988" spans="74:76" x14ac:dyDescent="0.2">
      <c r="BV30988" s="22"/>
      <c r="BW30988" s="22"/>
      <c r="BX30988" s="1"/>
    </row>
    <row r="30989" spans="74:76" x14ac:dyDescent="0.2">
      <c r="BV30989" s="22"/>
      <c r="BW30989" s="22"/>
      <c r="BX30989" s="1"/>
    </row>
    <row r="30990" spans="74:76" x14ac:dyDescent="0.2">
      <c r="BV30990" s="22"/>
      <c r="BW30990" s="22"/>
      <c r="BX30990" s="1"/>
    </row>
    <row r="30991" spans="74:76" x14ac:dyDescent="0.2">
      <c r="BV30991" s="22"/>
      <c r="BW30991" s="22"/>
      <c r="BX30991" s="1"/>
    </row>
    <row r="30992" spans="74:76" x14ac:dyDescent="0.2">
      <c r="BV30992" s="22"/>
      <c r="BW30992" s="22"/>
      <c r="BX30992" s="1"/>
    </row>
    <row r="30993" spans="74:76" x14ac:dyDescent="0.2">
      <c r="BV30993" s="22"/>
      <c r="BW30993" s="22"/>
      <c r="BX30993" s="1"/>
    </row>
    <row r="30994" spans="74:76" x14ac:dyDescent="0.2">
      <c r="BV30994" s="22"/>
      <c r="BW30994" s="22"/>
      <c r="BX30994" s="1"/>
    </row>
    <row r="30995" spans="74:76" x14ac:dyDescent="0.2">
      <c r="BV30995" s="22"/>
      <c r="BW30995" s="22"/>
      <c r="BX30995" s="1"/>
    </row>
    <row r="30996" spans="74:76" x14ac:dyDescent="0.2">
      <c r="BV30996" s="22"/>
      <c r="BW30996" s="22"/>
      <c r="BX30996" s="1"/>
    </row>
    <row r="30997" spans="74:76" x14ac:dyDescent="0.2">
      <c r="BV30997" s="22"/>
      <c r="BW30997" s="22"/>
      <c r="BX30997" s="1"/>
    </row>
    <row r="30998" spans="74:76" x14ac:dyDescent="0.2">
      <c r="BV30998" s="22"/>
      <c r="BW30998" s="22"/>
      <c r="BX30998" s="1"/>
    </row>
    <row r="30999" spans="74:76" x14ac:dyDescent="0.2">
      <c r="BV30999" s="22"/>
      <c r="BW30999" s="22"/>
      <c r="BX30999" s="1"/>
    </row>
    <row r="31000" spans="74:76" x14ac:dyDescent="0.2">
      <c r="BV31000" s="22"/>
      <c r="BW31000" s="22"/>
      <c r="BX31000" s="1"/>
    </row>
    <row r="31001" spans="74:76" x14ac:dyDescent="0.2">
      <c r="BV31001" s="22"/>
      <c r="BW31001" s="22"/>
      <c r="BX31001" s="1"/>
    </row>
    <row r="31002" spans="74:76" x14ac:dyDescent="0.2">
      <c r="BV31002" s="22"/>
      <c r="BW31002" s="22"/>
      <c r="BX31002" s="1"/>
    </row>
    <row r="31003" spans="74:76" x14ac:dyDescent="0.2">
      <c r="BV31003" s="22"/>
      <c r="BW31003" s="22"/>
      <c r="BX31003" s="1"/>
    </row>
    <row r="31004" spans="74:76" x14ac:dyDescent="0.2">
      <c r="BV31004" s="22"/>
      <c r="BW31004" s="22"/>
      <c r="BX31004" s="1"/>
    </row>
    <row r="31005" spans="74:76" x14ac:dyDescent="0.2">
      <c r="BV31005" s="22"/>
      <c r="BW31005" s="22"/>
      <c r="BX31005" s="1"/>
    </row>
    <row r="31006" spans="74:76" x14ac:dyDescent="0.2">
      <c r="BV31006" s="22"/>
      <c r="BW31006" s="22"/>
      <c r="BX31006" s="1"/>
    </row>
    <row r="31007" spans="74:76" x14ac:dyDescent="0.2">
      <c r="BV31007" s="22"/>
      <c r="BW31007" s="22"/>
      <c r="BX31007" s="1"/>
    </row>
    <row r="31008" spans="74:76" x14ac:dyDescent="0.2">
      <c r="BV31008" s="22"/>
      <c r="BW31008" s="22"/>
      <c r="BX31008" s="1"/>
    </row>
    <row r="31009" spans="74:76" x14ac:dyDescent="0.2">
      <c r="BV31009" s="22"/>
      <c r="BW31009" s="22"/>
      <c r="BX31009" s="1"/>
    </row>
    <row r="31010" spans="74:76" x14ac:dyDescent="0.2">
      <c r="BV31010" s="22"/>
      <c r="BW31010" s="22"/>
      <c r="BX31010" s="1"/>
    </row>
    <row r="31011" spans="74:76" x14ac:dyDescent="0.2">
      <c r="BV31011" s="22"/>
      <c r="BW31011" s="22"/>
      <c r="BX31011" s="1"/>
    </row>
    <row r="31012" spans="74:76" x14ac:dyDescent="0.2">
      <c r="BV31012" s="22"/>
      <c r="BW31012" s="22"/>
      <c r="BX31012" s="1"/>
    </row>
    <row r="31013" spans="74:76" x14ac:dyDescent="0.2">
      <c r="BV31013" s="22"/>
      <c r="BW31013" s="22"/>
      <c r="BX31013" s="1"/>
    </row>
    <row r="31014" spans="74:76" x14ac:dyDescent="0.2">
      <c r="BV31014" s="22"/>
      <c r="BW31014" s="22"/>
      <c r="BX31014" s="1"/>
    </row>
    <row r="31015" spans="74:76" x14ac:dyDescent="0.2">
      <c r="BV31015" s="22"/>
      <c r="BW31015" s="22"/>
      <c r="BX31015" s="1"/>
    </row>
    <row r="31016" spans="74:76" x14ac:dyDescent="0.2">
      <c r="BV31016" s="22"/>
      <c r="BW31016" s="22"/>
      <c r="BX31016" s="1"/>
    </row>
    <row r="31017" spans="74:76" x14ac:dyDescent="0.2">
      <c r="BV31017" s="22"/>
      <c r="BW31017" s="22"/>
      <c r="BX31017" s="1"/>
    </row>
    <row r="31018" spans="74:76" x14ac:dyDescent="0.2">
      <c r="BV31018" s="22"/>
      <c r="BW31018" s="22"/>
      <c r="BX31018" s="1"/>
    </row>
    <row r="31019" spans="74:76" x14ac:dyDescent="0.2">
      <c r="BV31019" s="22"/>
      <c r="BW31019" s="22"/>
      <c r="BX31019" s="1"/>
    </row>
    <row r="31020" spans="74:76" x14ac:dyDescent="0.2">
      <c r="BV31020" s="22"/>
      <c r="BW31020" s="22"/>
      <c r="BX31020" s="1"/>
    </row>
    <row r="31021" spans="74:76" x14ac:dyDescent="0.2">
      <c r="BV31021" s="22"/>
      <c r="BW31021" s="22"/>
      <c r="BX31021" s="1"/>
    </row>
    <row r="31022" spans="74:76" x14ac:dyDescent="0.2">
      <c r="BV31022" s="22"/>
      <c r="BW31022" s="22"/>
      <c r="BX31022" s="1"/>
    </row>
    <row r="31023" spans="74:76" x14ac:dyDescent="0.2">
      <c r="BV31023" s="22"/>
      <c r="BW31023" s="22"/>
      <c r="BX31023" s="1"/>
    </row>
    <row r="31024" spans="74:76" x14ac:dyDescent="0.2">
      <c r="BV31024" s="22"/>
      <c r="BW31024" s="22"/>
      <c r="BX31024" s="1"/>
    </row>
    <row r="31025" spans="74:76" x14ac:dyDescent="0.2">
      <c r="BV31025" s="22"/>
      <c r="BW31025" s="22"/>
      <c r="BX31025" s="1"/>
    </row>
    <row r="31026" spans="74:76" x14ac:dyDescent="0.2">
      <c r="BV31026" s="22"/>
      <c r="BW31026" s="22"/>
      <c r="BX31026" s="1"/>
    </row>
    <row r="31027" spans="74:76" x14ac:dyDescent="0.2">
      <c r="BV31027" s="22"/>
      <c r="BW31027" s="22"/>
      <c r="BX31027" s="1"/>
    </row>
    <row r="31028" spans="74:76" x14ac:dyDescent="0.2">
      <c r="BV31028" s="22"/>
      <c r="BW31028" s="22"/>
      <c r="BX31028" s="1"/>
    </row>
    <row r="31029" spans="74:76" x14ac:dyDescent="0.2">
      <c r="BV31029" s="22"/>
      <c r="BW31029" s="22"/>
      <c r="BX31029" s="1"/>
    </row>
    <row r="31030" spans="74:76" x14ac:dyDescent="0.2">
      <c r="BV31030" s="22"/>
      <c r="BW31030" s="22"/>
      <c r="BX31030" s="1"/>
    </row>
    <row r="31031" spans="74:76" x14ac:dyDescent="0.2">
      <c r="BV31031" s="22"/>
      <c r="BW31031" s="22"/>
      <c r="BX31031" s="1"/>
    </row>
    <row r="31032" spans="74:76" x14ac:dyDescent="0.2">
      <c r="BV31032" s="22"/>
      <c r="BW31032" s="22"/>
      <c r="BX31032" s="1"/>
    </row>
    <row r="31033" spans="74:76" x14ac:dyDescent="0.2">
      <c r="BV31033" s="22"/>
      <c r="BW31033" s="22"/>
      <c r="BX31033" s="1"/>
    </row>
    <row r="31034" spans="74:76" x14ac:dyDescent="0.2">
      <c r="BV31034" s="22"/>
      <c r="BW31034" s="22"/>
      <c r="BX31034" s="1"/>
    </row>
    <row r="31035" spans="74:76" x14ac:dyDescent="0.2">
      <c r="BV31035" s="22"/>
      <c r="BW31035" s="22"/>
      <c r="BX31035" s="1"/>
    </row>
    <row r="31036" spans="74:76" x14ac:dyDescent="0.2">
      <c r="BV31036" s="22"/>
      <c r="BW31036" s="22"/>
      <c r="BX31036" s="1"/>
    </row>
    <row r="31037" spans="74:76" x14ac:dyDescent="0.2">
      <c r="BV31037" s="22"/>
      <c r="BW31037" s="22"/>
      <c r="BX31037" s="1"/>
    </row>
    <row r="31038" spans="74:76" x14ac:dyDescent="0.2">
      <c r="BV31038" s="22"/>
      <c r="BW31038" s="22"/>
      <c r="BX31038" s="1"/>
    </row>
    <row r="31039" spans="74:76" x14ac:dyDescent="0.2">
      <c r="BV31039" s="22"/>
      <c r="BW31039" s="22"/>
      <c r="BX31039" s="1"/>
    </row>
    <row r="31040" spans="74:76" x14ac:dyDescent="0.2">
      <c r="BV31040" s="22"/>
      <c r="BW31040" s="22"/>
      <c r="BX31040" s="1"/>
    </row>
    <row r="31041" spans="74:76" x14ac:dyDescent="0.2">
      <c r="BV31041" s="22"/>
      <c r="BW31041" s="22"/>
      <c r="BX31041" s="1"/>
    </row>
    <row r="31042" spans="74:76" x14ac:dyDescent="0.2">
      <c r="BV31042" s="22"/>
      <c r="BW31042" s="22"/>
      <c r="BX31042" s="1"/>
    </row>
    <row r="31043" spans="74:76" x14ac:dyDescent="0.2">
      <c r="BV31043" s="22"/>
      <c r="BW31043" s="22"/>
      <c r="BX31043" s="1"/>
    </row>
    <row r="31044" spans="74:76" x14ac:dyDescent="0.2">
      <c r="BV31044" s="22"/>
      <c r="BW31044" s="22"/>
      <c r="BX31044" s="1"/>
    </row>
    <row r="31045" spans="74:76" x14ac:dyDescent="0.2">
      <c r="BV31045" s="22"/>
      <c r="BW31045" s="22"/>
      <c r="BX31045" s="1"/>
    </row>
    <row r="31046" spans="74:76" x14ac:dyDescent="0.2">
      <c r="BV31046" s="22"/>
      <c r="BW31046" s="22"/>
      <c r="BX31046" s="1"/>
    </row>
    <row r="31047" spans="74:76" x14ac:dyDescent="0.2">
      <c r="BV31047" s="22"/>
      <c r="BW31047" s="22"/>
      <c r="BX31047" s="1"/>
    </row>
    <row r="31048" spans="74:76" x14ac:dyDescent="0.2">
      <c r="BV31048" s="22"/>
      <c r="BW31048" s="22"/>
      <c r="BX31048" s="1"/>
    </row>
    <row r="31049" spans="74:76" x14ac:dyDescent="0.2">
      <c r="BV31049" s="22"/>
      <c r="BW31049" s="22"/>
      <c r="BX31049" s="1"/>
    </row>
    <row r="31050" spans="74:76" x14ac:dyDescent="0.2">
      <c r="BV31050" s="22"/>
      <c r="BW31050" s="22"/>
      <c r="BX31050" s="1"/>
    </row>
    <row r="31051" spans="74:76" x14ac:dyDescent="0.2">
      <c r="BV31051" s="22"/>
      <c r="BW31051" s="22"/>
      <c r="BX31051" s="1"/>
    </row>
    <row r="31052" spans="74:76" x14ac:dyDescent="0.2">
      <c r="BV31052" s="22"/>
      <c r="BW31052" s="22"/>
      <c r="BX31052" s="1"/>
    </row>
    <row r="31053" spans="74:76" x14ac:dyDescent="0.2">
      <c r="BV31053" s="22"/>
      <c r="BW31053" s="22"/>
      <c r="BX31053" s="1"/>
    </row>
    <row r="31054" spans="74:76" x14ac:dyDescent="0.2">
      <c r="BV31054" s="22"/>
      <c r="BW31054" s="22"/>
      <c r="BX31054" s="1"/>
    </row>
    <row r="31055" spans="74:76" x14ac:dyDescent="0.2">
      <c r="BV31055" s="22"/>
      <c r="BW31055" s="22"/>
      <c r="BX31055" s="1"/>
    </row>
    <row r="31056" spans="74:76" x14ac:dyDescent="0.2">
      <c r="BV31056" s="22"/>
      <c r="BW31056" s="22"/>
      <c r="BX31056" s="1"/>
    </row>
    <row r="31057" spans="74:76" x14ac:dyDescent="0.2">
      <c r="BV31057" s="22"/>
      <c r="BW31057" s="22"/>
      <c r="BX31057" s="1"/>
    </row>
    <row r="31058" spans="74:76" x14ac:dyDescent="0.2">
      <c r="BV31058" s="22"/>
      <c r="BW31058" s="22"/>
      <c r="BX31058" s="1"/>
    </row>
    <row r="31059" spans="74:76" x14ac:dyDescent="0.2">
      <c r="BV31059" s="22"/>
      <c r="BW31059" s="22"/>
      <c r="BX31059" s="1"/>
    </row>
    <row r="31060" spans="74:76" x14ac:dyDescent="0.2">
      <c r="BV31060" s="22"/>
      <c r="BW31060" s="22"/>
      <c r="BX31060" s="1"/>
    </row>
    <row r="31061" spans="74:76" x14ac:dyDescent="0.2">
      <c r="BV31061" s="22"/>
      <c r="BW31061" s="22"/>
      <c r="BX31061" s="1"/>
    </row>
    <row r="31062" spans="74:76" x14ac:dyDescent="0.2">
      <c r="BV31062" s="22"/>
      <c r="BW31062" s="22"/>
      <c r="BX31062" s="1"/>
    </row>
    <row r="31063" spans="74:76" x14ac:dyDescent="0.2">
      <c r="BV31063" s="22"/>
      <c r="BW31063" s="22"/>
      <c r="BX31063" s="1"/>
    </row>
    <row r="31064" spans="74:76" x14ac:dyDescent="0.2">
      <c r="BV31064" s="22"/>
      <c r="BW31064" s="22"/>
      <c r="BX31064" s="1"/>
    </row>
    <row r="31065" spans="74:76" x14ac:dyDescent="0.2">
      <c r="BV31065" s="22"/>
      <c r="BW31065" s="22"/>
      <c r="BX31065" s="1"/>
    </row>
    <row r="31066" spans="74:76" x14ac:dyDescent="0.2">
      <c r="BV31066" s="22"/>
      <c r="BW31066" s="22"/>
      <c r="BX31066" s="1"/>
    </row>
    <row r="31067" spans="74:76" x14ac:dyDescent="0.2">
      <c r="BV31067" s="22"/>
      <c r="BW31067" s="22"/>
      <c r="BX31067" s="1"/>
    </row>
    <row r="31068" spans="74:76" x14ac:dyDescent="0.2">
      <c r="BV31068" s="22"/>
      <c r="BW31068" s="22"/>
      <c r="BX31068" s="1"/>
    </row>
    <row r="31069" spans="74:76" x14ac:dyDescent="0.2">
      <c r="BV31069" s="22"/>
      <c r="BW31069" s="22"/>
      <c r="BX31069" s="1"/>
    </row>
    <row r="31070" spans="74:76" x14ac:dyDescent="0.2">
      <c r="BV31070" s="22"/>
      <c r="BW31070" s="22"/>
      <c r="BX31070" s="1"/>
    </row>
    <row r="31071" spans="74:76" x14ac:dyDescent="0.2">
      <c r="BV31071" s="22"/>
      <c r="BW31071" s="22"/>
      <c r="BX31071" s="1"/>
    </row>
    <row r="31072" spans="74:76" x14ac:dyDescent="0.2">
      <c r="BV31072" s="22"/>
      <c r="BW31072" s="22"/>
      <c r="BX31072" s="1"/>
    </row>
    <row r="31073" spans="74:76" x14ac:dyDescent="0.2">
      <c r="BV31073" s="22"/>
      <c r="BW31073" s="22"/>
      <c r="BX31073" s="1"/>
    </row>
    <row r="31074" spans="74:76" x14ac:dyDescent="0.2">
      <c r="BV31074" s="22"/>
      <c r="BW31074" s="22"/>
      <c r="BX31074" s="1"/>
    </row>
    <row r="31075" spans="74:76" x14ac:dyDescent="0.2">
      <c r="BV31075" s="22"/>
      <c r="BW31075" s="22"/>
      <c r="BX31075" s="1"/>
    </row>
    <row r="31076" spans="74:76" x14ac:dyDescent="0.2">
      <c r="BV31076" s="22"/>
      <c r="BW31076" s="22"/>
      <c r="BX31076" s="1"/>
    </row>
    <row r="31077" spans="74:76" x14ac:dyDescent="0.2">
      <c r="BV31077" s="22"/>
      <c r="BW31077" s="22"/>
      <c r="BX31077" s="1"/>
    </row>
    <row r="31078" spans="74:76" x14ac:dyDescent="0.2">
      <c r="BV31078" s="22"/>
      <c r="BW31078" s="22"/>
      <c r="BX31078" s="1"/>
    </row>
    <row r="31079" spans="74:76" x14ac:dyDescent="0.2">
      <c r="BV31079" s="22"/>
      <c r="BW31079" s="22"/>
      <c r="BX31079" s="1"/>
    </row>
    <row r="31080" spans="74:76" x14ac:dyDescent="0.2">
      <c r="BV31080" s="22"/>
      <c r="BW31080" s="22"/>
      <c r="BX31080" s="1"/>
    </row>
    <row r="31081" spans="74:76" x14ac:dyDescent="0.2">
      <c r="BV31081" s="22"/>
      <c r="BW31081" s="22"/>
      <c r="BX31081" s="1"/>
    </row>
    <row r="31082" spans="74:76" x14ac:dyDescent="0.2">
      <c r="BV31082" s="22"/>
      <c r="BW31082" s="22"/>
      <c r="BX31082" s="1"/>
    </row>
    <row r="31083" spans="74:76" x14ac:dyDescent="0.2">
      <c r="BV31083" s="22"/>
      <c r="BW31083" s="22"/>
      <c r="BX31083" s="1"/>
    </row>
    <row r="31084" spans="74:76" x14ac:dyDescent="0.2">
      <c r="BV31084" s="22"/>
      <c r="BW31084" s="22"/>
      <c r="BX31084" s="1"/>
    </row>
    <row r="31085" spans="74:76" x14ac:dyDescent="0.2">
      <c r="BV31085" s="22"/>
      <c r="BW31085" s="22"/>
      <c r="BX31085" s="1"/>
    </row>
    <row r="31086" spans="74:76" x14ac:dyDescent="0.2">
      <c r="BV31086" s="22"/>
      <c r="BW31086" s="22"/>
      <c r="BX31086" s="1"/>
    </row>
    <row r="31087" spans="74:76" x14ac:dyDescent="0.2">
      <c r="BV31087" s="22"/>
      <c r="BW31087" s="22"/>
      <c r="BX31087" s="1"/>
    </row>
    <row r="31088" spans="74:76" x14ac:dyDescent="0.2">
      <c r="BV31088" s="22"/>
      <c r="BW31088" s="22"/>
      <c r="BX31088" s="1"/>
    </row>
    <row r="31089" spans="74:76" x14ac:dyDescent="0.2">
      <c r="BV31089" s="22"/>
      <c r="BW31089" s="22"/>
      <c r="BX31089" s="1"/>
    </row>
    <row r="31090" spans="74:76" x14ac:dyDescent="0.2">
      <c r="BV31090" s="22"/>
      <c r="BW31090" s="22"/>
      <c r="BX31090" s="1"/>
    </row>
    <row r="31091" spans="74:76" x14ac:dyDescent="0.2">
      <c r="BV31091" s="22"/>
      <c r="BW31091" s="22"/>
      <c r="BX31091" s="1"/>
    </row>
    <row r="31092" spans="74:76" x14ac:dyDescent="0.2">
      <c r="BV31092" s="22"/>
      <c r="BW31092" s="22"/>
      <c r="BX31092" s="1"/>
    </row>
    <row r="31093" spans="74:76" x14ac:dyDescent="0.2">
      <c r="BV31093" s="22"/>
      <c r="BW31093" s="22"/>
      <c r="BX31093" s="1"/>
    </row>
    <row r="31094" spans="74:76" x14ac:dyDescent="0.2">
      <c r="BV31094" s="22"/>
      <c r="BW31094" s="22"/>
      <c r="BX31094" s="1"/>
    </row>
    <row r="31095" spans="74:76" x14ac:dyDescent="0.2">
      <c r="BV31095" s="22"/>
      <c r="BW31095" s="22"/>
      <c r="BX31095" s="1"/>
    </row>
    <row r="31096" spans="74:76" x14ac:dyDescent="0.2">
      <c r="BV31096" s="22"/>
      <c r="BW31096" s="22"/>
      <c r="BX31096" s="1"/>
    </row>
    <row r="31097" spans="74:76" x14ac:dyDescent="0.2">
      <c r="BV31097" s="22"/>
      <c r="BW31097" s="22"/>
      <c r="BX31097" s="1"/>
    </row>
    <row r="31098" spans="74:76" x14ac:dyDescent="0.2">
      <c r="BV31098" s="22"/>
      <c r="BW31098" s="22"/>
      <c r="BX31098" s="1"/>
    </row>
    <row r="31099" spans="74:76" x14ac:dyDescent="0.2">
      <c r="BV31099" s="22"/>
      <c r="BW31099" s="22"/>
      <c r="BX31099" s="1"/>
    </row>
    <row r="31100" spans="74:76" x14ac:dyDescent="0.2">
      <c r="BV31100" s="22"/>
      <c r="BW31100" s="22"/>
      <c r="BX31100" s="1"/>
    </row>
    <row r="31101" spans="74:76" x14ac:dyDescent="0.2">
      <c r="BV31101" s="22"/>
      <c r="BW31101" s="22"/>
      <c r="BX31101" s="1"/>
    </row>
    <row r="31102" spans="74:76" x14ac:dyDescent="0.2">
      <c r="BV31102" s="22"/>
      <c r="BW31102" s="22"/>
      <c r="BX31102" s="1"/>
    </row>
    <row r="31103" spans="74:76" x14ac:dyDescent="0.2">
      <c r="BV31103" s="22"/>
      <c r="BW31103" s="22"/>
      <c r="BX31103" s="1"/>
    </row>
    <row r="31104" spans="74:76" x14ac:dyDescent="0.2">
      <c r="BV31104" s="22"/>
      <c r="BW31104" s="22"/>
      <c r="BX31104" s="1"/>
    </row>
    <row r="31105" spans="74:76" x14ac:dyDescent="0.2">
      <c r="BV31105" s="22"/>
      <c r="BW31105" s="22"/>
      <c r="BX31105" s="1"/>
    </row>
    <row r="31106" spans="74:76" x14ac:dyDescent="0.2">
      <c r="BV31106" s="22"/>
      <c r="BW31106" s="22"/>
      <c r="BX31106" s="1"/>
    </row>
    <row r="31107" spans="74:76" x14ac:dyDescent="0.2">
      <c r="BV31107" s="22"/>
      <c r="BW31107" s="22"/>
      <c r="BX31107" s="1"/>
    </row>
    <row r="31108" spans="74:76" x14ac:dyDescent="0.2">
      <c r="BV31108" s="22"/>
      <c r="BW31108" s="22"/>
      <c r="BX31108" s="1"/>
    </row>
    <row r="31109" spans="74:76" x14ac:dyDescent="0.2">
      <c r="BV31109" s="22"/>
      <c r="BW31109" s="22"/>
      <c r="BX31109" s="1"/>
    </row>
    <row r="31110" spans="74:76" x14ac:dyDescent="0.2">
      <c r="BV31110" s="22"/>
      <c r="BW31110" s="22"/>
      <c r="BX31110" s="1"/>
    </row>
    <row r="31111" spans="74:76" x14ac:dyDescent="0.2">
      <c r="BV31111" s="22"/>
      <c r="BW31111" s="22"/>
      <c r="BX31111" s="1"/>
    </row>
    <row r="31112" spans="74:76" x14ac:dyDescent="0.2">
      <c r="BV31112" s="22"/>
      <c r="BW31112" s="22"/>
      <c r="BX31112" s="1"/>
    </row>
    <row r="31113" spans="74:76" x14ac:dyDescent="0.2">
      <c r="BV31113" s="22"/>
      <c r="BW31113" s="22"/>
      <c r="BX31113" s="1"/>
    </row>
    <row r="31114" spans="74:76" x14ac:dyDescent="0.2">
      <c r="BV31114" s="22"/>
      <c r="BW31114" s="22"/>
      <c r="BX31114" s="1"/>
    </row>
    <row r="31115" spans="74:76" x14ac:dyDescent="0.2">
      <c r="BV31115" s="22"/>
      <c r="BW31115" s="22"/>
      <c r="BX31115" s="1"/>
    </row>
    <row r="31116" spans="74:76" x14ac:dyDescent="0.2">
      <c r="BV31116" s="22"/>
      <c r="BW31116" s="22"/>
      <c r="BX31116" s="1"/>
    </row>
    <row r="31117" spans="74:76" x14ac:dyDescent="0.2">
      <c r="BV31117" s="22"/>
      <c r="BW31117" s="22"/>
      <c r="BX31117" s="1"/>
    </row>
    <row r="31118" spans="74:76" x14ac:dyDescent="0.2">
      <c r="BV31118" s="22"/>
      <c r="BW31118" s="22"/>
      <c r="BX31118" s="1"/>
    </row>
    <row r="31119" spans="74:76" x14ac:dyDescent="0.2">
      <c r="BV31119" s="22"/>
      <c r="BW31119" s="22"/>
      <c r="BX31119" s="1"/>
    </row>
    <row r="31120" spans="74:76" x14ac:dyDescent="0.2">
      <c r="BV31120" s="22"/>
      <c r="BW31120" s="22"/>
      <c r="BX31120" s="1"/>
    </row>
    <row r="31121" spans="74:76" x14ac:dyDescent="0.2">
      <c r="BV31121" s="22"/>
      <c r="BW31121" s="22"/>
      <c r="BX31121" s="1"/>
    </row>
    <row r="31122" spans="74:76" x14ac:dyDescent="0.2">
      <c r="BV31122" s="22"/>
      <c r="BW31122" s="22"/>
      <c r="BX31122" s="1"/>
    </row>
    <row r="31123" spans="74:76" x14ac:dyDescent="0.2">
      <c r="BV31123" s="22"/>
      <c r="BW31123" s="22"/>
      <c r="BX31123" s="1"/>
    </row>
    <row r="31124" spans="74:76" x14ac:dyDescent="0.2">
      <c r="BV31124" s="22"/>
      <c r="BW31124" s="22"/>
      <c r="BX31124" s="1"/>
    </row>
    <row r="31125" spans="74:76" x14ac:dyDescent="0.2">
      <c r="BV31125" s="22"/>
      <c r="BW31125" s="22"/>
      <c r="BX31125" s="1"/>
    </row>
    <row r="31126" spans="74:76" x14ac:dyDescent="0.2">
      <c r="BV31126" s="22"/>
      <c r="BW31126" s="22"/>
      <c r="BX31126" s="1"/>
    </row>
    <row r="31127" spans="74:76" x14ac:dyDescent="0.2">
      <c r="BV31127" s="22"/>
      <c r="BW31127" s="22"/>
      <c r="BX31127" s="1"/>
    </row>
    <row r="31128" spans="74:76" x14ac:dyDescent="0.2">
      <c r="BV31128" s="22"/>
      <c r="BW31128" s="22"/>
      <c r="BX31128" s="1"/>
    </row>
    <row r="31129" spans="74:76" x14ac:dyDescent="0.2">
      <c r="BV31129" s="22"/>
      <c r="BW31129" s="22"/>
      <c r="BX31129" s="1"/>
    </row>
    <row r="31130" spans="74:76" x14ac:dyDescent="0.2">
      <c r="BV31130" s="22"/>
      <c r="BW31130" s="22"/>
      <c r="BX31130" s="1"/>
    </row>
    <row r="31131" spans="74:76" x14ac:dyDescent="0.2">
      <c r="BV31131" s="22"/>
      <c r="BW31131" s="22"/>
      <c r="BX31131" s="1"/>
    </row>
    <row r="31132" spans="74:76" x14ac:dyDescent="0.2">
      <c r="BV31132" s="22"/>
      <c r="BW31132" s="22"/>
      <c r="BX31132" s="1"/>
    </row>
    <row r="31133" spans="74:76" x14ac:dyDescent="0.2">
      <c r="BV31133" s="22"/>
      <c r="BW31133" s="22"/>
      <c r="BX31133" s="1"/>
    </row>
    <row r="31134" spans="74:76" x14ac:dyDescent="0.2">
      <c r="BV31134" s="22"/>
      <c r="BW31134" s="22"/>
      <c r="BX31134" s="1"/>
    </row>
    <row r="31135" spans="74:76" x14ac:dyDescent="0.2">
      <c r="BV31135" s="22"/>
      <c r="BW31135" s="22"/>
      <c r="BX31135" s="1"/>
    </row>
    <row r="31136" spans="74:76" x14ac:dyDescent="0.2">
      <c r="BV31136" s="22"/>
      <c r="BW31136" s="22"/>
      <c r="BX31136" s="1"/>
    </row>
    <row r="31137" spans="74:76" x14ac:dyDescent="0.2">
      <c r="BV31137" s="22"/>
      <c r="BW31137" s="22"/>
      <c r="BX31137" s="1"/>
    </row>
    <row r="31138" spans="74:76" x14ac:dyDescent="0.2">
      <c r="BV31138" s="22"/>
      <c r="BW31138" s="22"/>
      <c r="BX31138" s="1"/>
    </row>
    <row r="31139" spans="74:76" x14ac:dyDescent="0.2">
      <c r="BV31139" s="22"/>
      <c r="BW31139" s="22"/>
      <c r="BX31139" s="1"/>
    </row>
    <row r="31140" spans="74:76" x14ac:dyDescent="0.2">
      <c r="BV31140" s="22"/>
      <c r="BW31140" s="22"/>
      <c r="BX31140" s="1"/>
    </row>
    <row r="31141" spans="74:76" x14ac:dyDescent="0.2">
      <c r="BV31141" s="22"/>
      <c r="BW31141" s="22"/>
      <c r="BX31141" s="1"/>
    </row>
    <row r="31142" spans="74:76" x14ac:dyDescent="0.2">
      <c r="BV31142" s="22"/>
      <c r="BW31142" s="22"/>
      <c r="BX31142" s="1"/>
    </row>
    <row r="31143" spans="74:76" x14ac:dyDescent="0.2">
      <c r="BV31143" s="22"/>
      <c r="BW31143" s="22"/>
      <c r="BX31143" s="1"/>
    </row>
    <row r="31144" spans="74:76" x14ac:dyDescent="0.2">
      <c r="BV31144" s="22"/>
      <c r="BW31144" s="22"/>
      <c r="BX31144" s="1"/>
    </row>
    <row r="31145" spans="74:76" x14ac:dyDescent="0.2">
      <c r="BV31145" s="22"/>
      <c r="BW31145" s="22"/>
      <c r="BX31145" s="1"/>
    </row>
    <row r="31146" spans="74:76" x14ac:dyDescent="0.2">
      <c r="BV31146" s="22"/>
      <c r="BW31146" s="22"/>
      <c r="BX31146" s="1"/>
    </row>
    <row r="31147" spans="74:76" x14ac:dyDescent="0.2">
      <c r="BV31147" s="22"/>
      <c r="BW31147" s="22"/>
      <c r="BX31147" s="1"/>
    </row>
    <row r="31148" spans="74:76" x14ac:dyDescent="0.2">
      <c r="BV31148" s="22"/>
      <c r="BW31148" s="22"/>
      <c r="BX31148" s="1"/>
    </row>
    <row r="31149" spans="74:76" x14ac:dyDescent="0.2">
      <c r="BV31149" s="22"/>
      <c r="BW31149" s="22"/>
      <c r="BX31149" s="1"/>
    </row>
    <row r="31150" spans="74:76" x14ac:dyDescent="0.2">
      <c r="BV31150" s="22"/>
      <c r="BW31150" s="22"/>
      <c r="BX31150" s="1"/>
    </row>
    <row r="31151" spans="74:76" x14ac:dyDescent="0.2">
      <c r="BV31151" s="22"/>
      <c r="BW31151" s="22"/>
      <c r="BX31151" s="1"/>
    </row>
    <row r="31152" spans="74:76" x14ac:dyDescent="0.2">
      <c r="BV31152" s="22"/>
      <c r="BW31152" s="22"/>
      <c r="BX31152" s="1"/>
    </row>
    <row r="31153" spans="74:76" x14ac:dyDescent="0.2">
      <c r="BV31153" s="22"/>
      <c r="BW31153" s="22"/>
      <c r="BX31153" s="1"/>
    </row>
    <row r="31154" spans="74:76" x14ac:dyDescent="0.2">
      <c r="BV31154" s="22"/>
      <c r="BW31154" s="22"/>
      <c r="BX31154" s="1"/>
    </row>
    <row r="31155" spans="74:76" x14ac:dyDescent="0.2">
      <c r="BV31155" s="22"/>
      <c r="BW31155" s="22"/>
      <c r="BX31155" s="1"/>
    </row>
    <row r="31156" spans="74:76" x14ac:dyDescent="0.2">
      <c r="BV31156" s="22"/>
      <c r="BW31156" s="22"/>
      <c r="BX31156" s="1"/>
    </row>
    <row r="31157" spans="74:76" x14ac:dyDescent="0.2">
      <c r="BV31157" s="22"/>
      <c r="BW31157" s="22"/>
      <c r="BX31157" s="1"/>
    </row>
    <row r="31158" spans="74:76" x14ac:dyDescent="0.2">
      <c r="BV31158" s="22"/>
      <c r="BW31158" s="22"/>
      <c r="BX31158" s="1"/>
    </row>
    <row r="31159" spans="74:76" x14ac:dyDescent="0.2">
      <c r="BV31159" s="22"/>
      <c r="BW31159" s="22"/>
      <c r="BX31159" s="1"/>
    </row>
    <row r="31160" spans="74:76" x14ac:dyDescent="0.2">
      <c r="BV31160" s="22"/>
      <c r="BW31160" s="22"/>
      <c r="BX31160" s="1"/>
    </row>
    <row r="31161" spans="74:76" x14ac:dyDescent="0.2">
      <c r="BV31161" s="22"/>
      <c r="BW31161" s="22"/>
      <c r="BX31161" s="1"/>
    </row>
    <row r="31162" spans="74:76" x14ac:dyDescent="0.2">
      <c r="BV31162" s="22"/>
      <c r="BW31162" s="22"/>
      <c r="BX31162" s="1"/>
    </row>
    <row r="31163" spans="74:76" x14ac:dyDescent="0.2">
      <c r="BV31163" s="22"/>
      <c r="BW31163" s="22"/>
      <c r="BX31163" s="1"/>
    </row>
    <row r="31164" spans="74:76" x14ac:dyDescent="0.2">
      <c r="BV31164" s="22"/>
      <c r="BW31164" s="22"/>
      <c r="BX31164" s="1"/>
    </row>
    <row r="31165" spans="74:76" x14ac:dyDescent="0.2">
      <c r="BV31165" s="22"/>
      <c r="BW31165" s="22"/>
      <c r="BX31165" s="1"/>
    </row>
    <row r="31166" spans="74:76" x14ac:dyDescent="0.2">
      <c r="BV31166" s="22"/>
      <c r="BW31166" s="22"/>
      <c r="BX31166" s="1"/>
    </row>
    <row r="31167" spans="74:76" x14ac:dyDescent="0.2">
      <c r="BV31167" s="22"/>
      <c r="BW31167" s="22"/>
      <c r="BX31167" s="1"/>
    </row>
    <row r="31168" spans="74:76" x14ac:dyDescent="0.2">
      <c r="BV31168" s="22"/>
      <c r="BW31168" s="22"/>
      <c r="BX31168" s="1"/>
    </row>
    <row r="31169" spans="74:76" x14ac:dyDescent="0.2">
      <c r="BV31169" s="22"/>
      <c r="BW31169" s="22"/>
      <c r="BX31169" s="1"/>
    </row>
    <row r="31170" spans="74:76" x14ac:dyDescent="0.2">
      <c r="BV31170" s="22"/>
      <c r="BW31170" s="22"/>
      <c r="BX31170" s="1"/>
    </row>
    <row r="31171" spans="74:76" x14ac:dyDescent="0.2">
      <c r="BV31171" s="22"/>
      <c r="BW31171" s="22"/>
      <c r="BX31171" s="1"/>
    </row>
    <row r="31172" spans="74:76" x14ac:dyDescent="0.2">
      <c r="BV31172" s="22"/>
      <c r="BW31172" s="22"/>
      <c r="BX31172" s="1"/>
    </row>
    <row r="31173" spans="74:76" x14ac:dyDescent="0.2">
      <c r="BV31173" s="22"/>
      <c r="BW31173" s="22"/>
      <c r="BX31173" s="1"/>
    </row>
    <row r="31174" spans="74:76" x14ac:dyDescent="0.2">
      <c r="BV31174" s="22"/>
      <c r="BW31174" s="22"/>
      <c r="BX31174" s="1"/>
    </row>
    <row r="31175" spans="74:76" x14ac:dyDescent="0.2">
      <c r="BV31175" s="22"/>
      <c r="BW31175" s="22"/>
      <c r="BX31175" s="1"/>
    </row>
    <row r="31176" spans="74:76" x14ac:dyDescent="0.2">
      <c r="BV31176" s="22"/>
      <c r="BW31176" s="22"/>
      <c r="BX31176" s="1"/>
    </row>
    <row r="31177" spans="74:76" x14ac:dyDescent="0.2">
      <c r="BV31177" s="22"/>
      <c r="BW31177" s="22"/>
      <c r="BX31177" s="1"/>
    </row>
    <row r="31178" spans="74:76" x14ac:dyDescent="0.2">
      <c r="BV31178" s="22"/>
      <c r="BW31178" s="22"/>
      <c r="BX31178" s="1"/>
    </row>
    <row r="31179" spans="74:76" x14ac:dyDescent="0.2">
      <c r="BV31179" s="22"/>
      <c r="BW31179" s="22"/>
      <c r="BX31179" s="1"/>
    </row>
    <row r="31180" spans="74:76" x14ac:dyDescent="0.2">
      <c r="BV31180" s="22"/>
      <c r="BW31180" s="22"/>
      <c r="BX31180" s="1"/>
    </row>
    <row r="31181" spans="74:76" x14ac:dyDescent="0.2">
      <c r="BV31181" s="22"/>
      <c r="BW31181" s="22"/>
      <c r="BX31181" s="1"/>
    </row>
    <row r="31182" spans="74:76" x14ac:dyDescent="0.2">
      <c r="BV31182" s="22"/>
      <c r="BW31182" s="22"/>
      <c r="BX31182" s="1"/>
    </row>
    <row r="31183" spans="74:76" x14ac:dyDescent="0.2">
      <c r="BV31183" s="22"/>
      <c r="BW31183" s="22"/>
      <c r="BX31183" s="1"/>
    </row>
    <row r="31184" spans="74:76" x14ac:dyDescent="0.2">
      <c r="BV31184" s="22"/>
      <c r="BW31184" s="22"/>
      <c r="BX31184" s="1"/>
    </row>
    <row r="31185" spans="74:76" x14ac:dyDescent="0.2">
      <c r="BV31185" s="22"/>
      <c r="BW31185" s="22"/>
      <c r="BX31185" s="1"/>
    </row>
    <row r="31186" spans="74:76" x14ac:dyDescent="0.2">
      <c r="BV31186" s="22"/>
      <c r="BW31186" s="22"/>
      <c r="BX31186" s="1"/>
    </row>
    <row r="31187" spans="74:76" x14ac:dyDescent="0.2">
      <c r="BV31187" s="22"/>
      <c r="BW31187" s="22"/>
      <c r="BX31187" s="1"/>
    </row>
    <row r="31188" spans="74:76" x14ac:dyDescent="0.2">
      <c r="BV31188" s="22"/>
      <c r="BW31188" s="22"/>
      <c r="BX31188" s="1"/>
    </row>
    <row r="31189" spans="74:76" x14ac:dyDescent="0.2">
      <c r="BV31189" s="22"/>
      <c r="BW31189" s="22"/>
      <c r="BX31189" s="1"/>
    </row>
    <row r="31190" spans="74:76" x14ac:dyDescent="0.2">
      <c r="BV31190" s="22"/>
      <c r="BW31190" s="22"/>
      <c r="BX31190" s="1"/>
    </row>
    <row r="31191" spans="74:76" x14ac:dyDescent="0.2">
      <c r="BV31191" s="22"/>
      <c r="BW31191" s="22"/>
      <c r="BX31191" s="1"/>
    </row>
    <row r="31192" spans="74:76" x14ac:dyDescent="0.2">
      <c r="BV31192" s="22"/>
      <c r="BW31192" s="22"/>
      <c r="BX31192" s="1"/>
    </row>
    <row r="31193" spans="74:76" x14ac:dyDescent="0.2">
      <c r="BV31193" s="22"/>
      <c r="BW31193" s="22"/>
      <c r="BX31193" s="1"/>
    </row>
    <row r="31194" spans="74:76" x14ac:dyDescent="0.2">
      <c r="BV31194" s="22"/>
      <c r="BW31194" s="22"/>
      <c r="BX31194" s="1"/>
    </row>
    <row r="31195" spans="74:76" x14ac:dyDescent="0.2">
      <c r="BV31195" s="22"/>
      <c r="BW31195" s="22"/>
      <c r="BX31195" s="1"/>
    </row>
    <row r="31196" spans="74:76" x14ac:dyDescent="0.2">
      <c r="BV31196" s="22"/>
      <c r="BW31196" s="22"/>
      <c r="BX31196" s="1"/>
    </row>
    <row r="31197" spans="74:76" x14ac:dyDescent="0.2">
      <c r="BV31197" s="22"/>
      <c r="BW31197" s="22"/>
      <c r="BX31197" s="1"/>
    </row>
    <row r="31198" spans="74:76" x14ac:dyDescent="0.2">
      <c r="BV31198" s="22"/>
      <c r="BW31198" s="22"/>
      <c r="BX31198" s="1"/>
    </row>
    <row r="31199" spans="74:76" x14ac:dyDescent="0.2">
      <c r="BV31199" s="22"/>
      <c r="BW31199" s="22"/>
      <c r="BX31199" s="1"/>
    </row>
    <row r="31200" spans="74:76" x14ac:dyDescent="0.2">
      <c r="BV31200" s="22"/>
      <c r="BW31200" s="22"/>
      <c r="BX31200" s="1"/>
    </row>
    <row r="31201" spans="74:76" x14ac:dyDescent="0.2">
      <c r="BV31201" s="22"/>
      <c r="BW31201" s="22"/>
      <c r="BX31201" s="1"/>
    </row>
    <row r="31202" spans="74:76" x14ac:dyDescent="0.2">
      <c r="BV31202" s="22"/>
      <c r="BW31202" s="22"/>
      <c r="BX31202" s="1"/>
    </row>
    <row r="31203" spans="74:76" x14ac:dyDescent="0.2">
      <c r="BV31203" s="22"/>
      <c r="BW31203" s="22"/>
      <c r="BX31203" s="1"/>
    </row>
    <row r="31204" spans="74:76" x14ac:dyDescent="0.2">
      <c r="BV31204" s="22"/>
      <c r="BW31204" s="22"/>
      <c r="BX31204" s="1"/>
    </row>
    <row r="31205" spans="74:76" x14ac:dyDescent="0.2">
      <c r="BV31205" s="22"/>
      <c r="BW31205" s="22"/>
      <c r="BX31205" s="1"/>
    </row>
    <row r="31206" spans="74:76" x14ac:dyDescent="0.2">
      <c r="BV31206" s="22"/>
      <c r="BW31206" s="22"/>
      <c r="BX31206" s="1"/>
    </row>
    <row r="31207" spans="74:76" x14ac:dyDescent="0.2">
      <c r="BV31207" s="22"/>
      <c r="BW31207" s="22"/>
      <c r="BX31207" s="1"/>
    </row>
    <row r="31208" spans="74:76" x14ac:dyDescent="0.2">
      <c r="BV31208" s="22"/>
      <c r="BW31208" s="22"/>
      <c r="BX31208" s="1"/>
    </row>
    <row r="31209" spans="74:76" x14ac:dyDescent="0.2">
      <c r="BV31209" s="22"/>
      <c r="BW31209" s="22"/>
      <c r="BX31209" s="1"/>
    </row>
    <row r="31210" spans="74:76" x14ac:dyDescent="0.2">
      <c r="BV31210" s="22"/>
      <c r="BW31210" s="22"/>
      <c r="BX31210" s="1"/>
    </row>
    <row r="31211" spans="74:76" x14ac:dyDescent="0.2">
      <c r="BV31211" s="22"/>
      <c r="BW31211" s="22"/>
      <c r="BX31211" s="1"/>
    </row>
    <row r="31212" spans="74:76" x14ac:dyDescent="0.2">
      <c r="BV31212" s="22"/>
      <c r="BW31212" s="22"/>
      <c r="BX31212" s="1"/>
    </row>
    <row r="31213" spans="74:76" x14ac:dyDescent="0.2">
      <c r="BV31213" s="22"/>
      <c r="BW31213" s="22"/>
      <c r="BX31213" s="1"/>
    </row>
    <row r="31214" spans="74:76" x14ac:dyDescent="0.2">
      <c r="BV31214" s="22"/>
      <c r="BW31214" s="22"/>
      <c r="BX31214" s="1"/>
    </row>
    <row r="31215" spans="74:76" x14ac:dyDescent="0.2">
      <c r="BV31215" s="22"/>
      <c r="BW31215" s="22"/>
      <c r="BX31215" s="1"/>
    </row>
    <row r="31216" spans="74:76" x14ac:dyDescent="0.2">
      <c r="BV31216" s="22"/>
      <c r="BW31216" s="22"/>
      <c r="BX31216" s="1"/>
    </row>
    <row r="31217" spans="74:76" x14ac:dyDescent="0.2">
      <c r="BV31217" s="22"/>
      <c r="BW31217" s="22"/>
      <c r="BX31217" s="1"/>
    </row>
    <row r="31218" spans="74:76" x14ac:dyDescent="0.2">
      <c r="BV31218" s="22"/>
      <c r="BW31218" s="22"/>
      <c r="BX31218" s="1"/>
    </row>
    <row r="31219" spans="74:76" x14ac:dyDescent="0.2">
      <c r="BV31219" s="22"/>
      <c r="BW31219" s="22"/>
      <c r="BX31219" s="1"/>
    </row>
    <row r="31220" spans="74:76" x14ac:dyDescent="0.2">
      <c r="BV31220" s="22"/>
      <c r="BW31220" s="22"/>
      <c r="BX31220" s="1"/>
    </row>
    <row r="31221" spans="74:76" x14ac:dyDescent="0.2">
      <c r="BV31221" s="22"/>
      <c r="BW31221" s="22"/>
      <c r="BX31221" s="1"/>
    </row>
    <row r="31222" spans="74:76" x14ac:dyDescent="0.2">
      <c r="BV31222" s="22"/>
      <c r="BW31222" s="22"/>
      <c r="BX31222" s="1"/>
    </row>
    <row r="31223" spans="74:76" x14ac:dyDescent="0.2">
      <c r="BV31223" s="22"/>
      <c r="BW31223" s="22"/>
      <c r="BX31223" s="1"/>
    </row>
    <row r="31224" spans="74:76" x14ac:dyDescent="0.2">
      <c r="BV31224" s="22"/>
      <c r="BW31224" s="22"/>
      <c r="BX31224" s="1"/>
    </row>
    <row r="31225" spans="74:76" x14ac:dyDescent="0.2">
      <c r="BV31225" s="22"/>
      <c r="BW31225" s="22"/>
      <c r="BX31225" s="1"/>
    </row>
    <row r="31226" spans="74:76" x14ac:dyDescent="0.2">
      <c r="BV31226" s="22"/>
      <c r="BW31226" s="22"/>
      <c r="BX31226" s="1"/>
    </row>
    <row r="31227" spans="74:76" x14ac:dyDescent="0.2">
      <c r="BV31227" s="22"/>
      <c r="BW31227" s="22"/>
      <c r="BX31227" s="1"/>
    </row>
    <row r="31228" spans="74:76" x14ac:dyDescent="0.2">
      <c r="BV31228" s="22"/>
      <c r="BW31228" s="22"/>
      <c r="BX31228" s="1"/>
    </row>
    <row r="31229" spans="74:76" x14ac:dyDescent="0.2">
      <c r="BV31229" s="22"/>
      <c r="BW31229" s="22"/>
      <c r="BX31229" s="1"/>
    </row>
    <row r="31230" spans="74:76" x14ac:dyDescent="0.2">
      <c r="BV31230" s="22"/>
      <c r="BW31230" s="22"/>
      <c r="BX31230" s="1"/>
    </row>
    <row r="31231" spans="74:76" x14ac:dyDescent="0.2">
      <c r="BV31231" s="22"/>
      <c r="BW31231" s="22"/>
      <c r="BX31231" s="1"/>
    </row>
    <row r="31232" spans="74:76" x14ac:dyDescent="0.2">
      <c r="BV31232" s="22"/>
      <c r="BW31232" s="22"/>
      <c r="BX31232" s="1"/>
    </row>
    <row r="31233" spans="74:76" x14ac:dyDescent="0.2">
      <c r="BV31233" s="22"/>
      <c r="BW31233" s="22"/>
      <c r="BX31233" s="1"/>
    </row>
    <row r="31234" spans="74:76" x14ac:dyDescent="0.2">
      <c r="BV31234" s="22"/>
      <c r="BW31234" s="22"/>
      <c r="BX31234" s="1"/>
    </row>
    <row r="31235" spans="74:76" x14ac:dyDescent="0.2">
      <c r="BV31235" s="22"/>
      <c r="BW31235" s="22"/>
      <c r="BX31235" s="1"/>
    </row>
    <row r="31236" spans="74:76" x14ac:dyDescent="0.2">
      <c r="BV31236" s="22"/>
      <c r="BW31236" s="22"/>
      <c r="BX31236" s="1"/>
    </row>
    <row r="31237" spans="74:76" x14ac:dyDescent="0.2">
      <c r="BV31237" s="22"/>
      <c r="BW31237" s="22"/>
      <c r="BX31237" s="1"/>
    </row>
    <row r="31238" spans="74:76" x14ac:dyDescent="0.2">
      <c r="BV31238" s="22"/>
      <c r="BW31238" s="22"/>
      <c r="BX31238" s="1"/>
    </row>
    <row r="31239" spans="74:76" x14ac:dyDescent="0.2">
      <c r="BV31239" s="22"/>
      <c r="BW31239" s="22"/>
      <c r="BX31239" s="1"/>
    </row>
    <row r="31240" spans="74:76" x14ac:dyDescent="0.2">
      <c r="BV31240" s="22"/>
      <c r="BW31240" s="22"/>
      <c r="BX31240" s="1"/>
    </row>
    <row r="31241" spans="74:76" x14ac:dyDescent="0.2">
      <c r="BV31241" s="22"/>
      <c r="BW31241" s="22"/>
      <c r="BX31241" s="1"/>
    </row>
    <row r="31242" spans="74:76" x14ac:dyDescent="0.2">
      <c r="BV31242" s="22"/>
      <c r="BW31242" s="22"/>
      <c r="BX31242" s="1"/>
    </row>
    <row r="31243" spans="74:76" x14ac:dyDescent="0.2">
      <c r="BV31243" s="22"/>
      <c r="BW31243" s="22"/>
      <c r="BX31243" s="1"/>
    </row>
    <row r="31244" spans="74:76" x14ac:dyDescent="0.2">
      <c r="BV31244" s="22"/>
      <c r="BW31244" s="22"/>
      <c r="BX31244" s="1"/>
    </row>
    <row r="31245" spans="74:76" x14ac:dyDescent="0.2">
      <c r="BV31245" s="22"/>
      <c r="BW31245" s="22"/>
      <c r="BX31245" s="1"/>
    </row>
    <row r="31246" spans="74:76" x14ac:dyDescent="0.2">
      <c r="BV31246" s="22"/>
      <c r="BW31246" s="22"/>
      <c r="BX31246" s="1"/>
    </row>
    <row r="31247" spans="74:76" x14ac:dyDescent="0.2">
      <c r="BV31247" s="22"/>
      <c r="BW31247" s="22"/>
      <c r="BX31247" s="1"/>
    </row>
    <row r="31248" spans="74:76" x14ac:dyDescent="0.2">
      <c r="BV31248" s="22"/>
      <c r="BW31248" s="22"/>
      <c r="BX31248" s="1"/>
    </row>
    <row r="31249" spans="74:76" x14ac:dyDescent="0.2">
      <c r="BV31249" s="22"/>
      <c r="BW31249" s="22"/>
      <c r="BX31249" s="1"/>
    </row>
    <row r="31250" spans="74:76" x14ac:dyDescent="0.2">
      <c r="BV31250" s="22"/>
      <c r="BW31250" s="22"/>
      <c r="BX31250" s="1"/>
    </row>
    <row r="31251" spans="74:76" x14ac:dyDescent="0.2">
      <c r="BV31251" s="22"/>
      <c r="BW31251" s="22"/>
      <c r="BX31251" s="1"/>
    </row>
    <row r="31252" spans="74:76" x14ac:dyDescent="0.2">
      <c r="BV31252" s="22"/>
      <c r="BW31252" s="22"/>
      <c r="BX31252" s="1"/>
    </row>
    <row r="31253" spans="74:76" x14ac:dyDescent="0.2">
      <c r="BV31253" s="22"/>
      <c r="BW31253" s="22"/>
      <c r="BX31253" s="1"/>
    </row>
    <row r="31254" spans="74:76" x14ac:dyDescent="0.2">
      <c r="BV31254" s="22"/>
      <c r="BW31254" s="22"/>
      <c r="BX31254" s="1"/>
    </row>
    <row r="31255" spans="74:76" x14ac:dyDescent="0.2">
      <c r="BV31255" s="22"/>
      <c r="BW31255" s="22"/>
      <c r="BX31255" s="1"/>
    </row>
    <row r="31256" spans="74:76" x14ac:dyDescent="0.2">
      <c r="BV31256" s="22"/>
      <c r="BW31256" s="22"/>
      <c r="BX31256" s="1"/>
    </row>
    <row r="31257" spans="74:76" x14ac:dyDescent="0.2">
      <c r="BV31257" s="22"/>
      <c r="BW31257" s="22"/>
      <c r="BX31257" s="1"/>
    </row>
    <row r="31258" spans="74:76" x14ac:dyDescent="0.2">
      <c r="BV31258" s="22"/>
      <c r="BW31258" s="22"/>
      <c r="BX31258" s="1"/>
    </row>
    <row r="31259" spans="74:76" x14ac:dyDescent="0.2">
      <c r="BV31259" s="22"/>
      <c r="BW31259" s="22"/>
      <c r="BX31259" s="1"/>
    </row>
    <row r="31260" spans="74:76" x14ac:dyDescent="0.2">
      <c r="BV31260" s="22"/>
      <c r="BW31260" s="22"/>
      <c r="BX31260" s="1"/>
    </row>
    <row r="31261" spans="74:76" x14ac:dyDescent="0.2">
      <c r="BV31261" s="22"/>
      <c r="BW31261" s="22"/>
      <c r="BX31261" s="1"/>
    </row>
    <row r="31262" spans="74:76" x14ac:dyDescent="0.2">
      <c r="BV31262" s="22"/>
      <c r="BW31262" s="22"/>
      <c r="BX31262" s="1"/>
    </row>
    <row r="31263" spans="74:76" x14ac:dyDescent="0.2">
      <c r="BV31263" s="22"/>
      <c r="BW31263" s="22"/>
      <c r="BX31263" s="1"/>
    </row>
    <row r="31264" spans="74:76" x14ac:dyDescent="0.2">
      <c r="BV31264" s="22"/>
      <c r="BW31264" s="22"/>
      <c r="BX31264" s="1"/>
    </row>
    <row r="31265" spans="74:76" x14ac:dyDescent="0.2">
      <c r="BV31265" s="22"/>
      <c r="BW31265" s="22"/>
      <c r="BX31265" s="1"/>
    </row>
    <row r="31266" spans="74:76" x14ac:dyDescent="0.2">
      <c r="BV31266" s="22"/>
      <c r="BW31266" s="22"/>
      <c r="BX31266" s="1"/>
    </row>
    <row r="31267" spans="74:76" x14ac:dyDescent="0.2">
      <c r="BV31267" s="22"/>
      <c r="BW31267" s="22"/>
      <c r="BX31267" s="1"/>
    </row>
    <row r="31268" spans="74:76" x14ac:dyDescent="0.2">
      <c r="BV31268" s="22"/>
      <c r="BW31268" s="22"/>
      <c r="BX31268" s="1"/>
    </row>
    <row r="31269" spans="74:76" x14ac:dyDescent="0.2">
      <c r="BV31269" s="22"/>
      <c r="BW31269" s="22"/>
      <c r="BX31269" s="1"/>
    </row>
    <row r="31270" spans="74:76" x14ac:dyDescent="0.2">
      <c r="BV31270" s="22"/>
      <c r="BW31270" s="22"/>
      <c r="BX31270" s="1"/>
    </row>
    <row r="31271" spans="74:76" x14ac:dyDescent="0.2">
      <c r="BV31271" s="22"/>
      <c r="BW31271" s="22"/>
      <c r="BX31271" s="1"/>
    </row>
    <row r="31272" spans="74:76" x14ac:dyDescent="0.2">
      <c r="BV31272" s="22"/>
      <c r="BW31272" s="22"/>
      <c r="BX31272" s="1"/>
    </row>
    <row r="31273" spans="74:76" x14ac:dyDescent="0.2">
      <c r="BV31273" s="22"/>
      <c r="BW31273" s="22"/>
      <c r="BX31273" s="1"/>
    </row>
    <row r="31274" spans="74:76" x14ac:dyDescent="0.2">
      <c r="BV31274" s="22"/>
      <c r="BW31274" s="22"/>
      <c r="BX31274" s="1"/>
    </row>
    <row r="31275" spans="74:76" x14ac:dyDescent="0.2">
      <c r="BV31275" s="22"/>
      <c r="BW31275" s="22"/>
      <c r="BX31275" s="1"/>
    </row>
    <row r="31276" spans="74:76" x14ac:dyDescent="0.2">
      <c r="BV31276" s="22"/>
      <c r="BW31276" s="22"/>
      <c r="BX31276" s="1"/>
    </row>
    <row r="31277" spans="74:76" x14ac:dyDescent="0.2">
      <c r="BV31277" s="22"/>
      <c r="BW31277" s="22"/>
      <c r="BX31277" s="1"/>
    </row>
    <row r="31278" spans="74:76" x14ac:dyDescent="0.2">
      <c r="BV31278" s="22"/>
      <c r="BW31278" s="22"/>
      <c r="BX31278" s="1"/>
    </row>
    <row r="31279" spans="74:76" x14ac:dyDescent="0.2">
      <c r="BV31279" s="22"/>
      <c r="BW31279" s="22"/>
      <c r="BX31279" s="1"/>
    </row>
    <row r="31280" spans="74:76" x14ac:dyDescent="0.2">
      <c r="BV31280" s="22"/>
      <c r="BW31280" s="22"/>
      <c r="BX31280" s="1"/>
    </row>
    <row r="31281" spans="74:76" x14ac:dyDescent="0.2">
      <c r="BV31281" s="22"/>
      <c r="BW31281" s="22"/>
      <c r="BX31281" s="1"/>
    </row>
    <row r="31282" spans="74:76" x14ac:dyDescent="0.2">
      <c r="BV31282" s="22"/>
      <c r="BW31282" s="22"/>
      <c r="BX31282" s="1"/>
    </row>
    <row r="31283" spans="74:76" x14ac:dyDescent="0.2">
      <c r="BV31283" s="22"/>
      <c r="BW31283" s="22"/>
      <c r="BX31283" s="1"/>
    </row>
    <row r="31284" spans="74:76" x14ac:dyDescent="0.2">
      <c r="BV31284" s="22"/>
      <c r="BW31284" s="22"/>
      <c r="BX31284" s="1"/>
    </row>
    <row r="31285" spans="74:76" x14ac:dyDescent="0.2">
      <c r="BV31285" s="22"/>
      <c r="BW31285" s="22"/>
      <c r="BX31285" s="1"/>
    </row>
    <row r="31286" spans="74:76" x14ac:dyDescent="0.2">
      <c r="BV31286" s="22"/>
      <c r="BW31286" s="22"/>
      <c r="BX31286" s="1"/>
    </row>
    <row r="31287" spans="74:76" x14ac:dyDescent="0.2">
      <c r="BV31287" s="22"/>
      <c r="BW31287" s="22"/>
      <c r="BX31287" s="1"/>
    </row>
    <row r="31288" spans="74:76" x14ac:dyDescent="0.2">
      <c r="BV31288" s="22"/>
      <c r="BW31288" s="22"/>
      <c r="BX31288" s="1"/>
    </row>
    <row r="31289" spans="74:76" x14ac:dyDescent="0.2">
      <c r="BV31289" s="22"/>
      <c r="BW31289" s="22"/>
      <c r="BX31289" s="1"/>
    </row>
    <row r="31290" spans="74:76" x14ac:dyDescent="0.2">
      <c r="BV31290" s="22"/>
      <c r="BW31290" s="22"/>
      <c r="BX31290" s="1"/>
    </row>
    <row r="31291" spans="74:76" x14ac:dyDescent="0.2">
      <c r="BV31291" s="22"/>
      <c r="BW31291" s="22"/>
      <c r="BX31291" s="1"/>
    </row>
    <row r="31292" spans="74:76" x14ac:dyDescent="0.2">
      <c r="BV31292" s="22"/>
      <c r="BW31292" s="22"/>
      <c r="BX31292" s="1"/>
    </row>
    <row r="31293" spans="74:76" x14ac:dyDescent="0.2">
      <c r="BV31293" s="22"/>
      <c r="BW31293" s="22"/>
      <c r="BX31293" s="1"/>
    </row>
    <row r="31294" spans="74:76" x14ac:dyDescent="0.2">
      <c r="BV31294" s="22"/>
      <c r="BW31294" s="22"/>
      <c r="BX31294" s="1"/>
    </row>
    <row r="31295" spans="74:76" x14ac:dyDescent="0.2">
      <c r="BV31295" s="22"/>
      <c r="BW31295" s="22"/>
      <c r="BX31295" s="1"/>
    </row>
    <row r="31296" spans="74:76" x14ac:dyDescent="0.2">
      <c r="BV31296" s="22"/>
      <c r="BW31296" s="22"/>
      <c r="BX31296" s="1"/>
    </row>
    <row r="31297" spans="74:76" x14ac:dyDescent="0.2">
      <c r="BV31297" s="22"/>
      <c r="BW31297" s="22"/>
      <c r="BX31297" s="1"/>
    </row>
    <row r="31298" spans="74:76" x14ac:dyDescent="0.2">
      <c r="BV31298" s="22"/>
      <c r="BW31298" s="22"/>
      <c r="BX31298" s="1"/>
    </row>
    <row r="31299" spans="74:76" x14ac:dyDescent="0.2">
      <c r="BV31299" s="22"/>
      <c r="BW31299" s="22"/>
      <c r="BX31299" s="1"/>
    </row>
    <row r="31300" spans="74:76" x14ac:dyDescent="0.2">
      <c r="BV31300" s="22"/>
      <c r="BW31300" s="22"/>
      <c r="BX31300" s="1"/>
    </row>
    <row r="31301" spans="74:76" x14ac:dyDescent="0.2">
      <c r="BV31301" s="22"/>
      <c r="BW31301" s="22"/>
      <c r="BX31301" s="1"/>
    </row>
    <row r="31302" spans="74:76" x14ac:dyDescent="0.2">
      <c r="BV31302" s="22"/>
      <c r="BW31302" s="22"/>
      <c r="BX31302" s="1"/>
    </row>
    <row r="31303" spans="74:76" x14ac:dyDescent="0.2">
      <c r="BV31303" s="22"/>
      <c r="BW31303" s="22"/>
      <c r="BX31303" s="1"/>
    </row>
    <row r="31304" spans="74:76" x14ac:dyDescent="0.2">
      <c r="BV31304" s="22"/>
      <c r="BW31304" s="22"/>
      <c r="BX31304" s="1"/>
    </row>
    <row r="31305" spans="74:76" x14ac:dyDescent="0.2">
      <c r="BV31305" s="22"/>
      <c r="BW31305" s="22"/>
      <c r="BX31305" s="1"/>
    </row>
    <row r="31306" spans="74:76" x14ac:dyDescent="0.2">
      <c r="BV31306" s="22"/>
      <c r="BW31306" s="22"/>
      <c r="BX31306" s="1"/>
    </row>
    <row r="31307" spans="74:76" x14ac:dyDescent="0.2">
      <c r="BV31307" s="22"/>
      <c r="BW31307" s="22"/>
      <c r="BX31307" s="1"/>
    </row>
    <row r="31308" spans="74:76" x14ac:dyDescent="0.2">
      <c r="BV31308" s="22"/>
      <c r="BW31308" s="22"/>
      <c r="BX31308" s="1"/>
    </row>
    <row r="31309" spans="74:76" x14ac:dyDescent="0.2">
      <c r="BV31309" s="22"/>
      <c r="BW31309" s="22"/>
      <c r="BX31309" s="1"/>
    </row>
    <row r="31310" spans="74:76" x14ac:dyDescent="0.2">
      <c r="BV31310" s="22"/>
      <c r="BW31310" s="22"/>
      <c r="BX31310" s="1"/>
    </row>
    <row r="31311" spans="74:76" x14ac:dyDescent="0.2">
      <c r="BV31311" s="22"/>
      <c r="BW31311" s="22"/>
      <c r="BX31311" s="1"/>
    </row>
    <row r="31312" spans="74:76" x14ac:dyDescent="0.2">
      <c r="BV31312" s="22"/>
      <c r="BW31312" s="22"/>
      <c r="BX31312" s="1"/>
    </row>
    <row r="31313" spans="74:76" x14ac:dyDescent="0.2">
      <c r="BV31313" s="22"/>
      <c r="BW31313" s="22"/>
      <c r="BX31313" s="1"/>
    </row>
    <row r="31314" spans="74:76" x14ac:dyDescent="0.2">
      <c r="BV31314" s="22"/>
      <c r="BW31314" s="22"/>
      <c r="BX31314" s="1"/>
    </row>
    <row r="31315" spans="74:76" x14ac:dyDescent="0.2">
      <c r="BV31315" s="22"/>
      <c r="BW31315" s="22"/>
      <c r="BX31315" s="1"/>
    </row>
    <row r="31316" spans="74:76" x14ac:dyDescent="0.2">
      <c r="BV31316" s="22"/>
      <c r="BW31316" s="22"/>
      <c r="BX31316" s="1"/>
    </row>
    <row r="31317" spans="74:76" x14ac:dyDescent="0.2">
      <c r="BV31317" s="22"/>
      <c r="BW31317" s="22"/>
      <c r="BX31317" s="1"/>
    </row>
    <row r="31318" spans="74:76" x14ac:dyDescent="0.2">
      <c r="BV31318" s="22"/>
      <c r="BW31318" s="22"/>
      <c r="BX31318" s="1"/>
    </row>
    <row r="31319" spans="74:76" x14ac:dyDescent="0.2">
      <c r="BV31319" s="22"/>
      <c r="BW31319" s="22"/>
      <c r="BX31319" s="1"/>
    </row>
    <row r="31320" spans="74:76" x14ac:dyDescent="0.2">
      <c r="BV31320" s="22"/>
      <c r="BW31320" s="22"/>
      <c r="BX31320" s="1"/>
    </row>
    <row r="31321" spans="74:76" x14ac:dyDescent="0.2">
      <c r="BV31321" s="22"/>
      <c r="BW31321" s="22"/>
      <c r="BX31321" s="1"/>
    </row>
    <row r="31322" spans="74:76" x14ac:dyDescent="0.2">
      <c r="BV31322" s="22"/>
      <c r="BW31322" s="22"/>
      <c r="BX31322" s="1"/>
    </row>
    <row r="31323" spans="74:76" x14ac:dyDescent="0.2">
      <c r="BV31323" s="22"/>
      <c r="BW31323" s="22"/>
      <c r="BX31323" s="1"/>
    </row>
    <row r="31324" spans="74:76" x14ac:dyDescent="0.2">
      <c r="BV31324" s="22"/>
      <c r="BW31324" s="22"/>
      <c r="BX31324" s="1"/>
    </row>
    <row r="31325" spans="74:76" x14ac:dyDescent="0.2">
      <c r="BV31325" s="22"/>
      <c r="BW31325" s="22"/>
      <c r="BX31325" s="1"/>
    </row>
    <row r="31326" spans="74:76" x14ac:dyDescent="0.2">
      <c r="BV31326" s="22"/>
      <c r="BW31326" s="22"/>
      <c r="BX31326" s="1"/>
    </row>
    <row r="31327" spans="74:76" x14ac:dyDescent="0.2">
      <c r="BV31327" s="22"/>
      <c r="BW31327" s="22"/>
      <c r="BX31327" s="1"/>
    </row>
    <row r="31328" spans="74:76" x14ac:dyDescent="0.2">
      <c r="BV31328" s="22"/>
      <c r="BW31328" s="22"/>
      <c r="BX31328" s="1"/>
    </row>
    <row r="31329" spans="74:76" x14ac:dyDescent="0.2">
      <c r="BV31329" s="22"/>
      <c r="BW31329" s="22"/>
      <c r="BX31329" s="1"/>
    </row>
    <row r="31330" spans="74:76" x14ac:dyDescent="0.2">
      <c r="BV31330" s="22"/>
      <c r="BW31330" s="22"/>
      <c r="BX31330" s="1"/>
    </row>
    <row r="31331" spans="74:76" x14ac:dyDescent="0.2">
      <c r="BV31331" s="22"/>
      <c r="BW31331" s="22"/>
      <c r="BX31331" s="1"/>
    </row>
    <row r="31332" spans="74:76" x14ac:dyDescent="0.2">
      <c r="BV31332" s="22"/>
      <c r="BW31332" s="22"/>
      <c r="BX31332" s="1"/>
    </row>
    <row r="31333" spans="74:76" x14ac:dyDescent="0.2">
      <c r="BV31333" s="22"/>
      <c r="BW31333" s="22"/>
      <c r="BX31333" s="1"/>
    </row>
    <row r="31334" spans="74:76" x14ac:dyDescent="0.2">
      <c r="BV31334" s="22"/>
      <c r="BW31334" s="22"/>
      <c r="BX31334" s="1"/>
    </row>
    <row r="31335" spans="74:76" x14ac:dyDescent="0.2">
      <c r="BV31335" s="22"/>
      <c r="BW31335" s="22"/>
      <c r="BX31335" s="1"/>
    </row>
    <row r="31336" spans="74:76" x14ac:dyDescent="0.2">
      <c r="BV31336" s="22"/>
      <c r="BW31336" s="22"/>
      <c r="BX31336" s="1"/>
    </row>
    <row r="31337" spans="74:76" x14ac:dyDescent="0.2">
      <c r="BV31337" s="22"/>
      <c r="BW31337" s="22"/>
      <c r="BX31337" s="1"/>
    </row>
    <row r="31338" spans="74:76" x14ac:dyDescent="0.2">
      <c r="BV31338" s="22"/>
      <c r="BW31338" s="22"/>
      <c r="BX31338" s="1"/>
    </row>
    <row r="31339" spans="74:76" x14ac:dyDescent="0.2">
      <c r="BV31339" s="22"/>
      <c r="BW31339" s="22"/>
      <c r="BX31339" s="1"/>
    </row>
    <row r="31340" spans="74:76" x14ac:dyDescent="0.2">
      <c r="BV31340" s="22"/>
      <c r="BW31340" s="22"/>
      <c r="BX31340" s="1"/>
    </row>
    <row r="31341" spans="74:76" x14ac:dyDescent="0.2">
      <c r="BV31341" s="22"/>
      <c r="BW31341" s="22"/>
      <c r="BX31341" s="1"/>
    </row>
    <row r="31342" spans="74:76" x14ac:dyDescent="0.2">
      <c r="BV31342" s="22"/>
      <c r="BW31342" s="22"/>
      <c r="BX31342" s="1"/>
    </row>
    <row r="31343" spans="74:76" x14ac:dyDescent="0.2">
      <c r="BV31343" s="22"/>
      <c r="BW31343" s="22"/>
      <c r="BX31343" s="1"/>
    </row>
    <row r="31344" spans="74:76" x14ac:dyDescent="0.2">
      <c r="BV31344" s="22"/>
      <c r="BW31344" s="22"/>
      <c r="BX31344" s="1"/>
    </row>
    <row r="31345" spans="74:76" x14ac:dyDescent="0.2">
      <c r="BV31345" s="22"/>
      <c r="BW31345" s="22"/>
      <c r="BX31345" s="1"/>
    </row>
    <row r="31346" spans="74:76" x14ac:dyDescent="0.2">
      <c r="BV31346" s="22"/>
      <c r="BW31346" s="22"/>
      <c r="BX31346" s="1"/>
    </row>
    <row r="31347" spans="74:76" x14ac:dyDescent="0.2">
      <c r="BV31347" s="22"/>
      <c r="BW31347" s="22"/>
      <c r="BX31347" s="1"/>
    </row>
    <row r="31348" spans="74:76" x14ac:dyDescent="0.2">
      <c r="BV31348" s="22"/>
      <c r="BW31348" s="22"/>
      <c r="BX31348" s="1"/>
    </row>
    <row r="31349" spans="74:76" x14ac:dyDescent="0.2">
      <c r="BV31349" s="22"/>
      <c r="BW31349" s="22"/>
      <c r="BX31349" s="1"/>
    </row>
    <row r="31350" spans="74:76" x14ac:dyDescent="0.2">
      <c r="BV31350" s="22"/>
      <c r="BW31350" s="22"/>
      <c r="BX31350" s="1"/>
    </row>
    <row r="31351" spans="74:76" x14ac:dyDescent="0.2">
      <c r="BV31351" s="22"/>
      <c r="BW31351" s="22"/>
      <c r="BX31351" s="1"/>
    </row>
    <row r="31352" spans="74:76" x14ac:dyDescent="0.2">
      <c r="BV31352" s="22"/>
      <c r="BW31352" s="22"/>
      <c r="BX31352" s="1"/>
    </row>
    <row r="31353" spans="74:76" x14ac:dyDescent="0.2">
      <c r="BV31353" s="22"/>
      <c r="BW31353" s="22"/>
      <c r="BX31353" s="1"/>
    </row>
    <row r="31354" spans="74:76" x14ac:dyDescent="0.2">
      <c r="BV31354" s="22"/>
      <c r="BW31354" s="22"/>
      <c r="BX31354" s="1"/>
    </row>
    <row r="31355" spans="74:76" x14ac:dyDescent="0.2">
      <c r="BV31355" s="22"/>
      <c r="BW31355" s="22"/>
      <c r="BX31355" s="1"/>
    </row>
    <row r="31356" spans="74:76" x14ac:dyDescent="0.2">
      <c r="BV31356" s="22"/>
      <c r="BW31356" s="22"/>
      <c r="BX31356" s="1"/>
    </row>
    <row r="31357" spans="74:76" x14ac:dyDescent="0.2">
      <c r="BV31357" s="22"/>
      <c r="BW31357" s="22"/>
      <c r="BX31357" s="1"/>
    </row>
    <row r="31358" spans="74:76" x14ac:dyDescent="0.2">
      <c r="BV31358" s="22"/>
      <c r="BW31358" s="22"/>
      <c r="BX31358" s="1"/>
    </row>
    <row r="31359" spans="74:76" x14ac:dyDescent="0.2">
      <c r="BV31359" s="22"/>
      <c r="BW31359" s="22"/>
      <c r="BX31359" s="1"/>
    </row>
    <row r="31360" spans="74:76" x14ac:dyDescent="0.2">
      <c r="BV31360" s="22"/>
      <c r="BW31360" s="22"/>
      <c r="BX31360" s="1"/>
    </row>
    <row r="31361" spans="74:76" x14ac:dyDescent="0.2">
      <c r="BV31361" s="22"/>
      <c r="BW31361" s="22"/>
      <c r="BX31361" s="1"/>
    </row>
    <row r="31362" spans="74:76" x14ac:dyDescent="0.2">
      <c r="BV31362" s="22"/>
      <c r="BW31362" s="22"/>
      <c r="BX31362" s="1"/>
    </row>
    <row r="31363" spans="74:76" x14ac:dyDescent="0.2">
      <c r="BV31363" s="22"/>
      <c r="BW31363" s="22"/>
      <c r="BX31363" s="1"/>
    </row>
    <row r="31364" spans="74:76" x14ac:dyDescent="0.2">
      <c r="BV31364" s="22"/>
      <c r="BW31364" s="22"/>
      <c r="BX31364" s="1"/>
    </row>
    <row r="31365" spans="74:76" x14ac:dyDescent="0.2">
      <c r="BV31365" s="22"/>
      <c r="BW31365" s="22"/>
      <c r="BX31365" s="1"/>
    </row>
    <row r="31366" spans="74:76" x14ac:dyDescent="0.2">
      <c r="BV31366" s="22"/>
      <c r="BW31366" s="22"/>
      <c r="BX31366" s="1"/>
    </row>
    <row r="31367" spans="74:76" x14ac:dyDescent="0.2">
      <c r="BV31367" s="22"/>
      <c r="BW31367" s="22"/>
      <c r="BX31367" s="1"/>
    </row>
    <row r="31368" spans="74:76" x14ac:dyDescent="0.2">
      <c r="BV31368" s="22"/>
      <c r="BW31368" s="22"/>
      <c r="BX31368" s="1"/>
    </row>
    <row r="31369" spans="74:76" x14ac:dyDescent="0.2">
      <c r="BV31369" s="22"/>
      <c r="BW31369" s="22"/>
      <c r="BX31369" s="1"/>
    </row>
    <row r="31370" spans="74:76" x14ac:dyDescent="0.2">
      <c r="BV31370" s="22"/>
      <c r="BW31370" s="22"/>
      <c r="BX31370" s="1"/>
    </row>
    <row r="31371" spans="74:76" x14ac:dyDescent="0.2">
      <c r="BV31371" s="22"/>
      <c r="BW31371" s="22"/>
      <c r="BX31371" s="1"/>
    </row>
    <row r="31372" spans="74:76" x14ac:dyDescent="0.2">
      <c r="BV31372" s="22"/>
      <c r="BW31372" s="22"/>
      <c r="BX31372" s="1"/>
    </row>
    <row r="31373" spans="74:76" x14ac:dyDescent="0.2">
      <c r="BV31373" s="22"/>
      <c r="BW31373" s="22"/>
      <c r="BX31373" s="1"/>
    </row>
    <row r="31374" spans="74:76" x14ac:dyDescent="0.2">
      <c r="BV31374" s="22"/>
      <c r="BW31374" s="22"/>
      <c r="BX31374" s="1"/>
    </row>
    <row r="31375" spans="74:76" x14ac:dyDescent="0.2">
      <c r="BV31375" s="22"/>
      <c r="BW31375" s="22"/>
      <c r="BX31375" s="1"/>
    </row>
    <row r="31376" spans="74:76" x14ac:dyDescent="0.2">
      <c r="BV31376" s="22"/>
      <c r="BW31376" s="22"/>
      <c r="BX31376" s="1"/>
    </row>
    <row r="31377" spans="74:76" x14ac:dyDescent="0.2">
      <c r="BV31377" s="22"/>
      <c r="BW31377" s="22"/>
      <c r="BX31377" s="1"/>
    </row>
    <row r="31378" spans="74:76" x14ac:dyDescent="0.2">
      <c r="BV31378" s="22"/>
      <c r="BW31378" s="22"/>
      <c r="BX31378" s="1"/>
    </row>
    <row r="31379" spans="74:76" x14ac:dyDescent="0.2">
      <c r="BV31379" s="22"/>
      <c r="BW31379" s="22"/>
      <c r="BX31379" s="1"/>
    </row>
    <row r="31380" spans="74:76" x14ac:dyDescent="0.2">
      <c r="BV31380" s="22"/>
      <c r="BW31380" s="22"/>
      <c r="BX31380" s="1"/>
    </row>
    <row r="31381" spans="74:76" x14ac:dyDescent="0.2">
      <c r="BV31381" s="22"/>
      <c r="BW31381" s="22"/>
      <c r="BX31381" s="1"/>
    </row>
    <row r="31382" spans="74:76" x14ac:dyDescent="0.2">
      <c r="BV31382" s="22"/>
      <c r="BW31382" s="22"/>
      <c r="BX31382" s="1"/>
    </row>
    <row r="31383" spans="74:76" x14ac:dyDescent="0.2">
      <c r="BV31383" s="22"/>
      <c r="BW31383" s="22"/>
      <c r="BX31383" s="1"/>
    </row>
    <row r="31384" spans="74:76" x14ac:dyDescent="0.2">
      <c r="BV31384" s="22"/>
      <c r="BW31384" s="22"/>
      <c r="BX31384" s="1"/>
    </row>
    <row r="31385" spans="74:76" x14ac:dyDescent="0.2">
      <c r="BV31385" s="22"/>
      <c r="BW31385" s="22"/>
      <c r="BX31385" s="1"/>
    </row>
    <row r="31386" spans="74:76" x14ac:dyDescent="0.2">
      <c r="BV31386" s="22"/>
      <c r="BW31386" s="22"/>
      <c r="BX31386" s="1"/>
    </row>
    <row r="31387" spans="74:76" x14ac:dyDescent="0.2">
      <c r="BV31387" s="22"/>
      <c r="BW31387" s="22"/>
      <c r="BX31387" s="1"/>
    </row>
    <row r="31388" spans="74:76" x14ac:dyDescent="0.2">
      <c r="BV31388" s="22"/>
      <c r="BW31388" s="22"/>
      <c r="BX31388" s="1"/>
    </row>
    <row r="31389" spans="74:76" x14ac:dyDescent="0.2">
      <c r="BV31389" s="22"/>
      <c r="BW31389" s="22"/>
      <c r="BX31389" s="1"/>
    </row>
    <row r="31390" spans="74:76" x14ac:dyDescent="0.2">
      <c r="BV31390" s="22"/>
      <c r="BW31390" s="22"/>
      <c r="BX31390" s="1"/>
    </row>
    <row r="31391" spans="74:76" x14ac:dyDescent="0.2">
      <c r="BV31391" s="22"/>
      <c r="BW31391" s="22"/>
      <c r="BX31391" s="1"/>
    </row>
    <row r="31392" spans="74:76" x14ac:dyDescent="0.2">
      <c r="BV31392" s="22"/>
      <c r="BW31392" s="22"/>
      <c r="BX31392" s="1"/>
    </row>
    <row r="31393" spans="74:76" x14ac:dyDescent="0.2">
      <c r="BV31393" s="22"/>
      <c r="BW31393" s="22"/>
      <c r="BX31393" s="1"/>
    </row>
    <row r="31394" spans="74:76" x14ac:dyDescent="0.2">
      <c r="BV31394" s="22"/>
      <c r="BW31394" s="22"/>
      <c r="BX31394" s="1"/>
    </row>
    <row r="31395" spans="74:76" x14ac:dyDescent="0.2">
      <c r="BV31395" s="22"/>
      <c r="BW31395" s="22"/>
      <c r="BX31395" s="1"/>
    </row>
    <row r="31396" spans="74:76" x14ac:dyDescent="0.2">
      <c r="BV31396" s="22"/>
      <c r="BW31396" s="22"/>
      <c r="BX31396" s="1"/>
    </row>
    <row r="31397" spans="74:76" x14ac:dyDescent="0.2">
      <c r="BV31397" s="22"/>
      <c r="BW31397" s="22"/>
      <c r="BX31397" s="1"/>
    </row>
    <row r="31398" spans="74:76" x14ac:dyDescent="0.2">
      <c r="BV31398" s="22"/>
      <c r="BW31398" s="22"/>
      <c r="BX31398" s="1"/>
    </row>
    <row r="31399" spans="74:76" x14ac:dyDescent="0.2">
      <c r="BV31399" s="22"/>
      <c r="BW31399" s="22"/>
      <c r="BX31399" s="1"/>
    </row>
    <row r="31400" spans="74:76" x14ac:dyDescent="0.2">
      <c r="BV31400" s="22"/>
      <c r="BW31400" s="22"/>
      <c r="BX31400" s="1"/>
    </row>
    <row r="31401" spans="74:76" x14ac:dyDescent="0.2">
      <c r="BV31401" s="22"/>
      <c r="BW31401" s="22"/>
      <c r="BX31401" s="1"/>
    </row>
    <row r="31402" spans="74:76" x14ac:dyDescent="0.2">
      <c r="BV31402" s="22"/>
      <c r="BW31402" s="22"/>
      <c r="BX31402" s="1"/>
    </row>
    <row r="31403" spans="74:76" x14ac:dyDescent="0.2">
      <c r="BV31403" s="22"/>
      <c r="BW31403" s="22"/>
      <c r="BX31403" s="1"/>
    </row>
    <row r="31404" spans="74:76" x14ac:dyDescent="0.2">
      <c r="BV31404" s="22"/>
      <c r="BW31404" s="22"/>
      <c r="BX31404" s="1"/>
    </row>
    <row r="31405" spans="74:76" x14ac:dyDescent="0.2">
      <c r="BV31405" s="22"/>
      <c r="BW31405" s="22"/>
      <c r="BX31405" s="1"/>
    </row>
    <row r="31406" spans="74:76" x14ac:dyDescent="0.2">
      <c r="BV31406" s="22"/>
      <c r="BW31406" s="22"/>
      <c r="BX31406" s="1"/>
    </row>
    <row r="31407" spans="74:76" x14ac:dyDescent="0.2">
      <c r="BV31407" s="22"/>
      <c r="BW31407" s="22"/>
      <c r="BX31407" s="1"/>
    </row>
    <row r="31408" spans="74:76" x14ac:dyDescent="0.2">
      <c r="BV31408" s="22"/>
      <c r="BW31408" s="22"/>
      <c r="BX31408" s="1"/>
    </row>
    <row r="31409" spans="74:76" x14ac:dyDescent="0.2">
      <c r="BV31409" s="22"/>
      <c r="BW31409" s="22"/>
      <c r="BX31409" s="1"/>
    </row>
    <row r="31410" spans="74:76" x14ac:dyDescent="0.2">
      <c r="BV31410" s="22"/>
      <c r="BW31410" s="22"/>
      <c r="BX31410" s="1"/>
    </row>
    <row r="31411" spans="74:76" x14ac:dyDescent="0.2">
      <c r="BV31411" s="22"/>
      <c r="BW31411" s="22"/>
      <c r="BX31411" s="1"/>
    </row>
    <row r="31412" spans="74:76" x14ac:dyDescent="0.2">
      <c r="BV31412" s="22"/>
      <c r="BW31412" s="22"/>
      <c r="BX31412" s="1"/>
    </row>
    <row r="31413" spans="74:76" x14ac:dyDescent="0.2">
      <c r="BV31413" s="22"/>
      <c r="BW31413" s="22"/>
      <c r="BX31413" s="1"/>
    </row>
    <row r="31414" spans="74:76" x14ac:dyDescent="0.2">
      <c r="BV31414" s="22"/>
      <c r="BW31414" s="22"/>
      <c r="BX31414" s="1"/>
    </row>
    <row r="31415" spans="74:76" x14ac:dyDescent="0.2">
      <c r="BV31415" s="22"/>
      <c r="BW31415" s="22"/>
      <c r="BX31415" s="1"/>
    </row>
    <row r="31416" spans="74:76" x14ac:dyDescent="0.2">
      <c r="BV31416" s="22"/>
      <c r="BW31416" s="22"/>
      <c r="BX31416" s="1"/>
    </row>
    <row r="31417" spans="74:76" x14ac:dyDescent="0.2">
      <c r="BV31417" s="22"/>
      <c r="BW31417" s="22"/>
      <c r="BX31417" s="1"/>
    </row>
    <row r="31418" spans="74:76" x14ac:dyDescent="0.2">
      <c r="BV31418" s="22"/>
      <c r="BW31418" s="22"/>
      <c r="BX31418" s="1"/>
    </row>
    <row r="31419" spans="74:76" x14ac:dyDescent="0.2">
      <c r="BV31419" s="22"/>
      <c r="BW31419" s="22"/>
      <c r="BX31419" s="1"/>
    </row>
    <row r="31420" spans="74:76" x14ac:dyDescent="0.2">
      <c r="BV31420" s="22"/>
      <c r="BW31420" s="22"/>
      <c r="BX31420" s="1"/>
    </row>
    <row r="31421" spans="74:76" x14ac:dyDescent="0.2">
      <c r="BV31421" s="22"/>
      <c r="BW31421" s="22"/>
      <c r="BX31421" s="1"/>
    </row>
    <row r="31422" spans="74:76" x14ac:dyDescent="0.2">
      <c r="BV31422" s="22"/>
      <c r="BW31422" s="22"/>
      <c r="BX31422" s="1"/>
    </row>
    <row r="31423" spans="74:76" x14ac:dyDescent="0.2">
      <c r="BV31423" s="22"/>
      <c r="BW31423" s="22"/>
      <c r="BX31423" s="1"/>
    </row>
    <row r="31424" spans="74:76" x14ac:dyDescent="0.2">
      <c r="BV31424" s="22"/>
      <c r="BW31424" s="22"/>
      <c r="BX31424" s="1"/>
    </row>
    <row r="31425" spans="74:76" x14ac:dyDescent="0.2">
      <c r="BV31425" s="22"/>
      <c r="BW31425" s="22"/>
      <c r="BX31425" s="1"/>
    </row>
    <row r="31426" spans="74:76" x14ac:dyDescent="0.2">
      <c r="BV31426" s="22"/>
      <c r="BW31426" s="22"/>
      <c r="BX31426" s="1"/>
    </row>
    <row r="31427" spans="74:76" x14ac:dyDescent="0.2">
      <c r="BV31427" s="22"/>
      <c r="BW31427" s="22"/>
      <c r="BX31427" s="1"/>
    </row>
    <row r="31428" spans="74:76" x14ac:dyDescent="0.2">
      <c r="BV31428" s="22"/>
      <c r="BW31428" s="22"/>
      <c r="BX31428" s="1"/>
    </row>
    <row r="31429" spans="74:76" x14ac:dyDescent="0.2">
      <c r="BV31429" s="22"/>
      <c r="BW31429" s="22"/>
      <c r="BX31429" s="1"/>
    </row>
    <row r="31430" spans="74:76" x14ac:dyDescent="0.2">
      <c r="BV31430" s="22"/>
      <c r="BW31430" s="22"/>
      <c r="BX31430" s="1"/>
    </row>
    <row r="31431" spans="74:76" x14ac:dyDescent="0.2">
      <c r="BV31431" s="22"/>
      <c r="BW31431" s="22"/>
      <c r="BX31431" s="1"/>
    </row>
    <row r="31432" spans="74:76" x14ac:dyDescent="0.2">
      <c r="BV31432" s="22"/>
      <c r="BW31432" s="22"/>
      <c r="BX31432" s="1"/>
    </row>
    <row r="31433" spans="74:76" x14ac:dyDescent="0.2">
      <c r="BV31433" s="22"/>
      <c r="BW31433" s="22"/>
      <c r="BX31433" s="1"/>
    </row>
    <row r="31434" spans="74:76" x14ac:dyDescent="0.2">
      <c r="BV31434" s="22"/>
      <c r="BW31434" s="22"/>
      <c r="BX31434" s="1"/>
    </row>
    <row r="31435" spans="74:76" x14ac:dyDescent="0.2">
      <c r="BV31435" s="22"/>
      <c r="BW31435" s="22"/>
      <c r="BX31435" s="1"/>
    </row>
    <row r="31436" spans="74:76" x14ac:dyDescent="0.2">
      <c r="BV31436" s="22"/>
      <c r="BW31436" s="22"/>
      <c r="BX31436" s="1"/>
    </row>
    <row r="31437" spans="74:76" x14ac:dyDescent="0.2">
      <c r="BV31437" s="22"/>
      <c r="BW31437" s="22"/>
      <c r="BX31437" s="1"/>
    </row>
    <row r="31438" spans="74:76" x14ac:dyDescent="0.2">
      <c r="BV31438" s="22"/>
      <c r="BW31438" s="22"/>
      <c r="BX31438" s="1"/>
    </row>
    <row r="31439" spans="74:76" x14ac:dyDescent="0.2">
      <c r="BV31439" s="22"/>
      <c r="BW31439" s="22"/>
      <c r="BX31439" s="1"/>
    </row>
    <row r="31440" spans="74:76" x14ac:dyDescent="0.2">
      <c r="BV31440" s="22"/>
      <c r="BW31440" s="22"/>
      <c r="BX31440" s="1"/>
    </row>
    <row r="31441" spans="74:76" x14ac:dyDescent="0.2">
      <c r="BV31441" s="22"/>
      <c r="BW31441" s="22"/>
      <c r="BX31441" s="1"/>
    </row>
    <row r="31442" spans="74:76" x14ac:dyDescent="0.2">
      <c r="BV31442" s="22"/>
      <c r="BW31442" s="22"/>
      <c r="BX31442" s="1"/>
    </row>
    <row r="31443" spans="74:76" x14ac:dyDescent="0.2">
      <c r="BV31443" s="22"/>
      <c r="BW31443" s="22"/>
      <c r="BX31443" s="1"/>
    </row>
    <row r="31444" spans="74:76" x14ac:dyDescent="0.2">
      <c r="BV31444" s="22"/>
      <c r="BW31444" s="22"/>
      <c r="BX31444" s="1"/>
    </row>
    <row r="31445" spans="74:76" x14ac:dyDescent="0.2">
      <c r="BV31445" s="22"/>
      <c r="BW31445" s="22"/>
      <c r="BX31445" s="1"/>
    </row>
    <row r="31446" spans="74:76" x14ac:dyDescent="0.2">
      <c r="BV31446" s="22"/>
      <c r="BW31446" s="22"/>
      <c r="BX31446" s="1"/>
    </row>
    <row r="31447" spans="74:76" x14ac:dyDescent="0.2">
      <c r="BV31447" s="22"/>
      <c r="BW31447" s="22"/>
      <c r="BX31447" s="1"/>
    </row>
    <row r="31448" spans="74:76" x14ac:dyDescent="0.2">
      <c r="BV31448" s="22"/>
      <c r="BW31448" s="22"/>
      <c r="BX31448" s="1"/>
    </row>
    <row r="31449" spans="74:76" x14ac:dyDescent="0.2">
      <c r="BV31449" s="22"/>
      <c r="BW31449" s="22"/>
      <c r="BX31449" s="1"/>
    </row>
    <row r="31450" spans="74:76" x14ac:dyDescent="0.2">
      <c r="BV31450" s="22"/>
      <c r="BW31450" s="22"/>
      <c r="BX31450" s="1"/>
    </row>
    <row r="31451" spans="74:76" x14ac:dyDescent="0.2">
      <c r="BV31451" s="22"/>
      <c r="BW31451" s="22"/>
      <c r="BX31451" s="1"/>
    </row>
    <row r="31452" spans="74:76" x14ac:dyDescent="0.2">
      <c r="BV31452" s="22"/>
      <c r="BW31452" s="22"/>
      <c r="BX31452" s="1"/>
    </row>
    <row r="31453" spans="74:76" x14ac:dyDescent="0.2">
      <c r="BV31453" s="22"/>
      <c r="BW31453" s="22"/>
      <c r="BX31453" s="1"/>
    </row>
    <row r="31454" spans="74:76" x14ac:dyDescent="0.2">
      <c r="BV31454" s="22"/>
      <c r="BW31454" s="22"/>
      <c r="BX31454" s="1"/>
    </row>
    <row r="31455" spans="74:76" x14ac:dyDescent="0.2">
      <c r="BV31455" s="22"/>
      <c r="BW31455" s="22"/>
      <c r="BX31455" s="1"/>
    </row>
    <row r="31456" spans="74:76" x14ac:dyDescent="0.2">
      <c r="BV31456" s="22"/>
      <c r="BW31456" s="22"/>
      <c r="BX31456" s="1"/>
    </row>
    <row r="31457" spans="74:76" x14ac:dyDescent="0.2">
      <c r="BV31457" s="22"/>
      <c r="BW31457" s="22"/>
      <c r="BX31457" s="1"/>
    </row>
    <row r="31458" spans="74:76" x14ac:dyDescent="0.2">
      <c r="BV31458" s="22"/>
      <c r="BW31458" s="22"/>
      <c r="BX31458" s="1"/>
    </row>
    <row r="31459" spans="74:76" x14ac:dyDescent="0.2">
      <c r="BV31459" s="22"/>
      <c r="BW31459" s="22"/>
      <c r="BX31459" s="1"/>
    </row>
    <row r="31460" spans="74:76" x14ac:dyDescent="0.2">
      <c r="BV31460" s="22"/>
      <c r="BW31460" s="22"/>
      <c r="BX31460" s="1"/>
    </row>
    <row r="31461" spans="74:76" x14ac:dyDescent="0.2">
      <c r="BV31461" s="22"/>
      <c r="BW31461" s="22"/>
      <c r="BX31461" s="1"/>
    </row>
    <row r="31462" spans="74:76" x14ac:dyDescent="0.2">
      <c r="BV31462" s="22"/>
      <c r="BW31462" s="22"/>
      <c r="BX31462" s="1"/>
    </row>
    <row r="31463" spans="74:76" x14ac:dyDescent="0.2">
      <c r="BV31463" s="22"/>
      <c r="BW31463" s="22"/>
      <c r="BX31463" s="1"/>
    </row>
    <row r="31464" spans="74:76" x14ac:dyDescent="0.2">
      <c r="BV31464" s="22"/>
      <c r="BW31464" s="22"/>
      <c r="BX31464" s="1"/>
    </row>
    <row r="31465" spans="74:76" x14ac:dyDescent="0.2">
      <c r="BV31465" s="22"/>
      <c r="BW31465" s="22"/>
      <c r="BX31465" s="1"/>
    </row>
    <row r="31466" spans="74:76" x14ac:dyDescent="0.2">
      <c r="BV31466" s="22"/>
      <c r="BW31466" s="22"/>
      <c r="BX31466" s="1"/>
    </row>
    <row r="31467" spans="74:76" x14ac:dyDescent="0.2">
      <c r="BV31467" s="22"/>
      <c r="BW31467" s="22"/>
      <c r="BX31467" s="1"/>
    </row>
    <row r="31468" spans="74:76" x14ac:dyDescent="0.2">
      <c r="BV31468" s="22"/>
      <c r="BW31468" s="22"/>
      <c r="BX31468" s="1"/>
    </row>
    <row r="31469" spans="74:76" x14ac:dyDescent="0.2">
      <c r="BV31469" s="22"/>
      <c r="BW31469" s="22"/>
      <c r="BX31469" s="1"/>
    </row>
    <row r="31470" spans="74:76" x14ac:dyDescent="0.2">
      <c r="BV31470" s="22"/>
      <c r="BW31470" s="22"/>
      <c r="BX31470" s="1"/>
    </row>
    <row r="31471" spans="74:76" x14ac:dyDescent="0.2">
      <c r="BV31471" s="22"/>
      <c r="BW31471" s="22"/>
      <c r="BX31471" s="1"/>
    </row>
    <row r="31472" spans="74:76" x14ac:dyDescent="0.2">
      <c r="BV31472" s="22"/>
      <c r="BW31472" s="22"/>
      <c r="BX31472" s="1"/>
    </row>
    <row r="31473" spans="74:76" x14ac:dyDescent="0.2">
      <c r="BV31473" s="22"/>
      <c r="BW31473" s="22"/>
      <c r="BX31473" s="1"/>
    </row>
    <row r="31474" spans="74:76" x14ac:dyDescent="0.2">
      <c r="BV31474" s="22"/>
      <c r="BW31474" s="22"/>
      <c r="BX31474" s="1"/>
    </row>
    <row r="31475" spans="74:76" x14ac:dyDescent="0.2">
      <c r="BV31475" s="22"/>
      <c r="BW31475" s="22"/>
      <c r="BX31475" s="1"/>
    </row>
    <row r="31476" spans="74:76" x14ac:dyDescent="0.2">
      <c r="BV31476" s="22"/>
      <c r="BW31476" s="22"/>
      <c r="BX31476" s="1"/>
    </row>
    <row r="31477" spans="74:76" x14ac:dyDescent="0.2">
      <c r="BV31477" s="22"/>
      <c r="BW31477" s="22"/>
      <c r="BX31477" s="1"/>
    </row>
    <row r="31478" spans="74:76" x14ac:dyDescent="0.2">
      <c r="BV31478" s="22"/>
      <c r="BW31478" s="22"/>
      <c r="BX31478" s="1"/>
    </row>
    <row r="31479" spans="74:76" x14ac:dyDescent="0.2">
      <c r="BV31479" s="22"/>
      <c r="BW31479" s="22"/>
      <c r="BX31479" s="1"/>
    </row>
    <row r="31480" spans="74:76" x14ac:dyDescent="0.2">
      <c r="BV31480" s="22"/>
      <c r="BW31480" s="22"/>
      <c r="BX31480" s="1"/>
    </row>
    <row r="31481" spans="74:76" x14ac:dyDescent="0.2">
      <c r="BV31481" s="22"/>
      <c r="BW31481" s="22"/>
      <c r="BX31481" s="1"/>
    </row>
    <row r="31482" spans="74:76" x14ac:dyDescent="0.2">
      <c r="BV31482" s="22"/>
      <c r="BW31482" s="22"/>
      <c r="BX31482" s="1"/>
    </row>
    <row r="31483" spans="74:76" x14ac:dyDescent="0.2">
      <c r="BV31483" s="22"/>
      <c r="BW31483" s="22"/>
      <c r="BX31483" s="1"/>
    </row>
    <row r="31484" spans="74:76" x14ac:dyDescent="0.2">
      <c r="BV31484" s="22"/>
      <c r="BW31484" s="22"/>
      <c r="BX31484" s="1"/>
    </row>
    <row r="31485" spans="74:76" x14ac:dyDescent="0.2">
      <c r="BV31485" s="22"/>
      <c r="BW31485" s="22"/>
      <c r="BX31485" s="1"/>
    </row>
    <row r="31486" spans="74:76" x14ac:dyDescent="0.2">
      <c r="BV31486" s="22"/>
      <c r="BW31486" s="22"/>
      <c r="BX31486" s="1"/>
    </row>
    <row r="31487" spans="74:76" x14ac:dyDescent="0.2">
      <c r="BV31487" s="22"/>
      <c r="BW31487" s="22"/>
      <c r="BX31487" s="1"/>
    </row>
    <row r="31488" spans="74:76" x14ac:dyDescent="0.2">
      <c r="BV31488" s="22"/>
      <c r="BW31488" s="22"/>
      <c r="BX31488" s="1"/>
    </row>
    <row r="31489" spans="74:76" x14ac:dyDescent="0.2">
      <c r="BV31489" s="22"/>
      <c r="BW31489" s="22"/>
      <c r="BX31489" s="1"/>
    </row>
    <row r="31490" spans="74:76" x14ac:dyDescent="0.2">
      <c r="BV31490" s="22"/>
      <c r="BW31490" s="22"/>
      <c r="BX31490" s="1"/>
    </row>
    <row r="31491" spans="74:76" x14ac:dyDescent="0.2">
      <c r="BV31491" s="22"/>
      <c r="BW31491" s="22"/>
      <c r="BX31491" s="1"/>
    </row>
    <row r="31492" spans="74:76" x14ac:dyDescent="0.2">
      <c r="BV31492" s="22"/>
      <c r="BW31492" s="22"/>
      <c r="BX31492" s="1"/>
    </row>
    <row r="31493" spans="74:76" x14ac:dyDescent="0.2">
      <c r="BV31493" s="22"/>
      <c r="BW31493" s="22"/>
      <c r="BX31493" s="1"/>
    </row>
    <row r="31494" spans="74:76" x14ac:dyDescent="0.2">
      <c r="BV31494" s="22"/>
      <c r="BW31494" s="22"/>
      <c r="BX31494" s="1"/>
    </row>
    <row r="31495" spans="74:76" x14ac:dyDescent="0.2">
      <c r="BV31495" s="22"/>
      <c r="BW31495" s="22"/>
      <c r="BX31495" s="1"/>
    </row>
    <row r="31496" spans="74:76" x14ac:dyDescent="0.2">
      <c r="BV31496" s="22"/>
      <c r="BW31496" s="22"/>
      <c r="BX31496" s="1"/>
    </row>
    <row r="31497" spans="74:76" x14ac:dyDescent="0.2">
      <c r="BV31497" s="22"/>
      <c r="BW31497" s="22"/>
      <c r="BX31497" s="1"/>
    </row>
    <row r="31498" spans="74:76" x14ac:dyDescent="0.2">
      <c r="BV31498" s="22"/>
      <c r="BW31498" s="22"/>
      <c r="BX31498" s="1"/>
    </row>
    <row r="31499" spans="74:76" x14ac:dyDescent="0.2">
      <c r="BV31499" s="22"/>
      <c r="BW31499" s="22"/>
      <c r="BX31499" s="1"/>
    </row>
    <row r="31500" spans="74:76" x14ac:dyDescent="0.2">
      <c r="BV31500" s="22"/>
      <c r="BW31500" s="22"/>
      <c r="BX31500" s="1"/>
    </row>
    <row r="31501" spans="74:76" x14ac:dyDescent="0.2">
      <c r="BV31501" s="22"/>
      <c r="BW31501" s="22"/>
      <c r="BX31501" s="1"/>
    </row>
    <row r="31502" spans="74:76" x14ac:dyDescent="0.2">
      <c r="BV31502" s="22"/>
      <c r="BW31502" s="22"/>
      <c r="BX31502" s="1"/>
    </row>
    <row r="31503" spans="74:76" x14ac:dyDescent="0.2">
      <c r="BV31503" s="22"/>
      <c r="BW31503" s="22"/>
      <c r="BX31503" s="1"/>
    </row>
    <row r="31504" spans="74:76" x14ac:dyDescent="0.2">
      <c r="BV31504" s="22"/>
      <c r="BW31504" s="22"/>
      <c r="BX31504" s="1"/>
    </row>
    <row r="31505" spans="74:76" x14ac:dyDescent="0.2">
      <c r="BV31505" s="22"/>
      <c r="BW31505" s="22"/>
      <c r="BX31505" s="1"/>
    </row>
    <row r="31506" spans="74:76" x14ac:dyDescent="0.2">
      <c r="BV31506" s="22"/>
      <c r="BW31506" s="22"/>
      <c r="BX31506" s="1"/>
    </row>
    <row r="31507" spans="74:76" x14ac:dyDescent="0.2">
      <c r="BV31507" s="22"/>
      <c r="BW31507" s="22"/>
      <c r="BX31507" s="1"/>
    </row>
    <row r="31508" spans="74:76" x14ac:dyDescent="0.2">
      <c r="BV31508" s="22"/>
      <c r="BW31508" s="22"/>
      <c r="BX31508" s="1"/>
    </row>
    <row r="31509" spans="74:76" x14ac:dyDescent="0.2">
      <c r="BV31509" s="22"/>
      <c r="BW31509" s="22"/>
      <c r="BX31509" s="1"/>
    </row>
    <row r="31510" spans="74:76" x14ac:dyDescent="0.2">
      <c r="BV31510" s="22"/>
      <c r="BW31510" s="22"/>
      <c r="BX31510" s="1"/>
    </row>
    <row r="31511" spans="74:76" x14ac:dyDescent="0.2">
      <c r="BV31511" s="22"/>
      <c r="BW31511" s="22"/>
      <c r="BX31511" s="1"/>
    </row>
    <row r="31512" spans="74:76" x14ac:dyDescent="0.2">
      <c r="BV31512" s="22"/>
      <c r="BW31512" s="22"/>
      <c r="BX31512" s="1"/>
    </row>
    <row r="31513" spans="74:76" x14ac:dyDescent="0.2">
      <c r="BV31513" s="22"/>
      <c r="BW31513" s="22"/>
      <c r="BX31513" s="1"/>
    </row>
    <row r="31514" spans="74:76" x14ac:dyDescent="0.2">
      <c r="BV31514" s="22"/>
      <c r="BW31514" s="22"/>
      <c r="BX31514" s="1"/>
    </row>
    <row r="31515" spans="74:76" x14ac:dyDescent="0.2">
      <c r="BV31515" s="22"/>
      <c r="BW31515" s="22"/>
      <c r="BX31515" s="1"/>
    </row>
    <row r="31516" spans="74:76" x14ac:dyDescent="0.2">
      <c r="BV31516" s="22"/>
      <c r="BW31516" s="22"/>
      <c r="BX31516" s="1"/>
    </row>
    <row r="31517" spans="74:76" x14ac:dyDescent="0.2">
      <c r="BV31517" s="22"/>
      <c r="BW31517" s="22"/>
      <c r="BX31517" s="1"/>
    </row>
    <row r="31518" spans="74:76" x14ac:dyDescent="0.2">
      <c r="BV31518" s="22"/>
      <c r="BW31518" s="22"/>
      <c r="BX31518" s="1"/>
    </row>
    <row r="31519" spans="74:76" x14ac:dyDescent="0.2">
      <c r="BV31519" s="22"/>
      <c r="BW31519" s="22"/>
      <c r="BX31519" s="1"/>
    </row>
    <row r="31520" spans="74:76" x14ac:dyDescent="0.2">
      <c r="BV31520" s="22"/>
      <c r="BW31520" s="22"/>
      <c r="BX31520" s="1"/>
    </row>
    <row r="31521" spans="74:76" x14ac:dyDescent="0.2">
      <c r="BV31521" s="22"/>
      <c r="BW31521" s="22"/>
      <c r="BX31521" s="1"/>
    </row>
    <row r="31522" spans="74:76" x14ac:dyDescent="0.2">
      <c r="BV31522" s="22"/>
      <c r="BW31522" s="22"/>
      <c r="BX31522" s="1"/>
    </row>
    <row r="31523" spans="74:76" x14ac:dyDescent="0.2">
      <c r="BV31523" s="22"/>
      <c r="BW31523" s="22"/>
      <c r="BX31523" s="1"/>
    </row>
    <row r="31524" spans="74:76" x14ac:dyDescent="0.2">
      <c r="BV31524" s="22"/>
      <c r="BW31524" s="22"/>
      <c r="BX31524" s="1"/>
    </row>
    <row r="31525" spans="74:76" x14ac:dyDescent="0.2">
      <c r="BV31525" s="22"/>
      <c r="BW31525" s="22"/>
      <c r="BX31525" s="1"/>
    </row>
    <row r="31526" spans="74:76" x14ac:dyDescent="0.2">
      <c r="BV31526" s="22"/>
      <c r="BW31526" s="22"/>
      <c r="BX31526" s="1"/>
    </row>
    <row r="31527" spans="74:76" x14ac:dyDescent="0.2">
      <c r="BV31527" s="22"/>
      <c r="BW31527" s="22"/>
      <c r="BX31527" s="1"/>
    </row>
    <row r="31528" spans="74:76" x14ac:dyDescent="0.2">
      <c r="BV31528" s="22"/>
      <c r="BW31528" s="22"/>
      <c r="BX31528" s="1"/>
    </row>
    <row r="31529" spans="74:76" x14ac:dyDescent="0.2">
      <c r="BV31529" s="22"/>
      <c r="BW31529" s="22"/>
      <c r="BX31529" s="1"/>
    </row>
    <row r="31530" spans="74:76" x14ac:dyDescent="0.2">
      <c r="BV31530" s="22"/>
      <c r="BW31530" s="22"/>
      <c r="BX31530" s="1"/>
    </row>
    <row r="31531" spans="74:76" x14ac:dyDescent="0.2">
      <c r="BV31531" s="22"/>
      <c r="BW31531" s="22"/>
      <c r="BX31531" s="1"/>
    </row>
    <row r="31532" spans="74:76" x14ac:dyDescent="0.2">
      <c r="BV31532" s="22"/>
      <c r="BW31532" s="22"/>
      <c r="BX31532" s="1"/>
    </row>
    <row r="31533" spans="74:76" x14ac:dyDescent="0.2">
      <c r="BV31533" s="22"/>
      <c r="BW31533" s="22"/>
      <c r="BX31533" s="1"/>
    </row>
    <row r="31534" spans="74:76" x14ac:dyDescent="0.2">
      <c r="BV31534" s="22"/>
      <c r="BW31534" s="22"/>
      <c r="BX31534" s="1"/>
    </row>
    <row r="31535" spans="74:76" x14ac:dyDescent="0.2">
      <c r="BV31535" s="22"/>
      <c r="BW31535" s="22"/>
      <c r="BX31535" s="1"/>
    </row>
    <row r="31536" spans="74:76" x14ac:dyDescent="0.2">
      <c r="BV31536" s="22"/>
      <c r="BW31536" s="22"/>
      <c r="BX31536" s="1"/>
    </row>
    <row r="31537" spans="74:76" x14ac:dyDescent="0.2">
      <c r="BV31537" s="22"/>
      <c r="BW31537" s="22"/>
      <c r="BX31537" s="1"/>
    </row>
    <row r="31538" spans="74:76" x14ac:dyDescent="0.2">
      <c r="BV31538" s="22"/>
      <c r="BW31538" s="22"/>
      <c r="BX31538" s="1"/>
    </row>
    <row r="31539" spans="74:76" x14ac:dyDescent="0.2">
      <c r="BV31539" s="22"/>
      <c r="BW31539" s="22"/>
      <c r="BX31539" s="1"/>
    </row>
    <row r="31540" spans="74:76" x14ac:dyDescent="0.2">
      <c r="BV31540" s="22"/>
      <c r="BW31540" s="22"/>
      <c r="BX31540" s="1"/>
    </row>
    <row r="31541" spans="74:76" x14ac:dyDescent="0.2">
      <c r="BV31541" s="22"/>
      <c r="BW31541" s="22"/>
      <c r="BX31541" s="1"/>
    </row>
    <row r="31542" spans="74:76" x14ac:dyDescent="0.2">
      <c r="BV31542" s="22"/>
      <c r="BW31542" s="22"/>
      <c r="BX31542" s="1"/>
    </row>
    <row r="31543" spans="74:76" x14ac:dyDescent="0.2">
      <c r="BV31543" s="22"/>
      <c r="BW31543" s="22"/>
      <c r="BX31543" s="1"/>
    </row>
    <row r="31544" spans="74:76" x14ac:dyDescent="0.2">
      <c r="BV31544" s="22"/>
      <c r="BW31544" s="22"/>
      <c r="BX31544" s="1"/>
    </row>
    <row r="31545" spans="74:76" x14ac:dyDescent="0.2">
      <c r="BV31545" s="22"/>
      <c r="BW31545" s="22"/>
      <c r="BX31545" s="1"/>
    </row>
    <row r="31546" spans="74:76" x14ac:dyDescent="0.2">
      <c r="BV31546" s="22"/>
      <c r="BW31546" s="22"/>
      <c r="BX31546" s="1"/>
    </row>
    <row r="31547" spans="74:76" x14ac:dyDescent="0.2">
      <c r="BV31547" s="22"/>
      <c r="BW31547" s="22"/>
      <c r="BX31547" s="1"/>
    </row>
    <row r="31548" spans="74:76" x14ac:dyDescent="0.2">
      <c r="BV31548" s="22"/>
      <c r="BW31548" s="22"/>
      <c r="BX31548" s="1"/>
    </row>
    <row r="31549" spans="74:76" x14ac:dyDescent="0.2">
      <c r="BV31549" s="22"/>
      <c r="BW31549" s="22"/>
      <c r="BX31549" s="1"/>
    </row>
    <row r="31550" spans="74:76" x14ac:dyDescent="0.2">
      <c r="BV31550" s="22"/>
      <c r="BW31550" s="22"/>
      <c r="BX31550" s="1"/>
    </row>
    <row r="31551" spans="74:76" x14ac:dyDescent="0.2">
      <c r="BV31551" s="22"/>
      <c r="BW31551" s="22"/>
      <c r="BX31551" s="1"/>
    </row>
    <row r="31552" spans="74:76" x14ac:dyDescent="0.2">
      <c r="BV31552" s="22"/>
      <c r="BW31552" s="22"/>
      <c r="BX31552" s="1"/>
    </row>
    <row r="31553" spans="74:76" x14ac:dyDescent="0.2">
      <c r="BV31553" s="22"/>
      <c r="BW31553" s="22"/>
      <c r="BX31553" s="1"/>
    </row>
    <row r="31554" spans="74:76" x14ac:dyDescent="0.2">
      <c r="BV31554" s="22"/>
      <c r="BW31554" s="22"/>
      <c r="BX31554" s="1"/>
    </row>
    <row r="31555" spans="74:76" x14ac:dyDescent="0.2">
      <c r="BV31555" s="22"/>
      <c r="BW31555" s="22"/>
      <c r="BX31555" s="1"/>
    </row>
    <row r="31556" spans="74:76" x14ac:dyDescent="0.2">
      <c r="BV31556" s="22"/>
      <c r="BW31556" s="22"/>
      <c r="BX31556" s="1"/>
    </row>
    <row r="31557" spans="74:76" x14ac:dyDescent="0.2">
      <c r="BV31557" s="22"/>
      <c r="BW31557" s="22"/>
      <c r="BX31557" s="1"/>
    </row>
    <row r="31558" spans="74:76" x14ac:dyDescent="0.2">
      <c r="BV31558" s="22"/>
      <c r="BW31558" s="22"/>
      <c r="BX31558" s="1"/>
    </row>
    <row r="31559" spans="74:76" x14ac:dyDescent="0.2">
      <c r="BV31559" s="22"/>
      <c r="BW31559" s="22"/>
      <c r="BX31559" s="1"/>
    </row>
    <row r="31560" spans="74:76" x14ac:dyDescent="0.2">
      <c r="BV31560" s="22"/>
      <c r="BW31560" s="22"/>
      <c r="BX31560" s="1"/>
    </row>
    <row r="31561" spans="74:76" x14ac:dyDescent="0.2">
      <c r="BV31561" s="22"/>
      <c r="BW31561" s="22"/>
      <c r="BX31561" s="1"/>
    </row>
    <row r="31562" spans="74:76" x14ac:dyDescent="0.2">
      <c r="BV31562" s="22"/>
      <c r="BW31562" s="22"/>
      <c r="BX31562" s="1"/>
    </row>
    <row r="31563" spans="74:76" x14ac:dyDescent="0.2">
      <c r="BV31563" s="22"/>
      <c r="BW31563" s="22"/>
      <c r="BX31563" s="1"/>
    </row>
    <row r="31564" spans="74:76" x14ac:dyDescent="0.2">
      <c r="BV31564" s="22"/>
      <c r="BW31564" s="22"/>
      <c r="BX31564" s="1"/>
    </row>
    <row r="31565" spans="74:76" x14ac:dyDescent="0.2">
      <c r="BV31565" s="22"/>
      <c r="BW31565" s="22"/>
      <c r="BX31565" s="1"/>
    </row>
    <row r="31566" spans="74:76" x14ac:dyDescent="0.2">
      <c r="BV31566" s="22"/>
      <c r="BW31566" s="22"/>
      <c r="BX31566" s="1"/>
    </row>
    <row r="31567" spans="74:76" x14ac:dyDescent="0.2">
      <c r="BV31567" s="22"/>
      <c r="BW31567" s="22"/>
      <c r="BX31567" s="1"/>
    </row>
    <row r="31568" spans="74:76" x14ac:dyDescent="0.2">
      <c r="BV31568" s="22"/>
      <c r="BW31568" s="22"/>
      <c r="BX31568" s="1"/>
    </row>
    <row r="31569" spans="74:76" x14ac:dyDescent="0.2">
      <c r="BV31569" s="22"/>
      <c r="BW31569" s="22"/>
      <c r="BX31569" s="1"/>
    </row>
    <row r="31570" spans="74:76" x14ac:dyDescent="0.2">
      <c r="BV31570" s="22"/>
      <c r="BW31570" s="22"/>
      <c r="BX31570" s="1"/>
    </row>
    <row r="31571" spans="74:76" x14ac:dyDescent="0.2">
      <c r="BV31571" s="22"/>
      <c r="BW31571" s="22"/>
      <c r="BX31571" s="1"/>
    </row>
    <row r="31572" spans="74:76" x14ac:dyDescent="0.2">
      <c r="BV31572" s="22"/>
      <c r="BW31572" s="22"/>
      <c r="BX31572" s="1"/>
    </row>
    <row r="31573" spans="74:76" x14ac:dyDescent="0.2">
      <c r="BV31573" s="22"/>
      <c r="BW31573" s="22"/>
      <c r="BX31573" s="1"/>
    </row>
    <row r="31574" spans="74:76" x14ac:dyDescent="0.2">
      <c r="BV31574" s="22"/>
      <c r="BW31574" s="22"/>
      <c r="BX31574" s="1"/>
    </row>
    <row r="31575" spans="74:76" x14ac:dyDescent="0.2">
      <c r="BV31575" s="22"/>
      <c r="BW31575" s="22"/>
      <c r="BX31575" s="1"/>
    </row>
    <row r="31576" spans="74:76" x14ac:dyDescent="0.2">
      <c r="BV31576" s="22"/>
      <c r="BW31576" s="22"/>
      <c r="BX31576" s="1"/>
    </row>
    <row r="31577" spans="74:76" x14ac:dyDescent="0.2">
      <c r="BV31577" s="22"/>
      <c r="BW31577" s="22"/>
      <c r="BX31577" s="1"/>
    </row>
    <row r="31578" spans="74:76" x14ac:dyDescent="0.2">
      <c r="BV31578" s="22"/>
      <c r="BW31578" s="22"/>
      <c r="BX31578" s="1"/>
    </row>
    <row r="31579" spans="74:76" x14ac:dyDescent="0.2">
      <c r="BV31579" s="22"/>
      <c r="BW31579" s="22"/>
      <c r="BX31579" s="1"/>
    </row>
    <row r="31580" spans="74:76" x14ac:dyDescent="0.2">
      <c r="BV31580" s="22"/>
      <c r="BW31580" s="22"/>
      <c r="BX31580" s="1"/>
    </row>
    <row r="31581" spans="74:76" x14ac:dyDescent="0.2">
      <c r="BV31581" s="22"/>
      <c r="BW31581" s="22"/>
      <c r="BX31581" s="1"/>
    </row>
    <row r="31582" spans="74:76" x14ac:dyDescent="0.2">
      <c r="BV31582" s="22"/>
      <c r="BW31582" s="22"/>
      <c r="BX31582" s="1"/>
    </row>
    <row r="31583" spans="74:76" x14ac:dyDescent="0.2">
      <c r="BV31583" s="22"/>
      <c r="BW31583" s="22"/>
      <c r="BX31583" s="1"/>
    </row>
    <row r="31584" spans="74:76" x14ac:dyDescent="0.2">
      <c r="BV31584" s="22"/>
      <c r="BW31584" s="22"/>
      <c r="BX31584" s="1"/>
    </row>
    <row r="31585" spans="74:76" x14ac:dyDescent="0.2">
      <c r="BV31585" s="22"/>
      <c r="BW31585" s="22"/>
      <c r="BX31585" s="1"/>
    </row>
    <row r="31586" spans="74:76" x14ac:dyDescent="0.2">
      <c r="BV31586" s="22"/>
      <c r="BW31586" s="22"/>
      <c r="BX31586" s="1"/>
    </row>
    <row r="31587" spans="74:76" x14ac:dyDescent="0.2">
      <c r="BV31587" s="22"/>
      <c r="BW31587" s="22"/>
      <c r="BX31587" s="1"/>
    </row>
    <row r="31588" spans="74:76" x14ac:dyDescent="0.2">
      <c r="BV31588" s="22"/>
      <c r="BW31588" s="22"/>
      <c r="BX31588" s="1"/>
    </row>
    <row r="31589" spans="74:76" x14ac:dyDescent="0.2">
      <c r="BV31589" s="22"/>
      <c r="BW31589" s="22"/>
      <c r="BX31589" s="1"/>
    </row>
    <row r="31590" spans="74:76" x14ac:dyDescent="0.2">
      <c r="BV31590" s="22"/>
      <c r="BW31590" s="22"/>
      <c r="BX31590" s="1"/>
    </row>
    <row r="31591" spans="74:76" x14ac:dyDescent="0.2">
      <c r="BV31591" s="22"/>
      <c r="BW31591" s="22"/>
      <c r="BX31591" s="1"/>
    </row>
    <row r="31592" spans="74:76" x14ac:dyDescent="0.2">
      <c r="BV31592" s="22"/>
      <c r="BW31592" s="22"/>
      <c r="BX31592" s="1"/>
    </row>
    <row r="31593" spans="74:76" x14ac:dyDescent="0.2">
      <c r="BV31593" s="22"/>
      <c r="BW31593" s="22"/>
      <c r="BX31593" s="1"/>
    </row>
    <row r="31594" spans="74:76" x14ac:dyDescent="0.2">
      <c r="BV31594" s="22"/>
      <c r="BW31594" s="22"/>
      <c r="BX31594" s="1"/>
    </row>
    <row r="31595" spans="74:76" x14ac:dyDescent="0.2">
      <c r="BV31595" s="22"/>
      <c r="BW31595" s="22"/>
      <c r="BX31595" s="1"/>
    </row>
    <row r="31596" spans="74:76" x14ac:dyDescent="0.2">
      <c r="BV31596" s="22"/>
      <c r="BW31596" s="22"/>
      <c r="BX31596" s="1"/>
    </row>
    <row r="31597" spans="74:76" x14ac:dyDescent="0.2">
      <c r="BV31597" s="22"/>
      <c r="BW31597" s="22"/>
      <c r="BX31597" s="1"/>
    </row>
    <row r="31598" spans="74:76" x14ac:dyDescent="0.2">
      <c r="BV31598" s="22"/>
      <c r="BW31598" s="22"/>
      <c r="BX31598" s="1"/>
    </row>
    <row r="31599" spans="74:76" x14ac:dyDescent="0.2">
      <c r="BV31599" s="22"/>
      <c r="BW31599" s="22"/>
      <c r="BX31599" s="1"/>
    </row>
    <row r="31600" spans="74:76" x14ac:dyDescent="0.2">
      <c r="BV31600" s="22"/>
      <c r="BW31600" s="22"/>
      <c r="BX31600" s="1"/>
    </row>
    <row r="31601" spans="74:76" x14ac:dyDescent="0.2">
      <c r="BV31601" s="22"/>
      <c r="BW31601" s="22"/>
      <c r="BX31601" s="1"/>
    </row>
    <row r="31602" spans="74:76" x14ac:dyDescent="0.2">
      <c r="BV31602" s="22"/>
      <c r="BW31602" s="22"/>
      <c r="BX31602" s="1"/>
    </row>
    <row r="31603" spans="74:76" x14ac:dyDescent="0.2">
      <c r="BV31603" s="22"/>
      <c r="BW31603" s="22"/>
      <c r="BX31603" s="1"/>
    </row>
    <row r="31604" spans="74:76" x14ac:dyDescent="0.2">
      <c r="BV31604" s="22"/>
      <c r="BW31604" s="22"/>
      <c r="BX31604" s="1"/>
    </row>
    <row r="31605" spans="74:76" x14ac:dyDescent="0.2">
      <c r="BV31605" s="22"/>
      <c r="BW31605" s="22"/>
      <c r="BX31605" s="1"/>
    </row>
    <row r="31606" spans="74:76" x14ac:dyDescent="0.2">
      <c r="BV31606" s="22"/>
      <c r="BW31606" s="22"/>
      <c r="BX31606" s="1"/>
    </row>
    <row r="31607" spans="74:76" x14ac:dyDescent="0.2">
      <c r="BV31607" s="22"/>
      <c r="BW31607" s="22"/>
      <c r="BX31607" s="1"/>
    </row>
    <row r="31608" spans="74:76" x14ac:dyDescent="0.2">
      <c r="BV31608" s="22"/>
      <c r="BW31608" s="22"/>
      <c r="BX31608" s="1"/>
    </row>
    <row r="31609" spans="74:76" x14ac:dyDescent="0.2">
      <c r="BV31609" s="22"/>
      <c r="BW31609" s="22"/>
      <c r="BX31609" s="1"/>
    </row>
    <row r="31610" spans="74:76" x14ac:dyDescent="0.2">
      <c r="BV31610" s="22"/>
      <c r="BW31610" s="22"/>
      <c r="BX31610" s="1"/>
    </row>
    <row r="31611" spans="74:76" x14ac:dyDescent="0.2">
      <c r="BV31611" s="22"/>
      <c r="BW31611" s="22"/>
      <c r="BX31611" s="1"/>
    </row>
    <row r="31612" spans="74:76" x14ac:dyDescent="0.2">
      <c r="BV31612" s="22"/>
      <c r="BW31612" s="22"/>
      <c r="BX31612" s="1"/>
    </row>
    <row r="31613" spans="74:76" x14ac:dyDescent="0.2">
      <c r="BV31613" s="22"/>
      <c r="BW31613" s="22"/>
      <c r="BX31613" s="1"/>
    </row>
    <row r="31614" spans="74:76" x14ac:dyDescent="0.2">
      <c r="BV31614" s="22"/>
      <c r="BW31614" s="22"/>
      <c r="BX31614" s="1"/>
    </row>
    <row r="31615" spans="74:76" x14ac:dyDescent="0.2">
      <c r="BV31615" s="22"/>
      <c r="BW31615" s="22"/>
      <c r="BX31615" s="1"/>
    </row>
    <row r="31616" spans="74:76" x14ac:dyDescent="0.2">
      <c r="BV31616" s="22"/>
      <c r="BW31616" s="22"/>
      <c r="BX31616" s="1"/>
    </row>
    <row r="31617" spans="74:76" x14ac:dyDescent="0.2">
      <c r="BV31617" s="22"/>
      <c r="BW31617" s="22"/>
      <c r="BX31617" s="1"/>
    </row>
    <row r="31618" spans="74:76" x14ac:dyDescent="0.2">
      <c r="BV31618" s="22"/>
      <c r="BW31618" s="22"/>
      <c r="BX31618" s="1"/>
    </row>
    <row r="31619" spans="74:76" x14ac:dyDescent="0.2">
      <c r="BV31619" s="22"/>
      <c r="BW31619" s="22"/>
      <c r="BX31619" s="1"/>
    </row>
    <row r="31620" spans="74:76" x14ac:dyDescent="0.2">
      <c r="BV31620" s="22"/>
      <c r="BW31620" s="22"/>
      <c r="BX31620" s="1"/>
    </row>
    <row r="31621" spans="74:76" x14ac:dyDescent="0.2">
      <c r="BV31621" s="22"/>
      <c r="BW31621" s="22"/>
      <c r="BX31621" s="1"/>
    </row>
    <row r="31622" spans="74:76" x14ac:dyDescent="0.2">
      <c r="BV31622" s="22"/>
      <c r="BW31622" s="22"/>
      <c r="BX31622" s="1"/>
    </row>
    <row r="31623" spans="74:76" x14ac:dyDescent="0.2">
      <c r="BV31623" s="22"/>
      <c r="BW31623" s="22"/>
      <c r="BX31623" s="1"/>
    </row>
    <row r="31624" spans="74:76" x14ac:dyDescent="0.2">
      <c r="BV31624" s="22"/>
      <c r="BW31624" s="22"/>
      <c r="BX31624" s="1"/>
    </row>
    <row r="31625" spans="74:76" x14ac:dyDescent="0.2">
      <c r="BV31625" s="22"/>
      <c r="BW31625" s="22"/>
      <c r="BX31625" s="1"/>
    </row>
    <row r="31626" spans="74:76" x14ac:dyDescent="0.2">
      <c r="BV31626" s="22"/>
      <c r="BW31626" s="22"/>
      <c r="BX31626" s="1"/>
    </row>
    <row r="31627" spans="74:76" x14ac:dyDescent="0.2">
      <c r="BV31627" s="22"/>
      <c r="BW31627" s="22"/>
      <c r="BX31627" s="1"/>
    </row>
    <row r="31628" spans="74:76" x14ac:dyDescent="0.2">
      <c r="BV31628" s="22"/>
      <c r="BW31628" s="22"/>
      <c r="BX31628" s="1"/>
    </row>
    <row r="31629" spans="74:76" x14ac:dyDescent="0.2">
      <c r="BV31629" s="22"/>
      <c r="BW31629" s="22"/>
      <c r="BX31629" s="1"/>
    </row>
    <row r="31630" spans="74:76" x14ac:dyDescent="0.2">
      <c r="BV31630" s="22"/>
      <c r="BW31630" s="22"/>
      <c r="BX31630" s="1"/>
    </row>
    <row r="31631" spans="74:76" x14ac:dyDescent="0.2">
      <c r="BV31631" s="22"/>
      <c r="BW31631" s="22"/>
      <c r="BX31631" s="1"/>
    </row>
    <row r="31632" spans="74:76" x14ac:dyDescent="0.2">
      <c r="BV31632" s="22"/>
      <c r="BW31632" s="22"/>
      <c r="BX31632" s="1"/>
    </row>
    <row r="31633" spans="74:76" x14ac:dyDescent="0.2">
      <c r="BV31633" s="22"/>
      <c r="BW31633" s="22"/>
      <c r="BX31633" s="1"/>
    </row>
    <row r="31634" spans="74:76" x14ac:dyDescent="0.2">
      <c r="BV31634" s="22"/>
      <c r="BW31634" s="22"/>
      <c r="BX31634" s="1"/>
    </row>
    <row r="31635" spans="74:76" x14ac:dyDescent="0.2">
      <c r="BV31635" s="22"/>
      <c r="BW31635" s="22"/>
      <c r="BX31635" s="1"/>
    </row>
    <row r="31636" spans="74:76" x14ac:dyDescent="0.2">
      <c r="BV31636" s="22"/>
      <c r="BW31636" s="22"/>
      <c r="BX31636" s="1"/>
    </row>
    <row r="31637" spans="74:76" x14ac:dyDescent="0.2">
      <c r="BV31637" s="22"/>
      <c r="BW31637" s="22"/>
      <c r="BX31637" s="1"/>
    </row>
    <row r="31638" spans="74:76" x14ac:dyDescent="0.2">
      <c r="BV31638" s="22"/>
      <c r="BW31638" s="22"/>
      <c r="BX31638" s="1"/>
    </row>
    <row r="31639" spans="74:76" x14ac:dyDescent="0.2">
      <c r="BV31639" s="22"/>
      <c r="BW31639" s="22"/>
      <c r="BX31639" s="1"/>
    </row>
    <row r="31640" spans="74:76" x14ac:dyDescent="0.2">
      <c r="BV31640" s="22"/>
      <c r="BW31640" s="22"/>
      <c r="BX31640" s="1"/>
    </row>
    <row r="31641" spans="74:76" x14ac:dyDescent="0.2">
      <c r="BV31641" s="22"/>
      <c r="BW31641" s="22"/>
      <c r="BX31641" s="1"/>
    </row>
    <row r="31642" spans="74:76" x14ac:dyDescent="0.2">
      <c r="BV31642" s="22"/>
      <c r="BW31642" s="22"/>
      <c r="BX31642" s="1"/>
    </row>
    <row r="31643" spans="74:76" x14ac:dyDescent="0.2">
      <c r="BV31643" s="22"/>
      <c r="BW31643" s="22"/>
      <c r="BX31643" s="1"/>
    </row>
    <row r="31644" spans="74:76" x14ac:dyDescent="0.2">
      <c r="BV31644" s="22"/>
      <c r="BW31644" s="22"/>
      <c r="BX31644" s="1"/>
    </row>
    <row r="31645" spans="74:76" x14ac:dyDescent="0.2">
      <c r="BV31645" s="22"/>
      <c r="BW31645" s="22"/>
      <c r="BX31645" s="1"/>
    </row>
    <row r="31646" spans="74:76" x14ac:dyDescent="0.2">
      <c r="BV31646" s="22"/>
      <c r="BW31646" s="22"/>
      <c r="BX31646" s="1"/>
    </row>
    <row r="31647" spans="74:76" x14ac:dyDescent="0.2">
      <c r="BV31647" s="22"/>
      <c r="BW31647" s="22"/>
      <c r="BX31647" s="1"/>
    </row>
    <row r="31648" spans="74:76" x14ac:dyDescent="0.2">
      <c r="BV31648" s="22"/>
      <c r="BW31648" s="22"/>
      <c r="BX31648" s="1"/>
    </row>
    <row r="31649" spans="74:76" x14ac:dyDescent="0.2">
      <c r="BV31649" s="22"/>
      <c r="BW31649" s="22"/>
      <c r="BX31649" s="1"/>
    </row>
    <row r="31650" spans="74:76" x14ac:dyDescent="0.2">
      <c r="BV31650" s="22"/>
      <c r="BW31650" s="22"/>
      <c r="BX31650" s="1"/>
    </row>
    <row r="31651" spans="74:76" x14ac:dyDescent="0.2">
      <c r="BV31651" s="22"/>
      <c r="BW31651" s="22"/>
      <c r="BX31651" s="1"/>
    </row>
    <row r="31652" spans="74:76" x14ac:dyDescent="0.2">
      <c r="BV31652" s="22"/>
      <c r="BW31652" s="22"/>
      <c r="BX31652" s="1"/>
    </row>
    <row r="31653" spans="74:76" x14ac:dyDescent="0.2">
      <c r="BV31653" s="22"/>
      <c r="BW31653" s="22"/>
      <c r="BX31653" s="1"/>
    </row>
    <row r="31654" spans="74:76" x14ac:dyDescent="0.2">
      <c r="BV31654" s="22"/>
      <c r="BW31654" s="22"/>
      <c r="BX31654" s="1"/>
    </row>
    <row r="31655" spans="74:76" x14ac:dyDescent="0.2">
      <c r="BV31655" s="22"/>
      <c r="BW31655" s="22"/>
      <c r="BX31655" s="1"/>
    </row>
    <row r="31656" spans="74:76" x14ac:dyDescent="0.2">
      <c r="BV31656" s="22"/>
      <c r="BW31656" s="22"/>
      <c r="BX31656" s="1"/>
    </row>
    <row r="31657" spans="74:76" x14ac:dyDescent="0.2">
      <c r="BV31657" s="22"/>
      <c r="BW31657" s="22"/>
      <c r="BX31657" s="1"/>
    </row>
    <row r="31658" spans="74:76" x14ac:dyDescent="0.2">
      <c r="BV31658" s="22"/>
      <c r="BW31658" s="22"/>
      <c r="BX31658" s="1"/>
    </row>
    <row r="31659" spans="74:76" x14ac:dyDescent="0.2">
      <c r="BV31659" s="22"/>
      <c r="BW31659" s="22"/>
      <c r="BX31659" s="1"/>
    </row>
    <row r="31660" spans="74:76" x14ac:dyDescent="0.2">
      <c r="BV31660" s="22"/>
      <c r="BW31660" s="22"/>
      <c r="BX31660" s="1"/>
    </row>
    <row r="31661" spans="74:76" x14ac:dyDescent="0.2">
      <c r="BV31661" s="22"/>
      <c r="BW31661" s="22"/>
      <c r="BX31661" s="1"/>
    </row>
    <row r="31662" spans="74:76" x14ac:dyDescent="0.2">
      <c r="BV31662" s="22"/>
      <c r="BW31662" s="22"/>
      <c r="BX31662" s="1"/>
    </row>
    <row r="31663" spans="74:76" x14ac:dyDescent="0.2">
      <c r="BV31663" s="22"/>
      <c r="BW31663" s="22"/>
      <c r="BX31663" s="1"/>
    </row>
    <row r="31664" spans="74:76" x14ac:dyDescent="0.2">
      <c r="BV31664" s="22"/>
      <c r="BW31664" s="22"/>
      <c r="BX31664" s="1"/>
    </row>
    <row r="31665" spans="74:76" x14ac:dyDescent="0.2">
      <c r="BV31665" s="22"/>
      <c r="BW31665" s="22"/>
      <c r="BX31665" s="1"/>
    </row>
    <row r="31666" spans="74:76" x14ac:dyDescent="0.2">
      <c r="BV31666" s="22"/>
      <c r="BW31666" s="22"/>
      <c r="BX31666" s="1"/>
    </row>
    <row r="31667" spans="74:76" x14ac:dyDescent="0.2">
      <c r="BV31667" s="22"/>
      <c r="BW31667" s="22"/>
      <c r="BX31667" s="1"/>
    </row>
    <row r="31668" spans="74:76" x14ac:dyDescent="0.2">
      <c r="BV31668" s="22"/>
      <c r="BW31668" s="22"/>
      <c r="BX31668" s="1"/>
    </row>
    <row r="31669" spans="74:76" x14ac:dyDescent="0.2">
      <c r="BV31669" s="22"/>
      <c r="BW31669" s="22"/>
      <c r="BX31669" s="1"/>
    </row>
    <row r="31670" spans="74:76" x14ac:dyDescent="0.2">
      <c r="BV31670" s="22"/>
      <c r="BW31670" s="22"/>
      <c r="BX31670" s="1"/>
    </row>
    <row r="31671" spans="74:76" x14ac:dyDescent="0.2">
      <c r="BV31671" s="22"/>
      <c r="BW31671" s="22"/>
      <c r="BX31671" s="1"/>
    </row>
    <row r="31672" spans="74:76" x14ac:dyDescent="0.2">
      <c r="BV31672" s="22"/>
      <c r="BW31672" s="22"/>
      <c r="BX31672" s="1"/>
    </row>
    <row r="31673" spans="74:76" x14ac:dyDescent="0.2">
      <c r="BV31673" s="22"/>
      <c r="BW31673" s="22"/>
      <c r="BX31673" s="1"/>
    </row>
    <row r="31674" spans="74:76" x14ac:dyDescent="0.2">
      <c r="BV31674" s="22"/>
      <c r="BW31674" s="22"/>
      <c r="BX31674" s="1"/>
    </row>
    <row r="31675" spans="74:76" x14ac:dyDescent="0.2">
      <c r="BV31675" s="22"/>
      <c r="BW31675" s="22"/>
      <c r="BX31675" s="1"/>
    </row>
    <row r="31676" spans="74:76" x14ac:dyDescent="0.2">
      <c r="BV31676" s="22"/>
      <c r="BW31676" s="22"/>
      <c r="BX31676" s="1"/>
    </row>
    <row r="31677" spans="74:76" x14ac:dyDescent="0.2">
      <c r="BV31677" s="22"/>
      <c r="BW31677" s="22"/>
      <c r="BX31677" s="1"/>
    </row>
    <row r="31678" spans="74:76" x14ac:dyDescent="0.2">
      <c r="BV31678" s="22"/>
      <c r="BW31678" s="22"/>
      <c r="BX31678" s="1"/>
    </row>
    <row r="31679" spans="74:76" x14ac:dyDescent="0.2">
      <c r="BV31679" s="22"/>
      <c r="BW31679" s="22"/>
      <c r="BX31679" s="1"/>
    </row>
    <row r="31680" spans="74:76" x14ac:dyDescent="0.2">
      <c r="BV31680" s="22"/>
      <c r="BW31680" s="22"/>
      <c r="BX31680" s="1"/>
    </row>
    <row r="31681" spans="74:76" x14ac:dyDescent="0.2">
      <c r="BV31681" s="22"/>
      <c r="BW31681" s="22"/>
      <c r="BX31681" s="1"/>
    </row>
    <row r="31682" spans="74:76" x14ac:dyDescent="0.2">
      <c r="BV31682" s="22"/>
      <c r="BW31682" s="22"/>
      <c r="BX31682" s="1"/>
    </row>
    <row r="31683" spans="74:76" x14ac:dyDescent="0.2">
      <c r="BV31683" s="22"/>
      <c r="BW31683" s="22"/>
      <c r="BX31683" s="1"/>
    </row>
    <row r="31684" spans="74:76" x14ac:dyDescent="0.2">
      <c r="BV31684" s="22"/>
      <c r="BW31684" s="22"/>
      <c r="BX31684" s="1"/>
    </row>
    <row r="31685" spans="74:76" x14ac:dyDescent="0.2">
      <c r="BV31685" s="22"/>
      <c r="BW31685" s="22"/>
      <c r="BX31685" s="1"/>
    </row>
    <row r="31686" spans="74:76" x14ac:dyDescent="0.2">
      <c r="BV31686" s="22"/>
      <c r="BW31686" s="22"/>
      <c r="BX31686" s="1"/>
    </row>
    <row r="31687" spans="74:76" x14ac:dyDescent="0.2">
      <c r="BV31687" s="22"/>
      <c r="BW31687" s="22"/>
      <c r="BX31687" s="1"/>
    </row>
    <row r="31688" spans="74:76" x14ac:dyDescent="0.2">
      <c r="BV31688" s="22"/>
      <c r="BW31688" s="22"/>
      <c r="BX31688" s="1"/>
    </row>
    <row r="31689" spans="74:76" x14ac:dyDescent="0.2">
      <c r="BV31689" s="22"/>
      <c r="BW31689" s="22"/>
      <c r="BX31689" s="1"/>
    </row>
    <row r="31690" spans="74:76" x14ac:dyDescent="0.2">
      <c r="BV31690" s="22"/>
      <c r="BW31690" s="22"/>
      <c r="BX31690" s="1"/>
    </row>
    <row r="31691" spans="74:76" x14ac:dyDescent="0.2">
      <c r="BV31691" s="22"/>
      <c r="BW31691" s="22"/>
      <c r="BX31691" s="1"/>
    </row>
    <row r="31692" spans="74:76" x14ac:dyDescent="0.2">
      <c r="BV31692" s="22"/>
      <c r="BW31692" s="22"/>
      <c r="BX31692" s="1"/>
    </row>
    <row r="31693" spans="74:76" x14ac:dyDescent="0.2">
      <c r="BV31693" s="22"/>
      <c r="BW31693" s="22"/>
      <c r="BX31693" s="1"/>
    </row>
    <row r="31694" spans="74:76" x14ac:dyDescent="0.2">
      <c r="BV31694" s="22"/>
      <c r="BW31694" s="22"/>
      <c r="BX31694" s="1"/>
    </row>
    <row r="31695" spans="74:76" x14ac:dyDescent="0.2">
      <c r="BV31695" s="22"/>
      <c r="BW31695" s="22"/>
      <c r="BX31695" s="1"/>
    </row>
    <row r="31696" spans="74:76" x14ac:dyDescent="0.2">
      <c r="BV31696" s="22"/>
      <c r="BW31696" s="22"/>
      <c r="BX31696" s="1"/>
    </row>
    <row r="31697" spans="74:76" x14ac:dyDescent="0.2">
      <c r="BV31697" s="22"/>
      <c r="BW31697" s="22"/>
      <c r="BX31697" s="1"/>
    </row>
    <row r="31698" spans="74:76" x14ac:dyDescent="0.2">
      <c r="BV31698" s="22"/>
      <c r="BW31698" s="22"/>
      <c r="BX31698" s="1"/>
    </row>
    <row r="31699" spans="74:76" x14ac:dyDescent="0.2">
      <c r="BV31699" s="22"/>
      <c r="BW31699" s="22"/>
      <c r="BX31699" s="1"/>
    </row>
    <row r="31700" spans="74:76" x14ac:dyDescent="0.2">
      <c r="BV31700" s="22"/>
      <c r="BW31700" s="22"/>
      <c r="BX31700" s="1"/>
    </row>
    <row r="31701" spans="74:76" x14ac:dyDescent="0.2">
      <c r="BV31701" s="22"/>
      <c r="BW31701" s="22"/>
      <c r="BX31701" s="1"/>
    </row>
    <row r="31702" spans="74:76" x14ac:dyDescent="0.2">
      <c r="BV31702" s="22"/>
      <c r="BW31702" s="22"/>
      <c r="BX31702" s="1"/>
    </row>
    <row r="31703" spans="74:76" x14ac:dyDescent="0.2">
      <c r="BV31703" s="22"/>
      <c r="BW31703" s="22"/>
      <c r="BX31703" s="1"/>
    </row>
    <row r="31704" spans="74:76" x14ac:dyDescent="0.2">
      <c r="BV31704" s="22"/>
      <c r="BW31704" s="22"/>
      <c r="BX31704" s="1"/>
    </row>
    <row r="31705" spans="74:76" x14ac:dyDescent="0.2">
      <c r="BV31705" s="22"/>
      <c r="BW31705" s="22"/>
      <c r="BX31705" s="1"/>
    </row>
    <row r="31706" spans="74:76" x14ac:dyDescent="0.2">
      <c r="BV31706" s="22"/>
      <c r="BW31706" s="22"/>
      <c r="BX31706" s="1"/>
    </row>
    <row r="31707" spans="74:76" x14ac:dyDescent="0.2">
      <c r="BV31707" s="22"/>
      <c r="BW31707" s="22"/>
      <c r="BX31707" s="1"/>
    </row>
    <row r="31708" spans="74:76" x14ac:dyDescent="0.2">
      <c r="BV31708" s="22"/>
      <c r="BW31708" s="22"/>
      <c r="BX31708" s="1"/>
    </row>
    <row r="31709" spans="74:76" x14ac:dyDescent="0.2">
      <c r="BV31709" s="22"/>
      <c r="BW31709" s="22"/>
      <c r="BX31709" s="1"/>
    </row>
    <row r="31710" spans="74:76" x14ac:dyDescent="0.2">
      <c r="BV31710" s="22"/>
      <c r="BW31710" s="22"/>
      <c r="BX31710" s="1"/>
    </row>
    <row r="31711" spans="74:76" x14ac:dyDescent="0.2">
      <c r="BV31711" s="22"/>
      <c r="BW31711" s="22"/>
      <c r="BX31711" s="1"/>
    </row>
    <row r="31712" spans="74:76" x14ac:dyDescent="0.2">
      <c r="BV31712" s="22"/>
      <c r="BW31712" s="22"/>
      <c r="BX31712" s="1"/>
    </row>
    <row r="31713" spans="74:76" x14ac:dyDescent="0.2">
      <c r="BV31713" s="22"/>
      <c r="BW31713" s="22"/>
      <c r="BX31713" s="1"/>
    </row>
    <row r="31714" spans="74:76" x14ac:dyDescent="0.2">
      <c r="BV31714" s="22"/>
      <c r="BW31714" s="22"/>
      <c r="BX31714" s="1"/>
    </row>
    <row r="31715" spans="74:76" x14ac:dyDescent="0.2">
      <c r="BV31715" s="22"/>
      <c r="BW31715" s="22"/>
      <c r="BX31715" s="1"/>
    </row>
    <row r="31716" spans="74:76" x14ac:dyDescent="0.2">
      <c r="BV31716" s="22"/>
      <c r="BW31716" s="22"/>
      <c r="BX31716" s="1"/>
    </row>
    <row r="31717" spans="74:76" x14ac:dyDescent="0.2">
      <c r="BV31717" s="22"/>
      <c r="BW31717" s="22"/>
      <c r="BX31717" s="1"/>
    </row>
    <row r="31718" spans="74:76" x14ac:dyDescent="0.2">
      <c r="BV31718" s="22"/>
      <c r="BW31718" s="22"/>
      <c r="BX31718" s="1"/>
    </row>
    <row r="31719" spans="74:76" x14ac:dyDescent="0.2">
      <c r="BV31719" s="22"/>
      <c r="BW31719" s="22"/>
      <c r="BX31719" s="1"/>
    </row>
    <row r="31720" spans="74:76" x14ac:dyDescent="0.2">
      <c r="BV31720" s="22"/>
      <c r="BW31720" s="22"/>
      <c r="BX31720" s="1"/>
    </row>
    <row r="31721" spans="74:76" x14ac:dyDescent="0.2">
      <c r="BV31721" s="22"/>
      <c r="BW31721" s="22"/>
      <c r="BX31721" s="1"/>
    </row>
    <row r="31722" spans="74:76" x14ac:dyDescent="0.2">
      <c r="BV31722" s="22"/>
      <c r="BW31722" s="22"/>
      <c r="BX31722" s="1"/>
    </row>
    <row r="31723" spans="74:76" x14ac:dyDescent="0.2">
      <c r="BV31723" s="22"/>
      <c r="BW31723" s="22"/>
      <c r="BX31723" s="1"/>
    </row>
    <row r="31724" spans="74:76" x14ac:dyDescent="0.2">
      <c r="BV31724" s="22"/>
      <c r="BW31724" s="22"/>
      <c r="BX31724" s="1"/>
    </row>
    <row r="31725" spans="74:76" x14ac:dyDescent="0.2">
      <c r="BV31725" s="22"/>
      <c r="BW31725" s="22"/>
      <c r="BX31725" s="1"/>
    </row>
    <row r="31726" spans="74:76" x14ac:dyDescent="0.2">
      <c r="BV31726" s="22"/>
      <c r="BW31726" s="22"/>
      <c r="BX31726" s="1"/>
    </row>
    <row r="31727" spans="74:76" x14ac:dyDescent="0.2">
      <c r="BV31727" s="22"/>
      <c r="BW31727" s="22"/>
      <c r="BX31727" s="1"/>
    </row>
    <row r="31728" spans="74:76" x14ac:dyDescent="0.2">
      <c r="BV31728" s="22"/>
      <c r="BW31728" s="22"/>
      <c r="BX31728" s="1"/>
    </row>
    <row r="31729" spans="74:76" x14ac:dyDescent="0.2">
      <c r="BV31729" s="22"/>
      <c r="BW31729" s="22"/>
      <c r="BX31729" s="1"/>
    </row>
    <row r="31730" spans="74:76" x14ac:dyDescent="0.2">
      <c r="BV31730" s="22"/>
      <c r="BW31730" s="22"/>
      <c r="BX31730" s="1"/>
    </row>
    <row r="31731" spans="74:76" x14ac:dyDescent="0.2">
      <c r="BV31731" s="22"/>
      <c r="BW31731" s="22"/>
      <c r="BX31731" s="1"/>
    </row>
    <row r="31732" spans="74:76" x14ac:dyDescent="0.2">
      <c r="BV31732" s="22"/>
      <c r="BW31732" s="22"/>
      <c r="BX31732" s="1"/>
    </row>
    <row r="31733" spans="74:76" x14ac:dyDescent="0.2">
      <c r="BV31733" s="22"/>
      <c r="BW31733" s="22"/>
      <c r="BX31733" s="1"/>
    </row>
    <row r="31734" spans="74:76" x14ac:dyDescent="0.2">
      <c r="BV31734" s="22"/>
      <c r="BW31734" s="22"/>
      <c r="BX31734" s="1"/>
    </row>
    <row r="31735" spans="74:76" x14ac:dyDescent="0.2">
      <c r="BV31735" s="22"/>
      <c r="BW31735" s="22"/>
      <c r="BX31735" s="1"/>
    </row>
    <row r="31736" spans="74:76" x14ac:dyDescent="0.2">
      <c r="BV31736" s="22"/>
      <c r="BW31736" s="22"/>
      <c r="BX31736" s="1"/>
    </row>
    <row r="31737" spans="74:76" x14ac:dyDescent="0.2">
      <c r="BV31737" s="22"/>
      <c r="BW31737" s="22"/>
      <c r="BX31737" s="1"/>
    </row>
    <row r="31738" spans="74:76" x14ac:dyDescent="0.2">
      <c r="BV31738" s="22"/>
      <c r="BW31738" s="22"/>
      <c r="BX31738" s="1"/>
    </row>
    <row r="31739" spans="74:76" x14ac:dyDescent="0.2">
      <c r="BV31739" s="22"/>
      <c r="BW31739" s="22"/>
      <c r="BX31739" s="1"/>
    </row>
    <row r="31740" spans="74:76" x14ac:dyDescent="0.2">
      <c r="BV31740" s="22"/>
      <c r="BW31740" s="22"/>
      <c r="BX31740" s="1"/>
    </row>
    <row r="31741" spans="74:76" x14ac:dyDescent="0.2">
      <c r="BV31741" s="22"/>
      <c r="BW31741" s="22"/>
      <c r="BX31741" s="1"/>
    </row>
    <row r="31742" spans="74:76" x14ac:dyDescent="0.2">
      <c r="BV31742" s="22"/>
      <c r="BW31742" s="22"/>
      <c r="BX31742" s="1"/>
    </row>
    <row r="31743" spans="74:76" x14ac:dyDescent="0.2">
      <c r="BV31743" s="22"/>
      <c r="BW31743" s="22"/>
      <c r="BX31743" s="1"/>
    </row>
    <row r="31744" spans="74:76" x14ac:dyDescent="0.2">
      <c r="BV31744" s="22"/>
      <c r="BW31744" s="22"/>
      <c r="BX31744" s="1"/>
    </row>
    <row r="31745" spans="74:76" x14ac:dyDescent="0.2">
      <c r="BV31745" s="22"/>
      <c r="BW31745" s="22"/>
      <c r="BX31745" s="1"/>
    </row>
    <row r="31746" spans="74:76" x14ac:dyDescent="0.2">
      <c r="BV31746" s="22"/>
      <c r="BW31746" s="22"/>
      <c r="BX31746" s="1"/>
    </row>
    <row r="31747" spans="74:76" x14ac:dyDescent="0.2">
      <c r="BV31747" s="22"/>
      <c r="BW31747" s="22"/>
      <c r="BX31747" s="1"/>
    </row>
    <row r="31748" spans="74:76" x14ac:dyDescent="0.2">
      <c r="BV31748" s="22"/>
      <c r="BW31748" s="22"/>
      <c r="BX31748" s="1"/>
    </row>
    <row r="31749" spans="74:76" x14ac:dyDescent="0.2">
      <c r="BV31749" s="22"/>
      <c r="BW31749" s="22"/>
      <c r="BX31749" s="1"/>
    </row>
    <row r="31750" spans="74:76" x14ac:dyDescent="0.2">
      <c r="BV31750" s="22"/>
      <c r="BW31750" s="22"/>
      <c r="BX31750" s="1"/>
    </row>
    <row r="31751" spans="74:76" x14ac:dyDescent="0.2">
      <c r="BV31751" s="22"/>
      <c r="BW31751" s="22"/>
      <c r="BX31751" s="1"/>
    </row>
    <row r="31752" spans="74:76" x14ac:dyDescent="0.2">
      <c r="BV31752" s="22"/>
      <c r="BW31752" s="22"/>
      <c r="BX31752" s="1"/>
    </row>
    <row r="31753" spans="74:76" x14ac:dyDescent="0.2">
      <c r="BV31753" s="22"/>
      <c r="BW31753" s="22"/>
      <c r="BX31753" s="1"/>
    </row>
    <row r="31754" spans="74:76" x14ac:dyDescent="0.2">
      <c r="BV31754" s="22"/>
      <c r="BW31754" s="22"/>
      <c r="BX31754" s="1"/>
    </row>
    <row r="31755" spans="74:76" x14ac:dyDescent="0.2">
      <c r="BV31755" s="22"/>
      <c r="BW31755" s="22"/>
      <c r="BX31755" s="1"/>
    </row>
    <row r="31756" spans="74:76" x14ac:dyDescent="0.2">
      <c r="BV31756" s="22"/>
      <c r="BW31756" s="22"/>
      <c r="BX31756" s="1"/>
    </row>
    <row r="31757" spans="74:76" x14ac:dyDescent="0.2">
      <c r="BV31757" s="22"/>
      <c r="BW31757" s="22"/>
      <c r="BX31757" s="1"/>
    </row>
    <row r="31758" spans="74:76" x14ac:dyDescent="0.2">
      <c r="BV31758" s="22"/>
      <c r="BW31758" s="22"/>
      <c r="BX31758" s="1"/>
    </row>
    <row r="31759" spans="74:76" x14ac:dyDescent="0.2">
      <c r="BV31759" s="22"/>
      <c r="BW31759" s="22"/>
      <c r="BX31759" s="1"/>
    </row>
    <row r="31760" spans="74:76" x14ac:dyDescent="0.2">
      <c r="BV31760" s="22"/>
      <c r="BW31760" s="22"/>
      <c r="BX31760" s="1"/>
    </row>
    <row r="31761" spans="74:76" x14ac:dyDescent="0.2">
      <c r="BV31761" s="22"/>
      <c r="BW31761" s="22"/>
      <c r="BX31761" s="1"/>
    </row>
    <row r="31762" spans="74:76" x14ac:dyDescent="0.2">
      <c r="BV31762" s="22"/>
      <c r="BW31762" s="22"/>
      <c r="BX31762" s="1"/>
    </row>
    <row r="31763" spans="74:76" x14ac:dyDescent="0.2">
      <c r="BV31763" s="22"/>
      <c r="BW31763" s="22"/>
      <c r="BX31763" s="1"/>
    </row>
    <row r="31764" spans="74:76" x14ac:dyDescent="0.2">
      <c r="BV31764" s="22"/>
      <c r="BW31764" s="22"/>
      <c r="BX31764" s="1"/>
    </row>
    <row r="31765" spans="74:76" x14ac:dyDescent="0.2">
      <c r="BV31765" s="22"/>
      <c r="BW31765" s="22"/>
      <c r="BX31765" s="1"/>
    </row>
    <row r="31766" spans="74:76" x14ac:dyDescent="0.2">
      <c r="BV31766" s="22"/>
      <c r="BW31766" s="22"/>
      <c r="BX31766" s="1"/>
    </row>
    <row r="31767" spans="74:76" x14ac:dyDescent="0.2">
      <c r="BV31767" s="22"/>
      <c r="BW31767" s="22"/>
      <c r="BX31767" s="1"/>
    </row>
    <row r="31768" spans="74:76" x14ac:dyDescent="0.2">
      <c r="BV31768" s="22"/>
      <c r="BW31768" s="22"/>
      <c r="BX31768" s="1"/>
    </row>
    <row r="31769" spans="74:76" x14ac:dyDescent="0.2">
      <c r="BV31769" s="22"/>
      <c r="BW31769" s="22"/>
      <c r="BX31769" s="1"/>
    </row>
    <row r="31770" spans="74:76" x14ac:dyDescent="0.2">
      <c r="BV31770" s="22"/>
      <c r="BW31770" s="22"/>
      <c r="BX31770" s="1"/>
    </row>
    <row r="31771" spans="74:76" x14ac:dyDescent="0.2">
      <c r="BV31771" s="22"/>
      <c r="BW31771" s="22"/>
      <c r="BX31771" s="1"/>
    </row>
    <row r="31772" spans="74:76" x14ac:dyDescent="0.2">
      <c r="BV31772" s="22"/>
      <c r="BW31772" s="22"/>
      <c r="BX31772" s="1"/>
    </row>
    <row r="31773" spans="74:76" x14ac:dyDescent="0.2">
      <c r="BV31773" s="22"/>
      <c r="BW31773" s="22"/>
      <c r="BX31773" s="1"/>
    </row>
    <row r="31774" spans="74:76" x14ac:dyDescent="0.2">
      <c r="BV31774" s="22"/>
      <c r="BW31774" s="22"/>
      <c r="BX31774" s="1"/>
    </row>
    <row r="31775" spans="74:76" x14ac:dyDescent="0.2">
      <c r="BV31775" s="22"/>
      <c r="BW31775" s="22"/>
      <c r="BX31775" s="1"/>
    </row>
    <row r="31776" spans="74:76" x14ac:dyDescent="0.2">
      <c r="BV31776" s="22"/>
      <c r="BW31776" s="22"/>
      <c r="BX31776" s="1"/>
    </row>
    <row r="31777" spans="74:76" x14ac:dyDescent="0.2">
      <c r="BV31777" s="22"/>
      <c r="BW31777" s="22"/>
      <c r="BX31777" s="1"/>
    </row>
    <row r="31778" spans="74:76" x14ac:dyDescent="0.2">
      <c r="BV31778" s="22"/>
      <c r="BW31778" s="22"/>
      <c r="BX31778" s="1"/>
    </row>
    <row r="31779" spans="74:76" x14ac:dyDescent="0.2">
      <c r="BV31779" s="22"/>
      <c r="BW31779" s="22"/>
      <c r="BX31779" s="1"/>
    </row>
    <row r="31780" spans="74:76" x14ac:dyDescent="0.2">
      <c r="BV31780" s="22"/>
      <c r="BW31780" s="22"/>
      <c r="BX31780" s="1"/>
    </row>
    <row r="31781" spans="74:76" x14ac:dyDescent="0.2">
      <c r="BV31781" s="22"/>
      <c r="BW31781" s="22"/>
      <c r="BX31781" s="1"/>
    </row>
    <row r="31782" spans="74:76" x14ac:dyDescent="0.2">
      <c r="BV31782" s="22"/>
      <c r="BW31782" s="22"/>
      <c r="BX31782" s="1"/>
    </row>
    <row r="31783" spans="74:76" x14ac:dyDescent="0.2">
      <c r="BV31783" s="22"/>
      <c r="BW31783" s="22"/>
      <c r="BX31783" s="1"/>
    </row>
    <row r="31784" spans="74:76" x14ac:dyDescent="0.2">
      <c r="BV31784" s="22"/>
      <c r="BW31784" s="22"/>
      <c r="BX31784" s="1"/>
    </row>
    <row r="31785" spans="74:76" x14ac:dyDescent="0.2">
      <c r="BV31785" s="22"/>
      <c r="BW31785" s="22"/>
      <c r="BX31785" s="1"/>
    </row>
    <row r="31786" spans="74:76" x14ac:dyDescent="0.2">
      <c r="BV31786" s="22"/>
      <c r="BW31786" s="22"/>
      <c r="BX31786" s="1"/>
    </row>
    <row r="31787" spans="74:76" x14ac:dyDescent="0.2">
      <c r="BV31787" s="22"/>
      <c r="BW31787" s="22"/>
      <c r="BX31787" s="1"/>
    </row>
    <row r="31788" spans="74:76" x14ac:dyDescent="0.2">
      <c r="BV31788" s="22"/>
      <c r="BW31788" s="22"/>
      <c r="BX31788" s="1"/>
    </row>
    <row r="31789" spans="74:76" x14ac:dyDescent="0.2">
      <c r="BV31789" s="22"/>
      <c r="BW31789" s="22"/>
      <c r="BX31789" s="1"/>
    </row>
    <row r="31790" spans="74:76" x14ac:dyDescent="0.2">
      <c r="BV31790" s="22"/>
      <c r="BW31790" s="22"/>
      <c r="BX31790" s="1"/>
    </row>
    <row r="31791" spans="74:76" x14ac:dyDescent="0.2">
      <c r="BV31791" s="22"/>
      <c r="BW31791" s="22"/>
      <c r="BX31791" s="1"/>
    </row>
    <row r="31792" spans="74:76" x14ac:dyDescent="0.2">
      <c r="BV31792" s="22"/>
      <c r="BW31792" s="22"/>
      <c r="BX31792" s="1"/>
    </row>
    <row r="31793" spans="74:76" x14ac:dyDescent="0.2">
      <c r="BV31793" s="22"/>
      <c r="BW31793" s="22"/>
      <c r="BX31793" s="1"/>
    </row>
    <row r="31794" spans="74:76" x14ac:dyDescent="0.2">
      <c r="BV31794" s="22"/>
      <c r="BW31794" s="22"/>
      <c r="BX31794" s="1"/>
    </row>
    <row r="31795" spans="74:76" x14ac:dyDescent="0.2">
      <c r="BV31795" s="22"/>
      <c r="BW31795" s="22"/>
      <c r="BX31795" s="1"/>
    </row>
    <row r="31796" spans="74:76" x14ac:dyDescent="0.2">
      <c r="BV31796" s="22"/>
      <c r="BW31796" s="22"/>
      <c r="BX31796" s="1"/>
    </row>
    <row r="31797" spans="74:76" x14ac:dyDescent="0.2">
      <c r="BV31797" s="22"/>
      <c r="BW31797" s="22"/>
      <c r="BX31797" s="1"/>
    </row>
    <row r="31798" spans="74:76" x14ac:dyDescent="0.2">
      <c r="BV31798" s="22"/>
      <c r="BW31798" s="22"/>
      <c r="BX31798" s="1"/>
    </row>
    <row r="31799" spans="74:76" x14ac:dyDescent="0.2">
      <c r="BV31799" s="22"/>
      <c r="BW31799" s="22"/>
      <c r="BX31799" s="1"/>
    </row>
    <row r="31800" spans="74:76" x14ac:dyDescent="0.2">
      <c r="BV31800" s="22"/>
      <c r="BW31800" s="22"/>
      <c r="BX31800" s="1"/>
    </row>
    <row r="31801" spans="74:76" x14ac:dyDescent="0.2">
      <c r="BV31801" s="22"/>
      <c r="BW31801" s="22"/>
      <c r="BX31801" s="1"/>
    </row>
    <row r="31802" spans="74:76" x14ac:dyDescent="0.2">
      <c r="BV31802" s="22"/>
      <c r="BW31802" s="22"/>
      <c r="BX31802" s="1"/>
    </row>
    <row r="31803" spans="74:76" x14ac:dyDescent="0.2">
      <c r="BV31803" s="22"/>
      <c r="BW31803" s="22"/>
      <c r="BX31803" s="1"/>
    </row>
    <row r="31804" spans="74:76" x14ac:dyDescent="0.2">
      <c r="BV31804" s="22"/>
      <c r="BW31804" s="22"/>
      <c r="BX31804" s="1"/>
    </row>
    <row r="31805" spans="74:76" x14ac:dyDescent="0.2">
      <c r="BV31805" s="22"/>
      <c r="BW31805" s="22"/>
      <c r="BX31805" s="1"/>
    </row>
    <row r="31806" spans="74:76" x14ac:dyDescent="0.2">
      <c r="BV31806" s="22"/>
      <c r="BW31806" s="22"/>
      <c r="BX31806" s="1"/>
    </row>
    <row r="31807" spans="74:76" x14ac:dyDescent="0.2">
      <c r="BV31807" s="22"/>
      <c r="BW31807" s="22"/>
      <c r="BX31807" s="1"/>
    </row>
    <row r="31808" spans="74:76" x14ac:dyDescent="0.2">
      <c r="BV31808" s="22"/>
      <c r="BW31808" s="22"/>
      <c r="BX31808" s="1"/>
    </row>
    <row r="31809" spans="74:76" x14ac:dyDescent="0.2">
      <c r="BV31809" s="22"/>
      <c r="BW31809" s="22"/>
      <c r="BX31809" s="1"/>
    </row>
    <row r="31810" spans="74:76" x14ac:dyDescent="0.2">
      <c r="BV31810" s="22"/>
      <c r="BW31810" s="22"/>
      <c r="BX31810" s="1"/>
    </row>
    <row r="31811" spans="74:76" x14ac:dyDescent="0.2">
      <c r="BV31811" s="22"/>
      <c r="BW31811" s="22"/>
      <c r="BX31811" s="1"/>
    </row>
    <row r="31812" spans="74:76" x14ac:dyDescent="0.2">
      <c r="BV31812" s="22"/>
      <c r="BW31812" s="22"/>
      <c r="BX31812" s="1"/>
    </row>
    <row r="31813" spans="74:76" x14ac:dyDescent="0.2">
      <c r="BV31813" s="22"/>
      <c r="BW31813" s="22"/>
      <c r="BX31813" s="1"/>
    </row>
    <row r="31814" spans="74:76" x14ac:dyDescent="0.2">
      <c r="BV31814" s="22"/>
      <c r="BW31814" s="22"/>
      <c r="BX31814" s="1"/>
    </row>
    <row r="31815" spans="74:76" x14ac:dyDescent="0.2">
      <c r="BV31815" s="22"/>
      <c r="BW31815" s="22"/>
      <c r="BX31815" s="1"/>
    </row>
    <row r="31816" spans="74:76" x14ac:dyDescent="0.2">
      <c r="BV31816" s="22"/>
      <c r="BW31816" s="22"/>
      <c r="BX31816" s="1"/>
    </row>
    <row r="31817" spans="74:76" x14ac:dyDescent="0.2">
      <c r="BV31817" s="22"/>
      <c r="BW31817" s="22"/>
      <c r="BX31817" s="1"/>
    </row>
    <row r="31818" spans="74:76" x14ac:dyDescent="0.2">
      <c r="BV31818" s="22"/>
      <c r="BW31818" s="22"/>
      <c r="BX31818" s="1"/>
    </row>
    <row r="31819" spans="74:76" x14ac:dyDescent="0.2">
      <c r="BV31819" s="22"/>
      <c r="BW31819" s="22"/>
      <c r="BX31819" s="1"/>
    </row>
    <row r="31820" spans="74:76" x14ac:dyDescent="0.2">
      <c r="BV31820" s="22"/>
      <c r="BW31820" s="22"/>
      <c r="BX31820" s="1"/>
    </row>
    <row r="31821" spans="74:76" x14ac:dyDescent="0.2">
      <c r="BV31821" s="22"/>
      <c r="BW31821" s="22"/>
      <c r="BX31821" s="1"/>
    </row>
    <row r="31822" spans="74:76" x14ac:dyDescent="0.2">
      <c r="BV31822" s="22"/>
      <c r="BW31822" s="22"/>
      <c r="BX31822" s="1"/>
    </row>
    <row r="31823" spans="74:76" x14ac:dyDescent="0.2">
      <c r="BV31823" s="22"/>
      <c r="BW31823" s="22"/>
      <c r="BX31823" s="1"/>
    </row>
    <row r="31824" spans="74:76" x14ac:dyDescent="0.2">
      <c r="BV31824" s="22"/>
      <c r="BW31824" s="22"/>
      <c r="BX31824" s="1"/>
    </row>
    <row r="31825" spans="74:76" x14ac:dyDescent="0.2">
      <c r="BV31825" s="22"/>
      <c r="BW31825" s="22"/>
      <c r="BX31825" s="1"/>
    </row>
    <row r="31826" spans="74:76" x14ac:dyDescent="0.2">
      <c r="BV31826" s="22"/>
      <c r="BW31826" s="22"/>
      <c r="BX31826" s="1"/>
    </row>
    <row r="31827" spans="74:76" x14ac:dyDescent="0.2">
      <c r="BV31827" s="22"/>
      <c r="BW31827" s="22"/>
      <c r="BX31827" s="1"/>
    </row>
    <row r="31828" spans="74:76" x14ac:dyDescent="0.2">
      <c r="BV31828" s="22"/>
      <c r="BW31828" s="22"/>
      <c r="BX31828" s="1"/>
    </row>
    <row r="31829" spans="74:76" x14ac:dyDescent="0.2">
      <c r="BV31829" s="22"/>
      <c r="BW31829" s="22"/>
      <c r="BX31829" s="1"/>
    </row>
    <row r="31830" spans="74:76" x14ac:dyDescent="0.2">
      <c r="BV31830" s="22"/>
      <c r="BW31830" s="22"/>
      <c r="BX31830" s="1"/>
    </row>
    <row r="31831" spans="74:76" x14ac:dyDescent="0.2">
      <c r="BV31831" s="22"/>
      <c r="BW31831" s="22"/>
      <c r="BX31831" s="1"/>
    </row>
    <row r="31832" spans="74:76" x14ac:dyDescent="0.2">
      <c r="BV31832" s="22"/>
      <c r="BW31832" s="22"/>
      <c r="BX31832" s="1"/>
    </row>
    <row r="31833" spans="74:76" x14ac:dyDescent="0.2">
      <c r="BV31833" s="22"/>
      <c r="BW31833" s="22"/>
      <c r="BX31833" s="1"/>
    </row>
    <row r="31834" spans="74:76" x14ac:dyDescent="0.2">
      <c r="BV31834" s="22"/>
      <c r="BW31834" s="22"/>
      <c r="BX31834" s="1"/>
    </row>
    <row r="31835" spans="74:76" x14ac:dyDescent="0.2">
      <c r="BV31835" s="22"/>
      <c r="BW31835" s="22"/>
      <c r="BX31835" s="1"/>
    </row>
    <row r="31836" spans="74:76" x14ac:dyDescent="0.2">
      <c r="BV31836" s="22"/>
      <c r="BW31836" s="22"/>
      <c r="BX31836" s="1"/>
    </row>
    <row r="31837" spans="74:76" x14ac:dyDescent="0.2">
      <c r="BV31837" s="22"/>
      <c r="BW31837" s="22"/>
      <c r="BX31837" s="1"/>
    </row>
    <row r="31838" spans="74:76" x14ac:dyDescent="0.2">
      <c r="BV31838" s="22"/>
      <c r="BW31838" s="22"/>
      <c r="BX31838" s="1"/>
    </row>
    <row r="31839" spans="74:76" x14ac:dyDescent="0.2">
      <c r="BV31839" s="22"/>
      <c r="BW31839" s="22"/>
      <c r="BX31839" s="1"/>
    </row>
    <row r="31840" spans="74:76" x14ac:dyDescent="0.2">
      <c r="BV31840" s="22"/>
      <c r="BW31840" s="22"/>
      <c r="BX31840" s="1"/>
    </row>
    <row r="31841" spans="74:76" x14ac:dyDescent="0.2">
      <c r="BV31841" s="22"/>
      <c r="BW31841" s="22"/>
      <c r="BX31841" s="1"/>
    </row>
    <row r="31842" spans="74:76" x14ac:dyDescent="0.2">
      <c r="BV31842" s="22"/>
      <c r="BW31842" s="22"/>
      <c r="BX31842" s="1"/>
    </row>
    <row r="31843" spans="74:76" x14ac:dyDescent="0.2">
      <c r="BV31843" s="22"/>
      <c r="BW31843" s="22"/>
      <c r="BX31843" s="1"/>
    </row>
    <row r="31844" spans="74:76" x14ac:dyDescent="0.2">
      <c r="BV31844" s="22"/>
      <c r="BW31844" s="22"/>
      <c r="BX31844" s="1"/>
    </row>
    <row r="31845" spans="74:76" x14ac:dyDescent="0.2">
      <c r="BV31845" s="22"/>
      <c r="BW31845" s="22"/>
      <c r="BX31845" s="1"/>
    </row>
    <row r="31846" spans="74:76" x14ac:dyDescent="0.2">
      <c r="BV31846" s="22"/>
      <c r="BW31846" s="22"/>
      <c r="BX31846" s="1"/>
    </row>
    <row r="31847" spans="74:76" x14ac:dyDescent="0.2">
      <c r="BV31847" s="22"/>
      <c r="BW31847" s="22"/>
      <c r="BX31847" s="1"/>
    </row>
    <row r="31848" spans="74:76" x14ac:dyDescent="0.2">
      <c r="BV31848" s="22"/>
      <c r="BW31848" s="22"/>
      <c r="BX31848" s="1"/>
    </row>
    <row r="31849" spans="74:76" x14ac:dyDescent="0.2">
      <c r="BV31849" s="22"/>
      <c r="BW31849" s="22"/>
      <c r="BX31849" s="1"/>
    </row>
    <row r="31850" spans="74:76" x14ac:dyDescent="0.2">
      <c r="BV31850" s="22"/>
      <c r="BW31850" s="22"/>
      <c r="BX31850" s="1"/>
    </row>
    <row r="31851" spans="74:76" x14ac:dyDescent="0.2">
      <c r="BV31851" s="22"/>
      <c r="BW31851" s="22"/>
      <c r="BX31851" s="1"/>
    </row>
    <row r="31852" spans="74:76" x14ac:dyDescent="0.2">
      <c r="BV31852" s="22"/>
      <c r="BW31852" s="22"/>
      <c r="BX31852" s="1"/>
    </row>
    <row r="31853" spans="74:76" x14ac:dyDescent="0.2">
      <c r="BV31853" s="22"/>
      <c r="BW31853" s="22"/>
      <c r="BX31853" s="1"/>
    </row>
    <row r="31854" spans="74:76" x14ac:dyDescent="0.2">
      <c r="BV31854" s="22"/>
      <c r="BW31854" s="22"/>
      <c r="BX31854" s="1"/>
    </row>
    <row r="31855" spans="74:76" x14ac:dyDescent="0.2">
      <c r="BV31855" s="22"/>
      <c r="BW31855" s="22"/>
      <c r="BX31855" s="1"/>
    </row>
    <row r="31856" spans="74:76" x14ac:dyDescent="0.2">
      <c r="BV31856" s="22"/>
      <c r="BW31856" s="22"/>
      <c r="BX31856" s="1"/>
    </row>
    <row r="31857" spans="74:76" x14ac:dyDescent="0.2">
      <c r="BV31857" s="22"/>
      <c r="BW31857" s="22"/>
      <c r="BX31857" s="1"/>
    </row>
    <row r="31858" spans="74:76" x14ac:dyDescent="0.2">
      <c r="BV31858" s="22"/>
      <c r="BW31858" s="22"/>
      <c r="BX31858" s="1"/>
    </row>
    <row r="31859" spans="74:76" x14ac:dyDescent="0.2">
      <c r="BV31859" s="22"/>
      <c r="BW31859" s="22"/>
      <c r="BX31859" s="1"/>
    </row>
    <row r="31860" spans="74:76" x14ac:dyDescent="0.2">
      <c r="BV31860" s="22"/>
      <c r="BW31860" s="22"/>
      <c r="BX31860" s="1"/>
    </row>
    <row r="31861" spans="74:76" x14ac:dyDescent="0.2">
      <c r="BV31861" s="22"/>
      <c r="BW31861" s="22"/>
      <c r="BX31861" s="1"/>
    </row>
    <row r="31862" spans="74:76" x14ac:dyDescent="0.2">
      <c r="BV31862" s="22"/>
      <c r="BW31862" s="22"/>
      <c r="BX31862" s="1"/>
    </row>
    <row r="31863" spans="74:76" x14ac:dyDescent="0.2">
      <c r="BV31863" s="22"/>
      <c r="BW31863" s="22"/>
      <c r="BX31863" s="1"/>
    </row>
    <row r="31864" spans="74:76" x14ac:dyDescent="0.2">
      <c r="BV31864" s="22"/>
      <c r="BW31864" s="22"/>
      <c r="BX31864" s="1"/>
    </row>
    <row r="31865" spans="74:76" x14ac:dyDescent="0.2">
      <c r="BV31865" s="22"/>
      <c r="BW31865" s="22"/>
      <c r="BX31865" s="1"/>
    </row>
    <row r="31866" spans="74:76" x14ac:dyDescent="0.2">
      <c r="BV31866" s="22"/>
      <c r="BW31866" s="22"/>
      <c r="BX31866" s="1"/>
    </row>
    <row r="31867" spans="74:76" x14ac:dyDescent="0.2">
      <c r="BV31867" s="22"/>
      <c r="BW31867" s="22"/>
      <c r="BX31867" s="1"/>
    </row>
    <row r="31868" spans="74:76" x14ac:dyDescent="0.2">
      <c r="BV31868" s="22"/>
      <c r="BW31868" s="22"/>
      <c r="BX31868" s="1"/>
    </row>
    <row r="31869" spans="74:76" x14ac:dyDescent="0.2">
      <c r="BV31869" s="22"/>
      <c r="BW31869" s="22"/>
      <c r="BX31869" s="1"/>
    </row>
    <row r="31870" spans="74:76" x14ac:dyDescent="0.2">
      <c r="BV31870" s="22"/>
      <c r="BW31870" s="22"/>
      <c r="BX31870" s="1"/>
    </row>
    <row r="31871" spans="74:76" x14ac:dyDescent="0.2">
      <c r="BV31871" s="22"/>
      <c r="BW31871" s="22"/>
      <c r="BX31871" s="1"/>
    </row>
    <row r="31872" spans="74:76" x14ac:dyDescent="0.2">
      <c r="BV31872" s="22"/>
      <c r="BW31872" s="22"/>
      <c r="BX31872" s="1"/>
    </row>
    <row r="31873" spans="74:76" x14ac:dyDescent="0.2">
      <c r="BV31873" s="22"/>
      <c r="BW31873" s="22"/>
      <c r="BX31873" s="1"/>
    </row>
    <row r="31874" spans="74:76" x14ac:dyDescent="0.2">
      <c r="BV31874" s="22"/>
      <c r="BW31874" s="22"/>
      <c r="BX31874" s="1"/>
    </row>
    <row r="31875" spans="74:76" x14ac:dyDescent="0.2">
      <c r="BV31875" s="22"/>
      <c r="BW31875" s="22"/>
      <c r="BX31875" s="1"/>
    </row>
    <row r="31876" spans="74:76" x14ac:dyDescent="0.2">
      <c r="BV31876" s="22"/>
      <c r="BW31876" s="22"/>
      <c r="BX31876" s="1"/>
    </row>
    <row r="31877" spans="74:76" x14ac:dyDescent="0.2">
      <c r="BV31877" s="22"/>
      <c r="BW31877" s="22"/>
      <c r="BX31877" s="1"/>
    </row>
    <row r="31878" spans="74:76" x14ac:dyDescent="0.2">
      <c r="BV31878" s="22"/>
      <c r="BW31878" s="22"/>
      <c r="BX31878" s="1"/>
    </row>
    <row r="31879" spans="74:76" x14ac:dyDescent="0.2">
      <c r="BV31879" s="22"/>
      <c r="BW31879" s="22"/>
      <c r="BX31879" s="1"/>
    </row>
    <row r="31880" spans="74:76" x14ac:dyDescent="0.2">
      <c r="BV31880" s="22"/>
      <c r="BW31880" s="22"/>
      <c r="BX31880" s="1"/>
    </row>
    <row r="31881" spans="74:76" x14ac:dyDescent="0.2">
      <c r="BV31881" s="22"/>
      <c r="BW31881" s="22"/>
      <c r="BX31881" s="1"/>
    </row>
    <row r="31882" spans="74:76" x14ac:dyDescent="0.2">
      <c r="BV31882" s="22"/>
      <c r="BW31882" s="22"/>
      <c r="BX31882" s="1"/>
    </row>
    <row r="31883" spans="74:76" x14ac:dyDescent="0.2">
      <c r="BV31883" s="22"/>
      <c r="BW31883" s="22"/>
      <c r="BX31883" s="1"/>
    </row>
    <row r="31884" spans="74:76" x14ac:dyDescent="0.2">
      <c r="BV31884" s="22"/>
      <c r="BW31884" s="22"/>
      <c r="BX31884" s="1"/>
    </row>
    <row r="31885" spans="74:76" x14ac:dyDescent="0.2">
      <c r="BV31885" s="22"/>
      <c r="BW31885" s="22"/>
      <c r="BX31885" s="1"/>
    </row>
    <row r="31886" spans="74:76" x14ac:dyDescent="0.2">
      <c r="BV31886" s="22"/>
      <c r="BW31886" s="22"/>
      <c r="BX31886" s="1"/>
    </row>
    <row r="31887" spans="74:76" x14ac:dyDescent="0.2">
      <c r="BV31887" s="22"/>
      <c r="BW31887" s="22"/>
      <c r="BX31887" s="1"/>
    </row>
    <row r="31888" spans="74:76" x14ac:dyDescent="0.2">
      <c r="BV31888" s="22"/>
      <c r="BW31888" s="22"/>
      <c r="BX31888" s="1"/>
    </row>
    <row r="31889" spans="74:76" x14ac:dyDescent="0.2">
      <c r="BV31889" s="22"/>
      <c r="BW31889" s="22"/>
      <c r="BX31889" s="1"/>
    </row>
    <row r="31890" spans="74:76" x14ac:dyDescent="0.2">
      <c r="BV31890" s="22"/>
      <c r="BW31890" s="22"/>
      <c r="BX31890" s="1"/>
    </row>
    <row r="31891" spans="74:76" x14ac:dyDescent="0.2">
      <c r="BV31891" s="22"/>
      <c r="BW31891" s="22"/>
      <c r="BX31891" s="1"/>
    </row>
    <row r="31892" spans="74:76" x14ac:dyDescent="0.2">
      <c r="BV31892" s="22"/>
      <c r="BW31892" s="22"/>
      <c r="BX31892" s="1"/>
    </row>
    <row r="31893" spans="74:76" x14ac:dyDescent="0.2">
      <c r="BV31893" s="22"/>
      <c r="BW31893" s="22"/>
      <c r="BX31893" s="1"/>
    </row>
    <row r="31894" spans="74:76" x14ac:dyDescent="0.2">
      <c r="BV31894" s="22"/>
      <c r="BW31894" s="22"/>
      <c r="BX31894" s="1"/>
    </row>
    <row r="31895" spans="74:76" x14ac:dyDescent="0.2">
      <c r="BV31895" s="22"/>
      <c r="BW31895" s="22"/>
      <c r="BX31895" s="1"/>
    </row>
    <row r="31896" spans="74:76" x14ac:dyDescent="0.2">
      <c r="BV31896" s="22"/>
      <c r="BW31896" s="22"/>
      <c r="BX31896" s="1"/>
    </row>
    <row r="31897" spans="74:76" x14ac:dyDescent="0.2">
      <c r="BV31897" s="22"/>
      <c r="BW31897" s="22"/>
      <c r="BX31897" s="1"/>
    </row>
    <row r="31898" spans="74:76" x14ac:dyDescent="0.2">
      <c r="BV31898" s="22"/>
      <c r="BW31898" s="22"/>
      <c r="BX31898" s="1"/>
    </row>
    <row r="31899" spans="74:76" x14ac:dyDescent="0.2">
      <c r="BV31899" s="22"/>
      <c r="BW31899" s="22"/>
      <c r="BX31899" s="1"/>
    </row>
    <row r="31900" spans="74:76" x14ac:dyDescent="0.2">
      <c r="BV31900" s="22"/>
      <c r="BW31900" s="22"/>
      <c r="BX31900" s="1"/>
    </row>
    <row r="31901" spans="74:76" x14ac:dyDescent="0.2">
      <c r="BV31901" s="22"/>
      <c r="BW31901" s="22"/>
      <c r="BX31901" s="1"/>
    </row>
    <row r="31902" spans="74:76" x14ac:dyDescent="0.2">
      <c r="BV31902" s="22"/>
      <c r="BW31902" s="22"/>
      <c r="BX31902" s="1"/>
    </row>
    <row r="31903" spans="74:76" x14ac:dyDescent="0.2">
      <c r="BV31903" s="22"/>
      <c r="BW31903" s="22"/>
      <c r="BX31903" s="1"/>
    </row>
    <row r="31904" spans="74:76" x14ac:dyDescent="0.2">
      <c r="BV31904" s="22"/>
      <c r="BW31904" s="22"/>
      <c r="BX31904" s="1"/>
    </row>
    <row r="31905" spans="74:76" x14ac:dyDescent="0.2">
      <c r="BV31905" s="22"/>
      <c r="BW31905" s="22"/>
      <c r="BX31905" s="1"/>
    </row>
    <row r="31906" spans="74:76" x14ac:dyDescent="0.2">
      <c r="BV31906" s="22"/>
      <c r="BW31906" s="22"/>
      <c r="BX31906" s="1"/>
    </row>
    <row r="31907" spans="74:76" x14ac:dyDescent="0.2">
      <c r="BV31907" s="22"/>
      <c r="BW31907" s="22"/>
      <c r="BX31907" s="1"/>
    </row>
    <row r="31908" spans="74:76" x14ac:dyDescent="0.2">
      <c r="BV31908" s="22"/>
      <c r="BW31908" s="22"/>
      <c r="BX31908" s="1"/>
    </row>
    <row r="31909" spans="74:76" x14ac:dyDescent="0.2">
      <c r="BV31909" s="22"/>
      <c r="BW31909" s="22"/>
      <c r="BX31909" s="1"/>
    </row>
    <row r="31910" spans="74:76" x14ac:dyDescent="0.2">
      <c r="BV31910" s="22"/>
      <c r="BW31910" s="22"/>
      <c r="BX31910" s="1"/>
    </row>
    <row r="31911" spans="74:76" x14ac:dyDescent="0.2">
      <c r="BV31911" s="22"/>
      <c r="BW31911" s="22"/>
      <c r="BX31911" s="1"/>
    </row>
    <row r="31912" spans="74:76" x14ac:dyDescent="0.2">
      <c r="BV31912" s="22"/>
      <c r="BW31912" s="22"/>
      <c r="BX31912" s="1"/>
    </row>
    <row r="31913" spans="74:76" x14ac:dyDescent="0.2">
      <c r="BV31913" s="22"/>
      <c r="BW31913" s="22"/>
      <c r="BX31913" s="1"/>
    </row>
    <row r="31914" spans="74:76" x14ac:dyDescent="0.2">
      <c r="BV31914" s="22"/>
      <c r="BW31914" s="22"/>
      <c r="BX31914" s="1"/>
    </row>
    <row r="31915" spans="74:76" x14ac:dyDescent="0.2">
      <c r="BV31915" s="22"/>
      <c r="BW31915" s="22"/>
      <c r="BX31915" s="1"/>
    </row>
    <row r="31916" spans="74:76" x14ac:dyDescent="0.2">
      <c r="BV31916" s="22"/>
      <c r="BW31916" s="22"/>
      <c r="BX31916" s="1"/>
    </row>
    <row r="31917" spans="74:76" x14ac:dyDescent="0.2">
      <c r="BV31917" s="22"/>
      <c r="BW31917" s="22"/>
      <c r="BX31917" s="1"/>
    </row>
    <row r="31918" spans="74:76" x14ac:dyDescent="0.2">
      <c r="BV31918" s="22"/>
      <c r="BW31918" s="22"/>
      <c r="BX31918" s="1"/>
    </row>
    <row r="31919" spans="74:76" x14ac:dyDescent="0.2">
      <c r="BV31919" s="22"/>
      <c r="BW31919" s="22"/>
      <c r="BX31919" s="1"/>
    </row>
    <row r="31920" spans="74:76" x14ac:dyDescent="0.2">
      <c r="BV31920" s="22"/>
      <c r="BW31920" s="22"/>
      <c r="BX31920" s="1"/>
    </row>
    <row r="31921" spans="74:76" x14ac:dyDescent="0.2">
      <c r="BV31921" s="22"/>
      <c r="BW31921" s="22"/>
      <c r="BX31921" s="1"/>
    </row>
    <row r="31922" spans="74:76" x14ac:dyDescent="0.2">
      <c r="BV31922" s="22"/>
      <c r="BW31922" s="22"/>
      <c r="BX31922" s="1"/>
    </row>
    <row r="31923" spans="74:76" x14ac:dyDescent="0.2">
      <c r="BV31923" s="22"/>
      <c r="BW31923" s="22"/>
      <c r="BX31923" s="1"/>
    </row>
    <row r="31924" spans="74:76" x14ac:dyDescent="0.2">
      <c r="BV31924" s="22"/>
      <c r="BW31924" s="22"/>
      <c r="BX31924" s="1"/>
    </row>
    <row r="31925" spans="74:76" x14ac:dyDescent="0.2">
      <c r="BV31925" s="22"/>
      <c r="BW31925" s="22"/>
      <c r="BX31925" s="1"/>
    </row>
    <row r="31926" spans="74:76" x14ac:dyDescent="0.2">
      <c r="BV31926" s="22"/>
      <c r="BW31926" s="22"/>
      <c r="BX31926" s="1"/>
    </row>
    <row r="31927" spans="74:76" x14ac:dyDescent="0.2">
      <c r="BV31927" s="22"/>
      <c r="BW31927" s="22"/>
      <c r="BX31927" s="1"/>
    </row>
    <row r="31928" spans="74:76" x14ac:dyDescent="0.2">
      <c r="BV31928" s="22"/>
      <c r="BW31928" s="22"/>
      <c r="BX31928" s="1"/>
    </row>
    <row r="31929" spans="74:76" x14ac:dyDescent="0.2">
      <c r="BV31929" s="22"/>
      <c r="BW31929" s="22"/>
      <c r="BX31929" s="1"/>
    </row>
    <row r="31930" spans="74:76" x14ac:dyDescent="0.2">
      <c r="BV31930" s="22"/>
      <c r="BW31930" s="22"/>
      <c r="BX31930" s="1"/>
    </row>
    <row r="31931" spans="74:76" x14ac:dyDescent="0.2">
      <c r="BV31931" s="22"/>
      <c r="BW31931" s="22"/>
      <c r="BX31931" s="1"/>
    </row>
    <row r="31932" spans="74:76" x14ac:dyDescent="0.2">
      <c r="BV31932" s="22"/>
      <c r="BW31932" s="22"/>
      <c r="BX31932" s="1"/>
    </row>
    <row r="31933" spans="74:76" x14ac:dyDescent="0.2">
      <c r="BV31933" s="22"/>
      <c r="BW31933" s="22"/>
      <c r="BX31933" s="1"/>
    </row>
    <row r="31934" spans="74:76" x14ac:dyDescent="0.2">
      <c r="BV31934" s="22"/>
      <c r="BW31934" s="22"/>
      <c r="BX31934" s="1"/>
    </row>
    <row r="31935" spans="74:76" x14ac:dyDescent="0.2">
      <c r="BV31935" s="22"/>
      <c r="BW31935" s="22"/>
      <c r="BX31935" s="1"/>
    </row>
    <row r="31936" spans="74:76" x14ac:dyDescent="0.2">
      <c r="BV31936" s="22"/>
      <c r="BW31936" s="22"/>
      <c r="BX31936" s="1"/>
    </row>
    <row r="31937" spans="74:76" x14ac:dyDescent="0.2">
      <c r="BV31937" s="22"/>
      <c r="BW31937" s="22"/>
      <c r="BX31937" s="1"/>
    </row>
    <row r="31938" spans="74:76" x14ac:dyDescent="0.2">
      <c r="BV31938" s="22"/>
      <c r="BW31938" s="22"/>
      <c r="BX31938" s="1"/>
    </row>
    <row r="31939" spans="74:76" x14ac:dyDescent="0.2">
      <c r="BV31939" s="22"/>
      <c r="BW31939" s="22"/>
      <c r="BX31939" s="1"/>
    </row>
    <row r="31940" spans="74:76" x14ac:dyDescent="0.2">
      <c r="BV31940" s="22"/>
      <c r="BW31940" s="22"/>
      <c r="BX31940" s="1"/>
    </row>
    <row r="31941" spans="74:76" x14ac:dyDescent="0.2">
      <c r="BV31941" s="22"/>
      <c r="BW31941" s="22"/>
      <c r="BX31941" s="1"/>
    </row>
    <row r="31942" spans="74:76" x14ac:dyDescent="0.2">
      <c r="BV31942" s="22"/>
      <c r="BW31942" s="22"/>
      <c r="BX31942" s="1"/>
    </row>
    <row r="31943" spans="74:76" x14ac:dyDescent="0.2">
      <c r="BV31943" s="22"/>
      <c r="BW31943" s="22"/>
      <c r="BX31943" s="1"/>
    </row>
    <row r="31944" spans="74:76" x14ac:dyDescent="0.2">
      <c r="BV31944" s="22"/>
      <c r="BW31944" s="22"/>
      <c r="BX31944" s="1"/>
    </row>
    <row r="31945" spans="74:76" x14ac:dyDescent="0.2">
      <c r="BV31945" s="22"/>
      <c r="BW31945" s="22"/>
      <c r="BX31945" s="1"/>
    </row>
    <row r="31946" spans="74:76" x14ac:dyDescent="0.2">
      <c r="BV31946" s="22"/>
      <c r="BW31946" s="22"/>
      <c r="BX31946" s="1"/>
    </row>
    <row r="31947" spans="74:76" x14ac:dyDescent="0.2">
      <c r="BV31947" s="22"/>
      <c r="BW31947" s="22"/>
      <c r="BX31947" s="1"/>
    </row>
    <row r="31948" spans="74:76" x14ac:dyDescent="0.2">
      <c r="BV31948" s="22"/>
      <c r="BW31948" s="22"/>
      <c r="BX31948" s="1"/>
    </row>
    <row r="31949" spans="74:76" x14ac:dyDescent="0.2">
      <c r="BV31949" s="22"/>
      <c r="BW31949" s="22"/>
      <c r="BX31949" s="1"/>
    </row>
    <row r="31950" spans="74:76" x14ac:dyDescent="0.2">
      <c r="BV31950" s="22"/>
      <c r="BW31950" s="22"/>
      <c r="BX31950" s="1"/>
    </row>
    <row r="31951" spans="74:76" x14ac:dyDescent="0.2">
      <c r="BV31951" s="22"/>
      <c r="BW31951" s="22"/>
      <c r="BX31951" s="1"/>
    </row>
    <row r="31952" spans="74:76" x14ac:dyDescent="0.2">
      <c r="BV31952" s="22"/>
      <c r="BW31952" s="22"/>
      <c r="BX31952" s="1"/>
    </row>
    <row r="31953" spans="74:76" x14ac:dyDescent="0.2">
      <c r="BV31953" s="22"/>
      <c r="BW31953" s="22"/>
      <c r="BX31953" s="1"/>
    </row>
    <row r="31954" spans="74:76" x14ac:dyDescent="0.2">
      <c r="BV31954" s="22"/>
      <c r="BW31954" s="22"/>
      <c r="BX31954" s="1"/>
    </row>
    <row r="31955" spans="74:76" x14ac:dyDescent="0.2">
      <c r="BV31955" s="22"/>
      <c r="BW31955" s="22"/>
      <c r="BX31955" s="1"/>
    </row>
    <row r="31956" spans="74:76" x14ac:dyDescent="0.2">
      <c r="BV31956" s="22"/>
      <c r="BW31956" s="22"/>
      <c r="BX31956" s="1"/>
    </row>
    <row r="31957" spans="74:76" x14ac:dyDescent="0.2">
      <c r="BV31957" s="22"/>
      <c r="BW31957" s="22"/>
      <c r="BX31957" s="1"/>
    </row>
    <row r="31958" spans="74:76" x14ac:dyDescent="0.2">
      <c r="BV31958" s="22"/>
      <c r="BW31958" s="22"/>
      <c r="BX31958" s="1"/>
    </row>
    <row r="31959" spans="74:76" x14ac:dyDescent="0.2">
      <c r="BV31959" s="22"/>
      <c r="BW31959" s="22"/>
      <c r="BX31959" s="1"/>
    </row>
    <row r="31960" spans="74:76" x14ac:dyDescent="0.2">
      <c r="BV31960" s="22"/>
      <c r="BW31960" s="22"/>
      <c r="BX31960" s="1"/>
    </row>
    <row r="31961" spans="74:76" x14ac:dyDescent="0.2">
      <c r="BV31961" s="22"/>
      <c r="BW31961" s="22"/>
      <c r="BX31961" s="1"/>
    </row>
    <row r="31962" spans="74:76" x14ac:dyDescent="0.2">
      <c r="BV31962" s="22"/>
      <c r="BW31962" s="22"/>
      <c r="BX31962" s="1"/>
    </row>
    <row r="31963" spans="74:76" x14ac:dyDescent="0.2">
      <c r="BV31963" s="22"/>
      <c r="BW31963" s="22"/>
      <c r="BX31963" s="1"/>
    </row>
    <row r="31964" spans="74:76" x14ac:dyDescent="0.2">
      <c r="BV31964" s="22"/>
      <c r="BW31964" s="22"/>
      <c r="BX31964" s="1"/>
    </row>
    <row r="31965" spans="74:76" x14ac:dyDescent="0.2">
      <c r="BV31965" s="22"/>
      <c r="BW31965" s="22"/>
      <c r="BX31965" s="1"/>
    </row>
    <row r="31966" spans="74:76" x14ac:dyDescent="0.2">
      <c r="BV31966" s="22"/>
      <c r="BW31966" s="22"/>
      <c r="BX31966" s="1"/>
    </row>
    <row r="31967" spans="74:76" x14ac:dyDescent="0.2">
      <c r="BV31967" s="22"/>
      <c r="BW31967" s="22"/>
      <c r="BX31967" s="1"/>
    </row>
    <row r="31968" spans="74:76" x14ac:dyDescent="0.2">
      <c r="BV31968" s="22"/>
      <c r="BW31968" s="22"/>
      <c r="BX31968" s="1"/>
    </row>
    <row r="31969" spans="74:76" x14ac:dyDescent="0.2">
      <c r="BV31969" s="22"/>
      <c r="BW31969" s="22"/>
      <c r="BX31969" s="1"/>
    </row>
    <row r="31970" spans="74:76" x14ac:dyDescent="0.2">
      <c r="BV31970" s="22"/>
      <c r="BW31970" s="22"/>
      <c r="BX31970" s="1"/>
    </row>
    <row r="31971" spans="74:76" x14ac:dyDescent="0.2">
      <c r="BV31971" s="22"/>
      <c r="BW31971" s="22"/>
      <c r="BX31971" s="1"/>
    </row>
    <row r="31972" spans="74:76" x14ac:dyDescent="0.2">
      <c r="BV31972" s="22"/>
      <c r="BW31972" s="22"/>
      <c r="BX31972" s="1"/>
    </row>
    <row r="31973" spans="74:76" x14ac:dyDescent="0.2">
      <c r="BV31973" s="22"/>
      <c r="BW31973" s="22"/>
      <c r="BX31973" s="1"/>
    </row>
    <row r="31974" spans="74:76" x14ac:dyDescent="0.2">
      <c r="BV31974" s="22"/>
      <c r="BW31974" s="22"/>
      <c r="BX31974" s="1"/>
    </row>
    <row r="31975" spans="74:76" x14ac:dyDescent="0.2">
      <c r="BV31975" s="22"/>
      <c r="BW31975" s="22"/>
      <c r="BX31975" s="1"/>
    </row>
    <row r="31976" spans="74:76" x14ac:dyDescent="0.2">
      <c r="BV31976" s="22"/>
      <c r="BW31976" s="22"/>
      <c r="BX31976" s="1"/>
    </row>
    <row r="31977" spans="74:76" x14ac:dyDescent="0.2">
      <c r="BV31977" s="22"/>
      <c r="BW31977" s="22"/>
      <c r="BX31977" s="1"/>
    </row>
    <row r="31978" spans="74:76" x14ac:dyDescent="0.2">
      <c r="BV31978" s="22"/>
      <c r="BW31978" s="22"/>
      <c r="BX31978" s="1"/>
    </row>
    <row r="31979" spans="74:76" x14ac:dyDescent="0.2">
      <c r="BV31979" s="22"/>
      <c r="BW31979" s="22"/>
      <c r="BX31979" s="1"/>
    </row>
    <row r="31980" spans="74:76" x14ac:dyDescent="0.2">
      <c r="BV31980" s="22"/>
      <c r="BW31980" s="22"/>
      <c r="BX31980" s="1"/>
    </row>
    <row r="31981" spans="74:76" x14ac:dyDescent="0.2">
      <c r="BV31981" s="22"/>
      <c r="BW31981" s="22"/>
      <c r="BX31981" s="1"/>
    </row>
    <row r="31982" spans="74:76" x14ac:dyDescent="0.2">
      <c r="BV31982" s="22"/>
      <c r="BW31982" s="22"/>
      <c r="BX31982" s="1"/>
    </row>
    <row r="31983" spans="74:76" x14ac:dyDescent="0.2">
      <c r="BV31983" s="22"/>
      <c r="BW31983" s="22"/>
      <c r="BX31983" s="1"/>
    </row>
    <row r="31984" spans="74:76" x14ac:dyDescent="0.2">
      <c r="BV31984" s="22"/>
      <c r="BW31984" s="22"/>
      <c r="BX31984" s="1"/>
    </row>
    <row r="31985" spans="74:76" x14ac:dyDescent="0.2">
      <c r="BV31985" s="22"/>
      <c r="BW31985" s="22"/>
      <c r="BX31985" s="1"/>
    </row>
    <row r="31986" spans="74:76" x14ac:dyDescent="0.2">
      <c r="BV31986" s="22"/>
      <c r="BW31986" s="22"/>
      <c r="BX31986" s="1"/>
    </row>
    <row r="31987" spans="74:76" x14ac:dyDescent="0.2">
      <c r="BV31987" s="22"/>
      <c r="BW31987" s="22"/>
      <c r="BX31987" s="1"/>
    </row>
    <row r="31988" spans="74:76" x14ac:dyDescent="0.2">
      <c r="BV31988" s="22"/>
      <c r="BW31988" s="22"/>
      <c r="BX31988" s="1"/>
    </row>
    <row r="31989" spans="74:76" x14ac:dyDescent="0.2">
      <c r="BV31989" s="22"/>
      <c r="BW31989" s="22"/>
      <c r="BX31989" s="1"/>
    </row>
    <row r="31990" spans="74:76" x14ac:dyDescent="0.2">
      <c r="BV31990" s="22"/>
      <c r="BW31990" s="22"/>
      <c r="BX31990" s="1"/>
    </row>
    <row r="31991" spans="74:76" x14ac:dyDescent="0.2">
      <c r="BV31991" s="22"/>
      <c r="BW31991" s="22"/>
      <c r="BX31991" s="1"/>
    </row>
    <row r="31992" spans="74:76" x14ac:dyDescent="0.2">
      <c r="BV31992" s="22"/>
      <c r="BW31992" s="22"/>
      <c r="BX31992" s="1"/>
    </row>
    <row r="31993" spans="74:76" x14ac:dyDescent="0.2">
      <c r="BV31993" s="22"/>
      <c r="BW31993" s="22"/>
      <c r="BX31993" s="1"/>
    </row>
    <row r="31994" spans="74:76" x14ac:dyDescent="0.2">
      <c r="BV31994" s="22"/>
      <c r="BW31994" s="22"/>
      <c r="BX31994" s="1"/>
    </row>
    <row r="31995" spans="74:76" x14ac:dyDescent="0.2">
      <c r="BV31995" s="22"/>
      <c r="BW31995" s="22"/>
      <c r="BX31995" s="1"/>
    </row>
    <row r="31996" spans="74:76" x14ac:dyDescent="0.2">
      <c r="BV31996" s="22"/>
      <c r="BW31996" s="22"/>
      <c r="BX31996" s="1"/>
    </row>
    <row r="31997" spans="74:76" x14ac:dyDescent="0.2">
      <c r="BV31997" s="22"/>
      <c r="BW31997" s="22"/>
      <c r="BX31997" s="1"/>
    </row>
    <row r="31998" spans="74:76" x14ac:dyDescent="0.2">
      <c r="BV31998" s="22"/>
      <c r="BW31998" s="22"/>
      <c r="BX31998" s="1"/>
    </row>
    <row r="31999" spans="74:76" x14ac:dyDescent="0.2">
      <c r="BV31999" s="22"/>
      <c r="BW31999" s="22"/>
      <c r="BX31999" s="1"/>
    </row>
    <row r="32000" spans="74:76" x14ac:dyDescent="0.2">
      <c r="BV32000" s="22"/>
      <c r="BW32000" s="22"/>
      <c r="BX32000" s="1"/>
    </row>
    <row r="32001" spans="74:76" x14ac:dyDescent="0.2">
      <c r="BV32001" s="22"/>
      <c r="BW32001" s="22"/>
      <c r="BX32001" s="1"/>
    </row>
    <row r="32002" spans="74:76" x14ac:dyDescent="0.2">
      <c r="BV32002" s="22"/>
      <c r="BW32002" s="22"/>
      <c r="BX32002" s="1"/>
    </row>
    <row r="32003" spans="74:76" x14ac:dyDescent="0.2">
      <c r="BV32003" s="22"/>
      <c r="BW32003" s="22"/>
      <c r="BX32003" s="1"/>
    </row>
    <row r="32004" spans="74:76" x14ac:dyDescent="0.2">
      <c r="BV32004" s="22"/>
      <c r="BW32004" s="22"/>
      <c r="BX32004" s="1"/>
    </row>
    <row r="32005" spans="74:76" x14ac:dyDescent="0.2">
      <c r="BV32005" s="22"/>
      <c r="BW32005" s="22"/>
      <c r="BX32005" s="1"/>
    </row>
    <row r="32006" spans="74:76" x14ac:dyDescent="0.2">
      <c r="BV32006" s="22"/>
      <c r="BW32006" s="22"/>
      <c r="BX32006" s="1"/>
    </row>
    <row r="32007" spans="74:76" x14ac:dyDescent="0.2">
      <c r="BV32007" s="22"/>
      <c r="BW32007" s="22"/>
      <c r="BX32007" s="1"/>
    </row>
    <row r="32008" spans="74:76" x14ac:dyDescent="0.2">
      <c r="BV32008" s="22"/>
      <c r="BW32008" s="22"/>
      <c r="BX32008" s="1"/>
    </row>
    <row r="32009" spans="74:76" x14ac:dyDescent="0.2">
      <c r="BV32009" s="22"/>
      <c r="BW32009" s="22"/>
      <c r="BX32009" s="1"/>
    </row>
    <row r="32010" spans="74:76" x14ac:dyDescent="0.2">
      <c r="BV32010" s="22"/>
      <c r="BW32010" s="22"/>
      <c r="BX32010" s="1"/>
    </row>
    <row r="32011" spans="74:76" x14ac:dyDescent="0.2">
      <c r="BV32011" s="22"/>
      <c r="BW32011" s="22"/>
      <c r="BX32011" s="1"/>
    </row>
    <row r="32012" spans="74:76" x14ac:dyDescent="0.2">
      <c r="BV32012" s="22"/>
      <c r="BW32012" s="22"/>
      <c r="BX32012" s="1"/>
    </row>
    <row r="32013" spans="74:76" x14ac:dyDescent="0.2">
      <c r="BV32013" s="22"/>
      <c r="BW32013" s="22"/>
      <c r="BX32013" s="1"/>
    </row>
    <row r="32014" spans="74:76" x14ac:dyDescent="0.2">
      <c r="BV32014" s="22"/>
      <c r="BW32014" s="22"/>
      <c r="BX32014" s="1"/>
    </row>
    <row r="32015" spans="74:76" x14ac:dyDescent="0.2">
      <c r="BV32015" s="22"/>
      <c r="BW32015" s="22"/>
      <c r="BX32015" s="1"/>
    </row>
    <row r="32016" spans="74:76" x14ac:dyDescent="0.2">
      <c r="BV32016" s="22"/>
      <c r="BW32016" s="22"/>
      <c r="BX32016" s="1"/>
    </row>
    <row r="32017" spans="74:76" x14ac:dyDescent="0.2">
      <c r="BV32017" s="22"/>
      <c r="BW32017" s="22"/>
      <c r="BX32017" s="1"/>
    </row>
    <row r="32018" spans="74:76" x14ac:dyDescent="0.2">
      <c r="BV32018" s="22"/>
      <c r="BW32018" s="22"/>
      <c r="BX32018" s="1"/>
    </row>
    <row r="32019" spans="74:76" x14ac:dyDescent="0.2">
      <c r="BV32019" s="22"/>
      <c r="BW32019" s="22"/>
      <c r="BX32019" s="1"/>
    </row>
    <row r="32020" spans="74:76" x14ac:dyDescent="0.2">
      <c r="BV32020" s="22"/>
      <c r="BW32020" s="22"/>
      <c r="BX32020" s="1"/>
    </row>
    <row r="32021" spans="74:76" x14ac:dyDescent="0.2">
      <c r="BV32021" s="22"/>
      <c r="BW32021" s="22"/>
      <c r="BX32021" s="1"/>
    </row>
    <row r="32022" spans="74:76" x14ac:dyDescent="0.2">
      <c r="BV32022" s="22"/>
      <c r="BW32022" s="22"/>
      <c r="BX32022" s="1"/>
    </row>
    <row r="32023" spans="74:76" x14ac:dyDescent="0.2">
      <c r="BV32023" s="22"/>
      <c r="BW32023" s="22"/>
      <c r="BX32023" s="1"/>
    </row>
    <row r="32024" spans="74:76" x14ac:dyDescent="0.2">
      <c r="BV32024" s="22"/>
      <c r="BW32024" s="22"/>
      <c r="BX32024" s="1"/>
    </row>
    <row r="32025" spans="74:76" x14ac:dyDescent="0.2">
      <c r="BV32025" s="22"/>
      <c r="BW32025" s="22"/>
      <c r="BX32025" s="1"/>
    </row>
    <row r="32026" spans="74:76" x14ac:dyDescent="0.2">
      <c r="BV32026" s="22"/>
      <c r="BW32026" s="22"/>
      <c r="BX32026" s="1"/>
    </row>
    <row r="32027" spans="74:76" x14ac:dyDescent="0.2">
      <c r="BV32027" s="22"/>
      <c r="BW32027" s="22"/>
      <c r="BX32027" s="1"/>
    </row>
    <row r="32028" spans="74:76" x14ac:dyDescent="0.2">
      <c r="BV32028" s="22"/>
      <c r="BW32028" s="22"/>
      <c r="BX32028" s="1"/>
    </row>
    <row r="32029" spans="74:76" x14ac:dyDescent="0.2">
      <c r="BV32029" s="22"/>
      <c r="BW32029" s="22"/>
      <c r="BX32029" s="1"/>
    </row>
    <row r="32030" spans="74:76" x14ac:dyDescent="0.2">
      <c r="BV32030" s="22"/>
      <c r="BW32030" s="22"/>
      <c r="BX32030" s="1"/>
    </row>
    <row r="32031" spans="74:76" x14ac:dyDescent="0.2">
      <c r="BV32031" s="22"/>
      <c r="BW32031" s="22"/>
      <c r="BX32031" s="1"/>
    </row>
    <row r="32032" spans="74:76" x14ac:dyDescent="0.2">
      <c r="BV32032" s="22"/>
      <c r="BW32032" s="22"/>
      <c r="BX32032" s="1"/>
    </row>
    <row r="32033" spans="74:76" x14ac:dyDescent="0.2">
      <c r="BV32033" s="22"/>
      <c r="BW32033" s="22"/>
      <c r="BX32033" s="1"/>
    </row>
    <row r="32034" spans="74:76" x14ac:dyDescent="0.2">
      <c r="BV32034" s="22"/>
      <c r="BW32034" s="22"/>
      <c r="BX32034" s="1"/>
    </row>
    <row r="32035" spans="74:76" x14ac:dyDescent="0.2">
      <c r="BV32035" s="22"/>
      <c r="BW32035" s="22"/>
      <c r="BX32035" s="1"/>
    </row>
    <row r="32036" spans="74:76" x14ac:dyDescent="0.2">
      <c r="BV32036" s="22"/>
      <c r="BW32036" s="22"/>
      <c r="BX32036" s="1"/>
    </row>
    <row r="32037" spans="74:76" x14ac:dyDescent="0.2">
      <c r="BV32037" s="22"/>
      <c r="BW32037" s="22"/>
      <c r="BX32037" s="1"/>
    </row>
    <row r="32038" spans="74:76" x14ac:dyDescent="0.2">
      <c r="BV32038" s="22"/>
      <c r="BW32038" s="22"/>
      <c r="BX32038" s="1"/>
    </row>
    <row r="32039" spans="74:76" x14ac:dyDescent="0.2">
      <c r="BV32039" s="22"/>
      <c r="BW32039" s="22"/>
      <c r="BX32039" s="1"/>
    </row>
    <row r="32040" spans="74:76" x14ac:dyDescent="0.2">
      <c r="BV32040" s="22"/>
      <c r="BW32040" s="22"/>
      <c r="BX32040" s="1"/>
    </row>
    <row r="32041" spans="74:76" x14ac:dyDescent="0.2">
      <c r="BV32041" s="22"/>
      <c r="BW32041" s="22"/>
      <c r="BX32041" s="1"/>
    </row>
    <row r="32042" spans="74:76" x14ac:dyDescent="0.2">
      <c r="BV32042" s="22"/>
      <c r="BW32042" s="22"/>
      <c r="BX32042" s="1"/>
    </row>
    <row r="32043" spans="74:76" x14ac:dyDescent="0.2">
      <c r="BV32043" s="22"/>
      <c r="BW32043" s="22"/>
      <c r="BX32043" s="1"/>
    </row>
    <row r="32044" spans="74:76" x14ac:dyDescent="0.2">
      <c r="BV32044" s="22"/>
      <c r="BW32044" s="22"/>
      <c r="BX32044" s="1"/>
    </row>
    <row r="32045" spans="74:76" x14ac:dyDescent="0.2">
      <c r="BV32045" s="22"/>
      <c r="BW32045" s="22"/>
      <c r="BX32045" s="1"/>
    </row>
    <row r="32046" spans="74:76" x14ac:dyDescent="0.2">
      <c r="BV32046" s="22"/>
      <c r="BW32046" s="22"/>
      <c r="BX32046" s="1"/>
    </row>
    <row r="32047" spans="74:76" x14ac:dyDescent="0.2">
      <c r="BV32047" s="22"/>
      <c r="BW32047" s="22"/>
      <c r="BX32047" s="1"/>
    </row>
    <row r="32048" spans="74:76" x14ac:dyDescent="0.2">
      <c r="BV32048" s="22"/>
      <c r="BW32048" s="22"/>
      <c r="BX32048" s="1"/>
    </row>
    <row r="32049" spans="74:76" x14ac:dyDescent="0.2">
      <c r="BV32049" s="22"/>
      <c r="BW32049" s="22"/>
      <c r="BX32049" s="1"/>
    </row>
    <row r="32050" spans="74:76" x14ac:dyDescent="0.2">
      <c r="BV32050" s="22"/>
      <c r="BW32050" s="22"/>
      <c r="BX32050" s="1"/>
    </row>
    <row r="32051" spans="74:76" x14ac:dyDescent="0.2">
      <c r="BV32051" s="22"/>
      <c r="BW32051" s="22"/>
      <c r="BX32051" s="1"/>
    </row>
    <row r="32052" spans="74:76" x14ac:dyDescent="0.2">
      <c r="BV32052" s="22"/>
      <c r="BW32052" s="22"/>
      <c r="BX32052" s="1"/>
    </row>
    <row r="32053" spans="74:76" x14ac:dyDescent="0.2">
      <c r="BV32053" s="22"/>
      <c r="BW32053" s="22"/>
      <c r="BX32053" s="1"/>
    </row>
    <row r="32054" spans="74:76" x14ac:dyDescent="0.2">
      <c r="BV32054" s="22"/>
      <c r="BW32054" s="22"/>
      <c r="BX32054" s="1"/>
    </row>
    <row r="32055" spans="74:76" x14ac:dyDescent="0.2">
      <c r="BV32055" s="22"/>
      <c r="BW32055" s="22"/>
      <c r="BX32055" s="1"/>
    </row>
    <row r="32056" spans="74:76" x14ac:dyDescent="0.2">
      <c r="BV32056" s="22"/>
      <c r="BW32056" s="22"/>
      <c r="BX32056" s="1"/>
    </row>
    <row r="32057" spans="74:76" x14ac:dyDescent="0.2">
      <c r="BV32057" s="22"/>
      <c r="BW32057" s="22"/>
      <c r="BX32057" s="1"/>
    </row>
    <row r="32058" spans="74:76" x14ac:dyDescent="0.2">
      <c r="BV32058" s="22"/>
      <c r="BW32058" s="22"/>
      <c r="BX32058" s="1"/>
    </row>
    <row r="32059" spans="74:76" x14ac:dyDescent="0.2">
      <c r="BV32059" s="22"/>
      <c r="BW32059" s="22"/>
      <c r="BX32059" s="1"/>
    </row>
    <row r="32060" spans="74:76" x14ac:dyDescent="0.2">
      <c r="BV32060" s="22"/>
      <c r="BW32060" s="22"/>
      <c r="BX32060" s="1"/>
    </row>
    <row r="32061" spans="74:76" x14ac:dyDescent="0.2">
      <c r="BV32061" s="22"/>
      <c r="BW32061" s="22"/>
      <c r="BX32061" s="1"/>
    </row>
    <row r="32062" spans="74:76" x14ac:dyDescent="0.2">
      <c r="BV32062" s="22"/>
      <c r="BW32062" s="22"/>
      <c r="BX32062" s="1"/>
    </row>
    <row r="32063" spans="74:76" x14ac:dyDescent="0.2">
      <c r="BV32063" s="22"/>
      <c r="BW32063" s="22"/>
      <c r="BX32063" s="1"/>
    </row>
    <row r="32064" spans="74:76" x14ac:dyDescent="0.2">
      <c r="BV32064" s="22"/>
      <c r="BW32064" s="22"/>
      <c r="BX32064" s="1"/>
    </row>
    <row r="32065" spans="74:76" x14ac:dyDescent="0.2">
      <c r="BV32065" s="22"/>
      <c r="BW32065" s="22"/>
      <c r="BX32065" s="1"/>
    </row>
    <row r="32066" spans="74:76" x14ac:dyDescent="0.2">
      <c r="BV32066" s="22"/>
      <c r="BW32066" s="22"/>
      <c r="BX32066" s="1"/>
    </row>
    <row r="32067" spans="74:76" x14ac:dyDescent="0.2">
      <c r="BV32067" s="22"/>
      <c r="BW32067" s="22"/>
      <c r="BX32067" s="1"/>
    </row>
    <row r="32068" spans="74:76" x14ac:dyDescent="0.2">
      <c r="BV32068" s="22"/>
      <c r="BW32068" s="22"/>
      <c r="BX32068" s="1"/>
    </row>
    <row r="32069" spans="74:76" x14ac:dyDescent="0.2">
      <c r="BV32069" s="22"/>
      <c r="BW32069" s="22"/>
      <c r="BX32069" s="1"/>
    </row>
    <row r="32070" spans="74:76" x14ac:dyDescent="0.2">
      <c r="BV32070" s="22"/>
      <c r="BW32070" s="22"/>
      <c r="BX32070" s="1"/>
    </row>
    <row r="32071" spans="74:76" x14ac:dyDescent="0.2">
      <c r="BV32071" s="22"/>
      <c r="BW32071" s="22"/>
      <c r="BX32071" s="1"/>
    </row>
    <row r="32072" spans="74:76" x14ac:dyDescent="0.2">
      <c r="BV32072" s="22"/>
      <c r="BW32072" s="22"/>
      <c r="BX32072" s="1"/>
    </row>
    <row r="32073" spans="74:76" x14ac:dyDescent="0.2">
      <c r="BV32073" s="22"/>
      <c r="BW32073" s="22"/>
      <c r="BX32073" s="1"/>
    </row>
    <row r="32074" spans="74:76" x14ac:dyDescent="0.2">
      <c r="BV32074" s="22"/>
      <c r="BW32074" s="22"/>
      <c r="BX32074" s="1"/>
    </row>
    <row r="32075" spans="74:76" x14ac:dyDescent="0.2">
      <c r="BV32075" s="22"/>
      <c r="BW32075" s="22"/>
      <c r="BX32075" s="1"/>
    </row>
    <row r="32076" spans="74:76" x14ac:dyDescent="0.2">
      <c r="BV32076" s="22"/>
      <c r="BW32076" s="22"/>
      <c r="BX32076" s="1"/>
    </row>
    <row r="32077" spans="74:76" x14ac:dyDescent="0.2">
      <c r="BV32077" s="22"/>
      <c r="BW32077" s="22"/>
      <c r="BX32077" s="1"/>
    </row>
    <row r="32078" spans="74:76" x14ac:dyDescent="0.2">
      <c r="BV32078" s="22"/>
      <c r="BW32078" s="22"/>
      <c r="BX32078" s="1"/>
    </row>
    <row r="32079" spans="74:76" x14ac:dyDescent="0.2">
      <c r="BV32079" s="22"/>
      <c r="BW32079" s="22"/>
      <c r="BX32079" s="1"/>
    </row>
    <row r="32080" spans="74:76" x14ac:dyDescent="0.2">
      <c r="BV32080" s="22"/>
      <c r="BW32080" s="22"/>
      <c r="BX32080" s="1"/>
    </row>
    <row r="32081" spans="74:76" x14ac:dyDescent="0.2">
      <c r="BV32081" s="22"/>
      <c r="BW32081" s="22"/>
      <c r="BX32081" s="1"/>
    </row>
    <row r="32082" spans="74:76" x14ac:dyDescent="0.2">
      <c r="BV32082" s="22"/>
      <c r="BW32082" s="22"/>
      <c r="BX32082" s="1"/>
    </row>
    <row r="32083" spans="74:76" x14ac:dyDescent="0.2">
      <c r="BV32083" s="22"/>
      <c r="BW32083" s="22"/>
      <c r="BX32083" s="1"/>
    </row>
    <row r="32084" spans="74:76" x14ac:dyDescent="0.2">
      <c r="BV32084" s="22"/>
      <c r="BW32084" s="22"/>
      <c r="BX32084" s="1"/>
    </row>
    <row r="32085" spans="74:76" x14ac:dyDescent="0.2">
      <c r="BV32085" s="22"/>
      <c r="BW32085" s="22"/>
      <c r="BX32085" s="1"/>
    </row>
    <row r="32086" spans="74:76" x14ac:dyDescent="0.2">
      <c r="BV32086" s="22"/>
      <c r="BW32086" s="22"/>
      <c r="BX32086" s="1"/>
    </row>
    <row r="32087" spans="74:76" x14ac:dyDescent="0.2">
      <c r="BV32087" s="22"/>
      <c r="BW32087" s="22"/>
      <c r="BX32087" s="1"/>
    </row>
    <row r="32088" spans="74:76" x14ac:dyDescent="0.2">
      <c r="BV32088" s="22"/>
      <c r="BW32088" s="22"/>
      <c r="BX32088" s="1"/>
    </row>
    <row r="32089" spans="74:76" x14ac:dyDescent="0.2">
      <c r="BV32089" s="22"/>
      <c r="BW32089" s="22"/>
      <c r="BX32089" s="1"/>
    </row>
    <row r="32090" spans="74:76" x14ac:dyDescent="0.2">
      <c r="BV32090" s="22"/>
      <c r="BW32090" s="22"/>
      <c r="BX32090" s="1"/>
    </row>
    <row r="32091" spans="74:76" x14ac:dyDescent="0.2">
      <c r="BV32091" s="22"/>
      <c r="BW32091" s="22"/>
      <c r="BX32091" s="1"/>
    </row>
    <row r="32092" spans="74:76" x14ac:dyDescent="0.2">
      <c r="BV32092" s="22"/>
      <c r="BW32092" s="22"/>
      <c r="BX32092" s="1"/>
    </row>
    <row r="32093" spans="74:76" x14ac:dyDescent="0.2">
      <c r="BV32093" s="22"/>
      <c r="BW32093" s="22"/>
      <c r="BX32093" s="1"/>
    </row>
    <row r="32094" spans="74:76" x14ac:dyDescent="0.2">
      <c r="BV32094" s="22"/>
      <c r="BW32094" s="22"/>
      <c r="BX32094" s="1"/>
    </row>
    <row r="32095" spans="74:76" x14ac:dyDescent="0.2">
      <c r="BV32095" s="22"/>
      <c r="BW32095" s="22"/>
      <c r="BX32095" s="1"/>
    </row>
    <row r="32096" spans="74:76" x14ac:dyDescent="0.2">
      <c r="BV32096" s="22"/>
      <c r="BW32096" s="22"/>
      <c r="BX32096" s="1"/>
    </row>
    <row r="32097" spans="74:76" x14ac:dyDescent="0.2">
      <c r="BV32097" s="22"/>
      <c r="BW32097" s="22"/>
      <c r="BX32097" s="1"/>
    </row>
    <row r="32098" spans="74:76" x14ac:dyDescent="0.2">
      <c r="BV32098" s="22"/>
      <c r="BW32098" s="22"/>
      <c r="BX32098" s="1"/>
    </row>
    <row r="32099" spans="74:76" x14ac:dyDescent="0.2">
      <c r="BV32099" s="22"/>
      <c r="BW32099" s="22"/>
      <c r="BX32099" s="1"/>
    </row>
    <row r="32100" spans="74:76" x14ac:dyDescent="0.2">
      <c r="BV32100" s="22"/>
      <c r="BW32100" s="22"/>
      <c r="BX32100" s="1"/>
    </row>
    <row r="32101" spans="74:76" x14ac:dyDescent="0.2">
      <c r="BV32101" s="22"/>
      <c r="BW32101" s="22"/>
      <c r="BX32101" s="1"/>
    </row>
    <row r="32102" spans="74:76" x14ac:dyDescent="0.2">
      <c r="BV32102" s="22"/>
      <c r="BW32102" s="22"/>
      <c r="BX32102" s="1"/>
    </row>
    <row r="32103" spans="74:76" x14ac:dyDescent="0.2">
      <c r="BV32103" s="22"/>
      <c r="BW32103" s="22"/>
      <c r="BX32103" s="1"/>
    </row>
    <row r="32104" spans="74:76" x14ac:dyDescent="0.2">
      <c r="BV32104" s="22"/>
      <c r="BW32104" s="22"/>
      <c r="BX32104" s="1"/>
    </row>
    <row r="32105" spans="74:76" x14ac:dyDescent="0.2">
      <c r="BV32105" s="22"/>
      <c r="BW32105" s="22"/>
      <c r="BX32105" s="1"/>
    </row>
    <row r="32106" spans="74:76" x14ac:dyDescent="0.2">
      <c r="BV32106" s="22"/>
      <c r="BW32106" s="22"/>
      <c r="BX32106" s="1"/>
    </row>
    <row r="32107" spans="74:76" x14ac:dyDescent="0.2">
      <c r="BV32107" s="22"/>
      <c r="BW32107" s="22"/>
      <c r="BX32107" s="1"/>
    </row>
    <row r="32108" spans="74:76" x14ac:dyDescent="0.2">
      <c r="BV32108" s="22"/>
      <c r="BW32108" s="22"/>
      <c r="BX32108" s="1"/>
    </row>
    <row r="32109" spans="74:76" x14ac:dyDescent="0.2">
      <c r="BV32109" s="22"/>
      <c r="BW32109" s="22"/>
      <c r="BX32109" s="1"/>
    </row>
    <row r="32110" spans="74:76" x14ac:dyDescent="0.2">
      <c r="BV32110" s="22"/>
      <c r="BW32110" s="22"/>
      <c r="BX32110" s="1"/>
    </row>
    <row r="32111" spans="74:76" x14ac:dyDescent="0.2">
      <c r="BV32111" s="22"/>
      <c r="BW32111" s="22"/>
      <c r="BX32111" s="1"/>
    </row>
    <row r="32112" spans="74:76" x14ac:dyDescent="0.2">
      <c r="BV32112" s="22"/>
      <c r="BW32112" s="22"/>
      <c r="BX32112" s="1"/>
    </row>
    <row r="32113" spans="74:76" x14ac:dyDescent="0.2">
      <c r="BV32113" s="22"/>
      <c r="BW32113" s="22"/>
      <c r="BX32113" s="1"/>
    </row>
    <row r="32114" spans="74:76" x14ac:dyDescent="0.2">
      <c r="BV32114" s="22"/>
      <c r="BW32114" s="22"/>
      <c r="BX32114" s="1"/>
    </row>
    <row r="32115" spans="74:76" x14ac:dyDescent="0.2">
      <c r="BV32115" s="22"/>
      <c r="BW32115" s="22"/>
      <c r="BX32115" s="1"/>
    </row>
    <row r="32116" spans="74:76" x14ac:dyDescent="0.2">
      <c r="BV32116" s="22"/>
      <c r="BW32116" s="22"/>
      <c r="BX32116" s="1"/>
    </row>
    <row r="32117" spans="74:76" x14ac:dyDescent="0.2">
      <c r="BV32117" s="22"/>
      <c r="BW32117" s="22"/>
      <c r="BX32117" s="1"/>
    </row>
    <row r="32118" spans="74:76" x14ac:dyDescent="0.2">
      <c r="BV32118" s="22"/>
      <c r="BW32118" s="22"/>
      <c r="BX32118" s="1"/>
    </row>
    <row r="32119" spans="74:76" x14ac:dyDescent="0.2">
      <c r="BV32119" s="22"/>
      <c r="BW32119" s="22"/>
      <c r="BX32119" s="1"/>
    </row>
    <row r="32120" spans="74:76" x14ac:dyDescent="0.2">
      <c r="BV32120" s="22"/>
      <c r="BW32120" s="22"/>
      <c r="BX32120" s="1"/>
    </row>
    <row r="32121" spans="74:76" x14ac:dyDescent="0.2">
      <c r="BV32121" s="22"/>
      <c r="BW32121" s="22"/>
      <c r="BX32121" s="1"/>
    </row>
    <row r="32122" spans="74:76" x14ac:dyDescent="0.2">
      <c r="BV32122" s="22"/>
      <c r="BW32122" s="22"/>
      <c r="BX32122" s="1"/>
    </row>
    <row r="32123" spans="74:76" x14ac:dyDescent="0.2">
      <c r="BV32123" s="22"/>
      <c r="BW32123" s="22"/>
      <c r="BX32123" s="1"/>
    </row>
    <row r="32124" spans="74:76" x14ac:dyDescent="0.2">
      <c r="BV32124" s="22"/>
      <c r="BW32124" s="22"/>
      <c r="BX32124" s="1"/>
    </row>
    <row r="32125" spans="74:76" x14ac:dyDescent="0.2">
      <c r="BV32125" s="22"/>
      <c r="BW32125" s="22"/>
      <c r="BX32125" s="1"/>
    </row>
    <row r="32126" spans="74:76" x14ac:dyDescent="0.2">
      <c r="BV32126" s="22"/>
      <c r="BW32126" s="22"/>
      <c r="BX32126" s="1"/>
    </row>
    <row r="32127" spans="74:76" x14ac:dyDescent="0.2">
      <c r="BV32127" s="22"/>
      <c r="BW32127" s="22"/>
      <c r="BX32127" s="1"/>
    </row>
    <row r="32128" spans="74:76" x14ac:dyDescent="0.2">
      <c r="BV32128" s="22"/>
      <c r="BW32128" s="22"/>
      <c r="BX32128" s="1"/>
    </row>
    <row r="32129" spans="74:76" x14ac:dyDescent="0.2">
      <c r="BV32129" s="22"/>
      <c r="BW32129" s="22"/>
      <c r="BX32129" s="1"/>
    </row>
    <row r="32130" spans="74:76" x14ac:dyDescent="0.2">
      <c r="BV32130" s="22"/>
      <c r="BW32130" s="22"/>
      <c r="BX32130" s="1"/>
    </row>
    <row r="32131" spans="74:76" x14ac:dyDescent="0.2">
      <c r="BV32131" s="22"/>
      <c r="BW32131" s="22"/>
      <c r="BX32131" s="1"/>
    </row>
    <row r="32132" spans="74:76" x14ac:dyDescent="0.2">
      <c r="BV32132" s="22"/>
      <c r="BW32132" s="22"/>
      <c r="BX32132" s="1"/>
    </row>
    <row r="32133" spans="74:76" x14ac:dyDescent="0.2">
      <c r="BV32133" s="22"/>
      <c r="BW32133" s="22"/>
      <c r="BX32133" s="1"/>
    </row>
    <row r="32134" spans="74:76" x14ac:dyDescent="0.2">
      <c r="BV32134" s="22"/>
      <c r="BW32134" s="22"/>
      <c r="BX32134" s="1"/>
    </row>
    <row r="32135" spans="74:76" x14ac:dyDescent="0.2">
      <c r="BV32135" s="22"/>
      <c r="BW32135" s="22"/>
      <c r="BX32135" s="1"/>
    </row>
    <row r="32136" spans="74:76" x14ac:dyDescent="0.2">
      <c r="BV32136" s="22"/>
      <c r="BW32136" s="22"/>
      <c r="BX32136" s="1"/>
    </row>
    <row r="32137" spans="74:76" x14ac:dyDescent="0.2">
      <c r="BV32137" s="22"/>
      <c r="BW32137" s="22"/>
      <c r="BX32137" s="1"/>
    </row>
    <row r="32138" spans="74:76" x14ac:dyDescent="0.2">
      <c r="BV32138" s="22"/>
      <c r="BW32138" s="22"/>
      <c r="BX32138" s="1"/>
    </row>
    <row r="32139" spans="74:76" x14ac:dyDescent="0.2">
      <c r="BV32139" s="22"/>
      <c r="BW32139" s="22"/>
      <c r="BX32139" s="1"/>
    </row>
    <row r="32140" spans="74:76" x14ac:dyDescent="0.2">
      <c r="BV32140" s="22"/>
      <c r="BW32140" s="22"/>
      <c r="BX32140" s="1"/>
    </row>
    <row r="32141" spans="74:76" x14ac:dyDescent="0.2">
      <c r="BV32141" s="22"/>
      <c r="BW32141" s="22"/>
      <c r="BX32141" s="1"/>
    </row>
    <row r="32142" spans="74:76" x14ac:dyDescent="0.2">
      <c r="BV32142" s="22"/>
      <c r="BW32142" s="22"/>
      <c r="BX32142" s="1"/>
    </row>
    <row r="32143" spans="74:76" x14ac:dyDescent="0.2">
      <c r="BV32143" s="22"/>
      <c r="BW32143" s="22"/>
      <c r="BX32143" s="1"/>
    </row>
    <row r="32144" spans="74:76" x14ac:dyDescent="0.2">
      <c r="BV32144" s="22"/>
      <c r="BW32144" s="22"/>
      <c r="BX32144" s="1"/>
    </row>
    <row r="32145" spans="74:76" x14ac:dyDescent="0.2">
      <c r="BV32145" s="22"/>
      <c r="BW32145" s="22"/>
      <c r="BX32145" s="1"/>
    </row>
    <row r="32146" spans="74:76" x14ac:dyDescent="0.2">
      <c r="BV32146" s="22"/>
      <c r="BW32146" s="22"/>
      <c r="BX32146" s="1"/>
    </row>
    <row r="32147" spans="74:76" x14ac:dyDescent="0.2">
      <c r="BV32147" s="22"/>
      <c r="BW32147" s="22"/>
      <c r="BX32147" s="1"/>
    </row>
    <row r="32148" spans="74:76" x14ac:dyDescent="0.2">
      <c r="BV32148" s="22"/>
      <c r="BW32148" s="22"/>
      <c r="BX32148" s="1"/>
    </row>
    <row r="32149" spans="74:76" x14ac:dyDescent="0.2">
      <c r="BV32149" s="22"/>
      <c r="BW32149" s="22"/>
      <c r="BX32149" s="1"/>
    </row>
    <row r="32150" spans="74:76" x14ac:dyDescent="0.2">
      <c r="BV32150" s="22"/>
      <c r="BW32150" s="22"/>
      <c r="BX32150" s="1"/>
    </row>
    <row r="32151" spans="74:76" x14ac:dyDescent="0.2">
      <c r="BV32151" s="22"/>
      <c r="BW32151" s="22"/>
      <c r="BX32151" s="1"/>
    </row>
    <row r="32152" spans="74:76" x14ac:dyDescent="0.2">
      <c r="BV32152" s="22"/>
      <c r="BW32152" s="22"/>
      <c r="BX32152" s="1"/>
    </row>
    <row r="32153" spans="74:76" x14ac:dyDescent="0.2">
      <c r="BV32153" s="22"/>
      <c r="BW32153" s="22"/>
      <c r="BX32153" s="1"/>
    </row>
    <row r="32154" spans="74:76" x14ac:dyDescent="0.2">
      <c r="BV32154" s="22"/>
      <c r="BW32154" s="22"/>
      <c r="BX32154" s="1"/>
    </row>
    <row r="32155" spans="74:76" x14ac:dyDescent="0.2">
      <c r="BV32155" s="22"/>
      <c r="BW32155" s="22"/>
      <c r="BX32155" s="1"/>
    </row>
    <row r="32156" spans="74:76" x14ac:dyDescent="0.2">
      <c r="BV32156" s="22"/>
      <c r="BW32156" s="22"/>
      <c r="BX32156" s="1"/>
    </row>
    <row r="32157" spans="74:76" x14ac:dyDescent="0.2">
      <c r="BV32157" s="22"/>
      <c r="BW32157" s="22"/>
      <c r="BX32157" s="1"/>
    </row>
    <row r="32158" spans="74:76" x14ac:dyDescent="0.2">
      <c r="BV32158" s="22"/>
      <c r="BW32158" s="22"/>
      <c r="BX32158" s="1"/>
    </row>
    <row r="32159" spans="74:76" x14ac:dyDescent="0.2">
      <c r="BV32159" s="22"/>
      <c r="BW32159" s="22"/>
      <c r="BX32159" s="1"/>
    </row>
    <row r="32160" spans="74:76" x14ac:dyDescent="0.2">
      <c r="BV32160" s="22"/>
      <c r="BW32160" s="22"/>
      <c r="BX32160" s="1"/>
    </row>
    <row r="32161" spans="74:76" x14ac:dyDescent="0.2">
      <c r="BV32161" s="22"/>
      <c r="BW32161" s="22"/>
      <c r="BX32161" s="1"/>
    </row>
    <row r="32162" spans="74:76" x14ac:dyDescent="0.2">
      <c r="BV32162" s="22"/>
      <c r="BW32162" s="22"/>
      <c r="BX32162" s="1"/>
    </row>
    <row r="32163" spans="74:76" x14ac:dyDescent="0.2">
      <c r="BV32163" s="22"/>
      <c r="BW32163" s="22"/>
      <c r="BX32163" s="1"/>
    </row>
    <row r="32164" spans="74:76" x14ac:dyDescent="0.2">
      <c r="BV32164" s="22"/>
      <c r="BW32164" s="22"/>
      <c r="BX32164" s="1"/>
    </row>
    <row r="32165" spans="74:76" x14ac:dyDescent="0.2">
      <c r="BV32165" s="22"/>
      <c r="BW32165" s="22"/>
      <c r="BX32165" s="1"/>
    </row>
    <row r="32166" spans="74:76" x14ac:dyDescent="0.2">
      <c r="BV32166" s="22"/>
      <c r="BW32166" s="22"/>
      <c r="BX32166" s="1"/>
    </row>
    <row r="32167" spans="74:76" x14ac:dyDescent="0.2">
      <c r="BV32167" s="22"/>
      <c r="BW32167" s="22"/>
      <c r="BX32167" s="1"/>
    </row>
    <row r="32168" spans="74:76" x14ac:dyDescent="0.2">
      <c r="BV32168" s="22"/>
      <c r="BW32168" s="22"/>
      <c r="BX32168" s="1"/>
    </row>
    <row r="32169" spans="74:76" x14ac:dyDescent="0.2">
      <c r="BV32169" s="22"/>
      <c r="BW32169" s="22"/>
      <c r="BX32169" s="1"/>
    </row>
    <row r="32170" spans="74:76" x14ac:dyDescent="0.2">
      <c r="BV32170" s="22"/>
      <c r="BW32170" s="22"/>
      <c r="BX32170" s="1"/>
    </row>
    <row r="32171" spans="74:76" x14ac:dyDescent="0.2">
      <c r="BV32171" s="22"/>
      <c r="BW32171" s="22"/>
      <c r="BX32171" s="1"/>
    </row>
    <row r="32172" spans="74:76" x14ac:dyDescent="0.2">
      <c r="BV32172" s="22"/>
      <c r="BW32172" s="22"/>
      <c r="BX32172" s="1"/>
    </row>
    <row r="32173" spans="74:76" x14ac:dyDescent="0.2">
      <c r="BV32173" s="22"/>
      <c r="BW32173" s="22"/>
      <c r="BX32173" s="1"/>
    </row>
    <row r="32174" spans="74:76" x14ac:dyDescent="0.2">
      <c r="BV32174" s="22"/>
      <c r="BW32174" s="22"/>
      <c r="BX32174" s="1"/>
    </row>
    <row r="32175" spans="74:76" x14ac:dyDescent="0.2">
      <c r="BV32175" s="22"/>
      <c r="BW32175" s="22"/>
      <c r="BX32175" s="1"/>
    </row>
    <row r="32176" spans="74:76" x14ac:dyDescent="0.2">
      <c r="BV32176" s="22"/>
      <c r="BW32176" s="22"/>
      <c r="BX32176" s="1"/>
    </row>
    <row r="32177" spans="74:76" x14ac:dyDescent="0.2">
      <c r="BV32177" s="22"/>
      <c r="BW32177" s="22"/>
      <c r="BX32177" s="1"/>
    </row>
    <row r="32178" spans="74:76" x14ac:dyDescent="0.2">
      <c r="BV32178" s="22"/>
      <c r="BW32178" s="22"/>
      <c r="BX32178" s="1"/>
    </row>
    <row r="32179" spans="74:76" x14ac:dyDescent="0.2">
      <c r="BV32179" s="22"/>
      <c r="BW32179" s="22"/>
      <c r="BX32179" s="1"/>
    </row>
    <row r="32180" spans="74:76" x14ac:dyDescent="0.2">
      <c r="BV32180" s="22"/>
      <c r="BW32180" s="22"/>
      <c r="BX32180" s="1"/>
    </row>
    <row r="32181" spans="74:76" x14ac:dyDescent="0.2">
      <c r="BV32181" s="22"/>
      <c r="BW32181" s="22"/>
      <c r="BX32181" s="1"/>
    </row>
    <row r="32182" spans="74:76" x14ac:dyDescent="0.2">
      <c r="BV32182" s="22"/>
      <c r="BW32182" s="22"/>
      <c r="BX32182" s="1"/>
    </row>
    <row r="32183" spans="74:76" x14ac:dyDescent="0.2">
      <c r="BV32183" s="22"/>
      <c r="BW32183" s="22"/>
      <c r="BX32183" s="1"/>
    </row>
    <row r="32184" spans="74:76" x14ac:dyDescent="0.2">
      <c r="BV32184" s="22"/>
      <c r="BW32184" s="22"/>
      <c r="BX32184" s="1"/>
    </row>
    <row r="32185" spans="74:76" x14ac:dyDescent="0.2">
      <c r="BV32185" s="22"/>
      <c r="BW32185" s="22"/>
      <c r="BX32185" s="1"/>
    </row>
    <row r="32186" spans="74:76" x14ac:dyDescent="0.2">
      <c r="BV32186" s="22"/>
      <c r="BW32186" s="22"/>
      <c r="BX32186" s="1"/>
    </row>
    <row r="32187" spans="74:76" x14ac:dyDescent="0.2">
      <c r="BV32187" s="22"/>
      <c r="BW32187" s="22"/>
      <c r="BX32187" s="1"/>
    </row>
    <row r="32188" spans="74:76" x14ac:dyDescent="0.2">
      <c r="BV32188" s="22"/>
      <c r="BW32188" s="22"/>
      <c r="BX32188" s="1"/>
    </row>
    <row r="32189" spans="74:76" x14ac:dyDescent="0.2">
      <c r="BV32189" s="22"/>
      <c r="BW32189" s="22"/>
      <c r="BX32189" s="1"/>
    </row>
    <row r="32190" spans="74:76" x14ac:dyDescent="0.2">
      <c r="BV32190" s="22"/>
      <c r="BW32190" s="22"/>
      <c r="BX32190" s="1"/>
    </row>
    <row r="32191" spans="74:76" x14ac:dyDescent="0.2">
      <c r="BV32191" s="22"/>
      <c r="BW32191" s="22"/>
      <c r="BX32191" s="1"/>
    </row>
    <row r="32192" spans="74:76" x14ac:dyDescent="0.2">
      <c r="BV32192" s="22"/>
      <c r="BW32192" s="22"/>
      <c r="BX32192" s="1"/>
    </row>
    <row r="32193" spans="74:76" x14ac:dyDescent="0.2">
      <c r="BV32193" s="22"/>
      <c r="BW32193" s="22"/>
      <c r="BX32193" s="1"/>
    </row>
    <row r="32194" spans="74:76" x14ac:dyDescent="0.2">
      <c r="BV32194" s="22"/>
      <c r="BW32194" s="22"/>
      <c r="BX32194" s="1"/>
    </row>
    <row r="32195" spans="74:76" x14ac:dyDescent="0.2">
      <c r="BV32195" s="22"/>
      <c r="BW32195" s="22"/>
      <c r="BX32195" s="1"/>
    </row>
    <row r="32196" spans="74:76" x14ac:dyDescent="0.2">
      <c r="BV32196" s="22"/>
      <c r="BW32196" s="22"/>
      <c r="BX32196" s="1"/>
    </row>
    <row r="32197" spans="74:76" x14ac:dyDescent="0.2">
      <c r="BV32197" s="22"/>
      <c r="BW32197" s="22"/>
      <c r="BX32197" s="1"/>
    </row>
    <row r="32198" spans="74:76" x14ac:dyDescent="0.2">
      <c r="BV32198" s="22"/>
      <c r="BW32198" s="22"/>
      <c r="BX32198" s="1"/>
    </row>
    <row r="32199" spans="74:76" x14ac:dyDescent="0.2">
      <c r="BV32199" s="22"/>
      <c r="BW32199" s="22"/>
      <c r="BX32199" s="1"/>
    </row>
    <row r="32200" spans="74:76" x14ac:dyDescent="0.2">
      <c r="BV32200" s="22"/>
      <c r="BW32200" s="22"/>
      <c r="BX32200" s="1"/>
    </row>
    <row r="32201" spans="74:76" x14ac:dyDescent="0.2">
      <c r="BV32201" s="22"/>
      <c r="BW32201" s="22"/>
      <c r="BX32201" s="1"/>
    </row>
    <row r="32202" spans="74:76" x14ac:dyDescent="0.2">
      <c r="BV32202" s="22"/>
      <c r="BW32202" s="22"/>
      <c r="BX32202" s="1"/>
    </row>
    <row r="32203" spans="74:76" x14ac:dyDescent="0.2">
      <c r="BV32203" s="22"/>
      <c r="BW32203" s="22"/>
      <c r="BX32203" s="1"/>
    </row>
    <row r="32204" spans="74:76" x14ac:dyDescent="0.2">
      <c r="BV32204" s="22"/>
      <c r="BW32204" s="22"/>
      <c r="BX32204" s="1"/>
    </row>
    <row r="32205" spans="74:76" x14ac:dyDescent="0.2">
      <c r="BV32205" s="22"/>
      <c r="BW32205" s="22"/>
      <c r="BX32205" s="1"/>
    </row>
    <row r="32206" spans="74:76" x14ac:dyDescent="0.2">
      <c r="BV32206" s="22"/>
      <c r="BW32206" s="22"/>
      <c r="BX32206" s="1"/>
    </row>
    <row r="32207" spans="74:76" x14ac:dyDescent="0.2">
      <c r="BV32207" s="22"/>
      <c r="BW32207" s="22"/>
      <c r="BX32207" s="1"/>
    </row>
    <row r="32208" spans="74:76" x14ac:dyDescent="0.2">
      <c r="BV32208" s="22"/>
      <c r="BW32208" s="22"/>
      <c r="BX32208" s="1"/>
    </row>
    <row r="32209" spans="74:76" x14ac:dyDescent="0.2">
      <c r="BV32209" s="22"/>
      <c r="BW32209" s="22"/>
      <c r="BX32209" s="1"/>
    </row>
    <row r="32210" spans="74:76" x14ac:dyDescent="0.2">
      <c r="BV32210" s="22"/>
      <c r="BW32210" s="22"/>
      <c r="BX32210" s="1"/>
    </row>
    <row r="32211" spans="74:76" x14ac:dyDescent="0.2">
      <c r="BV32211" s="22"/>
      <c r="BW32211" s="22"/>
      <c r="BX32211" s="1"/>
    </row>
    <row r="32212" spans="74:76" x14ac:dyDescent="0.2">
      <c r="BV32212" s="22"/>
      <c r="BW32212" s="22"/>
      <c r="BX32212" s="1"/>
    </row>
    <row r="32213" spans="74:76" x14ac:dyDescent="0.2">
      <c r="BV32213" s="22"/>
      <c r="BW32213" s="22"/>
      <c r="BX32213" s="1"/>
    </row>
    <row r="32214" spans="74:76" x14ac:dyDescent="0.2">
      <c r="BV32214" s="22"/>
      <c r="BW32214" s="22"/>
      <c r="BX32214" s="1"/>
    </row>
    <row r="32215" spans="74:76" x14ac:dyDescent="0.2">
      <c r="BV32215" s="22"/>
      <c r="BW32215" s="22"/>
      <c r="BX32215" s="1"/>
    </row>
    <row r="32216" spans="74:76" x14ac:dyDescent="0.2">
      <c r="BV32216" s="22"/>
      <c r="BW32216" s="22"/>
      <c r="BX32216" s="1"/>
    </row>
    <row r="32217" spans="74:76" x14ac:dyDescent="0.2">
      <c r="BV32217" s="22"/>
      <c r="BW32217" s="22"/>
      <c r="BX32217" s="1"/>
    </row>
    <row r="32218" spans="74:76" x14ac:dyDescent="0.2">
      <c r="BV32218" s="22"/>
      <c r="BW32218" s="22"/>
      <c r="BX32218" s="1"/>
    </row>
    <row r="32219" spans="74:76" x14ac:dyDescent="0.2">
      <c r="BV32219" s="22"/>
      <c r="BW32219" s="22"/>
      <c r="BX32219" s="1"/>
    </row>
    <row r="32220" spans="74:76" x14ac:dyDescent="0.2">
      <c r="BV32220" s="22"/>
      <c r="BW32220" s="22"/>
      <c r="BX32220" s="1"/>
    </row>
    <row r="32221" spans="74:76" x14ac:dyDescent="0.2">
      <c r="BV32221" s="22"/>
      <c r="BW32221" s="22"/>
      <c r="BX32221" s="1"/>
    </row>
    <row r="32222" spans="74:76" x14ac:dyDescent="0.2">
      <c r="BV32222" s="22"/>
      <c r="BW32222" s="22"/>
      <c r="BX32222" s="1"/>
    </row>
    <row r="32223" spans="74:76" x14ac:dyDescent="0.2">
      <c r="BV32223" s="22"/>
      <c r="BW32223" s="22"/>
      <c r="BX32223" s="1"/>
    </row>
    <row r="32224" spans="74:76" x14ac:dyDescent="0.2">
      <c r="BV32224" s="22"/>
      <c r="BW32224" s="22"/>
      <c r="BX32224" s="1"/>
    </row>
    <row r="32225" spans="74:76" x14ac:dyDescent="0.2">
      <c r="BV32225" s="22"/>
      <c r="BW32225" s="22"/>
      <c r="BX32225" s="1"/>
    </row>
    <row r="32226" spans="74:76" x14ac:dyDescent="0.2">
      <c r="BV32226" s="22"/>
      <c r="BW32226" s="22"/>
      <c r="BX32226" s="1"/>
    </row>
    <row r="32227" spans="74:76" x14ac:dyDescent="0.2">
      <c r="BV32227" s="22"/>
      <c r="BW32227" s="22"/>
      <c r="BX32227" s="1"/>
    </row>
    <row r="32228" spans="74:76" x14ac:dyDescent="0.2">
      <c r="BV32228" s="22"/>
      <c r="BW32228" s="22"/>
      <c r="BX32228" s="1"/>
    </row>
    <row r="32229" spans="74:76" x14ac:dyDescent="0.2">
      <c r="BV32229" s="22"/>
      <c r="BW32229" s="22"/>
      <c r="BX32229" s="1"/>
    </row>
    <row r="32230" spans="74:76" x14ac:dyDescent="0.2">
      <c r="BV32230" s="22"/>
      <c r="BW32230" s="22"/>
      <c r="BX32230" s="1"/>
    </row>
    <row r="32231" spans="74:76" x14ac:dyDescent="0.2">
      <c r="BV32231" s="22"/>
      <c r="BW32231" s="22"/>
      <c r="BX32231" s="1"/>
    </row>
    <row r="32232" spans="74:76" x14ac:dyDescent="0.2">
      <c r="BV32232" s="22"/>
      <c r="BW32232" s="22"/>
      <c r="BX32232" s="1"/>
    </row>
    <row r="32233" spans="74:76" x14ac:dyDescent="0.2">
      <c r="BV32233" s="22"/>
      <c r="BW32233" s="22"/>
      <c r="BX32233" s="1"/>
    </row>
    <row r="32234" spans="74:76" x14ac:dyDescent="0.2">
      <c r="BV32234" s="22"/>
      <c r="BW32234" s="22"/>
      <c r="BX32234" s="1"/>
    </row>
    <row r="32235" spans="74:76" x14ac:dyDescent="0.2">
      <c r="BV32235" s="22"/>
      <c r="BW32235" s="22"/>
      <c r="BX32235" s="1"/>
    </row>
    <row r="32236" spans="74:76" x14ac:dyDescent="0.2">
      <c r="BV32236" s="22"/>
      <c r="BW32236" s="22"/>
      <c r="BX32236" s="1"/>
    </row>
    <row r="32237" spans="74:76" x14ac:dyDescent="0.2">
      <c r="BV32237" s="22"/>
      <c r="BW32237" s="22"/>
      <c r="BX32237" s="1"/>
    </row>
    <row r="32238" spans="74:76" x14ac:dyDescent="0.2">
      <c r="BV32238" s="22"/>
      <c r="BW32238" s="22"/>
      <c r="BX32238" s="1"/>
    </row>
    <row r="32239" spans="74:76" x14ac:dyDescent="0.2">
      <c r="BV32239" s="22"/>
      <c r="BW32239" s="22"/>
      <c r="BX32239" s="1"/>
    </row>
    <row r="32240" spans="74:76" x14ac:dyDescent="0.2">
      <c r="BV32240" s="22"/>
      <c r="BW32240" s="22"/>
      <c r="BX32240" s="1"/>
    </row>
    <row r="32241" spans="74:76" x14ac:dyDescent="0.2">
      <c r="BV32241" s="22"/>
      <c r="BW32241" s="22"/>
      <c r="BX32241" s="1"/>
    </row>
    <row r="32242" spans="74:76" x14ac:dyDescent="0.2">
      <c r="BV32242" s="22"/>
      <c r="BW32242" s="22"/>
      <c r="BX32242" s="1"/>
    </row>
    <row r="32243" spans="74:76" x14ac:dyDescent="0.2">
      <c r="BV32243" s="22"/>
      <c r="BW32243" s="22"/>
      <c r="BX32243" s="1"/>
    </row>
    <row r="32244" spans="74:76" x14ac:dyDescent="0.2">
      <c r="BV32244" s="22"/>
      <c r="BW32244" s="22"/>
      <c r="BX32244" s="1"/>
    </row>
    <row r="32245" spans="74:76" x14ac:dyDescent="0.2">
      <c r="BV32245" s="22"/>
      <c r="BW32245" s="22"/>
      <c r="BX32245" s="1"/>
    </row>
    <row r="32246" spans="74:76" x14ac:dyDescent="0.2">
      <c r="BV32246" s="22"/>
      <c r="BW32246" s="22"/>
      <c r="BX32246" s="1"/>
    </row>
    <row r="32247" spans="74:76" x14ac:dyDescent="0.2">
      <c r="BV32247" s="22"/>
      <c r="BW32247" s="22"/>
      <c r="BX32247" s="1"/>
    </row>
    <row r="32248" spans="74:76" x14ac:dyDescent="0.2">
      <c r="BV32248" s="22"/>
      <c r="BW32248" s="22"/>
      <c r="BX32248" s="1"/>
    </row>
    <row r="32249" spans="74:76" x14ac:dyDescent="0.2">
      <c r="BV32249" s="22"/>
      <c r="BW32249" s="22"/>
      <c r="BX32249" s="1"/>
    </row>
    <row r="32250" spans="74:76" x14ac:dyDescent="0.2">
      <c r="BV32250" s="22"/>
      <c r="BW32250" s="22"/>
      <c r="BX32250" s="1"/>
    </row>
    <row r="32251" spans="74:76" x14ac:dyDescent="0.2">
      <c r="BV32251" s="22"/>
      <c r="BW32251" s="22"/>
      <c r="BX32251" s="1"/>
    </row>
    <row r="32252" spans="74:76" x14ac:dyDescent="0.2">
      <c r="BV32252" s="22"/>
      <c r="BW32252" s="22"/>
      <c r="BX32252" s="1"/>
    </row>
    <row r="32253" spans="74:76" x14ac:dyDescent="0.2">
      <c r="BV32253" s="22"/>
      <c r="BW32253" s="22"/>
      <c r="BX32253" s="1"/>
    </row>
    <row r="32254" spans="74:76" x14ac:dyDescent="0.2">
      <c r="BV32254" s="22"/>
      <c r="BW32254" s="22"/>
      <c r="BX32254" s="1"/>
    </row>
    <row r="32255" spans="74:76" x14ac:dyDescent="0.2">
      <c r="BV32255" s="22"/>
      <c r="BW32255" s="22"/>
      <c r="BX32255" s="1"/>
    </row>
    <row r="32256" spans="74:76" x14ac:dyDescent="0.2">
      <c r="BV32256" s="22"/>
      <c r="BW32256" s="22"/>
      <c r="BX32256" s="1"/>
    </row>
    <row r="32257" spans="74:76" x14ac:dyDescent="0.2">
      <c r="BV32257" s="22"/>
      <c r="BW32257" s="22"/>
      <c r="BX32257" s="1"/>
    </row>
    <row r="32258" spans="74:76" x14ac:dyDescent="0.2">
      <c r="BV32258" s="22"/>
      <c r="BW32258" s="22"/>
      <c r="BX32258" s="1"/>
    </row>
    <row r="32259" spans="74:76" x14ac:dyDescent="0.2">
      <c r="BV32259" s="22"/>
      <c r="BW32259" s="22"/>
      <c r="BX32259" s="1"/>
    </row>
    <row r="32260" spans="74:76" x14ac:dyDescent="0.2">
      <c r="BV32260" s="22"/>
      <c r="BW32260" s="22"/>
      <c r="BX32260" s="1"/>
    </row>
    <row r="32261" spans="74:76" x14ac:dyDescent="0.2">
      <c r="BV32261" s="22"/>
      <c r="BW32261" s="22"/>
      <c r="BX32261" s="1"/>
    </row>
    <row r="32262" spans="74:76" x14ac:dyDescent="0.2">
      <c r="BV32262" s="22"/>
      <c r="BW32262" s="22"/>
      <c r="BX32262" s="1"/>
    </row>
    <row r="32263" spans="74:76" x14ac:dyDescent="0.2">
      <c r="BV32263" s="22"/>
      <c r="BW32263" s="22"/>
      <c r="BX32263" s="1"/>
    </row>
    <row r="32264" spans="74:76" x14ac:dyDescent="0.2">
      <c r="BV32264" s="22"/>
      <c r="BW32264" s="22"/>
      <c r="BX32264" s="1"/>
    </row>
    <row r="32265" spans="74:76" x14ac:dyDescent="0.2">
      <c r="BV32265" s="22"/>
      <c r="BW32265" s="22"/>
      <c r="BX32265" s="1"/>
    </row>
    <row r="32266" spans="74:76" x14ac:dyDescent="0.2">
      <c r="BV32266" s="22"/>
      <c r="BW32266" s="22"/>
      <c r="BX32266" s="1"/>
    </row>
    <row r="32267" spans="74:76" x14ac:dyDescent="0.2">
      <c r="BV32267" s="22"/>
      <c r="BW32267" s="22"/>
      <c r="BX32267" s="1"/>
    </row>
    <row r="32268" spans="74:76" x14ac:dyDescent="0.2">
      <c r="BV32268" s="22"/>
      <c r="BW32268" s="22"/>
      <c r="BX32268" s="1"/>
    </row>
    <row r="32269" spans="74:76" x14ac:dyDescent="0.2">
      <c r="BV32269" s="22"/>
      <c r="BW32269" s="22"/>
      <c r="BX32269" s="1"/>
    </row>
    <row r="32270" spans="74:76" x14ac:dyDescent="0.2">
      <c r="BV32270" s="22"/>
      <c r="BW32270" s="22"/>
      <c r="BX32270" s="1"/>
    </row>
    <row r="32271" spans="74:76" x14ac:dyDescent="0.2">
      <c r="BV32271" s="22"/>
      <c r="BW32271" s="22"/>
      <c r="BX32271" s="1"/>
    </row>
    <row r="32272" spans="74:76" x14ac:dyDescent="0.2">
      <c r="BV32272" s="22"/>
      <c r="BW32272" s="22"/>
      <c r="BX32272" s="1"/>
    </row>
    <row r="32273" spans="74:76" x14ac:dyDescent="0.2">
      <c r="BV32273" s="22"/>
      <c r="BW32273" s="22"/>
      <c r="BX32273" s="1"/>
    </row>
    <row r="32274" spans="74:76" x14ac:dyDescent="0.2">
      <c r="BV32274" s="22"/>
      <c r="BW32274" s="22"/>
      <c r="BX32274" s="1"/>
    </row>
    <row r="32275" spans="74:76" x14ac:dyDescent="0.2">
      <c r="BV32275" s="22"/>
      <c r="BW32275" s="22"/>
      <c r="BX32275" s="1"/>
    </row>
    <row r="32276" spans="74:76" x14ac:dyDescent="0.2">
      <c r="BV32276" s="22"/>
      <c r="BW32276" s="22"/>
      <c r="BX32276" s="1"/>
    </row>
    <row r="32277" spans="74:76" x14ac:dyDescent="0.2">
      <c r="BV32277" s="22"/>
      <c r="BW32277" s="22"/>
      <c r="BX32277" s="1"/>
    </row>
    <row r="32278" spans="74:76" x14ac:dyDescent="0.2">
      <c r="BV32278" s="22"/>
      <c r="BW32278" s="22"/>
      <c r="BX32278" s="1"/>
    </row>
    <row r="32279" spans="74:76" x14ac:dyDescent="0.2">
      <c r="BV32279" s="22"/>
      <c r="BW32279" s="22"/>
      <c r="BX32279" s="1"/>
    </row>
    <row r="32280" spans="74:76" x14ac:dyDescent="0.2">
      <c r="BV32280" s="22"/>
      <c r="BW32280" s="22"/>
      <c r="BX32280" s="1"/>
    </row>
    <row r="32281" spans="74:76" x14ac:dyDescent="0.2">
      <c r="BV32281" s="22"/>
      <c r="BW32281" s="22"/>
      <c r="BX32281" s="1"/>
    </row>
    <row r="32282" spans="74:76" x14ac:dyDescent="0.2">
      <c r="BV32282" s="22"/>
      <c r="BW32282" s="22"/>
      <c r="BX32282" s="1"/>
    </row>
    <row r="32283" spans="74:76" x14ac:dyDescent="0.2">
      <c r="BV32283" s="22"/>
      <c r="BW32283" s="22"/>
      <c r="BX32283" s="1"/>
    </row>
    <row r="32284" spans="74:76" x14ac:dyDescent="0.2">
      <c r="BV32284" s="22"/>
      <c r="BW32284" s="22"/>
      <c r="BX32284" s="1"/>
    </row>
    <row r="32285" spans="74:76" x14ac:dyDescent="0.2">
      <c r="BV32285" s="22"/>
      <c r="BW32285" s="22"/>
      <c r="BX32285" s="1"/>
    </row>
    <row r="32286" spans="74:76" x14ac:dyDescent="0.2">
      <c r="BV32286" s="22"/>
      <c r="BW32286" s="22"/>
      <c r="BX32286" s="1"/>
    </row>
    <row r="32287" spans="74:76" x14ac:dyDescent="0.2">
      <c r="BV32287" s="22"/>
      <c r="BW32287" s="22"/>
      <c r="BX32287" s="1"/>
    </row>
    <row r="32288" spans="74:76" x14ac:dyDescent="0.2">
      <c r="BV32288" s="22"/>
      <c r="BW32288" s="22"/>
      <c r="BX32288" s="1"/>
    </row>
    <row r="32289" spans="74:76" x14ac:dyDescent="0.2">
      <c r="BV32289" s="22"/>
      <c r="BW32289" s="22"/>
      <c r="BX32289" s="1"/>
    </row>
    <row r="32290" spans="74:76" x14ac:dyDescent="0.2">
      <c r="BV32290" s="22"/>
      <c r="BW32290" s="22"/>
      <c r="BX32290" s="1"/>
    </row>
    <row r="32291" spans="74:76" x14ac:dyDescent="0.2">
      <c r="BV32291" s="22"/>
      <c r="BW32291" s="22"/>
      <c r="BX32291" s="1"/>
    </row>
    <row r="32292" spans="74:76" x14ac:dyDescent="0.2">
      <c r="BV32292" s="22"/>
      <c r="BW32292" s="22"/>
      <c r="BX32292" s="1"/>
    </row>
    <row r="32293" spans="74:76" x14ac:dyDescent="0.2">
      <c r="BV32293" s="22"/>
      <c r="BW32293" s="22"/>
      <c r="BX32293" s="1"/>
    </row>
    <row r="32294" spans="74:76" x14ac:dyDescent="0.2">
      <c r="BV32294" s="22"/>
      <c r="BW32294" s="22"/>
      <c r="BX32294" s="1"/>
    </row>
    <row r="32295" spans="74:76" x14ac:dyDescent="0.2">
      <c r="BV32295" s="22"/>
      <c r="BW32295" s="22"/>
      <c r="BX32295" s="1"/>
    </row>
    <row r="32296" spans="74:76" x14ac:dyDescent="0.2">
      <c r="BV32296" s="22"/>
      <c r="BW32296" s="22"/>
      <c r="BX32296" s="1"/>
    </row>
    <row r="32297" spans="74:76" x14ac:dyDescent="0.2">
      <c r="BV32297" s="22"/>
      <c r="BW32297" s="22"/>
      <c r="BX32297" s="1"/>
    </row>
    <row r="32298" spans="74:76" x14ac:dyDescent="0.2">
      <c r="BV32298" s="22"/>
      <c r="BW32298" s="22"/>
      <c r="BX32298" s="1"/>
    </row>
    <row r="32299" spans="74:76" x14ac:dyDescent="0.2">
      <c r="BV32299" s="22"/>
      <c r="BW32299" s="22"/>
      <c r="BX32299" s="1"/>
    </row>
    <row r="32300" spans="74:76" x14ac:dyDescent="0.2">
      <c r="BV32300" s="22"/>
      <c r="BW32300" s="22"/>
      <c r="BX32300" s="1"/>
    </row>
    <row r="32301" spans="74:76" x14ac:dyDescent="0.2">
      <c r="BV32301" s="22"/>
      <c r="BW32301" s="22"/>
      <c r="BX32301" s="1"/>
    </row>
    <row r="32302" spans="74:76" x14ac:dyDescent="0.2">
      <c r="BV32302" s="22"/>
      <c r="BW32302" s="22"/>
      <c r="BX32302" s="1"/>
    </row>
    <row r="32303" spans="74:76" x14ac:dyDescent="0.2">
      <c r="BV32303" s="22"/>
      <c r="BW32303" s="22"/>
      <c r="BX32303" s="1"/>
    </row>
    <row r="32304" spans="74:76" x14ac:dyDescent="0.2">
      <c r="BV32304" s="22"/>
      <c r="BW32304" s="22"/>
      <c r="BX32304" s="1"/>
    </row>
    <row r="32305" spans="74:76" x14ac:dyDescent="0.2">
      <c r="BV32305" s="22"/>
      <c r="BW32305" s="22"/>
      <c r="BX32305" s="1"/>
    </row>
    <row r="32306" spans="74:76" x14ac:dyDescent="0.2">
      <c r="BV32306" s="22"/>
      <c r="BW32306" s="22"/>
      <c r="BX32306" s="1"/>
    </row>
    <row r="32307" spans="74:76" x14ac:dyDescent="0.2">
      <c r="BV32307" s="22"/>
      <c r="BW32307" s="22"/>
      <c r="BX32307" s="1"/>
    </row>
    <row r="32308" spans="74:76" x14ac:dyDescent="0.2">
      <c r="BV32308" s="22"/>
      <c r="BW32308" s="22"/>
      <c r="BX32308" s="1"/>
    </row>
    <row r="32309" spans="74:76" x14ac:dyDescent="0.2">
      <c r="BV32309" s="22"/>
      <c r="BW32309" s="22"/>
      <c r="BX32309" s="1"/>
    </row>
    <row r="32310" spans="74:76" x14ac:dyDescent="0.2">
      <c r="BV32310" s="22"/>
      <c r="BW32310" s="22"/>
      <c r="BX32310" s="1"/>
    </row>
    <row r="32311" spans="74:76" x14ac:dyDescent="0.2">
      <c r="BV32311" s="22"/>
      <c r="BW32311" s="22"/>
      <c r="BX32311" s="1"/>
    </row>
    <row r="32312" spans="74:76" x14ac:dyDescent="0.2">
      <c r="BV32312" s="22"/>
      <c r="BW32312" s="22"/>
      <c r="BX32312" s="1"/>
    </row>
    <row r="32313" spans="74:76" x14ac:dyDescent="0.2">
      <c r="BV32313" s="22"/>
      <c r="BW32313" s="22"/>
      <c r="BX32313" s="1"/>
    </row>
    <row r="32314" spans="74:76" x14ac:dyDescent="0.2">
      <c r="BV32314" s="22"/>
      <c r="BW32314" s="22"/>
      <c r="BX32314" s="1"/>
    </row>
    <row r="32315" spans="74:76" x14ac:dyDescent="0.2">
      <c r="BV32315" s="22"/>
      <c r="BW32315" s="22"/>
      <c r="BX32315" s="1"/>
    </row>
    <row r="32316" spans="74:76" x14ac:dyDescent="0.2">
      <c r="BV32316" s="22"/>
      <c r="BW32316" s="22"/>
      <c r="BX32316" s="1"/>
    </row>
    <row r="32317" spans="74:76" x14ac:dyDescent="0.2">
      <c r="BV32317" s="22"/>
      <c r="BW32317" s="22"/>
      <c r="BX32317" s="1"/>
    </row>
    <row r="32318" spans="74:76" x14ac:dyDescent="0.2">
      <c r="BV32318" s="22"/>
      <c r="BW32318" s="22"/>
      <c r="BX32318" s="1"/>
    </row>
    <row r="32319" spans="74:76" x14ac:dyDescent="0.2">
      <c r="BV32319" s="22"/>
      <c r="BW32319" s="22"/>
      <c r="BX32319" s="1"/>
    </row>
    <row r="32320" spans="74:76" x14ac:dyDescent="0.2">
      <c r="BV32320" s="22"/>
      <c r="BW32320" s="22"/>
      <c r="BX32320" s="1"/>
    </row>
    <row r="32321" spans="74:76" x14ac:dyDescent="0.2">
      <c r="BV32321" s="22"/>
      <c r="BW32321" s="22"/>
      <c r="BX32321" s="1"/>
    </row>
    <row r="32322" spans="74:76" x14ac:dyDescent="0.2">
      <c r="BV32322" s="22"/>
      <c r="BW32322" s="22"/>
      <c r="BX32322" s="1"/>
    </row>
    <row r="32323" spans="74:76" x14ac:dyDescent="0.2">
      <c r="BV32323" s="22"/>
      <c r="BW32323" s="22"/>
      <c r="BX32323" s="1"/>
    </row>
    <row r="32324" spans="74:76" x14ac:dyDescent="0.2">
      <c r="BV32324" s="22"/>
      <c r="BW32324" s="22"/>
      <c r="BX32324" s="1"/>
    </row>
    <row r="32325" spans="74:76" x14ac:dyDescent="0.2">
      <c r="BV32325" s="22"/>
      <c r="BW32325" s="22"/>
      <c r="BX32325" s="1"/>
    </row>
    <row r="32326" spans="74:76" x14ac:dyDescent="0.2">
      <c r="BV32326" s="22"/>
      <c r="BW32326" s="22"/>
      <c r="BX32326" s="1"/>
    </row>
    <row r="32327" spans="74:76" x14ac:dyDescent="0.2">
      <c r="BV32327" s="22"/>
      <c r="BW32327" s="22"/>
      <c r="BX32327" s="1"/>
    </row>
    <row r="32328" spans="74:76" x14ac:dyDescent="0.2">
      <c r="BV32328" s="22"/>
      <c r="BW32328" s="22"/>
      <c r="BX32328" s="1"/>
    </row>
    <row r="32329" spans="74:76" x14ac:dyDescent="0.2">
      <c r="BV32329" s="22"/>
      <c r="BW32329" s="22"/>
      <c r="BX32329" s="1"/>
    </row>
    <row r="32330" spans="74:76" x14ac:dyDescent="0.2">
      <c r="BV32330" s="22"/>
      <c r="BW32330" s="22"/>
      <c r="BX32330" s="1"/>
    </row>
    <row r="32331" spans="74:76" x14ac:dyDescent="0.2">
      <c r="BV32331" s="22"/>
      <c r="BW32331" s="22"/>
      <c r="BX32331" s="1"/>
    </row>
    <row r="32332" spans="74:76" x14ac:dyDescent="0.2">
      <c r="BV32332" s="22"/>
      <c r="BW32332" s="22"/>
      <c r="BX32332" s="1"/>
    </row>
    <row r="32333" spans="74:76" x14ac:dyDescent="0.2">
      <c r="BV32333" s="22"/>
      <c r="BW32333" s="22"/>
      <c r="BX32333" s="1"/>
    </row>
    <row r="32334" spans="74:76" x14ac:dyDescent="0.2">
      <c r="BV32334" s="22"/>
      <c r="BW32334" s="22"/>
      <c r="BX32334" s="1"/>
    </row>
    <row r="32335" spans="74:76" x14ac:dyDescent="0.2">
      <c r="BV32335" s="22"/>
      <c r="BW32335" s="22"/>
      <c r="BX32335" s="1"/>
    </row>
    <row r="32336" spans="74:76" x14ac:dyDescent="0.2">
      <c r="BV32336" s="22"/>
      <c r="BW32336" s="22"/>
      <c r="BX32336" s="1"/>
    </row>
    <row r="32337" spans="74:76" x14ac:dyDescent="0.2">
      <c r="BV32337" s="22"/>
      <c r="BW32337" s="22"/>
      <c r="BX32337" s="1"/>
    </row>
    <row r="32338" spans="74:76" x14ac:dyDescent="0.2">
      <c r="BV32338" s="22"/>
      <c r="BW32338" s="22"/>
      <c r="BX32338" s="1"/>
    </row>
    <row r="32339" spans="74:76" x14ac:dyDescent="0.2">
      <c r="BV32339" s="22"/>
      <c r="BW32339" s="22"/>
      <c r="BX32339" s="1"/>
    </row>
    <row r="32340" spans="74:76" x14ac:dyDescent="0.2">
      <c r="BV32340" s="22"/>
      <c r="BW32340" s="22"/>
      <c r="BX32340" s="1"/>
    </row>
    <row r="32341" spans="74:76" x14ac:dyDescent="0.2">
      <c r="BV32341" s="22"/>
      <c r="BW32341" s="22"/>
      <c r="BX32341" s="1"/>
    </row>
    <row r="32342" spans="74:76" x14ac:dyDescent="0.2">
      <c r="BV32342" s="22"/>
      <c r="BW32342" s="22"/>
      <c r="BX32342" s="1"/>
    </row>
    <row r="32343" spans="74:76" x14ac:dyDescent="0.2">
      <c r="BV32343" s="22"/>
      <c r="BW32343" s="22"/>
      <c r="BX32343" s="1"/>
    </row>
    <row r="32344" spans="74:76" x14ac:dyDescent="0.2">
      <c r="BV32344" s="22"/>
      <c r="BW32344" s="22"/>
      <c r="BX32344" s="1"/>
    </row>
    <row r="32345" spans="74:76" x14ac:dyDescent="0.2">
      <c r="BV32345" s="22"/>
      <c r="BW32345" s="22"/>
      <c r="BX32345" s="1"/>
    </row>
    <row r="32346" spans="74:76" x14ac:dyDescent="0.2">
      <c r="BV32346" s="22"/>
      <c r="BW32346" s="22"/>
      <c r="BX32346" s="1"/>
    </row>
    <row r="32347" spans="74:76" x14ac:dyDescent="0.2">
      <c r="BV32347" s="22"/>
      <c r="BW32347" s="22"/>
      <c r="BX32347" s="1"/>
    </row>
    <row r="32348" spans="74:76" x14ac:dyDescent="0.2">
      <c r="BV32348" s="22"/>
      <c r="BW32348" s="22"/>
      <c r="BX32348" s="1"/>
    </row>
    <row r="32349" spans="74:76" x14ac:dyDescent="0.2">
      <c r="BV32349" s="22"/>
      <c r="BW32349" s="22"/>
      <c r="BX32349" s="1"/>
    </row>
    <row r="32350" spans="74:76" x14ac:dyDescent="0.2">
      <c r="BV32350" s="22"/>
      <c r="BW32350" s="22"/>
      <c r="BX32350" s="1"/>
    </row>
    <row r="32351" spans="74:76" x14ac:dyDescent="0.2">
      <c r="BV32351" s="22"/>
      <c r="BW32351" s="22"/>
      <c r="BX32351" s="1"/>
    </row>
    <row r="32352" spans="74:76" x14ac:dyDescent="0.2">
      <c r="BV32352" s="22"/>
      <c r="BW32352" s="22"/>
      <c r="BX32352" s="1"/>
    </row>
    <row r="32353" spans="74:76" x14ac:dyDescent="0.2">
      <c r="BV32353" s="22"/>
      <c r="BW32353" s="22"/>
      <c r="BX32353" s="1"/>
    </row>
    <row r="32354" spans="74:76" x14ac:dyDescent="0.2">
      <c r="BV32354" s="22"/>
      <c r="BW32354" s="22"/>
      <c r="BX32354" s="1"/>
    </row>
    <row r="32355" spans="74:76" x14ac:dyDescent="0.2">
      <c r="BV32355" s="22"/>
      <c r="BW32355" s="22"/>
      <c r="BX32355" s="1"/>
    </row>
    <row r="32356" spans="74:76" x14ac:dyDescent="0.2">
      <c r="BV32356" s="22"/>
      <c r="BW32356" s="22"/>
      <c r="BX32356" s="1"/>
    </row>
    <row r="32357" spans="74:76" x14ac:dyDescent="0.2">
      <c r="BV32357" s="22"/>
      <c r="BW32357" s="22"/>
      <c r="BX32357" s="1"/>
    </row>
    <row r="32358" spans="74:76" x14ac:dyDescent="0.2">
      <c r="BV32358" s="22"/>
      <c r="BW32358" s="22"/>
      <c r="BX32358" s="1"/>
    </row>
    <row r="32359" spans="74:76" x14ac:dyDescent="0.2">
      <c r="BV32359" s="22"/>
      <c r="BW32359" s="22"/>
      <c r="BX32359" s="1"/>
    </row>
    <row r="32360" spans="74:76" x14ac:dyDescent="0.2">
      <c r="BV32360" s="22"/>
      <c r="BW32360" s="22"/>
      <c r="BX32360" s="1"/>
    </row>
    <row r="32361" spans="74:76" x14ac:dyDescent="0.2">
      <c r="BV32361" s="22"/>
      <c r="BW32361" s="22"/>
      <c r="BX32361" s="1"/>
    </row>
    <row r="32362" spans="74:76" x14ac:dyDescent="0.2">
      <c r="BV32362" s="22"/>
      <c r="BW32362" s="22"/>
      <c r="BX32362" s="1"/>
    </row>
    <row r="32363" spans="74:76" x14ac:dyDescent="0.2">
      <c r="BV32363" s="22"/>
      <c r="BW32363" s="22"/>
      <c r="BX32363" s="1"/>
    </row>
    <row r="32364" spans="74:76" x14ac:dyDescent="0.2">
      <c r="BV32364" s="22"/>
      <c r="BW32364" s="22"/>
      <c r="BX32364" s="1"/>
    </row>
    <row r="32365" spans="74:76" x14ac:dyDescent="0.2">
      <c r="BV32365" s="22"/>
      <c r="BW32365" s="22"/>
      <c r="BX32365" s="1"/>
    </row>
    <row r="32366" spans="74:76" x14ac:dyDescent="0.2">
      <c r="BV32366" s="22"/>
      <c r="BW32366" s="22"/>
      <c r="BX32366" s="1"/>
    </row>
    <row r="32367" spans="74:76" x14ac:dyDescent="0.2">
      <c r="BV32367" s="22"/>
      <c r="BW32367" s="22"/>
      <c r="BX32367" s="1"/>
    </row>
    <row r="32368" spans="74:76" x14ac:dyDescent="0.2">
      <c r="BV32368" s="22"/>
      <c r="BW32368" s="22"/>
      <c r="BX32368" s="1"/>
    </row>
    <row r="32369" spans="74:76" x14ac:dyDescent="0.2">
      <c r="BV32369" s="22"/>
      <c r="BW32369" s="22"/>
      <c r="BX32369" s="1"/>
    </row>
    <row r="32370" spans="74:76" x14ac:dyDescent="0.2">
      <c r="BV32370" s="22"/>
      <c r="BW32370" s="22"/>
      <c r="BX32370" s="1"/>
    </row>
    <row r="32371" spans="74:76" x14ac:dyDescent="0.2">
      <c r="BV32371" s="22"/>
      <c r="BW32371" s="22"/>
      <c r="BX32371" s="1"/>
    </row>
    <row r="32372" spans="74:76" x14ac:dyDescent="0.2">
      <c r="BV32372" s="22"/>
      <c r="BW32372" s="22"/>
      <c r="BX32372" s="1"/>
    </row>
    <row r="32373" spans="74:76" x14ac:dyDescent="0.2">
      <c r="BV32373" s="22"/>
      <c r="BW32373" s="22"/>
      <c r="BX32373" s="1"/>
    </row>
    <row r="32374" spans="74:76" x14ac:dyDescent="0.2">
      <c r="BV32374" s="22"/>
      <c r="BW32374" s="22"/>
      <c r="BX32374" s="1"/>
    </row>
    <row r="32375" spans="74:76" x14ac:dyDescent="0.2">
      <c r="BV32375" s="22"/>
      <c r="BW32375" s="22"/>
      <c r="BX32375" s="1"/>
    </row>
    <row r="32376" spans="74:76" x14ac:dyDescent="0.2">
      <c r="BV32376" s="22"/>
      <c r="BW32376" s="22"/>
      <c r="BX32376" s="1"/>
    </row>
    <row r="32377" spans="74:76" x14ac:dyDescent="0.2">
      <c r="BV32377" s="22"/>
      <c r="BW32377" s="22"/>
      <c r="BX32377" s="1"/>
    </row>
    <row r="32378" spans="74:76" x14ac:dyDescent="0.2">
      <c r="BV32378" s="22"/>
      <c r="BW32378" s="22"/>
      <c r="BX32378" s="1"/>
    </row>
    <row r="32379" spans="74:76" x14ac:dyDescent="0.2">
      <c r="BV32379" s="22"/>
      <c r="BW32379" s="22"/>
      <c r="BX32379" s="1"/>
    </row>
    <row r="32380" spans="74:76" x14ac:dyDescent="0.2">
      <c r="BV32380" s="22"/>
      <c r="BW32380" s="22"/>
      <c r="BX32380" s="1"/>
    </row>
    <row r="32381" spans="74:76" x14ac:dyDescent="0.2">
      <c r="BV32381" s="22"/>
      <c r="BW32381" s="22"/>
      <c r="BX32381" s="1"/>
    </row>
    <row r="32382" spans="74:76" x14ac:dyDescent="0.2">
      <c r="BV32382" s="22"/>
      <c r="BW32382" s="22"/>
      <c r="BX32382" s="1"/>
    </row>
    <row r="32383" spans="74:76" x14ac:dyDescent="0.2">
      <c r="BV32383" s="22"/>
      <c r="BW32383" s="22"/>
      <c r="BX32383" s="1"/>
    </row>
    <row r="32384" spans="74:76" x14ac:dyDescent="0.2">
      <c r="BV32384" s="22"/>
      <c r="BW32384" s="22"/>
      <c r="BX32384" s="1"/>
    </row>
    <row r="32385" spans="74:76" x14ac:dyDescent="0.2">
      <c r="BV32385" s="22"/>
      <c r="BW32385" s="22"/>
      <c r="BX32385" s="1"/>
    </row>
    <row r="32386" spans="74:76" x14ac:dyDescent="0.2">
      <c r="BV32386" s="22"/>
      <c r="BW32386" s="22"/>
      <c r="BX32386" s="1"/>
    </row>
    <row r="32387" spans="74:76" x14ac:dyDescent="0.2">
      <c r="BV32387" s="22"/>
      <c r="BW32387" s="22"/>
      <c r="BX32387" s="1"/>
    </row>
    <row r="32388" spans="74:76" x14ac:dyDescent="0.2">
      <c r="BV32388" s="22"/>
      <c r="BW32388" s="22"/>
      <c r="BX32388" s="1"/>
    </row>
    <row r="32389" spans="74:76" x14ac:dyDescent="0.2">
      <c r="BV32389" s="22"/>
      <c r="BW32389" s="22"/>
      <c r="BX32389" s="1"/>
    </row>
    <row r="32390" spans="74:76" x14ac:dyDescent="0.2">
      <c r="BV32390" s="22"/>
      <c r="BW32390" s="22"/>
      <c r="BX32390" s="1"/>
    </row>
    <row r="32391" spans="74:76" x14ac:dyDescent="0.2">
      <c r="BV32391" s="22"/>
      <c r="BW32391" s="22"/>
      <c r="BX32391" s="1"/>
    </row>
    <row r="32392" spans="74:76" x14ac:dyDescent="0.2">
      <c r="BV32392" s="22"/>
      <c r="BW32392" s="22"/>
      <c r="BX32392" s="1"/>
    </row>
    <row r="32393" spans="74:76" x14ac:dyDescent="0.2">
      <c r="BV32393" s="22"/>
      <c r="BW32393" s="22"/>
      <c r="BX32393" s="1"/>
    </row>
    <row r="32394" spans="74:76" x14ac:dyDescent="0.2">
      <c r="BV32394" s="22"/>
      <c r="BW32394" s="22"/>
      <c r="BX32394" s="1"/>
    </row>
    <row r="32395" spans="74:76" x14ac:dyDescent="0.2">
      <c r="BV32395" s="22"/>
      <c r="BW32395" s="22"/>
      <c r="BX32395" s="1"/>
    </row>
    <row r="32396" spans="74:76" x14ac:dyDescent="0.2">
      <c r="BV32396" s="22"/>
      <c r="BW32396" s="22"/>
      <c r="BX32396" s="1"/>
    </row>
    <row r="32397" spans="74:76" x14ac:dyDescent="0.2">
      <c r="BV32397" s="22"/>
      <c r="BW32397" s="22"/>
      <c r="BX32397" s="1"/>
    </row>
    <row r="32398" spans="74:76" x14ac:dyDescent="0.2">
      <c r="BV32398" s="22"/>
      <c r="BW32398" s="22"/>
      <c r="BX32398" s="1"/>
    </row>
    <row r="32399" spans="74:76" x14ac:dyDescent="0.2">
      <c r="BV32399" s="22"/>
      <c r="BW32399" s="22"/>
      <c r="BX32399" s="1"/>
    </row>
    <row r="32400" spans="74:76" x14ac:dyDescent="0.2">
      <c r="BV32400" s="22"/>
      <c r="BW32400" s="22"/>
      <c r="BX32400" s="1"/>
    </row>
    <row r="32401" spans="74:76" x14ac:dyDescent="0.2">
      <c r="BV32401" s="22"/>
      <c r="BW32401" s="22"/>
      <c r="BX32401" s="1"/>
    </row>
    <row r="32402" spans="74:76" x14ac:dyDescent="0.2">
      <c r="BV32402" s="22"/>
      <c r="BW32402" s="22"/>
      <c r="BX32402" s="1"/>
    </row>
    <row r="32403" spans="74:76" x14ac:dyDescent="0.2">
      <c r="BV32403" s="22"/>
      <c r="BW32403" s="22"/>
      <c r="BX32403" s="1"/>
    </row>
    <row r="32404" spans="74:76" x14ac:dyDescent="0.2">
      <c r="BV32404" s="22"/>
      <c r="BW32404" s="22"/>
      <c r="BX32404" s="1"/>
    </row>
    <row r="32405" spans="74:76" x14ac:dyDescent="0.2">
      <c r="BV32405" s="22"/>
      <c r="BW32405" s="22"/>
      <c r="BX32405" s="1"/>
    </row>
    <row r="32406" spans="74:76" x14ac:dyDescent="0.2">
      <c r="BV32406" s="22"/>
      <c r="BW32406" s="22"/>
      <c r="BX32406" s="1"/>
    </row>
    <row r="32407" spans="74:76" x14ac:dyDescent="0.2">
      <c r="BV32407" s="22"/>
      <c r="BW32407" s="22"/>
      <c r="BX32407" s="1"/>
    </row>
    <row r="32408" spans="74:76" x14ac:dyDescent="0.2">
      <c r="BV32408" s="22"/>
      <c r="BW32408" s="22"/>
      <c r="BX32408" s="1"/>
    </row>
    <row r="32409" spans="74:76" x14ac:dyDescent="0.2">
      <c r="BV32409" s="22"/>
      <c r="BW32409" s="22"/>
      <c r="BX32409" s="1"/>
    </row>
    <row r="32410" spans="74:76" x14ac:dyDescent="0.2">
      <c r="BV32410" s="22"/>
      <c r="BW32410" s="22"/>
      <c r="BX32410" s="1"/>
    </row>
    <row r="32411" spans="74:76" x14ac:dyDescent="0.2">
      <c r="BV32411" s="22"/>
      <c r="BW32411" s="22"/>
      <c r="BX32411" s="1"/>
    </row>
    <row r="32412" spans="74:76" x14ac:dyDescent="0.2">
      <c r="BV32412" s="22"/>
      <c r="BW32412" s="22"/>
      <c r="BX32412" s="1"/>
    </row>
    <row r="32413" spans="74:76" x14ac:dyDescent="0.2">
      <c r="BV32413" s="22"/>
      <c r="BW32413" s="22"/>
      <c r="BX32413" s="1"/>
    </row>
    <row r="32414" spans="74:76" x14ac:dyDescent="0.2">
      <c r="BV32414" s="22"/>
      <c r="BW32414" s="22"/>
      <c r="BX32414" s="1"/>
    </row>
    <row r="32415" spans="74:76" x14ac:dyDescent="0.2">
      <c r="BV32415" s="22"/>
      <c r="BW32415" s="22"/>
      <c r="BX32415" s="1"/>
    </row>
    <row r="32416" spans="74:76" x14ac:dyDescent="0.2">
      <c r="BV32416" s="22"/>
      <c r="BW32416" s="22"/>
      <c r="BX32416" s="1"/>
    </row>
    <row r="32417" spans="74:76" x14ac:dyDescent="0.2">
      <c r="BV32417" s="22"/>
      <c r="BW32417" s="22"/>
      <c r="BX32417" s="1"/>
    </row>
    <row r="32418" spans="74:76" x14ac:dyDescent="0.2">
      <c r="BV32418" s="22"/>
      <c r="BW32418" s="22"/>
      <c r="BX32418" s="1"/>
    </row>
    <row r="32419" spans="74:76" x14ac:dyDescent="0.2">
      <c r="BV32419" s="22"/>
      <c r="BW32419" s="22"/>
      <c r="BX32419" s="1"/>
    </row>
    <row r="32420" spans="74:76" x14ac:dyDescent="0.2">
      <c r="BV32420" s="22"/>
      <c r="BW32420" s="22"/>
      <c r="BX32420" s="1"/>
    </row>
    <row r="32421" spans="74:76" x14ac:dyDescent="0.2">
      <c r="BV32421" s="22"/>
      <c r="BW32421" s="22"/>
      <c r="BX32421" s="1"/>
    </row>
    <row r="32422" spans="74:76" x14ac:dyDescent="0.2">
      <c r="BV32422" s="22"/>
      <c r="BW32422" s="22"/>
      <c r="BX32422" s="1"/>
    </row>
    <row r="32423" spans="74:76" x14ac:dyDescent="0.2">
      <c r="BV32423" s="22"/>
      <c r="BW32423" s="22"/>
      <c r="BX32423" s="1"/>
    </row>
    <row r="32424" spans="74:76" x14ac:dyDescent="0.2">
      <c r="BV32424" s="22"/>
      <c r="BW32424" s="22"/>
      <c r="BX32424" s="1"/>
    </row>
    <row r="32425" spans="74:76" x14ac:dyDescent="0.2">
      <c r="BV32425" s="22"/>
      <c r="BW32425" s="22"/>
      <c r="BX32425" s="1"/>
    </row>
    <row r="32426" spans="74:76" x14ac:dyDescent="0.2">
      <c r="BV32426" s="22"/>
      <c r="BW32426" s="22"/>
      <c r="BX32426" s="1"/>
    </row>
    <row r="32427" spans="74:76" x14ac:dyDescent="0.2">
      <c r="BV32427" s="22"/>
      <c r="BW32427" s="22"/>
      <c r="BX32427" s="1"/>
    </row>
    <row r="32428" spans="74:76" x14ac:dyDescent="0.2">
      <c r="BV32428" s="22"/>
      <c r="BW32428" s="22"/>
      <c r="BX32428" s="1"/>
    </row>
    <row r="32429" spans="74:76" x14ac:dyDescent="0.2">
      <c r="BV32429" s="22"/>
      <c r="BW32429" s="22"/>
      <c r="BX32429" s="1"/>
    </row>
    <row r="32430" spans="74:76" x14ac:dyDescent="0.2">
      <c r="BV32430" s="22"/>
      <c r="BW32430" s="22"/>
      <c r="BX32430" s="1"/>
    </row>
    <row r="32431" spans="74:76" x14ac:dyDescent="0.2">
      <c r="BV32431" s="22"/>
      <c r="BW32431" s="22"/>
      <c r="BX32431" s="1"/>
    </row>
    <row r="32432" spans="74:76" x14ac:dyDescent="0.2">
      <c r="BV32432" s="22"/>
      <c r="BW32432" s="22"/>
      <c r="BX32432" s="1"/>
    </row>
    <row r="32433" spans="74:76" x14ac:dyDescent="0.2">
      <c r="BV32433" s="22"/>
      <c r="BW32433" s="22"/>
      <c r="BX32433" s="1"/>
    </row>
    <row r="32434" spans="74:76" x14ac:dyDescent="0.2">
      <c r="BV32434" s="22"/>
      <c r="BW32434" s="22"/>
      <c r="BX32434" s="1"/>
    </row>
    <row r="32435" spans="74:76" x14ac:dyDescent="0.2">
      <c r="BV32435" s="22"/>
      <c r="BW32435" s="22"/>
      <c r="BX32435" s="1"/>
    </row>
    <row r="32436" spans="74:76" x14ac:dyDescent="0.2">
      <c r="BV32436" s="22"/>
      <c r="BW32436" s="22"/>
      <c r="BX32436" s="1"/>
    </row>
    <row r="32437" spans="74:76" x14ac:dyDescent="0.2">
      <c r="BV32437" s="22"/>
      <c r="BW32437" s="22"/>
      <c r="BX32437" s="1"/>
    </row>
    <row r="32438" spans="74:76" x14ac:dyDescent="0.2">
      <c r="BV32438" s="22"/>
      <c r="BW32438" s="22"/>
      <c r="BX32438" s="1"/>
    </row>
    <row r="32439" spans="74:76" x14ac:dyDescent="0.2">
      <c r="BV32439" s="22"/>
      <c r="BW32439" s="22"/>
      <c r="BX32439" s="1"/>
    </row>
    <row r="32440" spans="74:76" x14ac:dyDescent="0.2">
      <c r="BV32440" s="22"/>
      <c r="BW32440" s="22"/>
      <c r="BX32440" s="1"/>
    </row>
    <row r="32441" spans="74:76" x14ac:dyDescent="0.2">
      <c r="BV32441" s="22"/>
      <c r="BW32441" s="22"/>
      <c r="BX32441" s="1"/>
    </row>
    <row r="32442" spans="74:76" x14ac:dyDescent="0.2">
      <c r="BV32442" s="22"/>
      <c r="BW32442" s="22"/>
      <c r="BX32442" s="1"/>
    </row>
    <row r="32443" spans="74:76" x14ac:dyDescent="0.2">
      <c r="BV32443" s="22"/>
      <c r="BW32443" s="22"/>
      <c r="BX32443" s="1"/>
    </row>
    <row r="32444" spans="74:76" x14ac:dyDescent="0.2">
      <c r="BV32444" s="22"/>
      <c r="BW32444" s="22"/>
      <c r="BX32444" s="1"/>
    </row>
    <row r="32445" spans="74:76" x14ac:dyDescent="0.2">
      <c r="BV32445" s="22"/>
      <c r="BW32445" s="22"/>
      <c r="BX32445" s="1"/>
    </row>
    <row r="32446" spans="74:76" x14ac:dyDescent="0.2">
      <c r="BV32446" s="22"/>
      <c r="BW32446" s="22"/>
      <c r="BX32446" s="1"/>
    </row>
    <row r="32447" spans="74:76" x14ac:dyDescent="0.2">
      <c r="BV32447" s="22"/>
      <c r="BW32447" s="22"/>
      <c r="BX32447" s="1"/>
    </row>
    <row r="32448" spans="74:76" x14ac:dyDescent="0.2">
      <c r="BV32448" s="22"/>
      <c r="BW32448" s="22"/>
      <c r="BX32448" s="1"/>
    </row>
    <row r="32449" spans="74:76" x14ac:dyDescent="0.2">
      <c r="BV32449" s="22"/>
      <c r="BW32449" s="22"/>
      <c r="BX32449" s="1"/>
    </row>
    <row r="32450" spans="74:76" x14ac:dyDescent="0.2">
      <c r="BV32450" s="22"/>
      <c r="BW32450" s="22"/>
      <c r="BX32450" s="1"/>
    </row>
    <row r="32451" spans="74:76" x14ac:dyDescent="0.2">
      <c r="BV32451" s="22"/>
      <c r="BW32451" s="22"/>
      <c r="BX32451" s="1"/>
    </row>
    <row r="32452" spans="74:76" x14ac:dyDescent="0.2">
      <c r="BV32452" s="22"/>
      <c r="BW32452" s="22"/>
      <c r="BX32452" s="1"/>
    </row>
    <row r="32453" spans="74:76" x14ac:dyDescent="0.2">
      <c r="BV32453" s="22"/>
      <c r="BW32453" s="22"/>
      <c r="BX32453" s="1"/>
    </row>
    <row r="32454" spans="74:76" x14ac:dyDescent="0.2">
      <c r="BV32454" s="22"/>
      <c r="BW32454" s="22"/>
      <c r="BX32454" s="1"/>
    </row>
    <row r="32455" spans="74:76" x14ac:dyDescent="0.2">
      <c r="BV32455" s="22"/>
      <c r="BW32455" s="22"/>
      <c r="BX32455" s="1"/>
    </row>
    <row r="32456" spans="74:76" x14ac:dyDescent="0.2">
      <c r="BV32456" s="22"/>
      <c r="BW32456" s="22"/>
      <c r="BX32456" s="1"/>
    </row>
    <row r="32457" spans="74:76" x14ac:dyDescent="0.2">
      <c r="BV32457" s="22"/>
      <c r="BW32457" s="22"/>
      <c r="BX32457" s="1"/>
    </row>
    <row r="32458" spans="74:76" x14ac:dyDescent="0.2">
      <c r="BV32458" s="22"/>
      <c r="BW32458" s="22"/>
      <c r="BX32458" s="1"/>
    </row>
    <row r="32459" spans="74:76" x14ac:dyDescent="0.2">
      <c r="BV32459" s="22"/>
      <c r="BW32459" s="22"/>
      <c r="BX32459" s="1"/>
    </row>
    <row r="32460" spans="74:76" x14ac:dyDescent="0.2">
      <c r="BV32460" s="22"/>
      <c r="BW32460" s="22"/>
      <c r="BX32460" s="1"/>
    </row>
    <row r="32461" spans="74:76" x14ac:dyDescent="0.2">
      <c r="BV32461" s="22"/>
      <c r="BW32461" s="22"/>
      <c r="BX32461" s="1"/>
    </row>
    <row r="32462" spans="74:76" x14ac:dyDescent="0.2">
      <c r="BV32462" s="22"/>
      <c r="BW32462" s="22"/>
      <c r="BX32462" s="1"/>
    </row>
    <row r="32463" spans="74:76" x14ac:dyDescent="0.2">
      <c r="BV32463" s="22"/>
      <c r="BW32463" s="22"/>
      <c r="BX32463" s="1"/>
    </row>
    <row r="32464" spans="74:76" x14ac:dyDescent="0.2">
      <c r="BV32464" s="22"/>
      <c r="BW32464" s="22"/>
      <c r="BX32464" s="1"/>
    </row>
    <row r="32465" spans="74:76" x14ac:dyDescent="0.2">
      <c r="BV32465" s="22"/>
      <c r="BW32465" s="22"/>
      <c r="BX32465" s="1"/>
    </row>
    <row r="32466" spans="74:76" x14ac:dyDescent="0.2">
      <c r="BV32466" s="22"/>
      <c r="BW32466" s="22"/>
      <c r="BX32466" s="1"/>
    </row>
    <row r="32467" spans="74:76" x14ac:dyDescent="0.2">
      <c r="BV32467" s="22"/>
      <c r="BW32467" s="22"/>
      <c r="BX32467" s="1"/>
    </row>
    <row r="32468" spans="74:76" x14ac:dyDescent="0.2">
      <c r="BV32468" s="22"/>
      <c r="BW32468" s="22"/>
      <c r="BX32468" s="1"/>
    </row>
    <row r="32469" spans="74:76" x14ac:dyDescent="0.2">
      <c r="BV32469" s="22"/>
      <c r="BW32469" s="22"/>
      <c r="BX32469" s="1"/>
    </row>
    <row r="32470" spans="74:76" x14ac:dyDescent="0.2">
      <c r="BV32470" s="22"/>
      <c r="BW32470" s="22"/>
      <c r="BX32470" s="1"/>
    </row>
    <row r="32471" spans="74:76" x14ac:dyDescent="0.2">
      <c r="BV32471" s="22"/>
      <c r="BW32471" s="22"/>
      <c r="BX32471" s="1"/>
    </row>
    <row r="32472" spans="74:76" x14ac:dyDescent="0.2">
      <c r="BV32472" s="22"/>
      <c r="BW32472" s="22"/>
      <c r="BX32472" s="1"/>
    </row>
    <row r="32473" spans="74:76" x14ac:dyDescent="0.2">
      <c r="BV32473" s="22"/>
      <c r="BW32473" s="22"/>
      <c r="BX32473" s="1"/>
    </row>
    <row r="32474" spans="74:76" x14ac:dyDescent="0.2">
      <c r="BV32474" s="22"/>
      <c r="BW32474" s="22"/>
      <c r="BX32474" s="1"/>
    </row>
    <row r="32475" spans="74:76" x14ac:dyDescent="0.2">
      <c r="BV32475" s="22"/>
      <c r="BW32475" s="22"/>
      <c r="BX32475" s="1"/>
    </row>
    <row r="32476" spans="74:76" x14ac:dyDescent="0.2">
      <c r="BV32476" s="22"/>
      <c r="BW32476" s="22"/>
      <c r="BX32476" s="1"/>
    </row>
    <row r="32477" spans="74:76" x14ac:dyDescent="0.2">
      <c r="BV32477" s="22"/>
      <c r="BW32477" s="22"/>
      <c r="BX32477" s="1"/>
    </row>
    <row r="32478" spans="74:76" x14ac:dyDescent="0.2">
      <c r="BV32478" s="22"/>
      <c r="BW32478" s="22"/>
      <c r="BX32478" s="1"/>
    </row>
    <row r="32479" spans="74:76" x14ac:dyDescent="0.2">
      <c r="BV32479" s="22"/>
      <c r="BW32479" s="22"/>
      <c r="BX32479" s="1"/>
    </row>
    <row r="32480" spans="74:76" x14ac:dyDescent="0.2">
      <c r="BV32480" s="22"/>
      <c r="BW32480" s="22"/>
      <c r="BX32480" s="1"/>
    </row>
    <row r="32481" spans="74:76" x14ac:dyDescent="0.2">
      <c r="BV32481" s="22"/>
      <c r="BW32481" s="22"/>
      <c r="BX32481" s="1"/>
    </row>
    <row r="32482" spans="74:76" x14ac:dyDescent="0.2">
      <c r="BV32482" s="22"/>
      <c r="BW32482" s="22"/>
      <c r="BX32482" s="1"/>
    </row>
    <row r="32483" spans="74:76" x14ac:dyDescent="0.2">
      <c r="BV32483" s="22"/>
      <c r="BW32483" s="22"/>
      <c r="BX32483" s="1"/>
    </row>
    <row r="32484" spans="74:76" x14ac:dyDescent="0.2">
      <c r="BV32484" s="22"/>
      <c r="BW32484" s="22"/>
      <c r="BX32484" s="1"/>
    </row>
    <row r="32485" spans="74:76" x14ac:dyDescent="0.2">
      <c r="BV32485" s="22"/>
      <c r="BW32485" s="22"/>
      <c r="BX32485" s="1"/>
    </row>
    <row r="32486" spans="74:76" x14ac:dyDescent="0.2">
      <c r="BV32486" s="22"/>
      <c r="BW32486" s="22"/>
      <c r="BX32486" s="1"/>
    </row>
    <row r="32487" spans="74:76" x14ac:dyDescent="0.2">
      <c r="BV32487" s="22"/>
      <c r="BW32487" s="22"/>
      <c r="BX32487" s="1"/>
    </row>
    <row r="32488" spans="74:76" x14ac:dyDescent="0.2">
      <c r="BV32488" s="22"/>
      <c r="BW32488" s="22"/>
      <c r="BX32488" s="1"/>
    </row>
    <row r="32489" spans="74:76" x14ac:dyDescent="0.2">
      <c r="BV32489" s="22"/>
      <c r="BW32489" s="22"/>
      <c r="BX32489" s="1"/>
    </row>
    <row r="32490" spans="74:76" x14ac:dyDescent="0.2">
      <c r="BV32490" s="22"/>
      <c r="BW32490" s="22"/>
      <c r="BX32490" s="1"/>
    </row>
    <row r="32491" spans="74:76" x14ac:dyDescent="0.2">
      <c r="BV32491" s="22"/>
      <c r="BW32491" s="22"/>
      <c r="BX32491" s="1"/>
    </row>
    <row r="32492" spans="74:76" x14ac:dyDescent="0.2">
      <c r="BV32492" s="22"/>
      <c r="BW32492" s="22"/>
      <c r="BX32492" s="1"/>
    </row>
    <row r="32493" spans="74:76" x14ac:dyDescent="0.2">
      <c r="BV32493" s="22"/>
      <c r="BW32493" s="22"/>
      <c r="BX32493" s="1"/>
    </row>
    <row r="32494" spans="74:76" x14ac:dyDescent="0.2">
      <c r="BV32494" s="22"/>
      <c r="BW32494" s="22"/>
      <c r="BX32494" s="1"/>
    </row>
    <row r="32495" spans="74:76" x14ac:dyDescent="0.2">
      <c r="BV32495" s="22"/>
      <c r="BW32495" s="22"/>
      <c r="BX32495" s="1"/>
    </row>
    <row r="32496" spans="74:76" x14ac:dyDescent="0.2">
      <c r="BV32496" s="22"/>
      <c r="BW32496" s="22"/>
      <c r="BX32496" s="1"/>
    </row>
    <row r="32497" spans="74:76" x14ac:dyDescent="0.2">
      <c r="BV32497" s="22"/>
      <c r="BW32497" s="22"/>
      <c r="BX32497" s="1"/>
    </row>
    <row r="32498" spans="74:76" x14ac:dyDescent="0.2">
      <c r="BV32498" s="22"/>
      <c r="BW32498" s="22"/>
      <c r="BX32498" s="1"/>
    </row>
    <row r="32499" spans="74:76" x14ac:dyDescent="0.2">
      <c r="BV32499" s="22"/>
      <c r="BW32499" s="22"/>
      <c r="BX32499" s="1"/>
    </row>
    <row r="32500" spans="74:76" x14ac:dyDescent="0.2">
      <c r="BV32500" s="22"/>
      <c r="BW32500" s="22"/>
      <c r="BX32500" s="1"/>
    </row>
    <row r="32501" spans="74:76" x14ac:dyDescent="0.2">
      <c r="BV32501" s="22"/>
      <c r="BW32501" s="22"/>
      <c r="BX32501" s="1"/>
    </row>
    <row r="32502" spans="74:76" x14ac:dyDescent="0.2">
      <c r="BV32502" s="22"/>
      <c r="BW32502" s="22"/>
      <c r="BX32502" s="1"/>
    </row>
    <row r="32503" spans="74:76" x14ac:dyDescent="0.2">
      <c r="BV32503" s="22"/>
      <c r="BW32503" s="22"/>
      <c r="BX32503" s="1"/>
    </row>
    <row r="32504" spans="74:76" x14ac:dyDescent="0.2">
      <c r="BV32504" s="22"/>
      <c r="BW32504" s="22"/>
      <c r="BX32504" s="1"/>
    </row>
    <row r="32505" spans="74:76" x14ac:dyDescent="0.2">
      <c r="BV32505" s="22"/>
      <c r="BW32505" s="22"/>
      <c r="BX32505" s="1"/>
    </row>
    <row r="32506" spans="74:76" x14ac:dyDescent="0.2">
      <c r="BV32506" s="22"/>
      <c r="BW32506" s="22"/>
      <c r="BX32506" s="1"/>
    </row>
    <row r="32507" spans="74:76" x14ac:dyDescent="0.2">
      <c r="BV32507" s="22"/>
      <c r="BW32507" s="22"/>
      <c r="BX32507" s="1"/>
    </row>
    <row r="32508" spans="74:76" x14ac:dyDescent="0.2">
      <c r="BV32508" s="22"/>
      <c r="BW32508" s="22"/>
      <c r="BX32508" s="1"/>
    </row>
    <row r="32509" spans="74:76" x14ac:dyDescent="0.2">
      <c r="BV32509" s="22"/>
      <c r="BW32509" s="22"/>
      <c r="BX32509" s="1"/>
    </row>
    <row r="32510" spans="74:76" x14ac:dyDescent="0.2">
      <c r="BV32510" s="22"/>
      <c r="BW32510" s="22"/>
      <c r="BX32510" s="1"/>
    </row>
    <row r="32511" spans="74:76" x14ac:dyDescent="0.2">
      <c r="BV32511" s="22"/>
      <c r="BW32511" s="22"/>
      <c r="BX32511" s="1"/>
    </row>
    <row r="32512" spans="74:76" x14ac:dyDescent="0.2">
      <c r="BV32512" s="22"/>
      <c r="BW32512" s="22"/>
      <c r="BX32512" s="1"/>
    </row>
    <row r="32513" spans="74:76" x14ac:dyDescent="0.2">
      <c r="BV32513" s="22"/>
      <c r="BW32513" s="22"/>
      <c r="BX32513" s="1"/>
    </row>
    <row r="32514" spans="74:76" x14ac:dyDescent="0.2">
      <c r="BV32514" s="22"/>
      <c r="BW32514" s="22"/>
      <c r="BX32514" s="1"/>
    </row>
    <row r="32515" spans="74:76" x14ac:dyDescent="0.2">
      <c r="BV32515" s="22"/>
      <c r="BW32515" s="22"/>
      <c r="BX32515" s="1"/>
    </row>
    <row r="32516" spans="74:76" x14ac:dyDescent="0.2">
      <c r="BV32516" s="22"/>
      <c r="BW32516" s="22"/>
      <c r="BX32516" s="1"/>
    </row>
    <row r="32517" spans="74:76" x14ac:dyDescent="0.2">
      <c r="BV32517" s="22"/>
      <c r="BW32517" s="22"/>
      <c r="BX32517" s="1"/>
    </row>
    <row r="32518" spans="74:76" x14ac:dyDescent="0.2">
      <c r="BV32518" s="22"/>
      <c r="BW32518" s="22"/>
      <c r="BX32518" s="1"/>
    </row>
    <row r="32519" spans="74:76" x14ac:dyDescent="0.2">
      <c r="BV32519" s="22"/>
      <c r="BW32519" s="22"/>
      <c r="BX32519" s="1"/>
    </row>
    <row r="32520" spans="74:76" x14ac:dyDescent="0.2">
      <c r="BV32520" s="22"/>
      <c r="BW32520" s="22"/>
      <c r="BX32520" s="1"/>
    </row>
    <row r="32521" spans="74:76" x14ac:dyDescent="0.2">
      <c r="BV32521" s="22"/>
      <c r="BW32521" s="22"/>
      <c r="BX32521" s="1"/>
    </row>
    <row r="32522" spans="74:76" x14ac:dyDescent="0.2">
      <c r="BV32522" s="22"/>
      <c r="BW32522" s="22"/>
      <c r="BX32522" s="1"/>
    </row>
    <row r="32523" spans="74:76" x14ac:dyDescent="0.2">
      <c r="BV32523" s="22"/>
      <c r="BW32523" s="22"/>
      <c r="BX32523" s="1"/>
    </row>
    <row r="32524" spans="74:76" x14ac:dyDescent="0.2">
      <c r="BV32524" s="22"/>
      <c r="BW32524" s="22"/>
      <c r="BX32524" s="1"/>
    </row>
    <row r="32525" spans="74:76" x14ac:dyDescent="0.2">
      <c r="BV32525" s="22"/>
      <c r="BW32525" s="22"/>
      <c r="BX32525" s="1"/>
    </row>
    <row r="32526" spans="74:76" x14ac:dyDescent="0.2">
      <c r="BV32526" s="22"/>
      <c r="BW32526" s="22"/>
      <c r="BX32526" s="1"/>
    </row>
    <row r="32527" spans="74:76" x14ac:dyDescent="0.2">
      <c r="BV32527" s="22"/>
      <c r="BW32527" s="22"/>
      <c r="BX32527" s="1"/>
    </row>
    <row r="32528" spans="74:76" x14ac:dyDescent="0.2">
      <c r="BV32528" s="22"/>
      <c r="BW32528" s="22"/>
      <c r="BX32528" s="1"/>
    </row>
    <row r="32529" spans="74:76" x14ac:dyDescent="0.2">
      <c r="BV32529" s="22"/>
      <c r="BW32529" s="22"/>
      <c r="BX32529" s="1"/>
    </row>
    <row r="32530" spans="74:76" x14ac:dyDescent="0.2">
      <c r="BV32530" s="22"/>
      <c r="BW32530" s="22"/>
      <c r="BX32530" s="1"/>
    </row>
    <row r="32531" spans="74:76" x14ac:dyDescent="0.2">
      <c r="BV32531" s="22"/>
      <c r="BW32531" s="22"/>
      <c r="BX32531" s="1"/>
    </row>
    <row r="32532" spans="74:76" x14ac:dyDescent="0.2">
      <c r="BV32532" s="22"/>
      <c r="BW32532" s="22"/>
      <c r="BX32532" s="1"/>
    </row>
    <row r="32533" spans="74:76" x14ac:dyDescent="0.2">
      <c r="BV32533" s="22"/>
      <c r="BW32533" s="22"/>
      <c r="BX32533" s="1"/>
    </row>
    <row r="32534" spans="74:76" x14ac:dyDescent="0.2">
      <c r="BV32534" s="22"/>
      <c r="BW32534" s="22"/>
      <c r="BX32534" s="1"/>
    </row>
    <row r="32535" spans="74:76" x14ac:dyDescent="0.2">
      <c r="BV32535" s="22"/>
      <c r="BW32535" s="22"/>
      <c r="BX32535" s="1"/>
    </row>
    <row r="32536" spans="74:76" x14ac:dyDescent="0.2">
      <c r="BV32536" s="22"/>
      <c r="BW32536" s="22"/>
      <c r="BX32536" s="1"/>
    </row>
    <row r="32537" spans="74:76" x14ac:dyDescent="0.2">
      <c r="BV32537" s="22"/>
      <c r="BW32537" s="22"/>
      <c r="BX32537" s="1"/>
    </row>
    <row r="32538" spans="74:76" x14ac:dyDescent="0.2">
      <c r="BV32538" s="22"/>
      <c r="BW32538" s="22"/>
      <c r="BX32538" s="1"/>
    </row>
    <row r="32539" spans="74:76" x14ac:dyDescent="0.2">
      <c r="BV32539" s="22"/>
      <c r="BW32539" s="22"/>
      <c r="BX32539" s="1"/>
    </row>
    <row r="32540" spans="74:76" x14ac:dyDescent="0.2">
      <c r="BV32540" s="22"/>
      <c r="BW32540" s="22"/>
      <c r="BX32540" s="1"/>
    </row>
    <row r="32541" spans="74:76" x14ac:dyDescent="0.2">
      <c r="BV32541" s="22"/>
      <c r="BW32541" s="22"/>
      <c r="BX32541" s="1"/>
    </row>
    <row r="32542" spans="74:76" x14ac:dyDescent="0.2">
      <c r="BV32542" s="22"/>
      <c r="BW32542" s="22"/>
      <c r="BX32542" s="1"/>
    </row>
    <row r="32543" spans="74:76" x14ac:dyDescent="0.2">
      <c r="BV32543" s="22"/>
      <c r="BW32543" s="22"/>
      <c r="BX32543" s="1"/>
    </row>
    <row r="32544" spans="74:76" x14ac:dyDescent="0.2">
      <c r="BV32544" s="22"/>
      <c r="BW32544" s="22"/>
      <c r="BX32544" s="1"/>
    </row>
    <row r="32545" spans="74:76" x14ac:dyDescent="0.2">
      <c r="BV32545" s="22"/>
      <c r="BW32545" s="22"/>
      <c r="BX32545" s="1"/>
    </row>
    <row r="32546" spans="74:76" x14ac:dyDescent="0.2">
      <c r="BV32546" s="22"/>
      <c r="BW32546" s="22"/>
      <c r="BX32546" s="1"/>
    </row>
    <row r="32547" spans="74:76" x14ac:dyDescent="0.2">
      <c r="BV32547" s="22"/>
      <c r="BW32547" s="22"/>
      <c r="BX32547" s="1"/>
    </row>
    <row r="32548" spans="74:76" x14ac:dyDescent="0.2">
      <c r="BV32548" s="22"/>
      <c r="BW32548" s="22"/>
      <c r="BX32548" s="1"/>
    </row>
    <row r="32549" spans="74:76" x14ac:dyDescent="0.2">
      <c r="BV32549" s="22"/>
      <c r="BW32549" s="22"/>
      <c r="BX32549" s="1"/>
    </row>
    <row r="32550" spans="74:76" x14ac:dyDescent="0.2">
      <c r="BV32550" s="22"/>
      <c r="BW32550" s="22"/>
      <c r="BX32550" s="1"/>
    </row>
    <row r="32551" spans="74:76" x14ac:dyDescent="0.2">
      <c r="BV32551" s="22"/>
      <c r="BW32551" s="22"/>
      <c r="BX32551" s="1"/>
    </row>
    <row r="32552" spans="74:76" x14ac:dyDescent="0.2">
      <c r="BV32552" s="22"/>
      <c r="BW32552" s="22"/>
      <c r="BX32552" s="1"/>
    </row>
    <row r="32553" spans="74:76" x14ac:dyDescent="0.2">
      <c r="BV32553" s="22"/>
      <c r="BW32553" s="22"/>
      <c r="BX32553" s="1"/>
    </row>
    <row r="32554" spans="74:76" x14ac:dyDescent="0.2">
      <c r="BV32554" s="22"/>
      <c r="BW32554" s="22"/>
      <c r="BX32554" s="1"/>
    </row>
    <row r="32555" spans="74:76" x14ac:dyDescent="0.2">
      <c r="BV32555" s="22"/>
      <c r="BW32555" s="22"/>
      <c r="BX32555" s="1"/>
    </row>
    <row r="32556" spans="74:76" x14ac:dyDescent="0.2">
      <c r="BV32556" s="22"/>
      <c r="BW32556" s="22"/>
      <c r="BX32556" s="1"/>
    </row>
    <row r="32557" spans="74:76" x14ac:dyDescent="0.2">
      <c r="BV32557" s="22"/>
      <c r="BW32557" s="22"/>
      <c r="BX32557" s="1"/>
    </row>
    <row r="32558" spans="74:76" x14ac:dyDescent="0.2">
      <c r="BV32558" s="22"/>
      <c r="BW32558" s="22"/>
      <c r="BX32558" s="1"/>
    </row>
    <row r="32559" spans="74:76" x14ac:dyDescent="0.2">
      <c r="BV32559" s="22"/>
      <c r="BW32559" s="22"/>
      <c r="BX32559" s="1"/>
    </row>
    <row r="32560" spans="74:76" x14ac:dyDescent="0.2">
      <c r="BV32560" s="22"/>
      <c r="BW32560" s="22"/>
      <c r="BX32560" s="1"/>
    </row>
    <row r="32561" spans="74:76" x14ac:dyDescent="0.2">
      <c r="BV32561" s="22"/>
      <c r="BW32561" s="22"/>
      <c r="BX32561" s="1"/>
    </row>
    <row r="32562" spans="74:76" x14ac:dyDescent="0.2">
      <c r="BV32562" s="22"/>
      <c r="BW32562" s="22"/>
      <c r="BX32562" s="1"/>
    </row>
    <row r="32563" spans="74:76" x14ac:dyDescent="0.2">
      <c r="BV32563" s="22"/>
      <c r="BW32563" s="22"/>
      <c r="BX32563" s="1"/>
    </row>
    <row r="32564" spans="74:76" x14ac:dyDescent="0.2">
      <c r="BV32564" s="22"/>
      <c r="BW32564" s="22"/>
      <c r="BX32564" s="1"/>
    </row>
    <row r="32565" spans="74:76" x14ac:dyDescent="0.2">
      <c r="BV32565" s="22"/>
      <c r="BW32565" s="22"/>
      <c r="BX32565" s="1"/>
    </row>
    <row r="32566" spans="74:76" x14ac:dyDescent="0.2">
      <c r="BV32566" s="22"/>
      <c r="BW32566" s="22"/>
      <c r="BX32566" s="1"/>
    </row>
    <row r="32567" spans="74:76" x14ac:dyDescent="0.2">
      <c r="BV32567" s="22"/>
      <c r="BW32567" s="22"/>
      <c r="BX32567" s="1"/>
    </row>
    <row r="32568" spans="74:76" x14ac:dyDescent="0.2">
      <c r="BV32568" s="22"/>
      <c r="BW32568" s="22"/>
      <c r="BX32568" s="1"/>
    </row>
    <row r="32569" spans="74:76" x14ac:dyDescent="0.2">
      <c r="BV32569" s="22"/>
      <c r="BW32569" s="22"/>
      <c r="BX32569" s="1"/>
    </row>
    <row r="32570" spans="74:76" x14ac:dyDescent="0.2">
      <c r="BV32570" s="22"/>
      <c r="BW32570" s="22"/>
      <c r="BX32570" s="1"/>
    </row>
    <row r="32571" spans="74:76" x14ac:dyDescent="0.2">
      <c r="BV32571" s="22"/>
      <c r="BW32571" s="22"/>
      <c r="BX32571" s="1"/>
    </row>
    <row r="32572" spans="74:76" x14ac:dyDescent="0.2">
      <c r="BV32572" s="22"/>
      <c r="BW32572" s="22"/>
      <c r="BX32572" s="1"/>
    </row>
    <row r="32573" spans="74:76" x14ac:dyDescent="0.2">
      <c r="BV32573" s="22"/>
      <c r="BW32573" s="22"/>
      <c r="BX32573" s="1"/>
    </row>
    <row r="32574" spans="74:76" x14ac:dyDescent="0.2">
      <c r="BV32574" s="22"/>
      <c r="BW32574" s="22"/>
      <c r="BX32574" s="1"/>
    </row>
    <row r="32575" spans="74:76" x14ac:dyDescent="0.2">
      <c r="BV32575" s="22"/>
      <c r="BW32575" s="22"/>
      <c r="BX32575" s="1"/>
    </row>
    <row r="32576" spans="74:76" x14ac:dyDescent="0.2">
      <c r="BV32576" s="22"/>
      <c r="BW32576" s="22"/>
      <c r="BX32576" s="1"/>
    </row>
    <row r="32577" spans="74:76" x14ac:dyDescent="0.2">
      <c r="BV32577" s="22"/>
      <c r="BW32577" s="22"/>
      <c r="BX32577" s="1"/>
    </row>
    <row r="32578" spans="74:76" x14ac:dyDescent="0.2">
      <c r="BV32578" s="22"/>
      <c r="BW32578" s="22"/>
      <c r="BX32578" s="1"/>
    </row>
    <row r="32579" spans="74:76" x14ac:dyDescent="0.2">
      <c r="BV32579" s="22"/>
      <c r="BW32579" s="22"/>
      <c r="BX32579" s="1"/>
    </row>
    <row r="32580" spans="74:76" x14ac:dyDescent="0.2">
      <c r="BV32580" s="22"/>
      <c r="BW32580" s="22"/>
      <c r="BX32580" s="1"/>
    </row>
    <row r="32581" spans="74:76" x14ac:dyDescent="0.2">
      <c r="BV32581" s="22"/>
      <c r="BW32581" s="22"/>
      <c r="BX32581" s="1"/>
    </row>
    <row r="32582" spans="74:76" x14ac:dyDescent="0.2">
      <c r="BV32582" s="22"/>
      <c r="BW32582" s="22"/>
      <c r="BX32582" s="1"/>
    </row>
    <row r="32583" spans="74:76" x14ac:dyDescent="0.2">
      <c r="BV32583" s="22"/>
      <c r="BW32583" s="22"/>
      <c r="BX32583" s="1"/>
    </row>
    <row r="32584" spans="74:76" x14ac:dyDescent="0.2">
      <c r="BV32584" s="22"/>
      <c r="BW32584" s="22"/>
      <c r="BX32584" s="1"/>
    </row>
    <row r="32585" spans="74:76" x14ac:dyDescent="0.2">
      <c r="BV32585" s="22"/>
      <c r="BW32585" s="22"/>
      <c r="BX32585" s="1"/>
    </row>
    <row r="32586" spans="74:76" x14ac:dyDescent="0.2">
      <c r="BV32586" s="22"/>
      <c r="BW32586" s="22"/>
      <c r="BX32586" s="1"/>
    </row>
    <row r="32587" spans="74:76" x14ac:dyDescent="0.2">
      <c r="BV32587" s="22"/>
      <c r="BW32587" s="22"/>
      <c r="BX32587" s="1"/>
    </row>
    <row r="32588" spans="74:76" x14ac:dyDescent="0.2">
      <c r="BV32588" s="22"/>
      <c r="BW32588" s="22"/>
      <c r="BX32588" s="1"/>
    </row>
    <row r="32589" spans="74:76" x14ac:dyDescent="0.2">
      <c r="BV32589" s="22"/>
      <c r="BW32589" s="22"/>
      <c r="BX32589" s="1"/>
    </row>
    <row r="32590" spans="74:76" x14ac:dyDescent="0.2">
      <c r="BV32590" s="22"/>
      <c r="BW32590" s="22"/>
      <c r="BX32590" s="1"/>
    </row>
    <row r="32591" spans="74:76" x14ac:dyDescent="0.2">
      <c r="BV32591" s="22"/>
      <c r="BW32591" s="22"/>
      <c r="BX32591" s="1"/>
    </row>
    <row r="32592" spans="74:76" x14ac:dyDescent="0.2">
      <c r="BV32592" s="22"/>
      <c r="BW32592" s="22"/>
      <c r="BX32592" s="1"/>
    </row>
    <row r="32593" spans="74:76" x14ac:dyDescent="0.2">
      <c r="BV32593" s="22"/>
      <c r="BW32593" s="22"/>
      <c r="BX32593" s="1"/>
    </row>
    <row r="32594" spans="74:76" x14ac:dyDescent="0.2">
      <c r="BV32594" s="22"/>
      <c r="BW32594" s="22"/>
      <c r="BX32594" s="1"/>
    </row>
    <row r="32595" spans="74:76" x14ac:dyDescent="0.2">
      <c r="BV32595" s="22"/>
      <c r="BW32595" s="22"/>
      <c r="BX32595" s="1"/>
    </row>
    <row r="32596" spans="74:76" x14ac:dyDescent="0.2">
      <c r="BV32596" s="22"/>
      <c r="BW32596" s="22"/>
      <c r="BX32596" s="1"/>
    </row>
    <row r="32597" spans="74:76" x14ac:dyDescent="0.2">
      <c r="BV32597" s="22"/>
      <c r="BW32597" s="22"/>
      <c r="BX32597" s="1"/>
    </row>
    <row r="32598" spans="74:76" x14ac:dyDescent="0.2">
      <c r="BV32598" s="22"/>
      <c r="BW32598" s="22"/>
      <c r="BX32598" s="1"/>
    </row>
    <row r="32599" spans="74:76" x14ac:dyDescent="0.2">
      <c r="BV32599" s="22"/>
      <c r="BW32599" s="22"/>
      <c r="BX32599" s="1"/>
    </row>
    <row r="32600" spans="74:76" x14ac:dyDescent="0.2">
      <c r="BV32600" s="22"/>
      <c r="BW32600" s="22"/>
      <c r="BX32600" s="1"/>
    </row>
    <row r="32601" spans="74:76" x14ac:dyDescent="0.2">
      <c r="BV32601" s="22"/>
      <c r="BW32601" s="22"/>
      <c r="BX32601" s="1"/>
    </row>
    <row r="32602" spans="74:76" x14ac:dyDescent="0.2">
      <c r="BV32602" s="22"/>
      <c r="BW32602" s="22"/>
      <c r="BX32602" s="1"/>
    </row>
    <row r="32603" spans="74:76" x14ac:dyDescent="0.2">
      <c r="BV32603" s="22"/>
      <c r="BW32603" s="22"/>
      <c r="BX32603" s="1"/>
    </row>
    <row r="32604" spans="74:76" x14ac:dyDescent="0.2">
      <c r="BV32604" s="22"/>
      <c r="BW32604" s="22"/>
      <c r="BX32604" s="1"/>
    </row>
    <row r="32605" spans="74:76" x14ac:dyDescent="0.2">
      <c r="BV32605" s="22"/>
      <c r="BW32605" s="22"/>
      <c r="BX32605" s="1"/>
    </row>
    <row r="32606" spans="74:76" x14ac:dyDescent="0.2">
      <c r="BV32606" s="22"/>
      <c r="BW32606" s="22"/>
      <c r="BX32606" s="1"/>
    </row>
    <row r="32607" spans="74:76" x14ac:dyDescent="0.2">
      <c r="BV32607" s="22"/>
      <c r="BW32607" s="22"/>
      <c r="BX32607" s="1"/>
    </row>
    <row r="32608" spans="74:76" x14ac:dyDescent="0.2">
      <c r="BV32608" s="22"/>
      <c r="BW32608" s="22"/>
      <c r="BX32608" s="1"/>
    </row>
    <row r="32609" spans="74:76" x14ac:dyDescent="0.2">
      <c r="BV32609" s="22"/>
      <c r="BW32609" s="22"/>
      <c r="BX32609" s="1"/>
    </row>
    <row r="32610" spans="74:76" x14ac:dyDescent="0.2">
      <c r="BV32610" s="22"/>
      <c r="BW32610" s="22"/>
      <c r="BX32610" s="1"/>
    </row>
    <row r="32611" spans="74:76" x14ac:dyDescent="0.2">
      <c r="BV32611" s="22"/>
      <c r="BW32611" s="22"/>
      <c r="BX32611" s="1"/>
    </row>
    <row r="32612" spans="74:76" x14ac:dyDescent="0.2">
      <c r="BV32612" s="22"/>
      <c r="BW32612" s="22"/>
      <c r="BX32612" s="1"/>
    </row>
    <row r="32613" spans="74:76" x14ac:dyDescent="0.2">
      <c r="BV32613" s="22"/>
      <c r="BW32613" s="22"/>
      <c r="BX32613" s="1"/>
    </row>
    <row r="32614" spans="74:76" x14ac:dyDescent="0.2">
      <c r="BV32614" s="22"/>
      <c r="BW32614" s="22"/>
      <c r="BX32614" s="1"/>
    </row>
    <row r="32615" spans="74:76" x14ac:dyDescent="0.2">
      <c r="BV32615" s="22"/>
      <c r="BW32615" s="22"/>
      <c r="BX32615" s="1"/>
    </row>
    <row r="32616" spans="74:76" x14ac:dyDescent="0.2">
      <c r="BV32616" s="22"/>
      <c r="BW32616" s="22"/>
      <c r="BX32616" s="1"/>
    </row>
    <row r="32617" spans="74:76" x14ac:dyDescent="0.2">
      <c r="BV32617" s="22"/>
      <c r="BW32617" s="22"/>
      <c r="BX32617" s="1"/>
    </row>
    <row r="32618" spans="74:76" x14ac:dyDescent="0.2">
      <c r="BV32618" s="22"/>
      <c r="BW32618" s="22"/>
      <c r="BX32618" s="1"/>
    </row>
    <row r="32619" spans="74:76" x14ac:dyDescent="0.2">
      <c r="BV32619" s="22"/>
      <c r="BW32619" s="22"/>
      <c r="BX32619" s="1"/>
    </row>
    <row r="32620" spans="74:76" x14ac:dyDescent="0.2">
      <c r="BV32620" s="22"/>
      <c r="BW32620" s="22"/>
      <c r="BX32620" s="1"/>
    </row>
    <row r="32621" spans="74:76" x14ac:dyDescent="0.2">
      <c r="BV32621" s="22"/>
      <c r="BW32621" s="22"/>
      <c r="BX32621" s="1"/>
    </row>
    <row r="32622" spans="74:76" x14ac:dyDescent="0.2">
      <c r="BV32622" s="22"/>
      <c r="BW32622" s="22"/>
      <c r="BX32622" s="1"/>
    </row>
    <row r="32623" spans="74:76" x14ac:dyDescent="0.2">
      <c r="BV32623" s="22"/>
      <c r="BW32623" s="22"/>
      <c r="BX32623" s="1"/>
    </row>
    <row r="32624" spans="74:76" x14ac:dyDescent="0.2">
      <c r="BV32624" s="22"/>
      <c r="BW32624" s="22"/>
      <c r="BX32624" s="1"/>
    </row>
    <row r="32625" spans="74:76" x14ac:dyDescent="0.2">
      <c r="BV32625" s="22"/>
      <c r="BW32625" s="22"/>
      <c r="BX32625" s="1"/>
    </row>
    <row r="32626" spans="74:76" x14ac:dyDescent="0.2">
      <c r="BV32626" s="22"/>
      <c r="BW32626" s="22"/>
      <c r="BX32626" s="1"/>
    </row>
    <row r="32627" spans="74:76" x14ac:dyDescent="0.2">
      <c r="BV32627" s="22"/>
      <c r="BW32627" s="22"/>
      <c r="BX32627" s="1"/>
    </row>
    <row r="32628" spans="74:76" x14ac:dyDescent="0.2">
      <c r="BV32628" s="22"/>
      <c r="BW32628" s="22"/>
      <c r="BX32628" s="1"/>
    </row>
    <row r="32629" spans="74:76" x14ac:dyDescent="0.2">
      <c r="BV32629" s="22"/>
      <c r="BW32629" s="22"/>
      <c r="BX32629" s="1"/>
    </row>
    <row r="32630" spans="74:76" x14ac:dyDescent="0.2">
      <c r="BV32630" s="22"/>
      <c r="BW32630" s="22"/>
      <c r="BX32630" s="1"/>
    </row>
    <row r="32631" spans="74:76" x14ac:dyDescent="0.2">
      <c r="BV32631" s="22"/>
      <c r="BW32631" s="22"/>
      <c r="BX32631" s="1"/>
    </row>
    <row r="32632" spans="74:76" x14ac:dyDescent="0.2">
      <c r="BV32632" s="22"/>
      <c r="BW32632" s="22"/>
      <c r="BX32632" s="1"/>
    </row>
    <row r="32633" spans="74:76" x14ac:dyDescent="0.2">
      <c r="BV32633" s="22"/>
      <c r="BW32633" s="22"/>
      <c r="BX32633" s="1"/>
    </row>
    <row r="32634" spans="74:76" x14ac:dyDescent="0.2">
      <c r="BV32634" s="22"/>
      <c r="BW32634" s="22"/>
      <c r="BX32634" s="1"/>
    </row>
    <row r="32635" spans="74:76" x14ac:dyDescent="0.2">
      <c r="BV32635" s="22"/>
      <c r="BW32635" s="22"/>
      <c r="BX32635" s="1"/>
    </row>
    <row r="32636" spans="74:76" x14ac:dyDescent="0.2">
      <c r="BV32636" s="22"/>
      <c r="BW32636" s="22"/>
      <c r="BX32636" s="1"/>
    </row>
    <row r="32637" spans="74:76" x14ac:dyDescent="0.2">
      <c r="BV32637" s="22"/>
      <c r="BW32637" s="22"/>
      <c r="BX32637" s="1"/>
    </row>
    <row r="32638" spans="74:76" x14ac:dyDescent="0.2">
      <c r="BV32638" s="22"/>
      <c r="BW32638" s="22"/>
      <c r="BX32638" s="1"/>
    </row>
    <row r="32639" spans="74:76" x14ac:dyDescent="0.2">
      <c r="BV32639" s="22"/>
      <c r="BW32639" s="22"/>
      <c r="BX32639" s="1"/>
    </row>
    <row r="32640" spans="74:76" x14ac:dyDescent="0.2">
      <c r="BV32640" s="22"/>
      <c r="BW32640" s="22"/>
      <c r="BX32640" s="1"/>
    </row>
    <row r="32641" spans="74:76" x14ac:dyDescent="0.2">
      <c r="BV32641" s="22"/>
      <c r="BW32641" s="22"/>
      <c r="BX32641" s="1"/>
    </row>
    <row r="32642" spans="74:76" x14ac:dyDescent="0.2">
      <c r="BV32642" s="22"/>
      <c r="BW32642" s="22"/>
      <c r="BX32642" s="1"/>
    </row>
    <row r="32643" spans="74:76" x14ac:dyDescent="0.2">
      <c r="BV32643" s="22"/>
      <c r="BW32643" s="22"/>
      <c r="BX32643" s="1"/>
    </row>
    <row r="32644" spans="74:76" x14ac:dyDescent="0.2">
      <c r="BV32644" s="22"/>
      <c r="BW32644" s="22"/>
      <c r="BX32644" s="1"/>
    </row>
    <row r="32645" spans="74:76" x14ac:dyDescent="0.2">
      <c r="BV32645" s="22"/>
      <c r="BW32645" s="22"/>
      <c r="BX32645" s="1"/>
    </row>
    <row r="32646" spans="74:76" x14ac:dyDescent="0.2">
      <c r="BV32646" s="22"/>
      <c r="BW32646" s="22"/>
      <c r="BX32646" s="1"/>
    </row>
    <row r="32647" spans="74:76" x14ac:dyDescent="0.2">
      <c r="BV32647" s="22"/>
      <c r="BW32647" s="22"/>
      <c r="BX32647" s="1"/>
    </row>
    <row r="32648" spans="74:76" x14ac:dyDescent="0.2">
      <c r="BV32648" s="22"/>
      <c r="BW32648" s="22"/>
      <c r="BX32648" s="1"/>
    </row>
    <row r="32649" spans="74:76" x14ac:dyDescent="0.2">
      <c r="BV32649" s="22"/>
      <c r="BW32649" s="22"/>
      <c r="BX32649" s="1"/>
    </row>
    <row r="32650" spans="74:76" x14ac:dyDescent="0.2">
      <c r="BV32650" s="22"/>
      <c r="BW32650" s="22"/>
      <c r="BX32650" s="1"/>
    </row>
    <row r="32651" spans="74:76" x14ac:dyDescent="0.2">
      <c r="BV32651" s="22"/>
      <c r="BW32651" s="22"/>
      <c r="BX32651" s="1"/>
    </row>
    <row r="32652" spans="74:76" x14ac:dyDescent="0.2">
      <c r="BV32652" s="22"/>
      <c r="BW32652" s="22"/>
      <c r="BX32652" s="1"/>
    </row>
    <row r="32653" spans="74:76" x14ac:dyDescent="0.2">
      <c r="BV32653" s="22"/>
      <c r="BW32653" s="22"/>
      <c r="BX32653" s="1"/>
    </row>
    <row r="32654" spans="74:76" x14ac:dyDescent="0.2">
      <c r="BV32654" s="22"/>
      <c r="BW32654" s="22"/>
      <c r="BX32654" s="1"/>
    </row>
    <row r="32655" spans="74:76" x14ac:dyDescent="0.2">
      <c r="BV32655" s="22"/>
      <c r="BW32655" s="22"/>
      <c r="BX32655" s="1"/>
    </row>
    <row r="32656" spans="74:76" x14ac:dyDescent="0.2">
      <c r="BV32656" s="22"/>
      <c r="BW32656" s="22"/>
      <c r="BX32656" s="1"/>
    </row>
    <row r="32657" spans="74:76" x14ac:dyDescent="0.2">
      <c r="BV32657" s="22"/>
      <c r="BW32657" s="22"/>
      <c r="BX32657" s="1"/>
    </row>
    <row r="32658" spans="74:76" x14ac:dyDescent="0.2">
      <c r="BV32658" s="22"/>
      <c r="BW32658" s="22"/>
      <c r="BX32658" s="1"/>
    </row>
    <row r="32659" spans="74:76" x14ac:dyDescent="0.2">
      <c r="BV32659" s="22"/>
      <c r="BW32659" s="22"/>
      <c r="BX32659" s="1"/>
    </row>
    <row r="32660" spans="74:76" x14ac:dyDescent="0.2">
      <c r="BV32660" s="22"/>
      <c r="BW32660" s="22"/>
      <c r="BX32660" s="1"/>
    </row>
    <row r="32661" spans="74:76" x14ac:dyDescent="0.2">
      <c r="BV32661" s="22"/>
      <c r="BW32661" s="22"/>
      <c r="BX32661" s="1"/>
    </row>
    <row r="32662" spans="74:76" x14ac:dyDescent="0.2">
      <c r="BV32662" s="22"/>
      <c r="BW32662" s="22"/>
      <c r="BX32662" s="1"/>
    </row>
    <row r="32663" spans="74:76" x14ac:dyDescent="0.2">
      <c r="BV32663" s="22"/>
      <c r="BW32663" s="22"/>
      <c r="BX32663" s="1"/>
    </row>
    <row r="32664" spans="74:76" x14ac:dyDescent="0.2">
      <c r="BV32664" s="22"/>
      <c r="BW32664" s="22"/>
      <c r="BX32664" s="1"/>
    </row>
    <row r="32665" spans="74:76" x14ac:dyDescent="0.2">
      <c r="BV32665" s="22"/>
      <c r="BW32665" s="22"/>
      <c r="BX32665" s="1"/>
    </row>
    <row r="32666" spans="74:76" x14ac:dyDescent="0.2">
      <c r="BV32666" s="22"/>
      <c r="BW32666" s="22"/>
      <c r="BX32666" s="1"/>
    </row>
    <row r="32667" spans="74:76" x14ac:dyDescent="0.2">
      <c r="BV32667" s="22"/>
      <c r="BW32667" s="22"/>
      <c r="BX32667" s="1"/>
    </row>
    <row r="32668" spans="74:76" x14ac:dyDescent="0.2">
      <c r="BV32668" s="22"/>
      <c r="BW32668" s="22"/>
      <c r="BX32668" s="1"/>
    </row>
    <row r="32669" spans="74:76" x14ac:dyDescent="0.2">
      <c r="BV32669" s="22"/>
      <c r="BW32669" s="22"/>
      <c r="BX32669" s="1"/>
    </row>
    <row r="32670" spans="74:76" x14ac:dyDescent="0.2">
      <c r="BV32670" s="22"/>
      <c r="BW32670" s="22"/>
      <c r="BX32670" s="1"/>
    </row>
    <row r="32671" spans="74:76" x14ac:dyDescent="0.2">
      <c r="BV32671" s="22"/>
      <c r="BW32671" s="22"/>
      <c r="BX32671" s="1"/>
    </row>
    <row r="32672" spans="74:76" x14ac:dyDescent="0.2">
      <c r="BV32672" s="22"/>
      <c r="BW32672" s="22"/>
      <c r="BX32672" s="1"/>
    </row>
    <row r="32673" spans="74:76" x14ac:dyDescent="0.2">
      <c r="BV32673" s="22"/>
      <c r="BW32673" s="22"/>
      <c r="BX32673" s="1"/>
    </row>
    <row r="32674" spans="74:76" x14ac:dyDescent="0.2">
      <c r="BV32674" s="22"/>
      <c r="BW32674" s="22"/>
      <c r="BX32674" s="1"/>
    </row>
    <row r="32675" spans="74:76" x14ac:dyDescent="0.2">
      <c r="BV32675" s="22"/>
      <c r="BW32675" s="22"/>
      <c r="BX32675" s="1"/>
    </row>
    <row r="32676" spans="74:76" x14ac:dyDescent="0.2">
      <c r="BV32676" s="22"/>
      <c r="BW32676" s="22"/>
      <c r="BX32676" s="1"/>
    </row>
    <row r="32677" spans="74:76" x14ac:dyDescent="0.2">
      <c r="BV32677" s="22"/>
      <c r="BW32677" s="22"/>
      <c r="BX32677" s="1"/>
    </row>
    <row r="32678" spans="74:76" x14ac:dyDescent="0.2">
      <c r="BV32678" s="22"/>
      <c r="BW32678" s="22"/>
      <c r="BX32678" s="1"/>
    </row>
    <row r="32679" spans="74:76" x14ac:dyDescent="0.2">
      <c r="BV32679" s="22"/>
      <c r="BW32679" s="22"/>
      <c r="BX32679" s="1"/>
    </row>
    <row r="32680" spans="74:76" x14ac:dyDescent="0.2">
      <c r="BV32680" s="22"/>
      <c r="BW32680" s="22"/>
      <c r="BX32680" s="1"/>
    </row>
    <row r="32681" spans="74:76" x14ac:dyDescent="0.2">
      <c r="BV32681" s="22"/>
      <c r="BW32681" s="22"/>
      <c r="BX32681" s="1"/>
    </row>
    <row r="32682" spans="74:76" x14ac:dyDescent="0.2">
      <c r="BV32682" s="22"/>
      <c r="BW32682" s="22"/>
      <c r="BX32682" s="1"/>
    </row>
    <row r="32683" spans="74:76" x14ac:dyDescent="0.2">
      <c r="BV32683" s="22"/>
      <c r="BW32683" s="22"/>
      <c r="BX32683" s="1"/>
    </row>
    <row r="32684" spans="74:76" x14ac:dyDescent="0.2">
      <c r="BV32684" s="22"/>
      <c r="BW32684" s="22"/>
      <c r="BX32684" s="1"/>
    </row>
    <row r="32685" spans="74:76" x14ac:dyDescent="0.2">
      <c r="BV32685" s="22"/>
      <c r="BW32685" s="22"/>
      <c r="BX32685" s="1"/>
    </row>
    <row r="32686" spans="74:76" x14ac:dyDescent="0.2">
      <c r="BV32686" s="22"/>
      <c r="BW32686" s="22"/>
      <c r="BX32686" s="1"/>
    </row>
    <row r="32687" spans="74:76" x14ac:dyDescent="0.2">
      <c r="BV32687" s="22"/>
      <c r="BW32687" s="22"/>
      <c r="BX32687" s="1"/>
    </row>
    <row r="32688" spans="74:76" x14ac:dyDescent="0.2">
      <c r="BV32688" s="22"/>
      <c r="BW32688" s="22"/>
      <c r="BX32688" s="1"/>
    </row>
    <row r="32689" spans="74:76" x14ac:dyDescent="0.2">
      <c r="BV32689" s="22"/>
      <c r="BW32689" s="22"/>
      <c r="BX32689" s="1"/>
    </row>
    <row r="32690" spans="74:76" x14ac:dyDescent="0.2">
      <c r="BV32690" s="22"/>
      <c r="BW32690" s="22"/>
      <c r="BX32690" s="1"/>
    </row>
    <row r="32691" spans="74:76" x14ac:dyDescent="0.2">
      <c r="BV32691" s="22"/>
      <c r="BW32691" s="22"/>
      <c r="BX32691" s="1"/>
    </row>
    <row r="32692" spans="74:76" x14ac:dyDescent="0.2">
      <c r="BV32692" s="22"/>
      <c r="BW32692" s="22"/>
      <c r="BX32692" s="1"/>
    </row>
    <row r="32693" spans="74:76" x14ac:dyDescent="0.2">
      <c r="BV32693" s="22"/>
      <c r="BW32693" s="22"/>
      <c r="BX32693" s="1"/>
    </row>
    <row r="32694" spans="74:76" x14ac:dyDescent="0.2">
      <c r="BV32694" s="22"/>
      <c r="BW32694" s="22"/>
      <c r="BX32694" s="1"/>
    </row>
    <row r="32695" spans="74:76" x14ac:dyDescent="0.2">
      <c r="BV32695" s="22"/>
      <c r="BW32695" s="22"/>
      <c r="BX32695" s="1"/>
    </row>
    <row r="32696" spans="74:76" x14ac:dyDescent="0.2">
      <c r="BV32696" s="22"/>
      <c r="BW32696" s="22"/>
      <c r="BX32696" s="1"/>
    </row>
    <row r="32697" spans="74:76" x14ac:dyDescent="0.2">
      <c r="BV32697" s="22"/>
      <c r="BW32697" s="22"/>
      <c r="BX32697" s="1"/>
    </row>
    <row r="32698" spans="74:76" x14ac:dyDescent="0.2">
      <c r="BV32698" s="22"/>
      <c r="BW32698" s="22"/>
      <c r="BX32698" s="1"/>
    </row>
    <row r="32699" spans="74:76" x14ac:dyDescent="0.2">
      <c r="BV32699" s="22"/>
      <c r="BW32699" s="22"/>
      <c r="BX32699" s="1"/>
    </row>
    <row r="32700" spans="74:76" x14ac:dyDescent="0.2">
      <c r="BV32700" s="22"/>
      <c r="BW32700" s="22"/>
      <c r="BX32700" s="1"/>
    </row>
    <row r="32701" spans="74:76" x14ac:dyDescent="0.2">
      <c r="BV32701" s="22"/>
      <c r="BW32701" s="22"/>
      <c r="BX32701" s="1"/>
    </row>
    <row r="32702" spans="74:76" x14ac:dyDescent="0.2">
      <c r="BV32702" s="22"/>
      <c r="BW32702" s="22"/>
      <c r="BX32702" s="1"/>
    </row>
    <row r="32703" spans="74:76" x14ac:dyDescent="0.2">
      <c r="BV32703" s="22"/>
      <c r="BW32703" s="22"/>
      <c r="BX32703" s="1"/>
    </row>
    <row r="32704" spans="74:76" x14ac:dyDescent="0.2">
      <c r="BV32704" s="22"/>
      <c r="BW32704" s="22"/>
      <c r="BX32704" s="1"/>
    </row>
    <row r="32705" spans="74:76" x14ac:dyDescent="0.2">
      <c r="BV32705" s="22"/>
      <c r="BW32705" s="22"/>
      <c r="BX32705" s="1"/>
    </row>
    <row r="32706" spans="74:76" x14ac:dyDescent="0.2">
      <c r="BV32706" s="22"/>
      <c r="BW32706" s="22"/>
      <c r="BX32706" s="1"/>
    </row>
    <row r="32707" spans="74:76" x14ac:dyDescent="0.2">
      <c r="BV32707" s="22"/>
      <c r="BW32707" s="22"/>
      <c r="BX32707" s="1"/>
    </row>
    <row r="32708" spans="74:76" x14ac:dyDescent="0.2">
      <c r="BV32708" s="22"/>
      <c r="BW32708" s="22"/>
      <c r="BX32708" s="1"/>
    </row>
    <row r="32709" spans="74:76" x14ac:dyDescent="0.2">
      <c r="BV32709" s="22"/>
      <c r="BW32709" s="22"/>
      <c r="BX32709" s="1"/>
    </row>
    <row r="32710" spans="74:76" x14ac:dyDescent="0.2">
      <c r="BV32710" s="22"/>
      <c r="BW32710" s="22"/>
      <c r="BX32710" s="1"/>
    </row>
    <row r="32711" spans="74:76" x14ac:dyDescent="0.2">
      <c r="BV32711" s="22"/>
      <c r="BW32711" s="22"/>
      <c r="BX32711" s="1"/>
    </row>
    <row r="32712" spans="74:76" x14ac:dyDescent="0.2">
      <c r="BV32712" s="22"/>
      <c r="BW32712" s="22"/>
      <c r="BX32712" s="1"/>
    </row>
    <row r="32713" spans="74:76" x14ac:dyDescent="0.2">
      <c r="BV32713" s="22"/>
      <c r="BW32713" s="22"/>
      <c r="BX32713" s="1"/>
    </row>
    <row r="32714" spans="74:76" x14ac:dyDescent="0.2">
      <c r="BV32714" s="22"/>
      <c r="BW32714" s="22"/>
      <c r="BX32714" s="1"/>
    </row>
    <row r="32715" spans="74:76" x14ac:dyDescent="0.2">
      <c r="BV32715" s="22"/>
      <c r="BW32715" s="22"/>
      <c r="BX32715" s="1"/>
    </row>
    <row r="32716" spans="74:76" x14ac:dyDescent="0.2">
      <c r="BV32716" s="22"/>
      <c r="BW32716" s="22"/>
      <c r="BX32716" s="1"/>
    </row>
    <row r="32717" spans="74:76" x14ac:dyDescent="0.2">
      <c r="BV32717" s="22"/>
      <c r="BW32717" s="22"/>
      <c r="BX32717" s="1"/>
    </row>
    <row r="32718" spans="74:76" x14ac:dyDescent="0.2">
      <c r="BV32718" s="22"/>
      <c r="BW32718" s="22"/>
      <c r="BX32718" s="1"/>
    </row>
    <row r="32719" spans="74:76" x14ac:dyDescent="0.2">
      <c r="BV32719" s="22"/>
      <c r="BW32719" s="22"/>
      <c r="BX32719" s="1"/>
    </row>
    <row r="32720" spans="74:76" x14ac:dyDescent="0.2">
      <c r="BV32720" s="22"/>
      <c r="BW32720" s="22"/>
      <c r="BX32720" s="1"/>
    </row>
    <row r="32721" spans="74:76" x14ac:dyDescent="0.2">
      <c r="BV32721" s="22"/>
      <c r="BW32721" s="22"/>
      <c r="BX32721" s="1"/>
    </row>
    <row r="32722" spans="74:76" x14ac:dyDescent="0.2">
      <c r="BV32722" s="22"/>
      <c r="BW32722" s="22"/>
      <c r="BX32722" s="1"/>
    </row>
    <row r="32723" spans="74:76" x14ac:dyDescent="0.2">
      <c r="BV32723" s="22"/>
      <c r="BW32723" s="22"/>
      <c r="BX32723" s="1"/>
    </row>
    <row r="32724" spans="74:76" x14ac:dyDescent="0.2">
      <c r="BV32724" s="22"/>
      <c r="BW32724" s="22"/>
      <c r="BX32724" s="1"/>
    </row>
    <row r="32725" spans="74:76" x14ac:dyDescent="0.2">
      <c r="BV32725" s="22"/>
      <c r="BW32725" s="22"/>
      <c r="BX32725" s="1"/>
    </row>
    <row r="32726" spans="74:76" x14ac:dyDescent="0.2">
      <c r="BV32726" s="22"/>
      <c r="BW32726" s="22"/>
      <c r="BX32726" s="1"/>
    </row>
    <row r="32727" spans="74:76" x14ac:dyDescent="0.2">
      <c r="BV32727" s="22"/>
      <c r="BW32727" s="22"/>
      <c r="BX32727" s="1"/>
    </row>
    <row r="32728" spans="74:76" x14ac:dyDescent="0.2">
      <c r="BV32728" s="22"/>
      <c r="BW32728" s="22"/>
      <c r="BX32728" s="1"/>
    </row>
    <row r="32729" spans="74:76" x14ac:dyDescent="0.2">
      <c r="BV32729" s="22"/>
      <c r="BW32729" s="22"/>
      <c r="BX32729" s="1"/>
    </row>
    <row r="32730" spans="74:76" x14ac:dyDescent="0.2">
      <c r="BV32730" s="22"/>
      <c r="BW32730" s="22"/>
      <c r="BX32730" s="1"/>
    </row>
    <row r="32731" spans="74:76" x14ac:dyDescent="0.2">
      <c r="BV32731" s="22"/>
      <c r="BW32731" s="22"/>
      <c r="BX32731" s="1"/>
    </row>
    <row r="32732" spans="74:76" x14ac:dyDescent="0.2">
      <c r="BV32732" s="22"/>
      <c r="BW32732" s="22"/>
      <c r="BX32732" s="1"/>
    </row>
    <row r="32733" spans="74:76" x14ac:dyDescent="0.2">
      <c r="BV32733" s="22"/>
      <c r="BW32733" s="22"/>
      <c r="BX32733" s="1"/>
    </row>
    <row r="32734" spans="74:76" x14ac:dyDescent="0.2">
      <c r="BV32734" s="22"/>
      <c r="BW32734" s="22"/>
      <c r="BX32734" s="1"/>
    </row>
    <row r="32735" spans="74:76" x14ac:dyDescent="0.2">
      <c r="BV32735" s="22"/>
      <c r="BW32735" s="22"/>
      <c r="BX32735" s="1"/>
    </row>
    <row r="32736" spans="74:76" x14ac:dyDescent="0.2">
      <c r="BV32736" s="22"/>
      <c r="BW32736" s="22"/>
      <c r="BX32736" s="1"/>
    </row>
    <row r="32737" spans="74:76" x14ac:dyDescent="0.2">
      <c r="BV32737" s="22"/>
      <c r="BW32737" s="22"/>
      <c r="BX32737" s="1"/>
    </row>
    <row r="32738" spans="74:76" x14ac:dyDescent="0.2">
      <c r="BV32738" s="22"/>
      <c r="BW32738" s="22"/>
      <c r="BX32738" s="1"/>
    </row>
    <row r="32739" spans="74:76" x14ac:dyDescent="0.2">
      <c r="BV32739" s="22"/>
      <c r="BW32739" s="22"/>
      <c r="BX32739" s="1"/>
    </row>
    <row r="32740" spans="74:76" x14ac:dyDescent="0.2">
      <c r="BV32740" s="22"/>
      <c r="BW32740" s="22"/>
      <c r="BX32740" s="1"/>
    </row>
    <row r="32741" spans="74:76" x14ac:dyDescent="0.2">
      <c r="BV32741" s="22"/>
      <c r="BW32741" s="22"/>
      <c r="BX32741" s="1"/>
    </row>
    <row r="32742" spans="74:76" x14ac:dyDescent="0.2">
      <c r="BV32742" s="22"/>
      <c r="BW32742" s="22"/>
      <c r="BX32742" s="1"/>
    </row>
    <row r="32743" spans="74:76" x14ac:dyDescent="0.2">
      <c r="BV32743" s="22"/>
      <c r="BW32743" s="22"/>
      <c r="BX32743" s="1"/>
    </row>
    <row r="32744" spans="74:76" x14ac:dyDescent="0.2">
      <c r="BV32744" s="22"/>
      <c r="BW32744" s="22"/>
      <c r="BX32744" s="1"/>
    </row>
    <row r="32745" spans="74:76" x14ac:dyDescent="0.2">
      <c r="BV32745" s="22"/>
      <c r="BW32745" s="22"/>
      <c r="BX32745" s="1"/>
    </row>
    <row r="32746" spans="74:76" x14ac:dyDescent="0.2">
      <c r="BV32746" s="22"/>
      <c r="BW32746" s="22"/>
      <c r="BX32746" s="1"/>
    </row>
    <row r="32747" spans="74:76" x14ac:dyDescent="0.2">
      <c r="BV32747" s="22"/>
      <c r="BW32747" s="22"/>
      <c r="BX32747" s="1"/>
    </row>
    <row r="32748" spans="74:76" x14ac:dyDescent="0.2">
      <c r="BV32748" s="22"/>
      <c r="BW32748" s="22"/>
      <c r="BX32748" s="1"/>
    </row>
    <row r="32749" spans="74:76" x14ac:dyDescent="0.2">
      <c r="BV32749" s="22"/>
      <c r="BW32749" s="22"/>
      <c r="BX32749" s="1"/>
    </row>
    <row r="32750" spans="74:76" x14ac:dyDescent="0.2">
      <c r="BV32750" s="22"/>
      <c r="BW32750" s="22"/>
      <c r="BX32750" s="1"/>
    </row>
    <row r="32751" spans="74:76" x14ac:dyDescent="0.2">
      <c r="BV32751" s="22"/>
      <c r="BW32751" s="22"/>
      <c r="BX32751" s="1"/>
    </row>
    <row r="32752" spans="74:76" x14ac:dyDescent="0.2">
      <c r="BV32752" s="22"/>
      <c r="BW32752" s="22"/>
      <c r="BX32752" s="1"/>
    </row>
    <row r="32753" spans="74:76" x14ac:dyDescent="0.2">
      <c r="BV32753" s="22"/>
      <c r="BW32753" s="22"/>
      <c r="BX32753" s="1"/>
    </row>
    <row r="32754" spans="74:76" x14ac:dyDescent="0.2">
      <c r="BV32754" s="22"/>
      <c r="BW32754" s="22"/>
      <c r="BX32754" s="1"/>
    </row>
    <row r="32755" spans="74:76" x14ac:dyDescent="0.2">
      <c r="BV32755" s="22"/>
      <c r="BW32755" s="22"/>
      <c r="BX32755" s="1"/>
    </row>
    <row r="32756" spans="74:76" x14ac:dyDescent="0.2">
      <c r="BV32756" s="22"/>
      <c r="BW32756" s="22"/>
      <c r="BX32756" s="1"/>
    </row>
    <row r="32757" spans="74:76" x14ac:dyDescent="0.2">
      <c r="BV32757" s="22"/>
      <c r="BW32757" s="22"/>
      <c r="BX32757" s="1"/>
    </row>
    <row r="32758" spans="74:76" x14ac:dyDescent="0.2">
      <c r="BV32758" s="22"/>
      <c r="BW32758" s="22"/>
      <c r="BX32758" s="1"/>
    </row>
    <row r="32759" spans="74:76" x14ac:dyDescent="0.2">
      <c r="BV32759" s="22"/>
      <c r="BW32759" s="22"/>
      <c r="BX32759" s="1"/>
    </row>
    <row r="32760" spans="74:76" x14ac:dyDescent="0.2">
      <c r="BV32760" s="22"/>
      <c r="BW32760" s="22"/>
      <c r="BX32760" s="1"/>
    </row>
    <row r="32761" spans="74:76" x14ac:dyDescent="0.2">
      <c r="BV32761" s="22"/>
      <c r="BW32761" s="22"/>
      <c r="BX32761" s="1"/>
    </row>
    <row r="32762" spans="74:76" x14ac:dyDescent="0.2">
      <c r="BV32762" s="22"/>
      <c r="BW32762" s="22"/>
      <c r="BX32762" s="1"/>
    </row>
    <row r="32763" spans="74:76" x14ac:dyDescent="0.2">
      <c r="BV32763" s="22"/>
      <c r="BW32763" s="22"/>
      <c r="BX32763" s="1"/>
    </row>
    <row r="32764" spans="74:76" x14ac:dyDescent="0.2">
      <c r="BV32764" s="22"/>
      <c r="BW32764" s="22"/>
      <c r="BX32764" s="1"/>
    </row>
    <row r="32765" spans="74:76" x14ac:dyDescent="0.2">
      <c r="BV32765" s="22"/>
      <c r="BW32765" s="22"/>
      <c r="BX32765" s="1"/>
    </row>
    <row r="32766" spans="74:76" x14ac:dyDescent="0.2">
      <c r="BV32766" s="22"/>
      <c r="BW32766" s="22"/>
      <c r="BX32766" s="1"/>
    </row>
    <row r="32767" spans="74:76" x14ac:dyDescent="0.2">
      <c r="BV32767" s="22"/>
      <c r="BW32767" s="22"/>
      <c r="BX32767" s="1"/>
    </row>
    <row r="32768" spans="74:76" x14ac:dyDescent="0.2">
      <c r="BV32768" s="22"/>
      <c r="BW32768" s="22"/>
      <c r="BX32768" s="1"/>
    </row>
    <row r="32769" spans="74:76" x14ac:dyDescent="0.2">
      <c r="BV32769" s="22"/>
      <c r="BW32769" s="22"/>
      <c r="BX32769" s="1"/>
    </row>
    <row r="32770" spans="74:76" x14ac:dyDescent="0.2">
      <c r="BV32770" s="22"/>
      <c r="BW32770" s="22"/>
      <c r="BX32770" s="1"/>
    </row>
    <row r="32771" spans="74:76" x14ac:dyDescent="0.2">
      <c r="BV32771" s="22"/>
      <c r="BW32771" s="22"/>
      <c r="BX32771" s="1"/>
    </row>
    <row r="32772" spans="74:76" x14ac:dyDescent="0.2">
      <c r="BV32772" s="22"/>
      <c r="BW32772" s="22"/>
      <c r="BX32772" s="1"/>
    </row>
    <row r="32773" spans="74:76" x14ac:dyDescent="0.2">
      <c r="BV32773" s="22"/>
      <c r="BW32773" s="22"/>
      <c r="BX32773" s="1"/>
    </row>
    <row r="32774" spans="74:76" x14ac:dyDescent="0.2">
      <c r="BV32774" s="22"/>
      <c r="BW32774" s="22"/>
      <c r="BX32774" s="1"/>
    </row>
    <row r="32775" spans="74:76" x14ac:dyDescent="0.2">
      <c r="BV32775" s="22"/>
      <c r="BW32775" s="22"/>
      <c r="BX32775" s="1"/>
    </row>
    <row r="32776" spans="74:76" x14ac:dyDescent="0.2">
      <c r="BV32776" s="22"/>
      <c r="BW32776" s="22"/>
      <c r="BX32776" s="1"/>
    </row>
    <row r="32777" spans="74:76" x14ac:dyDescent="0.2">
      <c r="BV32777" s="22"/>
      <c r="BW32777" s="22"/>
      <c r="BX32777" s="1"/>
    </row>
    <row r="32778" spans="74:76" x14ac:dyDescent="0.2">
      <c r="BV32778" s="22"/>
      <c r="BW32778" s="22"/>
      <c r="BX32778" s="1"/>
    </row>
    <row r="32779" spans="74:76" x14ac:dyDescent="0.2">
      <c r="BV32779" s="22"/>
      <c r="BW32779" s="22"/>
      <c r="BX32779" s="1"/>
    </row>
    <row r="32780" spans="74:76" x14ac:dyDescent="0.2">
      <c r="BV32780" s="22"/>
      <c r="BW32780" s="22"/>
      <c r="BX32780" s="1"/>
    </row>
    <row r="32781" spans="74:76" x14ac:dyDescent="0.2">
      <c r="BV32781" s="22"/>
      <c r="BW32781" s="22"/>
      <c r="BX32781" s="1"/>
    </row>
    <row r="32782" spans="74:76" x14ac:dyDescent="0.2">
      <c r="BV32782" s="22"/>
      <c r="BW32782" s="22"/>
      <c r="BX32782" s="1"/>
    </row>
    <row r="32783" spans="74:76" x14ac:dyDescent="0.2">
      <c r="BV32783" s="22"/>
      <c r="BW32783" s="22"/>
      <c r="BX32783" s="1"/>
    </row>
    <row r="32784" spans="74:76" x14ac:dyDescent="0.2">
      <c r="BV32784" s="22"/>
      <c r="BW32784" s="22"/>
      <c r="BX32784" s="1"/>
    </row>
    <row r="32785" spans="74:76" x14ac:dyDescent="0.2">
      <c r="BV32785" s="22"/>
      <c r="BW32785" s="22"/>
      <c r="BX32785" s="1"/>
    </row>
    <row r="32786" spans="74:76" x14ac:dyDescent="0.2">
      <c r="BV32786" s="22"/>
      <c r="BW32786" s="22"/>
      <c r="BX32786" s="1"/>
    </row>
    <row r="32787" spans="74:76" x14ac:dyDescent="0.2">
      <c r="BV32787" s="22"/>
      <c r="BW32787" s="22"/>
      <c r="BX32787" s="1"/>
    </row>
    <row r="32788" spans="74:76" x14ac:dyDescent="0.2">
      <c r="BV32788" s="22"/>
      <c r="BW32788" s="22"/>
      <c r="BX32788" s="1"/>
    </row>
    <row r="32789" spans="74:76" x14ac:dyDescent="0.2">
      <c r="BV32789" s="22"/>
      <c r="BW32789" s="22"/>
      <c r="BX32789" s="1"/>
    </row>
    <row r="32790" spans="74:76" x14ac:dyDescent="0.2">
      <c r="BV32790" s="22"/>
      <c r="BW32790" s="22"/>
      <c r="BX32790" s="1"/>
    </row>
    <row r="32791" spans="74:76" x14ac:dyDescent="0.2">
      <c r="BV32791" s="22"/>
      <c r="BW32791" s="22"/>
      <c r="BX32791" s="1"/>
    </row>
    <row r="32792" spans="74:76" x14ac:dyDescent="0.2">
      <c r="BV32792" s="22"/>
      <c r="BW32792" s="22"/>
      <c r="BX32792" s="1"/>
    </row>
    <row r="32793" spans="74:76" x14ac:dyDescent="0.2">
      <c r="BV32793" s="22"/>
      <c r="BW32793" s="22"/>
      <c r="BX32793" s="1"/>
    </row>
    <row r="32794" spans="74:76" x14ac:dyDescent="0.2">
      <c r="BV32794" s="22"/>
      <c r="BW32794" s="22"/>
      <c r="BX32794" s="1"/>
    </row>
    <row r="32795" spans="74:76" x14ac:dyDescent="0.2">
      <c r="BV32795" s="22"/>
      <c r="BW32795" s="22"/>
      <c r="BX32795" s="1"/>
    </row>
    <row r="32796" spans="74:76" x14ac:dyDescent="0.2">
      <c r="BV32796" s="22"/>
      <c r="BW32796" s="22"/>
      <c r="BX32796" s="1"/>
    </row>
    <row r="32797" spans="74:76" x14ac:dyDescent="0.2">
      <c r="BV32797" s="22"/>
      <c r="BW32797" s="22"/>
      <c r="BX32797" s="1"/>
    </row>
    <row r="32798" spans="74:76" x14ac:dyDescent="0.2">
      <c r="BV32798" s="22"/>
      <c r="BW32798" s="22"/>
      <c r="BX32798" s="1"/>
    </row>
    <row r="32799" spans="74:76" x14ac:dyDescent="0.2">
      <c r="BV32799" s="22"/>
      <c r="BW32799" s="22"/>
      <c r="BX32799" s="1"/>
    </row>
    <row r="32800" spans="74:76" x14ac:dyDescent="0.2">
      <c r="BV32800" s="22"/>
      <c r="BW32800" s="22"/>
      <c r="BX32800" s="1"/>
    </row>
    <row r="32801" spans="74:76" x14ac:dyDescent="0.2">
      <c r="BV32801" s="22"/>
      <c r="BW32801" s="22"/>
      <c r="BX32801" s="1"/>
    </row>
    <row r="32802" spans="74:76" x14ac:dyDescent="0.2">
      <c r="BV32802" s="22"/>
      <c r="BW32802" s="22"/>
      <c r="BX32802" s="1"/>
    </row>
    <row r="32803" spans="74:76" x14ac:dyDescent="0.2">
      <c r="BV32803" s="22"/>
      <c r="BW32803" s="22"/>
      <c r="BX32803" s="1"/>
    </row>
    <row r="32804" spans="74:76" x14ac:dyDescent="0.2">
      <c r="BV32804" s="22"/>
      <c r="BW32804" s="22"/>
      <c r="BX32804" s="1"/>
    </row>
    <row r="32805" spans="74:76" x14ac:dyDescent="0.2">
      <c r="BV32805" s="22"/>
      <c r="BW32805" s="22"/>
      <c r="BX32805" s="1"/>
    </row>
    <row r="32806" spans="74:76" x14ac:dyDescent="0.2">
      <c r="BV32806" s="22"/>
      <c r="BW32806" s="22"/>
      <c r="BX32806" s="1"/>
    </row>
    <row r="32807" spans="74:76" x14ac:dyDescent="0.2">
      <c r="BV32807" s="22"/>
      <c r="BW32807" s="22"/>
      <c r="BX32807" s="1"/>
    </row>
    <row r="32808" spans="74:76" x14ac:dyDescent="0.2">
      <c r="BV32808" s="22"/>
      <c r="BW32808" s="22"/>
      <c r="BX32808" s="1"/>
    </row>
    <row r="32809" spans="74:76" x14ac:dyDescent="0.2">
      <c r="BV32809" s="22"/>
      <c r="BW32809" s="22"/>
      <c r="BX32809" s="1"/>
    </row>
    <row r="32810" spans="74:76" x14ac:dyDescent="0.2">
      <c r="BV32810" s="22"/>
      <c r="BW32810" s="22"/>
      <c r="BX32810" s="1"/>
    </row>
    <row r="32811" spans="74:76" x14ac:dyDescent="0.2">
      <c r="BV32811" s="22"/>
      <c r="BW32811" s="22"/>
      <c r="BX32811" s="1"/>
    </row>
    <row r="32812" spans="74:76" x14ac:dyDescent="0.2">
      <c r="BV32812" s="22"/>
      <c r="BW32812" s="22"/>
      <c r="BX32812" s="1"/>
    </row>
    <row r="32813" spans="74:76" x14ac:dyDescent="0.2">
      <c r="BV32813" s="22"/>
      <c r="BW32813" s="22"/>
      <c r="BX32813" s="1"/>
    </row>
    <row r="32814" spans="74:76" x14ac:dyDescent="0.2">
      <c r="BV32814" s="22"/>
      <c r="BW32814" s="22"/>
      <c r="BX32814" s="1"/>
    </row>
    <row r="32815" spans="74:76" x14ac:dyDescent="0.2">
      <c r="BV32815" s="22"/>
      <c r="BW32815" s="22"/>
      <c r="BX32815" s="1"/>
    </row>
    <row r="32816" spans="74:76" x14ac:dyDescent="0.2">
      <c r="BV32816" s="22"/>
      <c r="BW32816" s="22"/>
      <c r="BX32816" s="1"/>
    </row>
    <row r="32817" spans="74:76" x14ac:dyDescent="0.2">
      <c r="BV32817" s="22"/>
      <c r="BW32817" s="22"/>
      <c r="BX32817" s="1"/>
    </row>
    <row r="32818" spans="74:76" x14ac:dyDescent="0.2">
      <c r="BV32818" s="22"/>
      <c r="BW32818" s="22"/>
      <c r="BX32818" s="1"/>
    </row>
    <row r="32819" spans="74:76" x14ac:dyDescent="0.2">
      <c r="BV32819" s="22"/>
      <c r="BW32819" s="22"/>
      <c r="BX32819" s="1"/>
    </row>
    <row r="32820" spans="74:76" x14ac:dyDescent="0.2">
      <c r="BV32820" s="22"/>
      <c r="BW32820" s="22"/>
      <c r="BX32820" s="1"/>
    </row>
    <row r="32821" spans="74:76" x14ac:dyDescent="0.2">
      <c r="BV32821" s="22"/>
      <c r="BW32821" s="22"/>
      <c r="BX32821" s="1"/>
    </row>
    <row r="32822" spans="74:76" x14ac:dyDescent="0.2">
      <c r="BV32822" s="22"/>
      <c r="BW32822" s="22"/>
      <c r="BX32822" s="1"/>
    </row>
    <row r="32823" spans="74:76" x14ac:dyDescent="0.2">
      <c r="BV32823" s="22"/>
      <c r="BW32823" s="22"/>
      <c r="BX32823" s="1"/>
    </row>
    <row r="32824" spans="74:76" x14ac:dyDescent="0.2">
      <c r="BV32824" s="22"/>
      <c r="BW32824" s="22"/>
      <c r="BX32824" s="1"/>
    </row>
    <row r="32825" spans="74:76" x14ac:dyDescent="0.2">
      <c r="BV32825" s="22"/>
      <c r="BW32825" s="22"/>
      <c r="BX32825" s="1"/>
    </row>
    <row r="32826" spans="74:76" x14ac:dyDescent="0.2">
      <c r="BV32826" s="22"/>
      <c r="BW32826" s="22"/>
      <c r="BX32826" s="1"/>
    </row>
    <row r="32827" spans="74:76" x14ac:dyDescent="0.2">
      <c r="BV32827" s="22"/>
      <c r="BW32827" s="22"/>
      <c r="BX32827" s="1"/>
    </row>
    <row r="32828" spans="74:76" x14ac:dyDescent="0.2">
      <c r="BV32828" s="22"/>
      <c r="BW32828" s="22"/>
      <c r="BX32828" s="1"/>
    </row>
    <row r="32829" spans="74:76" x14ac:dyDescent="0.2">
      <c r="BV32829" s="22"/>
      <c r="BW32829" s="22"/>
      <c r="BX32829" s="1"/>
    </row>
    <row r="32830" spans="74:76" x14ac:dyDescent="0.2">
      <c r="BV32830" s="22"/>
      <c r="BW32830" s="22"/>
      <c r="BX32830" s="1"/>
    </row>
    <row r="32831" spans="74:76" x14ac:dyDescent="0.2">
      <c r="BV32831" s="22"/>
      <c r="BW32831" s="22"/>
      <c r="BX32831" s="1"/>
    </row>
    <row r="32832" spans="74:76" x14ac:dyDescent="0.2">
      <c r="BV32832" s="22"/>
      <c r="BW32832" s="22"/>
      <c r="BX32832" s="1"/>
    </row>
    <row r="32833" spans="74:76" x14ac:dyDescent="0.2">
      <c r="BV32833" s="22"/>
      <c r="BW32833" s="22"/>
      <c r="BX32833" s="1"/>
    </row>
    <row r="32834" spans="74:76" x14ac:dyDescent="0.2">
      <c r="BV32834" s="22"/>
      <c r="BW32834" s="22"/>
      <c r="BX32834" s="1"/>
    </row>
    <row r="32835" spans="74:76" x14ac:dyDescent="0.2">
      <c r="BV32835" s="22"/>
      <c r="BW32835" s="22"/>
      <c r="BX32835" s="1"/>
    </row>
    <row r="32836" spans="74:76" x14ac:dyDescent="0.2">
      <c r="BV32836" s="22"/>
      <c r="BW32836" s="22"/>
      <c r="BX32836" s="1"/>
    </row>
    <row r="32837" spans="74:76" x14ac:dyDescent="0.2">
      <c r="BV32837" s="22"/>
      <c r="BW32837" s="22"/>
      <c r="BX32837" s="1"/>
    </row>
    <row r="32838" spans="74:76" x14ac:dyDescent="0.2">
      <c r="BV32838" s="22"/>
      <c r="BW32838" s="22"/>
      <c r="BX32838" s="1"/>
    </row>
    <row r="32839" spans="74:76" x14ac:dyDescent="0.2">
      <c r="BV32839" s="22"/>
      <c r="BW32839" s="22"/>
      <c r="BX32839" s="1"/>
    </row>
    <row r="32840" spans="74:76" x14ac:dyDescent="0.2">
      <c r="BV32840" s="22"/>
      <c r="BW32840" s="22"/>
      <c r="BX32840" s="1"/>
    </row>
    <row r="32841" spans="74:76" x14ac:dyDescent="0.2">
      <c r="BV32841" s="22"/>
      <c r="BW32841" s="22"/>
      <c r="BX32841" s="1"/>
    </row>
    <row r="32842" spans="74:76" x14ac:dyDescent="0.2">
      <c r="BV32842" s="22"/>
      <c r="BW32842" s="22"/>
      <c r="BX32842" s="1"/>
    </row>
    <row r="32843" spans="74:76" x14ac:dyDescent="0.2">
      <c r="BV32843" s="22"/>
      <c r="BW32843" s="22"/>
      <c r="BX32843" s="1"/>
    </row>
    <row r="32844" spans="74:76" x14ac:dyDescent="0.2">
      <c r="BV32844" s="22"/>
      <c r="BW32844" s="22"/>
      <c r="BX32844" s="1"/>
    </row>
    <row r="32845" spans="74:76" x14ac:dyDescent="0.2">
      <c r="BV32845" s="22"/>
      <c r="BW32845" s="22"/>
      <c r="BX32845" s="1"/>
    </row>
    <row r="32846" spans="74:76" x14ac:dyDescent="0.2">
      <c r="BV32846" s="22"/>
      <c r="BW32846" s="22"/>
      <c r="BX32846" s="1"/>
    </row>
    <row r="32847" spans="74:76" x14ac:dyDescent="0.2">
      <c r="BV32847" s="22"/>
      <c r="BW32847" s="22"/>
      <c r="BX32847" s="1"/>
    </row>
    <row r="32848" spans="74:76" x14ac:dyDescent="0.2">
      <c r="BV32848" s="22"/>
      <c r="BW32848" s="22"/>
      <c r="BX32848" s="1"/>
    </row>
    <row r="32849" spans="74:76" x14ac:dyDescent="0.2">
      <c r="BV32849" s="22"/>
      <c r="BW32849" s="22"/>
      <c r="BX32849" s="1"/>
    </row>
    <row r="32850" spans="74:76" x14ac:dyDescent="0.2">
      <c r="BV32850" s="22"/>
      <c r="BW32850" s="22"/>
      <c r="BX32850" s="1"/>
    </row>
    <row r="32851" spans="74:76" x14ac:dyDescent="0.2">
      <c r="BV32851" s="22"/>
      <c r="BW32851" s="22"/>
      <c r="BX32851" s="1"/>
    </row>
    <row r="32852" spans="74:76" x14ac:dyDescent="0.2">
      <c r="BV32852" s="22"/>
      <c r="BW32852" s="22"/>
      <c r="BX32852" s="1"/>
    </row>
    <row r="32853" spans="74:76" x14ac:dyDescent="0.2">
      <c r="BV32853" s="22"/>
      <c r="BW32853" s="22"/>
      <c r="BX32853" s="1"/>
    </row>
    <row r="32854" spans="74:76" x14ac:dyDescent="0.2">
      <c r="BV32854" s="22"/>
      <c r="BW32854" s="22"/>
      <c r="BX32854" s="1"/>
    </row>
    <row r="32855" spans="74:76" x14ac:dyDescent="0.2">
      <c r="BV32855" s="22"/>
      <c r="BW32855" s="22"/>
      <c r="BX32855" s="1"/>
    </row>
    <row r="32856" spans="74:76" x14ac:dyDescent="0.2">
      <c r="BV32856" s="22"/>
      <c r="BW32856" s="22"/>
      <c r="BX32856" s="1"/>
    </row>
    <row r="32857" spans="74:76" x14ac:dyDescent="0.2">
      <c r="BV32857" s="22"/>
      <c r="BW32857" s="22"/>
      <c r="BX32857" s="1"/>
    </row>
    <row r="32858" spans="74:76" x14ac:dyDescent="0.2">
      <c r="BV32858" s="22"/>
      <c r="BW32858" s="22"/>
      <c r="BX32858" s="1"/>
    </row>
    <row r="32859" spans="74:76" x14ac:dyDescent="0.2">
      <c r="BV32859" s="22"/>
      <c r="BW32859" s="22"/>
      <c r="BX32859" s="1"/>
    </row>
    <row r="32860" spans="74:76" x14ac:dyDescent="0.2">
      <c r="BV32860" s="22"/>
      <c r="BW32860" s="22"/>
      <c r="BX32860" s="1"/>
    </row>
    <row r="32861" spans="74:76" x14ac:dyDescent="0.2">
      <c r="BV32861" s="22"/>
      <c r="BW32861" s="22"/>
      <c r="BX32861" s="1"/>
    </row>
    <row r="32862" spans="74:76" x14ac:dyDescent="0.2">
      <c r="BV32862" s="22"/>
      <c r="BW32862" s="22"/>
      <c r="BX32862" s="1"/>
    </row>
    <row r="32863" spans="74:76" x14ac:dyDescent="0.2">
      <c r="BV32863" s="22"/>
      <c r="BW32863" s="22"/>
      <c r="BX32863" s="1"/>
    </row>
    <row r="32864" spans="74:76" x14ac:dyDescent="0.2">
      <c r="BV32864" s="22"/>
      <c r="BW32864" s="22"/>
      <c r="BX32864" s="1"/>
    </row>
    <row r="32865" spans="74:76" x14ac:dyDescent="0.2">
      <c r="BV32865" s="22"/>
      <c r="BW32865" s="22"/>
      <c r="BX32865" s="1"/>
    </row>
    <row r="32866" spans="74:76" x14ac:dyDescent="0.2">
      <c r="BV32866" s="22"/>
      <c r="BW32866" s="22"/>
      <c r="BX32866" s="1"/>
    </row>
    <row r="32867" spans="74:76" x14ac:dyDescent="0.2">
      <c r="BV32867" s="22"/>
      <c r="BW32867" s="22"/>
      <c r="BX32867" s="1"/>
    </row>
    <row r="32868" spans="74:76" x14ac:dyDescent="0.2">
      <c r="BV32868" s="22"/>
      <c r="BW32868" s="22"/>
      <c r="BX32868" s="1"/>
    </row>
    <row r="32869" spans="74:76" x14ac:dyDescent="0.2">
      <c r="BV32869" s="22"/>
      <c r="BW32869" s="22"/>
      <c r="BX32869" s="1"/>
    </row>
    <row r="32870" spans="74:76" x14ac:dyDescent="0.2">
      <c r="BV32870" s="22"/>
      <c r="BW32870" s="22"/>
      <c r="BX32870" s="1"/>
    </row>
    <row r="32871" spans="74:76" x14ac:dyDescent="0.2">
      <c r="BV32871" s="22"/>
      <c r="BW32871" s="22"/>
      <c r="BX32871" s="1"/>
    </row>
    <row r="32872" spans="74:76" x14ac:dyDescent="0.2">
      <c r="BV32872" s="22"/>
      <c r="BW32872" s="22"/>
      <c r="BX32872" s="1"/>
    </row>
    <row r="32873" spans="74:76" x14ac:dyDescent="0.2">
      <c r="BV32873" s="22"/>
      <c r="BW32873" s="22"/>
      <c r="BX32873" s="1"/>
    </row>
    <row r="32874" spans="74:76" x14ac:dyDescent="0.2">
      <c r="BV32874" s="22"/>
      <c r="BW32874" s="22"/>
      <c r="BX32874" s="1"/>
    </row>
    <row r="32875" spans="74:76" x14ac:dyDescent="0.2">
      <c r="BV32875" s="22"/>
      <c r="BW32875" s="22"/>
      <c r="BX32875" s="1"/>
    </row>
    <row r="32876" spans="74:76" x14ac:dyDescent="0.2">
      <c r="BV32876" s="22"/>
      <c r="BW32876" s="22"/>
      <c r="BX32876" s="1"/>
    </row>
    <row r="32877" spans="74:76" x14ac:dyDescent="0.2">
      <c r="BV32877" s="22"/>
      <c r="BW32877" s="22"/>
      <c r="BX32877" s="1"/>
    </row>
    <row r="32878" spans="74:76" x14ac:dyDescent="0.2">
      <c r="BV32878" s="22"/>
      <c r="BW32878" s="22"/>
      <c r="BX32878" s="1"/>
    </row>
    <row r="32879" spans="74:76" x14ac:dyDescent="0.2">
      <c r="BV32879" s="22"/>
      <c r="BW32879" s="22"/>
      <c r="BX32879" s="1"/>
    </row>
    <row r="32880" spans="74:76" x14ac:dyDescent="0.2">
      <c r="BV32880" s="22"/>
      <c r="BW32880" s="22"/>
      <c r="BX32880" s="1"/>
    </row>
    <row r="32881" spans="74:76" x14ac:dyDescent="0.2">
      <c r="BV32881" s="22"/>
      <c r="BW32881" s="22"/>
      <c r="BX32881" s="1"/>
    </row>
    <row r="32882" spans="74:76" x14ac:dyDescent="0.2">
      <c r="BV32882" s="22"/>
      <c r="BW32882" s="22"/>
      <c r="BX32882" s="1"/>
    </row>
    <row r="32883" spans="74:76" x14ac:dyDescent="0.2">
      <c r="BV32883" s="22"/>
      <c r="BW32883" s="22"/>
      <c r="BX32883" s="1"/>
    </row>
    <row r="32884" spans="74:76" x14ac:dyDescent="0.2">
      <c r="BV32884" s="22"/>
      <c r="BW32884" s="22"/>
      <c r="BX32884" s="1"/>
    </row>
    <row r="32885" spans="74:76" x14ac:dyDescent="0.2">
      <c r="BV32885" s="22"/>
      <c r="BW32885" s="22"/>
      <c r="BX32885" s="1"/>
    </row>
    <row r="32886" spans="74:76" x14ac:dyDescent="0.2">
      <c r="BV32886" s="22"/>
      <c r="BW32886" s="22"/>
      <c r="BX32886" s="1"/>
    </row>
    <row r="32887" spans="74:76" x14ac:dyDescent="0.2">
      <c r="BV32887" s="22"/>
      <c r="BW32887" s="22"/>
      <c r="BX32887" s="1"/>
    </row>
    <row r="32888" spans="74:76" x14ac:dyDescent="0.2">
      <c r="BV32888" s="22"/>
      <c r="BW32888" s="22"/>
      <c r="BX32888" s="1"/>
    </row>
    <row r="32889" spans="74:76" x14ac:dyDescent="0.2">
      <c r="BV32889" s="22"/>
      <c r="BW32889" s="22"/>
      <c r="BX32889" s="1"/>
    </row>
    <row r="32890" spans="74:76" x14ac:dyDescent="0.2">
      <c r="BV32890" s="22"/>
      <c r="BW32890" s="22"/>
      <c r="BX32890" s="1"/>
    </row>
    <row r="32891" spans="74:76" x14ac:dyDescent="0.2">
      <c r="BV32891" s="22"/>
      <c r="BW32891" s="22"/>
      <c r="BX32891" s="1"/>
    </row>
    <row r="32892" spans="74:76" x14ac:dyDescent="0.2">
      <c r="BV32892" s="22"/>
      <c r="BW32892" s="22"/>
      <c r="BX32892" s="1"/>
    </row>
    <row r="32893" spans="74:76" x14ac:dyDescent="0.2">
      <c r="BV32893" s="22"/>
      <c r="BW32893" s="22"/>
      <c r="BX32893" s="1"/>
    </row>
    <row r="32894" spans="74:76" x14ac:dyDescent="0.2">
      <c r="BV32894" s="22"/>
      <c r="BW32894" s="22"/>
      <c r="BX32894" s="1"/>
    </row>
    <row r="32895" spans="74:76" x14ac:dyDescent="0.2">
      <c r="BV32895" s="22"/>
      <c r="BW32895" s="22"/>
      <c r="BX32895" s="1"/>
    </row>
    <row r="32896" spans="74:76" x14ac:dyDescent="0.2">
      <c r="BV32896" s="22"/>
      <c r="BW32896" s="22"/>
      <c r="BX32896" s="1"/>
    </row>
    <row r="32897" spans="74:76" x14ac:dyDescent="0.2">
      <c r="BV32897" s="22"/>
      <c r="BW32897" s="22"/>
      <c r="BX32897" s="1"/>
    </row>
    <row r="32898" spans="74:76" x14ac:dyDescent="0.2">
      <c r="BV32898" s="22"/>
      <c r="BW32898" s="22"/>
      <c r="BX32898" s="1"/>
    </row>
    <row r="32899" spans="74:76" x14ac:dyDescent="0.2">
      <c r="BV32899" s="22"/>
      <c r="BW32899" s="22"/>
      <c r="BX32899" s="1"/>
    </row>
    <row r="32900" spans="74:76" x14ac:dyDescent="0.2">
      <c r="BV32900" s="22"/>
      <c r="BW32900" s="22"/>
      <c r="BX32900" s="1"/>
    </row>
    <row r="32901" spans="74:76" x14ac:dyDescent="0.2">
      <c r="BV32901" s="22"/>
      <c r="BW32901" s="22"/>
      <c r="BX32901" s="1"/>
    </row>
    <row r="32902" spans="74:76" x14ac:dyDescent="0.2">
      <c r="BV32902" s="22"/>
      <c r="BW32902" s="22"/>
      <c r="BX32902" s="1"/>
    </row>
    <row r="32903" spans="74:76" x14ac:dyDescent="0.2">
      <c r="BV32903" s="22"/>
      <c r="BW32903" s="22"/>
      <c r="BX32903" s="1"/>
    </row>
    <row r="32904" spans="74:76" x14ac:dyDescent="0.2">
      <c r="BV32904" s="22"/>
      <c r="BW32904" s="22"/>
      <c r="BX32904" s="1"/>
    </row>
    <row r="32905" spans="74:76" x14ac:dyDescent="0.2">
      <c r="BV32905" s="22"/>
      <c r="BW32905" s="22"/>
      <c r="BX32905" s="1"/>
    </row>
    <row r="32906" spans="74:76" x14ac:dyDescent="0.2">
      <c r="BV32906" s="22"/>
      <c r="BW32906" s="22"/>
      <c r="BX32906" s="1"/>
    </row>
    <row r="32907" spans="74:76" x14ac:dyDescent="0.2">
      <c r="BV32907" s="22"/>
      <c r="BW32907" s="22"/>
      <c r="BX32907" s="1"/>
    </row>
    <row r="32908" spans="74:76" x14ac:dyDescent="0.2">
      <c r="BV32908" s="22"/>
      <c r="BW32908" s="22"/>
      <c r="BX32908" s="1"/>
    </row>
    <row r="32909" spans="74:76" x14ac:dyDescent="0.2">
      <c r="BV32909" s="22"/>
      <c r="BW32909" s="22"/>
      <c r="BX32909" s="1"/>
    </row>
    <row r="32910" spans="74:76" x14ac:dyDescent="0.2">
      <c r="BV32910" s="22"/>
      <c r="BW32910" s="22"/>
      <c r="BX32910" s="1"/>
    </row>
    <row r="32911" spans="74:76" x14ac:dyDescent="0.2">
      <c r="BV32911" s="22"/>
      <c r="BW32911" s="22"/>
      <c r="BX32911" s="1"/>
    </row>
    <row r="32912" spans="74:76" x14ac:dyDescent="0.2">
      <c r="BV32912" s="22"/>
      <c r="BW32912" s="22"/>
      <c r="BX32912" s="1"/>
    </row>
    <row r="32913" spans="74:76" x14ac:dyDescent="0.2">
      <c r="BV32913" s="22"/>
      <c r="BW32913" s="22"/>
      <c r="BX32913" s="1"/>
    </row>
    <row r="32914" spans="74:76" x14ac:dyDescent="0.2">
      <c r="BV32914" s="22"/>
      <c r="BW32914" s="22"/>
      <c r="BX32914" s="1"/>
    </row>
    <row r="32915" spans="74:76" x14ac:dyDescent="0.2">
      <c r="BV32915" s="22"/>
      <c r="BW32915" s="22"/>
      <c r="BX32915" s="1"/>
    </row>
    <row r="32916" spans="74:76" x14ac:dyDescent="0.2">
      <c r="BV32916" s="22"/>
      <c r="BW32916" s="22"/>
      <c r="BX32916" s="1"/>
    </row>
    <row r="32917" spans="74:76" x14ac:dyDescent="0.2">
      <c r="BV32917" s="22"/>
      <c r="BW32917" s="22"/>
      <c r="BX32917" s="1"/>
    </row>
    <row r="32918" spans="74:76" x14ac:dyDescent="0.2">
      <c r="BV32918" s="22"/>
      <c r="BW32918" s="22"/>
      <c r="BX32918" s="1"/>
    </row>
    <row r="32919" spans="74:76" x14ac:dyDescent="0.2">
      <c r="BV32919" s="22"/>
      <c r="BW32919" s="22"/>
      <c r="BX32919" s="1"/>
    </row>
    <row r="32920" spans="74:76" x14ac:dyDescent="0.2">
      <c r="BV32920" s="22"/>
      <c r="BW32920" s="22"/>
      <c r="BX32920" s="1"/>
    </row>
    <row r="32921" spans="74:76" x14ac:dyDescent="0.2">
      <c r="BV32921" s="22"/>
      <c r="BW32921" s="22"/>
      <c r="BX32921" s="1"/>
    </row>
    <row r="32922" spans="74:76" x14ac:dyDescent="0.2">
      <c r="BV32922" s="22"/>
      <c r="BW32922" s="22"/>
      <c r="BX32922" s="1"/>
    </row>
    <row r="32923" spans="74:76" x14ac:dyDescent="0.2">
      <c r="BV32923" s="22"/>
      <c r="BW32923" s="22"/>
      <c r="BX32923" s="1"/>
    </row>
    <row r="32924" spans="74:76" x14ac:dyDescent="0.2">
      <c r="BV32924" s="22"/>
      <c r="BW32924" s="22"/>
      <c r="BX32924" s="1"/>
    </row>
    <row r="32925" spans="74:76" x14ac:dyDescent="0.2">
      <c r="BV32925" s="22"/>
      <c r="BW32925" s="22"/>
      <c r="BX32925" s="1"/>
    </row>
    <row r="32926" spans="74:76" x14ac:dyDescent="0.2">
      <c r="BV32926" s="22"/>
      <c r="BW32926" s="22"/>
      <c r="BX32926" s="1"/>
    </row>
    <row r="32927" spans="74:76" x14ac:dyDescent="0.2">
      <c r="BV32927" s="22"/>
      <c r="BW32927" s="22"/>
      <c r="BX32927" s="1"/>
    </row>
    <row r="32928" spans="74:76" x14ac:dyDescent="0.2">
      <c r="BV32928" s="22"/>
      <c r="BW32928" s="22"/>
      <c r="BX32928" s="1"/>
    </row>
    <row r="32929" spans="74:76" x14ac:dyDescent="0.2">
      <c r="BV32929" s="22"/>
      <c r="BW32929" s="22"/>
      <c r="BX32929" s="1"/>
    </row>
    <row r="32930" spans="74:76" x14ac:dyDescent="0.2">
      <c r="BV32930" s="22"/>
      <c r="BW32930" s="22"/>
      <c r="BX32930" s="1"/>
    </row>
    <row r="32931" spans="74:76" x14ac:dyDescent="0.2">
      <c r="BV32931" s="22"/>
      <c r="BW32931" s="22"/>
      <c r="BX32931" s="1"/>
    </row>
    <row r="32932" spans="74:76" x14ac:dyDescent="0.2">
      <c r="BV32932" s="22"/>
      <c r="BW32932" s="22"/>
      <c r="BX32932" s="1"/>
    </row>
    <row r="32933" spans="74:76" x14ac:dyDescent="0.2">
      <c r="BV32933" s="22"/>
      <c r="BW32933" s="22"/>
      <c r="BX32933" s="1"/>
    </row>
    <row r="32934" spans="74:76" x14ac:dyDescent="0.2">
      <c r="BV32934" s="22"/>
      <c r="BW32934" s="22"/>
      <c r="BX32934" s="1"/>
    </row>
    <row r="32935" spans="74:76" x14ac:dyDescent="0.2">
      <c r="BV32935" s="22"/>
      <c r="BW32935" s="22"/>
      <c r="BX32935" s="1"/>
    </row>
    <row r="32936" spans="74:76" x14ac:dyDescent="0.2">
      <c r="BV32936" s="22"/>
      <c r="BW32936" s="22"/>
      <c r="BX32936" s="1"/>
    </row>
    <row r="32937" spans="74:76" x14ac:dyDescent="0.2">
      <c r="BV32937" s="22"/>
      <c r="BW32937" s="22"/>
      <c r="BX32937" s="1"/>
    </row>
    <row r="32938" spans="74:76" x14ac:dyDescent="0.2">
      <c r="BV32938" s="22"/>
      <c r="BW32938" s="22"/>
      <c r="BX32938" s="1"/>
    </row>
    <row r="32939" spans="74:76" x14ac:dyDescent="0.2">
      <c r="BV32939" s="22"/>
      <c r="BW32939" s="22"/>
      <c r="BX32939" s="1"/>
    </row>
    <row r="32940" spans="74:76" x14ac:dyDescent="0.2">
      <c r="BV32940" s="22"/>
      <c r="BW32940" s="22"/>
      <c r="BX32940" s="1"/>
    </row>
    <row r="32941" spans="74:76" x14ac:dyDescent="0.2">
      <c r="BV32941" s="22"/>
      <c r="BW32941" s="22"/>
      <c r="BX32941" s="1"/>
    </row>
    <row r="32942" spans="74:76" x14ac:dyDescent="0.2">
      <c r="BV32942" s="22"/>
      <c r="BW32942" s="22"/>
      <c r="BX32942" s="1"/>
    </row>
    <row r="32943" spans="74:76" x14ac:dyDescent="0.2">
      <c r="BV32943" s="22"/>
      <c r="BW32943" s="22"/>
      <c r="BX32943" s="1"/>
    </row>
    <row r="32944" spans="74:76" x14ac:dyDescent="0.2">
      <c r="BV32944" s="22"/>
      <c r="BW32944" s="22"/>
      <c r="BX32944" s="1"/>
    </row>
    <row r="32945" spans="74:76" x14ac:dyDescent="0.2">
      <c r="BV32945" s="22"/>
      <c r="BW32945" s="22"/>
      <c r="BX32945" s="1"/>
    </row>
    <row r="32946" spans="74:76" x14ac:dyDescent="0.2">
      <c r="BV32946" s="22"/>
      <c r="BW32946" s="22"/>
      <c r="BX32946" s="1"/>
    </row>
    <row r="32947" spans="74:76" x14ac:dyDescent="0.2">
      <c r="BV32947" s="22"/>
      <c r="BW32947" s="22"/>
      <c r="BX32947" s="1"/>
    </row>
    <row r="32948" spans="74:76" x14ac:dyDescent="0.2">
      <c r="BV32948" s="22"/>
      <c r="BW32948" s="22"/>
      <c r="BX32948" s="1"/>
    </row>
    <row r="32949" spans="74:76" x14ac:dyDescent="0.2">
      <c r="BV32949" s="22"/>
      <c r="BW32949" s="22"/>
      <c r="BX32949" s="1"/>
    </row>
    <row r="32950" spans="74:76" x14ac:dyDescent="0.2">
      <c r="BV32950" s="22"/>
      <c r="BW32950" s="22"/>
      <c r="BX32950" s="1"/>
    </row>
    <row r="32951" spans="74:76" x14ac:dyDescent="0.2">
      <c r="BV32951" s="22"/>
      <c r="BW32951" s="22"/>
      <c r="BX32951" s="1"/>
    </row>
    <row r="32952" spans="74:76" x14ac:dyDescent="0.2">
      <c r="BV32952" s="22"/>
      <c r="BW32952" s="22"/>
      <c r="BX32952" s="1"/>
    </row>
    <row r="32953" spans="74:76" x14ac:dyDescent="0.2">
      <c r="BV32953" s="22"/>
      <c r="BW32953" s="22"/>
      <c r="BX32953" s="1"/>
    </row>
    <row r="32954" spans="74:76" x14ac:dyDescent="0.2">
      <c r="BV32954" s="22"/>
      <c r="BW32954" s="22"/>
      <c r="BX32954" s="1"/>
    </row>
    <row r="32955" spans="74:76" x14ac:dyDescent="0.2">
      <c r="BV32955" s="22"/>
      <c r="BW32955" s="22"/>
      <c r="BX32955" s="1"/>
    </row>
    <row r="32956" spans="74:76" x14ac:dyDescent="0.2">
      <c r="BV32956" s="22"/>
      <c r="BW32956" s="22"/>
      <c r="BX32956" s="1"/>
    </row>
    <row r="32957" spans="74:76" x14ac:dyDescent="0.2">
      <c r="BV32957" s="22"/>
      <c r="BW32957" s="22"/>
      <c r="BX32957" s="1"/>
    </row>
    <row r="32958" spans="74:76" x14ac:dyDescent="0.2">
      <c r="BV32958" s="22"/>
      <c r="BW32958" s="22"/>
      <c r="BX32958" s="1"/>
    </row>
    <row r="32959" spans="74:76" x14ac:dyDescent="0.2">
      <c r="BV32959" s="22"/>
      <c r="BW32959" s="22"/>
      <c r="BX32959" s="1"/>
    </row>
    <row r="32960" spans="74:76" x14ac:dyDescent="0.2">
      <c r="BV32960" s="22"/>
      <c r="BW32960" s="22"/>
      <c r="BX32960" s="1"/>
    </row>
    <row r="32961" spans="74:76" x14ac:dyDescent="0.2">
      <c r="BV32961" s="22"/>
      <c r="BW32961" s="22"/>
      <c r="BX32961" s="1"/>
    </row>
    <row r="32962" spans="74:76" x14ac:dyDescent="0.2">
      <c r="BV32962" s="22"/>
      <c r="BW32962" s="22"/>
      <c r="BX32962" s="1"/>
    </row>
    <row r="32963" spans="74:76" x14ac:dyDescent="0.2">
      <c r="BV32963" s="22"/>
      <c r="BW32963" s="22"/>
      <c r="BX32963" s="1"/>
    </row>
    <row r="32964" spans="74:76" x14ac:dyDescent="0.2">
      <c r="BV32964" s="22"/>
      <c r="BW32964" s="22"/>
      <c r="BX32964" s="1"/>
    </row>
    <row r="32965" spans="74:76" x14ac:dyDescent="0.2">
      <c r="BV32965" s="22"/>
      <c r="BW32965" s="22"/>
      <c r="BX32965" s="1"/>
    </row>
    <row r="32966" spans="74:76" x14ac:dyDescent="0.2">
      <c r="BV32966" s="22"/>
      <c r="BW32966" s="22"/>
      <c r="BX32966" s="1"/>
    </row>
    <row r="32967" spans="74:76" x14ac:dyDescent="0.2">
      <c r="BV32967" s="22"/>
      <c r="BW32967" s="22"/>
      <c r="BX32967" s="1"/>
    </row>
    <row r="32968" spans="74:76" x14ac:dyDescent="0.2">
      <c r="BV32968" s="22"/>
      <c r="BW32968" s="22"/>
      <c r="BX32968" s="1"/>
    </row>
    <row r="32969" spans="74:76" x14ac:dyDescent="0.2">
      <c r="BV32969" s="22"/>
      <c r="BW32969" s="22"/>
      <c r="BX32969" s="1"/>
    </row>
    <row r="32970" spans="74:76" x14ac:dyDescent="0.2">
      <c r="BV32970" s="22"/>
      <c r="BW32970" s="22"/>
      <c r="BX32970" s="1"/>
    </row>
    <row r="32971" spans="74:76" x14ac:dyDescent="0.2">
      <c r="BV32971" s="22"/>
      <c r="BW32971" s="22"/>
      <c r="BX32971" s="1"/>
    </row>
    <row r="32972" spans="74:76" x14ac:dyDescent="0.2">
      <c r="BV32972" s="22"/>
      <c r="BW32972" s="22"/>
      <c r="BX32972" s="1"/>
    </row>
    <row r="32973" spans="74:76" x14ac:dyDescent="0.2">
      <c r="BV32973" s="22"/>
      <c r="BW32973" s="22"/>
      <c r="BX32973" s="1"/>
    </row>
    <row r="32974" spans="74:76" x14ac:dyDescent="0.2">
      <c r="BV32974" s="22"/>
      <c r="BW32974" s="22"/>
      <c r="BX32974" s="1"/>
    </row>
    <row r="32975" spans="74:76" x14ac:dyDescent="0.2">
      <c r="BV32975" s="22"/>
      <c r="BW32975" s="22"/>
      <c r="BX32975" s="1"/>
    </row>
    <row r="32976" spans="74:76" x14ac:dyDescent="0.2">
      <c r="BV32976" s="22"/>
      <c r="BW32976" s="22"/>
      <c r="BX32976" s="1"/>
    </row>
    <row r="32977" spans="74:76" x14ac:dyDescent="0.2">
      <c r="BV32977" s="22"/>
      <c r="BW32977" s="22"/>
      <c r="BX32977" s="1"/>
    </row>
    <row r="32978" spans="74:76" x14ac:dyDescent="0.2">
      <c r="BV32978" s="22"/>
      <c r="BW32978" s="22"/>
      <c r="BX32978" s="1"/>
    </row>
    <row r="32979" spans="74:76" x14ac:dyDescent="0.2">
      <c r="BV32979" s="22"/>
      <c r="BW32979" s="22"/>
      <c r="BX32979" s="1"/>
    </row>
    <row r="32980" spans="74:76" x14ac:dyDescent="0.2">
      <c r="BV32980" s="22"/>
      <c r="BW32980" s="22"/>
      <c r="BX32980" s="1"/>
    </row>
    <row r="32981" spans="74:76" x14ac:dyDescent="0.2">
      <c r="BV32981" s="22"/>
      <c r="BW32981" s="22"/>
      <c r="BX32981" s="1"/>
    </row>
    <row r="32982" spans="74:76" x14ac:dyDescent="0.2">
      <c r="BV32982" s="22"/>
      <c r="BW32982" s="22"/>
      <c r="BX32982" s="1"/>
    </row>
    <row r="32983" spans="74:76" x14ac:dyDescent="0.2">
      <c r="BV32983" s="22"/>
      <c r="BW32983" s="22"/>
      <c r="BX32983" s="1"/>
    </row>
    <row r="32984" spans="74:76" x14ac:dyDescent="0.2">
      <c r="BV32984" s="22"/>
      <c r="BW32984" s="22"/>
      <c r="BX32984" s="1"/>
    </row>
    <row r="32985" spans="74:76" x14ac:dyDescent="0.2">
      <c r="BV32985" s="22"/>
      <c r="BW32985" s="22"/>
      <c r="BX32985" s="1"/>
    </row>
    <row r="32986" spans="74:76" x14ac:dyDescent="0.2">
      <c r="BV32986" s="22"/>
      <c r="BW32986" s="22"/>
      <c r="BX32986" s="1"/>
    </row>
    <row r="32987" spans="74:76" x14ac:dyDescent="0.2">
      <c r="BV32987" s="22"/>
      <c r="BW32987" s="22"/>
      <c r="BX32987" s="1"/>
    </row>
    <row r="32988" spans="74:76" x14ac:dyDescent="0.2">
      <c r="BV32988" s="22"/>
      <c r="BW32988" s="22"/>
      <c r="BX32988" s="1"/>
    </row>
    <row r="32989" spans="74:76" x14ac:dyDescent="0.2">
      <c r="BV32989" s="22"/>
      <c r="BW32989" s="22"/>
      <c r="BX32989" s="1"/>
    </row>
    <row r="32990" spans="74:76" x14ac:dyDescent="0.2">
      <c r="BV32990" s="22"/>
      <c r="BW32990" s="22"/>
      <c r="BX32990" s="1"/>
    </row>
    <row r="32991" spans="74:76" x14ac:dyDescent="0.2">
      <c r="BV32991" s="22"/>
      <c r="BW32991" s="22"/>
      <c r="BX32991" s="1"/>
    </row>
    <row r="32992" spans="74:76" x14ac:dyDescent="0.2">
      <c r="BV32992" s="22"/>
      <c r="BW32992" s="22"/>
      <c r="BX32992" s="1"/>
    </row>
    <row r="32993" spans="74:76" x14ac:dyDescent="0.2">
      <c r="BV32993" s="22"/>
      <c r="BW32993" s="22"/>
      <c r="BX32993" s="1"/>
    </row>
    <row r="32994" spans="74:76" x14ac:dyDescent="0.2">
      <c r="BV32994" s="22"/>
      <c r="BW32994" s="22"/>
      <c r="BX32994" s="1"/>
    </row>
    <row r="32995" spans="74:76" x14ac:dyDescent="0.2">
      <c r="BV32995" s="22"/>
      <c r="BW32995" s="22"/>
      <c r="BX32995" s="1"/>
    </row>
    <row r="32996" spans="74:76" x14ac:dyDescent="0.2">
      <c r="BV32996" s="22"/>
      <c r="BW32996" s="22"/>
      <c r="BX32996" s="1"/>
    </row>
    <row r="32997" spans="74:76" x14ac:dyDescent="0.2">
      <c r="BV32997" s="22"/>
      <c r="BW32997" s="22"/>
      <c r="BX32997" s="1"/>
    </row>
    <row r="32998" spans="74:76" x14ac:dyDescent="0.2">
      <c r="BV32998" s="22"/>
      <c r="BW32998" s="22"/>
      <c r="BX32998" s="1"/>
    </row>
    <row r="32999" spans="74:76" x14ac:dyDescent="0.2">
      <c r="BV32999" s="22"/>
      <c r="BW32999" s="22"/>
      <c r="BX32999" s="1"/>
    </row>
    <row r="33000" spans="74:76" x14ac:dyDescent="0.2">
      <c r="BV33000" s="22"/>
      <c r="BW33000" s="22"/>
      <c r="BX33000" s="1"/>
    </row>
    <row r="33001" spans="74:76" x14ac:dyDescent="0.2">
      <c r="BV33001" s="22"/>
      <c r="BW33001" s="22"/>
      <c r="BX33001" s="1"/>
    </row>
    <row r="33002" spans="74:76" x14ac:dyDescent="0.2">
      <c r="BV33002" s="22"/>
      <c r="BW33002" s="22"/>
      <c r="BX33002" s="1"/>
    </row>
    <row r="33003" spans="74:76" x14ac:dyDescent="0.2">
      <c r="BV33003" s="22"/>
      <c r="BW33003" s="22"/>
      <c r="BX33003" s="1"/>
    </row>
    <row r="33004" spans="74:76" x14ac:dyDescent="0.2">
      <c r="BV33004" s="22"/>
      <c r="BW33004" s="22"/>
      <c r="BX33004" s="1"/>
    </row>
    <row r="33005" spans="74:76" x14ac:dyDescent="0.2">
      <c r="BV33005" s="22"/>
      <c r="BW33005" s="22"/>
      <c r="BX33005" s="1"/>
    </row>
    <row r="33006" spans="74:76" x14ac:dyDescent="0.2">
      <c r="BV33006" s="22"/>
      <c r="BW33006" s="22"/>
      <c r="BX33006" s="1"/>
    </row>
    <row r="33007" spans="74:76" x14ac:dyDescent="0.2">
      <c r="BV33007" s="22"/>
      <c r="BW33007" s="22"/>
      <c r="BX33007" s="1"/>
    </row>
    <row r="33008" spans="74:76" x14ac:dyDescent="0.2">
      <c r="BV33008" s="22"/>
      <c r="BW33008" s="22"/>
      <c r="BX33008" s="1"/>
    </row>
    <row r="33009" spans="74:76" x14ac:dyDescent="0.2">
      <c r="BV33009" s="22"/>
      <c r="BW33009" s="22"/>
      <c r="BX33009" s="1"/>
    </row>
    <row r="33010" spans="74:76" x14ac:dyDescent="0.2">
      <c r="BV33010" s="22"/>
      <c r="BW33010" s="22"/>
      <c r="BX33010" s="1"/>
    </row>
    <row r="33011" spans="74:76" x14ac:dyDescent="0.2">
      <c r="BV33011" s="22"/>
      <c r="BW33011" s="22"/>
      <c r="BX33011" s="1"/>
    </row>
    <row r="33012" spans="74:76" x14ac:dyDescent="0.2">
      <c r="BV33012" s="22"/>
      <c r="BW33012" s="22"/>
      <c r="BX33012" s="1"/>
    </row>
    <row r="33013" spans="74:76" x14ac:dyDescent="0.2">
      <c r="BV33013" s="22"/>
      <c r="BW33013" s="22"/>
      <c r="BX33013" s="1"/>
    </row>
    <row r="33014" spans="74:76" x14ac:dyDescent="0.2">
      <c r="BV33014" s="22"/>
      <c r="BW33014" s="22"/>
      <c r="BX33014" s="1"/>
    </row>
    <row r="33015" spans="74:76" x14ac:dyDescent="0.2">
      <c r="BV33015" s="22"/>
      <c r="BW33015" s="22"/>
      <c r="BX33015" s="1"/>
    </row>
    <row r="33016" spans="74:76" x14ac:dyDescent="0.2">
      <c r="BV33016" s="22"/>
      <c r="BW33016" s="22"/>
      <c r="BX33016" s="1"/>
    </row>
    <row r="33017" spans="74:76" x14ac:dyDescent="0.2">
      <c r="BV33017" s="22"/>
      <c r="BW33017" s="22"/>
      <c r="BX33017" s="1"/>
    </row>
    <row r="33018" spans="74:76" x14ac:dyDescent="0.2">
      <c r="BV33018" s="22"/>
      <c r="BW33018" s="22"/>
      <c r="BX33018" s="1"/>
    </row>
    <row r="33019" spans="74:76" x14ac:dyDescent="0.2">
      <c r="BV33019" s="22"/>
      <c r="BW33019" s="22"/>
      <c r="BX33019" s="1"/>
    </row>
    <row r="33020" spans="74:76" x14ac:dyDescent="0.2">
      <c r="BV33020" s="22"/>
      <c r="BW33020" s="22"/>
      <c r="BX33020" s="1"/>
    </row>
    <row r="33021" spans="74:76" x14ac:dyDescent="0.2">
      <c r="BV33021" s="22"/>
      <c r="BW33021" s="22"/>
      <c r="BX33021" s="1"/>
    </row>
    <row r="33022" spans="74:76" x14ac:dyDescent="0.2">
      <c r="BV33022" s="22"/>
      <c r="BW33022" s="22"/>
      <c r="BX33022" s="1"/>
    </row>
    <row r="33023" spans="74:76" x14ac:dyDescent="0.2">
      <c r="BV33023" s="22"/>
      <c r="BW33023" s="22"/>
      <c r="BX33023" s="1"/>
    </row>
    <row r="33024" spans="74:76" x14ac:dyDescent="0.2">
      <c r="BV33024" s="22"/>
      <c r="BW33024" s="22"/>
      <c r="BX33024" s="1"/>
    </row>
    <row r="33025" spans="74:76" x14ac:dyDescent="0.2">
      <c r="BV33025" s="22"/>
      <c r="BW33025" s="22"/>
      <c r="BX33025" s="1"/>
    </row>
    <row r="33026" spans="74:76" x14ac:dyDescent="0.2">
      <c r="BV33026" s="22"/>
      <c r="BW33026" s="22"/>
      <c r="BX33026" s="1"/>
    </row>
    <row r="33027" spans="74:76" x14ac:dyDescent="0.2">
      <c r="BV33027" s="22"/>
      <c r="BW33027" s="22"/>
      <c r="BX33027" s="1"/>
    </row>
    <row r="33028" spans="74:76" x14ac:dyDescent="0.2">
      <c r="BV33028" s="22"/>
      <c r="BW33028" s="22"/>
      <c r="BX33028" s="1"/>
    </row>
    <row r="33029" spans="74:76" x14ac:dyDescent="0.2">
      <c r="BV33029" s="22"/>
      <c r="BW33029" s="22"/>
      <c r="BX33029" s="1"/>
    </row>
    <row r="33030" spans="74:76" x14ac:dyDescent="0.2">
      <c r="BV33030" s="22"/>
      <c r="BW33030" s="22"/>
      <c r="BX33030" s="1"/>
    </row>
    <row r="33031" spans="74:76" x14ac:dyDescent="0.2">
      <c r="BV33031" s="22"/>
      <c r="BW33031" s="22"/>
      <c r="BX33031" s="1"/>
    </row>
    <row r="33032" spans="74:76" x14ac:dyDescent="0.2">
      <c r="BV33032" s="22"/>
      <c r="BW33032" s="22"/>
      <c r="BX33032" s="1"/>
    </row>
    <row r="33033" spans="74:76" x14ac:dyDescent="0.2">
      <c r="BV33033" s="22"/>
      <c r="BW33033" s="22"/>
      <c r="BX33033" s="1"/>
    </row>
    <row r="33034" spans="74:76" x14ac:dyDescent="0.2">
      <c r="BV33034" s="22"/>
      <c r="BW33034" s="22"/>
      <c r="BX33034" s="1"/>
    </row>
    <row r="33035" spans="74:76" x14ac:dyDescent="0.2">
      <c r="BV33035" s="22"/>
      <c r="BW33035" s="22"/>
      <c r="BX33035" s="1"/>
    </row>
    <row r="33036" spans="74:76" x14ac:dyDescent="0.2">
      <c r="BV33036" s="22"/>
      <c r="BW33036" s="22"/>
      <c r="BX33036" s="1"/>
    </row>
    <row r="33037" spans="74:76" x14ac:dyDescent="0.2">
      <c r="BV33037" s="22"/>
      <c r="BW33037" s="22"/>
      <c r="BX33037" s="1"/>
    </row>
    <row r="33038" spans="74:76" x14ac:dyDescent="0.2">
      <c r="BV33038" s="22"/>
      <c r="BW33038" s="22"/>
      <c r="BX33038" s="1"/>
    </row>
    <row r="33039" spans="74:76" x14ac:dyDescent="0.2">
      <c r="BV33039" s="22"/>
      <c r="BW33039" s="22"/>
      <c r="BX33039" s="1"/>
    </row>
    <row r="33040" spans="74:76" x14ac:dyDescent="0.2">
      <c r="BV33040" s="22"/>
      <c r="BW33040" s="22"/>
      <c r="BX33040" s="1"/>
    </row>
    <row r="33041" spans="74:76" x14ac:dyDescent="0.2">
      <c r="BV33041" s="22"/>
      <c r="BW33041" s="22"/>
      <c r="BX33041" s="1"/>
    </row>
    <row r="33042" spans="74:76" x14ac:dyDescent="0.2">
      <c r="BV33042" s="22"/>
      <c r="BW33042" s="22"/>
      <c r="BX33042" s="1"/>
    </row>
    <row r="33043" spans="74:76" x14ac:dyDescent="0.2">
      <c r="BV33043" s="22"/>
      <c r="BW33043" s="22"/>
      <c r="BX33043" s="1"/>
    </row>
    <row r="33044" spans="74:76" x14ac:dyDescent="0.2">
      <c r="BV33044" s="22"/>
      <c r="BW33044" s="22"/>
      <c r="BX33044" s="1"/>
    </row>
    <row r="33045" spans="74:76" x14ac:dyDescent="0.2">
      <c r="BV33045" s="22"/>
      <c r="BW33045" s="22"/>
      <c r="BX33045" s="1"/>
    </row>
    <row r="33046" spans="74:76" x14ac:dyDescent="0.2">
      <c r="BV33046" s="22"/>
      <c r="BW33046" s="22"/>
      <c r="BX33046" s="1"/>
    </row>
    <row r="33047" spans="74:76" x14ac:dyDescent="0.2">
      <c r="BV33047" s="22"/>
      <c r="BW33047" s="22"/>
      <c r="BX33047" s="1"/>
    </row>
    <row r="33048" spans="74:76" x14ac:dyDescent="0.2">
      <c r="BV33048" s="22"/>
      <c r="BW33048" s="22"/>
      <c r="BX33048" s="1"/>
    </row>
    <row r="33049" spans="74:76" x14ac:dyDescent="0.2">
      <c r="BV33049" s="22"/>
      <c r="BW33049" s="22"/>
      <c r="BX33049" s="1"/>
    </row>
    <row r="33050" spans="74:76" x14ac:dyDescent="0.2">
      <c r="BV33050" s="22"/>
      <c r="BW33050" s="22"/>
      <c r="BX33050" s="1"/>
    </row>
    <row r="33051" spans="74:76" x14ac:dyDescent="0.2">
      <c r="BV33051" s="22"/>
      <c r="BW33051" s="22"/>
      <c r="BX33051" s="1"/>
    </row>
    <row r="33052" spans="74:76" x14ac:dyDescent="0.2">
      <c r="BV33052" s="22"/>
      <c r="BW33052" s="22"/>
      <c r="BX33052" s="1"/>
    </row>
    <row r="33053" spans="74:76" x14ac:dyDescent="0.2">
      <c r="BV33053" s="22"/>
      <c r="BW33053" s="22"/>
      <c r="BX33053" s="1"/>
    </row>
    <row r="33054" spans="74:76" x14ac:dyDescent="0.2">
      <c r="BV33054" s="22"/>
      <c r="BW33054" s="22"/>
      <c r="BX33054" s="1"/>
    </row>
    <row r="33055" spans="74:76" x14ac:dyDescent="0.2">
      <c r="BV33055" s="22"/>
      <c r="BW33055" s="22"/>
      <c r="BX33055" s="1"/>
    </row>
    <row r="33056" spans="74:76" x14ac:dyDescent="0.2">
      <c r="BV33056" s="22"/>
      <c r="BW33056" s="22"/>
      <c r="BX33056" s="1"/>
    </row>
    <row r="33057" spans="74:76" x14ac:dyDescent="0.2">
      <c r="BV33057" s="22"/>
      <c r="BW33057" s="22"/>
      <c r="BX33057" s="1"/>
    </row>
    <row r="33058" spans="74:76" x14ac:dyDescent="0.2">
      <c r="BV33058" s="22"/>
      <c r="BW33058" s="22"/>
      <c r="BX33058" s="1"/>
    </row>
    <row r="33059" spans="74:76" x14ac:dyDescent="0.2">
      <c r="BV33059" s="22"/>
      <c r="BW33059" s="22"/>
      <c r="BX33059" s="1"/>
    </row>
    <row r="33060" spans="74:76" x14ac:dyDescent="0.2">
      <c r="BV33060" s="22"/>
      <c r="BW33060" s="22"/>
      <c r="BX33060" s="1"/>
    </row>
    <row r="33061" spans="74:76" x14ac:dyDescent="0.2">
      <c r="BV33061" s="22"/>
      <c r="BW33061" s="22"/>
      <c r="BX33061" s="1"/>
    </row>
    <row r="33062" spans="74:76" x14ac:dyDescent="0.2">
      <c r="BV33062" s="22"/>
      <c r="BW33062" s="22"/>
      <c r="BX33062" s="1"/>
    </row>
    <row r="33063" spans="74:76" x14ac:dyDescent="0.2">
      <c r="BV33063" s="22"/>
      <c r="BW33063" s="22"/>
      <c r="BX33063" s="1"/>
    </row>
    <row r="33064" spans="74:76" x14ac:dyDescent="0.2">
      <c r="BV33064" s="22"/>
      <c r="BW33064" s="22"/>
      <c r="BX33064" s="1"/>
    </row>
    <row r="33065" spans="74:76" x14ac:dyDescent="0.2">
      <c r="BV33065" s="22"/>
      <c r="BW33065" s="22"/>
      <c r="BX33065" s="1"/>
    </row>
    <row r="33066" spans="74:76" x14ac:dyDescent="0.2">
      <c r="BV33066" s="22"/>
      <c r="BW33066" s="22"/>
      <c r="BX33066" s="1"/>
    </row>
    <row r="33067" spans="74:76" x14ac:dyDescent="0.2">
      <c r="BV33067" s="22"/>
      <c r="BW33067" s="22"/>
      <c r="BX33067" s="1"/>
    </row>
    <row r="33068" spans="74:76" x14ac:dyDescent="0.2">
      <c r="BV33068" s="22"/>
      <c r="BW33068" s="22"/>
      <c r="BX33068" s="1"/>
    </row>
    <row r="33069" spans="74:76" x14ac:dyDescent="0.2">
      <c r="BV33069" s="22"/>
      <c r="BW33069" s="22"/>
      <c r="BX33069" s="1"/>
    </row>
    <row r="33070" spans="74:76" x14ac:dyDescent="0.2">
      <c r="BV33070" s="22"/>
      <c r="BW33070" s="22"/>
      <c r="BX33070" s="1"/>
    </row>
    <row r="33071" spans="74:76" x14ac:dyDescent="0.2">
      <c r="BV33071" s="22"/>
      <c r="BW33071" s="22"/>
      <c r="BX33071" s="1"/>
    </row>
    <row r="33072" spans="74:76" x14ac:dyDescent="0.2">
      <c r="BV33072" s="22"/>
      <c r="BW33072" s="22"/>
      <c r="BX33072" s="1"/>
    </row>
    <row r="33073" spans="74:76" x14ac:dyDescent="0.2">
      <c r="BV33073" s="22"/>
      <c r="BW33073" s="22"/>
      <c r="BX33073" s="1"/>
    </row>
    <row r="33074" spans="74:76" x14ac:dyDescent="0.2">
      <c r="BV33074" s="22"/>
      <c r="BW33074" s="22"/>
      <c r="BX33074" s="1"/>
    </row>
    <row r="33075" spans="74:76" x14ac:dyDescent="0.2">
      <c r="BV33075" s="22"/>
      <c r="BW33075" s="22"/>
      <c r="BX33075" s="1"/>
    </row>
    <row r="33076" spans="74:76" x14ac:dyDescent="0.2">
      <c r="BV33076" s="22"/>
      <c r="BW33076" s="22"/>
      <c r="BX33076" s="1"/>
    </row>
    <row r="33077" spans="74:76" x14ac:dyDescent="0.2">
      <c r="BV33077" s="22"/>
      <c r="BW33077" s="22"/>
      <c r="BX33077" s="1"/>
    </row>
    <row r="33078" spans="74:76" x14ac:dyDescent="0.2">
      <c r="BV33078" s="22"/>
      <c r="BW33078" s="22"/>
      <c r="BX33078" s="1"/>
    </row>
    <row r="33079" spans="74:76" x14ac:dyDescent="0.2">
      <c r="BV33079" s="22"/>
      <c r="BW33079" s="22"/>
      <c r="BX33079" s="1"/>
    </row>
    <row r="33080" spans="74:76" x14ac:dyDescent="0.2">
      <c r="BV33080" s="22"/>
      <c r="BW33080" s="22"/>
      <c r="BX33080" s="1"/>
    </row>
    <row r="33081" spans="74:76" x14ac:dyDescent="0.2">
      <c r="BV33081" s="22"/>
      <c r="BW33081" s="22"/>
      <c r="BX33081" s="1"/>
    </row>
    <row r="33082" spans="74:76" x14ac:dyDescent="0.2">
      <c r="BV33082" s="22"/>
      <c r="BW33082" s="22"/>
      <c r="BX33082" s="1"/>
    </row>
    <row r="33083" spans="74:76" x14ac:dyDescent="0.2">
      <c r="BV33083" s="22"/>
      <c r="BW33083" s="22"/>
      <c r="BX33083" s="1"/>
    </row>
    <row r="33084" spans="74:76" x14ac:dyDescent="0.2">
      <c r="BV33084" s="22"/>
      <c r="BW33084" s="22"/>
      <c r="BX33084" s="1"/>
    </row>
    <row r="33085" spans="74:76" x14ac:dyDescent="0.2">
      <c r="BV33085" s="22"/>
      <c r="BW33085" s="22"/>
      <c r="BX33085" s="1"/>
    </row>
    <row r="33086" spans="74:76" x14ac:dyDescent="0.2">
      <c r="BV33086" s="22"/>
      <c r="BW33086" s="22"/>
      <c r="BX33086" s="1"/>
    </row>
    <row r="33087" spans="74:76" x14ac:dyDescent="0.2">
      <c r="BV33087" s="22"/>
      <c r="BW33087" s="22"/>
      <c r="BX33087" s="1"/>
    </row>
    <row r="33088" spans="74:76" x14ac:dyDescent="0.2">
      <c r="BV33088" s="22"/>
      <c r="BW33088" s="22"/>
      <c r="BX33088" s="1"/>
    </row>
    <row r="33089" spans="74:76" x14ac:dyDescent="0.2">
      <c r="BV33089" s="22"/>
      <c r="BW33089" s="22"/>
      <c r="BX33089" s="1"/>
    </row>
    <row r="33090" spans="74:76" x14ac:dyDescent="0.2">
      <c r="BV33090" s="22"/>
      <c r="BW33090" s="22"/>
      <c r="BX33090" s="1"/>
    </row>
    <row r="33091" spans="74:76" x14ac:dyDescent="0.2">
      <c r="BV33091" s="22"/>
      <c r="BW33091" s="22"/>
      <c r="BX33091" s="1"/>
    </row>
    <row r="33092" spans="74:76" x14ac:dyDescent="0.2">
      <c r="BV33092" s="22"/>
      <c r="BW33092" s="22"/>
      <c r="BX33092" s="1"/>
    </row>
    <row r="33093" spans="74:76" x14ac:dyDescent="0.2">
      <c r="BV33093" s="22"/>
      <c r="BW33093" s="22"/>
      <c r="BX33093" s="1"/>
    </row>
    <row r="33094" spans="74:76" x14ac:dyDescent="0.2">
      <c r="BV33094" s="22"/>
      <c r="BW33094" s="22"/>
      <c r="BX33094" s="1"/>
    </row>
    <row r="33095" spans="74:76" x14ac:dyDescent="0.2">
      <c r="BV33095" s="22"/>
      <c r="BW33095" s="22"/>
      <c r="BX33095" s="1"/>
    </row>
    <row r="33096" spans="74:76" x14ac:dyDescent="0.2">
      <c r="BV33096" s="22"/>
      <c r="BW33096" s="22"/>
      <c r="BX33096" s="1"/>
    </row>
    <row r="33097" spans="74:76" x14ac:dyDescent="0.2">
      <c r="BV33097" s="22"/>
      <c r="BW33097" s="22"/>
      <c r="BX33097" s="1"/>
    </row>
    <row r="33098" spans="74:76" x14ac:dyDescent="0.2">
      <c r="BV33098" s="22"/>
      <c r="BW33098" s="22"/>
      <c r="BX33098" s="1"/>
    </row>
    <row r="33099" spans="74:76" x14ac:dyDescent="0.2">
      <c r="BV33099" s="22"/>
      <c r="BW33099" s="22"/>
      <c r="BX33099" s="1"/>
    </row>
    <row r="33100" spans="74:76" x14ac:dyDescent="0.2">
      <c r="BV33100" s="22"/>
      <c r="BW33100" s="22"/>
      <c r="BX33100" s="1"/>
    </row>
    <row r="33101" spans="74:76" x14ac:dyDescent="0.2">
      <c r="BV33101" s="22"/>
      <c r="BW33101" s="22"/>
      <c r="BX33101" s="1"/>
    </row>
    <row r="33102" spans="74:76" x14ac:dyDescent="0.2">
      <c r="BV33102" s="22"/>
      <c r="BW33102" s="22"/>
      <c r="BX33102" s="1"/>
    </row>
    <row r="33103" spans="74:76" x14ac:dyDescent="0.2">
      <c r="BV33103" s="22"/>
      <c r="BW33103" s="22"/>
      <c r="BX33103" s="1"/>
    </row>
    <row r="33104" spans="74:76" x14ac:dyDescent="0.2">
      <c r="BV33104" s="22"/>
      <c r="BW33104" s="22"/>
      <c r="BX33104" s="1"/>
    </row>
    <row r="33105" spans="74:76" x14ac:dyDescent="0.2">
      <c r="BV33105" s="22"/>
      <c r="BW33105" s="22"/>
      <c r="BX33105" s="1"/>
    </row>
    <row r="33106" spans="74:76" x14ac:dyDescent="0.2">
      <c r="BV33106" s="22"/>
      <c r="BW33106" s="22"/>
      <c r="BX33106" s="1"/>
    </row>
    <row r="33107" spans="74:76" x14ac:dyDescent="0.2">
      <c r="BV33107" s="22"/>
      <c r="BW33107" s="22"/>
      <c r="BX33107" s="1"/>
    </row>
    <row r="33108" spans="74:76" x14ac:dyDescent="0.2">
      <c r="BV33108" s="22"/>
      <c r="BW33108" s="22"/>
      <c r="BX33108" s="1"/>
    </row>
    <row r="33109" spans="74:76" x14ac:dyDescent="0.2">
      <c r="BV33109" s="22"/>
      <c r="BW33109" s="22"/>
      <c r="BX33109" s="1"/>
    </row>
    <row r="33110" spans="74:76" x14ac:dyDescent="0.2">
      <c r="BV33110" s="22"/>
      <c r="BW33110" s="22"/>
      <c r="BX33110" s="1"/>
    </row>
    <row r="33111" spans="74:76" x14ac:dyDescent="0.2">
      <c r="BV33111" s="22"/>
      <c r="BW33111" s="22"/>
      <c r="BX33111" s="1"/>
    </row>
    <row r="33112" spans="74:76" x14ac:dyDescent="0.2">
      <c r="BV33112" s="22"/>
      <c r="BW33112" s="22"/>
      <c r="BX33112" s="1"/>
    </row>
    <row r="33113" spans="74:76" x14ac:dyDescent="0.2">
      <c r="BV33113" s="22"/>
      <c r="BW33113" s="22"/>
      <c r="BX33113" s="1"/>
    </row>
    <row r="33114" spans="74:76" x14ac:dyDescent="0.2">
      <c r="BV33114" s="22"/>
      <c r="BW33114" s="22"/>
      <c r="BX33114" s="1"/>
    </row>
    <row r="33115" spans="74:76" x14ac:dyDescent="0.2">
      <c r="BV33115" s="22"/>
      <c r="BW33115" s="22"/>
      <c r="BX33115" s="1"/>
    </row>
    <row r="33116" spans="74:76" x14ac:dyDescent="0.2">
      <c r="BV33116" s="22"/>
      <c r="BW33116" s="22"/>
      <c r="BX33116" s="1"/>
    </row>
    <row r="33117" spans="74:76" x14ac:dyDescent="0.2">
      <c r="BV33117" s="22"/>
      <c r="BW33117" s="22"/>
      <c r="BX33117" s="1"/>
    </row>
    <row r="33118" spans="74:76" x14ac:dyDescent="0.2">
      <c r="BV33118" s="22"/>
      <c r="BW33118" s="22"/>
      <c r="BX33118" s="1"/>
    </row>
    <row r="33119" spans="74:76" x14ac:dyDescent="0.2">
      <c r="BV33119" s="22"/>
      <c r="BW33119" s="22"/>
      <c r="BX33119" s="1"/>
    </row>
    <row r="33120" spans="74:76" x14ac:dyDescent="0.2">
      <c r="BV33120" s="22"/>
      <c r="BW33120" s="22"/>
      <c r="BX33120" s="1"/>
    </row>
    <row r="33121" spans="74:76" x14ac:dyDescent="0.2">
      <c r="BV33121" s="22"/>
      <c r="BW33121" s="22"/>
      <c r="BX33121" s="1"/>
    </row>
    <row r="33122" spans="74:76" x14ac:dyDescent="0.2">
      <c r="BV33122" s="22"/>
      <c r="BW33122" s="22"/>
      <c r="BX33122" s="1"/>
    </row>
    <row r="33123" spans="74:76" x14ac:dyDescent="0.2">
      <c r="BV33123" s="22"/>
      <c r="BW33123" s="22"/>
      <c r="BX33123" s="1"/>
    </row>
    <row r="33124" spans="74:76" x14ac:dyDescent="0.2">
      <c r="BV33124" s="22"/>
      <c r="BW33124" s="22"/>
      <c r="BX33124" s="1"/>
    </row>
    <row r="33125" spans="74:76" x14ac:dyDescent="0.2">
      <c r="BV33125" s="22"/>
      <c r="BW33125" s="22"/>
      <c r="BX33125" s="1"/>
    </row>
    <row r="33126" spans="74:76" x14ac:dyDescent="0.2">
      <c r="BV33126" s="22"/>
      <c r="BW33126" s="22"/>
      <c r="BX33126" s="1"/>
    </row>
    <row r="33127" spans="74:76" x14ac:dyDescent="0.2">
      <c r="BV33127" s="22"/>
      <c r="BW33127" s="22"/>
      <c r="BX33127" s="1"/>
    </row>
    <row r="33128" spans="74:76" x14ac:dyDescent="0.2">
      <c r="BV33128" s="22"/>
      <c r="BW33128" s="22"/>
      <c r="BX33128" s="1"/>
    </row>
    <row r="33129" spans="74:76" x14ac:dyDescent="0.2">
      <c r="BV33129" s="22"/>
      <c r="BW33129" s="22"/>
      <c r="BX33129" s="1"/>
    </row>
    <row r="33130" spans="74:76" x14ac:dyDescent="0.2">
      <c r="BV33130" s="22"/>
      <c r="BW33130" s="22"/>
      <c r="BX33130" s="1"/>
    </row>
    <row r="33131" spans="74:76" x14ac:dyDescent="0.2">
      <c r="BV33131" s="22"/>
      <c r="BW33131" s="22"/>
      <c r="BX33131" s="1"/>
    </row>
    <row r="33132" spans="74:76" x14ac:dyDescent="0.2">
      <c r="BV33132" s="22"/>
      <c r="BW33132" s="22"/>
      <c r="BX33132" s="1"/>
    </row>
    <row r="33133" spans="74:76" x14ac:dyDescent="0.2">
      <c r="BV33133" s="22"/>
      <c r="BW33133" s="22"/>
      <c r="BX33133" s="1"/>
    </row>
    <row r="33134" spans="74:76" x14ac:dyDescent="0.2">
      <c r="BV33134" s="22"/>
      <c r="BW33134" s="22"/>
      <c r="BX33134" s="1"/>
    </row>
    <row r="33135" spans="74:76" x14ac:dyDescent="0.2">
      <c r="BV33135" s="22"/>
      <c r="BW33135" s="22"/>
      <c r="BX33135" s="1"/>
    </row>
    <row r="33136" spans="74:76" x14ac:dyDescent="0.2">
      <c r="BV33136" s="22"/>
      <c r="BW33136" s="22"/>
      <c r="BX33136" s="1"/>
    </row>
    <row r="33137" spans="74:76" x14ac:dyDescent="0.2">
      <c r="BV33137" s="22"/>
      <c r="BW33137" s="22"/>
      <c r="BX33137" s="1"/>
    </row>
    <row r="33138" spans="74:76" x14ac:dyDescent="0.2">
      <c r="BV33138" s="22"/>
      <c r="BW33138" s="22"/>
      <c r="BX33138" s="1"/>
    </row>
    <row r="33139" spans="74:76" x14ac:dyDescent="0.2">
      <c r="BV33139" s="22"/>
      <c r="BW33139" s="22"/>
      <c r="BX33139" s="1"/>
    </row>
    <row r="33140" spans="74:76" x14ac:dyDescent="0.2">
      <c r="BV33140" s="22"/>
      <c r="BW33140" s="22"/>
      <c r="BX33140" s="1"/>
    </row>
    <row r="33141" spans="74:76" x14ac:dyDescent="0.2">
      <c r="BV33141" s="22"/>
      <c r="BW33141" s="22"/>
      <c r="BX33141" s="1"/>
    </row>
    <row r="33142" spans="74:76" x14ac:dyDescent="0.2">
      <c r="BV33142" s="22"/>
      <c r="BW33142" s="22"/>
      <c r="BX33142" s="1"/>
    </row>
    <row r="33143" spans="74:76" x14ac:dyDescent="0.2">
      <c r="BV33143" s="22"/>
      <c r="BW33143" s="22"/>
      <c r="BX33143" s="1"/>
    </row>
    <row r="33144" spans="74:76" x14ac:dyDescent="0.2">
      <c r="BV33144" s="22"/>
      <c r="BW33144" s="22"/>
      <c r="BX33144" s="1"/>
    </row>
    <row r="33145" spans="74:76" x14ac:dyDescent="0.2">
      <c r="BV33145" s="22"/>
      <c r="BW33145" s="22"/>
      <c r="BX33145" s="1"/>
    </row>
    <row r="33146" spans="74:76" x14ac:dyDescent="0.2">
      <c r="BV33146" s="22"/>
      <c r="BW33146" s="22"/>
      <c r="BX33146" s="1"/>
    </row>
    <row r="33147" spans="74:76" x14ac:dyDescent="0.2">
      <c r="BV33147" s="22"/>
      <c r="BW33147" s="22"/>
      <c r="BX33147" s="1"/>
    </row>
    <row r="33148" spans="74:76" x14ac:dyDescent="0.2">
      <c r="BV33148" s="22"/>
      <c r="BW33148" s="22"/>
      <c r="BX33148" s="1"/>
    </row>
    <row r="33149" spans="74:76" x14ac:dyDescent="0.2">
      <c r="BV33149" s="22"/>
      <c r="BW33149" s="22"/>
      <c r="BX33149" s="1"/>
    </row>
    <row r="33150" spans="74:76" x14ac:dyDescent="0.2">
      <c r="BV33150" s="22"/>
      <c r="BW33150" s="22"/>
      <c r="BX33150" s="1"/>
    </row>
    <row r="33151" spans="74:76" x14ac:dyDescent="0.2">
      <c r="BV33151" s="22"/>
      <c r="BW33151" s="22"/>
      <c r="BX33151" s="1"/>
    </row>
    <row r="33152" spans="74:76" x14ac:dyDescent="0.2">
      <c r="BV33152" s="22"/>
      <c r="BW33152" s="22"/>
      <c r="BX33152" s="1"/>
    </row>
    <row r="33153" spans="74:76" x14ac:dyDescent="0.2">
      <c r="BV33153" s="22"/>
      <c r="BW33153" s="22"/>
      <c r="BX33153" s="1"/>
    </row>
    <row r="33154" spans="74:76" x14ac:dyDescent="0.2">
      <c r="BV33154" s="22"/>
      <c r="BW33154" s="22"/>
      <c r="BX33154" s="1"/>
    </row>
    <row r="33155" spans="74:76" x14ac:dyDescent="0.2">
      <c r="BV33155" s="22"/>
      <c r="BW33155" s="22"/>
      <c r="BX33155" s="1"/>
    </row>
    <row r="33156" spans="74:76" x14ac:dyDescent="0.2">
      <c r="BV33156" s="22"/>
      <c r="BW33156" s="22"/>
      <c r="BX33156" s="1"/>
    </row>
    <row r="33157" spans="74:76" x14ac:dyDescent="0.2">
      <c r="BV33157" s="22"/>
      <c r="BW33157" s="22"/>
      <c r="BX33157" s="1"/>
    </row>
    <row r="33158" spans="74:76" x14ac:dyDescent="0.2">
      <c r="BV33158" s="22"/>
      <c r="BW33158" s="22"/>
      <c r="BX33158" s="1"/>
    </row>
    <row r="33159" spans="74:76" x14ac:dyDescent="0.2">
      <c r="BV33159" s="22"/>
      <c r="BW33159" s="22"/>
      <c r="BX33159" s="1"/>
    </row>
    <row r="33160" spans="74:76" x14ac:dyDescent="0.2">
      <c r="BV33160" s="22"/>
      <c r="BW33160" s="22"/>
      <c r="BX33160" s="1"/>
    </row>
    <row r="33161" spans="74:76" x14ac:dyDescent="0.2">
      <c r="BV33161" s="22"/>
      <c r="BW33161" s="22"/>
      <c r="BX33161" s="1"/>
    </row>
    <row r="33162" spans="74:76" x14ac:dyDescent="0.2">
      <c r="BV33162" s="22"/>
      <c r="BW33162" s="22"/>
      <c r="BX33162" s="1"/>
    </row>
    <row r="33163" spans="74:76" x14ac:dyDescent="0.2">
      <c r="BV33163" s="22"/>
      <c r="BW33163" s="22"/>
      <c r="BX33163" s="1"/>
    </row>
    <row r="33164" spans="74:76" x14ac:dyDescent="0.2">
      <c r="BV33164" s="22"/>
      <c r="BW33164" s="22"/>
      <c r="BX33164" s="1"/>
    </row>
    <row r="33165" spans="74:76" x14ac:dyDescent="0.2">
      <c r="BV33165" s="22"/>
      <c r="BW33165" s="22"/>
      <c r="BX33165" s="1"/>
    </row>
    <row r="33166" spans="74:76" x14ac:dyDescent="0.2">
      <c r="BV33166" s="22"/>
      <c r="BW33166" s="22"/>
      <c r="BX33166" s="1"/>
    </row>
    <row r="33167" spans="74:76" x14ac:dyDescent="0.2">
      <c r="BV33167" s="22"/>
      <c r="BW33167" s="22"/>
      <c r="BX33167" s="1"/>
    </row>
    <row r="33168" spans="74:76" x14ac:dyDescent="0.2">
      <c r="BV33168" s="22"/>
      <c r="BW33168" s="22"/>
      <c r="BX33168" s="1"/>
    </row>
    <row r="33169" spans="74:76" x14ac:dyDescent="0.2">
      <c r="BV33169" s="22"/>
      <c r="BW33169" s="22"/>
      <c r="BX33169" s="1"/>
    </row>
    <row r="33170" spans="74:76" x14ac:dyDescent="0.2">
      <c r="BV33170" s="22"/>
      <c r="BW33170" s="22"/>
      <c r="BX33170" s="1"/>
    </row>
    <row r="33171" spans="74:76" x14ac:dyDescent="0.2">
      <c r="BV33171" s="22"/>
      <c r="BW33171" s="22"/>
      <c r="BX33171" s="1"/>
    </row>
    <row r="33172" spans="74:76" x14ac:dyDescent="0.2">
      <c r="BV33172" s="22"/>
      <c r="BW33172" s="22"/>
      <c r="BX33172" s="1"/>
    </row>
    <row r="33173" spans="74:76" x14ac:dyDescent="0.2">
      <c r="BV33173" s="22"/>
      <c r="BW33173" s="22"/>
      <c r="BX33173" s="1"/>
    </row>
    <row r="33174" spans="74:76" x14ac:dyDescent="0.2">
      <c r="BV33174" s="22"/>
      <c r="BW33174" s="22"/>
      <c r="BX33174" s="1"/>
    </row>
    <row r="33175" spans="74:76" x14ac:dyDescent="0.2">
      <c r="BV33175" s="22"/>
      <c r="BW33175" s="22"/>
      <c r="BX33175" s="1"/>
    </row>
    <row r="33176" spans="74:76" x14ac:dyDescent="0.2">
      <c r="BV33176" s="22"/>
      <c r="BW33176" s="22"/>
      <c r="BX33176" s="1"/>
    </row>
    <row r="33177" spans="74:76" x14ac:dyDescent="0.2">
      <c r="BV33177" s="22"/>
      <c r="BW33177" s="22"/>
      <c r="BX33177" s="1"/>
    </row>
    <row r="33178" spans="74:76" x14ac:dyDescent="0.2">
      <c r="BV33178" s="22"/>
      <c r="BW33178" s="22"/>
      <c r="BX33178" s="1"/>
    </row>
    <row r="33179" spans="74:76" x14ac:dyDescent="0.2">
      <c r="BV33179" s="22"/>
      <c r="BW33179" s="22"/>
      <c r="BX33179" s="1"/>
    </row>
    <row r="33180" spans="74:76" x14ac:dyDescent="0.2">
      <c r="BV33180" s="22"/>
      <c r="BW33180" s="22"/>
      <c r="BX33180" s="1"/>
    </row>
    <row r="33181" spans="74:76" x14ac:dyDescent="0.2">
      <c r="BV33181" s="22"/>
      <c r="BW33181" s="22"/>
      <c r="BX33181" s="1"/>
    </row>
    <row r="33182" spans="74:76" x14ac:dyDescent="0.2">
      <c r="BV33182" s="22"/>
      <c r="BW33182" s="22"/>
      <c r="BX33182" s="1"/>
    </row>
    <row r="33183" spans="74:76" x14ac:dyDescent="0.2">
      <c r="BV33183" s="22"/>
      <c r="BW33183" s="22"/>
      <c r="BX33183" s="1"/>
    </row>
    <row r="33184" spans="74:76" x14ac:dyDescent="0.2">
      <c r="BV33184" s="22"/>
      <c r="BW33184" s="22"/>
      <c r="BX33184" s="1"/>
    </row>
    <row r="33185" spans="74:76" x14ac:dyDescent="0.2">
      <c r="BV33185" s="22"/>
      <c r="BW33185" s="22"/>
      <c r="BX33185" s="1"/>
    </row>
    <row r="33186" spans="74:76" x14ac:dyDescent="0.2">
      <c r="BV33186" s="22"/>
      <c r="BW33186" s="22"/>
      <c r="BX33186" s="1"/>
    </row>
    <row r="33187" spans="74:76" x14ac:dyDescent="0.2">
      <c r="BV33187" s="22"/>
      <c r="BW33187" s="22"/>
      <c r="BX33187" s="1"/>
    </row>
    <row r="33188" spans="74:76" x14ac:dyDescent="0.2">
      <c r="BV33188" s="22"/>
      <c r="BW33188" s="22"/>
      <c r="BX33188" s="1"/>
    </row>
    <row r="33189" spans="74:76" x14ac:dyDescent="0.2">
      <c r="BV33189" s="22"/>
      <c r="BW33189" s="22"/>
      <c r="BX33189" s="1"/>
    </row>
    <row r="33190" spans="74:76" x14ac:dyDescent="0.2">
      <c r="BV33190" s="22"/>
      <c r="BW33190" s="22"/>
      <c r="BX33190" s="1"/>
    </row>
    <row r="33191" spans="74:76" x14ac:dyDescent="0.2">
      <c r="BV33191" s="22"/>
      <c r="BW33191" s="22"/>
      <c r="BX33191" s="1"/>
    </row>
    <row r="33192" spans="74:76" x14ac:dyDescent="0.2">
      <c r="BV33192" s="22"/>
      <c r="BW33192" s="22"/>
      <c r="BX33192" s="1"/>
    </row>
    <row r="33193" spans="74:76" x14ac:dyDescent="0.2">
      <c r="BV33193" s="22"/>
      <c r="BW33193" s="22"/>
      <c r="BX33193" s="1"/>
    </row>
    <row r="33194" spans="74:76" x14ac:dyDescent="0.2">
      <c r="BV33194" s="22"/>
      <c r="BW33194" s="22"/>
      <c r="BX33194" s="1"/>
    </row>
    <row r="33195" spans="74:76" x14ac:dyDescent="0.2">
      <c r="BV33195" s="22"/>
      <c r="BW33195" s="22"/>
      <c r="BX33195" s="1"/>
    </row>
    <row r="33196" spans="74:76" x14ac:dyDescent="0.2">
      <c r="BV33196" s="22"/>
      <c r="BW33196" s="22"/>
      <c r="BX33196" s="1"/>
    </row>
    <row r="33197" spans="74:76" x14ac:dyDescent="0.2">
      <c r="BV33197" s="22"/>
      <c r="BW33197" s="22"/>
      <c r="BX33197" s="1"/>
    </row>
    <row r="33198" spans="74:76" x14ac:dyDescent="0.2">
      <c r="BV33198" s="22"/>
      <c r="BW33198" s="22"/>
      <c r="BX33198" s="1"/>
    </row>
    <row r="33199" spans="74:76" x14ac:dyDescent="0.2">
      <c r="BV33199" s="22"/>
      <c r="BW33199" s="22"/>
      <c r="BX33199" s="1"/>
    </row>
    <row r="33200" spans="74:76" x14ac:dyDescent="0.2">
      <c r="BV33200" s="22"/>
      <c r="BW33200" s="22"/>
      <c r="BX33200" s="1"/>
    </row>
    <row r="33201" spans="74:76" x14ac:dyDescent="0.2">
      <c r="BV33201" s="22"/>
      <c r="BW33201" s="22"/>
      <c r="BX33201" s="1"/>
    </row>
    <row r="33202" spans="74:76" x14ac:dyDescent="0.2">
      <c r="BV33202" s="22"/>
      <c r="BW33202" s="22"/>
      <c r="BX33202" s="1"/>
    </row>
    <row r="33203" spans="74:76" x14ac:dyDescent="0.2">
      <c r="BV33203" s="22"/>
      <c r="BW33203" s="22"/>
      <c r="BX33203" s="1"/>
    </row>
    <row r="33204" spans="74:76" x14ac:dyDescent="0.2">
      <c r="BV33204" s="22"/>
      <c r="BW33204" s="22"/>
      <c r="BX33204" s="1"/>
    </row>
    <row r="33205" spans="74:76" x14ac:dyDescent="0.2">
      <c r="BV33205" s="22"/>
      <c r="BW33205" s="22"/>
      <c r="BX33205" s="1"/>
    </row>
    <row r="33206" spans="74:76" x14ac:dyDescent="0.2">
      <c r="BV33206" s="22"/>
      <c r="BW33206" s="22"/>
      <c r="BX33206" s="1"/>
    </row>
    <row r="33207" spans="74:76" x14ac:dyDescent="0.2">
      <c r="BV33207" s="22"/>
      <c r="BW33207" s="22"/>
      <c r="BX33207" s="1"/>
    </row>
    <row r="33208" spans="74:76" x14ac:dyDescent="0.2">
      <c r="BV33208" s="22"/>
      <c r="BW33208" s="22"/>
      <c r="BX33208" s="1"/>
    </row>
    <row r="33209" spans="74:76" x14ac:dyDescent="0.2">
      <c r="BV33209" s="22"/>
      <c r="BW33209" s="22"/>
      <c r="BX33209" s="1"/>
    </row>
    <row r="33210" spans="74:76" x14ac:dyDescent="0.2">
      <c r="BV33210" s="22"/>
      <c r="BW33210" s="22"/>
      <c r="BX33210" s="1"/>
    </row>
    <row r="33211" spans="74:76" x14ac:dyDescent="0.2">
      <c r="BV33211" s="22"/>
      <c r="BW33211" s="22"/>
      <c r="BX33211" s="1"/>
    </row>
    <row r="33212" spans="74:76" x14ac:dyDescent="0.2">
      <c r="BV33212" s="22"/>
      <c r="BW33212" s="22"/>
      <c r="BX33212" s="1"/>
    </row>
    <row r="33213" spans="74:76" x14ac:dyDescent="0.2">
      <c r="BV33213" s="22"/>
      <c r="BW33213" s="22"/>
      <c r="BX33213" s="1"/>
    </row>
    <row r="33214" spans="74:76" x14ac:dyDescent="0.2">
      <c r="BV33214" s="22"/>
      <c r="BW33214" s="22"/>
      <c r="BX33214" s="1"/>
    </row>
    <row r="33215" spans="74:76" x14ac:dyDescent="0.2">
      <c r="BV33215" s="22"/>
      <c r="BW33215" s="22"/>
      <c r="BX33215" s="1"/>
    </row>
    <row r="33216" spans="74:76" x14ac:dyDescent="0.2">
      <c r="BV33216" s="22"/>
      <c r="BW33216" s="22"/>
      <c r="BX33216" s="1"/>
    </row>
    <row r="33217" spans="74:76" x14ac:dyDescent="0.2">
      <c r="BV33217" s="22"/>
      <c r="BW33217" s="22"/>
      <c r="BX33217" s="1"/>
    </row>
    <row r="33218" spans="74:76" x14ac:dyDescent="0.2">
      <c r="BV33218" s="22"/>
      <c r="BW33218" s="22"/>
      <c r="BX33218" s="1"/>
    </row>
    <row r="33219" spans="74:76" x14ac:dyDescent="0.2">
      <c r="BV33219" s="22"/>
      <c r="BW33219" s="22"/>
      <c r="BX33219" s="1"/>
    </row>
    <row r="33220" spans="74:76" x14ac:dyDescent="0.2">
      <c r="BV33220" s="22"/>
      <c r="BW33220" s="22"/>
      <c r="BX33220" s="1"/>
    </row>
    <row r="33221" spans="74:76" x14ac:dyDescent="0.2">
      <c r="BV33221" s="22"/>
      <c r="BW33221" s="22"/>
      <c r="BX33221" s="1"/>
    </row>
    <row r="33222" spans="74:76" x14ac:dyDescent="0.2">
      <c r="BV33222" s="22"/>
      <c r="BW33222" s="22"/>
      <c r="BX33222" s="1"/>
    </row>
    <row r="33223" spans="74:76" x14ac:dyDescent="0.2">
      <c r="BV33223" s="22"/>
      <c r="BW33223" s="22"/>
      <c r="BX33223" s="1"/>
    </row>
    <row r="33224" spans="74:76" x14ac:dyDescent="0.2">
      <c r="BV33224" s="22"/>
      <c r="BW33224" s="22"/>
      <c r="BX33224" s="1"/>
    </row>
    <row r="33225" spans="74:76" x14ac:dyDescent="0.2">
      <c r="BV33225" s="22"/>
      <c r="BW33225" s="22"/>
      <c r="BX33225" s="1"/>
    </row>
    <row r="33226" spans="74:76" x14ac:dyDescent="0.2">
      <c r="BV33226" s="22"/>
      <c r="BW33226" s="22"/>
      <c r="BX33226" s="1"/>
    </row>
    <row r="33227" spans="74:76" x14ac:dyDescent="0.2">
      <c r="BV33227" s="22"/>
      <c r="BW33227" s="22"/>
      <c r="BX33227" s="1"/>
    </row>
    <row r="33228" spans="74:76" x14ac:dyDescent="0.2">
      <c r="BV33228" s="22"/>
      <c r="BW33228" s="22"/>
      <c r="BX33228" s="1"/>
    </row>
    <row r="33229" spans="74:76" x14ac:dyDescent="0.2">
      <c r="BV33229" s="22"/>
      <c r="BW33229" s="22"/>
      <c r="BX33229" s="1"/>
    </row>
    <row r="33230" spans="74:76" x14ac:dyDescent="0.2">
      <c r="BV33230" s="22"/>
      <c r="BW33230" s="22"/>
      <c r="BX33230" s="1"/>
    </row>
    <row r="33231" spans="74:76" x14ac:dyDescent="0.2">
      <c r="BV33231" s="22"/>
      <c r="BW33231" s="22"/>
      <c r="BX33231" s="1"/>
    </row>
    <row r="33232" spans="74:76" x14ac:dyDescent="0.2">
      <c r="BV33232" s="22"/>
      <c r="BW33232" s="22"/>
      <c r="BX33232" s="1"/>
    </row>
    <row r="33233" spans="74:76" x14ac:dyDescent="0.2">
      <c r="BV33233" s="22"/>
      <c r="BW33233" s="22"/>
      <c r="BX33233" s="1"/>
    </row>
    <row r="33234" spans="74:76" x14ac:dyDescent="0.2">
      <c r="BV33234" s="22"/>
      <c r="BW33234" s="22"/>
      <c r="BX33234" s="1"/>
    </row>
    <row r="33235" spans="74:76" x14ac:dyDescent="0.2">
      <c r="BV33235" s="22"/>
      <c r="BW33235" s="22"/>
      <c r="BX33235" s="1"/>
    </row>
    <row r="33236" spans="74:76" x14ac:dyDescent="0.2">
      <c r="BV33236" s="22"/>
      <c r="BW33236" s="22"/>
      <c r="BX33236" s="1"/>
    </row>
    <row r="33237" spans="74:76" x14ac:dyDescent="0.2">
      <c r="BV33237" s="22"/>
      <c r="BW33237" s="22"/>
      <c r="BX33237" s="1"/>
    </row>
    <row r="33238" spans="74:76" x14ac:dyDescent="0.2">
      <c r="BV33238" s="22"/>
      <c r="BW33238" s="22"/>
      <c r="BX33238" s="1"/>
    </row>
    <row r="33239" spans="74:76" x14ac:dyDescent="0.2">
      <c r="BV33239" s="22"/>
      <c r="BW33239" s="22"/>
      <c r="BX33239" s="1"/>
    </row>
    <row r="33240" spans="74:76" x14ac:dyDescent="0.2">
      <c r="BV33240" s="22"/>
      <c r="BW33240" s="22"/>
      <c r="BX33240" s="1"/>
    </row>
    <row r="33241" spans="74:76" x14ac:dyDescent="0.2">
      <c r="BV33241" s="22"/>
      <c r="BW33241" s="22"/>
      <c r="BX33241" s="1"/>
    </row>
    <row r="33242" spans="74:76" x14ac:dyDescent="0.2">
      <c r="BV33242" s="22"/>
      <c r="BW33242" s="22"/>
      <c r="BX33242" s="1"/>
    </row>
    <row r="33243" spans="74:76" x14ac:dyDescent="0.2">
      <c r="BV33243" s="22"/>
      <c r="BW33243" s="22"/>
      <c r="BX33243" s="1"/>
    </row>
    <row r="33244" spans="74:76" x14ac:dyDescent="0.2">
      <c r="BV33244" s="22"/>
      <c r="BW33244" s="22"/>
      <c r="BX33244" s="1"/>
    </row>
    <row r="33245" spans="74:76" x14ac:dyDescent="0.2">
      <c r="BV33245" s="22"/>
      <c r="BW33245" s="22"/>
      <c r="BX33245" s="1"/>
    </row>
    <row r="33246" spans="74:76" x14ac:dyDescent="0.2">
      <c r="BV33246" s="22"/>
      <c r="BW33246" s="22"/>
      <c r="BX33246" s="1"/>
    </row>
    <row r="33247" spans="74:76" x14ac:dyDescent="0.2">
      <c r="BV33247" s="22"/>
      <c r="BW33247" s="22"/>
      <c r="BX33247" s="1"/>
    </row>
    <row r="33248" spans="74:76" x14ac:dyDescent="0.2">
      <c r="BV33248" s="22"/>
      <c r="BW33248" s="22"/>
      <c r="BX33248" s="1"/>
    </row>
    <row r="33249" spans="74:76" x14ac:dyDescent="0.2">
      <c r="BV33249" s="22"/>
      <c r="BW33249" s="22"/>
      <c r="BX33249" s="1"/>
    </row>
    <row r="33250" spans="74:76" x14ac:dyDescent="0.2">
      <c r="BV33250" s="22"/>
      <c r="BW33250" s="22"/>
      <c r="BX33250" s="1"/>
    </row>
    <row r="33251" spans="74:76" x14ac:dyDescent="0.2">
      <c r="BV33251" s="22"/>
      <c r="BW33251" s="22"/>
      <c r="BX33251" s="1"/>
    </row>
    <row r="33252" spans="74:76" x14ac:dyDescent="0.2">
      <c r="BV33252" s="22"/>
      <c r="BW33252" s="22"/>
      <c r="BX33252" s="1"/>
    </row>
    <row r="33253" spans="74:76" x14ac:dyDescent="0.2">
      <c r="BV33253" s="22"/>
      <c r="BW33253" s="22"/>
      <c r="BX33253" s="1"/>
    </row>
    <row r="33254" spans="74:76" x14ac:dyDescent="0.2">
      <c r="BV33254" s="22"/>
      <c r="BW33254" s="22"/>
      <c r="BX33254" s="1"/>
    </row>
    <row r="33255" spans="74:76" x14ac:dyDescent="0.2">
      <c r="BV33255" s="22"/>
      <c r="BW33255" s="22"/>
      <c r="BX33255" s="1"/>
    </row>
    <row r="33256" spans="74:76" x14ac:dyDescent="0.2">
      <c r="BV33256" s="22"/>
      <c r="BW33256" s="22"/>
      <c r="BX33256" s="1"/>
    </row>
    <row r="33257" spans="74:76" x14ac:dyDescent="0.2">
      <c r="BV33257" s="22"/>
      <c r="BW33257" s="22"/>
      <c r="BX33257" s="1"/>
    </row>
    <row r="33258" spans="74:76" x14ac:dyDescent="0.2">
      <c r="BV33258" s="22"/>
      <c r="BW33258" s="22"/>
      <c r="BX33258" s="1"/>
    </row>
    <row r="33259" spans="74:76" x14ac:dyDescent="0.2">
      <c r="BV33259" s="22"/>
      <c r="BW33259" s="22"/>
      <c r="BX33259" s="1"/>
    </row>
    <row r="33260" spans="74:76" x14ac:dyDescent="0.2">
      <c r="BV33260" s="22"/>
      <c r="BW33260" s="22"/>
      <c r="BX33260" s="1"/>
    </row>
    <row r="33261" spans="74:76" x14ac:dyDescent="0.2">
      <c r="BV33261" s="22"/>
      <c r="BW33261" s="22"/>
      <c r="BX33261" s="1"/>
    </row>
    <row r="33262" spans="74:76" x14ac:dyDescent="0.2">
      <c r="BV33262" s="22"/>
      <c r="BW33262" s="22"/>
      <c r="BX33262" s="1"/>
    </row>
    <row r="33263" spans="74:76" x14ac:dyDescent="0.2">
      <c r="BV33263" s="22"/>
      <c r="BW33263" s="22"/>
      <c r="BX33263" s="1"/>
    </row>
    <row r="33264" spans="74:76" x14ac:dyDescent="0.2">
      <c r="BV33264" s="22"/>
      <c r="BW33264" s="22"/>
      <c r="BX33264" s="1"/>
    </row>
    <row r="33265" spans="74:76" x14ac:dyDescent="0.2">
      <c r="BV33265" s="22"/>
      <c r="BW33265" s="22"/>
      <c r="BX33265" s="1"/>
    </row>
    <row r="33266" spans="74:76" x14ac:dyDescent="0.2">
      <c r="BV33266" s="22"/>
      <c r="BW33266" s="22"/>
      <c r="BX33266" s="1"/>
    </row>
    <row r="33267" spans="74:76" x14ac:dyDescent="0.2">
      <c r="BV33267" s="22"/>
      <c r="BW33267" s="22"/>
      <c r="BX33267" s="1"/>
    </row>
    <row r="33268" spans="74:76" x14ac:dyDescent="0.2">
      <c r="BV33268" s="22"/>
      <c r="BW33268" s="22"/>
      <c r="BX33268" s="1"/>
    </row>
    <row r="33269" spans="74:76" x14ac:dyDescent="0.2">
      <c r="BV33269" s="22"/>
      <c r="BW33269" s="22"/>
      <c r="BX33269" s="1"/>
    </row>
    <row r="33270" spans="74:76" x14ac:dyDescent="0.2">
      <c r="BV33270" s="22"/>
      <c r="BW33270" s="22"/>
      <c r="BX33270" s="1"/>
    </row>
    <row r="33271" spans="74:76" x14ac:dyDescent="0.2">
      <c r="BV33271" s="22"/>
      <c r="BW33271" s="22"/>
      <c r="BX33271" s="1"/>
    </row>
    <row r="33272" spans="74:76" x14ac:dyDescent="0.2">
      <c r="BV33272" s="22"/>
      <c r="BW33272" s="22"/>
      <c r="BX33272" s="1"/>
    </row>
    <row r="33273" spans="74:76" x14ac:dyDescent="0.2">
      <c r="BV33273" s="22"/>
      <c r="BW33273" s="22"/>
      <c r="BX33273" s="1"/>
    </row>
    <row r="33274" spans="74:76" x14ac:dyDescent="0.2">
      <c r="BV33274" s="22"/>
      <c r="BW33274" s="22"/>
      <c r="BX33274" s="1"/>
    </row>
    <row r="33275" spans="74:76" x14ac:dyDescent="0.2">
      <c r="BV33275" s="22"/>
      <c r="BW33275" s="22"/>
      <c r="BX33275" s="1"/>
    </row>
    <row r="33276" spans="74:76" x14ac:dyDescent="0.2">
      <c r="BV33276" s="22"/>
      <c r="BW33276" s="22"/>
      <c r="BX33276" s="1"/>
    </row>
    <row r="33277" spans="74:76" x14ac:dyDescent="0.2">
      <c r="BV33277" s="22"/>
      <c r="BW33277" s="22"/>
      <c r="BX33277" s="1"/>
    </row>
    <row r="33278" spans="74:76" x14ac:dyDescent="0.2">
      <c r="BV33278" s="22"/>
      <c r="BW33278" s="22"/>
      <c r="BX33278" s="1"/>
    </row>
    <row r="33279" spans="74:76" x14ac:dyDescent="0.2">
      <c r="BV33279" s="22"/>
      <c r="BW33279" s="22"/>
      <c r="BX33279" s="1"/>
    </row>
    <row r="33280" spans="74:76" x14ac:dyDescent="0.2">
      <c r="BV33280" s="22"/>
      <c r="BW33280" s="22"/>
      <c r="BX33280" s="1"/>
    </row>
    <row r="33281" spans="74:76" x14ac:dyDescent="0.2">
      <c r="BV33281" s="22"/>
      <c r="BW33281" s="22"/>
      <c r="BX33281" s="1"/>
    </row>
    <row r="33282" spans="74:76" x14ac:dyDescent="0.2">
      <c r="BV33282" s="22"/>
      <c r="BW33282" s="22"/>
      <c r="BX33282" s="1"/>
    </row>
    <row r="33283" spans="74:76" x14ac:dyDescent="0.2">
      <c r="BV33283" s="22"/>
      <c r="BW33283" s="22"/>
      <c r="BX33283" s="1"/>
    </row>
    <row r="33284" spans="74:76" x14ac:dyDescent="0.2">
      <c r="BV33284" s="22"/>
      <c r="BW33284" s="22"/>
      <c r="BX33284" s="1"/>
    </row>
    <row r="33285" spans="74:76" x14ac:dyDescent="0.2">
      <c r="BV33285" s="22"/>
      <c r="BW33285" s="22"/>
      <c r="BX33285" s="1"/>
    </row>
    <row r="33286" spans="74:76" x14ac:dyDescent="0.2">
      <c r="BV33286" s="22"/>
      <c r="BW33286" s="22"/>
      <c r="BX33286" s="1"/>
    </row>
    <row r="33287" spans="74:76" x14ac:dyDescent="0.2">
      <c r="BV33287" s="22"/>
      <c r="BW33287" s="22"/>
      <c r="BX33287" s="1"/>
    </row>
    <row r="33288" spans="74:76" x14ac:dyDescent="0.2">
      <c r="BV33288" s="22"/>
      <c r="BW33288" s="22"/>
      <c r="BX33288" s="1"/>
    </row>
    <row r="33289" spans="74:76" x14ac:dyDescent="0.2">
      <c r="BV33289" s="22"/>
      <c r="BW33289" s="22"/>
      <c r="BX33289" s="1"/>
    </row>
    <row r="33290" spans="74:76" x14ac:dyDescent="0.2">
      <c r="BV33290" s="22"/>
      <c r="BW33290" s="22"/>
      <c r="BX33290" s="1"/>
    </row>
    <row r="33291" spans="74:76" x14ac:dyDescent="0.2">
      <c r="BV33291" s="22"/>
      <c r="BW33291" s="22"/>
      <c r="BX33291" s="1"/>
    </row>
    <row r="33292" spans="74:76" x14ac:dyDescent="0.2">
      <c r="BV33292" s="22"/>
      <c r="BW33292" s="22"/>
      <c r="BX33292" s="1"/>
    </row>
    <row r="33293" spans="74:76" x14ac:dyDescent="0.2">
      <c r="BV33293" s="22"/>
      <c r="BW33293" s="22"/>
      <c r="BX33293" s="1"/>
    </row>
    <row r="33294" spans="74:76" x14ac:dyDescent="0.2">
      <c r="BV33294" s="22"/>
      <c r="BW33294" s="22"/>
      <c r="BX33294" s="1"/>
    </row>
    <row r="33295" spans="74:76" x14ac:dyDescent="0.2">
      <c r="BV33295" s="22"/>
      <c r="BW33295" s="22"/>
      <c r="BX33295" s="1"/>
    </row>
    <row r="33296" spans="74:76" x14ac:dyDescent="0.2">
      <c r="BV33296" s="22"/>
      <c r="BW33296" s="22"/>
      <c r="BX33296" s="1"/>
    </row>
    <row r="33297" spans="74:76" x14ac:dyDescent="0.2">
      <c r="BV33297" s="22"/>
      <c r="BW33297" s="22"/>
      <c r="BX33297" s="1"/>
    </row>
    <row r="33298" spans="74:76" x14ac:dyDescent="0.2">
      <c r="BV33298" s="22"/>
      <c r="BW33298" s="22"/>
      <c r="BX33298" s="1"/>
    </row>
    <row r="33299" spans="74:76" x14ac:dyDescent="0.2">
      <c r="BV33299" s="22"/>
      <c r="BW33299" s="22"/>
      <c r="BX33299" s="1"/>
    </row>
    <row r="33300" spans="74:76" x14ac:dyDescent="0.2">
      <c r="BV33300" s="22"/>
      <c r="BW33300" s="22"/>
      <c r="BX33300" s="1"/>
    </row>
    <row r="33301" spans="74:76" x14ac:dyDescent="0.2">
      <c r="BV33301" s="22"/>
      <c r="BW33301" s="22"/>
      <c r="BX33301" s="1"/>
    </row>
    <row r="33302" spans="74:76" x14ac:dyDescent="0.2">
      <c r="BV33302" s="22"/>
      <c r="BW33302" s="22"/>
      <c r="BX33302" s="1"/>
    </row>
    <row r="33303" spans="74:76" x14ac:dyDescent="0.2">
      <c r="BV33303" s="22"/>
      <c r="BW33303" s="22"/>
      <c r="BX33303" s="1"/>
    </row>
    <row r="33304" spans="74:76" x14ac:dyDescent="0.2">
      <c r="BV33304" s="22"/>
      <c r="BW33304" s="22"/>
      <c r="BX33304" s="1"/>
    </row>
    <row r="33305" spans="74:76" x14ac:dyDescent="0.2">
      <c r="BV33305" s="22"/>
      <c r="BW33305" s="22"/>
      <c r="BX33305" s="1"/>
    </row>
    <row r="33306" spans="74:76" x14ac:dyDescent="0.2">
      <c r="BV33306" s="22"/>
      <c r="BW33306" s="22"/>
      <c r="BX33306" s="1"/>
    </row>
    <row r="33307" spans="74:76" x14ac:dyDescent="0.2">
      <c r="BV33307" s="22"/>
      <c r="BW33307" s="22"/>
      <c r="BX33307" s="1"/>
    </row>
    <row r="33308" spans="74:76" x14ac:dyDescent="0.2">
      <c r="BV33308" s="22"/>
      <c r="BW33308" s="22"/>
      <c r="BX33308" s="1"/>
    </row>
    <row r="33309" spans="74:76" x14ac:dyDescent="0.2">
      <c r="BV33309" s="22"/>
      <c r="BW33309" s="22"/>
      <c r="BX33309" s="1"/>
    </row>
    <row r="33310" spans="74:76" x14ac:dyDescent="0.2">
      <c r="BV33310" s="22"/>
      <c r="BW33310" s="22"/>
      <c r="BX33310" s="1"/>
    </row>
    <row r="33311" spans="74:76" x14ac:dyDescent="0.2">
      <c r="BV33311" s="22"/>
      <c r="BW33311" s="22"/>
      <c r="BX33311" s="1"/>
    </row>
    <row r="33312" spans="74:76" x14ac:dyDescent="0.2">
      <c r="BV33312" s="22"/>
      <c r="BW33312" s="22"/>
      <c r="BX33312" s="1"/>
    </row>
    <row r="33313" spans="74:76" x14ac:dyDescent="0.2">
      <c r="BV33313" s="22"/>
      <c r="BW33313" s="22"/>
      <c r="BX33313" s="1"/>
    </row>
    <row r="33314" spans="74:76" x14ac:dyDescent="0.2">
      <c r="BV33314" s="22"/>
      <c r="BW33314" s="22"/>
      <c r="BX33314" s="1"/>
    </row>
    <row r="33315" spans="74:76" x14ac:dyDescent="0.2">
      <c r="BV33315" s="22"/>
      <c r="BW33315" s="22"/>
      <c r="BX33315" s="1"/>
    </row>
    <row r="33316" spans="74:76" x14ac:dyDescent="0.2">
      <c r="BV33316" s="22"/>
      <c r="BW33316" s="22"/>
      <c r="BX33316" s="1"/>
    </row>
    <row r="33317" spans="74:76" x14ac:dyDescent="0.2">
      <c r="BV33317" s="22"/>
      <c r="BW33317" s="22"/>
      <c r="BX33317" s="1"/>
    </row>
    <row r="33318" spans="74:76" x14ac:dyDescent="0.2">
      <c r="BV33318" s="22"/>
      <c r="BW33318" s="22"/>
      <c r="BX33318" s="1"/>
    </row>
    <row r="33319" spans="74:76" x14ac:dyDescent="0.2">
      <c r="BV33319" s="22"/>
      <c r="BW33319" s="22"/>
      <c r="BX33319" s="1"/>
    </row>
    <row r="33320" spans="74:76" x14ac:dyDescent="0.2">
      <c r="BV33320" s="22"/>
      <c r="BW33320" s="22"/>
      <c r="BX33320" s="1"/>
    </row>
    <row r="33321" spans="74:76" x14ac:dyDescent="0.2">
      <c r="BV33321" s="22"/>
      <c r="BW33321" s="22"/>
      <c r="BX33321" s="1"/>
    </row>
    <row r="33322" spans="74:76" x14ac:dyDescent="0.2">
      <c r="BV33322" s="22"/>
      <c r="BW33322" s="22"/>
      <c r="BX33322" s="1"/>
    </row>
    <row r="33323" spans="74:76" x14ac:dyDescent="0.2">
      <c r="BV33323" s="22"/>
      <c r="BW33323" s="22"/>
      <c r="BX33323" s="1"/>
    </row>
    <row r="33324" spans="74:76" x14ac:dyDescent="0.2">
      <c r="BV33324" s="22"/>
      <c r="BW33324" s="22"/>
      <c r="BX33324" s="1"/>
    </row>
    <row r="33325" spans="74:76" x14ac:dyDescent="0.2">
      <c r="BV33325" s="22"/>
      <c r="BW33325" s="22"/>
      <c r="BX33325" s="1"/>
    </row>
    <row r="33326" spans="74:76" x14ac:dyDescent="0.2">
      <c r="BV33326" s="22"/>
      <c r="BW33326" s="22"/>
      <c r="BX33326" s="1"/>
    </row>
    <row r="33327" spans="74:76" x14ac:dyDescent="0.2">
      <c r="BV33327" s="22"/>
      <c r="BW33327" s="22"/>
      <c r="BX33327" s="1"/>
    </row>
    <row r="33328" spans="74:76" x14ac:dyDescent="0.2">
      <c r="BV33328" s="22"/>
      <c r="BW33328" s="22"/>
      <c r="BX33328" s="1"/>
    </row>
    <row r="33329" spans="74:76" x14ac:dyDescent="0.2">
      <c r="BV33329" s="22"/>
      <c r="BW33329" s="22"/>
      <c r="BX33329" s="1"/>
    </row>
    <row r="33330" spans="74:76" x14ac:dyDescent="0.2">
      <c r="BV33330" s="22"/>
      <c r="BW33330" s="22"/>
      <c r="BX33330" s="1"/>
    </row>
    <row r="33331" spans="74:76" x14ac:dyDescent="0.2">
      <c r="BV33331" s="22"/>
      <c r="BW33331" s="22"/>
      <c r="BX33331" s="1"/>
    </row>
    <row r="33332" spans="74:76" x14ac:dyDescent="0.2">
      <c r="BV33332" s="22"/>
      <c r="BW33332" s="22"/>
      <c r="BX33332" s="1"/>
    </row>
    <row r="33333" spans="74:76" x14ac:dyDescent="0.2">
      <c r="BV33333" s="22"/>
      <c r="BW33333" s="22"/>
      <c r="BX33333" s="1"/>
    </row>
    <row r="33334" spans="74:76" x14ac:dyDescent="0.2">
      <c r="BV33334" s="22"/>
      <c r="BW33334" s="22"/>
      <c r="BX33334" s="1"/>
    </row>
    <row r="33335" spans="74:76" x14ac:dyDescent="0.2">
      <c r="BV33335" s="22"/>
      <c r="BW33335" s="22"/>
      <c r="BX33335" s="1"/>
    </row>
    <row r="33336" spans="74:76" x14ac:dyDescent="0.2">
      <c r="BV33336" s="22"/>
      <c r="BW33336" s="22"/>
      <c r="BX33336" s="1"/>
    </row>
    <row r="33337" spans="74:76" x14ac:dyDescent="0.2">
      <c r="BV33337" s="22"/>
      <c r="BW33337" s="22"/>
      <c r="BX33337" s="1"/>
    </row>
    <row r="33338" spans="74:76" x14ac:dyDescent="0.2">
      <c r="BV33338" s="22"/>
      <c r="BW33338" s="22"/>
      <c r="BX33338" s="1"/>
    </row>
    <row r="33339" spans="74:76" x14ac:dyDescent="0.2">
      <c r="BV33339" s="22"/>
      <c r="BW33339" s="22"/>
      <c r="BX33339" s="1"/>
    </row>
    <row r="33340" spans="74:76" x14ac:dyDescent="0.2">
      <c r="BV33340" s="22"/>
      <c r="BW33340" s="22"/>
      <c r="BX33340" s="1"/>
    </row>
    <row r="33341" spans="74:76" x14ac:dyDescent="0.2">
      <c r="BV33341" s="22"/>
      <c r="BW33341" s="22"/>
      <c r="BX33341" s="1"/>
    </row>
    <row r="33342" spans="74:76" x14ac:dyDescent="0.2">
      <c r="BV33342" s="22"/>
      <c r="BW33342" s="22"/>
      <c r="BX33342" s="1"/>
    </row>
    <row r="33343" spans="74:76" x14ac:dyDescent="0.2">
      <c r="BV33343" s="22"/>
      <c r="BW33343" s="22"/>
      <c r="BX33343" s="1"/>
    </row>
    <row r="33344" spans="74:76" x14ac:dyDescent="0.2">
      <c r="BV33344" s="22"/>
      <c r="BW33344" s="22"/>
      <c r="BX33344" s="1"/>
    </row>
    <row r="33345" spans="74:76" x14ac:dyDescent="0.2">
      <c r="BV33345" s="22"/>
      <c r="BW33345" s="22"/>
      <c r="BX33345" s="1"/>
    </row>
    <row r="33346" spans="74:76" x14ac:dyDescent="0.2">
      <c r="BV33346" s="22"/>
      <c r="BW33346" s="22"/>
      <c r="BX33346" s="1"/>
    </row>
    <row r="33347" spans="74:76" x14ac:dyDescent="0.2">
      <c r="BV33347" s="22"/>
      <c r="BW33347" s="22"/>
      <c r="BX33347" s="1"/>
    </row>
    <row r="33348" spans="74:76" x14ac:dyDescent="0.2">
      <c r="BV33348" s="22"/>
      <c r="BW33348" s="22"/>
      <c r="BX33348" s="1"/>
    </row>
    <row r="33349" spans="74:76" x14ac:dyDescent="0.2">
      <c r="BV33349" s="22"/>
      <c r="BW33349" s="22"/>
      <c r="BX33349" s="1"/>
    </row>
    <row r="33350" spans="74:76" x14ac:dyDescent="0.2">
      <c r="BV33350" s="22"/>
      <c r="BW33350" s="22"/>
      <c r="BX33350" s="1"/>
    </row>
    <row r="33351" spans="74:76" x14ac:dyDescent="0.2">
      <c r="BV33351" s="22"/>
      <c r="BW33351" s="22"/>
      <c r="BX33351" s="1"/>
    </row>
    <row r="33352" spans="74:76" x14ac:dyDescent="0.2">
      <c r="BV33352" s="22"/>
      <c r="BW33352" s="22"/>
      <c r="BX33352" s="1"/>
    </row>
    <row r="33353" spans="74:76" x14ac:dyDescent="0.2">
      <c r="BV33353" s="22"/>
      <c r="BW33353" s="22"/>
      <c r="BX33353" s="1"/>
    </row>
    <row r="33354" spans="74:76" x14ac:dyDescent="0.2">
      <c r="BV33354" s="22"/>
      <c r="BW33354" s="22"/>
      <c r="BX33354" s="1"/>
    </row>
    <row r="33355" spans="74:76" x14ac:dyDescent="0.2">
      <c r="BV33355" s="22"/>
      <c r="BW33355" s="22"/>
      <c r="BX33355" s="1"/>
    </row>
    <row r="33356" spans="74:76" x14ac:dyDescent="0.2">
      <c r="BV33356" s="22"/>
      <c r="BW33356" s="22"/>
      <c r="BX33356" s="1"/>
    </row>
    <row r="33357" spans="74:76" x14ac:dyDescent="0.2">
      <c r="BV33357" s="22"/>
      <c r="BW33357" s="22"/>
      <c r="BX33357" s="1"/>
    </row>
    <row r="33358" spans="74:76" x14ac:dyDescent="0.2">
      <c r="BV33358" s="22"/>
      <c r="BW33358" s="22"/>
      <c r="BX33358" s="1"/>
    </row>
    <row r="33359" spans="74:76" x14ac:dyDescent="0.2">
      <c r="BV33359" s="22"/>
      <c r="BW33359" s="22"/>
      <c r="BX33359" s="1"/>
    </row>
    <row r="33360" spans="74:76" x14ac:dyDescent="0.2">
      <c r="BV33360" s="22"/>
      <c r="BW33360" s="22"/>
      <c r="BX33360" s="1"/>
    </row>
    <row r="33361" spans="74:76" x14ac:dyDescent="0.2">
      <c r="BV33361" s="22"/>
      <c r="BW33361" s="22"/>
      <c r="BX33361" s="1"/>
    </row>
    <row r="33362" spans="74:76" x14ac:dyDescent="0.2">
      <c r="BV33362" s="22"/>
      <c r="BW33362" s="22"/>
      <c r="BX33362" s="1"/>
    </row>
    <row r="33363" spans="74:76" x14ac:dyDescent="0.2">
      <c r="BV33363" s="22"/>
      <c r="BW33363" s="22"/>
      <c r="BX33363" s="1"/>
    </row>
    <row r="33364" spans="74:76" x14ac:dyDescent="0.2">
      <c r="BV33364" s="22"/>
      <c r="BW33364" s="22"/>
      <c r="BX33364" s="1"/>
    </row>
    <row r="33365" spans="74:76" x14ac:dyDescent="0.2">
      <c r="BV33365" s="22"/>
      <c r="BW33365" s="22"/>
      <c r="BX33365" s="1"/>
    </row>
    <row r="33366" spans="74:76" x14ac:dyDescent="0.2">
      <c r="BV33366" s="22"/>
      <c r="BW33366" s="22"/>
      <c r="BX33366" s="1"/>
    </row>
    <row r="33367" spans="74:76" x14ac:dyDescent="0.2">
      <c r="BV33367" s="22"/>
      <c r="BW33367" s="22"/>
      <c r="BX33367" s="1"/>
    </row>
    <row r="33368" spans="74:76" x14ac:dyDescent="0.2">
      <c r="BV33368" s="22"/>
      <c r="BW33368" s="22"/>
      <c r="BX33368" s="1"/>
    </row>
    <row r="33369" spans="74:76" x14ac:dyDescent="0.2">
      <c r="BV33369" s="22"/>
      <c r="BW33369" s="22"/>
      <c r="BX33369" s="1"/>
    </row>
    <row r="33370" spans="74:76" x14ac:dyDescent="0.2">
      <c r="BV33370" s="22"/>
      <c r="BW33370" s="22"/>
      <c r="BX33370" s="1"/>
    </row>
    <row r="33371" spans="74:76" x14ac:dyDescent="0.2">
      <c r="BV33371" s="22"/>
      <c r="BW33371" s="22"/>
      <c r="BX33371" s="1"/>
    </row>
    <row r="33372" spans="74:76" x14ac:dyDescent="0.2">
      <c r="BV33372" s="22"/>
      <c r="BW33372" s="22"/>
      <c r="BX33372" s="1"/>
    </row>
    <row r="33373" spans="74:76" x14ac:dyDescent="0.2">
      <c r="BV33373" s="22"/>
      <c r="BW33373" s="22"/>
      <c r="BX33373" s="1"/>
    </row>
    <row r="33374" spans="74:76" x14ac:dyDescent="0.2">
      <c r="BV33374" s="22"/>
      <c r="BW33374" s="22"/>
      <c r="BX33374" s="1"/>
    </row>
    <row r="33375" spans="74:76" x14ac:dyDescent="0.2">
      <c r="BV33375" s="22"/>
      <c r="BW33375" s="22"/>
      <c r="BX33375" s="1"/>
    </row>
    <row r="33376" spans="74:76" x14ac:dyDescent="0.2">
      <c r="BV33376" s="22"/>
      <c r="BW33376" s="22"/>
      <c r="BX33376" s="1"/>
    </row>
    <row r="33377" spans="74:76" x14ac:dyDescent="0.2">
      <c r="BV33377" s="22"/>
      <c r="BW33377" s="22"/>
      <c r="BX33377" s="1"/>
    </row>
    <row r="33378" spans="74:76" x14ac:dyDescent="0.2">
      <c r="BV33378" s="22"/>
      <c r="BW33378" s="22"/>
      <c r="BX33378" s="1"/>
    </row>
    <row r="33379" spans="74:76" x14ac:dyDescent="0.2">
      <c r="BV33379" s="22"/>
      <c r="BW33379" s="22"/>
      <c r="BX33379" s="1"/>
    </row>
    <row r="33380" spans="74:76" x14ac:dyDescent="0.2">
      <c r="BV33380" s="22"/>
      <c r="BW33380" s="22"/>
      <c r="BX33380" s="1"/>
    </row>
    <row r="33381" spans="74:76" x14ac:dyDescent="0.2">
      <c r="BV33381" s="22"/>
      <c r="BW33381" s="22"/>
      <c r="BX33381" s="1"/>
    </row>
    <row r="33382" spans="74:76" x14ac:dyDescent="0.2">
      <c r="BV33382" s="22"/>
      <c r="BW33382" s="22"/>
      <c r="BX33382" s="1"/>
    </row>
    <row r="33383" spans="74:76" x14ac:dyDescent="0.2">
      <c r="BV33383" s="22"/>
      <c r="BW33383" s="22"/>
      <c r="BX33383" s="1"/>
    </row>
    <row r="33384" spans="74:76" x14ac:dyDescent="0.2">
      <c r="BV33384" s="22"/>
      <c r="BW33384" s="22"/>
      <c r="BX33384" s="1"/>
    </row>
    <row r="33385" spans="74:76" x14ac:dyDescent="0.2">
      <c r="BV33385" s="22"/>
      <c r="BW33385" s="22"/>
      <c r="BX33385" s="1"/>
    </row>
    <row r="33386" spans="74:76" x14ac:dyDescent="0.2">
      <c r="BV33386" s="22"/>
      <c r="BW33386" s="22"/>
      <c r="BX33386" s="1"/>
    </row>
    <row r="33387" spans="74:76" x14ac:dyDescent="0.2">
      <c r="BV33387" s="22"/>
      <c r="BW33387" s="22"/>
      <c r="BX33387" s="1"/>
    </row>
    <row r="33388" spans="74:76" x14ac:dyDescent="0.2">
      <c r="BV33388" s="22"/>
      <c r="BW33388" s="22"/>
      <c r="BX33388" s="1"/>
    </row>
    <row r="33389" spans="74:76" x14ac:dyDescent="0.2">
      <c r="BV33389" s="22"/>
      <c r="BW33389" s="22"/>
      <c r="BX33389" s="1"/>
    </row>
    <row r="33390" spans="74:76" x14ac:dyDescent="0.2">
      <c r="BV33390" s="22"/>
      <c r="BW33390" s="22"/>
      <c r="BX33390" s="1"/>
    </row>
    <row r="33391" spans="74:76" x14ac:dyDescent="0.2">
      <c r="BV33391" s="22"/>
      <c r="BW33391" s="22"/>
      <c r="BX33391" s="1"/>
    </row>
    <row r="33392" spans="74:76" x14ac:dyDescent="0.2">
      <c r="BV33392" s="22"/>
      <c r="BW33392" s="22"/>
      <c r="BX33392" s="1"/>
    </row>
    <row r="33393" spans="74:76" x14ac:dyDescent="0.2">
      <c r="BV33393" s="22"/>
      <c r="BW33393" s="22"/>
      <c r="BX33393" s="1"/>
    </row>
    <row r="33394" spans="74:76" x14ac:dyDescent="0.2">
      <c r="BV33394" s="22"/>
      <c r="BW33394" s="22"/>
      <c r="BX33394" s="1"/>
    </row>
    <row r="33395" spans="74:76" x14ac:dyDescent="0.2">
      <c r="BV33395" s="22"/>
      <c r="BW33395" s="22"/>
      <c r="BX33395" s="1"/>
    </row>
    <row r="33396" spans="74:76" x14ac:dyDescent="0.2">
      <c r="BV33396" s="22"/>
      <c r="BW33396" s="22"/>
      <c r="BX33396" s="1"/>
    </row>
    <row r="33397" spans="74:76" x14ac:dyDescent="0.2">
      <c r="BV33397" s="22"/>
      <c r="BW33397" s="22"/>
      <c r="BX33397" s="1"/>
    </row>
    <row r="33398" spans="74:76" x14ac:dyDescent="0.2">
      <c r="BV33398" s="22"/>
      <c r="BW33398" s="22"/>
      <c r="BX33398" s="1"/>
    </row>
    <row r="33399" spans="74:76" x14ac:dyDescent="0.2">
      <c r="BV33399" s="22"/>
      <c r="BW33399" s="22"/>
      <c r="BX33399" s="1"/>
    </row>
    <row r="33400" spans="74:76" x14ac:dyDescent="0.2">
      <c r="BV33400" s="22"/>
      <c r="BW33400" s="22"/>
      <c r="BX33400" s="1"/>
    </row>
    <row r="33401" spans="74:76" x14ac:dyDescent="0.2">
      <c r="BV33401" s="22"/>
      <c r="BW33401" s="22"/>
      <c r="BX33401" s="1"/>
    </row>
    <row r="33402" spans="74:76" x14ac:dyDescent="0.2">
      <c r="BV33402" s="22"/>
      <c r="BW33402" s="22"/>
      <c r="BX33402" s="1"/>
    </row>
    <row r="33403" spans="74:76" x14ac:dyDescent="0.2">
      <c r="BV33403" s="22"/>
      <c r="BW33403" s="22"/>
      <c r="BX33403" s="1"/>
    </row>
    <row r="33404" spans="74:76" x14ac:dyDescent="0.2">
      <c r="BV33404" s="22"/>
      <c r="BW33404" s="22"/>
      <c r="BX33404" s="1"/>
    </row>
    <row r="33405" spans="74:76" x14ac:dyDescent="0.2">
      <c r="BV33405" s="22"/>
      <c r="BW33405" s="22"/>
      <c r="BX33405" s="1"/>
    </row>
    <row r="33406" spans="74:76" x14ac:dyDescent="0.2">
      <c r="BV33406" s="22"/>
      <c r="BW33406" s="22"/>
      <c r="BX33406" s="1"/>
    </row>
    <row r="33407" spans="74:76" x14ac:dyDescent="0.2">
      <c r="BV33407" s="22"/>
      <c r="BW33407" s="22"/>
      <c r="BX33407" s="1"/>
    </row>
    <row r="33408" spans="74:76" x14ac:dyDescent="0.2">
      <c r="BV33408" s="22"/>
      <c r="BW33408" s="22"/>
      <c r="BX33408" s="1"/>
    </row>
    <row r="33409" spans="74:76" x14ac:dyDescent="0.2">
      <c r="BV33409" s="22"/>
      <c r="BW33409" s="22"/>
      <c r="BX33409" s="1"/>
    </row>
    <row r="33410" spans="74:76" x14ac:dyDescent="0.2">
      <c r="BV33410" s="22"/>
      <c r="BW33410" s="22"/>
      <c r="BX33410" s="1"/>
    </row>
    <row r="33411" spans="74:76" x14ac:dyDescent="0.2">
      <c r="BV33411" s="22"/>
      <c r="BW33411" s="22"/>
      <c r="BX33411" s="1"/>
    </row>
    <row r="33412" spans="74:76" x14ac:dyDescent="0.2">
      <c r="BV33412" s="22"/>
      <c r="BW33412" s="22"/>
      <c r="BX33412" s="1"/>
    </row>
    <row r="33413" spans="74:76" x14ac:dyDescent="0.2">
      <c r="BV33413" s="22"/>
      <c r="BW33413" s="22"/>
      <c r="BX33413" s="1"/>
    </row>
    <row r="33414" spans="74:76" x14ac:dyDescent="0.2">
      <c r="BV33414" s="22"/>
      <c r="BW33414" s="22"/>
      <c r="BX33414" s="1"/>
    </row>
    <row r="33415" spans="74:76" x14ac:dyDescent="0.2">
      <c r="BV33415" s="22"/>
      <c r="BW33415" s="22"/>
      <c r="BX33415" s="1"/>
    </row>
    <row r="33416" spans="74:76" x14ac:dyDescent="0.2">
      <c r="BV33416" s="22"/>
      <c r="BW33416" s="22"/>
      <c r="BX33416" s="1"/>
    </row>
    <row r="33417" spans="74:76" x14ac:dyDescent="0.2">
      <c r="BV33417" s="22"/>
      <c r="BW33417" s="22"/>
      <c r="BX33417" s="1"/>
    </row>
    <row r="33418" spans="74:76" x14ac:dyDescent="0.2">
      <c r="BV33418" s="22"/>
      <c r="BW33418" s="22"/>
      <c r="BX33418" s="1"/>
    </row>
    <row r="33419" spans="74:76" x14ac:dyDescent="0.2">
      <c r="BV33419" s="22"/>
      <c r="BW33419" s="22"/>
      <c r="BX33419" s="1"/>
    </row>
    <row r="33420" spans="74:76" x14ac:dyDescent="0.2">
      <c r="BV33420" s="22"/>
      <c r="BW33420" s="22"/>
      <c r="BX33420" s="1"/>
    </row>
    <row r="33421" spans="74:76" x14ac:dyDescent="0.2">
      <c r="BV33421" s="22"/>
      <c r="BW33421" s="22"/>
      <c r="BX33421" s="1"/>
    </row>
    <row r="33422" spans="74:76" x14ac:dyDescent="0.2">
      <c r="BV33422" s="22"/>
      <c r="BW33422" s="22"/>
      <c r="BX33422" s="1"/>
    </row>
    <row r="33423" spans="74:76" x14ac:dyDescent="0.2">
      <c r="BV33423" s="22"/>
      <c r="BW33423" s="22"/>
      <c r="BX33423" s="1"/>
    </row>
    <row r="33424" spans="74:76" x14ac:dyDescent="0.2">
      <c r="BV33424" s="22"/>
      <c r="BW33424" s="22"/>
      <c r="BX33424" s="1"/>
    </row>
    <row r="33425" spans="74:76" x14ac:dyDescent="0.2">
      <c r="BV33425" s="22"/>
      <c r="BW33425" s="22"/>
      <c r="BX33425" s="1"/>
    </row>
    <row r="33426" spans="74:76" x14ac:dyDescent="0.2">
      <c r="BV33426" s="22"/>
      <c r="BW33426" s="22"/>
      <c r="BX33426" s="1"/>
    </row>
    <row r="33427" spans="74:76" x14ac:dyDescent="0.2">
      <c r="BV33427" s="22"/>
      <c r="BW33427" s="22"/>
      <c r="BX33427" s="1"/>
    </row>
    <row r="33428" spans="74:76" x14ac:dyDescent="0.2">
      <c r="BV33428" s="22"/>
      <c r="BW33428" s="22"/>
      <c r="BX33428" s="1"/>
    </row>
    <row r="33429" spans="74:76" x14ac:dyDescent="0.2">
      <c r="BV33429" s="22"/>
      <c r="BW33429" s="22"/>
      <c r="BX33429" s="1"/>
    </row>
    <row r="33430" spans="74:76" x14ac:dyDescent="0.2">
      <c r="BV33430" s="22"/>
      <c r="BW33430" s="22"/>
      <c r="BX33430" s="1"/>
    </row>
    <row r="33431" spans="74:76" x14ac:dyDescent="0.2">
      <c r="BV33431" s="22"/>
      <c r="BW33431" s="22"/>
      <c r="BX33431" s="1"/>
    </row>
    <row r="33432" spans="74:76" x14ac:dyDescent="0.2">
      <c r="BV33432" s="22"/>
      <c r="BW33432" s="22"/>
      <c r="BX33432" s="1"/>
    </row>
    <row r="33433" spans="74:76" x14ac:dyDescent="0.2">
      <c r="BV33433" s="22"/>
      <c r="BW33433" s="22"/>
      <c r="BX33433" s="1"/>
    </row>
    <row r="33434" spans="74:76" x14ac:dyDescent="0.2">
      <c r="BV33434" s="22"/>
      <c r="BW33434" s="22"/>
      <c r="BX33434" s="1"/>
    </row>
    <row r="33435" spans="74:76" x14ac:dyDescent="0.2">
      <c r="BV33435" s="22"/>
      <c r="BW33435" s="22"/>
      <c r="BX33435" s="1"/>
    </row>
    <row r="33436" spans="74:76" x14ac:dyDescent="0.2">
      <c r="BV33436" s="22"/>
      <c r="BW33436" s="22"/>
      <c r="BX33436" s="1"/>
    </row>
    <row r="33437" spans="74:76" x14ac:dyDescent="0.2">
      <c r="BV33437" s="22"/>
      <c r="BW33437" s="22"/>
      <c r="BX33437" s="1"/>
    </row>
    <row r="33438" spans="74:76" x14ac:dyDescent="0.2">
      <c r="BV33438" s="22"/>
      <c r="BW33438" s="22"/>
      <c r="BX33438" s="1"/>
    </row>
    <row r="33439" spans="74:76" x14ac:dyDescent="0.2">
      <c r="BV33439" s="22"/>
      <c r="BW33439" s="22"/>
      <c r="BX33439" s="1"/>
    </row>
    <row r="33440" spans="74:76" x14ac:dyDescent="0.2">
      <c r="BV33440" s="22"/>
      <c r="BW33440" s="22"/>
      <c r="BX33440" s="1"/>
    </row>
    <row r="33441" spans="74:76" x14ac:dyDescent="0.2">
      <c r="BV33441" s="22"/>
      <c r="BW33441" s="22"/>
      <c r="BX33441" s="1"/>
    </row>
    <row r="33442" spans="74:76" x14ac:dyDescent="0.2">
      <c r="BV33442" s="22"/>
      <c r="BW33442" s="22"/>
      <c r="BX33442" s="1"/>
    </row>
    <row r="33443" spans="74:76" x14ac:dyDescent="0.2">
      <c r="BV33443" s="22"/>
      <c r="BW33443" s="22"/>
      <c r="BX33443" s="1"/>
    </row>
    <row r="33444" spans="74:76" x14ac:dyDescent="0.2">
      <c r="BV33444" s="22"/>
      <c r="BW33444" s="22"/>
      <c r="BX33444" s="1"/>
    </row>
    <row r="33445" spans="74:76" x14ac:dyDescent="0.2">
      <c r="BV33445" s="22"/>
      <c r="BW33445" s="22"/>
      <c r="BX33445" s="1"/>
    </row>
    <row r="33446" spans="74:76" x14ac:dyDescent="0.2">
      <c r="BV33446" s="22"/>
      <c r="BW33446" s="22"/>
      <c r="BX33446" s="1"/>
    </row>
    <row r="33447" spans="74:76" x14ac:dyDescent="0.2">
      <c r="BV33447" s="22"/>
      <c r="BW33447" s="22"/>
      <c r="BX33447" s="1"/>
    </row>
    <row r="33448" spans="74:76" x14ac:dyDescent="0.2">
      <c r="BV33448" s="22"/>
      <c r="BW33448" s="22"/>
      <c r="BX33448" s="1"/>
    </row>
    <row r="33449" spans="74:76" x14ac:dyDescent="0.2">
      <c r="BV33449" s="22"/>
      <c r="BW33449" s="22"/>
      <c r="BX33449" s="1"/>
    </row>
    <row r="33450" spans="74:76" x14ac:dyDescent="0.2">
      <c r="BV33450" s="22"/>
      <c r="BW33450" s="22"/>
      <c r="BX33450" s="1"/>
    </row>
    <row r="33451" spans="74:76" x14ac:dyDescent="0.2">
      <c r="BV33451" s="22"/>
      <c r="BW33451" s="22"/>
      <c r="BX33451" s="1"/>
    </row>
    <row r="33452" spans="74:76" x14ac:dyDescent="0.2">
      <c r="BV33452" s="22"/>
      <c r="BW33452" s="22"/>
      <c r="BX33452" s="1"/>
    </row>
    <row r="33453" spans="74:76" x14ac:dyDescent="0.2">
      <c r="BV33453" s="22"/>
      <c r="BW33453" s="22"/>
      <c r="BX33453" s="1"/>
    </row>
    <row r="33454" spans="74:76" x14ac:dyDescent="0.2">
      <c r="BV33454" s="22"/>
      <c r="BW33454" s="22"/>
      <c r="BX33454" s="1"/>
    </row>
    <row r="33455" spans="74:76" x14ac:dyDescent="0.2">
      <c r="BV33455" s="22"/>
      <c r="BW33455" s="22"/>
      <c r="BX33455" s="1"/>
    </row>
    <row r="33456" spans="74:76" x14ac:dyDescent="0.2">
      <c r="BV33456" s="22"/>
      <c r="BW33456" s="22"/>
      <c r="BX33456" s="1"/>
    </row>
    <row r="33457" spans="74:76" x14ac:dyDescent="0.2">
      <c r="BV33457" s="22"/>
      <c r="BW33457" s="22"/>
      <c r="BX33457" s="1"/>
    </row>
    <row r="33458" spans="74:76" x14ac:dyDescent="0.2">
      <c r="BV33458" s="22"/>
      <c r="BW33458" s="22"/>
      <c r="BX33458" s="1"/>
    </row>
    <row r="33459" spans="74:76" x14ac:dyDescent="0.2">
      <c r="BV33459" s="22"/>
      <c r="BW33459" s="22"/>
      <c r="BX33459" s="1"/>
    </row>
    <row r="33460" spans="74:76" x14ac:dyDescent="0.2">
      <c r="BV33460" s="22"/>
      <c r="BW33460" s="22"/>
      <c r="BX33460" s="1"/>
    </row>
    <row r="33461" spans="74:76" x14ac:dyDescent="0.2">
      <c r="BV33461" s="22"/>
      <c r="BW33461" s="22"/>
      <c r="BX33461" s="1"/>
    </row>
    <row r="33462" spans="74:76" x14ac:dyDescent="0.2">
      <c r="BV33462" s="22"/>
      <c r="BW33462" s="22"/>
      <c r="BX33462" s="1"/>
    </row>
    <row r="33463" spans="74:76" x14ac:dyDescent="0.2">
      <c r="BV33463" s="22"/>
      <c r="BW33463" s="22"/>
      <c r="BX33463" s="1"/>
    </row>
    <row r="33464" spans="74:76" x14ac:dyDescent="0.2">
      <c r="BV33464" s="22"/>
      <c r="BW33464" s="22"/>
      <c r="BX33464" s="1"/>
    </row>
    <row r="33465" spans="74:76" x14ac:dyDescent="0.2">
      <c r="BV33465" s="22"/>
      <c r="BW33465" s="22"/>
      <c r="BX33465" s="1"/>
    </row>
    <row r="33466" spans="74:76" x14ac:dyDescent="0.2">
      <c r="BV33466" s="22"/>
      <c r="BW33466" s="22"/>
      <c r="BX33466" s="1"/>
    </row>
    <row r="33467" spans="74:76" x14ac:dyDescent="0.2">
      <c r="BV33467" s="22"/>
      <c r="BW33467" s="22"/>
      <c r="BX33467" s="1"/>
    </row>
    <row r="33468" spans="74:76" x14ac:dyDescent="0.2">
      <c r="BV33468" s="22"/>
      <c r="BW33468" s="22"/>
      <c r="BX33468" s="1"/>
    </row>
    <row r="33469" spans="74:76" x14ac:dyDescent="0.2">
      <c r="BV33469" s="22"/>
      <c r="BW33469" s="22"/>
      <c r="BX33469" s="1"/>
    </row>
    <row r="33470" spans="74:76" x14ac:dyDescent="0.2">
      <c r="BV33470" s="22"/>
      <c r="BW33470" s="22"/>
      <c r="BX33470" s="1"/>
    </row>
    <row r="33471" spans="74:76" x14ac:dyDescent="0.2">
      <c r="BV33471" s="22"/>
      <c r="BW33471" s="22"/>
      <c r="BX33471" s="1"/>
    </row>
    <row r="33472" spans="74:76" x14ac:dyDescent="0.2">
      <c r="BV33472" s="22"/>
      <c r="BW33472" s="22"/>
      <c r="BX33472" s="1"/>
    </row>
    <row r="33473" spans="74:76" x14ac:dyDescent="0.2">
      <c r="BV33473" s="22"/>
      <c r="BW33473" s="22"/>
      <c r="BX33473" s="1"/>
    </row>
    <row r="33474" spans="74:76" x14ac:dyDescent="0.2">
      <c r="BV33474" s="22"/>
      <c r="BW33474" s="22"/>
      <c r="BX33474" s="1"/>
    </row>
    <row r="33475" spans="74:76" x14ac:dyDescent="0.2">
      <c r="BV33475" s="22"/>
      <c r="BW33475" s="22"/>
      <c r="BX33475" s="1"/>
    </row>
    <row r="33476" spans="74:76" x14ac:dyDescent="0.2">
      <c r="BV33476" s="22"/>
      <c r="BW33476" s="22"/>
      <c r="BX33476" s="1"/>
    </row>
    <row r="33477" spans="74:76" x14ac:dyDescent="0.2">
      <c r="BV33477" s="22"/>
      <c r="BW33477" s="22"/>
      <c r="BX33477" s="1"/>
    </row>
    <row r="33478" spans="74:76" x14ac:dyDescent="0.2">
      <c r="BV33478" s="22"/>
      <c r="BW33478" s="22"/>
      <c r="BX33478" s="1"/>
    </row>
    <row r="33479" spans="74:76" x14ac:dyDescent="0.2">
      <c r="BV33479" s="22"/>
      <c r="BW33479" s="22"/>
      <c r="BX33479" s="1"/>
    </row>
    <row r="33480" spans="74:76" x14ac:dyDescent="0.2">
      <c r="BV33480" s="22"/>
      <c r="BW33480" s="22"/>
      <c r="BX33480" s="1"/>
    </row>
    <row r="33481" spans="74:76" x14ac:dyDescent="0.2">
      <c r="BV33481" s="22"/>
      <c r="BW33481" s="22"/>
      <c r="BX33481" s="1"/>
    </row>
    <row r="33482" spans="74:76" x14ac:dyDescent="0.2">
      <c r="BV33482" s="22"/>
      <c r="BW33482" s="22"/>
      <c r="BX33482" s="1"/>
    </row>
    <row r="33483" spans="74:76" x14ac:dyDescent="0.2">
      <c r="BV33483" s="22"/>
      <c r="BW33483" s="22"/>
      <c r="BX33483" s="1"/>
    </row>
    <row r="33484" spans="74:76" x14ac:dyDescent="0.2">
      <c r="BV33484" s="22"/>
      <c r="BW33484" s="22"/>
      <c r="BX33484" s="1"/>
    </row>
    <row r="33485" spans="74:76" x14ac:dyDescent="0.2">
      <c r="BV33485" s="22"/>
      <c r="BW33485" s="22"/>
      <c r="BX33485" s="1"/>
    </row>
    <row r="33486" spans="74:76" x14ac:dyDescent="0.2">
      <c r="BV33486" s="22"/>
      <c r="BW33486" s="22"/>
      <c r="BX33486" s="1"/>
    </row>
    <row r="33487" spans="74:76" x14ac:dyDescent="0.2">
      <c r="BV33487" s="22"/>
      <c r="BW33487" s="22"/>
      <c r="BX33487" s="1"/>
    </row>
    <row r="33488" spans="74:76" x14ac:dyDescent="0.2">
      <c r="BV33488" s="22"/>
      <c r="BW33488" s="22"/>
      <c r="BX33488" s="1"/>
    </row>
    <row r="33489" spans="74:76" x14ac:dyDescent="0.2">
      <c r="BV33489" s="22"/>
      <c r="BW33489" s="22"/>
      <c r="BX33489" s="1"/>
    </row>
    <row r="33490" spans="74:76" x14ac:dyDescent="0.2">
      <c r="BV33490" s="22"/>
      <c r="BW33490" s="22"/>
      <c r="BX33490" s="1"/>
    </row>
    <row r="33491" spans="74:76" x14ac:dyDescent="0.2">
      <c r="BV33491" s="22"/>
      <c r="BW33491" s="22"/>
      <c r="BX33491" s="1"/>
    </row>
    <row r="33492" spans="74:76" x14ac:dyDescent="0.2">
      <c r="BV33492" s="22"/>
      <c r="BW33492" s="22"/>
      <c r="BX33492" s="1"/>
    </row>
    <row r="33493" spans="74:76" x14ac:dyDescent="0.2">
      <c r="BV33493" s="22"/>
      <c r="BW33493" s="22"/>
      <c r="BX33493" s="1"/>
    </row>
    <row r="33494" spans="74:76" x14ac:dyDescent="0.2">
      <c r="BV33494" s="22"/>
      <c r="BW33494" s="22"/>
      <c r="BX33494" s="1"/>
    </row>
    <row r="33495" spans="74:76" x14ac:dyDescent="0.2">
      <c r="BV33495" s="22"/>
      <c r="BW33495" s="22"/>
      <c r="BX33495" s="1"/>
    </row>
    <row r="33496" spans="74:76" x14ac:dyDescent="0.2">
      <c r="BV33496" s="22"/>
      <c r="BW33496" s="22"/>
      <c r="BX33496" s="1"/>
    </row>
    <row r="33497" spans="74:76" x14ac:dyDescent="0.2">
      <c r="BV33497" s="22"/>
      <c r="BW33497" s="22"/>
      <c r="BX33497" s="1"/>
    </row>
    <row r="33498" spans="74:76" x14ac:dyDescent="0.2">
      <c r="BV33498" s="22"/>
      <c r="BW33498" s="22"/>
      <c r="BX33498" s="1"/>
    </row>
    <row r="33499" spans="74:76" x14ac:dyDescent="0.2">
      <c r="BV33499" s="22"/>
      <c r="BW33499" s="22"/>
      <c r="BX33499" s="1"/>
    </row>
    <row r="33500" spans="74:76" x14ac:dyDescent="0.2">
      <c r="BV33500" s="22"/>
      <c r="BW33500" s="22"/>
      <c r="BX33500" s="1"/>
    </row>
    <row r="33501" spans="74:76" x14ac:dyDescent="0.2">
      <c r="BV33501" s="22"/>
      <c r="BW33501" s="22"/>
      <c r="BX33501" s="1"/>
    </row>
    <row r="33502" spans="74:76" x14ac:dyDescent="0.2">
      <c r="BV33502" s="22"/>
      <c r="BW33502" s="22"/>
      <c r="BX33502" s="1"/>
    </row>
    <row r="33503" spans="74:76" x14ac:dyDescent="0.2">
      <c r="BV33503" s="22"/>
      <c r="BW33503" s="22"/>
      <c r="BX33503" s="1"/>
    </row>
    <row r="33504" spans="74:76" x14ac:dyDescent="0.2">
      <c r="BV33504" s="22"/>
      <c r="BW33504" s="22"/>
      <c r="BX33504" s="1"/>
    </row>
    <row r="33505" spans="74:76" x14ac:dyDescent="0.2">
      <c r="BV33505" s="22"/>
      <c r="BW33505" s="22"/>
      <c r="BX33505" s="1"/>
    </row>
    <row r="33506" spans="74:76" x14ac:dyDescent="0.2">
      <c r="BV33506" s="22"/>
      <c r="BW33506" s="22"/>
      <c r="BX33506" s="1"/>
    </row>
    <row r="33507" spans="74:76" x14ac:dyDescent="0.2">
      <c r="BV33507" s="22"/>
      <c r="BW33507" s="22"/>
      <c r="BX33507" s="1"/>
    </row>
    <row r="33508" spans="74:76" x14ac:dyDescent="0.2">
      <c r="BV33508" s="22"/>
      <c r="BW33508" s="22"/>
      <c r="BX33508" s="1"/>
    </row>
    <row r="33509" spans="74:76" x14ac:dyDescent="0.2">
      <c r="BV33509" s="22"/>
      <c r="BW33509" s="22"/>
      <c r="BX33509" s="1"/>
    </row>
    <row r="33510" spans="74:76" x14ac:dyDescent="0.2">
      <c r="BV33510" s="22"/>
      <c r="BW33510" s="22"/>
      <c r="BX33510" s="1"/>
    </row>
    <row r="33511" spans="74:76" x14ac:dyDescent="0.2">
      <c r="BV33511" s="22"/>
      <c r="BW33511" s="22"/>
      <c r="BX33511" s="1"/>
    </row>
    <row r="33512" spans="74:76" x14ac:dyDescent="0.2">
      <c r="BV33512" s="22"/>
      <c r="BW33512" s="22"/>
      <c r="BX33512" s="1"/>
    </row>
    <row r="33513" spans="74:76" x14ac:dyDescent="0.2">
      <c r="BV33513" s="22"/>
      <c r="BW33513" s="22"/>
      <c r="BX33513" s="1"/>
    </row>
    <row r="33514" spans="74:76" x14ac:dyDescent="0.2">
      <c r="BV33514" s="22"/>
      <c r="BW33514" s="22"/>
      <c r="BX33514" s="1"/>
    </row>
    <row r="33515" spans="74:76" x14ac:dyDescent="0.2">
      <c r="BV33515" s="22"/>
      <c r="BW33515" s="22"/>
      <c r="BX33515" s="1"/>
    </row>
    <row r="33516" spans="74:76" x14ac:dyDescent="0.2">
      <c r="BV33516" s="22"/>
      <c r="BW33516" s="22"/>
      <c r="BX33516" s="1"/>
    </row>
    <row r="33517" spans="74:76" x14ac:dyDescent="0.2">
      <c r="BV33517" s="22"/>
      <c r="BW33517" s="22"/>
      <c r="BX33517" s="1"/>
    </row>
    <row r="33518" spans="74:76" x14ac:dyDescent="0.2">
      <c r="BV33518" s="22"/>
      <c r="BW33518" s="22"/>
      <c r="BX33518" s="1"/>
    </row>
    <row r="33519" spans="74:76" x14ac:dyDescent="0.2">
      <c r="BV33519" s="22"/>
      <c r="BW33519" s="22"/>
      <c r="BX33519" s="1"/>
    </row>
    <row r="33520" spans="74:76" x14ac:dyDescent="0.2">
      <c r="BV33520" s="22"/>
      <c r="BW33520" s="22"/>
      <c r="BX33520" s="1"/>
    </row>
    <row r="33521" spans="74:76" x14ac:dyDescent="0.2">
      <c r="BV33521" s="22"/>
      <c r="BW33521" s="22"/>
      <c r="BX33521" s="1"/>
    </row>
    <row r="33522" spans="74:76" x14ac:dyDescent="0.2">
      <c r="BV33522" s="22"/>
      <c r="BW33522" s="22"/>
      <c r="BX33522" s="1"/>
    </row>
    <row r="33523" spans="74:76" x14ac:dyDescent="0.2">
      <c r="BV33523" s="22"/>
      <c r="BW33523" s="22"/>
      <c r="BX33523" s="1"/>
    </row>
    <row r="33524" spans="74:76" x14ac:dyDescent="0.2">
      <c r="BV33524" s="22"/>
      <c r="BW33524" s="22"/>
      <c r="BX33524" s="1"/>
    </row>
    <row r="33525" spans="74:76" x14ac:dyDescent="0.2">
      <c r="BV33525" s="22"/>
      <c r="BW33525" s="22"/>
      <c r="BX33525" s="1"/>
    </row>
    <row r="33526" spans="74:76" x14ac:dyDescent="0.2">
      <c r="BV33526" s="22"/>
      <c r="BW33526" s="22"/>
      <c r="BX33526" s="1"/>
    </row>
    <row r="33527" spans="74:76" x14ac:dyDescent="0.2">
      <c r="BV33527" s="22"/>
      <c r="BW33527" s="22"/>
      <c r="BX33527" s="1"/>
    </row>
    <row r="33528" spans="74:76" x14ac:dyDescent="0.2">
      <c r="BV33528" s="22"/>
      <c r="BW33528" s="22"/>
      <c r="BX33528" s="1"/>
    </row>
    <row r="33529" spans="74:76" x14ac:dyDescent="0.2">
      <c r="BV33529" s="22"/>
      <c r="BW33529" s="22"/>
      <c r="BX33529" s="1"/>
    </row>
    <row r="33530" spans="74:76" x14ac:dyDescent="0.2">
      <c r="BV33530" s="22"/>
      <c r="BW33530" s="22"/>
      <c r="BX33530" s="1"/>
    </row>
    <row r="33531" spans="74:76" x14ac:dyDescent="0.2">
      <c r="BV33531" s="22"/>
      <c r="BW33531" s="22"/>
      <c r="BX33531" s="1"/>
    </row>
    <row r="33532" spans="74:76" x14ac:dyDescent="0.2">
      <c r="BV33532" s="22"/>
      <c r="BW33532" s="22"/>
      <c r="BX33532" s="1"/>
    </row>
    <row r="33533" spans="74:76" x14ac:dyDescent="0.2">
      <c r="BV33533" s="22"/>
      <c r="BW33533" s="22"/>
      <c r="BX33533" s="1"/>
    </row>
    <row r="33534" spans="74:76" x14ac:dyDescent="0.2">
      <c r="BV33534" s="22"/>
      <c r="BW33534" s="22"/>
      <c r="BX33534" s="1"/>
    </row>
    <row r="33535" spans="74:76" x14ac:dyDescent="0.2">
      <c r="BV33535" s="22"/>
      <c r="BW33535" s="22"/>
      <c r="BX33535" s="1"/>
    </row>
    <row r="33536" spans="74:76" x14ac:dyDescent="0.2">
      <c r="BV33536" s="22"/>
      <c r="BW33536" s="22"/>
      <c r="BX33536" s="1"/>
    </row>
    <row r="33537" spans="74:76" x14ac:dyDescent="0.2">
      <c r="BV33537" s="22"/>
      <c r="BW33537" s="22"/>
      <c r="BX33537" s="1"/>
    </row>
    <row r="33538" spans="74:76" x14ac:dyDescent="0.2">
      <c r="BV33538" s="22"/>
      <c r="BW33538" s="22"/>
      <c r="BX33538" s="1"/>
    </row>
    <row r="33539" spans="74:76" x14ac:dyDescent="0.2">
      <c r="BV33539" s="22"/>
      <c r="BW33539" s="22"/>
      <c r="BX33539" s="1"/>
    </row>
    <row r="33540" spans="74:76" x14ac:dyDescent="0.2">
      <c r="BV33540" s="22"/>
      <c r="BW33540" s="22"/>
      <c r="BX33540" s="1"/>
    </row>
    <row r="33541" spans="74:76" x14ac:dyDescent="0.2">
      <c r="BV33541" s="22"/>
      <c r="BW33541" s="22"/>
      <c r="BX33541" s="1"/>
    </row>
    <row r="33542" spans="74:76" x14ac:dyDescent="0.2">
      <c r="BV33542" s="22"/>
      <c r="BW33542" s="22"/>
      <c r="BX33542" s="1"/>
    </row>
    <row r="33543" spans="74:76" x14ac:dyDescent="0.2">
      <c r="BV33543" s="22"/>
      <c r="BW33543" s="22"/>
      <c r="BX33543" s="1"/>
    </row>
    <row r="33544" spans="74:76" x14ac:dyDescent="0.2">
      <c r="BV33544" s="22"/>
      <c r="BW33544" s="22"/>
      <c r="BX33544" s="1"/>
    </row>
    <row r="33545" spans="74:76" x14ac:dyDescent="0.2">
      <c r="BV33545" s="22"/>
      <c r="BW33545" s="22"/>
      <c r="BX33545" s="1"/>
    </row>
    <row r="33546" spans="74:76" x14ac:dyDescent="0.2">
      <c r="BV33546" s="22"/>
      <c r="BW33546" s="22"/>
      <c r="BX33546" s="1"/>
    </row>
    <row r="33547" spans="74:76" x14ac:dyDescent="0.2">
      <c r="BV33547" s="22"/>
      <c r="BW33547" s="22"/>
      <c r="BX33547" s="1"/>
    </row>
    <row r="33548" spans="74:76" x14ac:dyDescent="0.2">
      <c r="BV33548" s="22"/>
      <c r="BW33548" s="22"/>
      <c r="BX33548" s="1"/>
    </row>
    <row r="33549" spans="74:76" x14ac:dyDescent="0.2">
      <c r="BV33549" s="22"/>
      <c r="BW33549" s="22"/>
      <c r="BX33549" s="1"/>
    </row>
    <row r="33550" spans="74:76" x14ac:dyDescent="0.2">
      <c r="BV33550" s="22"/>
      <c r="BW33550" s="22"/>
      <c r="BX33550" s="1"/>
    </row>
    <row r="33551" spans="74:76" x14ac:dyDescent="0.2">
      <c r="BV33551" s="22"/>
      <c r="BW33551" s="22"/>
      <c r="BX33551" s="1"/>
    </row>
    <row r="33552" spans="74:76" x14ac:dyDescent="0.2">
      <c r="BV33552" s="22"/>
      <c r="BW33552" s="22"/>
      <c r="BX33552" s="1"/>
    </row>
    <row r="33553" spans="74:76" x14ac:dyDescent="0.2">
      <c r="BV33553" s="22"/>
      <c r="BW33553" s="22"/>
      <c r="BX33553" s="1"/>
    </row>
    <row r="33554" spans="74:76" x14ac:dyDescent="0.2">
      <c r="BV33554" s="22"/>
      <c r="BW33554" s="22"/>
      <c r="BX33554" s="1"/>
    </row>
    <row r="33555" spans="74:76" x14ac:dyDescent="0.2">
      <c r="BV33555" s="22"/>
      <c r="BW33555" s="22"/>
      <c r="BX33555" s="1"/>
    </row>
    <row r="33556" spans="74:76" x14ac:dyDescent="0.2">
      <c r="BV33556" s="22"/>
      <c r="BW33556" s="22"/>
      <c r="BX33556" s="1"/>
    </row>
    <row r="33557" spans="74:76" x14ac:dyDescent="0.2">
      <c r="BV33557" s="22"/>
      <c r="BW33557" s="22"/>
      <c r="BX33557" s="1"/>
    </row>
    <row r="33558" spans="74:76" x14ac:dyDescent="0.2">
      <c r="BV33558" s="22"/>
      <c r="BW33558" s="22"/>
      <c r="BX33558" s="1"/>
    </row>
    <row r="33559" spans="74:76" x14ac:dyDescent="0.2">
      <c r="BV33559" s="22"/>
      <c r="BW33559" s="22"/>
      <c r="BX33559" s="1"/>
    </row>
    <row r="33560" spans="74:76" x14ac:dyDescent="0.2">
      <c r="BV33560" s="22"/>
      <c r="BW33560" s="22"/>
      <c r="BX33560" s="1"/>
    </row>
    <row r="33561" spans="74:76" x14ac:dyDescent="0.2">
      <c r="BV33561" s="22"/>
      <c r="BW33561" s="22"/>
      <c r="BX33561" s="1"/>
    </row>
    <row r="33562" spans="74:76" x14ac:dyDescent="0.2">
      <c r="BV33562" s="22"/>
      <c r="BW33562" s="22"/>
      <c r="BX33562" s="1"/>
    </row>
    <row r="33563" spans="74:76" x14ac:dyDescent="0.2">
      <c r="BV33563" s="22"/>
      <c r="BW33563" s="22"/>
      <c r="BX33563" s="1"/>
    </row>
    <row r="33564" spans="74:76" x14ac:dyDescent="0.2">
      <c r="BV33564" s="22"/>
      <c r="BW33564" s="22"/>
      <c r="BX33564" s="1"/>
    </row>
    <row r="33565" spans="74:76" x14ac:dyDescent="0.2">
      <c r="BV33565" s="22"/>
      <c r="BW33565" s="22"/>
      <c r="BX33565" s="1"/>
    </row>
    <row r="33566" spans="74:76" x14ac:dyDescent="0.2">
      <c r="BV33566" s="22"/>
      <c r="BW33566" s="22"/>
      <c r="BX33566" s="1"/>
    </row>
    <row r="33567" spans="74:76" x14ac:dyDescent="0.2">
      <c r="BV33567" s="22"/>
      <c r="BW33567" s="22"/>
      <c r="BX33567" s="1"/>
    </row>
    <row r="33568" spans="74:76" x14ac:dyDescent="0.2">
      <c r="BV33568" s="22"/>
      <c r="BW33568" s="22"/>
      <c r="BX33568" s="1"/>
    </row>
    <row r="33569" spans="74:76" x14ac:dyDescent="0.2">
      <c r="BV33569" s="22"/>
      <c r="BW33569" s="22"/>
      <c r="BX33569" s="1"/>
    </row>
    <row r="33570" spans="74:76" x14ac:dyDescent="0.2">
      <c r="BV33570" s="22"/>
      <c r="BW33570" s="22"/>
      <c r="BX33570" s="1"/>
    </row>
    <row r="33571" spans="74:76" x14ac:dyDescent="0.2">
      <c r="BV33571" s="22"/>
      <c r="BW33571" s="22"/>
      <c r="BX33571" s="1"/>
    </row>
    <row r="33572" spans="74:76" x14ac:dyDescent="0.2">
      <c r="BV33572" s="22"/>
      <c r="BW33572" s="22"/>
      <c r="BX33572" s="1"/>
    </row>
    <row r="33573" spans="74:76" x14ac:dyDescent="0.2">
      <c r="BV33573" s="22"/>
      <c r="BW33573" s="22"/>
      <c r="BX33573" s="1"/>
    </row>
    <row r="33574" spans="74:76" x14ac:dyDescent="0.2">
      <c r="BV33574" s="22"/>
      <c r="BW33574" s="22"/>
      <c r="BX33574" s="1"/>
    </row>
    <row r="33575" spans="74:76" x14ac:dyDescent="0.2">
      <c r="BV33575" s="22"/>
      <c r="BW33575" s="22"/>
      <c r="BX33575" s="1"/>
    </row>
    <row r="33576" spans="74:76" x14ac:dyDescent="0.2">
      <c r="BV33576" s="22"/>
      <c r="BW33576" s="22"/>
      <c r="BX33576" s="1"/>
    </row>
    <row r="33577" spans="74:76" x14ac:dyDescent="0.2">
      <c r="BV33577" s="22"/>
      <c r="BW33577" s="22"/>
      <c r="BX33577" s="1"/>
    </row>
    <row r="33578" spans="74:76" x14ac:dyDescent="0.2">
      <c r="BV33578" s="22"/>
      <c r="BW33578" s="22"/>
      <c r="BX33578" s="1"/>
    </row>
    <row r="33579" spans="74:76" x14ac:dyDescent="0.2">
      <c r="BV33579" s="22"/>
      <c r="BW33579" s="22"/>
      <c r="BX33579" s="1"/>
    </row>
    <row r="33580" spans="74:76" x14ac:dyDescent="0.2">
      <c r="BV33580" s="22"/>
      <c r="BW33580" s="22"/>
      <c r="BX33580" s="1"/>
    </row>
    <row r="33581" spans="74:76" x14ac:dyDescent="0.2">
      <c r="BV33581" s="22"/>
      <c r="BW33581" s="22"/>
      <c r="BX33581" s="1"/>
    </row>
    <row r="33582" spans="74:76" x14ac:dyDescent="0.2">
      <c r="BV33582" s="22"/>
      <c r="BW33582" s="22"/>
      <c r="BX33582" s="1"/>
    </row>
    <row r="33583" spans="74:76" x14ac:dyDescent="0.2">
      <c r="BV33583" s="22"/>
      <c r="BW33583" s="22"/>
      <c r="BX33583" s="1"/>
    </row>
    <row r="33584" spans="74:76" x14ac:dyDescent="0.2">
      <c r="BV33584" s="22"/>
      <c r="BW33584" s="22"/>
      <c r="BX33584" s="1"/>
    </row>
    <row r="33585" spans="74:76" x14ac:dyDescent="0.2">
      <c r="BV33585" s="22"/>
      <c r="BW33585" s="22"/>
      <c r="BX33585" s="1"/>
    </row>
    <row r="33586" spans="74:76" x14ac:dyDescent="0.2">
      <c r="BV33586" s="22"/>
      <c r="BW33586" s="22"/>
      <c r="BX33586" s="1"/>
    </row>
    <row r="33587" spans="74:76" x14ac:dyDescent="0.2">
      <c r="BV33587" s="22"/>
      <c r="BW33587" s="22"/>
      <c r="BX33587" s="1"/>
    </row>
    <row r="33588" spans="74:76" x14ac:dyDescent="0.2">
      <c r="BV33588" s="22"/>
      <c r="BW33588" s="22"/>
      <c r="BX33588" s="1"/>
    </row>
    <row r="33589" spans="74:76" x14ac:dyDescent="0.2">
      <c r="BV33589" s="22"/>
      <c r="BW33589" s="22"/>
      <c r="BX33589" s="1"/>
    </row>
    <row r="33590" spans="74:76" x14ac:dyDescent="0.2">
      <c r="BV33590" s="22"/>
      <c r="BW33590" s="22"/>
      <c r="BX33590" s="1"/>
    </row>
    <row r="33591" spans="74:76" x14ac:dyDescent="0.2">
      <c r="BV33591" s="22"/>
      <c r="BW33591" s="22"/>
      <c r="BX33591" s="1"/>
    </row>
    <row r="33592" spans="74:76" x14ac:dyDescent="0.2">
      <c r="BV33592" s="22"/>
      <c r="BW33592" s="22"/>
      <c r="BX33592" s="1"/>
    </row>
    <row r="33593" spans="74:76" x14ac:dyDescent="0.2">
      <c r="BV33593" s="22"/>
      <c r="BW33593" s="22"/>
      <c r="BX33593" s="1"/>
    </row>
    <row r="33594" spans="74:76" x14ac:dyDescent="0.2">
      <c r="BV33594" s="22"/>
      <c r="BW33594" s="22"/>
      <c r="BX33594" s="1"/>
    </row>
    <row r="33595" spans="74:76" x14ac:dyDescent="0.2">
      <c r="BV33595" s="22"/>
      <c r="BW33595" s="22"/>
      <c r="BX33595" s="1"/>
    </row>
    <row r="33596" spans="74:76" x14ac:dyDescent="0.2">
      <c r="BV33596" s="22"/>
      <c r="BW33596" s="22"/>
      <c r="BX33596" s="1"/>
    </row>
    <row r="33597" spans="74:76" x14ac:dyDescent="0.2">
      <c r="BV33597" s="22"/>
      <c r="BW33597" s="22"/>
      <c r="BX33597" s="1"/>
    </row>
    <row r="33598" spans="74:76" x14ac:dyDescent="0.2">
      <c r="BV33598" s="22"/>
      <c r="BW33598" s="22"/>
      <c r="BX33598" s="1"/>
    </row>
    <row r="33599" spans="74:76" x14ac:dyDescent="0.2">
      <c r="BV33599" s="22"/>
      <c r="BW33599" s="22"/>
      <c r="BX33599" s="1"/>
    </row>
    <row r="33600" spans="74:76" x14ac:dyDescent="0.2">
      <c r="BV33600" s="22"/>
      <c r="BW33600" s="22"/>
      <c r="BX33600" s="1"/>
    </row>
    <row r="33601" spans="74:76" x14ac:dyDescent="0.2">
      <c r="BV33601" s="22"/>
      <c r="BW33601" s="22"/>
      <c r="BX33601" s="1"/>
    </row>
    <row r="33602" spans="74:76" x14ac:dyDescent="0.2">
      <c r="BV33602" s="22"/>
      <c r="BW33602" s="22"/>
      <c r="BX33602" s="1"/>
    </row>
    <row r="33603" spans="74:76" x14ac:dyDescent="0.2">
      <c r="BV33603" s="22"/>
      <c r="BW33603" s="22"/>
      <c r="BX33603" s="1"/>
    </row>
    <row r="33604" spans="74:76" x14ac:dyDescent="0.2">
      <c r="BV33604" s="22"/>
      <c r="BW33604" s="22"/>
      <c r="BX33604" s="1"/>
    </row>
    <row r="33605" spans="74:76" x14ac:dyDescent="0.2">
      <c r="BV33605" s="22"/>
      <c r="BW33605" s="22"/>
      <c r="BX33605" s="1"/>
    </row>
    <row r="33606" spans="74:76" x14ac:dyDescent="0.2">
      <c r="BV33606" s="22"/>
      <c r="BW33606" s="22"/>
      <c r="BX33606" s="1"/>
    </row>
    <row r="33607" spans="74:76" x14ac:dyDescent="0.2">
      <c r="BV33607" s="22"/>
      <c r="BW33607" s="22"/>
      <c r="BX33607" s="1"/>
    </row>
    <row r="33608" spans="74:76" x14ac:dyDescent="0.2">
      <c r="BV33608" s="22"/>
      <c r="BW33608" s="22"/>
      <c r="BX33608" s="1"/>
    </row>
    <row r="33609" spans="74:76" x14ac:dyDescent="0.2">
      <c r="BV33609" s="22"/>
      <c r="BW33609" s="22"/>
      <c r="BX33609" s="1"/>
    </row>
    <row r="33610" spans="74:76" x14ac:dyDescent="0.2">
      <c r="BV33610" s="22"/>
      <c r="BW33610" s="22"/>
      <c r="BX33610" s="1"/>
    </row>
    <row r="33611" spans="74:76" x14ac:dyDescent="0.2">
      <c r="BV33611" s="22"/>
      <c r="BW33611" s="22"/>
      <c r="BX33611" s="1"/>
    </row>
    <row r="33612" spans="74:76" x14ac:dyDescent="0.2">
      <c r="BV33612" s="22"/>
      <c r="BW33612" s="22"/>
      <c r="BX33612" s="1"/>
    </row>
    <row r="33613" spans="74:76" x14ac:dyDescent="0.2">
      <c r="BV33613" s="22"/>
      <c r="BW33613" s="22"/>
      <c r="BX33613" s="1"/>
    </row>
    <row r="33614" spans="74:76" x14ac:dyDescent="0.2">
      <c r="BV33614" s="22"/>
      <c r="BW33614" s="22"/>
      <c r="BX33614" s="1"/>
    </row>
    <row r="33615" spans="74:76" x14ac:dyDescent="0.2">
      <c r="BV33615" s="22"/>
      <c r="BW33615" s="22"/>
      <c r="BX33615" s="1"/>
    </row>
    <row r="33616" spans="74:76" x14ac:dyDescent="0.2">
      <c r="BV33616" s="22"/>
      <c r="BW33616" s="22"/>
      <c r="BX33616" s="1"/>
    </row>
    <row r="33617" spans="74:76" x14ac:dyDescent="0.2">
      <c r="BV33617" s="22"/>
      <c r="BW33617" s="22"/>
      <c r="BX33617" s="1"/>
    </row>
    <row r="33618" spans="74:76" x14ac:dyDescent="0.2">
      <c r="BV33618" s="22"/>
      <c r="BW33618" s="22"/>
      <c r="BX33618" s="1"/>
    </row>
    <row r="33619" spans="74:76" x14ac:dyDescent="0.2">
      <c r="BV33619" s="22"/>
      <c r="BW33619" s="22"/>
      <c r="BX33619" s="1"/>
    </row>
    <row r="33620" spans="74:76" x14ac:dyDescent="0.2">
      <c r="BV33620" s="22"/>
      <c r="BW33620" s="22"/>
      <c r="BX33620" s="1"/>
    </row>
    <row r="33621" spans="74:76" x14ac:dyDescent="0.2">
      <c r="BV33621" s="22"/>
      <c r="BW33621" s="22"/>
      <c r="BX33621" s="1"/>
    </row>
    <row r="33622" spans="74:76" x14ac:dyDescent="0.2">
      <c r="BV33622" s="22"/>
      <c r="BW33622" s="22"/>
      <c r="BX33622" s="1"/>
    </row>
    <row r="33623" spans="74:76" x14ac:dyDescent="0.2">
      <c r="BV33623" s="22"/>
      <c r="BW33623" s="22"/>
      <c r="BX33623" s="1"/>
    </row>
    <row r="33624" spans="74:76" x14ac:dyDescent="0.2">
      <c r="BV33624" s="22"/>
      <c r="BW33624" s="22"/>
      <c r="BX33624" s="1"/>
    </row>
    <row r="33625" spans="74:76" x14ac:dyDescent="0.2">
      <c r="BV33625" s="22"/>
      <c r="BW33625" s="22"/>
      <c r="BX33625" s="1"/>
    </row>
    <row r="33626" spans="74:76" x14ac:dyDescent="0.2">
      <c r="BV33626" s="22"/>
      <c r="BW33626" s="22"/>
      <c r="BX33626" s="1"/>
    </row>
    <row r="33627" spans="74:76" x14ac:dyDescent="0.2">
      <c r="BV33627" s="22"/>
      <c r="BW33627" s="22"/>
      <c r="BX33627" s="1"/>
    </row>
    <row r="33628" spans="74:76" x14ac:dyDescent="0.2">
      <c r="BV33628" s="22"/>
      <c r="BW33628" s="22"/>
      <c r="BX33628" s="1"/>
    </row>
    <row r="33629" spans="74:76" x14ac:dyDescent="0.2">
      <c r="BV33629" s="22"/>
      <c r="BW33629" s="22"/>
      <c r="BX33629" s="1"/>
    </row>
    <row r="33630" spans="74:76" x14ac:dyDescent="0.2">
      <c r="BV33630" s="22"/>
      <c r="BW33630" s="22"/>
      <c r="BX33630" s="1"/>
    </row>
    <row r="33631" spans="74:76" x14ac:dyDescent="0.2">
      <c r="BV33631" s="22"/>
      <c r="BW33631" s="22"/>
      <c r="BX33631" s="1"/>
    </row>
    <row r="33632" spans="74:76" x14ac:dyDescent="0.2">
      <c r="BV33632" s="22"/>
      <c r="BW33632" s="22"/>
      <c r="BX33632" s="1"/>
    </row>
    <row r="33633" spans="74:76" x14ac:dyDescent="0.2">
      <c r="BV33633" s="22"/>
      <c r="BW33633" s="22"/>
      <c r="BX33633" s="1"/>
    </row>
    <row r="33634" spans="74:76" x14ac:dyDescent="0.2">
      <c r="BV33634" s="22"/>
      <c r="BW33634" s="22"/>
      <c r="BX33634" s="1"/>
    </row>
    <row r="33635" spans="74:76" x14ac:dyDescent="0.2">
      <c r="BV33635" s="22"/>
      <c r="BW33635" s="22"/>
      <c r="BX33635" s="1"/>
    </row>
    <row r="33636" spans="74:76" x14ac:dyDescent="0.2">
      <c r="BV33636" s="22"/>
      <c r="BW33636" s="22"/>
      <c r="BX33636" s="1"/>
    </row>
    <row r="33637" spans="74:76" x14ac:dyDescent="0.2">
      <c r="BV33637" s="22"/>
      <c r="BW33637" s="22"/>
      <c r="BX33637" s="1"/>
    </row>
    <row r="33638" spans="74:76" x14ac:dyDescent="0.2">
      <c r="BV33638" s="22"/>
      <c r="BW33638" s="22"/>
      <c r="BX33638" s="1"/>
    </row>
    <row r="33639" spans="74:76" x14ac:dyDescent="0.2">
      <c r="BV33639" s="22"/>
      <c r="BW33639" s="22"/>
      <c r="BX33639" s="1"/>
    </row>
    <row r="33640" spans="74:76" x14ac:dyDescent="0.2">
      <c r="BV33640" s="22"/>
      <c r="BW33640" s="22"/>
      <c r="BX33640" s="1"/>
    </row>
    <row r="33641" spans="74:76" x14ac:dyDescent="0.2">
      <c r="BV33641" s="22"/>
      <c r="BW33641" s="22"/>
      <c r="BX33641" s="1"/>
    </row>
    <row r="33642" spans="74:76" x14ac:dyDescent="0.2">
      <c r="BV33642" s="22"/>
      <c r="BW33642" s="22"/>
      <c r="BX33642" s="1"/>
    </row>
    <row r="33643" spans="74:76" x14ac:dyDescent="0.2">
      <c r="BV33643" s="22"/>
      <c r="BW33643" s="22"/>
      <c r="BX33643" s="1"/>
    </row>
    <row r="33644" spans="74:76" x14ac:dyDescent="0.2">
      <c r="BV33644" s="22"/>
      <c r="BW33644" s="22"/>
      <c r="BX33644" s="1"/>
    </row>
    <row r="33645" spans="74:76" x14ac:dyDescent="0.2">
      <c r="BV33645" s="22"/>
      <c r="BW33645" s="22"/>
      <c r="BX33645" s="1"/>
    </row>
    <row r="33646" spans="74:76" x14ac:dyDescent="0.2">
      <c r="BV33646" s="22"/>
      <c r="BW33646" s="22"/>
      <c r="BX33646" s="1"/>
    </row>
    <row r="33647" spans="74:76" x14ac:dyDescent="0.2">
      <c r="BV33647" s="22"/>
      <c r="BW33647" s="22"/>
      <c r="BX33647" s="1"/>
    </row>
    <row r="33648" spans="74:76" x14ac:dyDescent="0.2">
      <c r="BV33648" s="22"/>
      <c r="BW33648" s="22"/>
      <c r="BX33648" s="1"/>
    </row>
    <row r="33649" spans="74:76" x14ac:dyDescent="0.2">
      <c r="BV33649" s="22"/>
      <c r="BW33649" s="22"/>
      <c r="BX33649" s="1"/>
    </row>
    <row r="33650" spans="74:76" x14ac:dyDescent="0.2">
      <c r="BV33650" s="22"/>
      <c r="BW33650" s="22"/>
      <c r="BX33650" s="1"/>
    </row>
    <row r="33651" spans="74:76" x14ac:dyDescent="0.2">
      <c r="BV33651" s="22"/>
      <c r="BW33651" s="22"/>
      <c r="BX33651" s="1"/>
    </row>
    <row r="33652" spans="74:76" x14ac:dyDescent="0.2">
      <c r="BV33652" s="22"/>
      <c r="BW33652" s="22"/>
      <c r="BX33652" s="1"/>
    </row>
    <row r="33653" spans="74:76" x14ac:dyDescent="0.2">
      <c r="BV33653" s="22"/>
      <c r="BW33653" s="22"/>
      <c r="BX33653" s="1"/>
    </row>
    <row r="33654" spans="74:76" x14ac:dyDescent="0.2">
      <c r="BV33654" s="22"/>
      <c r="BW33654" s="22"/>
      <c r="BX33654" s="1"/>
    </row>
    <row r="33655" spans="74:76" x14ac:dyDescent="0.2">
      <c r="BV33655" s="22"/>
      <c r="BW33655" s="22"/>
      <c r="BX33655" s="1"/>
    </row>
    <row r="33656" spans="74:76" x14ac:dyDescent="0.2">
      <c r="BV33656" s="22"/>
      <c r="BW33656" s="22"/>
      <c r="BX33656" s="1"/>
    </row>
    <row r="33657" spans="74:76" x14ac:dyDescent="0.2">
      <c r="BV33657" s="22"/>
      <c r="BW33657" s="22"/>
      <c r="BX33657" s="1"/>
    </row>
    <row r="33658" spans="74:76" x14ac:dyDescent="0.2">
      <c r="BV33658" s="22"/>
      <c r="BW33658" s="22"/>
      <c r="BX33658" s="1"/>
    </row>
    <row r="33659" spans="74:76" x14ac:dyDescent="0.2">
      <c r="BV33659" s="22"/>
      <c r="BW33659" s="22"/>
      <c r="BX33659" s="1"/>
    </row>
    <row r="33660" spans="74:76" x14ac:dyDescent="0.2">
      <c r="BV33660" s="22"/>
      <c r="BW33660" s="22"/>
      <c r="BX33660" s="1"/>
    </row>
    <row r="33661" spans="74:76" x14ac:dyDescent="0.2">
      <c r="BV33661" s="22"/>
      <c r="BW33661" s="22"/>
      <c r="BX33661" s="1"/>
    </row>
    <row r="33662" spans="74:76" x14ac:dyDescent="0.2">
      <c r="BV33662" s="22"/>
      <c r="BW33662" s="22"/>
      <c r="BX33662" s="1"/>
    </row>
    <row r="33663" spans="74:76" x14ac:dyDescent="0.2">
      <c r="BV33663" s="22"/>
      <c r="BW33663" s="22"/>
      <c r="BX33663" s="1"/>
    </row>
    <row r="33664" spans="74:76" x14ac:dyDescent="0.2">
      <c r="BV33664" s="22"/>
      <c r="BW33664" s="22"/>
      <c r="BX33664" s="1"/>
    </row>
    <row r="33665" spans="74:76" x14ac:dyDescent="0.2">
      <c r="BV33665" s="22"/>
      <c r="BW33665" s="22"/>
      <c r="BX33665" s="1"/>
    </row>
    <row r="33666" spans="74:76" x14ac:dyDescent="0.2">
      <c r="BV33666" s="22"/>
      <c r="BW33666" s="22"/>
      <c r="BX33666" s="1"/>
    </row>
    <row r="33667" spans="74:76" x14ac:dyDescent="0.2">
      <c r="BV33667" s="22"/>
      <c r="BW33667" s="22"/>
      <c r="BX33667" s="1"/>
    </row>
    <row r="33668" spans="74:76" x14ac:dyDescent="0.2">
      <c r="BV33668" s="22"/>
      <c r="BW33668" s="22"/>
      <c r="BX33668" s="1"/>
    </row>
    <row r="33669" spans="74:76" x14ac:dyDescent="0.2">
      <c r="BV33669" s="22"/>
      <c r="BW33669" s="22"/>
      <c r="BX33669" s="1"/>
    </row>
    <row r="33670" spans="74:76" x14ac:dyDescent="0.2">
      <c r="BV33670" s="22"/>
      <c r="BW33670" s="22"/>
      <c r="BX33670" s="1"/>
    </row>
    <row r="33671" spans="74:76" x14ac:dyDescent="0.2">
      <c r="BV33671" s="22"/>
      <c r="BW33671" s="22"/>
      <c r="BX33671" s="1"/>
    </row>
    <row r="33672" spans="74:76" x14ac:dyDescent="0.2">
      <c r="BV33672" s="22"/>
      <c r="BW33672" s="22"/>
      <c r="BX33672" s="1"/>
    </row>
    <row r="33673" spans="74:76" x14ac:dyDescent="0.2">
      <c r="BV33673" s="22"/>
      <c r="BW33673" s="22"/>
      <c r="BX33673" s="1"/>
    </row>
    <row r="33674" spans="74:76" x14ac:dyDescent="0.2">
      <c r="BV33674" s="22"/>
      <c r="BW33674" s="22"/>
      <c r="BX33674" s="1"/>
    </row>
    <row r="33675" spans="74:76" x14ac:dyDescent="0.2">
      <c r="BV33675" s="22"/>
      <c r="BW33675" s="22"/>
      <c r="BX33675" s="1"/>
    </row>
    <row r="33676" spans="74:76" x14ac:dyDescent="0.2">
      <c r="BV33676" s="22"/>
      <c r="BW33676" s="22"/>
      <c r="BX33676" s="1"/>
    </row>
    <row r="33677" spans="74:76" x14ac:dyDescent="0.2">
      <c r="BV33677" s="22"/>
      <c r="BW33677" s="22"/>
      <c r="BX33677" s="1"/>
    </row>
    <row r="33678" spans="74:76" x14ac:dyDescent="0.2">
      <c r="BV33678" s="22"/>
      <c r="BW33678" s="22"/>
      <c r="BX33678" s="1"/>
    </row>
    <row r="33679" spans="74:76" x14ac:dyDescent="0.2">
      <c r="BV33679" s="22"/>
      <c r="BW33679" s="22"/>
      <c r="BX33679" s="1"/>
    </row>
    <row r="33680" spans="74:76" x14ac:dyDescent="0.2">
      <c r="BV33680" s="22"/>
      <c r="BW33680" s="22"/>
      <c r="BX33680" s="1"/>
    </row>
    <row r="33681" spans="74:76" x14ac:dyDescent="0.2">
      <c r="BV33681" s="22"/>
      <c r="BW33681" s="22"/>
      <c r="BX33681" s="1"/>
    </row>
    <row r="33682" spans="74:76" x14ac:dyDescent="0.2">
      <c r="BV33682" s="22"/>
      <c r="BW33682" s="22"/>
      <c r="BX33682" s="1"/>
    </row>
    <row r="33683" spans="74:76" x14ac:dyDescent="0.2">
      <c r="BV33683" s="22"/>
      <c r="BW33683" s="22"/>
      <c r="BX33683" s="1"/>
    </row>
    <row r="33684" spans="74:76" x14ac:dyDescent="0.2">
      <c r="BV33684" s="22"/>
      <c r="BW33684" s="22"/>
      <c r="BX33684" s="1"/>
    </row>
    <row r="33685" spans="74:76" x14ac:dyDescent="0.2">
      <c r="BV33685" s="22"/>
      <c r="BW33685" s="22"/>
      <c r="BX33685" s="1"/>
    </row>
    <row r="33686" spans="74:76" x14ac:dyDescent="0.2">
      <c r="BV33686" s="22"/>
      <c r="BW33686" s="22"/>
      <c r="BX33686" s="1"/>
    </row>
    <row r="33687" spans="74:76" x14ac:dyDescent="0.2">
      <c r="BV33687" s="22"/>
      <c r="BW33687" s="22"/>
      <c r="BX33687" s="1"/>
    </row>
    <row r="33688" spans="74:76" x14ac:dyDescent="0.2">
      <c r="BV33688" s="22"/>
      <c r="BW33688" s="22"/>
      <c r="BX33688" s="1"/>
    </row>
    <row r="33689" spans="74:76" x14ac:dyDescent="0.2">
      <c r="BV33689" s="22"/>
      <c r="BW33689" s="22"/>
      <c r="BX33689" s="1"/>
    </row>
    <row r="33690" spans="74:76" x14ac:dyDescent="0.2">
      <c r="BV33690" s="22"/>
      <c r="BW33690" s="22"/>
      <c r="BX33690" s="1"/>
    </row>
    <row r="33691" spans="74:76" x14ac:dyDescent="0.2">
      <c r="BV33691" s="22"/>
      <c r="BW33691" s="22"/>
      <c r="BX33691" s="1"/>
    </row>
    <row r="33692" spans="74:76" x14ac:dyDescent="0.2">
      <c r="BV33692" s="22"/>
      <c r="BW33692" s="22"/>
      <c r="BX33692" s="1"/>
    </row>
    <row r="33693" spans="74:76" x14ac:dyDescent="0.2">
      <c r="BV33693" s="22"/>
      <c r="BW33693" s="22"/>
      <c r="BX33693" s="1"/>
    </row>
    <row r="33694" spans="74:76" x14ac:dyDescent="0.2">
      <c r="BV33694" s="22"/>
      <c r="BW33694" s="22"/>
      <c r="BX33694" s="1"/>
    </row>
    <row r="33695" spans="74:76" x14ac:dyDescent="0.2">
      <c r="BV33695" s="22"/>
      <c r="BW33695" s="22"/>
      <c r="BX33695" s="1"/>
    </row>
    <row r="33696" spans="74:76" x14ac:dyDescent="0.2">
      <c r="BV33696" s="22"/>
      <c r="BW33696" s="22"/>
      <c r="BX33696" s="1"/>
    </row>
    <row r="33697" spans="74:76" x14ac:dyDescent="0.2">
      <c r="BV33697" s="22"/>
      <c r="BW33697" s="22"/>
      <c r="BX33697" s="1"/>
    </row>
    <row r="33698" spans="74:76" x14ac:dyDescent="0.2">
      <c r="BV33698" s="22"/>
      <c r="BW33698" s="22"/>
      <c r="BX33698" s="1"/>
    </row>
    <row r="33699" spans="74:76" x14ac:dyDescent="0.2">
      <c r="BV33699" s="22"/>
      <c r="BW33699" s="22"/>
      <c r="BX33699" s="1"/>
    </row>
    <row r="33700" spans="74:76" x14ac:dyDescent="0.2">
      <c r="BV33700" s="22"/>
      <c r="BW33700" s="22"/>
      <c r="BX33700" s="1"/>
    </row>
    <row r="33701" spans="74:76" x14ac:dyDescent="0.2">
      <c r="BV33701" s="22"/>
      <c r="BW33701" s="22"/>
      <c r="BX33701" s="1"/>
    </row>
    <row r="33702" spans="74:76" x14ac:dyDescent="0.2">
      <c r="BV33702" s="22"/>
      <c r="BW33702" s="22"/>
      <c r="BX33702" s="1"/>
    </row>
    <row r="33703" spans="74:76" x14ac:dyDescent="0.2">
      <c r="BV33703" s="22"/>
      <c r="BW33703" s="22"/>
      <c r="BX33703" s="1"/>
    </row>
    <row r="33704" spans="74:76" x14ac:dyDescent="0.2">
      <c r="BV33704" s="22"/>
      <c r="BW33704" s="22"/>
      <c r="BX33704" s="1"/>
    </row>
    <row r="33705" spans="74:76" x14ac:dyDescent="0.2">
      <c r="BV33705" s="22"/>
      <c r="BW33705" s="22"/>
      <c r="BX33705" s="1"/>
    </row>
    <row r="33706" spans="74:76" x14ac:dyDescent="0.2">
      <c r="BV33706" s="22"/>
      <c r="BW33706" s="22"/>
      <c r="BX33706" s="1"/>
    </row>
    <row r="33707" spans="74:76" x14ac:dyDescent="0.2">
      <c r="BV33707" s="22"/>
      <c r="BW33707" s="22"/>
      <c r="BX33707" s="1"/>
    </row>
    <row r="33708" spans="74:76" x14ac:dyDescent="0.2">
      <c r="BV33708" s="22"/>
      <c r="BW33708" s="22"/>
      <c r="BX33708" s="1"/>
    </row>
    <row r="33709" spans="74:76" x14ac:dyDescent="0.2">
      <c r="BV33709" s="22"/>
      <c r="BW33709" s="22"/>
      <c r="BX33709" s="1"/>
    </row>
    <row r="33710" spans="74:76" x14ac:dyDescent="0.2">
      <c r="BV33710" s="22"/>
      <c r="BW33710" s="22"/>
      <c r="BX33710" s="1"/>
    </row>
    <row r="33711" spans="74:76" x14ac:dyDescent="0.2">
      <c r="BV33711" s="22"/>
      <c r="BW33711" s="22"/>
      <c r="BX33711" s="1"/>
    </row>
    <row r="33712" spans="74:76" x14ac:dyDescent="0.2">
      <c r="BV33712" s="22"/>
      <c r="BW33712" s="22"/>
      <c r="BX33712" s="1"/>
    </row>
    <row r="33713" spans="74:76" x14ac:dyDescent="0.2">
      <c r="BV33713" s="22"/>
      <c r="BW33713" s="22"/>
      <c r="BX33713" s="1"/>
    </row>
    <row r="33714" spans="74:76" x14ac:dyDescent="0.2">
      <c r="BV33714" s="22"/>
      <c r="BW33714" s="22"/>
      <c r="BX33714" s="1"/>
    </row>
    <row r="33715" spans="74:76" x14ac:dyDescent="0.2">
      <c r="BV33715" s="22"/>
      <c r="BW33715" s="22"/>
      <c r="BX33715" s="1"/>
    </row>
    <row r="33716" spans="74:76" x14ac:dyDescent="0.2">
      <c r="BV33716" s="22"/>
      <c r="BW33716" s="22"/>
      <c r="BX33716" s="1"/>
    </row>
    <row r="33717" spans="74:76" x14ac:dyDescent="0.2">
      <c r="BV33717" s="22"/>
      <c r="BW33717" s="22"/>
      <c r="BX33717" s="1"/>
    </row>
    <row r="33718" spans="74:76" x14ac:dyDescent="0.2">
      <c r="BV33718" s="22"/>
      <c r="BW33718" s="22"/>
      <c r="BX33718" s="1"/>
    </row>
    <row r="33719" spans="74:76" x14ac:dyDescent="0.2">
      <c r="BV33719" s="22"/>
      <c r="BW33719" s="22"/>
      <c r="BX33719" s="1"/>
    </row>
    <row r="33720" spans="74:76" x14ac:dyDescent="0.2">
      <c r="BV33720" s="22"/>
      <c r="BW33720" s="22"/>
      <c r="BX33720" s="1"/>
    </row>
    <row r="33721" spans="74:76" x14ac:dyDescent="0.2">
      <c r="BV33721" s="22"/>
      <c r="BW33721" s="22"/>
      <c r="BX33721" s="1"/>
    </row>
    <row r="33722" spans="74:76" x14ac:dyDescent="0.2">
      <c r="BV33722" s="22"/>
      <c r="BW33722" s="22"/>
      <c r="BX33722" s="1"/>
    </row>
    <row r="33723" spans="74:76" x14ac:dyDescent="0.2">
      <c r="BV33723" s="22"/>
      <c r="BW33723" s="22"/>
      <c r="BX33723" s="1"/>
    </row>
    <row r="33724" spans="74:76" x14ac:dyDescent="0.2">
      <c r="BV33724" s="22"/>
      <c r="BW33724" s="22"/>
      <c r="BX33724" s="1"/>
    </row>
    <row r="33725" spans="74:76" x14ac:dyDescent="0.2">
      <c r="BV33725" s="22"/>
      <c r="BW33725" s="22"/>
      <c r="BX33725" s="1"/>
    </row>
    <row r="33726" spans="74:76" x14ac:dyDescent="0.2">
      <c r="BV33726" s="22"/>
      <c r="BW33726" s="22"/>
      <c r="BX33726" s="1"/>
    </row>
    <row r="33727" spans="74:76" x14ac:dyDescent="0.2">
      <c r="BV33727" s="22"/>
      <c r="BW33727" s="22"/>
      <c r="BX33727" s="1"/>
    </row>
    <row r="33728" spans="74:76" x14ac:dyDescent="0.2">
      <c r="BV33728" s="22"/>
      <c r="BW33728" s="22"/>
      <c r="BX33728" s="1"/>
    </row>
    <row r="33729" spans="74:76" x14ac:dyDescent="0.2">
      <c r="BV33729" s="22"/>
      <c r="BW33729" s="22"/>
      <c r="BX33729" s="1"/>
    </row>
    <row r="33730" spans="74:76" x14ac:dyDescent="0.2">
      <c r="BV33730" s="22"/>
      <c r="BW33730" s="22"/>
      <c r="BX33730" s="1"/>
    </row>
    <row r="33731" spans="74:76" x14ac:dyDescent="0.2">
      <c r="BV33731" s="22"/>
      <c r="BW33731" s="22"/>
      <c r="BX33731" s="1"/>
    </row>
    <row r="33732" spans="74:76" x14ac:dyDescent="0.2">
      <c r="BV33732" s="22"/>
      <c r="BW33732" s="22"/>
      <c r="BX33732" s="1"/>
    </row>
    <row r="33733" spans="74:76" x14ac:dyDescent="0.2">
      <c r="BV33733" s="22"/>
      <c r="BW33733" s="22"/>
      <c r="BX33733" s="1"/>
    </row>
    <row r="33734" spans="74:76" x14ac:dyDescent="0.2">
      <c r="BV33734" s="22"/>
      <c r="BW33734" s="22"/>
      <c r="BX33734" s="1"/>
    </row>
    <row r="33735" spans="74:76" x14ac:dyDescent="0.2">
      <c r="BV33735" s="22"/>
      <c r="BW33735" s="22"/>
      <c r="BX33735" s="1"/>
    </row>
    <row r="33736" spans="74:76" x14ac:dyDescent="0.2">
      <c r="BV33736" s="22"/>
      <c r="BW33736" s="22"/>
      <c r="BX33736" s="1"/>
    </row>
    <row r="33737" spans="74:76" x14ac:dyDescent="0.2">
      <c r="BV33737" s="22"/>
      <c r="BW33737" s="22"/>
      <c r="BX33737" s="1"/>
    </row>
    <row r="33738" spans="74:76" x14ac:dyDescent="0.2">
      <c r="BV33738" s="22"/>
      <c r="BW33738" s="22"/>
      <c r="BX33738" s="1"/>
    </row>
    <row r="33739" spans="74:76" x14ac:dyDescent="0.2">
      <c r="BV33739" s="22"/>
      <c r="BW33739" s="22"/>
      <c r="BX33739" s="1"/>
    </row>
    <row r="33740" spans="74:76" x14ac:dyDescent="0.2">
      <c r="BV33740" s="22"/>
      <c r="BW33740" s="22"/>
      <c r="BX33740" s="1"/>
    </row>
    <row r="33741" spans="74:76" x14ac:dyDescent="0.2">
      <c r="BV33741" s="22"/>
      <c r="BW33741" s="22"/>
      <c r="BX33741" s="1"/>
    </row>
    <row r="33742" spans="74:76" x14ac:dyDescent="0.2">
      <c r="BV33742" s="22"/>
      <c r="BW33742" s="22"/>
      <c r="BX33742" s="1"/>
    </row>
    <row r="33743" spans="74:76" x14ac:dyDescent="0.2">
      <c r="BV33743" s="22"/>
      <c r="BW33743" s="22"/>
      <c r="BX33743" s="1"/>
    </row>
    <row r="33744" spans="74:76" x14ac:dyDescent="0.2">
      <c r="BV33744" s="22"/>
      <c r="BW33744" s="22"/>
      <c r="BX33744" s="1"/>
    </row>
    <row r="33745" spans="74:76" x14ac:dyDescent="0.2">
      <c r="BV33745" s="22"/>
      <c r="BW33745" s="22"/>
      <c r="BX33745" s="1"/>
    </row>
    <row r="33746" spans="74:76" x14ac:dyDescent="0.2">
      <c r="BV33746" s="22"/>
      <c r="BW33746" s="22"/>
      <c r="BX33746" s="1"/>
    </row>
    <row r="33747" spans="74:76" x14ac:dyDescent="0.2">
      <c r="BV33747" s="22"/>
      <c r="BW33747" s="22"/>
      <c r="BX33747" s="1"/>
    </row>
    <row r="33748" spans="74:76" x14ac:dyDescent="0.2">
      <c r="BV33748" s="22"/>
      <c r="BW33748" s="22"/>
      <c r="BX33748" s="1"/>
    </row>
    <row r="33749" spans="74:76" x14ac:dyDescent="0.2">
      <c r="BV33749" s="22"/>
      <c r="BW33749" s="22"/>
      <c r="BX33749" s="1"/>
    </row>
    <row r="33750" spans="74:76" x14ac:dyDescent="0.2">
      <c r="BV33750" s="22"/>
      <c r="BW33750" s="22"/>
      <c r="BX33750" s="1"/>
    </row>
    <row r="33751" spans="74:76" x14ac:dyDescent="0.2">
      <c r="BV33751" s="22"/>
      <c r="BW33751" s="22"/>
      <c r="BX33751" s="1"/>
    </row>
    <row r="33752" spans="74:76" x14ac:dyDescent="0.2">
      <c r="BV33752" s="22"/>
      <c r="BW33752" s="22"/>
      <c r="BX33752" s="1"/>
    </row>
    <row r="33753" spans="74:76" x14ac:dyDescent="0.2">
      <c r="BV33753" s="22"/>
      <c r="BW33753" s="22"/>
      <c r="BX33753" s="1"/>
    </row>
    <row r="33754" spans="74:76" x14ac:dyDescent="0.2">
      <c r="BV33754" s="22"/>
      <c r="BW33754" s="22"/>
      <c r="BX33754" s="1"/>
    </row>
    <row r="33755" spans="74:76" x14ac:dyDescent="0.2">
      <c r="BV33755" s="22"/>
      <c r="BW33755" s="22"/>
      <c r="BX33755" s="1"/>
    </row>
    <row r="33756" spans="74:76" x14ac:dyDescent="0.2">
      <c r="BV33756" s="22"/>
      <c r="BW33756" s="22"/>
      <c r="BX33756" s="1"/>
    </row>
    <row r="33757" spans="74:76" x14ac:dyDescent="0.2">
      <c r="BV33757" s="22"/>
      <c r="BW33757" s="22"/>
      <c r="BX33757" s="1"/>
    </row>
    <row r="33758" spans="74:76" x14ac:dyDescent="0.2">
      <c r="BV33758" s="22"/>
      <c r="BW33758" s="22"/>
      <c r="BX33758" s="1"/>
    </row>
    <row r="33759" spans="74:76" x14ac:dyDescent="0.2">
      <c r="BV33759" s="22"/>
      <c r="BW33759" s="22"/>
      <c r="BX33759" s="1"/>
    </row>
    <row r="33760" spans="74:76" x14ac:dyDescent="0.2">
      <c r="BV33760" s="22"/>
      <c r="BW33760" s="22"/>
      <c r="BX33760" s="1"/>
    </row>
    <row r="33761" spans="74:76" x14ac:dyDescent="0.2">
      <c r="BV33761" s="22"/>
      <c r="BW33761" s="22"/>
      <c r="BX33761" s="1"/>
    </row>
    <row r="33762" spans="74:76" x14ac:dyDescent="0.2">
      <c r="BV33762" s="22"/>
      <c r="BW33762" s="22"/>
      <c r="BX33762" s="1"/>
    </row>
    <row r="33763" spans="74:76" x14ac:dyDescent="0.2">
      <c r="BV33763" s="22"/>
      <c r="BW33763" s="22"/>
      <c r="BX33763" s="1"/>
    </row>
    <row r="33764" spans="74:76" x14ac:dyDescent="0.2">
      <c r="BV33764" s="22"/>
      <c r="BW33764" s="22"/>
      <c r="BX33764" s="1"/>
    </row>
    <row r="33765" spans="74:76" x14ac:dyDescent="0.2">
      <c r="BV33765" s="22"/>
      <c r="BW33765" s="22"/>
      <c r="BX33765" s="1"/>
    </row>
    <row r="33766" spans="74:76" x14ac:dyDescent="0.2">
      <c r="BV33766" s="22"/>
      <c r="BW33766" s="22"/>
      <c r="BX33766" s="1"/>
    </row>
    <row r="33767" spans="74:76" x14ac:dyDescent="0.2">
      <c r="BV33767" s="22"/>
      <c r="BW33767" s="22"/>
      <c r="BX33767" s="1"/>
    </row>
    <row r="33768" spans="74:76" x14ac:dyDescent="0.2">
      <c r="BV33768" s="22"/>
      <c r="BW33768" s="22"/>
      <c r="BX33768" s="1"/>
    </row>
    <row r="33769" spans="74:76" x14ac:dyDescent="0.2">
      <c r="BV33769" s="22"/>
      <c r="BW33769" s="22"/>
      <c r="BX33769" s="1"/>
    </row>
    <row r="33770" spans="74:76" x14ac:dyDescent="0.2">
      <c r="BV33770" s="22"/>
      <c r="BW33770" s="22"/>
      <c r="BX33770" s="1"/>
    </row>
    <row r="33771" spans="74:76" x14ac:dyDescent="0.2">
      <c r="BV33771" s="22"/>
      <c r="BW33771" s="22"/>
      <c r="BX33771" s="1"/>
    </row>
    <row r="33772" spans="74:76" x14ac:dyDescent="0.2">
      <c r="BV33772" s="22"/>
      <c r="BW33772" s="22"/>
      <c r="BX33772" s="1"/>
    </row>
    <row r="33773" spans="74:76" x14ac:dyDescent="0.2">
      <c r="BV33773" s="22"/>
      <c r="BW33773" s="22"/>
      <c r="BX33773" s="1"/>
    </row>
    <row r="33774" spans="74:76" x14ac:dyDescent="0.2">
      <c r="BV33774" s="22"/>
      <c r="BW33774" s="22"/>
      <c r="BX33774" s="1"/>
    </row>
    <row r="33775" spans="74:76" x14ac:dyDescent="0.2">
      <c r="BV33775" s="22"/>
      <c r="BW33775" s="22"/>
      <c r="BX33775" s="1"/>
    </row>
    <row r="33776" spans="74:76" x14ac:dyDescent="0.2">
      <c r="BV33776" s="22"/>
      <c r="BW33776" s="22"/>
      <c r="BX33776" s="1"/>
    </row>
    <row r="33777" spans="74:76" x14ac:dyDescent="0.2">
      <c r="BV33777" s="22"/>
      <c r="BW33777" s="22"/>
      <c r="BX33777" s="1"/>
    </row>
    <row r="33778" spans="74:76" x14ac:dyDescent="0.2">
      <c r="BV33778" s="22"/>
      <c r="BW33778" s="22"/>
      <c r="BX33778" s="1"/>
    </row>
    <row r="33779" spans="74:76" x14ac:dyDescent="0.2">
      <c r="BV33779" s="22"/>
      <c r="BW33779" s="22"/>
      <c r="BX33779" s="1"/>
    </row>
    <row r="33780" spans="74:76" x14ac:dyDescent="0.2">
      <c r="BV33780" s="22"/>
      <c r="BW33780" s="22"/>
      <c r="BX33780" s="1"/>
    </row>
    <row r="33781" spans="74:76" x14ac:dyDescent="0.2">
      <c r="BV33781" s="22"/>
      <c r="BW33781" s="22"/>
      <c r="BX33781" s="1"/>
    </row>
    <row r="33782" spans="74:76" x14ac:dyDescent="0.2">
      <c r="BV33782" s="22"/>
      <c r="BW33782" s="22"/>
      <c r="BX33782" s="1"/>
    </row>
    <row r="33783" spans="74:76" x14ac:dyDescent="0.2">
      <c r="BV33783" s="22"/>
      <c r="BW33783" s="22"/>
      <c r="BX33783" s="1"/>
    </row>
    <row r="33784" spans="74:76" x14ac:dyDescent="0.2">
      <c r="BV33784" s="22"/>
      <c r="BW33784" s="22"/>
      <c r="BX33784" s="1"/>
    </row>
    <row r="33785" spans="74:76" x14ac:dyDescent="0.2">
      <c r="BV33785" s="22"/>
      <c r="BW33785" s="22"/>
      <c r="BX33785" s="1"/>
    </row>
    <row r="33786" spans="74:76" x14ac:dyDescent="0.2">
      <c r="BV33786" s="22"/>
      <c r="BW33786" s="22"/>
      <c r="BX33786" s="1"/>
    </row>
    <row r="33787" spans="74:76" x14ac:dyDescent="0.2">
      <c r="BV33787" s="22"/>
      <c r="BW33787" s="22"/>
      <c r="BX33787" s="1"/>
    </row>
    <row r="33788" spans="74:76" x14ac:dyDescent="0.2">
      <c r="BV33788" s="22"/>
      <c r="BW33788" s="22"/>
      <c r="BX33788" s="1"/>
    </row>
    <row r="33789" spans="74:76" x14ac:dyDescent="0.2">
      <c r="BV33789" s="22"/>
      <c r="BW33789" s="22"/>
      <c r="BX33789" s="1"/>
    </row>
    <row r="33790" spans="74:76" x14ac:dyDescent="0.2">
      <c r="BV33790" s="22"/>
      <c r="BW33790" s="22"/>
      <c r="BX33790" s="1"/>
    </row>
    <row r="33791" spans="74:76" x14ac:dyDescent="0.2">
      <c r="BV33791" s="22"/>
      <c r="BW33791" s="22"/>
      <c r="BX33791" s="1"/>
    </row>
    <row r="33792" spans="74:76" x14ac:dyDescent="0.2">
      <c r="BV33792" s="22"/>
      <c r="BW33792" s="22"/>
      <c r="BX33792" s="1"/>
    </row>
    <row r="33793" spans="74:76" x14ac:dyDescent="0.2">
      <c r="BV33793" s="22"/>
      <c r="BW33793" s="22"/>
      <c r="BX33793" s="1"/>
    </row>
    <row r="33794" spans="74:76" x14ac:dyDescent="0.2">
      <c r="BV33794" s="22"/>
      <c r="BW33794" s="22"/>
      <c r="BX33794" s="1"/>
    </row>
    <row r="33795" spans="74:76" x14ac:dyDescent="0.2">
      <c r="BV33795" s="22"/>
      <c r="BW33795" s="22"/>
      <c r="BX33795" s="1"/>
    </row>
    <row r="33796" spans="74:76" x14ac:dyDescent="0.2">
      <c r="BV33796" s="22"/>
      <c r="BW33796" s="22"/>
      <c r="BX33796" s="1"/>
    </row>
    <row r="33797" spans="74:76" x14ac:dyDescent="0.2">
      <c r="BV33797" s="22"/>
      <c r="BW33797" s="22"/>
      <c r="BX33797" s="1"/>
    </row>
    <row r="33798" spans="74:76" x14ac:dyDescent="0.2">
      <c r="BV33798" s="22"/>
      <c r="BW33798" s="22"/>
      <c r="BX33798" s="1"/>
    </row>
    <row r="33799" spans="74:76" x14ac:dyDescent="0.2">
      <c r="BV33799" s="22"/>
      <c r="BW33799" s="22"/>
      <c r="BX33799" s="1"/>
    </row>
    <row r="33800" spans="74:76" x14ac:dyDescent="0.2">
      <c r="BV33800" s="22"/>
      <c r="BW33800" s="22"/>
      <c r="BX33800" s="1"/>
    </row>
    <row r="33801" spans="74:76" x14ac:dyDescent="0.2">
      <c r="BV33801" s="22"/>
      <c r="BW33801" s="22"/>
      <c r="BX33801" s="1"/>
    </row>
    <row r="33802" spans="74:76" x14ac:dyDescent="0.2">
      <c r="BV33802" s="22"/>
      <c r="BW33802" s="22"/>
      <c r="BX33802" s="1"/>
    </row>
    <row r="33803" spans="74:76" x14ac:dyDescent="0.2">
      <c r="BV33803" s="22"/>
      <c r="BW33803" s="22"/>
      <c r="BX33803" s="1"/>
    </row>
    <row r="33804" spans="74:76" x14ac:dyDescent="0.2">
      <c r="BV33804" s="22"/>
      <c r="BW33804" s="22"/>
      <c r="BX33804" s="1"/>
    </row>
    <row r="33805" spans="74:76" x14ac:dyDescent="0.2">
      <c r="BV33805" s="22"/>
      <c r="BW33805" s="22"/>
      <c r="BX33805" s="1"/>
    </row>
    <row r="33806" spans="74:76" x14ac:dyDescent="0.2">
      <c r="BV33806" s="22"/>
      <c r="BW33806" s="22"/>
      <c r="BX33806" s="1"/>
    </row>
    <row r="33807" spans="74:76" x14ac:dyDescent="0.2">
      <c r="BV33807" s="22"/>
      <c r="BW33807" s="22"/>
      <c r="BX33807" s="1"/>
    </row>
    <row r="33808" spans="74:76" x14ac:dyDescent="0.2">
      <c r="BV33808" s="22"/>
      <c r="BW33808" s="22"/>
      <c r="BX33808" s="1"/>
    </row>
    <row r="33809" spans="74:76" x14ac:dyDescent="0.2">
      <c r="BV33809" s="22"/>
      <c r="BW33809" s="22"/>
      <c r="BX33809" s="1"/>
    </row>
    <row r="33810" spans="74:76" x14ac:dyDescent="0.2">
      <c r="BV33810" s="22"/>
      <c r="BW33810" s="22"/>
      <c r="BX33810" s="1"/>
    </row>
    <row r="33811" spans="74:76" x14ac:dyDescent="0.2">
      <c r="BV33811" s="22"/>
      <c r="BW33811" s="22"/>
      <c r="BX33811" s="1"/>
    </row>
    <row r="33812" spans="74:76" x14ac:dyDescent="0.2">
      <c r="BV33812" s="22"/>
      <c r="BW33812" s="22"/>
      <c r="BX33812" s="1"/>
    </row>
    <row r="33813" spans="74:76" x14ac:dyDescent="0.2">
      <c r="BV33813" s="22"/>
      <c r="BW33813" s="22"/>
      <c r="BX33813" s="1"/>
    </row>
    <row r="33814" spans="74:76" x14ac:dyDescent="0.2">
      <c r="BV33814" s="22"/>
      <c r="BW33814" s="22"/>
      <c r="BX33814" s="1"/>
    </row>
    <row r="33815" spans="74:76" x14ac:dyDescent="0.2">
      <c r="BV33815" s="22"/>
      <c r="BW33815" s="22"/>
      <c r="BX33815" s="1"/>
    </row>
    <row r="33816" spans="74:76" x14ac:dyDescent="0.2">
      <c r="BV33816" s="22"/>
      <c r="BW33816" s="22"/>
      <c r="BX33816" s="1"/>
    </row>
    <row r="33817" spans="74:76" x14ac:dyDescent="0.2">
      <c r="BV33817" s="22"/>
      <c r="BW33817" s="22"/>
      <c r="BX33817" s="1"/>
    </row>
    <row r="33818" spans="74:76" x14ac:dyDescent="0.2">
      <c r="BV33818" s="22"/>
      <c r="BW33818" s="22"/>
      <c r="BX33818" s="1"/>
    </row>
    <row r="33819" spans="74:76" x14ac:dyDescent="0.2">
      <c r="BV33819" s="22"/>
      <c r="BW33819" s="22"/>
      <c r="BX33819" s="1"/>
    </row>
    <row r="33820" spans="74:76" x14ac:dyDescent="0.2">
      <c r="BV33820" s="22"/>
      <c r="BW33820" s="22"/>
      <c r="BX33820" s="1"/>
    </row>
    <row r="33821" spans="74:76" x14ac:dyDescent="0.2">
      <c r="BV33821" s="22"/>
      <c r="BW33821" s="22"/>
      <c r="BX33821" s="1"/>
    </row>
    <row r="33822" spans="74:76" x14ac:dyDescent="0.2">
      <c r="BV33822" s="22"/>
      <c r="BW33822" s="22"/>
      <c r="BX33822" s="1"/>
    </row>
    <row r="33823" spans="74:76" x14ac:dyDescent="0.2">
      <c r="BV33823" s="22"/>
      <c r="BW33823" s="22"/>
      <c r="BX33823" s="1"/>
    </row>
    <row r="33824" spans="74:76" x14ac:dyDescent="0.2">
      <c r="BV33824" s="22"/>
      <c r="BW33824" s="22"/>
      <c r="BX33824" s="1"/>
    </row>
    <row r="33825" spans="74:76" x14ac:dyDescent="0.2">
      <c r="BV33825" s="22"/>
      <c r="BW33825" s="22"/>
      <c r="BX33825" s="1"/>
    </row>
    <row r="33826" spans="74:76" x14ac:dyDescent="0.2">
      <c r="BV33826" s="22"/>
      <c r="BW33826" s="22"/>
      <c r="BX33826" s="1"/>
    </row>
    <row r="33827" spans="74:76" x14ac:dyDescent="0.2">
      <c r="BV33827" s="22"/>
      <c r="BW33827" s="22"/>
      <c r="BX33827" s="1"/>
    </row>
    <row r="33828" spans="74:76" x14ac:dyDescent="0.2">
      <c r="BV33828" s="22"/>
      <c r="BW33828" s="22"/>
      <c r="BX33828" s="1"/>
    </row>
    <row r="33829" spans="74:76" x14ac:dyDescent="0.2">
      <c r="BV33829" s="22"/>
      <c r="BW33829" s="22"/>
      <c r="BX33829" s="1"/>
    </row>
    <row r="33830" spans="74:76" x14ac:dyDescent="0.2">
      <c r="BV33830" s="22"/>
      <c r="BW33830" s="22"/>
      <c r="BX33830" s="1"/>
    </row>
    <row r="33831" spans="74:76" x14ac:dyDescent="0.2">
      <c r="BV33831" s="22"/>
      <c r="BW33831" s="22"/>
      <c r="BX33831" s="1"/>
    </row>
    <row r="33832" spans="74:76" x14ac:dyDescent="0.2">
      <c r="BV33832" s="22"/>
      <c r="BW33832" s="22"/>
      <c r="BX33832" s="1"/>
    </row>
    <row r="33833" spans="74:76" x14ac:dyDescent="0.2">
      <c r="BV33833" s="22"/>
      <c r="BW33833" s="22"/>
      <c r="BX33833" s="1"/>
    </row>
    <row r="33834" spans="74:76" x14ac:dyDescent="0.2">
      <c r="BV33834" s="22"/>
      <c r="BW33834" s="22"/>
      <c r="BX33834" s="1"/>
    </row>
    <row r="33835" spans="74:76" x14ac:dyDescent="0.2">
      <c r="BV33835" s="22"/>
      <c r="BW33835" s="22"/>
      <c r="BX33835" s="1"/>
    </row>
    <row r="33836" spans="74:76" x14ac:dyDescent="0.2">
      <c r="BV33836" s="22"/>
      <c r="BW33836" s="22"/>
      <c r="BX33836" s="1"/>
    </row>
    <row r="33837" spans="74:76" x14ac:dyDescent="0.2">
      <c r="BV33837" s="22"/>
      <c r="BW33837" s="22"/>
      <c r="BX33837" s="1"/>
    </row>
    <row r="33838" spans="74:76" x14ac:dyDescent="0.2">
      <c r="BV33838" s="22"/>
      <c r="BW33838" s="22"/>
      <c r="BX33838" s="1"/>
    </row>
    <row r="33839" spans="74:76" x14ac:dyDescent="0.2">
      <c r="BV33839" s="22"/>
      <c r="BW33839" s="22"/>
      <c r="BX33839" s="1"/>
    </row>
    <row r="33840" spans="74:76" x14ac:dyDescent="0.2">
      <c r="BV33840" s="22"/>
      <c r="BW33840" s="22"/>
      <c r="BX33840" s="1"/>
    </row>
    <row r="33841" spans="74:76" x14ac:dyDescent="0.2">
      <c r="BV33841" s="22"/>
      <c r="BW33841" s="22"/>
      <c r="BX33841" s="1"/>
    </row>
    <row r="33842" spans="74:76" x14ac:dyDescent="0.2">
      <c r="BV33842" s="22"/>
      <c r="BW33842" s="22"/>
      <c r="BX33842" s="1"/>
    </row>
    <row r="33843" spans="74:76" x14ac:dyDescent="0.2">
      <c r="BV33843" s="22"/>
      <c r="BW33843" s="22"/>
      <c r="BX33843" s="1"/>
    </row>
    <row r="33844" spans="74:76" x14ac:dyDescent="0.2">
      <c r="BV33844" s="22"/>
      <c r="BW33844" s="22"/>
      <c r="BX33844" s="1"/>
    </row>
    <row r="33845" spans="74:76" x14ac:dyDescent="0.2">
      <c r="BV33845" s="22"/>
      <c r="BW33845" s="22"/>
      <c r="BX33845" s="1"/>
    </row>
    <row r="33846" spans="74:76" x14ac:dyDescent="0.2">
      <c r="BV33846" s="22"/>
      <c r="BW33846" s="22"/>
      <c r="BX33846" s="1"/>
    </row>
    <row r="33847" spans="74:76" x14ac:dyDescent="0.2">
      <c r="BV33847" s="22"/>
      <c r="BW33847" s="22"/>
      <c r="BX33847" s="1"/>
    </row>
    <row r="33848" spans="74:76" x14ac:dyDescent="0.2">
      <c r="BV33848" s="22"/>
      <c r="BW33848" s="22"/>
      <c r="BX33848" s="1"/>
    </row>
    <row r="33849" spans="74:76" x14ac:dyDescent="0.2">
      <c r="BV33849" s="22"/>
      <c r="BW33849" s="22"/>
      <c r="BX33849" s="1"/>
    </row>
    <row r="33850" spans="74:76" x14ac:dyDescent="0.2">
      <c r="BV33850" s="22"/>
      <c r="BW33850" s="22"/>
      <c r="BX33850" s="1"/>
    </row>
    <row r="33851" spans="74:76" x14ac:dyDescent="0.2">
      <c r="BV33851" s="22"/>
      <c r="BW33851" s="22"/>
      <c r="BX33851" s="1"/>
    </row>
    <row r="33852" spans="74:76" x14ac:dyDescent="0.2">
      <c r="BV33852" s="22"/>
      <c r="BW33852" s="22"/>
      <c r="BX33852" s="1"/>
    </row>
    <row r="33853" spans="74:76" x14ac:dyDescent="0.2">
      <c r="BV33853" s="22"/>
      <c r="BW33853" s="22"/>
      <c r="BX33853" s="1"/>
    </row>
    <row r="33854" spans="74:76" x14ac:dyDescent="0.2">
      <c r="BV33854" s="22"/>
      <c r="BW33854" s="22"/>
      <c r="BX33854" s="1"/>
    </row>
    <row r="33855" spans="74:76" x14ac:dyDescent="0.2">
      <c r="BV33855" s="22"/>
      <c r="BW33855" s="22"/>
      <c r="BX33855" s="1"/>
    </row>
    <row r="33856" spans="74:76" x14ac:dyDescent="0.2">
      <c r="BV33856" s="22"/>
      <c r="BW33856" s="22"/>
      <c r="BX33856" s="1"/>
    </row>
    <row r="33857" spans="74:76" x14ac:dyDescent="0.2">
      <c r="BV33857" s="22"/>
      <c r="BW33857" s="22"/>
      <c r="BX33857" s="1"/>
    </row>
    <row r="33858" spans="74:76" x14ac:dyDescent="0.2">
      <c r="BV33858" s="22"/>
      <c r="BW33858" s="22"/>
      <c r="BX33858" s="1"/>
    </row>
    <row r="33859" spans="74:76" x14ac:dyDescent="0.2">
      <c r="BV33859" s="22"/>
      <c r="BW33859" s="22"/>
      <c r="BX33859" s="1"/>
    </row>
    <row r="33860" spans="74:76" x14ac:dyDescent="0.2">
      <c r="BV33860" s="22"/>
      <c r="BW33860" s="22"/>
      <c r="BX33860" s="1"/>
    </row>
    <row r="33861" spans="74:76" x14ac:dyDescent="0.2">
      <c r="BV33861" s="22"/>
      <c r="BW33861" s="22"/>
      <c r="BX33861" s="1"/>
    </row>
    <row r="33862" spans="74:76" x14ac:dyDescent="0.2">
      <c r="BV33862" s="22"/>
      <c r="BW33862" s="22"/>
      <c r="BX33862" s="1"/>
    </row>
    <row r="33863" spans="74:76" x14ac:dyDescent="0.2">
      <c r="BV33863" s="22"/>
      <c r="BW33863" s="22"/>
      <c r="BX33863" s="1"/>
    </row>
    <row r="33864" spans="74:76" x14ac:dyDescent="0.2">
      <c r="BV33864" s="22"/>
      <c r="BW33864" s="22"/>
      <c r="BX33864" s="1"/>
    </row>
    <row r="33865" spans="74:76" x14ac:dyDescent="0.2">
      <c r="BV33865" s="22"/>
      <c r="BW33865" s="22"/>
      <c r="BX33865" s="1"/>
    </row>
    <row r="33866" spans="74:76" x14ac:dyDescent="0.2">
      <c r="BV33866" s="22"/>
      <c r="BW33866" s="22"/>
      <c r="BX33866" s="1"/>
    </row>
    <row r="33867" spans="74:76" x14ac:dyDescent="0.2">
      <c r="BV33867" s="22"/>
      <c r="BW33867" s="22"/>
      <c r="BX33867" s="1"/>
    </row>
    <row r="33868" spans="74:76" x14ac:dyDescent="0.2">
      <c r="BV33868" s="22"/>
      <c r="BW33868" s="22"/>
      <c r="BX33868" s="1"/>
    </row>
    <row r="33869" spans="74:76" x14ac:dyDescent="0.2">
      <c r="BV33869" s="22"/>
      <c r="BW33869" s="22"/>
      <c r="BX33869" s="1"/>
    </row>
    <row r="33870" spans="74:76" x14ac:dyDescent="0.2">
      <c r="BV33870" s="22"/>
      <c r="BW33870" s="22"/>
      <c r="BX33870" s="1"/>
    </row>
    <row r="33871" spans="74:76" x14ac:dyDescent="0.2">
      <c r="BV33871" s="22"/>
      <c r="BW33871" s="22"/>
      <c r="BX33871" s="1"/>
    </row>
    <row r="33872" spans="74:76" x14ac:dyDescent="0.2">
      <c r="BV33872" s="22"/>
      <c r="BW33872" s="22"/>
      <c r="BX33872" s="1"/>
    </row>
    <row r="33873" spans="74:76" x14ac:dyDescent="0.2">
      <c r="BV33873" s="22"/>
      <c r="BW33873" s="22"/>
      <c r="BX33873" s="1"/>
    </row>
    <row r="33874" spans="74:76" x14ac:dyDescent="0.2">
      <c r="BV33874" s="22"/>
      <c r="BW33874" s="22"/>
      <c r="BX33874" s="1"/>
    </row>
    <row r="33875" spans="74:76" x14ac:dyDescent="0.2">
      <c r="BV33875" s="22"/>
      <c r="BW33875" s="22"/>
      <c r="BX33875" s="1"/>
    </row>
    <row r="33876" spans="74:76" x14ac:dyDescent="0.2">
      <c r="BV33876" s="22"/>
      <c r="BW33876" s="22"/>
      <c r="BX33876" s="1"/>
    </row>
    <row r="33877" spans="74:76" x14ac:dyDescent="0.2">
      <c r="BV33877" s="22"/>
      <c r="BW33877" s="22"/>
      <c r="BX33877" s="1"/>
    </row>
    <row r="33878" spans="74:76" x14ac:dyDescent="0.2">
      <c r="BV33878" s="22"/>
      <c r="BW33878" s="22"/>
      <c r="BX33878" s="1"/>
    </row>
    <row r="33879" spans="74:76" x14ac:dyDescent="0.2">
      <c r="BV33879" s="22"/>
      <c r="BW33879" s="22"/>
      <c r="BX33879" s="1"/>
    </row>
    <row r="33880" spans="74:76" x14ac:dyDescent="0.2">
      <c r="BV33880" s="22"/>
      <c r="BW33880" s="22"/>
      <c r="BX33880" s="1"/>
    </row>
    <row r="33881" spans="74:76" x14ac:dyDescent="0.2">
      <c r="BV33881" s="22"/>
      <c r="BW33881" s="22"/>
      <c r="BX33881" s="1"/>
    </row>
    <row r="33882" spans="74:76" x14ac:dyDescent="0.2">
      <c r="BV33882" s="22"/>
      <c r="BW33882" s="22"/>
      <c r="BX33882" s="1"/>
    </row>
    <row r="33883" spans="74:76" x14ac:dyDescent="0.2">
      <c r="BV33883" s="22"/>
      <c r="BW33883" s="22"/>
      <c r="BX33883" s="1"/>
    </row>
    <row r="33884" spans="74:76" x14ac:dyDescent="0.2">
      <c r="BV33884" s="22"/>
      <c r="BW33884" s="22"/>
      <c r="BX33884" s="1"/>
    </row>
    <row r="33885" spans="74:76" x14ac:dyDescent="0.2">
      <c r="BV33885" s="22"/>
      <c r="BW33885" s="22"/>
      <c r="BX33885" s="1"/>
    </row>
    <row r="33886" spans="74:76" x14ac:dyDescent="0.2">
      <c r="BV33886" s="22"/>
      <c r="BW33886" s="22"/>
      <c r="BX33886" s="1"/>
    </row>
    <row r="33887" spans="74:76" x14ac:dyDescent="0.2">
      <c r="BV33887" s="22"/>
      <c r="BW33887" s="22"/>
      <c r="BX33887" s="1"/>
    </row>
    <row r="33888" spans="74:76" x14ac:dyDescent="0.2">
      <c r="BV33888" s="22"/>
      <c r="BW33888" s="22"/>
      <c r="BX33888" s="1"/>
    </row>
    <row r="33889" spans="74:76" x14ac:dyDescent="0.2">
      <c r="BV33889" s="22"/>
      <c r="BW33889" s="22"/>
      <c r="BX33889" s="1"/>
    </row>
    <row r="33890" spans="74:76" x14ac:dyDescent="0.2">
      <c r="BV33890" s="22"/>
      <c r="BW33890" s="22"/>
      <c r="BX33890" s="1"/>
    </row>
    <row r="33891" spans="74:76" x14ac:dyDescent="0.2">
      <c r="BV33891" s="22"/>
      <c r="BW33891" s="22"/>
      <c r="BX33891" s="1"/>
    </row>
    <row r="33892" spans="74:76" x14ac:dyDescent="0.2">
      <c r="BV33892" s="22"/>
      <c r="BW33892" s="22"/>
      <c r="BX33892" s="1"/>
    </row>
    <row r="33893" spans="74:76" x14ac:dyDescent="0.2">
      <c r="BV33893" s="22"/>
      <c r="BW33893" s="22"/>
      <c r="BX33893" s="1"/>
    </row>
    <row r="33894" spans="74:76" x14ac:dyDescent="0.2">
      <c r="BV33894" s="22"/>
      <c r="BW33894" s="22"/>
      <c r="BX33894" s="1"/>
    </row>
    <row r="33895" spans="74:76" x14ac:dyDescent="0.2">
      <c r="BV33895" s="22"/>
      <c r="BW33895" s="22"/>
      <c r="BX33895" s="1"/>
    </row>
    <row r="33896" spans="74:76" x14ac:dyDescent="0.2">
      <c r="BV33896" s="22"/>
      <c r="BW33896" s="22"/>
      <c r="BX33896" s="1"/>
    </row>
    <row r="33897" spans="74:76" x14ac:dyDescent="0.2">
      <c r="BV33897" s="22"/>
      <c r="BW33897" s="22"/>
      <c r="BX33897" s="1"/>
    </row>
    <row r="33898" spans="74:76" x14ac:dyDescent="0.2">
      <c r="BV33898" s="22"/>
      <c r="BW33898" s="22"/>
      <c r="BX33898" s="1"/>
    </row>
    <row r="33899" spans="74:76" x14ac:dyDescent="0.2">
      <c r="BV33899" s="22"/>
      <c r="BW33899" s="22"/>
      <c r="BX33899" s="1"/>
    </row>
    <row r="33900" spans="74:76" x14ac:dyDescent="0.2">
      <c r="BV33900" s="22"/>
      <c r="BW33900" s="22"/>
      <c r="BX33900" s="1"/>
    </row>
    <row r="33901" spans="74:76" x14ac:dyDescent="0.2">
      <c r="BV33901" s="22"/>
      <c r="BW33901" s="22"/>
      <c r="BX33901" s="1"/>
    </row>
    <row r="33902" spans="74:76" x14ac:dyDescent="0.2">
      <c r="BV33902" s="22"/>
      <c r="BW33902" s="22"/>
      <c r="BX33902" s="1"/>
    </row>
    <row r="33903" spans="74:76" x14ac:dyDescent="0.2">
      <c r="BV33903" s="22"/>
      <c r="BW33903" s="22"/>
      <c r="BX33903" s="1"/>
    </row>
    <row r="33904" spans="74:76" x14ac:dyDescent="0.2">
      <c r="BV33904" s="22"/>
      <c r="BW33904" s="22"/>
      <c r="BX33904" s="1"/>
    </row>
    <row r="33905" spans="74:76" x14ac:dyDescent="0.2">
      <c r="BV33905" s="22"/>
      <c r="BW33905" s="22"/>
      <c r="BX33905" s="1"/>
    </row>
    <row r="33906" spans="74:76" x14ac:dyDescent="0.2">
      <c r="BV33906" s="22"/>
      <c r="BW33906" s="22"/>
      <c r="BX33906" s="1"/>
    </row>
    <row r="33907" spans="74:76" x14ac:dyDescent="0.2">
      <c r="BV33907" s="22"/>
      <c r="BW33907" s="22"/>
      <c r="BX33907" s="1"/>
    </row>
    <row r="33908" spans="74:76" x14ac:dyDescent="0.2">
      <c r="BV33908" s="22"/>
      <c r="BW33908" s="22"/>
      <c r="BX33908" s="1"/>
    </row>
    <row r="33909" spans="74:76" x14ac:dyDescent="0.2">
      <c r="BV33909" s="22"/>
      <c r="BW33909" s="22"/>
      <c r="BX33909" s="1"/>
    </row>
    <row r="33910" spans="74:76" x14ac:dyDescent="0.2">
      <c r="BV33910" s="22"/>
      <c r="BW33910" s="22"/>
      <c r="BX33910" s="1"/>
    </row>
    <row r="33911" spans="74:76" x14ac:dyDescent="0.2">
      <c r="BV33911" s="22"/>
      <c r="BW33911" s="22"/>
      <c r="BX33911" s="1"/>
    </row>
    <row r="33912" spans="74:76" x14ac:dyDescent="0.2">
      <c r="BV33912" s="22"/>
      <c r="BW33912" s="22"/>
      <c r="BX33912" s="1"/>
    </row>
    <row r="33913" spans="74:76" x14ac:dyDescent="0.2">
      <c r="BV33913" s="22"/>
      <c r="BW33913" s="22"/>
      <c r="BX33913" s="1"/>
    </row>
    <row r="33914" spans="74:76" x14ac:dyDescent="0.2">
      <c r="BV33914" s="22"/>
      <c r="BW33914" s="22"/>
      <c r="BX33914" s="1"/>
    </row>
    <row r="33915" spans="74:76" x14ac:dyDescent="0.2">
      <c r="BV33915" s="22"/>
      <c r="BW33915" s="22"/>
      <c r="BX33915" s="1"/>
    </row>
    <row r="33916" spans="74:76" x14ac:dyDescent="0.2">
      <c r="BV33916" s="22"/>
      <c r="BW33916" s="22"/>
      <c r="BX33916" s="1"/>
    </row>
    <row r="33917" spans="74:76" x14ac:dyDescent="0.2">
      <c r="BV33917" s="22"/>
      <c r="BW33917" s="22"/>
      <c r="BX33917" s="1"/>
    </row>
    <row r="33918" spans="74:76" x14ac:dyDescent="0.2">
      <c r="BV33918" s="22"/>
      <c r="BW33918" s="22"/>
      <c r="BX33918" s="1"/>
    </row>
    <row r="33919" spans="74:76" x14ac:dyDescent="0.2">
      <c r="BV33919" s="22"/>
      <c r="BW33919" s="22"/>
      <c r="BX33919" s="1"/>
    </row>
    <row r="33920" spans="74:76" x14ac:dyDescent="0.2">
      <c r="BV33920" s="22"/>
      <c r="BW33920" s="22"/>
      <c r="BX33920" s="1"/>
    </row>
    <row r="33921" spans="74:76" x14ac:dyDescent="0.2">
      <c r="BV33921" s="22"/>
      <c r="BW33921" s="22"/>
      <c r="BX33921" s="1"/>
    </row>
    <row r="33922" spans="74:76" x14ac:dyDescent="0.2">
      <c r="BV33922" s="22"/>
      <c r="BW33922" s="22"/>
      <c r="BX33922" s="1"/>
    </row>
    <row r="33923" spans="74:76" x14ac:dyDescent="0.2">
      <c r="BV33923" s="22"/>
      <c r="BW33923" s="22"/>
      <c r="BX33923" s="1"/>
    </row>
    <row r="33924" spans="74:76" x14ac:dyDescent="0.2">
      <c r="BV33924" s="22"/>
      <c r="BW33924" s="22"/>
      <c r="BX33924" s="1"/>
    </row>
    <row r="33925" spans="74:76" x14ac:dyDescent="0.2">
      <c r="BV33925" s="22"/>
      <c r="BW33925" s="22"/>
      <c r="BX33925" s="1"/>
    </row>
    <row r="33926" spans="74:76" x14ac:dyDescent="0.2">
      <c r="BV33926" s="22"/>
      <c r="BW33926" s="22"/>
      <c r="BX33926" s="1"/>
    </row>
    <row r="33927" spans="74:76" x14ac:dyDescent="0.2">
      <c r="BV33927" s="22"/>
      <c r="BW33927" s="22"/>
      <c r="BX33927" s="1"/>
    </row>
    <row r="33928" spans="74:76" x14ac:dyDescent="0.2">
      <c r="BV33928" s="22"/>
      <c r="BW33928" s="22"/>
      <c r="BX33928" s="1"/>
    </row>
    <row r="33929" spans="74:76" x14ac:dyDescent="0.2">
      <c r="BV33929" s="22"/>
      <c r="BW33929" s="22"/>
      <c r="BX33929" s="1"/>
    </row>
    <row r="33930" spans="74:76" x14ac:dyDescent="0.2">
      <c r="BV33930" s="22"/>
      <c r="BW33930" s="22"/>
      <c r="BX33930" s="1"/>
    </row>
    <row r="33931" spans="74:76" x14ac:dyDescent="0.2">
      <c r="BV33931" s="22"/>
      <c r="BW33931" s="22"/>
      <c r="BX33931" s="1"/>
    </row>
    <row r="33932" spans="74:76" x14ac:dyDescent="0.2">
      <c r="BV33932" s="22"/>
      <c r="BW33932" s="22"/>
      <c r="BX33932" s="1"/>
    </row>
    <row r="33933" spans="74:76" x14ac:dyDescent="0.2">
      <c r="BV33933" s="22"/>
      <c r="BW33933" s="22"/>
      <c r="BX33933" s="1"/>
    </row>
    <row r="33934" spans="74:76" x14ac:dyDescent="0.2">
      <c r="BV33934" s="22"/>
      <c r="BW33934" s="22"/>
      <c r="BX33934" s="1"/>
    </row>
    <row r="33935" spans="74:76" x14ac:dyDescent="0.2">
      <c r="BV33935" s="22"/>
      <c r="BW33935" s="22"/>
      <c r="BX33935" s="1"/>
    </row>
    <row r="33936" spans="74:76" x14ac:dyDescent="0.2">
      <c r="BV33936" s="22"/>
      <c r="BW33936" s="22"/>
      <c r="BX33936" s="1"/>
    </row>
    <row r="33937" spans="74:76" x14ac:dyDescent="0.2">
      <c r="BV33937" s="22"/>
      <c r="BW33937" s="22"/>
      <c r="BX33937" s="1"/>
    </row>
    <row r="33938" spans="74:76" x14ac:dyDescent="0.2">
      <c r="BV33938" s="22"/>
      <c r="BW33938" s="22"/>
      <c r="BX33938" s="1"/>
    </row>
    <row r="33939" spans="74:76" x14ac:dyDescent="0.2">
      <c r="BV33939" s="22"/>
      <c r="BW33939" s="22"/>
      <c r="BX33939" s="1"/>
    </row>
    <row r="33940" spans="74:76" x14ac:dyDescent="0.2">
      <c r="BV33940" s="22"/>
      <c r="BW33940" s="22"/>
      <c r="BX33940" s="1"/>
    </row>
    <row r="33941" spans="74:76" x14ac:dyDescent="0.2">
      <c r="BV33941" s="22"/>
      <c r="BW33941" s="22"/>
      <c r="BX33941" s="1"/>
    </row>
    <row r="33942" spans="74:76" x14ac:dyDescent="0.2">
      <c r="BV33942" s="22"/>
      <c r="BW33942" s="22"/>
      <c r="BX33942" s="1"/>
    </row>
    <row r="33943" spans="74:76" x14ac:dyDescent="0.2">
      <c r="BV33943" s="22"/>
      <c r="BW33943" s="22"/>
      <c r="BX33943" s="1"/>
    </row>
    <row r="33944" spans="74:76" x14ac:dyDescent="0.2">
      <c r="BV33944" s="22"/>
      <c r="BW33944" s="22"/>
      <c r="BX33944" s="1"/>
    </row>
    <row r="33945" spans="74:76" x14ac:dyDescent="0.2">
      <c r="BV33945" s="22"/>
      <c r="BW33945" s="22"/>
      <c r="BX33945" s="1"/>
    </row>
    <row r="33946" spans="74:76" x14ac:dyDescent="0.2">
      <c r="BV33946" s="22"/>
      <c r="BW33946" s="22"/>
      <c r="BX33946" s="1"/>
    </row>
    <row r="33947" spans="74:76" x14ac:dyDescent="0.2">
      <c r="BV33947" s="22"/>
      <c r="BW33947" s="22"/>
      <c r="BX33947" s="1"/>
    </row>
    <row r="33948" spans="74:76" x14ac:dyDescent="0.2">
      <c r="BV33948" s="22"/>
      <c r="BW33948" s="22"/>
      <c r="BX33948" s="1"/>
    </row>
    <row r="33949" spans="74:76" x14ac:dyDescent="0.2">
      <c r="BV33949" s="22"/>
      <c r="BW33949" s="22"/>
      <c r="BX33949" s="1"/>
    </row>
    <row r="33950" spans="74:76" x14ac:dyDescent="0.2">
      <c r="BV33950" s="22"/>
      <c r="BW33950" s="22"/>
      <c r="BX33950" s="1"/>
    </row>
    <row r="33951" spans="74:76" x14ac:dyDescent="0.2">
      <c r="BV33951" s="22"/>
      <c r="BW33951" s="22"/>
      <c r="BX33951" s="1"/>
    </row>
    <row r="33952" spans="74:76" x14ac:dyDescent="0.2">
      <c r="BV33952" s="22"/>
      <c r="BW33952" s="22"/>
      <c r="BX33952" s="1"/>
    </row>
    <row r="33953" spans="74:76" x14ac:dyDescent="0.2">
      <c r="BV33953" s="22"/>
      <c r="BW33953" s="22"/>
      <c r="BX33953" s="1"/>
    </row>
    <row r="33954" spans="74:76" x14ac:dyDescent="0.2">
      <c r="BV33954" s="22"/>
      <c r="BW33954" s="22"/>
      <c r="BX33954" s="1"/>
    </row>
    <row r="33955" spans="74:76" x14ac:dyDescent="0.2">
      <c r="BV33955" s="22"/>
      <c r="BW33955" s="22"/>
      <c r="BX33955" s="1"/>
    </row>
    <row r="33956" spans="74:76" x14ac:dyDescent="0.2">
      <c r="BV33956" s="22"/>
      <c r="BW33956" s="22"/>
      <c r="BX33956" s="1"/>
    </row>
    <row r="33957" spans="74:76" x14ac:dyDescent="0.2">
      <c r="BV33957" s="22"/>
      <c r="BW33957" s="22"/>
      <c r="BX33957" s="1"/>
    </row>
    <row r="33958" spans="74:76" x14ac:dyDescent="0.2">
      <c r="BV33958" s="22"/>
      <c r="BW33958" s="22"/>
      <c r="BX33958" s="1"/>
    </row>
    <row r="33959" spans="74:76" x14ac:dyDescent="0.2">
      <c r="BV33959" s="22"/>
      <c r="BW33959" s="22"/>
      <c r="BX33959" s="1"/>
    </row>
    <row r="33960" spans="74:76" x14ac:dyDescent="0.2">
      <c r="BV33960" s="22"/>
      <c r="BW33960" s="22"/>
      <c r="BX33960" s="1"/>
    </row>
    <row r="33961" spans="74:76" x14ac:dyDescent="0.2">
      <c r="BV33961" s="22"/>
      <c r="BW33961" s="22"/>
      <c r="BX33961" s="1"/>
    </row>
    <row r="33962" spans="74:76" x14ac:dyDescent="0.2">
      <c r="BV33962" s="22"/>
      <c r="BW33962" s="22"/>
      <c r="BX33962" s="1"/>
    </row>
    <row r="33963" spans="74:76" x14ac:dyDescent="0.2">
      <c r="BV33963" s="22"/>
      <c r="BW33963" s="22"/>
      <c r="BX33963" s="1"/>
    </row>
    <row r="33964" spans="74:76" x14ac:dyDescent="0.2">
      <c r="BV33964" s="22"/>
      <c r="BW33964" s="22"/>
      <c r="BX33964" s="1"/>
    </row>
    <row r="33965" spans="74:76" x14ac:dyDescent="0.2">
      <c r="BV33965" s="22"/>
      <c r="BW33965" s="22"/>
      <c r="BX33965" s="1"/>
    </row>
    <row r="33966" spans="74:76" x14ac:dyDescent="0.2">
      <c r="BV33966" s="22"/>
      <c r="BW33966" s="22"/>
      <c r="BX33966" s="1"/>
    </row>
    <row r="33967" spans="74:76" x14ac:dyDescent="0.2">
      <c r="BV33967" s="22"/>
      <c r="BW33967" s="22"/>
      <c r="BX33967" s="1"/>
    </row>
    <row r="33968" spans="74:76" x14ac:dyDescent="0.2">
      <c r="BV33968" s="22"/>
      <c r="BW33968" s="22"/>
      <c r="BX33968" s="1"/>
    </row>
    <row r="33969" spans="74:76" x14ac:dyDescent="0.2">
      <c r="BV33969" s="22"/>
      <c r="BW33969" s="22"/>
      <c r="BX33969" s="1"/>
    </row>
    <row r="33970" spans="74:76" x14ac:dyDescent="0.2">
      <c r="BV33970" s="22"/>
      <c r="BW33970" s="22"/>
      <c r="BX33970" s="1"/>
    </row>
    <row r="33971" spans="74:76" x14ac:dyDescent="0.2">
      <c r="BV33971" s="22"/>
      <c r="BW33971" s="22"/>
      <c r="BX33971" s="1"/>
    </row>
    <row r="33972" spans="74:76" x14ac:dyDescent="0.2">
      <c r="BV33972" s="22"/>
      <c r="BW33972" s="22"/>
      <c r="BX33972" s="1"/>
    </row>
    <row r="33973" spans="74:76" x14ac:dyDescent="0.2">
      <c r="BV33973" s="22"/>
      <c r="BW33973" s="22"/>
      <c r="BX33973" s="1"/>
    </row>
    <row r="33974" spans="74:76" x14ac:dyDescent="0.2">
      <c r="BV33974" s="22"/>
      <c r="BW33974" s="22"/>
      <c r="BX33974" s="1"/>
    </row>
    <row r="33975" spans="74:76" x14ac:dyDescent="0.2">
      <c r="BV33975" s="22"/>
      <c r="BW33975" s="22"/>
      <c r="BX33975" s="1"/>
    </row>
    <row r="33976" spans="74:76" x14ac:dyDescent="0.2">
      <c r="BV33976" s="22"/>
      <c r="BW33976" s="22"/>
      <c r="BX33976" s="1"/>
    </row>
    <row r="33977" spans="74:76" x14ac:dyDescent="0.2">
      <c r="BV33977" s="22"/>
      <c r="BW33977" s="22"/>
      <c r="BX33977" s="1"/>
    </row>
    <row r="33978" spans="74:76" x14ac:dyDescent="0.2">
      <c r="BV33978" s="22"/>
      <c r="BW33978" s="22"/>
      <c r="BX33978" s="1"/>
    </row>
    <row r="33979" spans="74:76" x14ac:dyDescent="0.2">
      <c r="BV33979" s="22"/>
      <c r="BW33979" s="22"/>
      <c r="BX33979" s="1"/>
    </row>
    <row r="33980" spans="74:76" x14ac:dyDescent="0.2">
      <c r="BV33980" s="22"/>
      <c r="BW33980" s="22"/>
      <c r="BX33980" s="1"/>
    </row>
    <row r="33981" spans="74:76" x14ac:dyDescent="0.2">
      <c r="BV33981" s="22"/>
      <c r="BW33981" s="22"/>
      <c r="BX33981" s="1"/>
    </row>
    <row r="33982" spans="74:76" x14ac:dyDescent="0.2">
      <c r="BV33982" s="22"/>
      <c r="BW33982" s="22"/>
      <c r="BX33982" s="1"/>
    </row>
    <row r="33983" spans="74:76" x14ac:dyDescent="0.2">
      <c r="BV33983" s="22"/>
      <c r="BW33983" s="22"/>
      <c r="BX33983" s="1"/>
    </row>
    <row r="33984" spans="74:76" x14ac:dyDescent="0.2">
      <c r="BV33984" s="22"/>
      <c r="BW33984" s="22"/>
      <c r="BX33984" s="1"/>
    </row>
    <row r="33985" spans="74:76" x14ac:dyDescent="0.2">
      <c r="BV33985" s="22"/>
      <c r="BW33985" s="22"/>
      <c r="BX33985" s="1"/>
    </row>
    <row r="33986" spans="74:76" x14ac:dyDescent="0.2">
      <c r="BV33986" s="22"/>
      <c r="BW33986" s="22"/>
      <c r="BX33986" s="1"/>
    </row>
    <row r="33987" spans="74:76" x14ac:dyDescent="0.2">
      <c r="BV33987" s="22"/>
      <c r="BW33987" s="22"/>
      <c r="BX33987" s="1"/>
    </row>
    <row r="33988" spans="74:76" x14ac:dyDescent="0.2">
      <c r="BV33988" s="22"/>
      <c r="BW33988" s="22"/>
      <c r="BX33988" s="1"/>
    </row>
    <row r="33989" spans="74:76" x14ac:dyDescent="0.2">
      <c r="BV33989" s="22"/>
      <c r="BW33989" s="22"/>
      <c r="BX33989" s="1"/>
    </row>
    <row r="33990" spans="74:76" x14ac:dyDescent="0.2">
      <c r="BV33990" s="22"/>
      <c r="BW33990" s="22"/>
      <c r="BX33990" s="1"/>
    </row>
    <row r="33991" spans="74:76" x14ac:dyDescent="0.2">
      <c r="BV33991" s="22"/>
      <c r="BW33991" s="22"/>
      <c r="BX33991" s="1"/>
    </row>
    <row r="33992" spans="74:76" x14ac:dyDescent="0.2">
      <c r="BV33992" s="22"/>
      <c r="BW33992" s="22"/>
      <c r="BX33992" s="1"/>
    </row>
    <row r="33993" spans="74:76" x14ac:dyDescent="0.2">
      <c r="BV33993" s="22"/>
      <c r="BW33993" s="22"/>
      <c r="BX33993" s="1"/>
    </row>
    <row r="33994" spans="74:76" x14ac:dyDescent="0.2">
      <c r="BV33994" s="22"/>
      <c r="BW33994" s="22"/>
      <c r="BX33994" s="1"/>
    </row>
    <row r="33995" spans="74:76" x14ac:dyDescent="0.2">
      <c r="BV33995" s="22"/>
      <c r="BW33995" s="22"/>
      <c r="BX33995" s="1"/>
    </row>
    <row r="33996" spans="74:76" x14ac:dyDescent="0.2">
      <c r="BV33996" s="22"/>
      <c r="BW33996" s="22"/>
      <c r="BX33996" s="1"/>
    </row>
    <row r="33997" spans="74:76" x14ac:dyDescent="0.2">
      <c r="BV33997" s="22"/>
      <c r="BW33997" s="22"/>
      <c r="BX33997" s="1"/>
    </row>
    <row r="33998" spans="74:76" x14ac:dyDescent="0.2">
      <c r="BV33998" s="22"/>
      <c r="BW33998" s="22"/>
      <c r="BX33998" s="1"/>
    </row>
    <row r="33999" spans="74:76" x14ac:dyDescent="0.2">
      <c r="BV33999" s="22"/>
      <c r="BW33999" s="22"/>
      <c r="BX33999" s="1"/>
    </row>
    <row r="34000" spans="74:76" x14ac:dyDescent="0.2">
      <c r="BV34000" s="22"/>
      <c r="BW34000" s="22"/>
      <c r="BX34000" s="1"/>
    </row>
    <row r="34001" spans="74:76" x14ac:dyDescent="0.2">
      <c r="BV34001" s="22"/>
      <c r="BW34001" s="22"/>
      <c r="BX34001" s="1"/>
    </row>
    <row r="34002" spans="74:76" x14ac:dyDescent="0.2">
      <c r="BV34002" s="22"/>
      <c r="BW34002" s="22"/>
      <c r="BX34002" s="1"/>
    </row>
    <row r="34003" spans="74:76" x14ac:dyDescent="0.2">
      <c r="BV34003" s="22"/>
      <c r="BW34003" s="22"/>
      <c r="BX34003" s="1"/>
    </row>
    <row r="34004" spans="74:76" x14ac:dyDescent="0.2">
      <c r="BV34004" s="22"/>
      <c r="BW34004" s="22"/>
      <c r="BX34004" s="1"/>
    </row>
    <row r="34005" spans="74:76" x14ac:dyDescent="0.2">
      <c r="BV34005" s="22"/>
      <c r="BW34005" s="22"/>
      <c r="BX34005" s="1"/>
    </row>
    <row r="34006" spans="74:76" x14ac:dyDescent="0.2">
      <c r="BV34006" s="22"/>
      <c r="BW34006" s="22"/>
      <c r="BX34006" s="1"/>
    </row>
    <row r="34007" spans="74:76" x14ac:dyDescent="0.2">
      <c r="BV34007" s="22"/>
      <c r="BW34007" s="22"/>
      <c r="BX34007" s="1"/>
    </row>
    <row r="34008" spans="74:76" x14ac:dyDescent="0.2">
      <c r="BV34008" s="22"/>
      <c r="BW34008" s="22"/>
      <c r="BX34008" s="1"/>
    </row>
    <row r="34009" spans="74:76" x14ac:dyDescent="0.2">
      <c r="BV34009" s="22"/>
      <c r="BW34009" s="22"/>
      <c r="BX34009" s="1"/>
    </row>
    <row r="34010" spans="74:76" x14ac:dyDescent="0.2">
      <c r="BV34010" s="22"/>
      <c r="BW34010" s="22"/>
      <c r="BX34010" s="1"/>
    </row>
    <row r="34011" spans="74:76" x14ac:dyDescent="0.2">
      <c r="BV34011" s="22"/>
      <c r="BW34011" s="22"/>
      <c r="BX34011" s="1"/>
    </row>
    <row r="34012" spans="74:76" x14ac:dyDescent="0.2">
      <c r="BV34012" s="22"/>
      <c r="BW34012" s="22"/>
      <c r="BX34012" s="1"/>
    </row>
    <row r="34013" spans="74:76" x14ac:dyDescent="0.2">
      <c r="BV34013" s="22"/>
      <c r="BW34013" s="22"/>
      <c r="BX34013" s="1"/>
    </row>
    <row r="34014" spans="74:76" x14ac:dyDescent="0.2">
      <c r="BV34014" s="22"/>
      <c r="BW34014" s="22"/>
      <c r="BX34014" s="1"/>
    </row>
    <row r="34015" spans="74:76" x14ac:dyDescent="0.2">
      <c r="BV34015" s="22"/>
      <c r="BW34015" s="22"/>
      <c r="BX34015" s="1"/>
    </row>
    <row r="34016" spans="74:76" x14ac:dyDescent="0.2">
      <c r="BV34016" s="22"/>
      <c r="BW34016" s="22"/>
      <c r="BX34016" s="1"/>
    </row>
    <row r="34017" spans="74:76" x14ac:dyDescent="0.2">
      <c r="BV34017" s="22"/>
      <c r="BW34017" s="22"/>
      <c r="BX34017" s="1"/>
    </row>
    <row r="34018" spans="74:76" x14ac:dyDescent="0.2">
      <c r="BV34018" s="22"/>
      <c r="BW34018" s="22"/>
      <c r="BX34018" s="1"/>
    </row>
    <row r="34019" spans="74:76" x14ac:dyDescent="0.2">
      <c r="BV34019" s="22"/>
      <c r="BW34019" s="22"/>
      <c r="BX34019" s="1"/>
    </row>
    <row r="34020" spans="74:76" x14ac:dyDescent="0.2">
      <c r="BV34020" s="22"/>
      <c r="BW34020" s="22"/>
      <c r="BX34020" s="1"/>
    </row>
    <row r="34021" spans="74:76" x14ac:dyDescent="0.2">
      <c r="BV34021" s="22"/>
      <c r="BW34021" s="22"/>
      <c r="BX34021" s="1"/>
    </row>
    <row r="34022" spans="74:76" x14ac:dyDescent="0.2">
      <c r="BV34022" s="22"/>
      <c r="BW34022" s="22"/>
      <c r="BX34022" s="1"/>
    </row>
    <row r="34023" spans="74:76" x14ac:dyDescent="0.2">
      <c r="BV34023" s="22"/>
      <c r="BW34023" s="22"/>
      <c r="BX34023" s="1"/>
    </row>
    <row r="34024" spans="74:76" x14ac:dyDescent="0.2">
      <c r="BV34024" s="22"/>
      <c r="BW34024" s="22"/>
      <c r="BX34024" s="1"/>
    </row>
    <row r="34025" spans="74:76" x14ac:dyDescent="0.2">
      <c r="BV34025" s="22"/>
      <c r="BW34025" s="22"/>
      <c r="BX34025" s="1"/>
    </row>
    <row r="34026" spans="74:76" x14ac:dyDescent="0.2">
      <c r="BV34026" s="22"/>
      <c r="BW34026" s="22"/>
      <c r="BX34026" s="1"/>
    </row>
    <row r="34027" spans="74:76" x14ac:dyDescent="0.2">
      <c r="BV34027" s="22"/>
      <c r="BW34027" s="22"/>
      <c r="BX34027" s="1"/>
    </row>
    <row r="34028" spans="74:76" x14ac:dyDescent="0.2">
      <c r="BV34028" s="22"/>
      <c r="BW34028" s="22"/>
      <c r="BX34028" s="1"/>
    </row>
    <row r="34029" spans="74:76" x14ac:dyDescent="0.2">
      <c r="BV34029" s="22"/>
      <c r="BW34029" s="22"/>
      <c r="BX34029" s="1"/>
    </row>
    <row r="34030" spans="74:76" x14ac:dyDescent="0.2">
      <c r="BV34030" s="22"/>
      <c r="BW34030" s="22"/>
      <c r="BX34030" s="1"/>
    </row>
    <row r="34031" spans="74:76" x14ac:dyDescent="0.2">
      <c r="BV34031" s="22"/>
      <c r="BW34031" s="22"/>
      <c r="BX34031" s="1"/>
    </row>
    <row r="34032" spans="74:76" x14ac:dyDescent="0.2">
      <c r="BV34032" s="22"/>
      <c r="BW34032" s="22"/>
      <c r="BX34032" s="1"/>
    </row>
    <row r="34033" spans="74:76" x14ac:dyDescent="0.2">
      <c r="BV34033" s="22"/>
      <c r="BW34033" s="22"/>
      <c r="BX34033" s="1"/>
    </row>
    <row r="34034" spans="74:76" x14ac:dyDescent="0.2">
      <c r="BV34034" s="22"/>
      <c r="BW34034" s="22"/>
      <c r="BX34034" s="1"/>
    </row>
    <row r="34035" spans="74:76" x14ac:dyDescent="0.2">
      <c r="BV34035" s="22"/>
      <c r="BW34035" s="22"/>
      <c r="BX34035" s="1"/>
    </row>
    <row r="34036" spans="74:76" x14ac:dyDescent="0.2">
      <c r="BV34036" s="22"/>
      <c r="BW34036" s="22"/>
      <c r="BX34036" s="1"/>
    </row>
    <row r="34037" spans="74:76" x14ac:dyDescent="0.2">
      <c r="BV34037" s="22"/>
      <c r="BW34037" s="22"/>
      <c r="BX34037" s="1"/>
    </row>
    <row r="34038" spans="74:76" x14ac:dyDescent="0.2">
      <c r="BV34038" s="22"/>
      <c r="BW34038" s="22"/>
      <c r="BX34038" s="1"/>
    </row>
    <row r="34039" spans="74:76" x14ac:dyDescent="0.2">
      <c r="BV34039" s="22"/>
      <c r="BW34039" s="22"/>
      <c r="BX34039" s="1"/>
    </row>
    <row r="34040" spans="74:76" x14ac:dyDescent="0.2">
      <c r="BV34040" s="22"/>
      <c r="BW34040" s="22"/>
      <c r="BX34040" s="1"/>
    </row>
    <row r="34041" spans="74:76" x14ac:dyDescent="0.2">
      <c r="BV34041" s="22"/>
      <c r="BW34041" s="22"/>
      <c r="BX34041" s="1"/>
    </row>
    <row r="34042" spans="74:76" x14ac:dyDescent="0.2">
      <c r="BV34042" s="22"/>
      <c r="BW34042" s="22"/>
      <c r="BX34042" s="1"/>
    </row>
    <row r="34043" spans="74:76" x14ac:dyDescent="0.2">
      <c r="BV34043" s="22"/>
      <c r="BW34043" s="22"/>
      <c r="BX34043" s="1"/>
    </row>
    <row r="34044" spans="74:76" x14ac:dyDescent="0.2">
      <c r="BV34044" s="22"/>
      <c r="BW34044" s="22"/>
      <c r="BX34044" s="1"/>
    </row>
    <row r="34045" spans="74:76" x14ac:dyDescent="0.2">
      <c r="BV34045" s="22"/>
      <c r="BW34045" s="22"/>
      <c r="BX34045" s="1"/>
    </row>
    <row r="34046" spans="74:76" x14ac:dyDescent="0.2">
      <c r="BV34046" s="22"/>
      <c r="BW34046" s="22"/>
      <c r="BX34046" s="1"/>
    </row>
    <row r="34047" spans="74:76" x14ac:dyDescent="0.2">
      <c r="BV34047" s="22"/>
      <c r="BW34047" s="22"/>
      <c r="BX34047" s="1"/>
    </row>
    <row r="34048" spans="74:76" x14ac:dyDescent="0.2">
      <c r="BV34048" s="22"/>
      <c r="BW34048" s="22"/>
      <c r="BX34048" s="1"/>
    </row>
    <row r="34049" spans="74:76" x14ac:dyDescent="0.2">
      <c r="BV34049" s="22"/>
      <c r="BW34049" s="22"/>
      <c r="BX34049" s="1"/>
    </row>
    <row r="34050" spans="74:76" x14ac:dyDescent="0.2">
      <c r="BV34050" s="22"/>
      <c r="BW34050" s="22"/>
      <c r="BX34050" s="1"/>
    </row>
    <row r="34051" spans="74:76" x14ac:dyDescent="0.2">
      <c r="BV34051" s="22"/>
      <c r="BW34051" s="22"/>
      <c r="BX34051" s="1"/>
    </row>
    <row r="34052" spans="74:76" x14ac:dyDescent="0.2">
      <c r="BV34052" s="22"/>
      <c r="BW34052" s="22"/>
      <c r="BX34052" s="1"/>
    </row>
    <row r="34053" spans="74:76" x14ac:dyDescent="0.2">
      <c r="BV34053" s="22"/>
      <c r="BW34053" s="22"/>
      <c r="BX34053" s="1"/>
    </row>
    <row r="34054" spans="74:76" x14ac:dyDescent="0.2">
      <c r="BV34054" s="22"/>
      <c r="BW34054" s="22"/>
      <c r="BX34054" s="1"/>
    </row>
    <row r="34055" spans="74:76" x14ac:dyDescent="0.2">
      <c r="BV34055" s="22"/>
      <c r="BW34055" s="22"/>
      <c r="BX34055" s="1"/>
    </row>
    <row r="34056" spans="74:76" x14ac:dyDescent="0.2">
      <c r="BV34056" s="22"/>
      <c r="BW34056" s="22"/>
      <c r="BX34056" s="1"/>
    </row>
    <row r="34057" spans="74:76" x14ac:dyDescent="0.2">
      <c r="BV34057" s="22"/>
      <c r="BW34057" s="22"/>
      <c r="BX34057" s="1"/>
    </row>
    <row r="34058" spans="74:76" x14ac:dyDescent="0.2">
      <c r="BV34058" s="22"/>
      <c r="BW34058" s="22"/>
      <c r="BX34058" s="1"/>
    </row>
    <row r="34059" spans="74:76" x14ac:dyDescent="0.2">
      <c r="BV34059" s="22"/>
      <c r="BW34059" s="22"/>
      <c r="BX34059" s="1"/>
    </row>
    <row r="34060" spans="74:76" x14ac:dyDescent="0.2">
      <c r="BV34060" s="22"/>
      <c r="BW34060" s="22"/>
      <c r="BX34060" s="1"/>
    </row>
    <row r="34061" spans="74:76" x14ac:dyDescent="0.2">
      <c r="BV34061" s="22"/>
      <c r="BW34061" s="22"/>
      <c r="BX34061" s="1"/>
    </row>
    <row r="34062" spans="74:76" x14ac:dyDescent="0.2">
      <c r="BV34062" s="22"/>
      <c r="BW34062" s="22"/>
      <c r="BX34062" s="1"/>
    </row>
    <row r="34063" spans="74:76" x14ac:dyDescent="0.2">
      <c r="BV34063" s="22"/>
      <c r="BW34063" s="22"/>
      <c r="BX34063" s="1"/>
    </row>
    <row r="34064" spans="74:76" x14ac:dyDescent="0.2">
      <c r="BV34064" s="22"/>
      <c r="BW34064" s="22"/>
      <c r="BX34064" s="1"/>
    </row>
    <row r="34065" spans="74:76" x14ac:dyDescent="0.2">
      <c r="BV34065" s="22"/>
      <c r="BW34065" s="22"/>
      <c r="BX34065" s="1"/>
    </row>
    <row r="34066" spans="74:76" x14ac:dyDescent="0.2">
      <c r="BV34066" s="22"/>
      <c r="BW34066" s="22"/>
      <c r="BX34066" s="1"/>
    </row>
    <row r="34067" spans="74:76" x14ac:dyDescent="0.2">
      <c r="BV34067" s="22"/>
      <c r="BW34067" s="22"/>
      <c r="BX34067" s="1"/>
    </row>
    <row r="34068" spans="74:76" x14ac:dyDescent="0.2">
      <c r="BV34068" s="22"/>
      <c r="BW34068" s="22"/>
      <c r="BX34068" s="1"/>
    </row>
    <row r="34069" spans="74:76" x14ac:dyDescent="0.2">
      <c r="BV34069" s="22"/>
      <c r="BW34069" s="22"/>
      <c r="BX34069" s="1"/>
    </row>
    <row r="34070" spans="74:76" x14ac:dyDescent="0.2">
      <c r="BV34070" s="22"/>
      <c r="BW34070" s="22"/>
      <c r="BX34070" s="1"/>
    </row>
    <row r="34071" spans="74:76" x14ac:dyDescent="0.2">
      <c r="BV34071" s="22"/>
      <c r="BW34071" s="22"/>
      <c r="BX34071" s="1"/>
    </row>
    <row r="34072" spans="74:76" x14ac:dyDescent="0.2">
      <c r="BV34072" s="22"/>
      <c r="BW34072" s="22"/>
      <c r="BX34072" s="1"/>
    </row>
    <row r="34073" spans="74:76" x14ac:dyDescent="0.2">
      <c r="BV34073" s="22"/>
      <c r="BW34073" s="22"/>
      <c r="BX34073" s="1"/>
    </row>
    <row r="34074" spans="74:76" x14ac:dyDescent="0.2">
      <c r="BV34074" s="22"/>
      <c r="BW34074" s="22"/>
      <c r="BX34074" s="1"/>
    </row>
    <row r="34075" spans="74:76" x14ac:dyDescent="0.2">
      <c r="BV34075" s="22"/>
      <c r="BW34075" s="22"/>
      <c r="BX34075" s="1"/>
    </row>
    <row r="34076" spans="74:76" x14ac:dyDescent="0.2">
      <c r="BV34076" s="22"/>
      <c r="BW34076" s="22"/>
      <c r="BX34076" s="1"/>
    </row>
    <row r="34077" spans="74:76" x14ac:dyDescent="0.2">
      <c r="BV34077" s="22"/>
      <c r="BW34077" s="22"/>
      <c r="BX34077" s="1"/>
    </row>
    <row r="34078" spans="74:76" x14ac:dyDescent="0.2">
      <c r="BV34078" s="22"/>
      <c r="BW34078" s="22"/>
      <c r="BX34078" s="1"/>
    </row>
    <row r="34079" spans="74:76" x14ac:dyDescent="0.2">
      <c r="BV34079" s="22"/>
      <c r="BW34079" s="22"/>
      <c r="BX34079" s="1"/>
    </row>
    <row r="34080" spans="74:76" x14ac:dyDescent="0.2">
      <c r="BV34080" s="22"/>
      <c r="BW34080" s="22"/>
      <c r="BX34080" s="1"/>
    </row>
    <row r="34081" spans="74:76" x14ac:dyDescent="0.2">
      <c r="BV34081" s="22"/>
      <c r="BW34081" s="22"/>
      <c r="BX34081" s="1"/>
    </row>
    <row r="34082" spans="74:76" x14ac:dyDescent="0.2">
      <c r="BV34082" s="22"/>
      <c r="BW34082" s="22"/>
      <c r="BX34082" s="1"/>
    </row>
    <row r="34083" spans="74:76" x14ac:dyDescent="0.2">
      <c r="BV34083" s="22"/>
      <c r="BW34083" s="22"/>
      <c r="BX34083" s="1"/>
    </row>
    <row r="34084" spans="74:76" x14ac:dyDescent="0.2">
      <c r="BV34084" s="22"/>
      <c r="BW34084" s="22"/>
      <c r="BX34084" s="1"/>
    </row>
    <row r="34085" spans="74:76" x14ac:dyDescent="0.2">
      <c r="BV34085" s="22"/>
      <c r="BW34085" s="22"/>
      <c r="BX34085" s="1"/>
    </row>
    <row r="34086" spans="74:76" x14ac:dyDescent="0.2">
      <c r="BV34086" s="22"/>
      <c r="BW34086" s="22"/>
      <c r="BX34086" s="1"/>
    </row>
    <row r="34087" spans="74:76" x14ac:dyDescent="0.2">
      <c r="BV34087" s="22"/>
      <c r="BW34087" s="22"/>
      <c r="BX34087" s="1"/>
    </row>
    <row r="34088" spans="74:76" x14ac:dyDescent="0.2">
      <c r="BV34088" s="22"/>
      <c r="BW34088" s="22"/>
      <c r="BX34088" s="1"/>
    </row>
    <row r="34089" spans="74:76" x14ac:dyDescent="0.2">
      <c r="BV34089" s="22"/>
      <c r="BW34089" s="22"/>
      <c r="BX34089" s="1"/>
    </row>
    <row r="34090" spans="74:76" x14ac:dyDescent="0.2">
      <c r="BV34090" s="22"/>
      <c r="BW34090" s="22"/>
      <c r="BX34090" s="1"/>
    </row>
    <row r="34091" spans="74:76" x14ac:dyDescent="0.2">
      <c r="BV34091" s="22"/>
      <c r="BW34091" s="22"/>
      <c r="BX34091" s="1"/>
    </row>
    <row r="34092" spans="74:76" x14ac:dyDescent="0.2">
      <c r="BV34092" s="22"/>
      <c r="BW34092" s="22"/>
      <c r="BX34092" s="1"/>
    </row>
    <row r="34093" spans="74:76" x14ac:dyDescent="0.2">
      <c r="BV34093" s="22"/>
      <c r="BW34093" s="22"/>
      <c r="BX34093" s="1"/>
    </row>
    <row r="34094" spans="74:76" x14ac:dyDescent="0.2">
      <c r="BV34094" s="22"/>
      <c r="BW34094" s="22"/>
      <c r="BX34094" s="1"/>
    </row>
    <row r="34095" spans="74:76" x14ac:dyDescent="0.2">
      <c r="BV34095" s="22"/>
      <c r="BW34095" s="22"/>
      <c r="BX34095" s="1"/>
    </row>
    <row r="34096" spans="74:76" x14ac:dyDescent="0.2">
      <c r="BV34096" s="22"/>
      <c r="BW34096" s="22"/>
      <c r="BX34096" s="1"/>
    </row>
    <row r="34097" spans="74:76" x14ac:dyDescent="0.2">
      <c r="BV34097" s="22"/>
      <c r="BW34097" s="22"/>
      <c r="BX34097" s="1"/>
    </row>
    <row r="34098" spans="74:76" x14ac:dyDescent="0.2">
      <c r="BV34098" s="22"/>
      <c r="BW34098" s="22"/>
      <c r="BX34098" s="1"/>
    </row>
    <row r="34099" spans="74:76" x14ac:dyDescent="0.2">
      <c r="BV34099" s="22"/>
      <c r="BW34099" s="22"/>
      <c r="BX34099" s="1"/>
    </row>
    <row r="34100" spans="74:76" x14ac:dyDescent="0.2">
      <c r="BV34100" s="22"/>
      <c r="BW34100" s="22"/>
      <c r="BX34100" s="1"/>
    </row>
    <row r="34101" spans="74:76" x14ac:dyDescent="0.2">
      <c r="BV34101" s="22"/>
      <c r="BW34101" s="22"/>
      <c r="BX34101" s="1"/>
    </row>
    <row r="34102" spans="74:76" x14ac:dyDescent="0.2">
      <c r="BV34102" s="22"/>
      <c r="BW34102" s="22"/>
      <c r="BX34102" s="1"/>
    </row>
    <row r="34103" spans="74:76" x14ac:dyDescent="0.2">
      <c r="BV34103" s="22"/>
      <c r="BW34103" s="22"/>
      <c r="BX34103" s="1"/>
    </row>
    <row r="34104" spans="74:76" x14ac:dyDescent="0.2">
      <c r="BV34104" s="22"/>
      <c r="BW34104" s="22"/>
      <c r="BX34104" s="1"/>
    </row>
    <row r="34105" spans="74:76" x14ac:dyDescent="0.2">
      <c r="BV34105" s="22"/>
      <c r="BW34105" s="22"/>
      <c r="BX34105" s="1"/>
    </row>
    <row r="34106" spans="74:76" x14ac:dyDescent="0.2">
      <c r="BV34106" s="22"/>
      <c r="BW34106" s="22"/>
      <c r="BX34106" s="1"/>
    </row>
    <row r="34107" spans="74:76" x14ac:dyDescent="0.2">
      <c r="BV34107" s="22"/>
      <c r="BW34107" s="22"/>
      <c r="BX34107" s="1"/>
    </row>
    <row r="34108" spans="74:76" x14ac:dyDescent="0.2">
      <c r="BV34108" s="22"/>
      <c r="BW34108" s="22"/>
      <c r="BX34108" s="1"/>
    </row>
    <row r="34109" spans="74:76" x14ac:dyDescent="0.2">
      <c r="BV34109" s="22"/>
      <c r="BW34109" s="22"/>
      <c r="BX34109" s="1"/>
    </row>
    <row r="34110" spans="74:76" x14ac:dyDescent="0.2">
      <c r="BV34110" s="22"/>
      <c r="BW34110" s="22"/>
      <c r="BX34110" s="1"/>
    </row>
    <row r="34111" spans="74:76" x14ac:dyDescent="0.2">
      <c r="BV34111" s="22"/>
      <c r="BW34111" s="22"/>
      <c r="BX34111" s="1"/>
    </row>
    <row r="34112" spans="74:76" x14ac:dyDescent="0.2">
      <c r="BV34112" s="22"/>
      <c r="BW34112" s="22"/>
      <c r="BX34112" s="1"/>
    </row>
    <row r="34113" spans="74:76" x14ac:dyDescent="0.2">
      <c r="BV34113" s="22"/>
      <c r="BW34113" s="22"/>
      <c r="BX34113" s="1"/>
    </row>
    <row r="34114" spans="74:76" x14ac:dyDescent="0.2">
      <c r="BV34114" s="22"/>
      <c r="BW34114" s="22"/>
      <c r="BX34114" s="1"/>
    </row>
    <row r="34115" spans="74:76" x14ac:dyDescent="0.2">
      <c r="BV34115" s="22"/>
      <c r="BW34115" s="22"/>
      <c r="BX34115" s="1"/>
    </row>
    <row r="34116" spans="74:76" x14ac:dyDescent="0.2">
      <c r="BV34116" s="22"/>
      <c r="BW34116" s="22"/>
      <c r="BX34116" s="1"/>
    </row>
    <row r="34117" spans="74:76" x14ac:dyDescent="0.2">
      <c r="BV34117" s="22"/>
      <c r="BW34117" s="22"/>
      <c r="BX34117" s="1"/>
    </row>
    <row r="34118" spans="74:76" x14ac:dyDescent="0.2">
      <c r="BV34118" s="22"/>
      <c r="BW34118" s="22"/>
      <c r="BX34118" s="1"/>
    </row>
    <row r="34119" spans="74:76" x14ac:dyDescent="0.2">
      <c r="BV34119" s="22"/>
      <c r="BW34119" s="22"/>
      <c r="BX34119" s="1"/>
    </row>
    <row r="34120" spans="74:76" x14ac:dyDescent="0.2">
      <c r="BV34120" s="22"/>
      <c r="BW34120" s="22"/>
      <c r="BX34120" s="1"/>
    </row>
    <row r="34121" spans="74:76" x14ac:dyDescent="0.2">
      <c r="BV34121" s="22"/>
      <c r="BW34121" s="22"/>
      <c r="BX34121" s="1"/>
    </row>
    <row r="34122" spans="74:76" x14ac:dyDescent="0.2">
      <c r="BV34122" s="22"/>
      <c r="BW34122" s="22"/>
      <c r="BX34122" s="1"/>
    </row>
    <row r="34123" spans="74:76" x14ac:dyDescent="0.2">
      <c r="BV34123" s="22"/>
      <c r="BW34123" s="22"/>
      <c r="BX34123" s="1"/>
    </row>
    <row r="34124" spans="74:76" x14ac:dyDescent="0.2">
      <c r="BV34124" s="22"/>
      <c r="BW34124" s="22"/>
      <c r="BX34124" s="1"/>
    </row>
    <row r="34125" spans="74:76" x14ac:dyDescent="0.2">
      <c r="BV34125" s="22"/>
      <c r="BW34125" s="22"/>
      <c r="BX34125" s="1"/>
    </row>
    <row r="34126" spans="74:76" x14ac:dyDescent="0.2">
      <c r="BV34126" s="22"/>
      <c r="BW34126" s="22"/>
      <c r="BX34126" s="1"/>
    </row>
    <row r="34127" spans="74:76" x14ac:dyDescent="0.2">
      <c r="BV34127" s="22"/>
      <c r="BW34127" s="22"/>
      <c r="BX34127" s="1"/>
    </row>
    <row r="34128" spans="74:76" x14ac:dyDescent="0.2">
      <c r="BV34128" s="22"/>
      <c r="BW34128" s="22"/>
      <c r="BX34128" s="1"/>
    </row>
    <row r="34129" spans="74:76" x14ac:dyDescent="0.2">
      <c r="BV34129" s="22"/>
      <c r="BW34129" s="22"/>
      <c r="BX34129" s="1"/>
    </row>
    <row r="34130" spans="74:76" x14ac:dyDescent="0.2">
      <c r="BV34130" s="22"/>
      <c r="BW34130" s="22"/>
      <c r="BX34130" s="1"/>
    </row>
    <row r="34131" spans="74:76" x14ac:dyDescent="0.2">
      <c r="BV34131" s="22"/>
      <c r="BW34131" s="22"/>
      <c r="BX34131" s="1"/>
    </row>
    <row r="34132" spans="74:76" x14ac:dyDescent="0.2">
      <c r="BV34132" s="22"/>
      <c r="BW34132" s="22"/>
      <c r="BX34132" s="1"/>
    </row>
    <row r="34133" spans="74:76" x14ac:dyDescent="0.2">
      <c r="BV34133" s="22"/>
      <c r="BW34133" s="22"/>
      <c r="BX34133" s="1"/>
    </row>
    <row r="34134" spans="74:76" x14ac:dyDescent="0.2">
      <c r="BV34134" s="22"/>
      <c r="BW34134" s="22"/>
      <c r="BX34134" s="1"/>
    </row>
    <row r="34135" spans="74:76" x14ac:dyDescent="0.2">
      <c r="BV34135" s="22"/>
      <c r="BW34135" s="22"/>
      <c r="BX34135" s="1"/>
    </row>
    <row r="34136" spans="74:76" x14ac:dyDescent="0.2">
      <c r="BV34136" s="22"/>
      <c r="BW34136" s="22"/>
      <c r="BX34136" s="1"/>
    </row>
    <row r="34137" spans="74:76" x14ac:dyDescent="0.2">
      <c r="BV34137" s="22"/>
      <c r="BW34137" s="22"/>
      <c r="BX34137" s="1"/>
    </row>
    <row r="34138" spans="74:76" x14ac:dyDescent="0.2">
      <c r="BV34138" s="22"/>
      <c r="BW34138" s="22"/>
      <c r="BX34138" s="1"/>
    </row>
    <row r="34139" spans="74:76" x14ac:dyDescent="0.2">
      <c r="BV34139" s="22"/>
      <c r="BW34139" s="22"/>
      <c r="BX34139" s="1"/>
    </row>
    <row r="34140" spans="74:76" x14ac:dyDescent="0.2">
      <c r="BV34140" s="22"/>
      <c r="BW34140" s="22"/>
      <c r="BX34140" s="1"/>
    </row>
    <row r="34141" spans="74:76" x14ac:dyDescent="0.2">
      <c r="BV34141" s="22"/>
      <c r="BW34141" s="22"/>
      <c r="BX34141" s="1"/>
    </row>
    <row r="34142" spans="74:76" x14ac:dyDescent="0.2">
      <c r="BV34142" s="22"/>
      <c r="BW34142" s="22"/>
      <c r="BX34142" s="1"/>
    </row>
    <row r="34143" spans="74:76" x14ac:dyDescent="0.2">
      <c r="BV34143" s="22"/>
      <c r="BW34143" s="22"/>
      <c r="BX34143" s="1"/>
    </row>
    <row r="34144" spans="74:76" x14ac:dyDescent="0.2">
      <c r="BV34144" s="22"/>
      <c r="BW34144" s="22"/>
      <c r="BX34144" s="1"/>
    </row>
    <row r="34145" spans="74:76" x14ac:dyDescent="0.2">
      <c r="BV34145" s="22"/>
      <c r="BW34145" s="22"/>
      <c r="BX34145" s="1"/>
    </row>
    <row r="34146" spans="74:76" x14ac:dyDescent="0.2">
      <c r="BV34146" s="22"/>
      <c r="BW34146" s="22"/>
      <c r="BX34146" s="1"/>
    </row>
    <row r="34147" spans="74:76" x14ac:dyDescent="0.2">
      <c r="BV34147" s="22"/>
      <c r="BW34147" s="22"/>
      <c r="BX34147" s="1"/>
    </row>
    <row r="34148" spans="74:76" x14ac:dyDescent="0.2">
      <c r="BV34148" s="22"/>
      <c r="BW34148" s="22"/>
      <c r="BX34148" s="1"/>
    </row>
    <row r="34149" spans="74:76" x14ac:dyDescent="0.2">
      <c r="BV34149" s="22"/>
      <c r="BW34149" s="22"/>
      <c r="BX34149" s="1"/>
    </row>
    <row r="34150" spans="74:76" x14ac:dyDescent="0.2">
      <c r="BV34150" s="22"/>
      <c r="BW34150" s="22"/>
      <c r="BX34150" s="1"/>
    </row>
    <row r="34151" spans="74:76" x14ac:dyDescent="0.2">
      <c r="BV34151" s="22"/>
      <c r="BW34151" s="22"/>
      <c r="BX34151" s="1"/>
    </row>
    <row r="34152" spans="74:76" x14ac:dyDescent="0.2">
      <c r="BV34152" s="22"/>
      <c r="BW34152" s="22"/>
      <c r="BX34152" s="1"/>
    </row>
    <row r="34153" spans="74:76" x14ac:dyDescent="0.2">
      <c r="BV34153" s="22"/>
      <c r="BW34153" s="22"/>
      <c r="BX34153" s="1"/>
    </row>
    <row r="34154" spans="74:76" x14ac:dyDescent="0.2">
      <c r="BV34154" s="22"/>
      <c r="BW34154" s="22"/>
      <c r="BX34154" s="1"/>
    </row>
    <row r="34155" spans="74:76" x14ac:dyDescent="0.2">
      <c r="BV34155" s="22"/>
      <c r="BW34155" s="22"/>
      <c r="BX34155" s="1"/>
    </row>
    <row r="34156" spans="74:76" x14ac:dyDescent="0.2">
      <c r="BV34156" s="22"/>
      <c r="BW34156" s="22"/>
      <c r="BX34156" s="1"/>
    </row>
    <row r="34157" spans="74:76" x14ac:dyDescent="0.2">
      <c r="BV34157" s="22"/>
      <c r="BW34157" s="22"/>
      <c r="BX34157" s="1"/>
    </row>
    <row r="34158" spans="74:76" x14ac:dyDescent="0.2">
      <c r="BV34158" s="22"/>
      <c r="BW34158" s="22"/>
      <c r="BX34158" s="1"/>
    </row>
    <row r="34159" spans="74:76" x14ac:dyDescent="0.2">
      <c r="BV34159" s="22"/>
      <c r="BW34159" s="22"/>
      <c r="BX34159" s="1"/>
    </row>
    <row r="34160" spans="74:76" x14ac:dyDescent="0.2">
      <c r="BV34160" s="22"/>
      <c r="BW34160" s="22"/>
      <c r="BX34160" s="1"/>
    </row>
    <row r="34161" spans="74:76" x14ac:dyDescent="0.2">
      <c r="BV34161" s="22"/>
      <c r="BW34161" s="22"/>
      <c r="BX34161" s="1"/>
    </row>
    <row r="34162" spans="74:76" x14ac:dyDescent="0.2">
      <c r="BV34162" s="22"/>
      <c r="BW34162" s="22"/>
      <c r="BX34162" s="1"/>
    </row>
    <row r="34163" spans="74:76" x14ac:dyDescent="0.2">
      <c r="BV34163" s="22"/>
      <c r="BW34163" s="22"/>
      <c r="BX34163" s="1"/>
    </row>
    <row r="34164" spans="74:76" x14ac:dyDescent="0.2">
      <c r="BV34164" s="22"/>
      <c r="BW34164" s="22"/>
      <c r="BX34164" s="1"/>
    </row>
    <row r="34165" spans="74:76" x14ac:dyDescent="0.2">
      <c r="BV34165" s="22"/>
      <c r="BW34165" s="22"/>
      <c r="BX34165" s="1"/>
    </row>
    <row r="34166" spans="74:76" x14ac:dyDescent="0.2">
      <c r="BV34166" s="22"/>
      <c r="BW34166" s="22"/>
      <c r="BX34166" s="1"/>
    </row>
    <row r="34167" spans="74:76" x14ac:dyDescent="0.2">
      <c r="BV34167" s="22"/>
      <c r="BW34167" s="22"/>
      <c r="BX34167" s="1"/>
    </row>
    <row r="34168" spans="74:76" x14ac:dyDescent="0.2">
      <c r="BV34168" s="22"/>
      <c r="BW34168" s="22"/>
      <c r="BX34168" s="1"/>
    </row>
    <row r="34169" spans="74:76" x14ac:dyDescent="0.2">
      <c r="BV34169" s="22"/>
      <c r="BW34169" s="22"/>
      <c r="BX34169" s="1"/>
    </row>
    <row r="34170" spans="74:76" x14ac:dyDescent="0.2">
      <c r="BV34170" s="22"/>
      <c r="BW34170" s="22"/>
      <c r="BX34170" s="1"/>
    </row>
    <row r="34171" spans="74:76" x14ac:dyDescent="0.2">
      <c r="BV34171" s="22"/>
      <c r="BW34171" s="22"/>
      <c r="BX34171" s="1"/>
    </row>
    <row r="34172" spans="74:76" x14ac:dyDescent="0.2">
      <c r="BV34172" s="22"/>
      <c r="BW34172" s="22"/>
      <c r="BX34172" s="1"/>
    </row>
    <row r="34173" spans="74:76" x14ac:dyDescent="0.2">
      <c r="BV34173" s="22"/>
      <c r="BW34173" s="22"/>
      <c r="BX34173" s="1"/>
    </row>
    <row r="34174" spans="74:76" x14ac:dyDescent="0.2">
      <c r="BV34174" s="22"/>
      <c r="BW34174" s="22"/>
      <c r="BX34174" s="1"/>
    </row>
    <row r="34175" spans="74:76" x14ac:dyDescent="0.2">
      <c r="BV34175" s="22"/>
      <c r="BW34175" s="22"/>
      <c r="BX34175" s="1"/>
    </row>
    <row r="34176" spans="74:76" x14ac:dyDescent="0.2">
      <c r="BV34176" s="22"/>
      <c r="BW34176" s="22"/>
      <c r="BX34176" s="1"/>
    </row>
    <row r="34177" spans="74:76" x14ac:dyDescent="0.2">
      <c r="BV34177" s="22"/>
      <c r="BW34177" s="22"/>
      <c r="BX34177" s="1"/>
    </row>
    <row r="34178" spans="74:76" x14ac:dyDescent="0.2">
      <c r="BV34178" s="22"/>
      <c r="BW34178" s="22"/>
      <c r="BX34178" s="1"/>
    </row>
    <row r="34179" spans="74:76" x14ac:dyDescent="0.2">
      <c r="BV34179" s="22"/>
      <c r="BW34179" s="22"/>
      <c r="BX34179" s="1"/>
    </row>
    <row r="34180" spans="74:76" x14ac:dyDescent="0.2">
      <c r="BV34180" s="22"/>
      <c r="BW34180" s="22"/>
      <c r="BX34180" s="1"/>
    </row>
    <row r="34181" spans="74:76" x14ac:dyDescent="0.2">
      <c r="BV34181" s="22"/>
      <c r="BW34181" s="22"/>
      <c r="BX34181" s="1"/>
    </row>
    <row r="34182" spans="74:76" x14ac:dyDescent="0.2">
      <c r="BV34182" s="22"/>
      <c r="BW34182" s="22"/>
      <c r="BX34182" s="1"/>
    </row>
    <row r="34183" spans="74:76" x14ac:dyDescent="0.2">
      <c r="BV34183" s="22"/>
      <c r="BW34183" s="22"/>
      <c r="BX34183" s="1"/>
    </row>
    <row r="34184" spans="74:76" x14ac:dyDescent="0.2">
      <c r="BV34184" s="22"/>
      <c r="BW34184" s="22"/>
      <c r="BX34184" s="1"/>
    </row>
    <row r="34185" spans="74:76" x14ac:dyDescent="0.2">
      <c r="BV34185" s="22"/>
      <c r="BW34185" s="22"/>
      <c r="BX34185" s="1"/>
    </row>
    <row r="34186" spans="74:76" x14ac:dyDescent="0.2">
      <c r="BV34186" s="22"/>
      <c r="BW34186" s="22"/>
      <c r="BX34186" s="1"/>
    </row>
    <row r="34187" spans="74:76" x14ac:dyDescent="0.2">
      <c r="BV34187" s="22"/>
      <c r="BW34187" s="22"/>
      <c r="BX34187" s="1"/>
    </row>
    <row r="34188" spans="74:76" x14ac:dyDescent="0.2">
      <c r="BV34188" s="22"/>
      <c r="BW34188" s="22"/>
      <c r="BX34188" s="1"/>
    </row>
    <row r="34189" spans="74:76" x14ac:dyDescent="0.2">
      <c r="BV34189" s="22"/>
      <c r="BW34189" s="22"/>
      <c r="BX34189" s="1"/>
    </row>
    <row r="34190" spans="74:76" x14ac:dyDescent="0.2">
      <c r="BV34190" s="22"/>
      <c r="BW34190" s="22"/>
      <c r="BX34190" s="1"/>
    </row>
    <row r="34191" spans="74:76" x14ac:dyDescent="0.2">
      <c r="BV34191" s="22"/>
      <c r="BW34191" s="22"/>
      <c r="BX34191" s="1"/>
    </row>
    <row r="34192" spans="74:76" x14ac:dyDescent="0.2">
      <c r="BV34192" s="22"/>
      <c r="BW34192" s="22"/>
      <c r="BX34192" s="1"/>
    </row>
    <row r="34193" spans="74:76" x14ac:dyDescent="0.2">
      <c r="BV34193" s="22"/>
      <c r="BW34193" s="22"/>
      <c r="BX34193" s="1"/>
    </row>
    <row r="34194" spans="74:76" x14ac:dyDescent="0.2">
      <c r="BV34194" s="22"/>
      <c r="BW34194" s="22"/>
      <c r="BX34194" s="1"/>
    </row>
    <row r="34195" spans="74:76" x14ac:dyDescent="0.2">
      <c r="BV34195" s="22"/>
      <c r="BW34195" s="22"/>
      <c r="BX34195" s="1"/>
    </row>
    <row r="34196" spans="74:76" x14ac:dyDescent="0.2">
      <c r="BV34196" s="22"/>
      <c r="BW34196" s="22"/>
      <c r="BX34196" s="1"/>
    </row>
    <row r="34197" spans="74:76" x14ac:dyDescent="0.2">
      <c r="BV34197" s="22"/>
      <c r="BW34197" s="22"/>
      <c r="BX34197" s="1"/>
    </row>
    <row r="34198" spans="74:76" x14ac:dyDescent="0.2">
      <c r="BV34198" s="22"/>
      <c r="BW34198" s="22"/>
      <c r="BX34198" s="1"/>
    </row>
    <row r="34199" spans="74:76" x14ac:dyDescent="0.2">
      <c r="BV34199" s="22"/>
      <c r="BW34199" s="22"/>
      <c r="BX34199" s="1"/>
    </row>
    <row r="34200" spans="74:76" x14ac:dyDescent="0.2">
      <c r="BV34200" s="22"/>
      <c r="BW34200" s="22"/>
      <c r="BX34200" s="1"/>
    </row>
    <row r="34201" spans="74:76" x14ac:dyDescent="0.2">
      <c r="BV34201" s="22"/>
      <c r="BW34201" s="22"/>
      <c r="BX34201" s="1"/>
    </row>
    <row r="34202" spans="74:76" x14ac:dyDescent="0.2">
      <c r="BV34202" s="22"/>
      <c r="BW34202" s="22"/>
      <c r="BX34202" s="1"/>
    </row>
    <row r="34203" spans="74:76" x14ac:dyDescent="0.2">
      <c r="BV34203" s="22"/>
      <c r="BW34203" s="22"/>
      <c r="BX34203" s="1"/>
    </row>
    <row r="34204" spans="74:76" x14ac:dyDescent="0.2">
      <c r="BV34204" s="22"/>
      <c r="BW34204" s="22"/>
      <c r="BX34204" s="1"/>
    </row>
    <row r="34205" spans="74:76" x14ac:dyDescent="0.2">
      <c r="BV34205" s="22"/>
      <c r="BW34205" s="22"/>
      <c r="BX34205" s="1"/>
    </row>
    <row r="34206" spans="74:76" x14ac:dyDescent="0.2">
      <c r="BV34206" s="22"/>
      <c r="BW34206" s="22"/>
      <c r="BX34206" s="1"/>
    </row>
    <row r="34207" spans="74:76" x14ac:dyDescent="0.2">
      <c r="BV34207" s="22"/>
      <c r="BW34207" s="22"/>
      <c r="BX34207" s="1"/>
    </row>
    <row r="34208" spans="74:76" x14ac:dyDescent="0.2">
      <c r="BV34208" s="22"/>
      <c r="BW34208" s="22"/>
      <c r="BX34208" s="1"/>
    </row>
    <row r="34209" spans="74:76" x14ac:dyDescent="0.2">
      <c r="BV34209" s="22"/>
      <c r="BW34209" s="22"/>
      <c r="BX34209" s="1"/>
    </row>
    <row r="34210" spans="74:76" x14ac:dyDescent="0.2">
      <c r="BV34210" s="22"/>
      <c r="BW34210" s="22"/>
      <c r="BX34210" s="1"/>
    </row>
    <row r="34211" spans="74:76" x14ac:dyDescent="0.2">
      <c r="BV34211" s="22"/>
      <c r="BW34211" s="22"/>
      <c r="BX34211" s="1"/>
    </row>
    <row r="34212" spans="74:76" x14ac:dyDescent="0.2">
      <c r="BV34212" s="22"/>
      <c r="BW34212" s="22"/>
      <c r="BX34212" s="1"/>
    </row>
    <row r="34213" spans="74:76" x14ac:dyDescent="0.2">
      <c r="BV34213" s="22"/>
      <c r="BW34213" s="22"/>
      <c r="BX34213" s="1"/>
    </row>
    <row r="34214" spans="74:76" x14ac:dyDescent="0.2">
      <c r="BV34214" s="22"/>
      <c r="BW34214" s="22"/>
      <c r="BX34214" s="1"/>
    </row>
    <row r="34215" spans="74:76" x14ac:dyDescent="0.2">
      <c r="BV34215" s="22"/>
      <c r="BW34215" s="22"/>
      <c r="BX34215" s="1"/>
    </row>
    <row r="34216" spans="74:76" x14ac:dyDescent="0.2">
      <c r="BV34216" s="22"/>
      <c r="BW34216" s="22"/>
      <c r="BX34216" s="1"/>
    </row>
    <row r="34217" spans="74:76" x14ac:dyDescent="0.2">
      <c r="BV34217" s="22"/>
      <c r="BW34217" s="22"/>
      <c r="BX34217" s="1"/>
    </row>
    <row r="34218" spans="74:76" x14ac:dyDescent="0.2">
      <c r="BV34218" s="22"/>
      <c r="BW34218" s="22"/>
      <c r="BX34218" s="1"/>
    </row>
    <row r="34219" spans="74:76" x14ac:dyDescent="0.2">
      <c r="BV34219" s="22"/>
      <c r="BW34219" s="22"/>
      <c r="BX34219" s="1"/>
    </row>
    <row r="34220" spans="74:76" x14ac:dyDescent="0.2">
      <c r="BV34220" s="22"/>
      <c r="BW34220" s="22"/>
      <c r="BX34220" s="1"/>
    </row>
    <row r="34221" spans="74:76" x14ac:dyDescent="0.2">
      <c r="BV34221" s="22"/>
      <c r="BW34221" s="22"/>
      <c r="BX34221" s="1"/>
    </row>
    <row r="34222" spans="74:76" x14ac:dyDescent="0.2">
      <c r="BV34222" s="22"/>
      <c r="BW34222" s="22"/>
      <c r="BX34222" s="1"/>
    </row>
    <row r="34223" spans="74:76" x14ac:dyDescent="0.2">
      <c r="BV34223" s="22"/>
      <c r="BW34223" s="22"/>
      <c r="BX34223" s="1"/>
    </row>
    <row r="34224" spans="74:76" x14ac:dyDescent="0.2">
      <c r="BV34224" s="22"/>
      <c r="BW34224" s="22"/>
      <c r="BX34224" s="1"/>
    </row>
    <row r="34225" spans="74:76" x14ac:dyDescent="0.2">
      <c r="BV34225" s="22"/>
      <c r="BW34225" s="22"/>
      <c r="BX34225" s="1"/>
    </row>
    <row r="34226" spans="74:76" x14ac:dyDescent="0.2">
      <c r="BV34226" s="22"/>
      <c r="BW34226" s="22"/>
      <c r="BX34226" s="1"/>
    </row>
    <row r="34227" spans="74:76" x14ac:dyDescent="0.2">
      <c r="BV34227" s="22"/>
      <c r="BW34227" s="22"/>
      <c r="BX34227" s="1"/>
    </row>
    <row r="34228" spans="74:76" x14ac:dyDescent="0.2">
      <c r="BV34228" s="22"/>
      <c r="BW34228" s="22"/>
      <c r="BX34228" s="1"/>
    </row>
    <row r="34229" spans="74:76" x14ac:dyDescent="0.2">
      <c r="BV34229" s="22"/>
      <c r="BW34229" s="22"/>
      <c r="BX34229" s="1"/>
    </row>
    <row r="34230" spans="74:76" x14ac:dyDescent="0.2">
      <c r="BV34230" s="22"/>
      <c r="BW34230" s="22"/>
      <c r="BX34230" s="1"/>
    </row>
    <row r="34231" spans="74:76" x14ac:dyDescent="0.2">
      <c r="BV34231" s="22"/>
      <c r="BW34231" s="22"/>
      <c r="BX34231" s="1"/>
    </row>
    <row r="34232" spans="74:76" x14ac:dyDescent="0.2">
      <c r="BV34232" s="22"/>
      <c r="BW34232" s="22"/>
      <c r="BX34232" s="1"/>
    </row>
    <row r="34233" spans="74:76" x14ac:dyDescent="0.2">
      <c r="BV34233" s="22"/>
      <c r="BW34233" s="22"/>
      <c r="BX34233" s="1"/>
    </row>
    <row r="34234" spans="74:76" x14ac:dyDescent="0.2">
      <c r="BV34234" s="22"/>
      <c r="BW34234" s="22"/>
      <c r="BX34234" s="1"/>
    </row>
    <row r="34235" spans="74:76" x14ac:dyDescent="0.2">
      <c r="BV34235" s="22"/>
      <c r="BW34235" s="22"/>
      <c r="BX34235" s="1"/>
    </row>
    <row r="34236" spans="74:76" x14ac:dyDescent="0.2">
      <c r="BV34236" s="22"/>
      <c r="BW34236" s="22"/>
      <c r="BX34236" s="1"/>
    </row>
    <row r="34237" spans="74:76" x14ac:dyDescent="0.2">
      <c r="BV34237" s="22"/>
      <c r="BW34237" s="22"/>
      <c r="BX34237" s="1"/>
    </row>
    <row r="34238" spans="74:76" x14ac:dyDescent="0.2">
      <c r="BV34238" s="22"/>
      <c r="BW34238" s="22"/>
      <c r="BX34238" s="1"/>
    </row>
    <row r="34239" spans="74:76" x14ac:dyDescent="0.2">
      <c r="BV34239" s="22"/>
      <c r="BW34239" s="22"/>
      <c r="BX34239" s="1"/>
    </row>
    <row r="34240" spans="74:76" x14ac:dyDescent="0.2">
      <c r="BV34240" s="22"/>
      <c r="BW34240" s="22"/>
      <c r="BX34240" s="1"/>
    </row>
    <row r="34241" spans="74:76" x14ac:dyDescent="0.2">
      <c r="BV34241" s="22"/>
      <c r="BW34241" s="22"/>
      <c r="BX34241" s="1"/>
    </row>
    <row r="34242" spans="74:76" x14ac:dyDescent="0.2">
      <c r="BV34242" s="22"/>
      <c r="BW34242" s="22"/>
      <c r="BX34242" s="1"/>
    </row>
    <row r="34243" spans="74:76" x14ac:dyDescent="0.2">
      <c r="BV34243" s="22"/>
      <c r="BW34243" s="22"/>
      <c r="BX34243" s="1"/>
    </row>
    <row r="34244" spans="74:76" x14ac:dyDescent="0.2">
      <c r="BV34244" s="22"/>
      <c r="BW34244" s="22"/>
      <c r="BX34244" s="1"/>
    </row>
    <row r="34245" spans="74:76" x14ac:dyDescent="0.2">
      <c r="BV34245" s="22"/>
      <c r="BW34245" s="22"/>
      <c r="BX34245" s="1"/>
    </row>
    <row r="34246" spans="74:76" x14ac:dyDescent="0.2">
      <c r="BV34246" s="22"/>
      <c r="BW34246" s="22"/>
      <c r="BX34246" s="1"/>
    </row>
    <row r="34247" spans="74:76" x14ac:dyDescent="0.2">
      <c r="BV34247" s="22"/>
      <c r="BW34247" s="22"/>
      <c r="BX34247" s="1"/>
    </row>
    <row r="34248" spans="74:76" x14ac:dyDescent="0.2">
      <c r="BV34248" s="22"/>
      <c r="BW34248" s="22"/>
      <c r="BX34248" s="1"/>
    </row>
    <row r="34249" spans="74:76" x14ac:dyDescent="0.2">
      <c r="BV34249" s="22"/>
      <c r="BW34249" s="22"/>
      <c r="BX34249" s="1"/>
    </row>
    <row r="34250" spans="74:76" x14ac:dyDescent="0.2">
      <c r="BV34250" s="22"/>
      <c r="BW34250" s="22"/>
      <c r="BX34250" s="1"/>
    </row>
    <row r="34251" spans="74:76" x14ac:dyDescent="0.2">
      <c r="BV34251" s="22"/>
      <c r="BW34251" s="22"/>
      <c r="BX34251" s="1"/>
    </row>
    <row r="34252" spans="74:76" x14ac:dyDescent="0.2">
      <c r="BV34252" s="22"/>
      <c r="BW34252" s="22"/>
      <c r="BX34252" s="1"/>
    </row>
    <row r="34253" spans="74:76" x14ac:dyDescent="0.2">
      <c r="BV34253" s="22"/>
      <c r="BW34253" s="22"/>
      <c r="BX34253" s="1"/>
    </row>
    <row r="34254" spans="74:76" x14ac:dyDescent="0.2">
      <c r="BV34254" s="22"/>
      <c r="BW34254" s="22"/>
      <c r="BX34254" s="1"/>
    </row>
    <row r="34255" spans="74:76" x14ac:dyDescent="0.2">
      <c r="BV34255" s="22"/>
      <c r="BW34255" s="22"/>
      <c r="BX34255" s="1"/>
    </row>
    <row r="34256" spans="74:76" x14ac:dyDescent="0.2">
      <c r="BV34256" s="22"/>
      <c r="BW34256" s="22"/>
      <c r="BX34256" s="1"/>
    </row>
    <row r="34257" spans="74:76" x14ac:dyDescent="0.2">
      <c r="BV34257" s="22"/>
      <c r="BW34257" s="22"/>
      <c r="BX34257" s="1"/>
    </row>
    <row r="34258" spans="74:76" x14ac:dyDescent="0.2">
      <c r="BV34258" s="22"/>
      <c r="BW34258" s="22"/>
      <c r="BX34258" s="1"/>
    </row>
    <row r="34259" spans="74:76" x14ac:dyDescent="0.2">
      <c r="BV34259" s="22"/>
      <c r="BW34259" s="22"/>
      <c r="BX34259" s="1"/>
    </row>
    <row r="34260" spans="74:76" x14ac:dyDescent="0.2">
      <c r="BV34260" s="22"/>
      <c r="BW34260" s="22"/>
      <c r="BX34260" s="1"/>
    </row>
    <row r="34261" spans="74:76" x14ac:dyDescent="0.2">
      <c r="BV34261" s="22"/>
      <c r="BW34261" s="22"/>
      <c r="BX34261" s="1"/>
    </row>
    <row r="34262" spans="74:76" x14ac:dyDescent="0.2">
      <c r="BV34262" s="22"/>
      <c r="BW34262" s="22"/>
      <c r="BX34262" s="1"/>
    </row>
    <row r="34263" spans="74:76" x14ac:dyDescent="0.2">
      <c r="BV34263" s="22"/>
      <c r="BW34263" s="22"/>
      <c r="BX34263" s="1"/>
    </row>
    <row r="34264" spans="74:76" x14ac:dyDescent="0.2">
      <c r="BV34264" s="22"/>
      <c r="BW34264" s="22"/>
      <c r="BX34264" s="1"/>
    </row>
    <row r="34265" spans="74:76" x14ac:dyDescent="0.2">
      <c r="BV34265" s="22"/>
      <c r="BW34265" s="22"/>
      <c r="BX34265" s="1"/>
    </row>
    <row r="34266" spans="74:76" x14ac:dyDescent="0.2">
      <c r="BV34266" s="22"/>
      <c r="BW34266" s="22"/>
      <c r="BX34266" s="1"/>
    </row>
    <row r="34267" spans="74:76" x14ac:dyDescent="0.2">
      <c r="BV34267" s="22"/>
      <c r="BW34267" s="22"/>
      <c r="BX34267" s="1"/>
    </row>
    <row r="34268" spans="74:76" x14ac:dyDescent="0.2">
      <c r="BV34268" s="22"/>
      <c r="BW34268" s="22"/>
      <c r="BX34268" s="1"/>
    </row>
    <row r="34269" spans="74:76" x14ac:dyDescent="0.2">
      <c r="BV34269" s="22"/>
      <c r="BW34269" s="22"/>
      <c r="BX34269" s="1"/>
    </row>
    <row r="34270" spans="74:76" x14ac:dyDescent="0.2">
      <c r="BV34270" s="22"/>
      <c r="BW34270" s="22"/>
      <c r="BX34270" s="1"/>
    </row>
    <row r="34271" spans="74:76" x14ac:dyDescent="0.2">
      <c r="BV34271" s="22"/>
      <c r="BW34271" s="22"/>
      <c r="BX34271" s="1"/>
    </row>
    <row r="34272" spans="74:76" x14ac:dyDescent="0.2">
      <c r="BV34272" s="22"/>
      <c r="BW34272" s="22"/>
      <c r="BX34272" s="1"/>
    </row>
    <row r="34273" spans="74:76" x14ac:dyDescent="0.2">
      <c r="BV34273" s="22"/>
      <c r="BW34273" s="22"/>
      <c r="BX34273" s="1"/>
    </row>
    <row r="34274" spans="74:76" x14ac:dyDescent="0.2">
      <c r="BV34274" s="22"/>
      <c r="BW34274" s="22"/>
      <c r="BX34274" s="1"/>
    </row>
    <row r="34275" spans="74:76" x14ac:dyDescent="0.2">
      <c r="BV34275" s="22"/>
      <c r="BW34275" s="22"/>
      <c r="BX34275" s="1"/>
    </row>
    <row r="34276" spans="74:76" x14ac:dyDescent="0.2">
      <c r="BV34276" s="22"/>
      <c r="BW34276" s="22"/>
      <c r="BX34276" s="1"/>
    </row>
    <row r="34277" spans="74:76" x14ac:dyDescent="0.2">
      <c r="BV34277" s="22"/>
      <c r="BW34277" s="22"/>
      <c r="BX34277" s="1"/>
    </row>
    <row r="34278" spans="74:76" x14ac:dyDescent="0.2">
      <c r="BV34278" s="22"/>
      <c r="BW34278" s="22"/>
      <c r="BX34278" s="1"/>
    </row>
    <row r="34279" spans="74:76" x14ac:dyDescent="0.2">
      <c r="BV34279" s="22"/>
      <c r="BW34279" s="22"/>
      <c r="BX34279" s="1"/>
    </row>
    <row r="34280" spans="74:76" x14ac:dyDescent="0.2">
      <c r="BV34280" s="22"/>
      <c r="BW34280" s="22"/>
      <c r="BX34280" s="1"/>
    </row>
    <row r="34281" spans="74:76" x14ac:dyDescent="0.2">
      <c r="BV34281" s="22"/>
      <c r="BW34281" s="22"/>
      <c r="BX34281" s="1"/>
    </row>
    <row r="34282" spans="74:76" x14ac:dyDescent="0.2">
      <c r="BV34282" s="22"/>
      <c r="BW34282" s="22"/>
      <c r="BX34282" s="1"/>
    </row>
    <row r="34283" spans="74:76" x14ac:dyDescent="0.2">
      <c r="BV34283" s="22"/>
      <c r="BW34283" s="22"/>
      <c r="BX34283" s="1"/>
    </row>
    <row r="34284" spans="74:76" x14ac:dyDescent="0.2">
      <c r="BV34284" s="22"/>
      <c r="BW34284" s="22"/>
      <c r="BX34284" s="1"/>
    </row>
    <row r="34285" spans="74:76" x14ac:dyDescent="0.2">
      <c r="BV34285" s="22"/>
      <c r="BW34285" s="22"/>
      <c r="BX34285" s="1"/>
    </row>
    <row r="34286" spans="74:76" x14ac:dyDescent="0.2">
      <c r="BV34286" s="22"/>
      <c r="BW34286" s="22"/>
      <c r="BX34286" s="1"/>
    </row>
    <row r="34287" spans="74:76" x14ac:dyDescent="0.2">
      <c r="BV34287" s="22"/>
      <c r="BW34287" s="22"/>
      <c r="BX34287" s="1"/>
    </row>
    <row r="34288" spans="74:76" x14ac:dyDescent="0.2">
      <c r="BV34288" s="22"/>
      <c r="BW34288" s="22"/>
      <c r="BX34288" s="1"/>
    </row>
    <row r="34289" spans="74:76" x14ac:dyDescent="0.2">
      <c r="BV34289" s="22"/>
      <c r="BW34289" s="22"/>
      <c r="BX34289" s="1"/>
    </row>
    <row r="34290" spans="74:76" x14ac:dyDescent="0.2">
      <c r="BV34290" s="22"/>
      <c r="BW34290" s="22"/>
      <c r="BX34290" s="1"/>
    </row>
    <row r="34291" spans="74:76" x14ac:dyDescent="0.2">
      <c r="BV34291" s="22"/>
      <c r="BW34291" s="22"/>
      <c r="BX34291" s="1"/>
    </row>
    <row r="34292" spans="74:76" x14ac:dyDescent="0.2">
      <c r="BV34292" s="22"/>
      <c r="BW34292" s="22"/>
      <c r="BX34292" s="1"/>
    </row>
    <row r="34293" spans="74:76" x14ac:dyDescent="0.2">
      <c r="BV34293" s="22"/>
      <c r="BW34293" s="22"/>
      <c r="BX34293" s="1"/>
    </row>
    <row r="34294" spans="74:76" x14ac:dyDescent="0.2">
      <c r="BV34294" s="22"/>
      <c r="BW34294" s="22"/>
      <c r="BX34294" s="1"/>
    </row>
    <row r="34295" spans="74:76" x14ac:dyDescent="0.2">
      <c r="BV34295" s="22"/>
      <c r="BW34295" s="22"/>
      <c r="BX34295" s="1"/>
    </row>
    <row r="34296" spans="74:76" x14ac:dyDescent="0.2">
      <c r="BV34296" s="22"/>
      <c r="BW34296" s="22"/>
      <c r="BX34296" s="1"/>
    </row>
    <row r="34297" spans="74:76" x14ac:dyDescent="0.2">
      <c r="BV34297" s="22"/>
      <c r="BW34297" s="22"/>
      <c r="BX34297" s="1"/>
    </row>
    <row r="34298" spans="74:76" x14ac:dyDescent="0.2">
      <c r="BV34298" s="22"/>
      <c r="BW34298" s="22"/>
      <c r="BX34298" s="1"/>
    </row>
    <row r="34299" spans="74:76" x14ac:dyDescent="0.2">
      <c r="BV34299" s="22"/>
      <c r="BW34299" s="22"/>
      <c r="BX34299" s="1"/>
    </row>
    <row r="34300" spans="74:76" x14ac:dyDescent="0.2">
      <c r="BV34300" s="22"/>
      <c r="BW34300" s="22"/>
      <c r="BX34300" s="1"/>
    </row>
    <row r="34301" spans="74:76" x14ac:dyDescent="0.2">
      <c r="BV34301" s="22"/>
      <c r="BW34301" s="22"/>
      <c r="BX34301" s="1"/>
    </row>
    <row r="34302" spans="74:76" x14ac:dyDescent="0.2">
      <c r="BV34302" s="22"/>
      <c r="BW34302" s="22"/>
      <c r="BX34302" s="1"/>
    </row>
    <row r="34303" spans="74:76" x14ac:dyDescent="0.2">
      <c r="BV34303" s="22"/>
      <c r="BW34303" s="22"/>
      <c r="BX34303" s="1"/>
    </row>
    <row r="34304" spans="74:76" x14ac:dyDescent="0.2">
      <c r="BV34304" s="22"/>
      <c r="BW34304" s="22"/>
      <c r="BX34304" s="1"/>
    </row>
    <row r="34305" spans="74:76" x14ac:dyDescent="0.2">
      <c r="BV34305" s="22"/>
      <c r="BW34305" s="22"/>
      <c r="BX34305" s="1"/>
    </row>
    <row r="34306" spans="74:76" x14ac:dyDescent="0.2">
      <c r="BV34306" s="22"/>
      <c r="BW34306" s="22"/>
      <c r="BX34306" s="1"/>
    </row>
    <row r="34307" spans="74:76" x14ac:dyDescent="0.2">
      <c r="BV34307" s="22"/>
      <c r="BW34307" s="22"/>
      <c r="BX34307" s="1"/>
    </row>
    <row r="34308" spans="74:76" x14ac:dyDescent="0.2">
      <c r="BV34308" s="22"/>
      <c r="BW34308" s="22"/>
      <c r="BX34308" s="1"/>
    </row>
    <row r="34309" spans="74:76" x14ac:dyDescent="0.2">
      <c r="BV34309" s="22"/>
      <c r="BW34309" s="22"/>
      <c r="BX34309" s="1"/>
    </row>
    <row r="34310" spans="74:76" x14ac:dyDescent="0.2">
      <c r="BV34310" s="22"/>
      <c r="BW34310" s="22"/>
      <c r="BX34310" s="1"/>
    </row>
    <row r="34311" spans="74:76" x14ac:dyDescent="0.2">
      <c r="BV34311" s="22"/>
      <c r="BW34311" s="22"/>
      <c r="BX34311" s="1"/>
    </row>
    <row r="34312" spans="74:76" x14ac:dyDescent="0.2">
      <c r="BV34312" s="22"/>
      <c r="BW34312" s="22"/>
      <c r="BX34312" s="1"/>
    </row>
    <row r="34313" spans="74:76" x14ac:dyDescent="0.2">
      <c r="BV34313" s="22"/>
      <c r="BW34313" s="22"/>
      <c r="BX34313" s="1"/>
    </row>
    <row r="34314" spans="74:76" x14ac:dyDescent="0.2">
      <c r="BV34314" s="22"/>
      <c r="BW34314" s="22"/>
      <c r="BX34314" s="1"/>
    </row>
    <row r="34315" spans="74:76" x14ac:dyDescent="0.2">
      <c r="BV34315" s="22"/>
      <c r="BW34315" s="22"/>
      <c r="BX34315" s="1"/>
    </row>
    <row r="34316" spans="74:76" x14ac:dyDescent="0.2">
      <c r="BV34316" s="22"/>
      <c r="BW34316" s="22"/>
      <c r="BX34316" s="1"/>
    </row>
    <row r="34317" spans="74:76" x14ac:dyDescent="0.2">
      <c r="BV34317" s="22"/>
      <c r="BW34317" s="22"/>
      <c r="BX34317" s="1"/>
    </row>
    <row r="34318" spans="74:76" x14ac:dyDescent="0.2">
      <c r="BV34318" s="22"/>
      <c r="BW34318" s="22"/>
      <c r="BX34318" s="1"/>
    </row>
    <row r="34319" spans="74:76" x14ac:dyDescent="0.2">
      <c r="BV34319" s="22"/>
      <c r="BW34319" s="22"/>
      <c r="BX34319" s="1"/>
    </row>
    <row r="34320" spans="74:76" x14ac:dyDescent="0.2">
      <c r="BV34320" s="22"/>
      <c r="BW34320" s="22"/>
      <c r="BX34320" s="1"/>
    </row>
    <row r="34321" spans="74:76" x14ac:dyDescent="0.2">
      <c r="BV34321" s="22"/>
      <c r="BW34321" s="22"/>
      <c r="BX34321" s="1"/>
    </row>
    <row r="34322" spans="74:76" x14ac:dyDescent="0.2">
      <c r="BV34322" s="22"/>
      <c r="BW34322" s="22"/>
      <c r="BX34322" s="1"/>
    </row>
    <row r="34323" spans="74:76" x14ac:dyDescent="0.2">
      <c r="BV34323" s="22"/>
      <c r="BW34323" s="22"/>
      <c r="BX34323" s="1"/>
    </row>
    <row r="34324" spans="74:76" x14ac:dyDescent="0.2">
      <c r="BV34324" s="22"/>
      <c r="BW34324" s="22"/>
      <c r="BX34324" s="1"/>
    </row>
    <row r="34325" spans="74:76" x14ac:dyDescent="0.2">
      <c r="BV34325" s="22"/>
      <c r="BW34325" s="22"/>
      <c r="BX34325" s="1"/>
    </row>
    <row r="34326" spans="74:76" x14ac:dyDescent="0.2">
      <c r="BV34326" s="22"/>
      <c r="BW34326" s="22"/>
      <c r="BX34326" s="1"/>
    </row>
    <row r="34327" spans="74:76" x14ac:dyDescent="0.2">
      <c r="BV34327" s="22"/>
      <c r="BW34327" s="22"/>
      <c r="BX34327" s="1"/>
    </row>
    <row r="34328" spans="74:76" x14ac:dyDescent="0.2">
      <c r="BV34328" s="22"/>
      <c r="BW34328" s="22"/>
      <c r="BX34328" s="1"/>
    </row>
    <row r="34329" spans="74:76" x14ac:dyDescent="0.2">
      <c r="BV34329" s="22"/>
      <c r="BW34329" s="22"/>
      <c r="BX34329" s="1"/>
    </row>
    <row r="34330" spans="74:76" x14ac:dyDescent="0.2">
      <c r="BV34330" s="22"/>
      <c r="BW34330" s="22"/>
      <c r="BX34330" s="1"/>
    </row>
    <row r="34331" spans="74:76" x14ac:dyDescent="0.2">
      <c r="BV34331" s="22"/>
      <c r="BW34331" s="22"/>
      <c r="BX34331" s="1"/>
    </row>
    <row r="34332" spans="74:76" x14ac:dyDescent="0.2">
      <c r="BV34332" s="22"/>
      <c r="BW34332" s="22"/>
      <c r="BX34332" s="1"/>
    </row>
    <row r="34333" spans="74:76" x14ac:dyDescent="0.2">
      <c r="BV34333" s="22"/>
      <c r="BW34333" s="22"/>
      <c r="BX34333" s="1"/>
    </row>
    <row r="34334" spans="74:76" x14ac:dyDescent="0.2">
      <c r="BV34334" s="22"/>
      <c r="BW34334" s="22"/>
      <c r="BX34334" s="1"/>
    </row>
    <row r="34335" spans="74:76" x14ac:dyDescent="0.2">
      <c r="BV34335" s="22"/>
      <c r="BW34335" s="22"/>
      <c r="BX34335" s="1"/>
    </row>
    <row r="34336" spans="74:76" x14ac:dyDescent="0.2">
      <c r="BV34336" s="22"/>
      <c r="BW34336" s="22"/>
      <c r="BX34336" s="1"/>
    </row>
    <row r="34337" spans="74:76" x14ac:dyDescent="0.2">
      <c r="BV34337" s="22"/>
      <c r="BW34337" s="22"/>
      <c r="BX34337" s="1"/>
    </row>
    <row r="34338" spans="74:76" x14ac:dyDescent="0.2">
      <c r="BV34338" s="22"/>
      <c r="BW34338" s="22"/>
      <c r="BX34338" s="1"/>
    </row>
    <row r="34339" spans="74:76" x14ac:dyDescent="0.2">
      <c r="BV34339" s="22"/>
      <c r="BW34339" s="22"/>
      <c r="BX34339" s="1"/>
    </row>
    <row r="34340" spans="74:76" x14ac:dyDescent="0.2">
      <c r="BV34340" s="22"/>
      <c r="BW34340" s="22"/>
      <c r="BX34340" s="1"/>
    </row>
    <row r="34341" spans="74:76" x14ac:dyDescent="0.2">
      <c r="BV34341" s="22"/>
      <c r="BW34341" s="22"/>
      <c r="BX34341" s="1"/>
    </row>
    <row r="34342" spans="74:76" x14ac:dyDescent="0.2">
      <c r="BV34342" s="22"/>
      <c r="BW34342" s="22"/>
      <c r="BX34342" s="1"/>
    </row>
    <row r="34343" spans="74:76" x14ac:dyDescent="0.2">
      <c r="BV34343" s="22"/>
      <c r="BW34343" s="22"/>
      <c r="BX34343" s="1"/>
    </row>
    <row r="34344" spans="74:76" x14ac:dyDescent="0.2">
      <c r="BV34344" s="22"/>
      <c r="BW34344" s="22"/>
      <c r="BX34344" s="1"/>
    </row>
    <row r="34345" spans="74:76" x14ac:dyDescent="0.2">
      <c r="BV34345" s="22"/>
      <c r="BW34345" s="22"/>
      <c r="BX34345" s="1"/>
    </row>
    <row r="34346" spans="74:76" x14ac:dyDescent="0.2">
      <c r="BV34346" s="22"/>
      <c r="BW34346" s="22"/>
      <c r="BX34346" s="1"/>
    </row>
    <row r="34347" spans="74:76" x14ac:dyDescent="0.2">
      <c r="BV34347" s="22"/>
      <c r="BW34347" s="22"/>
      <c r="BX34347" s="1"/>
    </row>
    <row r="34348" spans="74:76" x14ac:dyDescent="0.2">
      <c r="BV34348" s="22"/>
      <c r="BW34348" s="22"/>
      <c r="BX34348" s="1"/>
    </row>
    <row r="34349" spans="74:76" x14ac:dyDescent="0.2">
      <c r="BV34349" s="22"/>
      <c r="BW34349" s="22"/>
      <c r="BX34349" s="1"/>
    </row>
    <row r="34350" spans="74:76" x14ac:dyDescent="0.2">
      <c r="BV34350" s="22"/>
      <c r="BW34350" s="22"/>
      <c r="BX34350" s="1"/>
    </row>
    <row r="34351" spans="74:76" x14ac:dyDescent="0.2">
      <c r="BV34351" s="22"/>
      <c r="BW34351" s="22"/>
      <c r="BX34351" s="1"/>
    </row>
    <row r="34352" spans="74:76" x14ac:dyDescent="0.2">
      <c r="BV34352" s="22"/>
      <c r="BW34352" s="22"/>
      <c r="BX34352" s="1"/>
    </row>
    <row r="34353" spans="74:76" x14ac:dyDescent="0.2">
      <c r="BV34353" s="22"/>
      <c r="BW34353" s="22"/>
      <c r="BX34353" s="1"/>
    </row>
    <row r="34354" spans="74:76" x14ac:dyDescent="0.2">
      <c r="BV34354" s="22"/>
      <c r="BW34354" s="22"/>
      <c r="BX34354" s="1"/>
    </row>
    <row r="34355" spans="74:76" x14ac:dyDescent="0.2">
      <c r="BV34355" s="22"/>
      <c r="BW34355" s="22"/>
      <c r="BX34355" s="1"/>
    </row>
    <row r="34356" spans="74:76" x14ac:dyDescent="0.2">
      <c r="BV34356" s="22"/>
      <c r="BW34356" s="22"/>
      <c r="BX34356" s="1"/>
    </row>
    <row r="34357" spans="74:76" x14ac:dyDescent="0.2">
      <c r="BV34357" s="22"/>
      <c r="BW34357" s="22"/>
      <c r="BX34357" s="1"/>
    </row>
    <row r="34358" spans="74:76" x14ac:dyDescent="0.2">
      <c r="BV34358" s="22"/>
      <c r="BW34358" s="22"/>
      <c r="BX34358" s="1"/>
    </row>
    <row r="34359" spans="74:76" x14ac:dyDescent="0.2">
      <c r="BV34359" s="22"/>
      <c r="BW34359" s="22"/>
      <c r="BX34359" s="1"/>
    </row>
    <row r="34360" spans="74:76" x14ac:dyDescent="0.2">
      <c r="BV34360" s="22"/>
      <c r="BW34360" s="22"/>
      <c r="BX34360" s="1"/>
    </row>
    <row r="34361" spans="74:76" x14ac:dyDescent="0.2">
      <c r="BV34361" s="22"/>
      <c r="BW34361" s="22"/>
      <c r="BX34361" s="1"/>
    </row>
    <row r="34362" spans="74:76" x14ac:dyDescent="0.2">
      <c r="BV34362" s="22"/>
      <c r="BW34362" s="22"/>
      <c r="BX34362" s="1"/>
    </row>
    <row r="34363" spans="74:76" x14ac:dyDescent="0.2">
      <c r="BV34363" s="22"/>
      <c r="BW34363" s="22"/>
      <c r="BX34363" s="1"/>
    </row>
    <row r="34364" spans="74:76" x14ac:dyDescent="0.2">
      <c r="BV34364" s="22"/>
      <c r="BW34364" s="22"/>
      <c r="BX34364" s="1"/>
    </row>
    <row r="34365" spans="74:76" x14ac:dyDescent="0.2">
      <c r="BV34365" s="22"/>
      <c r="BW34365" s="22"/>
      <c r="BX34365" s="1"/>
    </row>
    <row r="34366" spans="74:76" x14ac:dyDescent="0.2">
      <c r="BV34366" s="22"/>
      <c r="BW34366" s="22"/>
      <c r="BX34366" s="1"/>
    </row>
    <row r="34367" spans="74:76" x14ac:dyDescent="0.2">
      <c r="BV34367" s="22"/>
      <c r="BW34367" s="22"/>
      <c r="BX34367" s="1"/>
    </row>
    <row r="34368" spans="74:76" x14ac:dyDescent="0.2">
      <c r="BV34368" s="22"/>
      <c r="BW34368" s="22"/>
      <c r="BX34368" s="1"/>
    </row>
    <row r="34369" spans="74:76" x14ac:dyDescent="0.2">
      <c r="BV34369" s="22"/>
      <c r="BW34369" s="22"/>
      <c r="BX34369" s="1"/>
    </row>
    <row r="34370" spans="74:76" x14ac:dyDescent="0.2">
      <c r="BV34370" s="22"/>
      <c r="BW34370" s="22"/>
      <c r="BX34370" s="1"/>
    </row>
    <row r="34371" spans="74:76" x14ac:dyDescent="0.2">
      <c r="BV34371" s="22"/>
      <c r="BW34371" s="22"/>
      <c r="BX34371" s="1"/>
    </row>
    <row r="34372" spans="74:76" x14ac:dyDescent="0.2">
      <c r="BV34372" s="22"/>
      <c r="BW34372" s="22"/>
      <c r="BX34372" s="1"/>
    </row>
    <row r="34373" spans="74:76" x14ac:dyDescent="0.2">
      <c r="BV34373" s="22"/>
      <c r="BW34373" s="22"/>
      <c r="BX34373" s="1"/>
    </row>
    <row r="34374" spans="74:76" x14ac:dyDescent="0.2">
      <c r="BV34374" s="22"/>
      <c r="BW34374" s="22"/>
      <c r="BX34374" s="1"/>
    </row>
    <row r="34375" spans="74:76" x14ac:dyDescent="0.2">
      <c r="BV34375" s="22"/>
      <c r="BW34375" s="22"/>
      <c r="BX34375" s="1"/>
    </row>
    <row r="34376" spans="74:76" x14ac:dyDescent="0.2">
      <c r="BV34376" s="22"/>
      <c r="BW34376" s="22"/>
      <c r="BX34376" s="1"/>
    </row>
    <row r="34377" spans="74:76" x14ac:dyDescent="0.2">
      <c r="BV34377" s="22"/>
      <c r="BW34377" s="22"/>
      <c r="BX34377" s="1"/>
    </row>
    <row r="34378" spans="74:76" x14ac:dyDescent="0.2">
      <c r="BV34378" s="22"/>
      <c r="BW34378" s="22"/>
      <c r="BX34378" s="1"/>
    </row>
    <row r="34379" spans="74:76" x14ac:dyDescent="0.2">
      <c r="BV34379" s="22"/>
      <c r="BW34379" s="22"/>
      <c r="BX34379" s="1"/>
    </row>
    <row r="34380" spans="74:76" x14ac:dyDescent="0.2">
      <c r="BV34380" s="22"/>
      <c r="BW34380" s="22"/>
      <c r="BX34380" s="1"/>
    </row>
    <row r="34381" spans="74:76" x14ac:dyDescent="0.2">
      <c r="BV34381" s="22"/>
      <c r="BW34381" s="22"/>
      <c r="BX34381" s="1"/>
    </row>
    <row r="34382" spans="74:76" x14ac:dyDescent="0.2">
      <c r="BV34382" s="22"/>
      <c r="BW34382" s="22"/>
      <c r="BX34382" s="1"/>
    </row>
    <row r="34383" spans="74:76" x14ac:dyDescent="0.2">
      <c r="BV34383" s="22"/>
      <c r="BW34383" s="22"/>
      <c r="BX34383" s="1"/>
    </row>
    <row r="34384" spans="74:76" x14ac:dyDescent="0.2">
      <c r="BV34384" s="22"/>
      <c r="BW34384" s="22"/>
      <c r="BX34384" s="1"/>
    </row>
    <row r="34385" spans="74:76" x14ac:dyDescent="0.2">
      <c r="BV34385" s="22"/>
      <c r="BW34385" s="22"/>
      <c r="BX34385" s="1"/>
    </row>
    <row r="34386" spans="74:76" x14ac:dyDescent="0.2">
      <c r="BV34386" s="22"/>
      <c r="BW34386" s="22"/>
      <c r="BX34386" s="1"/>
    </row>
    <row r="34387" spans="74:76" x14ac:dyDescent="0.2">
      <c r="BV34387" s="22"/>
      <c r="BW34387" s="22"/>
      <c r="BX34387" s="1"/>
    </row>
    <row r="34388" spans="74:76" x14ac:dyDescent="0.2">
      <c r="BV34388" s="22"/>
      <c r="BW34388" s="22"/>
      <c r="BX34388" s="1"/>
    </row>
    <row r="34389" spans="74:76" x14ac:dyDescent="0.2">
      <c r="BV34389" s="22"/>
      <c r="BW34389" s="22"/>
      <c r="BX34389" s="1"/>
    </row>
    <row r="34390" spans="74:76" x14ac:dyDescent="0.2">
      <c r="BV34390" s="22"/>
      <c r="BW34390" s="22"/>
      <c r="BX34390" s="1"/>
    </row>
    <row r="34391" spans="74:76" x14ac:dyDescent="0.2">
      <c r="BV34391" s="22"/>
      <c r="BW34391" s="22"/>
      <c r="BX34391" s="1"/>
    </row>
    <row r="34392" spans="74:76" x14ac:dyDescent="0.2">
      <c r="BV34392" s="22"/>
      <c r="BW34392" s="22"/>
      <c r="BX34392" s="1"/>
    </row>
    <row r="34393" spans="74:76" x14ac:dyDescent="0.2">
      <c r="BV34393" s="22"/>
      <c r="BW34393" s="22"/>
      <c r="BX34393" s="1"/>
    </row>
    <row r="34394" spans="74:76" x14ac:dyDescent="0.2">
      <c r="BV34394" s="22"/>
      <c r="BW34394" s="22"/>
      <c r="BX34394" s="1"/>
    </row>
    <row r="34395" spans="74:76" x14ac:dyDescent="0.2">
      <c r="BV34395" s="22"/>
      <c r="BW34395" s="22"/>
      <c r="BX34395" s="1"/>
    </row>
    <row r="34396" spans="74:76" x14ac:dyDescent="0.2">
      <c r="BV34396" s="22"/>
      <c r="BW34396" s="22"/>
      <c r="BX34396" s="1"/>
    </row>
    <row r="34397" spans="74:76" x14ac:dyDescent="0.2">
      <c r="BV34397" s="22"/>
      <c r="BW34397" s="22"/>
      <c r="BX34397" s="1"/>
    </row>
    <row r="34398" spans="74:76" x14ac:dyDescent="0.2">
      <c r="BV34398" s="22"/>
      <c r="BW34398" s="22"/>
      <c r="BX34398" s="1"/>
    </row>
    <row r="34399" spans="74:76" x14ac:dyDescent="0.2">
      <c r="BV34399" s="22"/>
      <c r="BW34399" s="22"/>
      <c r="BX34399" s="1"/>
    </row>
    <row r="34400" spans="74:76" x14ac:dyDescent="0.2">
      <c r="BV34400" s="22"/>
      <c r="BW34400" s="22"/>
      <c r="BX34400" s="1"/>
    </row>
    <row r="34401" spans="74:76" x14ac:dyDescent="0.2">
      <c r="BV34401" s="22"/>
      <c r="BW34401" s="22"/>
      <c r="BX34401" s="1"/>
    </row>
    <row r="34402" spans="74:76" x14ac:dyDescent="0.2">
      <c r="BV34402" s="22"/>
      <c r="BW34402" s="22"/>
      <c r="BX34402" s="1"/>
    </row>
    <row r="34403" spans="74:76" x14ac:dyDescent="0.2">
      <c r="BV34403" s="22"/>
      <c r="BW34403" s="22"/>
      <c r="BX34403" s="1"/>
    </row>
    <row r="34404" spans="74:76" x14ac:dyDescent="0.2">
      <c r="BV34404" s="22"/>
      <c r="BW34404" s="22"/>
      <c r="BX34404" s="1"/>
    </row>
    <row r="34405" spans="74:76" x14ac:dyDescent="0.2">
      <c r="BV34405" s="22"/>
      <c r="BW34405" s="22"/>
      <c r="BX34405" s="1"/>
    </row>
    <row r="34406" spans="74:76" x14ac:dyDescent="0.2">
      <c r="BV34406" s="22"/>
      <c r="BW34406" s="22"/>
      <c r="BX34406" s="1"/>
    </row>
    <row r="34407" spans="74:76" x14ac:dyDescent="0.2">
      <c r="BV34407" s="22"/>
      <c r="BW34407" s="22"/>
      <c r="BX34407" s="1"/>
    </row>
    <row r="34408" spans="74:76" x14ac:dyDescent="0.2">
      <c r="BV34408" s="22"/>
      <c r="BW34408" s="22"/>
      <c r="BX34408" s="1"/>
    </row>
    <row r="34409" spans="74:76" x14ac:dyDescent="0.2">
      <c r="BV34409" s="22"/>
      <c r="BW34409" s="22"/>
      <c r="BX34409" s="1"/>
    </row>
    <row r="34410" spans="74:76" x14ac:dyDescent="0.2">
      <c r="BV34410" s="22"/>
      <c r="BW34410" s="22"/>
      <c r="BX34410" s="1"/>
    </row>
    <row r="34411" spans="74:76" x14ac:dyDescent="0.2">
      <c r="BV34411" s="22"/>
      <c r="BW34411" s="22"/>
      <c r="BX34411" s="1"/>
    </row>
    <row r="34412" spans="74:76" x14ac:dyDescent="0.2">
      <c r="BV34412" s="22"/>
      <c r="BW34412" s="22"/>
      <c r="BX34412" s="1"/>
    </row>
    <row r="34413" spans="74:76" x14ac:dyDescent="0.2">
      <c r="BV34413" s="22"/>
      <c r="BW34413" s="22"/>
      <c r="BX34413" s="1"/>
    </row>
    <row r="34414" spans="74:76" x14ac:dyDescent="0.2">
      <c r="BV34414" s="22"/>
      <c r="BW34414" s="22"/>
      <c r="BX34414" s="1"/>
    </row>
    <row r="34415" spans="74:76" x14ac:dyDescent="0.2">
      <c r="BV34415" s="22"/>
      <c r="BW34415" s="22"/>
      <c r="BX34415" s="1"/>
    </row>
    <row r="34416" spans="74:76" x14ac:dyDescent="0.2">
      <c r="BV34416" s="22"/>
      <c r="BW34416" s="22"/>
      <c r="BX34416" s="1"/>
    </row>
    <row r="34417" spans="74:76" x14ac:dyDescent="0.2">
      <c r="BV34417" s="22"/>
      <c r="BW34417" s="22"/>
      <c r="BX34417" s="1"/>
    </row>
    <row r="34418" spans="74:76" x14ac:dyDescent="0.2">
      <c r="BV34418" s="22"/>
      <c r="BW34418" s="22"/>
      <c r="BX34418" s="1"/>
    </row>
    <row r="34419" spans="74:76" x14ac:dyDescent="0.2">
      <c r="BV34419" s="22"/>
      <c r="BW34419" s="22"/>
      <c r="BX34419" s="1"/>
    </row>
    <row r="34420" spans="74:76" x14ac:dyDescent="0.2">
      <c r="BV34420" s="22"/>
      <c r="BW34420" s="22"/>
      <c r="BX34420" s="1"/>
    </row>
    <row r="34421" spans="74:76" x14ac:dyDescent="0.2">
      <c r="BV34421" s="22"/>
      <c r="BW34421" s="22"/>
      <c r="BX34421" s="1"/>
    </row>
    <row r="34422" spans="74:76" x14ac:dyDescent="0.2">
      <c r="BV34422" s="22"/>
      <c r="BW34422" s="22"/>
      <c r="BX34422" s="1"/>
    </row>
    <row r="34423" spans="74:76" x14ac:dyDescent="0.2">
      <c r="BV34423" s="22"/>
      <c r="BW34423" s="22"/>
      <c r="BX34423" s="1"/>
    </row>
    <row r="34424" spans="74:76" x14ac:dyDescent="0.2">
      <c r="BV34424" s="22"/>
      <c r="BW34424" s="22"/>
      <c r="BX34424" s="1"/>
    </row>
    <row r="34425" spans="74:76" x14ac:dyDescent="0.2">
      <c r="BV34425" s="22"/>
      <c r="BW34425" s="22"/>
      <c r="BX34425" s="1"/>
    </row>
    <row r="34426" spans="74:76" x14ac:dyDescent="0.2">
      <c r="BV34426" s="22"/>
      <c r="BW34426" s="22"/>
      <c r="BX34426" s="1"/>
    </row>
    <row r="34427" spans="74:76" x14ac:dyDescent="0.2">
      <c r="BV34427" s="22"/>
      <c r="BW34427" s="22"/>
      <c r="BX34427" s="1"/>
    </row>
    <row r="34428" spans="74:76" x14ac:dyDescent="0.2">
      <c r="BV34428" s="22"/>
      <c r="BW34428" s="22"/>
      <c r="BX34428" s="1"/>
    </row>
    <row r="34429" spans="74:76" x14ac:dyDescent="0.2">
      <c r="BV34429" s="22"/>
      <c r="BW34429" s="22"/>
      <c r="BX34429" s="1"/>
    </row>
    <row r="34430" spans="74:76" x14ac:dyDescent="0.2">
      <c r="BV34430" s="22"/>
      <c r="BW34430" s="22"/>
      <c r="BX34430" s="1"/>
    </row>
    <row r="34431" spans="74:76" x14ac:dyDescent="0.2">
      <c r="BV34431" s="22"/>
      <c r="BW34431" s="22"/>
      <c r="BX34431" s="1"/>
    </row>
    <row r="34432" spans="74:76" x14ac:dyDescent="0.2">
      <c r="BV34432" s="22"/>
      <c r="BW34432" s="22"/>
      <c r="BX34432" s="1"/>
    </row>
    <row r="34433" spans="74:76" x14ac:dyDescent="0.2">
      <c r="BV34433" s="22"/>
      <c r="BW34433" s="22"/>
      <c r="BX34433" s="1"/>
    </row>
    <row r="34434" spans="74:76" x14ac:dyDescent="0.2">
      <c r="BV34434" s="22"/>
      <c r="BW34434" s="22"/>
      <c r="BX34434" s="1"/>
    </row>
    <row r="34435" spans="74:76" x14ac:dyDescent="0.2">
      <c r="BV34435" s="22"/>
      <c r="BW34435" s="22"/>
      <c r="BX34435" s="1"/>
    </row>
    <row r="34436" spans="74:76" x14ac:dyDescent="0.2">
      <c r="BV34436" s="22"/>
      <c r="BW34436" s="22"/>
      <c r="BX34436" s="1"/>
    </row>
    <row r="34437" spans="74:76" x14ac:dyDescent="0.2">
      <c r="BV34437" s="22"/>
      <c r="BW34437" s="22"/>
      <c r="BX34437" s="1"/>
    </row>
    <row r="34438" spans="74:76" x14ac:dyDescent="0.2">
      <c r="BV34438" s="22"/>
      <c r="BW34438" s="22"/>
      <c r="BX34438" s="1"/>
    </row>
    <row r="34439" spans="74:76" x14ac:dyDescent="0.2">
      <c r="BV34439" s="22"/>
      <c r="BW34439" s="22"/>
      <c r="BX34439" s="1"/>
    </row>
    <row r="34440" spans="74:76" x14ac:dyDescent="0.2">
      <c r="BV34440" s="22"/>
      <c r="BW34440" s="22"/>
      <c r="BX34440" s="1"/>
    </row>
    <row r="34441" spans="74:76" x14ac:dyDescent="0.2">
      <c r="BV34441" s="22"/>
      <c r="BW34441" s="22"/>
      <c r="BX34441" s="1"/>
    </row>
    <row r="34442" spans="74:76" x14ac:dyDescent="0.2">
      <c r="BV34442" s="22"/>
      <c r="BW34442" s="22"/>
      <c r="BX34442" s="1"/>
    </row>
    <row r="34443" spans="74:76" x14ac:dyDescent="0.2">
      <c r="BV34443" s="22"/>
      <c r="BW34443" s="22"/>
      <c r="BX34443" s="1"/>
    </row>
    <row r="34444" spans="74:76" x14ac:dyDescent="0.2">
      <c r="BV34444" s="22"/>
      <c r="BW34444" s="22"/>
      <c r="BX34444" s="1"/>
    </row>
    <row r="34445" spans="74:76" x14ac:dyDescent="0.2">
      <c r="BV34445" s="22"/>
      <c r="BW34445" s="22"/>
      <c r="BX34445" s="1"/>
    </row>
    <row r="34446" spans="74:76" x14ac:dyDescent="0.2">
      <c r="BV34446" s="22"/>
      <c r="BW34446" s="22"/>
      <c r="BX34446" s="1"/>
    </row>
    <row r="34447" spans="74:76" x14ac:dyDescent="0.2">
      <c r="BV34447" s="22"/>
      <c r="BW34447" s="22"/>
      <c r="BX34447" s="1"/>
    </row>
    <row r="34448" spans="74:76" x14ac:dyDescent="0.2">
      <c r="BV34448" s="22"/>
      <c r="BW34448" s="22"/>
      <c r="BX34448" s="1"/>
    </row>
    <row r="34449" spans="74:76" x14ac:dyDescent="0.2">
      <c r="BV34449" s="22"/>
      <c r="BW34449" s="22"/>
      <c r="BX34449" s="1"/>
    </row>
    <row r="34450" spans="74:76" x14ac:dyDescent="0.2">
      <c r="BV34450" s="22"/>
      <c r="BW34450" s="22"/>
      <c r="BX34450" s="1"/>
    </row>
    <row r="34451" spans="74:76" x14ac:dyDescent="0.2">
      <c r="BV34451" s="22"/>
      <c r="BW34451" s="22"/>
      <c r="BX34451" s="1"/>
    </row>
    <row r="34452" spans="74:76" x14ac:dyDescent="0.2">
      <c r="BV34452" s="22"/>
      <c r="BW34452" s="22"/>
      <c r="BX34452" s="1"/>
    </row>
    <row r="34453" spans="74:76" x14ac:dyDescent="0.2">
      <c r="BV34453" s="22"/>
      <c r="BW34453" s="22"/>
      <c r="BX34453" s="1"/>
    </row>
    <row r="34454" spans="74:76" x14ac:dyDescent="0.2">
      <c r="BV34454" s="22"/>
      <c r="BW34454" s="22"/>
      <c r="BX34454" s="1"/>
    </row>
    <row r="34455" spans="74:76" x14ac:dyDescent="0.2">
      <c r="BV34455" s="22"/>
      <c r="BW34455" s="22"/>
      <c r="BX34455" s="1"/>
    </row>
    <row r="34456" spans="74:76" x14ac:dyDescent="0.2">
      <c r="BV34456" s="22"/>
      <c r="BW34456" s="22"/>
      <c r="BX34456" s="1"/>
    </row>
    <row r="34457" spans="74:76" x14ac:dyDescent="0.2">
      <c r="BV34457" s="22"/>
      <c r="BW34457" s="22"/>
      <c r="BX34457" s="1"/>
    </row>
    <row r="34458" spans="74:76" x14ac:dyDescent="0.2">
      <c r="BV34458" s="22"/>
      <c r="BW34458" s="22"/>
      <c r="BX34458" s="1"/>
    </row>
    <row r="34459" spans="74:76" x14ac:dyDescent="0.2">
      <c r="BV34459" s="22"/>
      <c r="BW34459" s="22"/>
      <c r="BX34459" s="1"/>
    </row>
    <row r="34460" spans="74:76" x14ac:dyDescent="0.2">
      <c r="BV34460" s="22"/>
      <c r="BW34460" s="22"/>
      <c r="BX34460" s="1"/>
    </row>
    <row r="34461" spans="74:76" x14ac:dyDescent="0.2">
      <c r="BV34461" s="22"/>
      <c r="BW34461" s="22"/>
      <c r="BX34461" s="1"/>
    </row>
    <row r="34462" spans="74:76" x14ac:dyDescent="0.2">
      <c r="BV34462" s="22"/>
      <c r="BW34462" s="22"/>
      <c r="BX34462" s="1"/>
    </row>
    <row r="34463" spans="74:76" x14ac:dyDescent="0.2">
      <c r="BV34463" s="22"/>
      <c r="BW34463" s="22"/>
      <c r="BX34463" s="1"/>
    </row>
    <row r="34464" spans="74:76" x14ac:dyDescent="0.2">
      <c r="BV34464" s="22"/>
      <c r="BW34464" s="22"/>
      <c r="BX34464" s="1"/>
    </row>
    <row r="34465" spans="74:76" x14ac:dyDescent="0.2">
      <c r="BV34465" s="22"/>
      <c r="BW34465" s="22"/>
      <c r="BX34465" s="1"/>
    </row>
    <row r="34466" spans="74:76" x14ac:dyDescent="0.2">
      <c r="BV34466" s="22"/>
      <c r="BW34466" s="22"/>
      <c r="BX34466" s="1"/>
    </row>
    <row r="34467" spans="74:76" x14ac:dyDescent="0.2">
      <c r="BV34467" s="22"/>
      <c r="BW34467" s="22"/>
      <c r="BX34467" s="1"/>
    </row>
    <row r="34468" spans="74:76" x14ac:dyDescent="0.2">
      <c r="BV34468" s="22"/>
      <c r="BW34468" s="22"/>
      <c r="BX34468" s="1"/>
    </row>
    <row r="34469" spans="74:76" x14ac:dyDescent="0.2">
      <c r="BV34469" s="22"/>
      <c r="BW34469" s="22"/>
      <c r="BX34469" s="1"/>
    </row>
    <row r="34470" spans="74:76" x14ac:dyDescent="0.2">
      <c r="BV34470" s="22"/>
      <c r="BW34470" s="22"/>
      <c r="BX34470" s="1"/>
    </row>
    <row r="34471" spans="74:76" x14ac:dyDescent="0.2">
      <c r="BV34471" s="22"/>
      <c r="BW34471" s="22"/>
      <c r="BX34471" s="1"/>
    </row>
    <row r="34472" spans="74:76" x14ac:dyDescent="0.2">
      <c r="BV34472" s="22"/>
      <c r="BW34472" s="22"/>
      <c r="BX34472" s="1"/>
    </row>
    <row r="34473" spans="74:76" x14ac:dyDescent="0.2">
      <c r="BV34473" s="22"/>
      <c r="BW34473" s="22"/>
      <c r="BX34473" s="1"/>
    </row>
    <row r="34474" spans="74:76" x14ac:dyDescent="0.2">
      <c r="BV34474" s="22"/>
      <c r="BW34474" s="22"/>
      <c r="BX34474" s="1"/>
    </row>
    <row r="34475" spans="74:76" x14ac:dyDescent="0.2">
      <c r="BV34475" s="22"/>
      <c r="BW34475" s="22"/>
      <c r="BX34475" s="1"/>
    </row>
    <row r="34476" spans="74:76" x14ac:dyDescent="0.2">
      <c r="BV34476" s="22"/>
      <c r="BW34476" s="22"/>
      <c r="BX34476" s="1"/>
    </row>
    <row r="34477" spans="74:76" x14ac:dyDescent="0.2">
      <c r="BV34477" s="22"/>
      <c r="BW34477" s="22"/>
      <c r="BX34477" s="1"/>
    </row>
    <row r="34478" spans="74:76" x14ac:dyDescent="0.2">
      <c r="BV34478" s="22"/>
      <c r="BW34478" s="22"/>
      <c r="BX34478" s="1"/>
    </row>
    <row r="34479" spans="74:76" x14ac:dyDescent="0.2">
      <c r="BV34479" s="22"/>
      <c r="BW34479" s="22"/>
      <c r="BX34479" s="1"/>
    </row>
    <row r="34480" spans="74:76" x14ac:dyDescent="0.2">
      <c r="BV34480" s="22"/>
      <c r="BW34480" s="22"/>
      <c r="BX34480" s="1"/>
    </row>
    <row r="34481" spans="74:76" x14ac:dyDescent="0.2">
      <c r="BV34481" s="22"/>
      <c r="BW34481" s="22"/>
      <c r="BX34481" s="1"/>
    </row>
    <row r="34482" spans="74:76" x14ac:dyDescent="0.2">
      <c r="BV34482" s="22"/>
      <c r="BW34482" s="22"/>
      <c r="BX34482" s="1"/>
    </row>
    <row r="34483" spans="74:76" x14ac:dyDescent="0.2">
      <c r="BV34483" s="22"/>
      <c r="BW34483" s="22"/>
      <c r="BX34483" s="1"/>
    </row>
    <row r="34484" spans="74:76" x14ac:dyDescent="0.2">
      <c r="BV34484" s="22"/>
      <c r="BW34484" s="22"/>
      <c r="BX34484" s="1"/>
    </row>
    <row r="34485" spans="74:76" x14ac:dyDescent="0.2">
      <c r="BV34485" s="22"/>
      <c r="BW34485" s="22"/>
      <c r="BX34485" s="1"/>
    </row>
    <row r="34486" spans="74:76" x14ac:dyDescent="0.2">
      <c r="BV34486" s="22"/>
      <c r="BW34486" s="22"/>
      <c r="BX34486" s="1"/>
    </row>
    <row r="34487" spans="74:76" x14ac:dyDescent="0.2">
      <c r="BV34487" s="22"/>
      <c r="BW34487" s="22"/>
      <c r="BX34487" s="1"/>
    </row>
    <row r="34488" spans="74:76" x14ac:dyDescent="0.2">
      <c r="BV34488" s="22"/>
      <c r="BW34488" s="22"/>
      <c r="BX34488" s="1"/>
    </row>
    <row r="34489" spans="74:76" x14ac:dyDescent="0.2">
      <c r="BV34489" s="22"/>
      <c r="BW34489" s="22"/>
      <c r="BX34489" s="1"/>
    </row>
    <row r="34490" spans="74:76" x14ac:dyDescent="0.2">
      <c r="BV34490" s="22"/>
      <c r="BW34490" s="22"/>
      <c r="BX34490" s="1"/>
    </row>
    <row r="34491" spans="74:76" x14ac:dyDescent="0.2">
      <c r="BV34491" s="22"/>
      <c r="BW34491" s="22"/>
      <c r="BX34491" s="1"/>
    </row>
    <row r="34492" spans="74:76" x14ac:dyDescent="0.2">
      <c r="BV34492" s="22"/>
      <c r="BW34492" s="22"/>
      <c r="BX34492" s="1"/>
    </row>
    <row r="34493" spans="74:76" x14ac:dyDescent="0.2">
      <c r="BV34493" s="22"/>
      <c r="BW34493" s="22"/>
      <c r="BX34493" s="1"/>
    </row>
    <row r="34494" spans="74:76" x14ac:dyDescent="0.2">
      <c r="BV34494" s="22"/>
      <c r="BW34494" s="22"/>
      <c r="BX34494" s="1"/>
    </row>
    <row r="34495" spans="74:76" x14ac:dyDescent="0.2">
      <c r="BV34495" s="22"/>
      <c r="BW34495" s="22"/>
      <c r="BX34495" s="1"/>
    </row>
    <row r="34496" spans="74:76" x14ac:dyDescent="0.2">
      <c r="BV34496" s="22"/>
      <c r="BW34496" s="22"/>
      <c r="BX34496" s="1"/>
    </row>
    <row r="34497" spans="74:76" x14ac:dyDescent="0.2">
      <c r="BV34497" s="22"/>
      <c r="BW34497" s="22"/>
      <c r="BX34497" s="1"/>
    </row>
    <row r="34498" spans="74:76" x14ac:dyDescent="0.2">
      <c r="BV34498" s="22"/>
      <c r="BW34498" s="22"/>
      <c r="BX34498" s="1"/>
    </row>
    <row r="34499" spans="74:76" x14ac:dyDescent="0.2">
      <c r="BV34499" s="22"/>
      <c r="BW34499" s="22"/>
      <c r="BX34499" s="1"/>
    </row>
    <row r="34500" spans="74:76" x14ac:dyDescent="0.2">
      <c r="BV34500" s="22"/>
      <c r="BW34500" s="22"/>
      <c r="BX34500" s="1"/>
    </row>
    <row r="34501" spans="74:76" x14ac:dyDescent="0.2">
      <c r="BV34501" s="22"/>
      <c r="BW34501" s="22"/>
      <c r="BX34501" s="1"/>
    </row>
    <row r="34502" spans="74:76" x14ac:dyDescent="0.2">
      <c r="BV34502" s="22"/>
      <c r="BW34502" s="22"/>
      <c r="BX34502" s="1"/>
    </row>
    <row r="34503" spans="74:76" x14ac:dyDescent="0.2">
      <c r="BV34503" s="22"/>
      <c r="BW34503" s="22"/>
      <c r="BX34503" s="1"/>
    </row>
    <row r="34504" spans="74:76" x14ac:dyDescent="0.2">
      <c r="BV34504" s="22"/>
      <c r="BW34504" s="22"/>
      <c r="BX34504" s="1"/>
    </row>
    <row r="34505" spans="74:76" x14ac:dyDescent="0.2">
      <c r="BV34505" s="22"/>
      <c r="BW34505" s="22"/>
      <c r="BX34505" s="1"/>
    </row>
    <row r="34506" spans="74:76" x14ac:dyDescent="0.2">
      <c r="BV34506" s="22"/>
      <c r="BW34506" s="22"/>
      <c r="BX34506" s="1"/>
    </row>
    <row r="34507" spans="74:76" x14ac:dyDescent="0.2">
      <c r="BV34507" s="22"/>
      <c r="BW34507" s="22"/>
      <c r="BX34507" s="1"/>
    </row>
    <row r="34508" spans="74:76" x14ac:dyDescent="0.2">
      <c r="BV34508" s="22"/>
      <c r="BW34508" s="22"/>
      <c r="BX34508" s="1"/>
    </row>
    <row r="34509" spans="74:76" x14ac:dyDescent="0.2">
      <c r="BV34509" s="22"/>
      <c r="BW34509" s="22"/>
      <c r="BX34509" s="1"/>
    </row>
    <row r="34510" spans="74:76" x14ac:dyDescent="0.2">
      <c r="BV34510" s="22"/>
      <c r="BW34510" s="22"/>
      <c r="BX34510" s="1"/>
    </row>
    <row r="34511" spans="74:76" x14ac:dyDescent="0.2">
      <c r="BV34511" s="22"/>
      <c r="BW34511" s="22"/>
      <c r="BX34511" s="1"/>
    </row>
    <row r="34512" spans="74:76" x14ac:dyDescent="0.2">
      <c r="BV34512" s="22"/>
      <c r="BW34512" s="22"/>
      <c r="BX34512" s="1"/>
    </row>
    <row r="34513" spans="74:76" x14ac:dyDescent="0.2">
      <c r="BV34513" s="22"/>
      <c r="BW34513" s="22"/>
      <c r="BX34513" s="1"/>
    </row>
    <row r="34514" spans="74:76" x14ac:dyDescent="0.2">
      <c r="BV34514" s="22"/>
      <c r="BW34514" s="22"/>
      <c r="BX34514" s="1"/>
    </row>
    <row r="34515" spans="74:76" x14ac:dyDescent="0.2">
      <c r="BV34515" s="22"/>
      <c r="BW34515" s="22"/>
      <c r="BX34515" s="1"/>
    </row>
    <row r="34516" spans="74:76" x14ac:dyDescent="0.2">
      <c r="BV34516" s="22"/>
      <c r="BW34516" s="22"/>
      <c r="BX34516" s="1"/>
    </row>
    <row r="34517" spans="74:76" x14ac:dyDescent="0.2">
      <c r="BV34517" s="22"/>
      <c r="BW34517" s="22"/>
      <c r="BX34517" s="1"/>
    </row>
    <row r="34518" spans="74:76" x14ac:dyDescent="0.2">
      <c r="BV34518" s="22"/>
      <c r="BW34518" s="22"/>
      <c r="BX34518" s="1"/>
    </row>
    <row r="34519" spans="74:76" x14ac:dyDescent="0.2">
      <c r="BV34519" s="22"/>
      <c r="BW34519" s="22"/>
      <c r="BX34519" s="1"/>
    </row>
    <row r="34520" spans="74:76" x14ac:dyDescent="0.2">
      <c r="BV34520" s="22"/>
      <c r="BW34520" s="22"/>
      <c r="BX34520" s="1"/>
    </row>
    <row r="34521" spans="74:76" x14ac:dyDescent="0.2">
      <c r="BV34521" s="22"/>
      <c r="BW34521" s="22"/>
      <c r="BX34521" s="1"/>
    </row>
    <row r="34522" spans="74:76" x14ac:dyDescent="0.2">
      <c r="BV34522" s="22"/>
      <c r="BW34522" s="22"/>
      <c r="BX34522" s="1"/>
    </row>
    <row r="34523" spans="74:76" x14ac:dyDescent="0.2">
      <c r="BV34523" s="22"/>
      <c r="BW34523" s="22"/>
      <c r="BX34523" s="1"/>
    </row>
    <row r="34524" spans="74:76" x14ac:dyDescent="0.2">
      <c r="BV34524" s="22"/>
      <c r="BW34524" s="22"/>
      <c r="BX34524" s="1"/>
    </row>
    <row r="34525" spans="74:76" x14ac:dyDescent="0.2">
      <c r="BV34525" s="22"/>
      <c r="BW34525" s="22"/>
      <c r="BX34525" s="1"/>
    </row>
    <row r="34526" spans="74:76" x14ac:dyDescent="0.2">
      <c r="BV34526" s="22"/>
      <c r="BW34526" s="22"/>
      <c r="BX34526" s="1"/>
    </row>
    <row r="34527" spans="74:76" x14ac:dyDescent="0.2">
      <c r="BV34527" s="22"/>
      <c r="BW34527" s="22"/>
      <c r="BX34527" s="1"/>
    </row>
    <row r="34528" spans="74:76" x14ac:dyDescent="0.2">
      <c r="BV34528" s="22"/>
      <c r="BW34528" s="22"/>
      <c r="BX34528" s="1"/>
    </row>
    <row r="34529" spans="74:76" x14ac:dyDescent="0.2">
      <c r="BV34529" s="22"/>
      <c r="BW34529" s="22"/>
      <c r="BX34529" s="1"/>
    </row>
    <row r="34530" spans="74:76" x14ac:dyDescent="0.2">
      <c r="BV34530" s="22"/>
      <c r="BW34530" s="22"/>
      <c r="BX34530" s="1"/>
    </row>
    <row r="34531" spans="74:76" x14ac:dyDescent="0.2">
      <c r="BV34531" s="22"/>
      <c r="BW34531" s="22"/>
      <c r="BX34531" s="1"/>
    </row>
    <row r="34532" spans="74:76" x14ac:dyDescent="0.2">
      <c r="BV34532" s="22"/>
      <c r="BW34532" s="22"/>
      <c r="BX34532" s="1"/>
    </row>
    <row r="34533" spans="74:76" x14ac:dyDescent="0.2">
      <c r="BV34533" s="22"/>
      <c r="BW34533" s="22"/>
      <c r="BX34533" s="1"/>
    </row>
    <row r="34534" spans="74:76" x14ac:dyDescent="0.2">
      <c r="BV34534" s="22"/>
      <c r="BW34534" s="22"/>
      <c r="BX34534" s="1"/>
    </row>
    <row r="34535" spans="74:76" x14ac:dyDescent="0.2">
      <c r="BV34535" s="22"/>
      <c r="BW34535" s="22"/>
      <c r="BX34535" s="1"/>
    </row>
    <row r="34536" spans="74:76" x14ac:dyDescent="0.2">
      <c r="BV34536" s="22"/>
      <c r="BW34536" s="22"/>
      <c r="BX34536" s="1"/>
    </row>
    <row r="34537" spans="74:76" x14ac:dyDescent="0.2">
      <c r="BV34537" s="22"/>
      <c r="BW34537" s="22"/>
      <c r="BX34537" s="1"/>
    </row>
    <row r="34538" spans="74:76" x14ac:dyDescent="0.2">
      <c r="BV34538" s="22"/>
      <c r="BW34538" s="22"/>
      <c r="BX34538" s="1"/>
    </row>
    <row r="34539" spans="74:76" x14ac:dyDescent="0.2">
      <c r="BV34539" s="22"/>
      <c r="BW34539" s="22"/>
      <c r="BX34539" s="1"/>
    </row>
    <row r="34540" spans="74:76" x14ac:dyDescent="0.2">
      <c r="BV34540" s="22"/>
      <c r="BW34540" s="22"/>
      <c r="BX34540" s="1"/>
    </row>
    <row r="34541" spans="74:76" x14ac:dyDescent="0.2">
      <c r="BV34541" s="22"/>
      <c r="BW34541" s="22"/>
      <c r="BX34541" s="1"/>
    </row>
    <row r="34542" spans="74:76" x14ac:dyDescent="0.2">
      <c r="BV34542" s="22"/>
      <c r="BW34542" s="22"/>
      <c r="BX34542" s="1"/>
    </row>
    <row r="34543" spans="74:76" x14ac:dyDescent="0.2">
      <c r="BV34543" s="22"/>
      <c r="BW34543" s="22"/>
      <c r="BX34543" s="1"/>
    </row>
    <row r="34544" spans="74:76" x14ac:dyDescent="0.2">
      <c r="BV34544" s="22"/>
      <c r="BW34544" s="22"/>
      <c r="BX34544" s="1"/>
    </row>
    <row r="34545" spans="74:76" x14ac:dyDescent="0.2">
      <c r="BV34545" s="22"/>
      <c r="BW34545" s="22"/>
      <c r="BX34545" s="1"/>
    </row>
    <row r="34546" spans="74:76" x14ac:dyDescent="0.2">
      <c r="BV34546" s="22"/>
      <c r="BW34546" s="22"/>
      <c r="BX34546" s="1"/>
    </row>
    <row r="34547" spans="74:76" x14ac:dyDescent="0.2">
      <c r="BV34547" s="22"/>
      <c r="BW34547" s="22"/>
      <c r="BX34547" s="1"/>
    </row>
    <row r="34548" spans="74:76" x14ac:dyDescent="0.2">
      <c r="BV34548" s="22"/>
      <c r="BW34548" s="22"/>
      <c r="BX34548" s="1"/>
    </row>
    <row r="34549" spans="74:76" x14ac:dyDescent="0.2">
      <c r="BV34549" s="22"/>
      <c r="BW34549" s="22"/>
      <c r="BX34549" s="1"/>
    </row>
    <row r="34550" spans="74:76" x14ac:dyDescent="0.2">
      <c r="BV34550" s="22"/>
      <c r="BW34550" s="22"/>
      <c r="BX34550" s="1"/>
    </row>
    <row r="34551" spans="74:76" x14ac:dyDescent="0.2">
      <c r="BV34551" s="22"/>
      <c r="BW34551" s="22"/>
      <c r="BX34551" s="1"/>
    </row>
    <row r="34552" spans="74:76" x14ac:dyDescent="0.2">
      <c r="BV34552" s="22"/>
      <c r="BW34552" s="22"/>
      <c r="BX34552" s="1"/>
    </row>
    <row r="34553" spans="74:76" x14ac:dyDescent="0.2">
      <c r="BV34553" s="22"/>
      <c r="BW34553" s="22"/>
      <c r="BX34553" s="1"/>
    </row>
    <row r="34554" spans="74:76" x14ac:dyDescent="0.2">
      <c r="BV34554" s="22"/>
      <c r="BW34554" s="22"/>
      <c r="BX34554" s="1"/>
    </row>
    <row r="34555" spans="74:76" x14ac:dyDescent="0.2">
      <c r="BV34555" s="22"/>
      <c r="BW34555" s="22"/>
      <c r="BX34555" s="1"/>
    </row>
    <row r="34556" spans="74:76" x14ac:dyDescent="0.2">
      <c r="BV34556" s="22"/>
      <c r="BW34556" s="22"/>
      <c r="BX34556" s="1"/>
    </row>
    <row r="34557" spans="74:76" x14ac:dyDescent="0.2">
      <c r="BV34557" s="22"/>
      <c r="BW34557" s="22"/>
      <c r="BX34557" s="1"/>
    </row>
    <row r="34558" spans="74:76" x14ac:dyDescent="0.2">
      <c r="BV34558" s="22"/>
      <c r="BW34558" s="22"/>
      <c r="BX34558" s="1"/>
    </row>
    <row r="34559" spans="74:76" x14ac:dyDescent="0.2">
      <c r="BV34559" s="22"/>
      <c r="BW34559" s="22"/>
      <c r="BX34559" s="1"/>
    </row>
    <row r="34560" spans="74:76" x14ac:dyDescent="0.2">
      <c r="BV34560" s="22"/>
      <c r="BW34560" s="22"/>
      <c r="BX34560" s="1"/>
    </row>
    <row r="34561" spans="74:76" x14ac:dyDescent="0.2">
      <c r="BV34561" s="22"/>
      <c r="BW34561" s="22"/>
      <c r="BX34561" s="1"/>
    </row>
    <row r="34562" spans="74:76" x14ac:dyDescent="0.2">
      <c r="BV34562" s="22"/>
      <c r="BW34562" s="22"/>
      <c r="BX34562" s="1"/>
    </row>
    <row r="34563" spans="74:76" x14ac:dyDescent="0.2">
      <c r="BV34563" s="22"/>
      <c r="BW34563" s="22"/>
      <c r="BX34563" s="1"/>
    </row>
    <row r="34564" spans="74:76" x14ac:dyDescent="0.2">
      <c r="BV34564" s="22"/>
      <c r="BW34564" s="22"/>
      <c r="BX34564" s="1"/>
    </row>
    <row r="34565" spans="74:76" x14ac:dyDescent="0.2">
      <c r="BV34565" s="22"/>
      <c r="BW34565" s="22"/>
      <c r="BX34565" s="1"/>
    </row>
    <row r="34566" spans="74:76" x14ac:dyDescent="0.2">
      <c r="BV34566" s="22"/>
      <c r="BW34566" s="22"/>
      <c r="BX34566" s="1"/>
    </row>
    <row r="34567" spans="74:76" x14ac:dyDescent="0.2">
      <c r="BV34567" s="22"/>
      <c r="BW34567" s="22"/>
      <c r="BX34567" s="1"/>
    </row>
    <row r="34568" spans="74:76" x14ac:dyDescent="0.2">
      <c r="BV34568" s="22"/>
      <c r="BW34568" s="22"/>
      <c r="BX34568" s="1"/>
    </row>
    <row r="34569" spans="74:76" x14ac:dyDescent="0.2">
      <c r="BV34569" s="22"/>
      <c r="BW34569" s="22"/>
      <c r="BX34569" s="1"/>
    </row>
    <row r="34570" spans="74:76" x14ac:dyDescent="0.2">
      <c r="BV34570" s="22"/>
      <c r="BW34570" s="22"/>
      <c r="BX34570" s="1"/>
    </row>
    <row r="34571" spans="74:76" x14ac:dyDescent="0.2">
      <c r="BV34571" s="22"/>
      <c r="BW34571" s="22"/>
      <c r="BX34571" s="1"/>
    </row>
    <row r="34572" spans="74:76" x14ac:dyDescent="0.2">
      <c r="BV34572" s="22"/>
      <c r="BW34572" s="22"/>
      <c r="BX34572" s="1"/>
    </row>
    <row r="34573" spans="74:76" x14ac:dyDescent="0.2">
      <c r="BV34573" s="22"/>
      <c r="BW34573" s="22"/>
      <c r="BX34573" s="1"/>
    </row>
    <row r="34574" spans="74:76" x14ac:dyDescent="0.2">
      <c r="BV34574" s="22"/>
      <c r="BW34574" s="22"/>
      <c r="BX34574" s="1"/>
    </row>
    <row r="34575" spans="74:76" x14ac:dyDescent="0.2">
      <c r="BV34575" s="22"/>
      <c r="BW34575" s="22"/>
      <c r="BX34575" s="1"/>
    </row>
    <row r="34576" spans="74:76" x14ac:dyDescent="0.2">
      <c r="BV34576" s="22"/>
      <c r="BW34576" s="22"/>
      <c r="BX34576" s="1"/>
    </row>
    <row r="34577" spans="74:76" x14ac:dyDescent="0.2">
      <c r="BV34577" s="22"/>
      <c r="BW34577" s="22"/>
      <c r="BX34577" s="1"/>
    </row>
    <row r="34578" spans="74:76" x14ac:dyDescent="0.2">
      <c r="BV34578" s="22"/>
      <c r="BW34578" s="22"/>
      <c r="BX34578" s="1"/>
    </row>
    <row r="34579" spans="74:76" x14ac:dyDescent="0.2">
      <c r="BV34579" s="22"/>
      <c r="BW34579" s="22"/>
      <c r="BX34579" s="1"/>
    </row>
    <row r="34580" spans="74:76" x14ac:dyDescent="0.2">
      <c r="BV34580" s="22"/>
      <c r="BW34580" s="22"/>
      <c r="BX34580" s="1"/>
    </row>
    <row r="34581" spans="74:76" x14ac:dyDescent="0.2">
      <c r="BV34581" s="22"/>
      <c r="BW34581" s="22"/>
      <c r="BX34581" s="1"/>
    </row>
    <row r="34582" spans="74:76" x14ac:dyDescent="0.2">
      <c r="BV34582" s="22"/>
      <c r="BW34582" s="22"/>
      <c r="BX34582" s="1"/>
    </row>
    <row r="34583" spans="74:76" x14ac:dyDescent="0.2">
      <c r="BV34583" s="22"/>
      <c r="BW34583" s="22"/>
      <c r="BX34583" s="1"/>
    </row>
    <row r="34584" spans="74:76" x14ac:dyDescent="0.2">
      <c r="BV34584" s="22"/>
      <c r="BW34584" s="22"/>
      <c r="BX34584" s="1"/>
    </row>
    <row r="34585" spans="74:76" x14ac:dyDescent="0.2">
      <c r="BV34585" s="22"/>
      <c r="BW34585" s="22"/>
      <c r="BX34585" s="1"/>
    </row>
    <row r="34586" spans="74:76" x14ac:dyDescent="0.2">
      <c r="BV34586" s="22"/>
      <c r="BW34586" s="22"/>
      <c r="BX34586" s="1"/>
    </row>
    <row r="34587" spans="74:76" x14ac:dyDescent="0.2">
      <c r="BV34587" s="22"/>
      <c r="BW34587" s="22"/>
      <c r="BX34587" s="1"/>
    </row>
    <row r="34588" spans="74:76" x14ac:dyDescent="0.2">
      <c r="BV34588" s="22"/>
      <c r="BW34588" s="22"/>
      <c r="BX34588" s="1"/>
    </row>
    <row r="34589" spans="74:76" x14ac:dyDescent="0.2">
      <c r="BV34589" s="22"/>
      <c r="BW34589" s="22"/>
      <c r="BX34589" s="1"/>
    </row>
    <row r="34590" spans="74:76" x14ac:dyDescent="0.2">
      <c r="BV34590" s="22"/>
      <c r="BW34590" s="22"/>
      <c r="BX34590" s="1"/>
    </row>
    <row r="34591" spans="74:76" x14ac:dyDescent="0.2">
      <c r="BV34591" s="22"/>
      <c r="BW34591" s="22"/>
      <c r="BX34591" s="1"/>
    </row>
    <row r="34592" spans="74:76" x14ac:dyDescent="0.2">
      <c r="BV34592" s="22"/>
      <c r="BW34592" s="22"/>
      <c r="BX34592" s="1"/>
    </row>
    <row r="34593" spans="74:76" x14ac:dyDescent="0.2">
      <c r="BV34593" s="22"/>
      <c r="BW34593" s="22"/>
      <c r="BX34593" s="1"/>
    </row>
    <row r="34594" spans="74:76" x14ac:dyDescent="0.2">
      <c r="BV34594" s="22"/>
      <c r="BW34594" s="22"/>
      <c r="BX34594" s="1"/>
    </row>
    <row r="34595" spans="74:76" x14ac:dyDescent="0.2">
      <c r="BV34595" s="22"/>
      <c r="BW34595" s="22"/>
      <c r="BX34595" s="1"/>
    </row>
    <row r="34596" spans="74:76" x14ac:dyDescent="0.2">
      <c r="BV34596" s="22"/>
      <c r="BW34596" s="22"/>
      <c r="BX34596" s="1"/>
    </row>
    <row r="34597" spans="74:76" x14ac:dyDescent="0.2">
      <c r="BV34597" s="22"/>
      <c r="BW34597" s="22"/>
      <c r="BX34597" s="1"/>
    </row>
    <row r="34598" spans="74:76" x14ac:dyDescent="0.2">
      <c r="BV34598" s="22"/>
      <c r="BW34598" s="22"/>
      <c r="BX34598" s="1"/>
    </row>
    <row r="34599" spans="74:76" x14ac:dyDescent="0.2">
      <c r="BV34599" s="22"/>
      <c r="BW34599" s="22"/>
      <c r="BX34599" s="1"/>
    </row>
    <row r="34600" spans="74:76" x14ac:dyDescent="0.2">
      <c r="BV34600" s="22"/>
      <c r="BW34600" s="22"/>
      <c r="BX34600" s="1"/>
    </row>
    <row r="34601" spans="74:76" x14ac:dyDescent="0.2">
      <c r="BV34601" s="22"/>
      <c r="BW34601" s="22"/>
      <c r="BX34601" s="1"/>
    </row>
    <row r="34602" spans="74:76" x14ac:dyDescent="0.2">
      <c r="BV34602" s="22"/>
      <c r="BW34602" s="22"/>
      <c r="BX34602" s="1"/>
    </row>
    <row r="34603" spans="74:76" x14ac:dyDescent="0.2">
      <c r="BV34603" s="22"/>
      <c r="BW34603" s="22"/>
      <c r="BX34603" s="1"/>
    </row>
    <row r="34604" spans="74:76" x14ac:dyDescent="0.2">
      <c r="BV34604" s="22"/>
      <c r="BW34604" s="22"/>
      <c r="BX34604" s="1"/>
    </row>
    <row r="34605" spans="74:76" x14ac:dyDescent="0.2">
      <c r="BV34605" s="22"/>
      <c r="BW34605" s="22"/>
      <c r="BX34605" s="1"/>
    </row>
    <row r="34606" spans="74:76" x14ac:dyDescent="0.2">
      <c r="BV34606" s="22"/>
      <c r="BW34606" s="22"/>
      <c r="BX34606" s="1"/>
    </row>
    <row r="34607" spans="74:76" x14ac:dyDescent="0.2">
      <c r="BV34607" s="22"/>
      <c r="BW34607" s="22"/>
      <c r="BX34607" s="1"/>
    </row>
    <row r="34608" spans="74:76" x14ac:dyDescent="0.2">
      <c r="BV34608" s="22"/>
      <c r="BW34608" s="22"/>
      <c r="BX34608" s="1"/>
    </row>
    <row r="34609" spans="74:76" x14ac:dyDescent="0.2">
      <c r="BV34609" s="22"/>
      <c r="BW34609" s="22"/>
      <c r="BX34609" s="1"/>
    </row>
    <row r="34610" spans="74:76" x14ac:dyDescent="0.2">
      <c r="BV34610" s="22"/>
      <c r="BW34610" s="22"/>
      <c r="BX34610" s="1"/>
    </row>
    <row r="34611" spans="74:76" x14ac:dyDescent="0.2">
      <c r="BV34611" s="22"/>
      <c r="BW34611" s="22"/>
      <c r="BX34611" s="1"/>
    </row>
    <row r="34612" spans="74:76" x14ac:dyDescent="0.2">
      <c r="BV34612" s="22"/>
      <c r="BW34612" s="22"/>
      <c r="BX34612" s="1"/>
    </row>
    <row r="34613" spans="74:76" x14ac:dyDescent="0.2">
      <c r="BV34613" s="22"/>
      <c r="BW34613" s="22"/>
      <c r="BX34613" s="1"/>
    </row>
    <row r="34614" spans="74:76" x14ac:dyDescent="0.2">
      <c r="BV34614" s="22"/>
      <c r="BW34614" s="22"/>
      <c r="BX34614" s="1"/>
    </row>
    <row r="34615" spans="74:76" x14ac:dyDescent="0.2">
      <c r="BV34615" s="22"/>
      <c r="BW34615" s="22"/>
      <c r="BX34615" s="1"/>
    </row>
    <row r="34616" spans="74:76" x14ac:dyDescent="0.2">
      <c r="BV34616" s="22"/>
      <c r="BW34616" s="22"/>
      <c r="BX34616" s="1"/>
    </row>
    <row r="34617" spans="74:76" x14ac:dyDescent="0.2">
      <c r="BV34617" s="22"/>
      <c r="BW34617" s="22"/>
      <c r="BX34617" s="1"/>
    </row>
    <row r="34618" spans="74:76" x14ac:dyDescent="0.2">
      <c r="BV34618" s="22"/>
      <c r="BW34618" s="22"/>
      <c r="BX34618" s="1"/>
    </row>
    <row r="34619" spans="74:76" x14ac:dyDescent="0.2">
      <c r="BV34619" s="22"/>
      <c r="BW34619" s="22"/>
      <c r="BX34619" s="1"/>
    </row>
    <row r="34620" spans="74:76" x14ac:dyDescent="0.2">
      <c r="BV34620" s="22"/>
      <c r="BW34620" s="22"/>
      <c r="BX34620" s="1"/>
    </row>
    <row r="34621" spans="74:76" x14ac:dyDescent="0.2">
      <c r="BV34621" s="22"/>
      <c r="BW34621" s="22"/>
      <c r="BX34621" s="1"/>
    </row>
    <row r="34622" spans="74:76" x14ac:dyDescent="0.2">
      <c r="BV34622" s="22"/>
      <c r="BW34622" s="22"/>
      <c r="BX34622" s="1"/>
    </row>
    <row r="34623" spans="74:76" x14ac:dyDescent="0.2">
      <c r="BV34623" s="22"/>
      <c r="BW34623" s="22"/>
      <c r="BX34623" s="1"/>
    </row>
    <row r="34624" spans="74:76" x14ac:dyDescent="0.2">
      <c r="BV34624" s="22"/>
      <c r="BW34624" s="22"/>
      <c r="BX34624" s="1"/>
    </row>
    <row r="34625" spans="74:76" x14ac:dyDescent="0.2">
      <c r="BV34625" s="22"/>
      <c r="BW34625" s="22"/>
      <c r="BX34625" s="1"/>
    </row>
    <row r="34626" spans="74:76" x14ac:dyDescent="0.2">
      <c r="BV34626" s="22"/>
      <c r="BW34626" s="22"/>
      <c r="BX34626" s="1"/>
    </row>
    <row r="34627" spans="74:76" x14ac:dyDescent="0.2">
      <c r="BV34627" s="22"/>
      <c r="BW34627" s="22"/>
      <c r="BX34627" s="1"/>
    </row>
    <row r="34628" spans="74:76" x14ac:dyDescent="0.2">
      <c r="BV34628" s="22"/>
      <c r="BW34628" s="22"/>
      <c r="BX34628" s="1"/>
    </row>
    <row r="34629" spans="74:76" x14ac:dyDescent="0.2">
      <c r="BV34629" s="22"/>
      <c r="BW34629" s="22"/>
      <c r="BX34629" s="1"/>
    </row>
    <row r="34630" spans="74:76" x14ac:dyDescent="0.2">
      <c r="BV34630" s="22"/>
      <c r="BW34630" s="22"/>
      <c r="BX34630" s="1"/>
    </row>
    <row r="34631" spans="74:76" x14ac:dyDescent="0.2">
      <c r="BV34631" s="22"/>
      <c r="BW34631" s="22"/>
      <c r="BX34631" s="1"/>
    </row>
    <row r="34632" spans="74:76" x14ac:dyDescent="0.2">
      <c r="BV34632" s="22"/>
      <c r="BW34632" s="22"/>
      <c r="BX34632" s="1"/>
    </row>
    <row r="34633" spans="74:76" x14ac:dyDescent="0.2">
      <c r="BV34633" s="22"/>
      <c r="BW34633" s="22"/>
      <c r="BX34633" s="1"/>
    </row>
    <row r="34634" spans="74:76" x14ac:dyDescent="0.2">
      <c r="BV34634" s="22"/>
      <c r="BW34634" s="22"/>
      <c r="BX34634" s="1"/>
    </row>
    <row r="34635" spans="74:76" x14ac:dyDescent="0.2">
      <c r="BV34635" s="22"/>
      <c r="BW34635" s="22"/>
      <c r="BX34635" s="1"/>
    </row>
    <row r="34636" spans="74:76" x14ac:dyDescent="0.2">
      <c r="BV34636" s="22"/>
      <c r="BW34636" s="22"/>
      <c r="BX34636" s="1"/>
    </row>
    <row r="34637" spans="74:76" x14ac:dyDescent="0.2">
      <c r="BV34637" s="22"/>
      <c r="BW34637" s="22"/>
      <c r="BX34637" s="1"/>
    </row>
    <row r="34638" spans="74:76" x14ac:dyDescent="0.2">
      <c r="BV34638" s="22"/>
      <c r="BW34638" s="22"/>
      <c r="BX34638" s="1"/>
    </row>
    <row r="34639" spans="74:76" x14ac:dyDescent="0.2">
      <c r="BV34639" s="22"/>
      <c r="BW34639" s="22"/>
      <c r="BX34639" s="1"/>
    </row>
    <row r="34640" spans="74:76" x14ac:dyDescent="0.2">
      <c r="BV34640" s="22"/>
      <c r="BW34640" s="22"/>
      <c r="BX34640" s="1"/>
    </row>
    <row r="34641" spans="74:76" x14ac:dyDescent="0.2">
      <c r="BV34641" s="22"/>
      <c r="BW34641" s="22"/>
      <c r="BX34641" s="1"/>
    </row>
    <row r="34642" spans="74:76" x14ac:dyDescent="0.2">
      <c r="BV34642" s="22"/>
      <c r="BW34642" s="22"/>
      <c r="BX34642" s="1"/>
    </row>
    <row r="34643" spans="74:76" x14ac:dyDescent="0.2">
      <c r="BV34643" s="22"/>
      <c r="BW34643" s="22"/>
      <c r="BX34643" s="1"/>
    </row>
    <row r="34644" spans="74:76" x14ac:dyDescent="0.2">
      <c r="BV34644" s="22"/>
      <c r="BW34644" s="22"/>
      <c r="BX34644" s="1"/>
    </row>
    <row r="34645" spans="74:76" x14ac:dyDescent="0.2">
      <c r="BV34645" s="22"/>
      <c r="BW34645" s="22"/>
      <c r="BX34645" s="1"/>
    </row>
    <row r="34646" spans="74:76" x14ac:dyDescent="0.2">
      <c r="BV34646" s="22"/>
      <c r="BW34646" s="22"/>
      <c r="BX34646" s="1"/>
    </row>
    <row r="34647" spans="74:76" x14ac:dyDescent="0.2">
      <c r="BV34647" s="22"/>
      <c r="BW34647" s="22"/>
      <c r="BX34647" s="1"/>
    </row>
    <row r="34648" spans="74:76" x14ac:dyDescent="0.2">
      <c r="BV34648" s="22"/>
      <c r="BW34648" s="22"/>
      <c r="BX34648" s="1"/>
    </row>
    <row r="34649" spans="74:76" x14ac:dyDescent="0.2">
      <c r="BV34649" s="22"/>
      <c r="BW34649" s="22"/>
      <c r="BX34649" s="1"/>
    </row>
    <row r="34650" spans="74:76" x14ac:dyDescent="0.2">
      <c r="BV34650" s="22"/>
      <c r="BW34650" s="22"/>
      <c r="BX34650" s="1"/>
    </row>
    <row r="34651" spans="74:76" x14ac:dyDescent="0.2">
      <c r="BV34651" s="22"/>
      <c r="BW34651" s="22"/>
      <c r="BX34651" s="1"/>
    </row>
    <row r="34652" spans="74:76" x14ac:dyDescent="0.2">
      <c r="BV34652" s="22"/>
      <c r="BW34652" s="22"/>
      <c r="BX34652" s="1"/>
    </row>
    <row r="34653" spans="74:76" x14ac:dyDescent="0.2">
      <c r="BV34653" s="22"/>
      <c r="BW34653" s="22"/>
      <c r="BX34653" s="1"/>
    </row>
    <row r="34654" spans="74:76" x14ac:dyDescent="0.2">
      <c r="BV34654" s="22"/>
      <c r="BW34654" s="22"/>
      <c r="BX34654" s="1"/>
    </row>
    <row r="34655" spans="74:76" x14ac:dyDescent="0.2">
      <c r="BV34655" s="22"/>
      <c r="BW34655" s="22"/>
      <c r="BX34655" s="1"/>
    </row>
    <row r="34656" spans="74:76" x14ac:dyDescent="0.2">
      <c r="BV34656" s="22"/>
      <c r="BW34656" s="22"/>
      <c r="BX34656" s="1"/>
    </row>
    <row r="34657" spans="74:76" x14ac:dyDescent="0.2">
      <c r="BV34657" s="22"/>
      <c r="BW34657" s="22"/>
      <c r="BX34657" s="1"/>
    </row>
    <row r="34658" spans="74:76" x14ac:dyDescent="0.2">
      <c r="BV34658" s="22"/>
      <c r="BW34658" s="22"/>
      <c r="BX34658" s="1"/>
    </row>
    <row r="34659" spans="74:76" x14ac:dyDescent="0.2">
      <c r="BV34659" s="22"/>
      <c r="BW34659" s="22"/>
      <c r="BX34659" s="1"/>
    </row>
    <row r="34660" spans="74:76" x14ac:dyDescent="0.2">
      <c r="BV34660" s="22"/>
      <c r="BW34660" s="22"/>
      <c r="BX34660" s="1"/>
    </row>
    <row r="34661" spans="74:76" x14ac:dyDescent="0.2">
      <c r="BV34661" s="22"/>
      <c r="BW34661" s="22"/>
      <c r="BX34661" s="1"/>
    </row>
    <row r="34662" spans="74:76" x14ac:dyDescent="0.2">
      <c r="BV34662" s="22"/>
      <c r="BW34662" s="22"/>
      <c r="BX34662" s="1"/>
    </row>
    <row r="34663" spans="74:76" x14ac:dyDescent="0.2">
      <c r="BV34663" s="22"/>
      <c r="BW34663" s="22"/>
      <c r="BX34663" s="1"/>
    </row>
    <row r="34664" spans="74:76" x14ac:dyDescent="0.2">
      <c r="BV34664" s="22"/>
      <c r="BW34664" s="22"/>
      <c r="BX34664" s="1"/>
    </row>
    <row r="34665" spans="74:76" x14ac:dyDescent="0.2">
      <c r="BV34665" s="22"/>
      <c r="BW34665" s="22"/>
      <c r="BX34665" s="1"/>
    </row>
    <row r="34666" spans="74:76" x14ac:dyDescent="0.2">
      <c r="BV34666" s="22"/>
      <c r="BW34666" s="22"/>
      <c r="BX34666" s="1"/>
    </row>
    <row r="34667" spans="74:76" x14ac:dyDescent="0.2">
      <c r="BV34667" s="22"/>
      <c r="BW34667" s="22"/>
      <c r="BX34667" s="1"/>
    </row>
    <row r="34668" spans="74:76" x14ac:dyDescent="0.2">
      <c r="BV34668" s="22"/>
      <c r="BW34668" s="22"/>
      <c r="BX34668" s="1"/>
    </row>
    <row r="34669" spans="74:76" x14ac:dyDescent="0.2">
      <c r="BV34669" s="22"/>
      <c r="BW34669" s="22"/>
      <c r="BX34669" s="1"/>
    </row>
    <row r="34670" spans="74:76" x14ac:dyDescent="0.2">
      <c r="BV34670" s="22"/>
      <c r="BW34670" s="22"/>
      <c r="BX34670" s="1"/>
    </row>
    <row r="34671" spans="74:76" x14ac:dyDescent="0.2">
      <c r="BV34671" s="22"/>
      <c r="BW34671" s="22"/>
      <c r="BX34671" s="1"/>
    </row>
    <row r="34672" spans="74:76" x14ac:dyDescent="0.2">
      <c r="BV34672" s="22"/>
      <c r="BW34672" s="22"/>
      <c r="BX34672" s="1"/>
    </row>
    <row r="34673" spans="74:76" x14ac:dyDescent="0.2">
      <c r="BV34673" s="22"/>
      <c r="BW34673" s="22"/>
      <c r="BX34673" s="1"/>
    </row>
    <row r="34674" spans="74:76" x14ac:dyDescent="0.2">
      <c r="BV34674" s="22"/>
      <c r="BW34674" s="22"/>
      <c r="BX34674" s="1"/>
    </row>
    <row r="34675" spans="74:76" x14ac:dyDescent="0.2">
      <c r="BV34675" s="22"/>
      <c r="BW34675" s="22"/>
      <c r="BX34675" s="1"/>
    </row>
    <row r="34676" spans="74:76" x14ac:dyDescent="0.2">
      <c r="BV34676" s="22"/>
      <c r="BW34676" s="22"/>
      <c r="BX34676" s="1"/>
    </row>
    <row r="34677" spans="74:76" x14ac:dyDescent="0.2">
      <c r="BV34677" s="22"/>
      <c r="BW34677" s="22"/>
      <c r="BX34677" s="1"/>
    </row>
    <row r="34678" spans="74:76" x14ac:dyDescent="0.2">
      <c r="BV34678" s="22"/>
      <c r="BW34678" s="22"/>
      <c r="BX34678" s="1"/>
    </row>
    <row r="34679" spans="74:76" x14ac:dyDescent="0.2">
      <c r="BV34679" s="22"/>
      <c r="BW34679" s="22"/>
      <c r="BX34679" s="1"/>
    </row>
    <row r="34680" spans="74:76" x14ac:dyDescent="0.2">
      <c r="BV34680" s="22"/>
      <c r="BW34680" s="22"/>
      <c r="BX34680" s="1"/>
    </row>
    <row r="34681" spans="74:76" x14ac:dyDescent="0.2">
      <c r="BV34681" s="22"/>
      <c r="BW34681" s="22"/>
      <c r="BX34681" s="1"/>
    </row>
    <row r="34682" spans="74:76" x14ac:dyDescent="0.2">
      <c r="BV34682" s="22"/>
      <c r="BW34682" s="22"/>
      <c r="BX34682" s="1"/>
    </row>
    <row r="34683" spans="74:76" x14ac:dyDescent="0.2">
      <c r="BV34683" s="22"/>
      <c r="BW34683" s="22"/>
      <c r="BX34683" s="1"/>
    </row>
    <row r="34684" spans="74:76" x14ac:dyDescent="0.2">
      <c r="BV34684" s="22"/>
      <c r="BW34684" s="22"/>
      <c r="BX34684" s="1"/>
    </row>
    <row r="34685" spans="74:76" x14ac:dyDescent="0.2">
      <c r="BV34685" s="22"/>
      <c r="BW34685" s="22"/>
      <c r="BX34685" s="1"/>
    </row>
    <row r="34686" spans="74:76" x14ac:dyDescent="0.2">
      <c r="BV34686" s="22"/>
      <c r="BW34686" s="22"/>
      <c r="BX34686" s="1"/>
    </row>
    <row r="34687" spans="74:76" x14ac:dyDescent="0.2">
      <c r="BV34687" s="22"/>
      <c r="BW34687" s="22"/>
      <c r="BX34687" s="1"/>
    </row>
    <row r="34688" spans="74:76" x14ac:dyDescent="0.2">
      <c r="BV34688" s="22"/>
      <c r="BW34688" s="22"/>
      <c r="BX34688" s="1"/>
    </row>
    <row r="34689" spans="74:76" x14ac:dyDescent="0.2">
      <c r="BV34689" s="22"/>
      <c r="BW34689" s="22"/>
      <c r="BX34689" s="1"/>
    </row>
    <row r="34690" spans="74:76" x14ac:dyDescent="0.2">
      <c r="BV34690" s="22"/>
      <c r="BW34690" s="22"/>
      <c r="BX34690" s="1"/>
    </row>
    <row r="34691" spans="74:76" x14ac:dyDescent="0.2">
      <c r="BV34691" s="22"/>
      <c r="BW34691" s="22"/>
      <c r="BX34691" s="1"/>
    </row>
    <row r="34692" spans="74:76" x14ac:dyDescent="0.2">
      <c r="BV34692" s="22"/>
      <c r="BW34692" s="22"/>
      <c r="BX34692" s="1"/>
    </row>
    <row r="34693" spans="74:76" x14ac:dyDescent="0.2">
      <c r="BV34693" s="22"/>
      <c r="BW34693" s="22"/>
      <c r="BX34693" s="1"/>
    </row>
    <row r="34694" spans="74:76" x14ac:dyDescent="0.2">
      <c r="BV34694" s="22"/>
      <c r="BW34694" s="22"/>
      <c r="BX34694" s="1"/>
    </row>
    <row r="34695" spans="74:76" x14ac:dyDescent="0.2">
      <c r="BV34695" s="22"/>
      <c r="BW34695" s="22"/>
      <c r="BX34695" s="1"/>
    </row>
    <row r="34696" spans="74:76" x14ac:dyDescent="0.2">
      <c r="BV34696" s="22"/>
      <c r="BW34696" s="22"/>
      <c r="BX34696" s="1"/>
    </row>
    <row r="34697" spans="74:76" x14ac:dyDescent="0.2">
      <c r="BV34697" s="22"/>
      <c r="BW34697" s="22"/>
      <c r="BX34697" s="1"/>
    </row>
    <row r="34698" spans="74:76" x14ac:dyDescent="0.2">
      <c r="BV34698" s="22"/>
      <c r="BW34698" s="22"/>
      <c r="BX34698" s="1"/>
    </row>
    <row r="34699" spans="74:76" x14ac:dyDescent="0.2">
      <c r="BV34699" s="22"/>
      <c r="BW34699" s="22"/>
      <c r="BX34699" s="1"/>
    </row>
    <row r="34700" spans="74:76" x14ac:dyDescent="0.2">
      <c r="BV34700" s="22"/>
      <c r="BW34700" s="22"/>
      <c r="BX34700" s="1"/>
    </row>
    <row r="34701" spans="74:76" x14ac:dyDescent="0.2">
      <c r="BV34701" s="22"/>
      <c r="BW34701" s="22"/>
      <c r="BX34701" s="1"/>
    </row>
    <row r="34702" spans="74:76" x14ac:dyDescent="0.2">
      <c r="BV34702" s="22"/>
      <c r="BW34702" s="22"/>
      <c r="BX34702" s="1"/>
    </row>
    <row r="34703" spans="74:76" x14ac:dyDescent="0.2">
      <c r="BV34703" s="22"/>
      <c r="BW34703" s="22"/>
      <c r="BX34703" s="1"/>
    </row>
    <row r="34704" spans="74:76" x14ac:dyDescent="0.2">
      <c r="BV34704" s="22"/>
      <c r="BW34704" s="22"/>
      <c r="BX34704" s="1"/>
    </row>
    <row r="34705" spans="74:76" x14ac:dyDescent="0.2">
      <c r="BV34705" s="22"/>
      <c r="BW34705" s="22"/>
      <c r="BX34705" s="1"/>
    </row>
    <row r="34706" spans="74:76" x14ac:dyDescent="0.2">
      <c r="BV34706" s="22"/>
      <c r="BW34706" s="22"/>
      <c r="BX34706" s="1"/>
    </row>
    <row r="34707" spans="74:76" x14ac:dyDescent="0.2">
      <c r="BV34707" s="22"/>
      <c r="BW34707" s="22"/>
      <c r="BX34707" s="1"/>
    </row>
    <row r="34708" spans="74:76" x14ac:dyDescent="0.2">
      <c r="BV34708" s="22"/>
      <c r="BW34708" s="22"/>
      <c r="BX34708" s="1"/>
    </row>
    <row r="34709" spans="74:76" x14ac:dyDescent="0.2">
      <c r="BV34709" s="22"/>
      <c r="BW34709" s="22"/>
      <c r="BX34709" s="1"/>
    </row>
    <row r="34710" spans="74:76" x14ac:dyDescent="0.2">
      <c r="BV34710" s="22"/>
      <c r="BW34710" s="22"/>
      <c r="BX34710" s="1"/>
    </row>
    <row r="34711" spans="74:76" x14ac:dyDescent="0.2">
      <c r="BV34711" s="22"/>
      <c r="BW34711" s="22"/>
      <c r="BX34711" s="1"/>
    </row>
    <row r="34712" spans="74:76" x14ac:dyDescent="0.2">
      <c r="BV34712" s="22"/>
      <c r="BW34712" s="22"/>
      <c r="BX34712" s="1"/>
    </row>
    <row r="34713" spans="74:76" x14ac:dyDescent="0.2">
      <c r="BV34713" s="22"/>
      <c r="BW34713" s="22"/>
      <c r="BX34713" s="1"/>
    </row>
    <row r="34714" spans="74:76" x14ac:dyDescent="0.2">
      <c r="BV34714" s="22"/>
      <c r="BW34714" s="22"/>
      <c r="BX34714" s="1"/>
    </row>
    <row r="34715" spans="74:76" x14ac:dyDescent="0.2">
      <c r="BV34715" s="22"/>
      <c r="BW34715" s="22"/>
      <c r="BX34715" s="1"/>
    </row>
    <row r="34716" spans="74:76" x14ac:dyDescent="0.2">
      <c r="BV34716" s="22"/>
      <c r="BW34716" s="22"/>
      <c r="BX34716" s="1"/>
    </row>
    <row r="34717" spans="74:76" x14ac:dyDescent="0.2">
      <c r="BV34717" s="22"/>
      <c r="BW34717" s="22"/>
      <c r="BX34717" s="1"/>
    </row>
    <row r="34718" spans="74:76" x14ac:dyDescent="0.2">
      <c r="BV34718" s="22"/>
      <c r="BW34718" s="22"/>
      <c r="BX34718" s="1"/>
    </row>
    <row r="34719" spans="74:76" x14ac:dyDescent="0.2">
      <c r="BV34719" s="22"/>
      <c r="BW34719" s="22"/>
      <c r="BX34719" s="1"/>
    </row>
    <row r="34720" spans="74:76" x14ac:dyDescent="0.2">
      <c r="BV34720" s="22"/>
      <c r="BW34720" s="22"/>
      <c r="BX34720" s="1"/>
    </row>
    <row r="34721" spans="74:76" x14ac:dyDescent="0.2">
      <c r="BV34721" s="22"/>
      <c r="BW34721" s="22"/>
      <c r="BX34721" s="1"/>
    </row>
    <row r="34722" spans="74:76" x14ac:dyDescent="0.2">
      <c r="BV34722" s="22"/>
      <c r="BW34722" s="22"/>
      <c r="BX34722" s="1"/>
    </row>
    <row r="34723" spans="74:76" x14ac:dyDescent="0.2">
      <c r="BV34723" s="22"/>
      <c r="BW34723" s="22"/>
      <c r="BX34723" s="1"/>
    </row>
    <row r="34724" spans="74:76" x14ac:dyDescent="0.2">
      <c r="BV34724" s="22"/>
      <c r="BW34724" s="22"/>
      <c r="BX34724" s="1"/>
    </row>
    <row r="34725" spans="74:76" x14ac:dyDescent="0.2">
      <c r="BV34725" s="22"/>
      <c r="BW34725" s="22"/>
      <c r="BX34725" s="1"/>
    </row>
    <row r="34726" spans="74:76" x14ac:dyDescent="0.2">
      <c r="BV34726" s="22"/>
      <c r="BW34726" s="22"/>
      <c r="BX34726" s="1"/>
    </row>
    <row r="34727" spans="74:76" x14ac:dyDescent="0.2">
      <c r="BV34727" s="22"/>
      <c r="BW34727" s="22"/>
      <c r="BX34727" s="1"/>
    </row>
    <row r="34728" spans="74:76" x14ac:dyDescent="0.2">
      <c r="BV34728" s="22"/>
      <c r="BW34728" s="22"/>
      <c r="BX34728" s="1"/>
    </row>
    <row r="34729" spans="74:76" x14ac:dyDescent="0.2">
      <c r="BV34729" s="22"/>
      <c r="BW34729" s="22"/>
      <c r="BX34729" s="1"/>
    </row>
    <row r="34730" spans="74:76" x14ac:dyDescent="0.2">
      <c r="BV34730" s="22"/>
      <c r="BW34730" s="22"/>
      <c r="BX34730" s="1"/>
    </row>
    <row r="34731" spans="74:76" x14ac:dyDescent="0.2">
      <c r="BV34731" s="22"/>
      <c r="BW34731" s="22"/>
      <c r="BX34731" s="1"/>
    </row>
    <row r="34732" spans="74:76" x14ac:dyDescent="0.2">
      <c r="BV34732" s="22"/>
      <c r="BW34732" s="22"/>
      <c r="BX34732" s="1"/>
    </row>
    <row r="34733" spans="74:76" x14ac:dyDescent="0.2">
      <c r="BV34733" s="22"/>
      <c r="BW34733" s="22"/>
      <c r="BX34733" s="1"/>
    </row>
    <row r="34734" spans="74:76" x14ac:dyDescent="0.2">
      <c r="BV34734" s="22"/>
      <c r="BW34734" s="22"/>
      <c r="BX34734" s="1"/>
    </row>
    <row r="34735" spans="74:76" x14ac:dyDescent="0.2">
      <c r="BV34735" s="22"/>
      <c r="BW34735" s="22"/>
      <c r="BX34735" s="1"/>
    </row>
    <row r="34736" spans="74:76" x14ac:dyDescent="0.2">
      <c r="BV34736" s="22"/>
      <c r="BW34736" s="22"/>
      <c r="BX34736" s="1"/>
    </row>
    <row r="34737" spans="74:76" x14ac:dyDescent="0.2">
      <c r="BV34737" s="22"/>
      <c r="BW34737" s="22"/>
      <c r="BX34737" s="1"/>
    </row>
    <row r="34738" spans="74:76" x14ac:dyDescent="0.2">
      <c r="BV34738" s="22"/>
      <c r="BW34738" s="22"/>
      <c r="BX34738" s="1"/>
    </row>
    <row r="34739" spans="74:76" x14ac:dyDescent="0.2">
      <c r="BV34739" s="22"/>
      <c r="BW34739" s="22"/>
      <c r="BX34739" s="1"/>
    </row>
    <row r="34740" spans="74:76" x14ac:dyDescent="0.2">
      <c r="BV34740" s="22"/>
      <c r="BW34740" s="22"/>
      <c r="BX34740" s="1"/>
    </row>
    <row r="34741" spans="74:76" x14ac:dyDescent="0.2">
      <c r="BV34741" s="22"/>
      <c r="BW34741" s="22"/>
      <c r="BX34741" s="1"/>
    </row>
    <row r="34742" spans="74:76" x14ac:dyDescent="0.2">
      <c r="BV34742" s="22"/>
      <c r="BW34742" s="22"/>
      <c r="BX34742" s="1"/>
    </row>
    <row r="34743" spans="74:76" x14ac:dyDescent="0.2">
      <c r="BV34743" s="22"/>
      <c r="BW34743" s="22"/>
      <c r="BX34743" s="1"/>
    </row>
    <row r="34744" spans="74:76" x14ac:dyDescent="0.2">
      <c r="BV34744" s="22"/>
      <c r="BW34744" s="22"/>
      <c r="BX34744" s="1"/>
    </row>
    <row r="34745" spans="74:76" x14ac:dyDescent="0.2">
      <c r="BV34745" s="22"/>
      <c r="BW34745" s="22"/>
      <c r="BX34745" s="1"/>
    </row>
    <row r="34746" spans="74:76" x14ac:dyDescent="0.2">
      <c r="BV34746" s="22"/>
      <c r="BW34746" s="22"/>
      <c r="BX34746" s="1"/>
    </row>
    <row r="34747" spans="74:76" x14ac:dyDescent="0.2">
      <c r="BV34747" s="22"/>
      <c r="BW34747" s="22"/>
      <c r="BX34747" s="1"/>
    </row>
    <row r="34748" spans="74:76" x14ac:dyDescent="0.2">
      <c r="BV34748" s="22"/>
      <c r="BW34748" s="22"/>
      <c r="BX34748" s="1"/>
    </row>
    <row r="34749" spans="74:76" x14ac:dyDescent="0.2">
      <c r="BV34749" s="22"/>
      <c r="BW34749" s="22"/>
      <c r="BX34749" s="1"/>
    </row>
    <row r="34750" spans="74:76" x14ac:dyDescent="0.2">
      <c r="BV34750" s="22"/>
      <c r="BW34750" s="22"/>
      <c r="BX34750" s="1"/>
    </row>
    <row r="34751" spans="74:76" x14ac:dyDescent="0.2">
      <c r="BV34751" s="22"/>
      <c r="BW34751" s="22"/>
      <c r="BX34751" s="1"/>
    </row>
    <row r="34752" spans="74:76" x14ac:dyDescent="0.2">
      <c r="BV34752" s="22"/>
      <c r="BW34752" s="22"/>
      <c r="BX34752" s="1"/>
    </row>
    <row r="34753" spans="74:76" x14ac:dyDescent="0.2">
      <c r="BV34753" s="22"/>
      <c r="BW34753" s="22"/>
      <c r="BX34753" s="1"/>
    </row>
    <row r="34754" spans="74:76" x14ac:dyDescent="0.2">
      <c r="BV34754" s="22"/>
      <c r="BW34754" s="22"/>
      <c r="BX34754" s="1"/>
    </row>
    <row r="34755" spans="74:76" x14ac:dyDescent="0.2">
      <c r="BV34755" s="22"/>
      <c r="BW34755" s="22"/>
      <c r="BX34755" s="1"/>
    </row>
    <row r="34756" spans="74:76" x14ac:dyDescent="0.2">
      <c r="BV34756" s="22"/>
      <c r="BW34756" s="22"/>
      <c r="BX34756" s="1"/>
    </row>
    <row r="34757" spans="74:76" x14ac:dyDescent="0.2">
      <c r="BV34757" s="22"/>
      <c r="BW34757" s="22"/>
      <c r="BX34757" s="1"/>
    </row>
    <row r="34758" spans="74:76" x14ac:dyDescent="0.2">
      <c r="BV34758" s="22"/>
      <c r="BW34758" s="22"/>
      <c r="BX34758" s="1"/>
    </row>
    <row r="34759" spans="74:76" x14ac:dyDescent="0.2">
      <c r="BV34759" s="22"/>
      <c r="BW34759" s="22"/>
      <c r="BX34759" s="1"/>
    </row>
    <row r="34760" spans="74:76" x14ac:dyDescent="0.2">
      <c r="BV34760" s="22"/>
      <c r="BW34760" s="22"/>
      <c r="BX34760" s="1"/>
    </row>
    <row r="34761" spans="74:76" x14ac:dyDescent="0.2">
      <c r="BV34761" s="22"/>
      <c r="BW34761" s="22"/>
      <c r="BX34761" s="1"/>
    </row>
    <row r="34762" spans="74:76" x14ac:dyDescent="0.2">
      <c r="BV34762" s="22"/>
      <c r="BW34762" s="22"/>
      <c r="BX34762" s="1"/>
    </row>
    <row r="34763" spans="74:76" x14ac:dyDescent="0.2">
      <c r="BV34763" s="22"/>
      <c r="BW34763" s="22"/>
      <c r="BX34763" s="1"/>
    </row>
    <row r="34764" spans="74:76" x14ac:dyDescent="0.2">
      <c r="BV34764" s="22"/>
      <c r="BW34764" s="22"/>
      <c r="BX34764" s="1"/>
    </row>
    <row r="34765" spans="74:76" x14ac:dyDescent="0.2">
      <c r="BV34765" s="22"/>
      <c r="BW34765" s="22"/>
      <c r="BX34765" s="1"/>
    </row>
    <row r="34766" spans="74:76" x14ac:dyDescent="0.2">
      <c r="BV34766" s="22"/>
      <c r="BW34766" s="22"/>
      <c r="BX34766" s="1"/>
    </row>
    <row r="34767" spans="74:76" x14ac:dyDescent="0.2">
      <c r="BV34767" s="22"/>
      <c r="BW34767" s="22"/>
      <c r="BX34767" s="1"/>
    </row>
    <row r="34768" spans="74:76" x14ac:dyDescent="0.2">
      <c r="BV34768" s="22"/>
      <c r="BW34768" s="22"/>
      <c r="BX34768" s="1"/>
    </row>
    <row r="34769" spans="74:76" x14ac:dyDescent="0.2">
      <c r="BV34769" s="22"/>
      <c r="BW34769" s="22"/>
      <c r="BX34769" s="1"/>
    </row>
    <row r="34770" spans="74:76" x14ac:dyDescent="0.2">
      <c r="BV34770" s="22"/>
      <c r="BW34770" s="22"/>
      <c r="BX34770" s="1"/>
    </row>
    <row r="34771" spans="74:76" x14ac:dyDescent="0.2">
      <c r="BV34771" s="22"/>
      <c r="BW34771" s="22"/>
      <c r="BX34771" s="1"/>
    </row>
    <row r="34772" spans="74:76" x14ac:dyDescent="0.2">
      <c r="BV34772" s="22"/>
      <c r="BW34772" s="22"/>
      <c r="BX34772" s="1"/>
    </row>
    <row r="34773" spans="74:76" x14ac:dyDescent="0.2">
      <c r="BV34773" s="22"/>
      <c r="BW34773" s="22"/>
      <c r="BX34773" s="1"/>
    </row>
    <row r="34774" spans="74:76" x14ac:dyDescent="0.2">
      <c r="BV34774" s="22"/>
      <c r="BW34774" s="22"/>
      <c r="BX34774" s="1"/>
    </row>
    <row r="34775" spans="74:76" x14ac:dyDescent="0.2">
      <c r="BV34775" s="22"/>
      <c r="BW34775" s="22"/>
      <c r="BX34775" s="1"/>
    </row>
    <row r="34776" spans="74:76" x14ac:dyDescent="0.2">
      <c r="BV34776" s="22"/>
      <c r="BW34776" s="22"/>
      <c r="BX34776" s="1"/>
    </row>
    <row r="34777" spans="74:76" x14ac:dyDescent="0.2">
      <c r="BV34777" s="22"/>
      <c r="BW34777" s="22"/>
      <c r="BX34777" s="1"/>
    </row>
    <row r="34778" spans="74:76" x14ac:dyDescent="0.2">
      <c r="BV34778" s="22"/>
      <c r="BW34778" s="22"/>
      <c r="BX34778" s="1"/>
    </row>
    <row r="34779" spans="74:76" x14ac:dyDescent="0.2">
      <c r="BV34779" s="22"/>
      <c r="BW34779" s="22"/>
      <c r="BX34779" s="1"/>
    </row>
    <row r="34780" spans="74:76" x14ac:dyDescent="0.2">
      <c r="BV34780" s="22"/>
      <c r="BW34780" s="22"/>
      <c r="BX34780" s="1"/>
    </row>
    <row r="34781" spans="74:76" x14ac:dyDescent="0.2">
      <c r="BV34781" s="22"/>
      <c r="BW34781" s="22"/>
      <c r="BX34781" s="1"/>
    </row>
    <row r="34782" spans="74:76" x14ac:dyDescent="0.2">
      <c r="BV34782" s="22"/>
      <c r="BW34782" s="22"/>
      <c r="BX34782" s="1"/>
    </row>
    <row r="34783" spans="74:76" x14ac:dyDescent="0.2">
      <c r="BV34783" s="22"/>
      <c r="BW34783" s="22"/>
      <c r="BX34783" s="1"/>
    </row>
    <row r="34784" spans="74:76" x14ac:dyDescent="0.2">
      <c r="BV34784" s="22"/>
      <c r="BW34784" s="22"/>
      <c r="BX34784" s="1"/>
    </row>
    <row r="34785" spans="74:76" x14ac:dyDescent="0.2">
      <c r="BV34785" s="22"/>
      <c r="BW34785" s="22"/>
      <c r="BX34785" s="1"/>
    </row>
    <row r="34786" spans="74:76" x14ac:dyDescent="0.2">
      <c r="BV34786" s="22"/>
      <c r="BW34786" s="22"/>
      <c r="BX34786" s="1"/>
    </row>
    <row r="34787" spans="74:76" x14ac:dyDescent="0.2">
      <c r="BV34787" s="22"/>
      <c r="BW34787" s="22"/>
      <c r="BX34787" s="1"/>
    </row>
    <row r="34788" spans="74:76" x14ac:dyDescent="0.2">
      <c r="BV34788" s="22"/>
      <c r="BW34788" s="22"/>
      <c r="BX34788" s="1"/>
    </row>
    <row r="34789" spans="74:76" x14ac:dyDescent="0.2">
      <c r="BV34789" s="22"/>
      <c r="BW34789" s="22"/>
      <c r="BX34789" s="1"/>
    </row>
    <row r="34790" spans="74:76" x14ac:dyDescent="0.2">
      <c r="BV34790" s="22"/>
      <c r="BW34790" s="22"/>
      <c r="BX34790" s="1"/>
    </row>
    <row r="34791" spans="74:76" x14ac:dyDescent="0.2">
      <c r="BV34791" s="22"/>
      <c r="BW34791" s="22"/>
      <c r="BX34791" s="1"/>
    </row>
    <row r="34792" spans="74:76" x14ac:dyDescent="0.2">
      <c r="BV34792" s="22"/>
      <c r="BW34792" s="22"/>
      <c r="BX34792" s="1"/>
    </row>
    <row r="34793" spans="74:76" x14ac:dyDescent="0.2">
      <c r="BV34793" s="22"/>
      <c r="BW34793" s="22"/>
      <c r="BX34793" s="1"/>
    </row>
    <row r="34794" spans="74:76" x14ac:dyDescent="0.2">
      <c r="BV34794" s="22"/>
      <c r="BW34794" s="22"/>
      <c r="BX34794" s="1"/>
    </row>
    <row r="34795" spans="74:76" x14ac:dyDescent="0.2">
      <c r="BV34795" s="22"/>
      <c r="BW34795" s="22"/>
      <c r="BX34795" s="1"/>
    </row>
    <row r="34796" spans="74:76" x14ac:dyDescent="0.2">
      <c r="BV34796" s="22"/>
      <c r="BW34796" s="22"/>
      <c r="BX34796" s="1"/>
    </row>
    <row r="34797" spans="74:76" x14ac:dyDescent="0.2">
      <c r="BV34797" s="22"/>
      <c r="BW34797" s="22"/>
      <c r="BX34797" s="1"/>
    </row>
    <row r="34798" spans="74:76" x14ac:dyDescent="0.2">
      <c r="BV34798" s="22"/>
      <c r="BW34798" s="22"/>
      <c r="BX34798" s="1"/>
    </row>
    <row r="34799" spans="74:76" x14ac:dyDescent="0.2">
      <c r="BV34799" s="22"/>
      <c r="BW34799" s="22"/>
      <c r="BX34799" s="1"/>
    </row>
    <row r="34800" spans="74:76" x14ac:dyDescent="0.2">
      <c r="BV34800" s="22"/>
      <c r="BW34800" s="22"/>
      <c r="BX34800" s="1"/>
    </row>
    <row r="34801" spans="74:76" x14ac:dyDescent="0.2">
      <c r="BV34801" s="22"/>
      <c r="BW34801" s="22"/>
      <c r="BX34801" s="1"/>
    </row>
    <row r="34802" spans="74:76" x14ac:dyDescent="0.2">
      <c r="BV34802" s="22"/>
      <c r="BW34802" s="22"/>
      <c r="BX34802" s="1"/>
    </row>
    <row r="34803" spans="74:76" x14ac:dyDescent="0.2">
      <c r="BV34803" s="22"/>
      <c r="BW34803" s="22"/>
      <c r="BX34803" s="1"/>
    </row>
    <row r="34804" spans="74:76" x14ac:dyDescent="0.2">
      <c r="BV34804" s="22"/>
      <c r="BW34804" s="22"/>
      <c r="BX34804" s="1"/>
    </row>
    <row r="34805" spans="74:76" x14ac:dyDescent="0.2">
      <c r="BV34805" s="22"/>
      <c r="BW34805" s="22"/>
      <c r="BX34805" s="1"/>
    </row>
    <row r="34806" spans="74:76" x14ac:dyDescent="0.2">
      <c r="BV34806" s="22"/>
      <c r="BW34806" s="22"/>
      <c r="BX34806" s="1"/>
    </row>
    <row r="34807" spans="74:76" x14ac:dyDescent="0.2">
      <c r="BV34807" s="22"/>
      <c r="BW34807" s="22"/>
      <c r="BX34807" s="1"/>
    </row>
    <row r="34808" spans="74:76" x14ac:dyDescent="0.2">
      <c r="BV34808" s="22"/>
      <c r="BW34808" s="22"/>
      <c r="BX34808" s="1"/>
    </row>
    <row r="34809" spans="74:76" x14ac:dyDescent="0.2">
      <c r="BV34809" s="22"/>
      <c r="BW34809" s="22"/>
      <c r="BX34809" s="1"/>
    </row>
    <row r="34810" spans="74:76" x14ac:dyDescent="0.2">
      <c r="BV34810" s="22"/>
      <c r="BW34810" s="22"/>
      <c r="BX34810" s="1"/>
    </row>
    <row r="34811" spans="74:76" x14ac:dyDescent="0.2">
      <c r="BV34811" s="22"/>
      <c r="BW34811" s="22"/>
      <c r="BX34811" s="1"/>
    </row>
    <row r="34812" spans="74:76" x14ac:dyDescent="0.2">
      <c r="BV34812" s="22"/>
      <c r="BW34812" s="22"/>
      <c r="BX34812" s="1"/>
    </row>
    <row r="34813" spans="74:76" x14ac:dyDescent="0.2">
      <c r="BV34813" s="22"/>
      <c r="BW34813" s="22"/>
      <c r="BX34813" s="1"/>
    </row>
    <row r="34814" spans="74:76" x14ac:dyDescent="0.2">
      <c r="BV34814" s="22"/>
      <c r="BW34814" s="22"/>
      <c r="BX34814" s="1"/>
    </row>
    <row r="34815" spans="74:76" x14ac:dyDescent="0.2">
      <c r="BV34815" s="22"/>
      <c r="BW34815" s="22"/>
      <c r="BX34815" s="1"/>
    </row>
    <row r="34816" spans="74:76" x14ac:dyDescent="0.2">
      <c r="BV34816" s="22"/>
      <c r="BW34816" s="22"/>
      <c r="BX34816" s="1"/>
    </row>
    <row r="34817" spans="74:76" x14ac:dyDescent="0.2">
      <c r="BV34817" s="22"/>
      <c r="BW34817" s="22"/>
      <c r="BX34817" s="1"/>
    </row>
    <row r="34818" spans="74:76" x14ac:dyDescent="0.2">
      <c r="BV34818" s="22"/>
      <c r="BW34818" s="22"/>
      <c r="BX34818" s="1"/>
    </row>
    <row r="34819" spans="74:76" x14ac:dyDescent="0.2">
      <c r="BV34819" s="22"/>
      <c r="BW34819" s="22"/>
      <c r="BX34819" s="1"/>
    </row>
    <row r="34820" spans="74:76" x14ac:dyDescent="0.2">
      <c r="BV34820" s="22"/>
      <c r="BW34820" s="22"/>
      <c r="BX34820" s="1"/>
    </row>
    <row r="34821" spans="74:76" x14ac:dyDescent="0.2">
      <c r="BV34821" s="22"/>
      <c r="BW34821" s="22"/>
      <c r="BX34821" s="1"/>
    </row>
    <row r="34822" spans="74:76" x14ac:dyDescent="0.2">
      <c r="BV34822" s="22"/>
      <c r="BW34822" s="22"/>
      <c r="BX34822" s="1"/>
    </row>
    <row r="34823" spans="74:76" x14ac:dyDescent="0.2">
      <c r="BV34823" s="22"/>
      <c r="BW34823" s="22"/>
      <c r="BX34823" s="1"/>
    </row>
    <row r="34824" spans="74:76" x14ac:dyDescent="0.2">
      <c r="BV34824" s="22"/>
      <c r="BW34824" s="22"/>
      <c r="BX34824" s="1"/>
    </row>
    <row r="34825" spans="74:76" x14ac:dyDescent="0.2">
      <c r="BV34825" s="22"/>
      <c r="BW34825" s="22"/>
      <c r="BX34825" s="1"/>
    </row>
    <row r="34826" spans="74:76" x14ac:dyDescent="0.2">
      <c r="BV34826" s="22"/>
      <c r="BW34826" s="22"/>
      <c r="BX34826" s="1"/>
    </row>
    <row r="34827" spans="74:76" x14ac:dyDescent="0.2">
      <c r="BV34827" s="22"/>
      <c r="BW34827" s="22"/>
      <c r="BX34827" s="1"/>
    </row>
    <row r="34828" spans="74:76" x14ac:dyDescent="0.2">
      <c r="BV34828" s="22"/>
      <c r="BW34828" s="22"/>
      <c r="BX34828" s="1"/>
    </row>
    <row r="34829" spans="74:76" x14ac:dyDescent="0.2">
      <c r="BV34829" s="22"/>
      <c r="BW34829" s="22"/>
      <c r="BX34829" s="1"/>
    </row>
    <row r="34830" spans="74:76" x14ac:dyDescent="0.2">
      <c r="BV34830" s="22"/>
      <c r="BW34830" s="22"/>
      <c r="BX34830" s="1"/>
    </row>
    <row r="34831" spans="74:76" x14ac:dyDescent="0.2">
      <c r="BV34831" s="22"/>
      <c r="BW34831" s="22"/>
      <c r="BX34831" s="1"/>
    </row>
    <row r="34832" spans="74:76" x14ac:dyDescent="0.2">
      <c r="BV34832" s="22"/>
      <c r="BW34832" s="22"/>
      <c r="BX34832" s="1"/>
    </row>
    <row r="34833" spans="74:76" x14ac:dyDescent="0.2">
      <c r="BV34833" s="22"/>
      <c r="BW34833" s="22"/>
      <c r="BX34833" s="1"/>
    </row>
    <row r="34834" spans="74:76" x14ac:dyDescent="0.2">
      <c r="BV34834" s="22"/>
      <c r="BW34834" s="22"/>
      <c r="BX34834" s="1"/>
    </row>
    <row r="34835" spans="74:76" x14ac:dyDescent="0.2">
      <c r="BV34835" s="22"/>
      <c r="BW34835" s="22"/>
      <c r="BX34835" s="1"/>
    </row>
    <row r="34836" spans="74:76" x14ac:dyDescent="0.2">
      <c r="BV34836" s="22"/>
      <c r="BW34836" s="22"/>
      <c r="BX34836" s="1"/>
    </row>
    <row r="34837" spans="74:76" x14ac:dyDescent="0.2">
      <c r="BV34837" s="22"/>
      <c r="BW34837" s="22"/>
      <c r="BX34837" s="1"/>
    </row>
    <row r="34838" spans="74:76" x14ac:dyDescent="0.2">
      <c r="BV34838" s="22"/>
      <c r="BW34838" s="22"/>
      <c r="BX34838" s="1"/>
    </row>
    <row r="34839" spans="74:76" x14ac:dyDescent="0.2">
      <c r="BV34839" s="22"/>
      <c r="BW34839" s="22"/>
      <c r="BX34839" s="1"/>
    </row>
    <row r="34840" spans="74:76" x14ac:dyDescent="0.2">
      <c r="BV34840" s="22"/>
      <c r="BW34840" s="22"/>
      <c r="BX34840" s="1"/>
    </row>
    <row r="34841" spans="74:76" x14ac:dyDescent="0.2">
      <c r="BV34841" s="22"/>
      <c r="BW34841" s="22"/>
      <c r="BX34841" s="1"/>
    </row>
    <row r="34842" spans="74:76" x14ac:dyDescent="0.2">
      <c r="BV34842" s="22"/>
      <c r="BW34842" s="22"/>
      <c r="BX34842" s="1"/>
    </row>
    <row r="34843" spans="74:76" x14ac:dyDescent="0.2">
      <c r="BV34843" s="22"/>
      <c r="BW34843" s="22"/>
      <c r="BX34843" s="1"/>
    </row>
    <row r="34844" spans="74:76" x14ac:dyDescent="0.2">
      <c r="BV34844" s="22"/>
      <c r="BW34844" s="22"/>
      <c r="BX34844" s="1"/>
    </row>
    <row r="34845" spans="74:76" x14ac:dyDescent="0.2">
      <c r="BV34845" s="22"/>
      <c r="BW34845" s="22"/>
      <c r="BX34845" s="1"/>
    </row>
    <row r="34846" spans="74:76" x14ac:dyDescent="0.2">
      <c r="BV34846" s="22"/>
      <c r="BW34846" s="22"/>
      <c r="BX34846" s="1"/>
    </row>
    <row r="34847" spans="74:76" x14ac:dyDescent="0.2">
      <c r="BV34847" s="22"/>
      <c r="BW34847" s="22"/>
      <c r="BX34847" s="1"/>
    </row>
    <row r="34848" spans="74:76" x14ac:dyDescent="0.2">
      <c r="BV34848" s="22"/>
      <c r="BW34848" s="22"/>
      <c r="BX34848" s="1"/>
    </row>
    <row r="34849" spans="74:76" x14ac:dyDescent="0.2">
      <c r="BV34849" s="22"/>
      <c r="BW34849" s="22"/>
      <c r="BX34849" s="1"/>
    </row>
    <row r="34850" spans="74:76" x14ac:dyDescent="0.2">
      <c r="BV34850" s="22"/>
      <c r="BW34850" s="22"/>
      <c r="BX34850" s="1"/>
    </row>
    <row r="34851" spans="74:76" x14ac:dyDescent="0.2">
      <c r="BV34851" s="22"/>
      <c r="BW34851" s="22"/>
      <c r="BX34851" s="1"/>
    </row>
    <row r="34852" spans="74:76" x14ac:dyDescent="0.2">
      <c r="BV34852" s="22"/>
      <c r="BW34852" s="22"/>
      <c r="BX34852" s="1"/>
    </row>
    <row r="34853" spans="74:76" x14ac:dyDescent="0.2">
      <c r="BV34853" s="22"/>
      <c r="BW34853" s="22"/>
      <c r="BX34853" s="1"/>
    </row>
    <row r="34854" spans="74:76" x14ac:dyDescent="0.2">
      <c r="BV34854" s="22"/>
      <c r="BW34854" s="22"/>
      <c r="BX34854" s="1"/>
    </row>
    <row r="34855" spans="74:76" x14ac:dyDescent="0.2">
      <c r="BV34855" s="22"/>
      <c r="BW34855" s="22"/>
      <c r="BX34855" s="1"/>
    </row>
    <row r="34856" spans="74:76" x14ac:dyDescent="0.2">
      <c r="BV34856" s="22"/>
      <c r="BW34856" s="22"/>
      <c r="BX34856" s="1"/>
    </row>
    <row r="34857" spans="74:76" x14ac:dyDescent="0.2">
      <c r="BV34857" s="22"/>
      <c r="BW34857" s="22"/>
      <c r="BX34857" s="1"/>
    </row>
    <row r="34858" spans="74:76" x14ac:dyDescent="0.2">
      <c r="BV34858" s="22"/>
      <c r="BW34858" s="22"/>
      <c r="BX34858" s="1"/>
    </row>
    <row r="34859" spans="74:76" x14ac:dyDescent="0.2">
      <c r="BV34859" s="22"/>
      <c r="BW34859" s="22"/>
      <c r="BX34859" s="1"/>
    </row>
    <row r="34860" spans="74:76" x14ac:dyDescent="0.2">
      <c r="BV34860" s="22"/>
      <c r="BW34860" s="22"/>
      <c r="BX34860" s="1"/>
    </row>
    <row r="34861" spans="74:76" x14ac:dyDescent="0.2">
      <c r="BV34861" s="22"/>
      <c r="BW34861" s="22"/>
      <c r="BX34861" s="1"/>
    </row>
    <row r="34862" spans="74:76" x14ac:dyDescent="0.2">
      <c r="BV34862" s="22"/>
      <c r="BW34862" s="22"/>
      <c r="BX34862" s="1"/>
    </row>
    <row r="34863" spans="74:76" x14ac:dyDescent="0.2">
      <c r="BV34863" s="22"/>
      <c r="BW34863" s="22"/>
      <c r="BX34863" s="1"/>
    </row>
    <row r="34864" spans="74:76" x14ac:dyDescent="0.2">
      <c r="BV34864" s="22"/>
      <c r="BW34864" s="22"/>
      <c r="BX34864" s="1"/>
    </row>
    <row r="34865" spans="74:76" x14ac:dyDescent="0.2">
      <c r="BV34865" s="22"/>
      <c r="BW34865" s="22"/>
      <c r="BX34865" s="1"/>
    </row>
    <row r="34866" spans="74:76" x14ac:dyDescent="0.2">
      <c r="BV34866" s="22"/>
      <c r="BW34866" s="22"/>
      <c r="BX34866" s="1"/>
    </row>
    <row r="34867" spans="74:76" x14ac:dyDescent="0.2">
      <c r="BV34867" s="22"/>
      <c r="BW34867" s="22"/>
      <c r="BX34867" s="1"/>
    </row>
    <row r="34868" spans="74:76" x14ac:dyDescent="0.2">
      <c r="BV34868" s="22"/>
      <c r="BW34868" s="22"/>
      <c r="BX34868" s="1"/>
    </row>
    <row r="34869" spans="74:76" x14ac:dyDescent="0.2">
      <c r="BV34869" s="22"/>
      <c r="BW34869" s="22"/>
      <c r="BX34869" s="1"/>
    </row>
    <row r="34870" spans="74:76" x14ac:dyDescent="0.2">
      <c r="BV34870" s="22"/>
      <c r="BW34870" s="22"/>
      <c r="BX34870" s="1"/>
    </row>
    <row r="34871" spans="74:76" x14ac:dyDescent="0.2">
      <c r="BV34871" s="22"/>
      <c r="BW34871" s="22"/>
      <c r="BX34871" s="1"/>
    </row>
    <row r="34872" spans="74:76" x14ac:dyDescent="0.2">
      <c r="BV34872" s="22"/>
      <c r="BW34872" s="22"/>
      <c r="BX34872" s="1"/>
    </row>
    <row r="34873" spans="74:76" x14ac:dyDescent="0.2">
      <c r="BV34873" s="22"/>
      <c r="BW34873" s="22"/>
      <c r="BX34873" s="1"/>
    </row>
    <row r="34874" spans="74:76" x14ac:dyDescent="0.2">
      <c r="BV34874" s="22"/>
      <c r="BW34874" s="22"/>
      <c r="BX34874" s="1"/>
    </row>
    <row r="34875" spans="74:76" x14ac:dyDescent="0.2">
      <c r="BV34875" s="22"/>
      <c r="BW34875" s="22"/>
      <c r="BX34875" s="1"/>
    </row>
    <row r="34876" spans="74:76" x14ac:dyDescent="0.2">
      <c r="BV34876" s="22"/>
      <c r="BW34876" s="22"/>
      <c r="BX34876" s="1"/>
    </row>
    <row r="34877" spans="74:76" x14ac:dyDescent="0.2">
      <c r="BV34877" s="22"/>
      <c r="BW34877" s="22"/>
      <c r="BX34877" s="1"/>
    </row>
    <row r="34878" spans="74:76" x14ac:dyDescent="0.2">
      <c r="BV34878" s="22"/>
      <c r="BW34878" s="22"/>
      <c r="BX34878" s="1"/>
    </row>
    <row r="34879" spans="74:76" x14ac:dyDescent="0.2">
      <c r="BV34879" s="22"/>
      <c r="BW34879" s="22"/>
      <c r="BX34879" s="1"/>
    </row>
    <row r="34880" spans="74:76" x14ac:dyDescent="0.2">
      <c r="BV34880" s="22"/>
      <c r="BW34880" s="22"/>
      <c r="BX34880" s="1"/>
    </row>
    <row r="34881" spans="74:76" x14ac:dyDescent="0.2">
      <c r="BV34881" s="22"/>
      <c r="BW34881" s="22"/>
      <c r="BX34881" s="1"/>
    </row>
    <row r="34882" spans="74:76" x14ac:dyDescent="0.2">
      <c r="BV34882" s="22"/>
      <c r="BW34882" s="22"/>
      <c r="BX34882" s="1"/>
    </row>
    <row r="34883" spans="74:76" x14ac:dyDescent="0.2">
      <c r="BV34883" s="22"/>
      <c r="BW34883" s="22"/>
      <c r="BX34883" s="1"/>
    </row>
    <row r="34884" spans="74:76" x14ac:dyDescent="0.2">
      <c r="BV34884" s="22"/>
      <c r="BW34884" s="22"/>
      <c r="BX34884" s="1"/>
    </row>
    <row r="34885" spans="74:76" x14ac:dyDescent="0.2">
      <c r="BV34885" s="22"/>
      <c r="BW34885" s="22"/>
      <c r="BX34885" s="1"/>
    </row>
    <row r="34886" spans="74:76" x14ac:dyDescent="0.2">
      <c r="BV34886" s="22"/>
      <c r="BW34886" s="22"/>
      <c r="BX34886" s="1"/>
    </row>
    <row r="34887" spans="74:76" x14ac:dyDescent="0.2">
      <c r="BV34887" s="22"/>
      <c r="BW34887" s="22"/>
      <c r="BX34887" s="1"/>
    </row>
    <row r="34888" spans="74:76" x14ac:dyDescent="0.2">
      <c r="BV34888" s="22"/>
      <c r="BW34888" s="22"/>
      <c r="BX34888" s="1"/>
    </row>
    <row r="34889" spans="74:76" x14ac:dyDescent="0.2">
      <c r="BV34889" s="22"/>
      <c r="BW34889" s="22"/>
      <c r="BX34889" s="1"/>
    </row>
    <row r="34890" spans="74:76" x14ac:dyDescent="0.2">
      <c r="BV34890" s="22"/>
      <c r="BW34890" s="22"/>
      <c r="BX34890" s="1"/>
    </row>
    <row r="34891" spans="74:76" x14ac:dyDescent="0.2">
      <c r="BV34891" s="22"/>
      <c r="BW34891" s="22"/>
      <c r="BX34891" s="1"/>
    </row>
    <row r="34892" spans="74:76" x14ac:dyDescent="0.2">
      <c r="BV34892" s="22"/>
      <c r="BW34892" s="22"/>
      <c r="BX34892" s="1"/>
    </row>
    <row r="34893" spans="74:76" x14ac:dyDescent="0.2">
      <c r="BV34893" s="22"/>
      <c r="BW34893" s="22"/>
      <c r="BX34893" s="1"/>
    </row>
    <row r="34894" spans="74:76" x14ac:dyDescent="0.2">
      <c r="BV34894" s="22"/>
      <c r="BW34894" s="22"/>
      <c r="BX34894" s="1"/>
    </row>
    <row r="34895" spans="74:76" x14ac:dyDescent="0.2">
      <c r="BV34895" s="22"/>
      <c r="BW34895" s="22"/>
      <c r="BX34895" s="1"/>
    </row>
    <row r="34896" spans="74:76" x14ac:dyDescent="0.2">
      <c r="BV34896" s="22"/>
      <c r="BW34896" s="22"/>
      <c r="BX34896" s="1"/>
    </row>
    <row r="34897" spans="74:76" x14ac:dyDescent="0.2">
      <c r="BV34897" s="22"/>
      <c r="BW34897" s="22"/>
      <c r="BX34897" s="1"/>
    </row>
    <row r="34898" spans="74:76" x14ac:dyDescent="0.2">
      <c r="BV34898" s="22"/>
      <c r="BW34898" s="22"/>
      <c r="BX34898" s="1"/>
    </row>
    <row r="34899" spans="74:76" x14ac:dyDescent="0.2">
      <c r="BV34899" s="22"/>
      <c r="BW34899" s="22"/>
      <c r="BX34899" s="1"/>
    </row>
    <row r="34900" spans="74:76" x14ac:dyDescent="0.2">
      <c r="BV34900" s="22"/>
      <c r="BW34900" s="22"/>
      <c r="BX34900" s="1"/>
    </row>
    <row r="34901" spans="74:76" x14ac:dyDescent="0.2">
      <c r="BV34901" s="22"/>
      <c r="BW34901" s="22"/>
      <c r="BX34901" s="1"/>
    </row>
    <row r="34902" spans="74:76" x14ac:dyDescent="0.2">
      <c r="BV34902" s="22"/>
      <c r="BW34902" s="22"/>
      <c r="BX34902" s="1"/>
    </row>
    <row r="34903" spans="74:76" x14ac:dyDescent="0.2">
      <c r="BV34903" s="22"/>
      <c r="BW34903" s="22"/>
      <c r="BX34903" s="1"/>
    </row>
    <row r="34904" spans="74:76" x14ac:dyDescent="0.2">
      <c r="BV34904" s="22"/>
      <c r="BW34904" s="22"/>
      <c r="BX34904" s="1"/>
    </row>
    <row r="34905" spans="74:76" x14ac:dyDescent="0.2">
      <c r="BV34905" s="22"/>
      <c r="BW34905" s="22"/>
      <c r="BX34905" s="1"/>
    </row>
    <row r="34906" spans="74:76" x14ac:dyDescent="0.2">
      <c r="BV34906" s="22"/>
      <c r="BW34906" s="22"/>
      <c r="BX34906" s="1"/>
    </row>
    <row r="34907" spans="74:76" x14ac:dyDescent="0.2">
      <c r="BV34907" s="22"/>
      <c r="BW34907" s="22"/>
      <c r="BX34907" s="1"/>
    </row>
    <row r="34908" spans="74:76" x14ac:dyDescent="0.2">
      <c r="BV34908" s="22"/>
      <c r="BW34908" s="22"/>
      <c r="BX34908" s="1"/>
    </row>
    <row r="34909" spans="74:76" x14ac:dyDescent="0.2">
      <c r="BV34909" s="22"/>
      <c r="BW34909" s="22"/>
      <c r="BX34909" s="1"/>
    </row>
    <row r="34910" spans="74:76" x14ac:dyDescent="0.2">
      <c r="BV34910" s="22"/>
      <c r="BW34910" s="22"/>
      <c r="BX34910" s="1"/>
    </row>
    <row r="34911" spans="74:76" x14ac:dyDescent="0.2">
      <c r="BV34911" s="22"/>
      <c r="BW34911" s="22"/>
      <c r="BX34911" s="1"/>
    </row>
    <row r="34912" spans="74:76" x14ac:dyDescent="0.2">
      <c r="BV34912" s="22"/>
      <c r="BW34912" s="22"/>
      <c r="BX34912" s="1"/>
    </row>
    <row r="34913" spans="74:76" x14ac:dyDescent="0.2">
      <c r="BV34913" s="22"/>
      <c r="BW34913" s="22"/>
      <c r="BX34913" s="1"/>
    </row>
    <row r="34914" spans="74:76" x14ac:dyDescent="0.2">
      <c r="BV34914" s="22"/>
      <c r="BW34914" s="22"/>
      <c r="BX34914" s="1"/>
    </row>
    <row r="34915" spans="74:76" x14ac:dyDescent="0.2">
      <c r="BV34915" s="22"/>
      <c r="BW34915" s="22"/>
      <c r="BX34915" s="1"/>
    </row>
    <row r="34916" spans="74:76" x14ac:dyDescent="0.2">
      <c r="BV34916" s="22"/>
      <c r="BW34916" s="22"/>
      <c r="BX34916" s="1"/>
    </row>
    <row r="34917" spans="74:76" x14ac:dyDescent="0.2">
      <c r="BV34917" s="22"/>
      <c r="BW34917" s="22"/>
      <c r="BX34917" s="1"/>
    </row>
    <row r="34918" spans="74:76" x14ac:dyDescent="0.2">
      <c r="BV34918" s="22"/>
      <c r="BW34918" s="22"/>
      <c r="BX34918" s="1"/>
    </row>
    <row r="34919" spans="74:76" x14ac:dyDescent="0.2">
      <c r="BV34919" s="22"/>
      <c r="BW34919" s="22"/>
      <c r="BX34919" s="1"/>
    </row>
    <row r="34920" spans="74:76" x14ac:dyDescent="0.2">
      <c r="BV34920" s="22"/>
      <c r="BW34920" s="22"/>
      <c r="BX34920" s="1"/>
    </row>
    <row r="34921" spans="74:76" x14ac:dyDescent="0.2">
      <c r="BV34921" s="22"/>
      <c r="BW34921" s="22"/>
      <c r="BX34921" s="1"/>
    </row>
    <row r="34922" spans="74:76" x14ac:dyDescent="0.2">
      <c r="BV34922" s="22"/>
      <c r="BW34922" s="22"/>
      <c r="BX34922" s="1"/>
    </row>
    <row r="34923" spans="74:76" x14ac:dyDescent="0.2">
      <c r="BV34923" s="22"/>
      <c r="BW34923" s="22"/>
      <c r="BX34923" s="1"/>
    </row>
    <row r="34924" spans="74:76" x14ac:dyDescent="0.2">
      <c r="BV34924" s="22"/>
      <c r="BW34924" s="22"/>
      <c r="BX34924" s="1"/>
    </row>
    <row r="34925" spans="74:76" x14ac:dyDescent="0.2">
      <c r="BV34925" s="22"/>
      <c r="BW34925" s="22"/>
      <c r="BX34925" s="1"/>
    </row>
    <row r="34926" spans="74:76" x14ac:dyDescent="0.2">
      <c r="BV34926" s="22"/>
      <c r="BW34926" s="22"/>
      <c r="BX34926" s="1"/>
    </row>
    <row r="34927" spans="74:76" x14ac:dyDescent="0.2">
      <c r="BV34927" s="22"/>
      <c r="BW34927" s="22"/>
      <c r="BX34927" s="1"/>
    </row>
    <row r="34928" spans="74:76" x14ac:dyDescent="0.2">
      <c r="BV34928" s="22"/>
      <c r="BW34928" s="22"/>
      <c r="BX34928" s="1"/>
    </row>
    <row r="34929" spans="74:76" x14ac:dyDescent="0.2">
      <c r="BV34929" s="22"/>
      <c r="BW34929" s="22"/>
      <c r="BX34929" s="1"/>
    </row>
    <row r="34930" spans="74:76" x14ac:dyDescent="0.2">
      <c r="BV34930" s="22"/>
      <c r="BW34930" s="22"/>
      <c r="BX34930" s="1"/>
    </row>
    <row r="34931" spans="74:76" x14ac:dyDescent="0.2">
      <c r="BV34931" s="22"/>
      <c r="BW34931" s="22"/>
      <c r="BX34931" s="1"/>
    </row>
    <row r="34932" spans="74:76" x14ac:dyDescent="0.2">
      <c r="BV34932" s="22"/>
      <c r="BW34932" s="22"/>
      <c r="BX34932" s="1"/>
    </row>
    <row r="34933" spans="74:76" x14ac:dyDescent="0.2">
      <c r="BV34933" s="22"/>
      <c r="BW34933" s="22"/>
      <c r="BX34933" s="1"/>
    </row>
    <row r="34934" spans="74:76" x14ac:dyDescent="0.2">
      <c r="BV34934" s="22"/>
      <c r="BW34934" s="22"/>
      <c r="BX34934" s="1"/>
    </row>
    <row r="34935" spans="74:76" x14ac:dyDescent="0.2">
      <c r="BV34935" s="22"/>
      <c r="BW34935" s="22"/>
      <c r="BX34935" s="1"/>
    </row>
    <row r="34936" spans="74:76" x14ac:dyDescent="0.2">
      <c r="BV34936" s="22"/>
      <c r="BW34936" s="22"/>
      <c r="BX34936" s="1"/>
    </row>
    <row r="34937" spans="74:76" x14ac:dyDescent="0.2">
      <c r="BV34937" s="22"/>
      <c r="BW34937" s="22"/>
      <c r="BX34937" s="1"/>
    </row>
    <row r="34938" spans="74:76" x14ac:dyDescent="0.2">
      <c r="BV34938" s="22"/>
      <c r="BW34938" s="22"/>
      <c r="BX34938" s="1"/>
    </row>
    <row r="34939" spans="74:76" x14ac:dyDescent="0.2">
      <c r="BV34939" s="22"/>
      <c r="BW34939" s="22"/>
      <c r="BX34939" s="1"/>
    </row>
    <row r="34940" spans="74:76" x14ac:dyDescent="0.2">
      <c r="BV34940" s="22"/>
      <c r="BW34940" s="22"/>
      <c r="BX34940" s="1"/>
    </row>
    <row r="34941" spans="74:76" x14ac:dyDescent="0.2">
      <c r="BV34941" s="22"/>
      <c r="BW34941" s="22"/>
      <c r="BX34941" s="1"/>
    </row>
    <row r="34942" spans="74:76" x14ac:dyDescent="0.2">
      <c r="BV34942" s="22"/>
      <c r="BW34942" s="22"/>
      <c r="BX34942" s="1"/>
    </row>
    <row r="34943" spans="74:76" x14ac:dyDescent="0.2">
      <c r="BV34943" s="22"/>
      <c r="BW34943" s="22"/>
      <c r="BX34943" s="1"/>
    </row>
    <row r="34944" spans="74:76" x14ac:dyDescent="0.2">
      <c r="BV34944" s="22"/>
      <c r="BW34944" s="22"/>
      <c r="BX34944" s="1"/>
    </row>
    <row r="34945" spans="74:76" x14ac:dyDescent="0.2">
      <c r="BV34945" s="22"/>
      <c r="BW34945" s="22"/>
      <c r="BX34945" s="1"/>
    </row>
    <row r="34946" spans="74:76" x14ac:dyDescent="0.2">
      <c r="BV34946" s="22"/>
      <c r="BW34946" s="22"/>
      <c r="BX34946" s="1"/>
    </row>
    <row r="34947" spans="74:76" x14ac:dyDescent="0.2">
      <c r="BV34947" s="22"/>
      <c r="BW34947" s="22"/>
      <c r="BX34947" s="1"/>
    </row>
    <row r="34948" spans="74:76" x14ac:dyDescent="0.2">
      <c r="BV34948" s="22"/>
      <c r="BW34948" s="22"/>
      <c r="BX34948" s="1"/>
    </row>
    <row r="34949" spans="74:76" x14ac:dyDescent="0.2">
      <c r="BV34949" s="22"/>
      <c r="BW34949" s="22"/>
      <c r="BX34949" s="1"/>
    </row>
    <row r="34950" spans="74:76" x14ac:dyDescent="0.2">
      <c r="BV34950" s="22"/>
      <c r="BW34950" s="22"/>
      <c r="BX34950" s="1"/>
    </row>
    <row r="34951" spans="74:76" x14ac:dyDescent="0.2">
      <c r="BV34951" s="22"/>
      <c r="BW34951" s="22"/>
      <c r="BX34951" s="1"/>
    </row>
    <row r="34952" spans="74:76" x14ac:dyDescent="0.2">
      <c r="BV34952" s="22"/>
      <c r="BW34952" s="22"/>
      <c r="BX34952" s="1"/>
    </row>
    <row r="34953" spans="74:76" x14ac:dyDescent="0.2">
      <c r="BV34953" s="22"/>
      <c r="BW34953" s="22"/>
      <c r="BX34953" s="1"/>
    </row>
    <row r="34954" spans="74:76" x14ac:dyDescent="0.2">
      <c r="BV34954" s="22"/>
      <c r="BW34954" s="22"/>
      <c r="BX34954" s="1"/>
    </row>
    <row r="34955" spans="74:76" x14ac:dyDescent="0.2">
      <c r="BV34955" s="22"/>
      <c r="BW34955" s="22"/>
      <c r="BX34955" s="1"/>
    </row>
    <row r="34956" spans="74:76" x14ac:dyDescent="0.2">
      <c r="BV34956" s="22"/>
      <c r="BW34956" s="22"/>
      <c r="BX34956" s="1"/>
    </row>
    <row r="34957" spans="74:76" x14ac:dyDescent="0.2">
      <c r="BV34957" s="22"/>
      <c r="BW34957" s="22"/>
      <c r="BX34957" s="1"/>
    </row>
    <row r="34958" spans="74:76" x14ac:dyDescent="0.2">
      <c r="BV34958" s="22"/>
      <c r="BW34958" s="22"/>
      <c r="BX34958" s="1"/>
    </row>
    <row r="34959" spans="74:76" x14ac:dyDescent="0.2">
      <c r="BV34959" s="22"/>
      <c r="BW34959" s="22"/>
      <c r="BX34959" s="1"/>
    </row>
    <row r="34960" spans="74:76" x14ac:dyDescent="0.2">
      <c r="BV34960" s="22"/>
      <c r="BW34960" s="22"/>
      <c r="BX34960" s="1"/>
    </row>
    <row r="34961" spans="74:76" x14ac:dyDescent="0.2">
      <c r="BV34961" s="22"/>
      <c r="BW34961" s="22"/>
      <c r="BX34961" s="1"/>
    </row>
    <row r="34962" spans="74:76" x14ac:dyDescent="0.2">
      <c r="BV34962" s="22"/>
      <c r="BW34962" s="22"/>
      <c r="BX34962" s="1"/>
    </row>
    <row r="34963" spans="74:76" x14ac:dyDescent="0.2">
      <c r="BV34963" s="22"/>
      <c r="BW34963" s="22"/>
      <c r="BX34963" s="1"/>
    </row>
    <row r="34964" spans="74:76" x14ac:dyDescent="0.2">
      <c r="BV34964" s="22"/>
      <c r="BW34964" s="22"/>
      <c r="BX34964" s="1"/>
    </row>
    <row r="34965" spans="74:76" x14ac:dyDescent="0.2">
      <c r="BV34965" s="22"/>
      <c r="BW34965" s="22"/>
      <c r="BX34965" s="1"/>
    </row>
    <row r="34966" spans="74:76" x14ac:dyDescent="0.2">
      <c r="BV34966" s="22"/>
      <c r="BW34966" s="22"/>
      <c r="BX34966" s="1"/>
    </row>
    <row r="34967" spans="74:76" x14ac:dyDescent="0.2">
      <c r="BV34967" s="22"/>
      <c r="BW34967" s="22"/>
      <c r="BX34967" s="1"/>
    </row>
    <row r="34968" spans="74:76" x14ac:dyDescent="0.2">
      <c r="BV34968" s="22"/>
      <c r="BW34968" s="22"/>
      <c r="BX34968" s="1"/>
    </row>
    <row r="34969" spans="74:76" x14ac:dyDescent="0.2">
      <c r="BV34969" s="22"/>
      <c r="BW34969" s="22"/>
      <c r="BX34969" s="1"/>
    </row>
    <row r="34970" spans="74:76" x14ac:dyDescent="0.2">
      <c r="BV34970" s="22"/>
      <c r="BW34970" s="22"/>
      <c r="BX34970" s="1"/>
    </row>
    <row r="34971" spans="74:76" x14ac:dyDescent="0.2">
      <c r="BV34971" s="22"/>
      <c r="BW34971" s="22"/>
      <c r="BX34971" s="1"/>
    </row>
    <row r="34972" spans="74:76" x14ac:dyDescent="0.2">
      <c r="BV34972" s="22"/>
      <c r="BW34972" s="22"/>
      <c r="BX34972" s="1"/>
    </row>
    <row r="34973" spans="74:76" x14ac:dyDescent="0.2">
      <c r="BV34973" s="22"/>
      <c r="BW34973" s="22"/>
      <c r="BX34973" s="1"/>
    </row>
    <row r="34974" spans="74:76" x14ac:dyDescent="0.2">
      <c r="BV34974" s="22"/>
      <c r="BW34974" s="22"/>
      <c r="BX34974" s="1"/>
    </row>
    <row r="34975" spans="74:76" x14ac:dyDescent="0.2">
      <c r="BV34975" s="22"/>
      <c r="BW34975" s="22"/>
      <c r="BX34975" s="1"/>
    </row>
    <row r="34976" spans="74:76" x14ac:dyDescent="0.2">
      <c r="BV34976" s="22"/>
      <c r="BW34976" s="22"/>
      <c r="BX34976" s="1"/>
    </row>
    <row r="34977" spans="74:76" x14ac:dyDescent="0.2">
      <c r="BV34977" s="22"/>
      <c r="BW34977" s="22"/>
      <c r="BX34977" s="1"/>
    </row>
    <row r="34978" spans="74:76" x14ac:dyDescent="0.2">
      <c r="BV34978" s="22"/>
      <c r="BW34978" s="22"/>
      <c r="BX34978" s="1"/>
    </row>
    <row r="34979" spans="74:76" x14ac:dyDescent="0.2">
      <c r="BV34979" s="22"/>
      <c r="BW34979" s="22"/>
      <c r="BX34979" s="1"/>
    </row>
    <row r="34980" spans="74:76" x14ac:dyDescent="0.2">
      <c r="BV34980" s="22"/>
      <c r="BW34980" s="22"/>
      <c r="BX34980" s="1"/>
    </row>
    <row r="34981" spans="74:76" x14ac:dyDescent="0.2">
      <c r="BV34981" s="22"/>
      <c r="BW34981" s="22"/>
      <c r="BX34981" s="1"/>
    </row>
    <row r="34982" spans="74:76" x14ac:dyDescent="0.2">
      <c r="BV34982" s="22"/>
      <c r="BW34982" s="22"/>
      <c r="BX34982" s="1"/>
    </row>
    <row r="34983" spans="74:76" x14ac:dyDescent="0.2">
      <c r="BV34983" s="22"/>
      <c r="BW34983" s="22"/>
      <c r="BX34983" s="1"/>
    </row>
    <row r="34984" spans="74:76" x14ac:dyDescent="0.2">
      <c r="BV34984" s="22"/>
      <c r="BW34984" s="22"/>
      <c r="BX34984" s="1"/>
    </row>
    <row r="34985" spans="74:76" x14ac:dyDescent="0.2">
      <c r="BV34985" s="22"/>
      <c r="BW34985" s="22"/>
      <c r="BX34985" s="1"/>
    </row>
    <row r="34986" spans="74:76" x14ac:dyDescent="0.2">
      <c r="BV34986" s="22"/>
      <c r="BW34986" s="22"/>
      <c r="BX34986" s="1"/>
    </row>
    <row r="34987" spans="74:76" x14ac:dyDescent="0.2">
      <c r="BV34987" s="22"/>
      <c r="BW34987" s="22"/>
      <c r="BX34987" s="1"/>
    </row>
    <row r="34988" spans="74:76" x14ac:dyDescent="0.2">
      <c r="BV34988" s="22"/>
      <c r="BW34988" s="22"/>
      <c r="BX34988" s="1"/>
    </row>
    <row r="34989" spans="74:76" x14ac:dyDescent="0.2">
      <c r="BV34989" s="22"/>
      <c r="BW34989" s="22"/>
      <c r="BX34989" s="1"/>
    </row>
    <row r="34990" spans="74:76" x14ac:dyDescent="0.2">
      <c r="BV34990" s="22"/>
      <c r="BW34990" s="22"/>
      <c r="BX34990" s="1"/>
    </row>
    <row r="34991" spans="74:76" x14ac:dyDescent="0.2">
      <c r="BV34991" s="22"/>
      <c r="BW34991" s="22"/>
      <c r="BX34991" s="1"/>
    </row>
    <row r="34992" spans="74:76" x14ac:dyDescent="0.2">
      <c r="BV34992" s="22"/>
      <c r="BW34992" s="22"/>
      <c r="BX34992" s="1"/>
    </row>
    <row r="34993" spans="74:76" x14ac:dyDescent="0.2">
      <c r="BV34993" s="22"/>
      <c r="BW34993" s="22"/>
      <c r="BX34993" s="1"/>
    </row>
    <row r="34994" spans="74:76" x14ac:dyDescent="0.2">
      <c r="BV34994" s="22"/>
      <c r="BW34994" s="22"/>
      <c r="BX34994" s="1"/>
    </row>
    <row r="34995" spans="74:76" x14ac:dyDescent="0.2">
      <c r="BV34995" s="22"/>
      <c r="BW34995" s="22"/>
      <c r="BX34995" s="1"/>
    </row>
    <row r="34996" spans="74:76" x14ac:dyDescent="0.2">
      <c r="BV34996" s="22"/>
      <c r="BW34996" s="22"/>
      <c r="BX34996" s="1"/>
    </row>
    <row r="34997" spans="74:76" x14ac:dyDescent="0.2">
      <c r="BV34997" s="22"/>
      <c r="BW34997" s="22"/>
      <c r="BX34997" s="1"/>
    </row>
    <row r="34998" spans="74:76" x14ac:dyDescent="0.2">
      <c r="BV34998" s="22"/>
      <c r="BW34998" s="22"/>
      <c r="BX34998" s="1"/>
    </row>
    <row r="34999" spans="74:76" x14ac:dyDescent="0.2">
      <c r="BV34999" s="22"/>
      <c r="BW34999" s="22"/>
      <c r="BX34999" s="1"/>
    </row>
    <row r="35000" spans="74:76" x14ac:dyDescent="0.2">
      <c r="BV35000" s="22"/>
      <c r="BW35000" s="22"/>
      <c r="BX35000" s="1"/>
    </row>
    <row r="35001" spans="74:76" x14ac:dyDescent="0.2">
      <c r="BV35001" s="22"/>
      <c r="BW35001" s="22"/>
      <c r="BX35001" s="1"/>
    </row>
    <row r="35002" spans="74:76" x14ac:dyDescent="0.2">
      <c r="BV35002" s="22"/>
      <c r="BW35002" s="22"/>
      <c r="BX35002" s="1"/>
    </row>
    <row r="35003" spans="74:76" x14ac:dyDescent="0.2">
      <c r="BV35003" s="22"/>
      <c r="BW35003" s="22"/>
      <c r="BX35003" s="1"/>
    </row>
    <row r="35004" spans="74:76" x14ac:dyDescent="0.2">
      <c r="BV35004" s="22"/>
      <c r="BW35004" s="22"/>
      <c r="BX35004" s="1"/>
    </row>
    <row r="35005" spans="74:76" x14ac:dyDescent="0.2">
      <c r="BV35005" s="22"/>
      <c r="BW35005" s="22"/>
      <c r="BX35005" s="1"/>
    </row>
    <row r="35006" spans="74:76" x14ac:dyDescent="0.2">
      <c r="BV35006" s="22"/>
      <c r="BW35006" s="22"/>
      <c r="BX35006" s="1"/>
    </row>
    <row r="35007" spans="74:76" x14ac:dyDescent="0.2">
      <c r="BV35007" s="22"/>
      <c r="BW35007" s="22"/>
      <c r="BX35007" s="1"/>
    </row>
    <row r="35008" spans="74:76" x14ac:dyDescent="0.2">
      <c r="BV35008" s="22"/>
      <c r="BW35008" s="22"/>
      <c r="BX35008" s="1"/>
    </row>
    <row r="35009" spans="74:76" x14ac:dyDescent="0.2">
      <c r="BV35009" s="22"/>
      <c r="BW35009" s="22"/>
      <c r="BX35009" s="1"/>
    </row>
    <row r="35010" spans="74:76" x14ac:dyDescent="0.2">
      <c r="BV35010" s="22"/>
      <c r="BW35010" s="22"/>
      <c r="BX35010" s="1"/>
    </row>
    <row r="35011" spans="74:76" x14ac:dyDescent="0.2">
      <c r="BV35011" s="22"/>
      <c r="BW35011" s="22"/>
      <c r="BX35011" s="1"/>
    </row>
    <row r="35012" spans="74:76" x14ac:dyDescent="0.2">
      <c r="BV35012" s="22"/>
      <c r="BW35012" s="22"/>
      <c r="BX35012" s="1"/>
    </row>
    <row r="35013" spans="74:76" x14ac:dyDescent="0.2">
      <c r="BV35013" s="22"/>
      <c r="BW35013" s="22"/>
      <c r="BX35013" s="1"/>
    </row>
    <row r="35014" spans="74:76" x14ac:dyDescent="0.2">
      <c r="BV35014" s="22"/>
      <c r="BW35014" s="22"/>
      <c r="BX35014" s="1"/>
    </row>
    <row r="35015" spans="74:76" x14ac:dyDescent="0.2">
      <c r="BV35015" s="22"/>
      <c r="BW35015" s="22"/>
      <c r="BX35015" s="1"/>
    </row>
    <row r="35016" spans="74:76" x14ac:dyDescent="0.2">
      <c r="BV35016" s="22"/>
      <c r="BW35016" s="22"/>
      <c r="BX35016" s="1"/>
    </row>
    <row r="35017" spans="74:76" x14ac:dyDescent="0.2">
      <c r="BV35017" s="22"/>
      <c r="BW35017" s="22"/>
      <c r="BX35017" s="1"/>
    </row>
    <row r="35018" spans="74:76" x14ac:dyDescent="0.2">
      <c r="BV35018" s="22"/>
      <c r="BW35018" s="22"/>
      <c r="BX35018" s="1"/>
    </row>
    <row r="35019" spans="74:76" x14ac:dyDescent="0.2">
      <c r="BV35019" s="22"/>
      <c r="BW35019" s="22"/>
      <c r="BX35019" s="1"/>
    </row>
    <row r="35020" spans="74:76" x14ac:dyDescent="0.2">
      <c r="BV35020" s="22"/>
      <c r="BW35020" s="22"/>
      <c r="BX35020" s="1"/>
    </row>
    <row r="35021" spans="74:76" x14ac:dyDescent="0.2">
      <c r="BV35021" s="22"/>
      <c r="BW35021" s="22"/>
      <c r="BX35021" s="1"/>
    </row>
    <row r="35022" spans="74:76" x14ac:dyDescent="0.2">
      <c r="BV35022" s="22"/>
      <c r="BW35022" s="22"/>
      <c r="BX35022" s="1"/>
    </row>
    <row r="35023" spans="74:76" x14ac:dyDescent="0.2">
      <c r="BV35023" s="22"/>
      <c r="BW35023" s="22"/>
      <c r="BX35023" s="1"/>
    </row>
    <row r="35024" spans="74:76" x14ac:dyDescent="0.2">
      <c r="BV35024" s="22"/>
      <c r="BW35024" s="22"/>
      <c r="BX35024" s="1"/>
    </row>
    <row r="35025" spans="74:76" x14ac:dyDescent="0.2">
      <c r="BV35025" s="22"/>
      <c r="BW35025" s="22"/>
      <c r="BX35025" s="1"/>
    </row>
    <row r="35026" spans="74:76" x14ac:dyDescent="0.2">
      <c r="BV35026" s="22"/>
      <c r="BW35026" s="22"/>
      <c r="BX35026" s="1"/>
    </row>
    <row r="35027" spans="74:76" x14ac:dyDescent="0.2">
      <c r="BV35027" s="22"/>
      <c r="BW35027" s="22"/>
      <c r="BX35027" s="1"/>
    </row>
    <row r="35028" spans="74:76" x14ac:dyDescent="0.2">
      <c r="BV35028" s="22"/>
      <c r="BW35028" s="22"/>
      <c r="BX35028" s="1"/>
    </row>
    <row r="35029" spans="74:76" x14ac:dyDescent="0.2">
      <c r="BV35029" s="22"/>
      <c r="BW35029" s="22"/>
      <c r="BX35029" s="1"/>
    </row>
    <row r="35030" spans="74:76" x14ac:dyDescent="0.2">
      <c r="BV35030" s="22"/>
      <c r="BW35030" s="22"/>
      <c r="BX35030" s="1"/>
    </row>
    <row r="35031" spans="74:76" x14ac:dyDescent="0.2">
      <c r="BV35031" s="22"/>
      <c r="BW35031" s="22"/>
      <c r="BX35031" s="1"/>
    </row>
    <row r="35032" spans="74:76" x14ac:dyDescent="0.2">
      <c r="BV35032" s="22"/>
      <c r="BW35032" s="22"/>
      <c r="BX35032" s="1"/>
    </row>
    <row r="35033" spans="74:76" x14ac:dyDescent="0.2">
      <c r="BV35033" s="22"/>
      <c r="BW35033" s="22"/>
      <c r="BX35033" s="1"/>
    </row>
    <row r="35034" spans="74:76" x14ac:dyDescent="0.2">
      <c r="BV35034" s="22"/>
      <c r="BW35034" s="22"/>
      <c r="BX35034" s="1"/>
    </row>
    <row r="35035" spans="74:76" x14ac:dyDescent="0.2">
      <c r="BV35035" s="22"/>
      <c r="BW35035" s="22"/>
      <c r="BX35035" s="1"/>
    </row>
    <row r="35036" spans="74:76" x14ac:dyDescent="0.2">
      <c r="BV35036" s="22"/>
      <c r="BW35036" s="22"/>
      <c r="BX35036" s="1"/>
    </row>
    <row r="35037" spans="74:76" x14ac:dyDescent="0.2">
      <c r="BV35037" s="22"/>
      <c r="BW35037" s="22"/>
      <c r="BX35037" s="1"/>
    </row>
    <row r="35038" spans="74:76" x14ac:dyDescent="0.2">
      <c r="BV35038" s="22"/>
      <c r="BW35038" s="22"/>
      <c r="BX35038" s="1"/>
    </row>
    <row r="35039" spans="74:76" x14ac:dyDescent="0.2">
      <c r="BV35039" s="22"/>
      <c r="BW35039" s="22"/>
      <c r="BX35039" s="1"/>
    </row>
    <row r="35040" spans="74:76" x14ac:dyDescent="0.2">
      <c r="BV35040" s="22"/>
      <c r="BW35040" s="22"/>
      <c r="BX35040" s="1"/>
    </row>
    <row r="35041" spans="74:76" x14ac:dyDescent="0.2">
      <c r="BV35041" s="22"/>
      <c r="BW35041" s="22"/>
      <c r="BX35041" s="1"/>
    </row>
    <row r="35042" spans="74:76" x14ac:dyDescent="0.2">
      <c r="BV35042" s="22"/>
      <c r="BW35042" s="22"/>
      <c r="BX35042" s="1"/>
    </row>
    <row r="35043" spans="74:76" x14ac:dyDescent="0.2">
      <c r="BV35043" s="22"/>
      <c r="BW35043" s="22"/>
      <c r="BX35043" s="1"/>
    </row>
    <row r="35044" spans="74:76" x14ac:dyDescent="0.2">
      <c r="BV35044" s="22"/>
      <c r="BW35044" s="22"/>
      <c r="BX35044" s="1"/>
    </row>
    <row r="35045" spans="74:76" x14ac:dyDescent="0.2">
      <c r="BV35045" s="22"/>
      <c r="BW35045" s="22"/>
      <c r="BX35045" s="1"/>
    </row>
    <row r="35046" spans="74:76" x14ac:dyDescent="0.2">
      <c r="BV35046" s="22"/>
      <c r="BW35046" s="22"/>
      <c r="BX35046" s="1"/>
    </row>
    <row r="35047" spans="74:76" x14ac:dyDescent="0.2">
      <c r="BV35047" s="22"/>
      <c r="BW35047" s="22"/>
      <c r="BX35047" s="1"/>
    </row>
    <row r="35048" spans="74:76" x14ac:dyDescent="0.2">
      <c r="BV35048" s="22"/>
      <c r="BW35048" s="22"/>
      <c r="BX35048" s="1"/>
    </row>
    <row r="35049" spans="74:76" x14ac:dyDescent="0.2">
      <c r="BV35049" s="22"/>
      <c r="BW35049" s="22"/>
      <c r="BX35049" s="1"/>
    </row>
    <row r="35050" spans="74:76" x14ac:dyDescent="0.2">
      <c r="BV35050" s="22"/>
      <c r="BW35050" s="22"/>
      <c r="BX35050" s="1"/>
    </row>
    <row r="35051" spans="74:76" x14ac:dyDescent="0.2">
      <c r="BV35051" s="22"/>
      <c r="BW35051" s="22"/>
      <c r="BX35051" s="1"/>
    </row>
    <row r="35052" spans="74:76" x14ac:dyDescent="0.2">
      <c r="BV35052" s="22"/>
      <c r="BW35052" s="22"/>
      <c r="BX35052" s="1"/>
    </row>
    <row r="35053" spans="74:76" x14ac:dyDescent="0.2">
      <c r="BV35053" s="22"/>
      <c r="BW35053" s="22"/>
      <c r="BX35053" s="1"/>
    </row>
    <row r="35054" spans="74:76" x14ac:dyDescent="0.2">
      <c r="BV35054" s="22"/>
      <c r="BW35054" s="22"/>
      <c r="BX35054" s="1"/>
    </row>
    <row r="35055" spans="74:76" x14ac:dyDescent="0.2">
      <c r="BV35055" s="22"/>
      <c r="BW35055" s="22"/>
      <c r="BX35055" s="1"/>
    </row>
    <row r="35056" spans="74:76" x14ac:dyDescent="0.2">
      <c r="BV35056" s="22"/>
      <c r="BW35056" s="22"/>
      <c r="BX35056" s="1"/>
    </row>
    <row r="35057" spans="74:76" x14ac:dyDescent="0.2">
      <c r="BV35057" s="22"/>
      <c r="BW35057" s="22"/>
      <c r="BX35057" s="1"/>
    </row>
    <row r="35058" spans="74:76" x14ac:dyDescent="0.2">
      <c r="BV35058" s="22"/>
      <c r="BW35058" s="22"/>
      <c r="BX35058" s="1"/>
    </row>
    <row r="35059" spans="74:76" x14ac:dyDescent="0.2">
      <c r="BV35059" s="22"/>
      <c r="BW35059" s="22"/>
      <c r="BX35059" s="1"/>
    </row>
    <row r="35060" spans="74:76" x14ac:dyDescent="0.2">
      <c r="BV35060" s="22"/>
      <c r="BW35060" s="22"/>
      <c r="BX35060" s="1"/>
    </row>
    <row r="35061" spans="74:76" x14ac:dyDescent="0.2">
      <c r="BV35061" s="22"/>
      <c r="BW35061" s="22"/>
      <c r="BX35061" s="1"/>
    </row>
    <row r="35062" spans="74:76" x14ac:dyDescent="0.2">
      <c r="BV35062" s="22"/>
      <c r="BW35062" s="22"/>
      <c r="BX35062" s="1"/>
    </row>
    <row r="35063" spans="74:76" x14ac:dyDescent="0.2">
      <c r="BV35063" s="22"/>
      <c r="BW35063" s="22"/>
      <c r="BX35063" s="1"/>
    </row>
    <row r="35064" spans="74:76" x14ac:dyDescent="0.2">
      <c r="BV35064" s="22"/>
      <c r="BW35064" s="22"/>
      <c r="BX35064" s="1"/>
    </row>
    <row r="35065" spans="74:76" x14ac:dyDescent="0.2">
      <c r="BV35065" s="22"/>
      <c r="BW35065" s="22"/>
      <c r="BX35065" s="1"/>
    </row>
    <row r="35066" spans="74:76" x14ac:dyDescent="0.2">
      <c r="BV35066" s="22"/>
      <c r="BW35066" s="22"/>
      <c r="BX35066" s="1"/>
    </row>
    <row r="35067" spans="74:76" x14ac:dyDescent="0.2">
      <c r="BV35067" s="22"/>
      <c r="BW35067" s="22"/>
      <c r="BX35067" s="1"/>
    </row>
    <row r="35068" spans="74:76" x14ac:dyDescent="0.2">
      <c r="BV35068" s="22"/>
      <c r="BW35068" s="22"/>
      <c r="BX35068" s="1"/>
    </row>
    <row r="35069" spans="74:76" x14ac:dyDescent="0.2">
      <c r="BV35069" s="22"/>
      <c r="BW35069" s="22"/>
      <c r="BX35069" s="1"/>
    </row>
    <row r="35070" spans="74:76" x14ac:dyDescent="0.2">
      <c r="BV35070" s="22"/>
      <c r="BW35070" s="22"/>
      <c r="BX35070" s="1"/>
    </row>
    <row r="35071" spans="74:76" x14ac:dyDescent="0.2">
      <c r="BV35071" s="22"/>
      <c r="BW35071" s="22"/>
      <c r="BX35071" s="1"/>
    </row>
    <row r="35072" spans="74:76" x14ac:dyDescent="0.2">
      <c r="BV35072" s="22"/>
      <c r="BW35072" s="22"/>
      <c r="BX35072" s="1"/>
    </row>
    <row r="35073" spans="74:76" x14ac:dyDescent="0.2">
      <c r="BV35073" s="22"/>
      <c r="BW35073" s="22"/>
      <c r="BX35073" s="1"/>
    </row>
    <row r="35074" spans="74:76" x14ac:dyDescent="0.2">
      <c r="BV35074" s="22"/>
      <c r="BW35074" s="22"/>
      <c r="BX35074" s="1"/>
    </row>
    <row r="35075" spans="74:76" x14ac:dyDescent="0.2">
      <c r="BV35075" s="22"/>
      <c r="BW35075" s="22"/>
      <c r="BX35075" s="1"/>
    </row>
    <row r="35076" spans="74:76" x14ac:dyDescent="0.2">
      <c r="BV35076" s="22"/>
      <c r="BW35076" s="22"/>
      <c r="BX35076" s="1"/>
    </row>
    <row r="35077" spans="74:76" x14ac:dyDescent="0.2">
      <c r="BV35077" s="22"/>
      <c r="BW35077" s="22"/>
      <c r="BX35077" s="1"/>
    </row>
    <row r="35078" spans="74:76" x14ac:dyDescent="0.2">
      <c r="BV35078" s="22"/>
      <c r="BW35078" s="22"/>
      <c r="BX35078" s="1"/>
    </row>
    <row r="35079" spans="74:76" x14ac:dyDescent="0.2">
      <c r="BV35079" s="22"/>
      <c r="BW35079" s="22"/>
      <c r="BX35079" s="1"/>
    </row>
    <row r="35080" spans="74:76" x14ac:dyDescent="0.2">
      <c r="BV35080" s="22"/>
      <c r="BW35080" s="22"/>
      <c r="BX35080" s="1"/>
    </row>
    <row r="35081" spans="74:76" x14ac:dyDescent="0.2">
      <c r="BV35081" s="22"/>
      <c r="BW35081" s="22"/>
      <c r="BX35081" s="1"/>
    </row>
    <row r="35082" spans="74:76" x14ac:dyDescent="0.2">
      <c r="BV35082" s="22"/>
      <c r="BW35082" s="22"/>
      <c r="BX35082" s="1"/>
    </row>
    <row r="35083" spans="74:76" x14ac:dyDescent="0.2">
      <c r="BV35083" s="22"/>
      <c r="BW35083" s="22"/>
      <c r="BX35083" s="1"/>
    </row>
    <row r="35084" spans="74:76" x14ac:dyDescent="0.2">
      <c r="BV35084" s="22"/>
      <c r="BW35084" s="22"/>
      <c r="BX35084" s="1"/>
    </row>
    <row r="35085" spans="74:76" x14ac:dyDescent="0.2">
      <c r="BV35085" s="22"/>
      <c r="BW35085" s="22"/>
      <c r="BX35085" s="1"/>
    </row>
    <row r="35086" spans="74:76" x14ac:dyDescent="0.2">
      <c r="BV35086" s="22"/>
      <c r="BW35086" s="22"/>
      <c r="BX35086" s="1"/>
    </row>
    <row r="35087" spans="74:76" x14ac:dyDescent="0.2">
      <c r="BV35087" s="22"/>
      <c r="BW35087" s="22"/>
      <c r="BX35087" s="1"/>
    </row>
    <row r="35088" spans="74:76" x14ac:dyDescent="0.2">
      <c r="BV35088" s="22"/>
      <c r="BW35088" s="22"/>
      <c r="BX35088" s="1"/>
    </row>
    <row r="35089" spans="74:76" x14ac:dyDescent="0.2">
      <c r="BV35089" s="22"/>
      <c r="BW35089" s="22"/>
      <c r="BX35089" s="1"/>
    </row>
    <row r="35090" spans="74:76" x14ac:dyDescent="0.2">
      <c r="BV35090" s="22"/>
      <c r="BW35090" s="22"/>
      <c r="BX35090" s="1"/>
    </row>
    <row r="35091" spans="74:76" x14ac:dyDescent="0.2">
      <c r="BV35091" s="22"/>
      <c r="BW35091" s="22"/>
      <c r="BX35091" s="1"/>
    </row>
    <row r="35092" spans="74:76" x14ac:dyDescent="0.2">
      <c r="BV35092" s="22"/>
      <c r="BW35092" s="22"/>
      <c r="BX35092" s="1"/>
    </row>
    <row r="35093" spans="74:76" x14ac:dyDescent="0.2">
      <c r="BV35093" s="22"/>
      <c r="BW35093" s="22"/>
      <c r="BX35093" s="1"/>
    </row>
    <row r="35094" spans="74:76" x14ac:dyDescent="0.2">
      <c r="BV35094" s="22"/>
      <c r="BW35094" s="22"/>
      <c r="BX35094" s="1"/>
    </row>
    <row r="35095" spans="74:76" x14ac:dyDescent="0.2">
      <c r="BV35095" s="22"/>
      <c r="BW35095" s="22"/>
      <c r="BX35095" s="1"/>
    </row>
    <row r="35096" spans="74:76" x14ac:dyDescent="0.2">
      <c r="BV35096" s="22"/>
      <c r="BW35096" s="22"/>
      <c r="BX35096" s="1"/>
    </row>
    <row r="35097" spans="74:76" x14ac:dyDescent="0.2">
      <c r="BV35097" s="22"/>
      <c r="BW35097" s="22"/>
      <c r="BX35097" s="1"/>
    </row>
    <row r="35098" spans="74:76" x14ac:dyDescent="0.2">
      <c r="BV35098" s="22"/>
      <c r="BW35098" s="22"/>
      <c r="BX35098" s="1"/>
    </row>
    <row r="35099" spans="74:76" x14ac:dyDescent="0.2">
      <c r="BV35099" s="22"/>
      <c r="BW35099" s="22"/>
      <c r="BX35099" s="1"/>
    </row>
    <row r="35100" spans="74:76" x14ac:dyDescent="0.2">
      <c r="BV35100" s="22"/>
      <c r="BW35100" s="22"/>
      <c r="BX35100" s="1"/>
    </row>
    <row r="35101" spans="74:76" x14ac:dyDescent="0.2">
      <c r="BV35101" s="22"/>
      <c r="BW35101" s="22"/>
      <c r="BX35101" s="1"/>
    </row>
    <row r="35102" spans="74:76" x14ac:dyDescent="0.2">
      <c r="BV35102" s="22"/>
      <c r="BW35102" s="22"/>
      <c r="BX35102" s="1"/>
    </row>
    <row r="35103" spans="74:76" x14ac:dyDescent="0.2">
      <c r="BV35103" s="22"/>
      <c r="BW35103" s="22"/>
      <c r="BX35103" s="1"/>
    </row>
    <row r="35104" spans="74:76" x14ac:dyDescent="0.2">
      <c r="BV35104" s="22"/>
      <c r="BW35104" s="22"/>
      <c r="BX35104" s="1"/>
    </row>
    <row r="35105" spans="74:76" x14ac:dyDescent="0.2">
      <c r="BV35105" s="22"/>
      <c r="BW35105" s="22"/>
      <c r="BX35105" s="1"/>
    </row>
    <row r="35106" spans="74:76" x14ac:dyDescent="0.2">
      <c r="BV35106" s="22"/>
      <c r="BW35106" s="22"/>
      <c r="BX35106" s="1"/>
    </row>
    <row r="35107" spans="74:76" x14ac:dyDescent="0.2">
      <c r="BV35107" s="22"/>
      <c r="BW35107" s="22"/>
      <c r="BX35107" s="1"/>
    </row>
    <row r="35108" spans="74:76" x14ac:dyDescent="0.2">
      <c r="BV35108" s="22"/>
      <c r="BW35108" s="22"/>
      <c r="BX35108" s="1"/>
    </row>
    <row r="35109" spans="74:76" x14ac:dyDescent="0.2">
      <c r="BV35109" s="22"/>
      <c r="BW35109" s="22"/>
      <c r="BX35109" s="1"/>
    </row>
    <row r="35110" spans="74:76" x14ac:dyDescent="0.2">
      <c r="BV35110" s="22"/>
      <c r="BW35110" s="22"/>
      <c r="BX35110" s="1"/>
    </row>
    <row r="35111" spans="74:76" x14ac:dyDescent="0.2">
      <c r="BV35111" s="22"/>
      <c r="BW35111" s="22"/>
      <c r="BX35111" s="1"/>
    </row>
    <row r="35112" spans="74:76" x14ac:dyDescent="0.2">
      <c r="BV35112" s="22"/>
      <c r="BW35112" s="22"/>
      <c r="BX35112" s="1"/>
    </row>
    <row r="35113" spans="74:76" x14ac:dyDescent="0.2">
      <c r="BV35113" s="22"/>
      <c r="BW35113" s="22"/>
      <c r="BX35113" s="1"/>
    </row>
    <row r="35114" spans="74:76" x14ac:dyDescent="0.2">
      <c r="BV35114" s="22"/>
      <c r="BW35114" s="22"/>
      <c r="BX35114" s="1"/>
    </row>
    <row r="35115" spans="74:76" x14ac:dyDescent="0.2">
      <c r="BV35115" s="22"/>
      <c r="BW35115" s="22"/>
      <c r="BX35115" s="1"/>
    </row>
    <row r="35116" spans="74:76" x14ac:dyDescent="0.2">
      <c r="BV35116" s="22"/>
      <c r="BW35116" s="22"/>
      <c r="BX35116" s="1"/>
    </row>
    <row r="35117" spans="74:76" x14ac:dyDescent="0.2">
      <c r="BV35117" s="22"/>
      <c r="BW35117" s="22"/>
      <c r="BX35117" s="1"/>
    </row>
    <row r="35118" spans="74:76" x14ac:dyDescent="0.2">
      <c r="BV35118" s="22"/>
      <c r="BW35118" s="22"/>
      <c r="BX35118" s="1"/>
    </row>
    <row r="35119" spans="74:76" x14ac:dyDescent="0.2">
      <c r="BV35119" s="22"/>
      <c r="BW35119" s="22"/>
      <c r="BX35119" s="1"/>
    </row>
    <row r="35120" spans="74:76" x14ac:dyDescent="0.2">
      <c r="BV35120" s="22"/>
      <c r="BW35120" s="22"/>
      <c r="BX35120" s="1"/>
    </row>
    <row r="35121" spans="74:76" x14ac:dyDescent="0.2">
      <c r="BV35121" s="22"/>
      <c r="BW35121" s="22"/>
      <c r="BX35121" s="1"/>
    </row>
    <row r="35122" spans="74:76" x14ac:dyDescent="0.2">
      <c r="BV35122" s="22"/>
      <c r="BW35122" s="22"/>
      <c r="BX35122" s="1"/>
    </row>
    <row r="35123" spans="74:76" x14ac:dyDescent="0.2">
      <c r="BV35123" s="22"/>
      <c r="BW35123" s="22"/>
      <c r="BX35123" s="1"/>
    </row>
    <row r="35124" spans="74:76" x14ac:dyDescent="0.2">
      <c r="BV35124" s="22"/>
      <c r="BW35124" s="22"/>
      <c r="BX35124" s="1"/>
    </row>
    <row r="35125" spans="74:76" x14ac:dyDescent="0.2">
      <c r="BV35125" s="22"/>
      <c r="BW35125" s="22"/>
      <c r="BX35125" s="1"/>
    </row>
    <row r="35126" spans="74:76" x14ac:dyDescent="0.2">
      <c r="BV35126" s="22"/>
      <c r="BW35126" s="22"/>
      <c r="BX35126" s="1"/>
    </row>
    <row r="35127" spans="74:76" x14ac:dyDescent="0.2">
      <c r="BV35127" s="22"/>
      <c r="BW35127" s="22"/>
      <c r="BX35127" s="1"/>
    </row>
    <row r="35128" spans="74:76" x14ac:dyDescent="0.2">
      <c r="BV35128" s="22"/>
      <c r="BW35128" s="22"/>
      <c r="BX35128" s="1"/>
    </row>
    <row r="35129" spans="74:76" x14ac:dyDescent="0.2">
      <c r="BV35129" s="22"/>
      <c r="BW35129" s="22"/>
      <c r="BX35129" s="1"/>
    </row>
    <row r="35130" spans="74:76" x14ac:dyDescent="0.2">
      <c r="BV35130" s="22"/>
      <c r="BW35130" s="22"/>
      <c r="BX35130" s="1"/>
    </row>
    <row r="35131" spans="74:76" x14ac:dyDescent="0.2">
      <c r="BV35131" s="22"/>
      <c r="BW35131" s="22"/>
      <c r="BX35131" s="1"/>
    </row>
    <row r="35132" spans="74:76" x14ac:dyDescent="0.2">
      <c r="BV35132" s="22"/>
      <c r="BW35132" s="22"/>
      <c r="BX35132" s="1"/>
    </row>
    <row r="35133" spans="74:76" x14ac:dyDescent="0.2">
      <c r="BV35133" s="22"/>
      <c r="BW35133" s="22"/>
      <c r="BX35133" s="1"/>
    </row>
    <row r="35134" spans="74:76" x14ac:dyDescent="0.2">
      <c r="BV35134" s="22"/>
      <c r="BW35134" s="22"/>
      <c r="BX35134" s="1"/>
    </row>
    <row r="35135" spans="74:76" x14ac:dyDescent="0.2">
      <c r="BV35135" s="22"/>
      <c r="BW35135" s="22"/>
      <c r="BX35135" s="1"/>
    </row>
    <row r="35136" spans="74:76" x14ac:dyDescent="0.2">
      <c r="BV35136" s="22"/>
      <c r="BW35136" s="22"/>
      <c r="BX35136" s="1"/>
    </row>
    <row r="35137" spans="74:76" x14ac:dyDescent="0.2">
      <c r="BV35137" s="22"/>
      <c r="BW35137" s="22"/>
      <c r="BX35137" s="1"/>
    </row>
    <row r="35138" spans="74:76" x14ac:dyDescent="0.2">
      <c r="BV35138" s="22"/>
      <c r="BW35138" s="22"/>
      <c r="BX35138" s="1"/>
    </row>
    <row r="35139" spans="74:76" x14ac:dyDescent="0.2">
      <c r="BV35139" s="22"/>
      <c r="BW35139" s="22"/>
      <c r="BX35139" s="1"/>
    </row>
    <row r="35140" spans="74:76" x14ac:dyDescent="0.2">
      <c r="BV35140" s="22"/>
      <c r="BW35140" s="22"/>
      <c r="BX35140" s="1"/>
    </row>
    <row r="35141" spans="74:76" x14ac:dyDescent="0.2">
      <c r="BV35141" s="22"/>
      <c r="BW35141" s="22"/>
      <c r="BX35141" s="1"/>
    </row>
    <row r="35142" spans="74:76" x14ac:dyDescent="0.2">
      <c r="BV35142" s="22"/>
      <c r="BW35142" s="22"/>
      <c r="BX35142" s="1"/>
    </row>
    <row r="35143" spans="74:76" x14ac:dyDescent="0.2">
      <c r="BV35143" s="22"/>
      <c r="BW35143" s="22"/>
      <c r="BX35143" s="1"/>
    </row>
    <row r="35144" spans="74:76" x14ac:dyDescent="0.2">
      <c r="BV35144" s="22"/>
      <c r="BW35144" s="22"/>
      <c r="BX35144" s="1"/>
    </row>
    <row r="35145" spans="74:76" x14ac:dyDescent="0.2">
      <c r="BV35145" s="22"/>
      <c r="BW35145" s="22"/>
      <c r="BX35145" s="1"/>
    </row>
    <row r="35146" spans="74:76" x14ac:dyDescent="0.2">
      <c r="BV35146" s="22"/>
      <c r="BW35146" s="22"/>
      <c r="BX35146" s="1"/>
    </row>
    <row r="35147" spans="74:76" x14ac:dyDescent="0.2">
      <c r="BV35147" s="22"/>
      <c r="BW35147" s="22"/>
      <c r="BX35147" s="1"/>
    </row>
    <row r="35148" spans="74:76" x14ac:dyDescent="0.2">
      <c r="BV35148" s="22"/>
      <c r="BW35148" s="22"/>
      <c r="BX35148" s="1"/>
    </row>
    <row r="35149" spans="74:76" x14ac:dyDescent="0.2">
      <c r="BV35149" s="22"/>
      <c r="BW35149" s="22"/>
      <c r="BX35149" s="1"/>
    </row>
    <row r="35150" spans="74:76" x14ac:dyDescent="0.2">
      <c r="BV35150" s="22"/>
      <c r="BW35150" s="22"/>
      <c r="BX35150" s="1"/>
    </row>
    <row r="35151" spans="74:76" x14ac:dyDescent="0.2">
      <c r="BV35151" s="22"/>
      <c r="BW35151" s="22"/>
      <c r="BX35151" s="1"/>
    </row>
    <row r="35152" spans="74:76" x14ac:dyDescent="0.2">
      <c r="BV35152" s="22"/>
      <c r="BW35152" s="22"/>
      <c r="BX35152" s="1"/>
    </row>
    <row r="35153" spans="74:76" x14ac:dyDescent="0.2">
      <c r="BV35153" s="22"/>
      <c r="BW35153" s="22"/>
      <c r="BX35153" s="1"/>
    </row>
    <row r="35154" spans="74:76" x14ac:dyDescent="0.2">
      <c r="BV35154" s="22"/>
      <c r="BW35154" s="22"/>
      <c r="BX35154" s="1"/>
    </row>
    <row r="35155" spans="74:76" x14ac:dyDescent="0.2">
      <c r="BV35155" s="22"/>
      <c r="BW35155" s="22"/>
      <c r="BX35155" s="1"/>
    </row>
    <row r="35156" spans="74:76" x14ac:dyDescent="0.2">
      <c r="BV35156" s="22"/>
      <c r="BW35156" s="22"/>
      <c r="BX35156" s="1"/>
    </row>
    <row r="35157" spans="74:76" x14ac:dyDescent="0.2">
      <c r="BV35157" s="22"/>
      <c r="BW35157" s="22"/>
      <c r="BX35157" s="1"/>
    </row>
    <row r="35158" spans="74:76" x14ac:dyDescent="0.2">
      <c r="BV35158" s="22"/>
      <c r="BW35158" s="22"/>
      <c r="BX35158" s="1"/>
    </row>
    <row r="35159" spans="74:76" x14ac:dyDescent="0.2">
      <c r="BV35159" s="22"/>
      <c r="BW35159" s="22"/>
      <c r="BX35159" s="1"/>
    </row>
    <row r="35160" spans="74:76" x14ac:dyDescent="0.2">
      <c r="BV35160" s="22"/>
      <c r="BW35160" s="22"/>
      <c r="BX35160" s="1"/>
    </row>
    <row r="35161" spans="74:76" x14ac:dyDescent="0.2">
      <c r="BV35161" s="22"/>
      <c r="BW35161" s="22"/>
      <c r="BX35161" s="1"/>
    </row>
    <row r="35162" spans="74:76" x14ac:dyDescent="0.2">
      <c r="BV35162" s="22"/>
      <c r="BW35162" s="22"/>
      <c r="BX35162" s="1"/>
    </row>
    <row r="35163" spans="74:76" x14ac:dyDescent="0.2">
      <c r="BV35163" s="22"/>
      <c r="BW35163" s="22"/>
      <c r="BX35163" s="1"/>
    </row>
    <row r="35164" spans="74:76" x14ac:dyDescent="0.2">
      <c r="BV35164" s="22"/>
      <c r="BW35164" s="22"/>
      <c r="BX35164" s="1"/>
    </row>
    <row r="35165" spans="74:76" x14ac:dyDescent="0.2">
      <c r="BV35165" s="22"/>
      <c r="BW35165" s="22"/>
      <c r="BX35165" s="1"/>
    </row>
    <row r="35166" spans="74:76" x14ac:dyDescent="0.2">
      <c r="BV35166" s="22"/>
      <c r="BW35166" s="22"/>
      <c r="BX35166" s="1"/>
    </row>
    <row r="35167" spans="74:76" x14ac:dyDescent="0.2">
      <c r="BV35167" s="22"/>
      <c r="BW35167" s="22"/>
      <c r="BX35167" s="1"/>
    </row>
    <row r="35168" spans="74:76" x14ac:dyDescent="0.2">
      <c r="BV35168" s="22"/>
      <c r="BW35168" s="22"/>
      <c r="BX35168" s="1"/>
    </row>
    <row r="35169" spans="74:76" x14ac:dyDescent="0.2">
      <c r="BV35169" s="22"/>
      <c r="BW35169" s="22"/>
      <c r="BX35169" s="1"/>
    </row>
    <row r="35170" spans="74:76" x14ac:dyDescent="0.2">
      <c r="BV35170" s="22"/>
      <c r="BW35170" s="22"/>
      <c r="BX35170" s="1"/>
    </row>
    <row r="35171" spans="74:76" x14ac:dyDescent="0.2">
      <c r="BV35171" s="22"/>
      <c r="BW35171" s="22"/>
      <c r="BX35171" s="1"/>
    </row>
    <row r="35172" spans="74:76" x14ac:dyDescent="0.2">
      <c r="BV35172" s="22"/>
      <c r="BW35172" s="22"/>
      <c r="BX35172" s="1"/>
    </row>
    <row r="35173" spans="74:76" x14ac:dyDescent="0.2">
      <c r="BV35173" s="22"/>
      <c r="BW35173" s="22"/>
      <c r="BX35173" s="1"/>
    </row>
    <row r="35174" spans="74:76" x14ac:dyDescent="0.2">
      <c r="BV35174" s="22"/>
      <c r="BW35174" s="22"/>
      <c r="BX35174" s="1"/>
    </row>
    <row r="35175" spans="74:76" x14ac:dyDescent="0.2">
      <c r="BV35175" s="22"/>
      <c r="BW35175" s="22"/>
      <c r="BX35175" s="1"/>
    </row>
    <row r="35176" spans="74:76" x14ac:dyDescent="0.2">
      <c r="BV35176" s="22"/>
      <c r="BW35176" s="22"/>
      <c r="BX35176" s="1"/>
    </row>
    <row r="35177" spans="74:76" x14ac:dyDescent="0.2">
      <c r="BV35177" s="22"/>
      <c r="BW35177" s="22"/>
      <c r="BX35177" s="1"/>
    </row>
    <row r="35178" spans="74:76" x14ac:dyDescent="0.2">
      <c r="BV35178" s="22"/>
      <c r="BW35178" s="22"/>
      <c r="BX35178" s="1"/>
    </row>
    <row r="35179" spans="74:76" x14ac:dyDescent="0.2">
      <c r="BV35179" s="22"/>
      <c r="BW35179" s="22"/>
      <c r="BX35179" s="1"/>
    </row>
    <row r="35180" spans="74:76" x14ac:dyDescent="0.2">
      <c r="BV35180" s="22"/>
      <c r="BW35180" s="22"/>
      <c r="BX35180" s="1"/>
    </row>
    <row r="35181" spans="74:76" x14ac:dyDescent="0.2">
      <c r="BV35181" s="22"/>
      <c r="BW35181" s="22"/>
      <c r="BX35181" s="1"/>
    </row>
    <row r="35182" spans="74:76" x14ac:dyDescent="0.2">
      <c r="BV35182" s="22"/>
      <c r="BW35182" s="22"/>
      <c r="BX35182" s="1"/>
    </row>
    <row r="35183" spans="74:76" x14ac:dyDescent="0.2">
      <c r="BV35183" s="22"/>
      <c r="BW35183" s="22"/>
      <c r="BX35183" s="1"/>
    </row>
    <row r="35184" spans="74:76" x14ac:dyDescent="0.2">
      <c r="BV35184" s="22"/>
      <c r="BW35184" s="22"/>
      <c r="BX35184" s="1"/>
    </row>
    <row r="35185" spans="74:76" x14ac:dyDescent="0.2">
      <c r="BV35185" s="22"/>
      <c r="BW35185" s="22"/>
      <c r="BX35185" s="1"/>
    </row>
    <row r="35186" spans="74:76" x14ac:dyDescent="0.2">
      <c r="BV35186" s="22"/>
      <c r="BW35186" s="22"/>
      <c r="BX35186" s="1"/>
    </row>
    <row r="35187" spans="74:76" x14ac:dyDescent="0.2">
      <c r="BV35187" s="22"/>
      <c r="BW35187" s="22"/>
      <c r="BX35187" s="1"/>
    </row>
    <row r="35188" spans="74:76" x14ac:dyDescent="0.2">
      <c r="BV35188" s="22"/>
      <c r="BW35188" s="22"/>
      <c r="BX35188" s="1"/>
    </row>
    <row r="35189" spans="74:76" x14ac:dyDescent="0.2">
      <c r="BV35189" s="22"/>
      <c r="BW35189" s="22"/>
      <c r="BX35189" s="1"/>
    </row>
    <row r="35190" spans="74:76" x14ac:dyDescent="0.2">
      <c r="BV35190" s="22"/>
      <c r="BW35190" s="22"/>
      <c r="BX35190" s="1"/>
    </row>
    <row r="35191" spans="74:76" x14ac:dyDescent="0.2">
      <c r="BV35191" s="22"/>
      <c r="BW35191" s="22"/>
      <c r="BX35191" s="1"/>
    </row>
    <row r="35192" spans="74:76" x14ac:dyDescent="0.2">
      <c r="BV35192" s="22"/>
      <c r="BW35192" s="22"/>
      <c r="BX35192" s="1"/>
    </row>
    <row r="35193" spans="74:76" x14ac:dyDescent="0.2">
      <c r="BV35193" s="22"/>
      <c r="BW35193" s="22"/>
      <c r="BX35193" s="1"/>
    </row>
    <row r="35194" spans="74:76" x14ac:dyDescent="0.2">
      <c r="BV35194" s="22"/>
      <c r="BW35194" s="22"/>
      <c r="BX35194" s="1"/>
    </row>
    <row r="35195" spans="74:76" x14ac:dyDescent="0.2">
      <c r="BV35195" s="22"/>
      <c r="BW35195" s="22"/>
      <c r="BX35195" s="1"/>
    </row>
    <row r="35196" spans="74:76" x14ac:dyDescent="0.2">
      <c r="BV35196" s="22"/>
      <c r="BW35196" s="22"/>
      <c r="BX35196" s="1"/>
    </row>
    <row r="35197" spans="74:76" x14ac:dyDescent="0.2">
      <c r="BV35197" s="22"/>
      <c r="BW35197" s="22"/>
      <c r="BX35197" s="1"/>
    </row>
    <row r="35198" spans="74:76" x14ac:dyDescent="0.2">
      <c r="BV35198" s="22"/>
      <c r="BW35198" s="22"/>
      <c r="BX35198" s="1"/>
    </row>
    <row r="35199" spans="74:76" x14ac:dyDescent="0.2">
      <c r="BV35199" s="22"/>
      <c r="BW35199" s="22"/>
      <c r="BX35199" s="1"/>
    </row>
    <row r="35200" spans="74:76" x14ac:dyDescent="0.2">
      <c r="BV35200" s="22"/>
      <c r="BW35200" s="22"/>
      <c r="BX35200" s="1"/>
    </row>
    <row r="35201" spans="74:76" x14ac:dyDescent="0.2">
      <c r="BV35201" s="22"/>
      <c r="BW35201" s="22"/>
      <c r="BX35201" s="1"/>
    </row>
    <row r="35202" spans="74:76" x14ac:dyDescent="0.2">
      <c r="BV35202" s="22"/>
      <c r="BW35202" s="22"/>
      <c r="BX35202" s="1"/>
    </row>
    <row r="35203" spans="74:76" x14ac:dyDescent="0.2">
      <c r="BV35203" s="22"/>
      <c r="BW35203" s="22"/>
      <c r="BX35203" s="1"/>
    </row>
    <row r="35204" spans="74:76" x14ac:dyDescent="0.2">
      <c r="BV35204" s="22"/>
      <c r="BW35204" s="22"/>
      <c r="BX35204" s="1"/>
    </row>
    <row r="35205" spans="74:76" x14ac:dyDescent="0.2">
      <c r="BV35205" s="22"/>
      <c r="BW35205" s="22"/>
      <c r="BX35205" s="1"/>
    </row>
    <row r="35206" spans="74:76" x14ac:dyDescent="0.2">
      <c r="BV35206" s="22"/>
      <c r="BW35206" s="22"/>
      <c r="BX35206" s="1"/>
    </row>
    <row r="35207" spans="74:76" x14ac:dyDescent="0.2">
      <c r="BV35207" s="22"/>
      <c r="BW35207" s="22"/>
      <c r="BX35207" s="1"/>
    </row>
    <row r="35208" spans="74:76" x14ac:dyDescent="0.2">
      <c r="BV35208" s="22"/>
      <c r="BW35208" s="22"/>
      <c r="BX35208" s="1"/>
    </row>
    <row r="35209" spans="74:76" x14ac:dyDescent="0.2">
      <c r="BV35209" s="22"/>
      <c r="BW35209" s="22"/>
      <c r="BX35209" s="1"/>
    </row>
    <row r="35210" spans="74:76" x14ac:dyDescent="0.2">
      <c r="BV35210" s="22"/>
      <c r="BW35210" s="22"/>
      <c r="BX35210" s="1"/>
    </row>
    <row r="35211" spans="74:76" x14ac:dyDescent="0.2">
      <c r="BV35211" s="22"/>
      <c r="BW35211" s="22"/>
      <c r="BX35211" s="1"/>
    </row>
    <row r="35212" spans="74:76" x14ac:dyDescent="0.2">
      <c r="BV35212" s="22"/>
      <c r="BW35212" s="22"/>
      <c r="BX35212" s="1"/>
    </row>
    <row r="35213" spans="74:76" x14ac:dyDescent="0.2">
      <c r="BV35213" s="22"/>
      <c r="BW35213" s="22"/>
      <c r="BX35213" s="1"/>
    </row>
    <row r="35214" spans="74:76" x14ac:dyDescent="0.2">
      <c r="BV35214" s="22"/>
      <c r="BW35214" s="22"/>
      <c r="BX35214" s="1"/>
    </row>
    <row r="35215" spans="74:76" x14ac:dyDescent="0.2">
      <c r="BV35215" s="22"/>
      <c r="BW35215" s="22"/>
      <c r="BX35215" s="1"/>
    </row>
    <row r="35216" spans="74:76" x14ac:dyDescent="0.2">
      <c r="BV35216" s="22"/>
      <c r="BW35216" s="22"/>
      <c r="BX35216" s="1"/>
    </row>
    <row r="35217" spans="74:76" x14ac:dyDescent="0.2">
      <c r="BV35217" s="22"/>
      <c r="BW35217" s="22"/>
      <c r="BX35217" s="1"/>
    </row>
    <row r="35218" spans="74:76" x14ac:dyDescent="0.2">
      <c r="BV35218" s="22"/>
      <c r="BW35218" s="22"/>
      <c r="BX35218" s="1"/>
    </row>
    <row r="35219" spans="74:76" x14ac:dyDescent="0.2">
      <c r="BV35219" s="22"/>
      <c r="BW35219" s="22"/>
      <c r="BX35219" s="1"/>
    </row>
    <row r="35220" spans="74:76" x14ac:dyDescent="0.2">
      <c r="BV35220" s="22"/>
      <c r="BW35220" s="22"/>
      <c r="BX35220" s="1"/>
    </row>
    <row r="35221" spans="74:76" x14ac:dyDescent="0.2">
      <c r="BV35221" s="22"/>
      <c r="BW35221" s="22"/>
      <c r="BX35221" s="1"/>
    </row>
    <row r="35222" spans="74:76" x14ac:dyDescent="0.2">
      <c r="BV35222" s="22"/>
      <c r="BW35222" s="22"/>
      <c r="BX35222" s="1"/>
    </row>
    <row r="35223" spans="74:76" x14ac:dyDescent="0.2">
      <c r="BV35223" s="22"/>
      <c r="BW35223" s="22"/>
      <c r="BX35223" s="1"/>
    </row>
    <row r="35224" spans="74:76" x14ac:dyDescent="0.2">
      <c r="BV35224" s="22"/>
      <c r="BW35224" s="22"/>
      <c r="BX35224" s="1"/>
    </row>
    <row r="35225" spans="74:76" x14ac:dyDescent="0.2">
      <c r="BV35225" s="22"/>
      <c r="BW35225" s="22"/>
      <c r="BX35225" s="1"/>
    </row>
    <row r="35226" spans="74:76" x14ac:dyDescent="0.2">
      <c r="BV35226" s="22"/>
      <c r="BW35226" s="22"/>
      <c r="BX35226" s="1"/>
    </row>
    <row r="35227" spans="74:76" x14ac:dyDescent="0.2">
      <c r="BV35227" s="22"/>
      <c r="BW35227" s="22"/>
      <c r="BX35227" s="1"/>
    </row>
    <row r="35228" spans="74:76" x14ac:dyDescent="0.2">
      <c r="BV35228" s="22"/>
      <c r="BW35228" s="22"/>
      <c r="BX35228" s="1"/>
    </row>
    <row r="35229" spans="74:76" x14ac:dyDescent="0.2">
      <c r="BV35229" s="22"/>
      <c r="BW35229" s="22"/>
      <c r="BX35229" s="1"/>
    </row>
    <row r="35230" spans="74:76" x14ac:dyDescent="0.2">
      <c r="BV35230" s="22"/>
      <c r="BW35230" s="22"/>
      <c r="BX35230" s="1"/>
    </row>
    <row r="35231" spans="74:76" x14ac:dyDescent="0.2">
      <c r="BV35231" s="22"/>
      <c r="BW35231" s="22"/>
      <c r="BX35231" s="1"/>
    </row>
    <row r="35232" spans="74:76" x14ac:dyDescent="0.2">
      <c r="BV35232" s="22"/>
      <c r="BW35232" s="22"/>
      <c r="BX35232" s="1"/>
    </row>
    <row r="35233" spans="74:76" x14ac:dyDescent="0.2">
      <c r="BV35233" s="22"/>
      <c r="BW35233" s="22"/>
      <c r="BX35233" s="1"/>
    </row>
    <row r="35234" spans="74:76" x14ac:dyDescent="0.2">
      <c r="BV35234" s="22"/>
      <c r="BW35234" s="22"/>
      <c r="BX35234" s="1"/>
    </row>
    <row r="35235" spans="74:76" x14ac:dyDescent="0.2">
      <c r="BV35235" s="22"/>
      <c r="BW35235" s="22"/>
      <c r="BX35235" s="1"/>
    </row>
    <row r="35236" spans="74:76" x14ac:dyDescent="0.2">
      <c r="BV35236" s="22"/>
      <c r="BW35236" s="22"/>
      <c r="BX35236" s="1"/>
    </row>
    <row r="35237" spans="74:76" x14ac:dyDescent="0.2">
      <c r="BV35237" s="22"/>
      <c r="BW35237" s="22"/>
      <c r="BX35237" s="1"/>
    </row>
    <row r="35238" spans="74:76" x14ac:dyDescent="0.2">
      <c r="BV35238" s="22"/>
      <c r="BW35238" s="22"/>
      <c r="BX35238" s="1"/>
    </row>
    <row r="35239" spans="74:76" x14ac:dyDescent="0.2">
      <c r="BV35239" s="22"/>
      <c r="BW35239" s="22"/>
      <c r="BX35239" s="1"/>
    </row>
    <row r="35240" spans="74:76" x14ac:dyDescent="0.2">
      <c r="BV35240" s="22"/>
      <c r="BW35240" s="22"/>
      <c r="BX35240" s="1"/>
    </row>
    <row r="35241" spans="74:76" x14ac:dyDescent="0.2">
      <c r="BV35241" s="22"/>
      <c r="BW35241" s="22"/>
      <c r="BX35241" s="1"/>
    </row>
    <row r="35242" spans="74:76" x14ac:dyDescent="0.2">
      <c r="BV35242" s="22"/>
      <c r="BW35242" s="22"/>
      <c r="BX35242" s="1"/>
    </row>
    <row r="35243" spans="74:76" x14ac:dyDescent="0.2">
      <c r="BV35243" s="22"/>
      <c r="BW35243" s="22"/>
      <c r="BX35243" s="1"/>
    </row>
    <row r="35244" spans="74:76" x14ac:dyDescent="0.2">
      <c r="BV35244" s="22"/>
      <c r="BW35244" s="22"/>
      <c r="BX35244" s="1"/>
    </row>
    <row r="35245" spans="74:76" x14ac:dyDescent="0.2">
      <c r="BV35245" s="22"/>
      <c r="BW35245" s="22"/>
      <c r="BX35245" s="1"/>
    </row>
    <row r="35246" spans="74:76" x14ac:dyDescent="0.2">
      <c r="BV35246" s="22"/>
      <c r="BW35246" s="22"/>
      <c r="BX35246" s="1"/>
    </row>
    <row r="35247" spans="74:76" x14ac:dyDescent="0.2">
      <c r="BV35247" s="22"/>
      <c r="BW35247" s="22"/>
      <c r="BX35247" s="1"/>
    </row>
    <row r="35248" spans="74:76" x14ac:dyDescent="0.2">
      <c r="BV35248" s="22"/>
      <c r="BW35248" s="22"/>
      <c r="BX35248" s="1"/>
    </row>
    <row r="35249" spans="74:76" x14ac:dyDescent="0.2">
      <c r="BV35249" s="22"/>
      <c r="BW35249" s="22"/>
      <c r="BX35249" s="1"/>
    </row>
    <row r="35250" spans="74:76" x14ac:dyDescent="0.2">
      <c r="BV35250" s="22"/>
      <c r="BW35250" s="22"/>
      <c r="BX35250" s="1"/>
    </row>
    <row r="35251" spans="74:76" x14ac:dyDescent="0.2">
      <c r="BV35251" s="22"/>
      <c r="BW35251" s="22"/>
      <c r="BX35251" s="1"/>
    </row>
    <row r="35252" spans="74:76" x14ac:dyDescent="0.2">
      <c r="BV35252" s="22"/>
      <c r="BW35252" s="22"/>
      <c r="BX35252" s="1"/>
    </row>
    <row r="35253" spans="74:76" x14ac:dyDescent="0.2">
      <c r="BV35253" s="22"/>
      <c r="BW35253" s="22"/>
      <c r="BX35253" s="1"/>
    </row>
    <row r="35254" spans="74:76" x14ac:dyDescent="0.2">
      <c r="BV35254" s="22"/>
      <c r="BW35254" s="22"/>
      <c r="BX35254" s="1"/>
    </row>
    <row r="35255" spans="74:76" x14ac:dyDescent="0.2">
      <c r="BV35255" s="22"/>
      <c r="BW35255" s="22"/>
      <c r="BX35255" s="1"/>
    </row>
    <row r="35256" spans="74:76" x14ac:dyDescent="0.2">
      <c r="BV35256" s="22"/>
      <c r="BW35256" s="22"/>
      <c r="BX35256" s="1"/>
    </row>
    <row r="35257" spans="74:76" x14ac:dyDescent="0.2">
      <c r="BV35257" s="22"/>
      <c r="BW35257" s="22"/>
      <c r="BX35257" s="1"/>
    </row>
    <row r="35258" spans="74:76" x14ac:dyDescent="0.2">
      <c r="BV35258" s="22"/>
      <c r="BW35258" s="22"/>
      <c r="BX35258" s="1"/>
    </row>
    <row r="35259" spans="74:76" x14ac:dyDescent="0.2">
      <c r="BV35259" s="22"/>
      <c r="BW35259" s="22"/>
      <c r="BX35259" s="1"/>
    </row>
    <row r="35260" spans="74:76" x14ac:dyDescent="0.2">
      <c r="BV35260" s="22"/>
      <c r="BW35260" s="22"/>
      <c r="BX35260" s="1"/>
    </row>
    <row r="35261" spans="74:76" x14ac:dyDescent="0.2">
      <c r="BV35261" s="22"/>
      <c r="BW35261" s="22"/>
      <c r="BX35261" s="1"/>
    </row>
    <row r="35262" spans="74:76" x14ac:dyDescent="0.2">
      <c r="BV35262" s="22"/>
      <c r="BW35262" s="22"/>
      <c r="BX35262" s="1"/>
    </row>
    <row r="35263" spans="74:76" x14ac:dyDescent="0.2">
      <c r="BV35263" s="22"/>
      <c r="BW35263" s="22"/>
      <c r="BX35263" s="1"/>
    </row>
    <row r="35264" spans="74:76" x14ac:dyDescent="0.2">
      <c r="BV35264" s="22"/>
      <c r="BW35264" s="22"/>
      <c r="BX35264" s="1"/>
    </row>
    <row r="35265" spans="74:76" x14ac:dyDescent="0.2">
      <c r="BV35265" s="22"/>
      <c r="BW35265" s="22"/>
      <c r="BX35265" s="1"/>
    </row>
    <row r="35266" spans="74:76" x14ac:dyDescent="0.2">
      <c r="BV35266" s="22"/>
      <c r="BW35266" s="22"/>
      <c r="BX35266" s="1"/>
    </row>
    <row r="35267" spans="74:76" x14ac:dyDescent="0.2">
      <c r="BV35267" s="22"/>
      <c r="BW35267" s="22"/>
      <c r="BX35267" s="1"/>
    </row>
    <row r="35268" spans="74:76" x14ac:dyDescent="0.2">
      <c r="BV35268" s="22"/>
      <c r="BW35268" s="22"/>
      <c r="BX35268" s="1"/>
    </row>
    <row r="35269" spans="74:76" x14ac:dyDescent="0.2">
      <c r="BV35269" s="22"/>
      <c r="BW35269" s="22"/>
      <c r="BX35269" s="1"/>
    </row>
    <row r="35270" spans="74:76" x14ac:dyDescent="0.2">
      <c r="BV35270" s="22"/>
      <c r="BW35270" s="22"/>
      <c r="BX35270" s="1"/>
    </row>
    <row r="35271" spans="74:76" x14ac:dyDescent="0.2">
      <c r="BV35271" s="22"/>
      <c r="BW35271" s="22"/>
      <c r="BX35271" s="1"/>
    </row>
    <row r="35272" spans="74:76" x14ac:dyDescent="0.2">
      <c r="BV35272" s="22"/>
      <c r="BW35272" s="22"/>
      <c r="BX35272" s="1"/>
    </row>
    <row r="35273" spans="74:76" x14ac:dyDescent="0.2">
      <c r="BV35273" s="22"/>
      <c r="BW35273" s="22"/>
      <c r="BX35273" s="1"/>
    </row>
    <row r="35274" spans="74:76" x14ac:dyDescent="0.2">
      <c r="BV35274" s="22"/>
      <c r="BW35274" s="22"/>
      <c r="BX35274" s="1"/>
    </row>
    <row r="35275" spans="74:76" x14ac:dyDescent="0.2">
      <c r="BV35275" s="22"/>
      <c r="BW35275" s="22"/>
      <c r="BX35275" s="1"/>
    </row>
    <row r="35276" spans="74:76" x14ac:dyDescent="0.2">
      <c r="BV35276" s="22"/>
      <c r="BW35276" s="22"/>
      <c r="BX35276" s="1"/>
    </row>
    <row r="35277" spans="74:76" x14ac:dyDescent="0.2">
      <c r="BV35277" s="22"/>
      <c r="BW35277" s="22"/>
      <c r="BX35277" s="1"/>
    </row>
    <row r="35278" spans="74:76" x14ac:dyDescent="0.2">
      <c r="BV35278" s="22"/>
      <c r="BW35278" s="22"/>
      <c r="BX35278" s="1"/>
    </row>
    <row r="35279" spans="74:76" x14ac:dyDescent="0.2">
      <c r="BV35279" s="22"/>
      <c r="BW35279" s="22"/>
      <c r="BX35279" s="1"/>
    </row>
    <row r="35280" spans="74:76" x14ac:dyDescent="0.2">
      <c r="BV35280" s="22"/>
      <c r="BW35280" s="22"/>
      <c r="BX35280" s="1"/>
    </row>
    <row r="35281" spans="74:76" x14ac:dyDescent="0.2">
      <c r="BV35281" s="22"/>
      <c r="BW35281" s="22"/>
      <c r="BX35281" s="1"/>
    </row>
    <row r="35282" spans="74:76" x14ac:dyDescent="0.2">
      <c r="BV35282" s="22"/>
      <c r="BW35282" s="22"/>
      <c r="BX35282" s="1"/>
    </row>
    <row r="35283" spans="74:76" x14ac:dyDescent="0.2">
      <c r="BV35283" s="22"/>
      <c r="BW35283" s="22"/>
      <c r="BX35283" s="1"/>
    </row>
    <row r="35284" spans="74:76" x14ac:dyDescent="0.2">
      <c r="BV35284" s="22"/>
      <c r="BW35284" s="22"/>
      <c r="BX35284" s="1"/>
    </row>
    <row r="35285" spans="74:76" x14ac:dyDescent="0.2">
      <c r="BV35285" s="22"/>
      <c r="BW35285" s="22"/>
      <c r="BX35285" s="1"/>
    </row>
    <row r="35286" spans="74:76" x14ac:dyDescent="0.2">
      <c r="BV35286" s="22"/>
      <c r="BW35286" s="22"/>
      <c r="BX35286" s="1"/>
    </row>
    <row r="35287" spans="74:76" x14ac:dyDescent="0.2">
      <c r="BV35287" s="22"/>
      <c r="BW35287" s="22"/>
      <c r="BX35287" s="1"/>
    </row>
    <row r="35288" spans="74:76" x14ac:dyDescent="0.2">
      <c r="BV35288" s="22"/>
      <c r="BW35288" s="22"/>
      <c r="BX35288" s="1"/>
    </row>
    <row r="35289" spans="74:76" x14ac:dyDescent="0.2">
      <c r="BV35289" s="22"/>
      <c r="BW35289" s="22"/>
      <c r="BX35289" s="1"/>
    </row>
    <row r="35290" spans="74:76" x14ac:dyDescent="0.2">
      <c r="BV35290" s="22"/>
      <c r="BW35290" s="22"/>
      <c r="BX35290" s="1"/>
    </row>
    <row r="35291" spans="74:76" x14ac:dyDescent="0.2">
      <c r="BV35291" s="22"/>
      <c r="BW35291" s="22"/>
      <c r="BX35291" s="1"/>
    </row>
    <row r="35292" spans="74:76" x14ac:dyDescent="0.2">
      <c r="BV35292" s="22"/>
      <c r="BW35292" s="22"/>
      <c r="BX35292" s="1"/>
    </row>
    <row r="35293" spans="74:76" x14ac:dyDescent="0.2">
      <c r="BV35293" s="22"/>
      <c r="BW35293" s="22"/>
      <c r="BX35293" s="1"/>
    </row>
    <row r="35294" spans="74:76" x14ac:dyDescent="0.2">
      <c r="BV35294" s="22"/>
      <c r="BW35294" s="22"/>
      <c r="BX35294" s="1"/>
    </row>
    <row r="35295" spans="74:76" x14ac:dyDescent="0.2">
      <c r="BV35295" s="22"/>
      <c r="BW35295" s="22"/>
      <c r="BX35295" s="1"/>
    </row>
    <row r="35296" spans="74:76" x14ac:dyDescent="0.2">
      <c r="BV35296" s="22"/>
      <c r="BW35296" s="22"/>
      <c r="BX35296" s="1"/>
    </row>
    <row r="35297" spans="74:76" x14ac:dyDescent="0.2">
      <c r="BV35297" s="22"/>
      <c r="BW35297" s="22"/>
      <c r="BX35297" s="1"/>
    </row>
    <row r="35298" spans="74:76" x14ac:dyDescent="0.2">
      <c r="BV35298" s="22"/>
      <c r="BW35298" s="22"/>
      <c r="BX35298" s="1"/>
    </row>
    <row r="35299" spans="74:76" x14ac:dyDescent="0.2">
      <c r="BV35299" s="22"/>
      <c r="BW35299" s="22"/>
      <c r="BX35299" s="1"/>
    </row>
    <row r="35300" spans="74:76" x14ac:dyDescent="0.2">
      <c r="BV35300" s="22"/>
      <c r="BW35300" s="22"/>
      <c r="BX35300" s="1"/>
    </row>
    <row r="35301" spans="74:76" x14ac:dyDescent="0.2">
      <c r="BV35301" s="22"/>
      <c r="BW35301" s="22"/>
      <c r="BX35301" s="1"/>
    </row>
    <row r="35302" spans="74:76" x14ac:dyDescent="0.2">
      <c r="BV35302" s="22"/>
      <c r="BW35302" s="22"/>
      <c r="BX35302" s="1"/>
    </row>
    <row r="35303" spans="74:76" x14ac:dyDescent="0.2">
      <c r="BV35303" s="22"/>
      <c r="BW35303" s="22"/>
      <c r="BX35303" s="1"/>
    </row>
    <row r="35304" spans="74:76" x14ac:dyDescent="0.2">
      <c r="BV35304" s="22"/>
      <c r="BW35304" s="22"/>
      <c r="BX35304" s="1"/>
    </row>
    <row r="35305" spans="74:76" x14ac:dyDescent="0.2">
      <c r="BV35305" s="22"/>
      <c r="BW35305" s="22"/>
      <c r="BX35305" s="1"/>
    </row>
    <row r="35306" spans="74:76" x14ac:dyDescent="0.2">
      <c r="BV35306" s="22"/>
      <c r="BW35306" s="22"/>
      <c r="BX35306" s="1"/>
    </row>
    <row r="35307" spans="74:76" x14ac:dyDescent="0.2">
      <c r="BV35307" s="22"/>
      <c r="BW35307" s="22"/>
      <c r="BX35307" s="1"/>
    </row>
    <row r="35308" spans="74:76" x14ac:dyDescent="0.2">
      <c r="BV35308" s="22"/>
      <c r="BW35308" s="22"/>
      <c r="BX35308" s="1"/>
    </row>
    <row r="35309" spans="74:76" x14ac:dyDescent="0.2">
      <c r="BV35309" s="22"/>
      <c r="BW35309" s="22"/>
      <c r="BX35309" s="1"/>
    </row>
    <row r="35310" spans="74:76" x14ac:dyDescent="0.2">
      <c r="BV35310" s="22"/>
      <c r="BW35310" s="22"/>
      <c r="BX35310" s="1"/>
    </row>
    <row r="35311" spans="74:76" x14ac:dyDescent="0.2">
      <c r="BV35311" s="22"/>
      <c r="BW35311" s="22"/>
      <c r="BX35311" s="1"/>
    </row>
    <row r="35312" spans="74:76" x14ac:dyDescent="0.2">
      <c r="BV35312" s="22"/>
      <c r="BW35312" s="22"/>
      <c r="BX35312" s="1"/>
    </row>
    <row r="35313" spans="74:76" x14ac:dyDescent="0.2">
      <c r="BV35313" s="22"/>
      <c r="BW35313" s="22"/>
      <c r="BX35313" s="1"/>
    </row>
    <row r="35314" spans="74:76" x14ac:dyDescent="0.2">
      <c r="BV35314" s="22"/>
      <c r="BW35314" s="22"/>
      <c r="BX35314" s="1"/>
    </row>
    <row r="35315" spans="74:76" x14ac:dyDescent="0.2">
      <c r="BV35315" s="22"/>
      <c r="BW35315" s="22"/>
      <c r="BX35315" s="1"/>
    </row>
    <row r="35316" spans="74:76" x14ac:dyDescent="0.2">
      <c r="BV35316" s="22"/>
      <c r="BW35316" s="22"/>
      <c r="BX35316" s="1"/>
    </row>
    <row r="35317" spans="74:76" x14ac:dyDescent="0.2">
      <c r="BV35317" s="22"/>
      <c r="BW35317" s="22"/>
      <c r="BX35317" s="1"/>
    </row>
    <row r="35318" spans="74:76" x14ac:dyDescent="0.2">
      <c r="BV35318" s="22"/>
      <c r="BW35318" s="22"/>
      <c r="BX35318" s="1"/>
    </row>
    <row r="35319" spans="74:76" x14ac:dyDescent="0.2">
      <c r="BV35319" s="22"/>
      <c r="BW35319" s="22"/>
      <c r="BX35319" s="1"/>
    </row>
    <row r="35320" spans="74:76" x14ac:dyDescent="0.2">
      <c r="BV35320" s="22"/>
      <c r="BW35320" s="22"/>
      <c r="BX35320" s="1"/>
    </row>
    <row r="35321" spans="74:76" x14ac:dyDescent="0.2">
      <c r="BV35321" s="22"/>
      <c r="BW35321" s="22"/>
      <c r="BX35321" s="1"/>
    </row>
    <row r="35322" spans="74:76" x14ac:dyDescent="0.2">
      <c r="BV35322" s="22"/>
      <c r="BW35322" s="22"/>
      <c r="BX35322" s="1"/>
    </row>
    <row r="35323" spans="74:76" x14ac:dyDescent="0.2">
      <c r="BV35323" s="22"/>
      <c r="BW35323" s="22"/>
      <c r="BX35323" s="1"/>
    </row>
    <row r="35324" spans="74:76" x14ac:dyDescent="0.2">
      <c r="BV35324" s="22"/>
      <c r="BW35324" s="22"/>
      <c r="BX35324" s="1"/>
    </row>
    <row r="35325" spans="74:76" x14ac:dyDescent="0.2">
      <c r="BV35325" s="22"/>
      <c r="BW35325" s="22"/>
      <c r="BX35325" s="1"/>
    </row>
    <row r="35326" spans="74:76" x14ac:dyDescent="0.2">
      <c r="BV35326" s="22"/>
      <c r="BW35326" s="22"/>
      <c r="BX35326" s="1"/>
    </row>
    <row r="35327" spans="74:76" x14ac:dyDescent="0.2">
      <c r="BV35327" s="22"/>
      <c r="BW35327" s="22"/>
      <c r="BX35327" s="1"/>
    </row>
    <row r="35328" spans="74:76" x14ac:dyDescent="0.2">
      <c r="BV35328" s="22"/>
      <c r="BW35328" s="22"/>
      <c r="BX35328" s="1"/>
    </row>
    <row r="35329" spans="74:76" x14ac:dyDescent="0.2">
      <c r="BV35329" s="22"/>
      <c r="BW35329" s="22"/>
      <c r="BX35329" s="1"/>
    </row>
    <row r="35330" spans="74:76" x14ac:dyDescent="0.2">
      <c r="BV35330" s="22"/>
      <c r="BW35330" s="22"/>
      <c r="BX35330" s="1"/>
    </row>
    <row r="35331" spans="74:76" x14ac:dyDescent="0.2">
      <c r="BV35331" s="22"/>
      <c r="BW35331" s="22"/>
      <c r="BX35331" s="1"/>
    </row>
    <row r="35332" spans="74:76" x14ac:dyDescent="0.2">
      <c r="BV35332" s="22"/>
      <c r="BW35332" s="22"/>
      <c r="BX35332" s="1"/>
    </row>
    <row r="35333" spans="74:76" x14ac:dyDescent="0.2">
      <c r="BV35333" s="22"/>
      <c r="BW35333" s="22"/>
      <c r="BX35333" s="1"/>
    </row>
    <row r="35334" spans="74:76" x14ac:dyDescent="0.2">
      <c r="BV35334" s="22"/>
      <c r="BW35334" s="22"/>
      <c r="BX35334" s="1"/>
    </row>
    <row r="35335" spans="74:76" x14ac:dyDescent="0.2">
      <c r="BV35335" s="22"/>
      <c r="BW35335" s="22"/>
      <c r="BX35335" s="1"/>
    </row>
    <row r="35336" spans="74:76" x14ac:dyDescent="0.2">
      <c r="BV35336" s="22"/>
      <c r="BW35336" s="22"/>
      <c r="BX35336" s="1"/>
    </row>
    <row r="35337" spans="74:76" x14ac:dyDescent="0.2">
      <c r="BV35337" s="22"/>
      <c r="BW35337" s="22"/>
      <c r="BX35337" s="1"/>
    </row>
    <row r="35338" spans="74:76" x14ac:dyDescent="0.2">
      <c r="BV35338" s="22"/>
      <c r="BW35338" s="22"/>
      <c r="BX35338" s="1"/>
    </row>
    <row r="35339" spans="74:76" x14ac:dyDescent="0.2">
      <c r="BV35339" s="22"/>
      <c r="BW35339" s="22"/>
      <c r="BX35339" s="1"/>
    </row>
    <row r="35340" spans="74:76" x14ac:dyDescent="0.2">
      <c r="BV35340" s="22"/>
      <c r="BW35340" s="22"/>
      <c r="BX35340" s="1"/>
    </row>
    <row r="35341" spans="74:76" x14ac:dyDescent="0.2">
      <c r="BV35341" s="22"/>
      <c r="BW35341" s="22"/>
      <c r="BX35341" s="1"/>
    </row>
    <row r="35342" spans="74:76" x14ac:dyDescent="0.2">
      <c r="BV35342" s="22"/>
      <c r="BW35342" s="22"/>
      <c r="BX35342" s="1"/>
    </row>
    <row r="35343" spans="74:76" x14ac:dyDescent="0.2">
      <c r="BV35343" s="22"/>
      <c r="BW35343" s="22"/>
      <c r="BX35343" s="1"/>
    </row>
    <row r="35344" spans="74:76" x14ac:dyDescent="0.2">
      <c r="BV35344" s="22"/>
      <c r="BW35344" s="22"/>
      <c r="BX35344" s="1"/>
    </row>
    <row r="35345" spans="74:76" x14ac:dyDescent="0.2">
      <c r="BV35345" s="22"/>
      <c r="BW35345" s="22"/>
      <c r="BX35345" s="1"/>
    </row>
    <row r="35346" spans="74:76" x14ac:dyDescent="0.2">
      <c r="BV35346" s="22"/>
      <c r="BW35346" s="22"/>
      <c r="BX35346" s="1"/>
    </row>
    <row r="35347" spans="74:76" x14ac:dyDescent="0.2">
      <c r="BV35347" s="22"/>
      <c r="BW35347" s="22"/>
      <c r="BX35347" s="1"/>
    </row>
    <row r="35348" spans="74:76" x14ac:dyDescent="0.2">
      <c r="BV35348" s="22"/>
      <c r="BW35348" s="22"/>
      <c r="BX35348" s="1"/>
    </row>
    <row r="35349" spans="74:76" x14ac:dyDescent="0.2">
      <c r="BV35349" s="22"/>
      <c r="BW35349" s="22"/>
      <c r="BX35349" s="1"/>
    </row>
    <row r="35350" spans="74:76" x14ac:dyDescent="0.2">
      <c r="BV35350" s="22"/>
      <c r="BW35350" s="22"/>
      <c r="BX35350" s="1"/>
    </row>
    <row r="35351" spans="74:76" x14ac:dyDescent="0.2">
      <c r="BV35351" s="22"/>
      <c r="BW35351" s="22"/>
      <c r="BX35351" s="1"/>
    </row>
    <row r="35352" spans="74:76" x14ac:dyDescent="0.2">
      <c r="BV35352" s="22"/>
      <c r="BW35352" s="22"/>
      <c r="BX35352" s="1"/>
    </row>
    <row r="35353" spans="74:76" x14ac:dyDescent="0.2">
      <c r="BV35353" s="22"/>
      <c r="BW35353" s="22"/>
      <c r="BX35353" s="1"/>
    </row>
    <row r="35354" spans="74:76" x14ac:dyDescent="0.2">
      <c r="BV35354" s="22"/>
      <c r="BW35354" s="22"/>
      <c r="BX35354" s="1"/>
    </row>
    <row r="35355" spans="74:76" x14ac:dyDescent="0.2">
      <c r="BV35355" s="22"/>
      <c r="BW35355" s="22"/>
      <c r="BX35355" s="1"/>
    </row>
    <row r="35356" spans="74:76" x14ac:dyDescent="0.2">
      <c r="BV35356" s="22"/>
      <c r="BW35356" s="22"/>
      <c r="BX35356" s="1"/>
    </row>
    <row r="35357" spans="74:76" x14ac:dyDescent="0.2">
      <c r="BV35357" s="22"/>
      <c r="BW35357" s="22"/>
      <c r="BX35357" s="1"/>
    </row>
    <row r="35358" spans="74:76" x14ac:dyDescent="0.2">
      <c r="BV35358" s="22"/>
      <c r="BW35358" s="22"/>
      <c r="BX35358" s="1"/>
    </row>
    <row r="35359" spans="74:76" x14ac:dyDescent="0.2">
      <c r="BV35359" s="22"/>
      <c r="BW35359" s="22"/>
      <c r="BX35359" s="1"/>
    </row>
    <row r="35360" spans="74:76" x14ac:dyDescent="0.2">
      <c r="BV35360" s="22"/>
      <c r="BW35360" s="22"/>
      <c r="BX35360" s="1"/>
    </row>
    <row r="35361" spans="74:76" x14ac:dyDescent="0.2">
      <c r="BV35361" s="22"/>
      <c r="BW35361" s="22"/>
      <c r="BX35361" s="1"/>
    </row>
    <row r="35362" spans="74:76" x14ac:dyDescent="0.2">
      <c r="BV35362" s="22"/>
      <c r="BW35362" s="22"/>
      <c r="BX35362" s="1"/>
    </row>
    <row r="35363" spans="74:76" x14ac:dyDescent="0.2">
      <c r="BV35363" s="22"/>
      <c r="BW35363" s="22"/>
      <c r="BX35363" s="1"/>
    </row>
    <row r="35364" spans="74:76" x14ac:dyDescent="0.2">
      <c r="BV35364" s="22"/>
      <c r="BW35364" s="22"/>
      <c r="BX35364" s="1"/>
    </row>
    <row r="35365" spans="74:76" x14ac:dyDescent="0.2">
      <c r="BV35365" s="22"/>
      <c r="BW35365" s="22"/>
      <c r="BX35365" s="1"/>
    </row>
    <row r="35366" spans="74:76" x14ac:dyDescent="0.2">
      <c r="BV35366" s="22"/>
      <c r="BW35366" s="22"/>
      <c r="BX35366" s="1"/>
    </row>
    <row r="35367" spans="74:76" x14ac:dyDescent="0.2">
      <c r="BV35367" s="22"/>
      <c r="BW35367" s="22"/>
      <c r="BX35367" s="1"/>
    </row>
    <row r="35368" spans="74:76" x14ac:dyDescent="0.2">
      <c r="BV35368" s="22"/>
      <c r="BW35368" s="22"/>
      <c r="BX35368" s="1"/>
    </row>
    <row r="35369" spans="74:76" x14ac:dyDescent="0.2">
      <c r="BV35369" s="22"/>
      <c r="BW35369" s="22"/>
      <c r="BX35369" s="1"/>
    </row>
    <row r="35370" spans="74:76" x14ac:dyDescent="0.2">
      <c r="BV35370" s="22"/>
      <c r="BW35370" s="22"/>
      <c r="BX35370" s="1"/>
    </row>
    <row r="35371" spans="74:76" x14ac:dyDescent="0.2">
      <c r="BV35371" s="22"/>
      <c r="BW35371" s="22"/>
      <c r="BX35371" s="1"/>
    </row>
    <row r="35372" spans="74:76" x14ac:dyDescent="0.2">
      <c r="BV35372" s="22"/>
      <c r="BW35372" s="22"/>
      <c r="BX35372" s="1"/>
    </row>
    <row r="35373" spans="74:76" x14ac:dyDescent="0.2">
      <c r="BV35373" s="22"/>
      <c r="BW35373" s="22"/>
      <c r="BX35373" s="1"/>
    </row>
    <row r="35374" spans="74:76" x14ac:dyDescent="0.2">
      <c r="BV35374" s="22"/>
      <c r="BW35374" s="22"/>
      <c r="BX35374" s="1"/>
    </row>
    <row r="35375" spans="74:76" x14ac:dyDescent="0.2">
      <c r="BV35375" s="22"/>
      <c r="BW35375" s="22"/>
      <c r="BX35375" s="1"/>
    </row>
    <row r="35376" spans="74:76" x14ac:dyDescent="0.2">
      <c r="BV35376" s="22"/>
      <c r="BW35376" s="22"/>
      <c r="BX35376" s="1"/>
    </row>
    <row r="35377" spans="74:76" x14ac:dyDescent="0.2">
      <c r="BV35377" s="22"/>
      <c r="BW35377" s="22"/>
      <c r="BX35377" s="1"/>
    </row>
    <row r="35378" spans="74:76" x14ac:dyDescent="0.2">
      <c r="BV35378" s="22"/>
      <c r="BW35378" s="22"/>
      <c r="BX35378" s="1"/>
    </row>
    <row r="35379" spans="74:76" x14ac:dyDescent="0.2">
      <c r="BV35379" s="22"/>
      <c r="BW35379" s="22"/>
      <c r="BX35379" s="1"/>
    </row>
    <row r="35380" spans="74:76" x14ac:dyDescent="0.2">
      <c r="BV35380" s="22"/>
      <c r="BW35380" s="22"/>
      <c r="BX35380" s="1"/>
    </row>
    <row r="35381" spans="74:76" x14ac:dyDescent="0.2">
      <c r="BV35381" s="22"/>
      <c r="BW35381" s="22"/>
      <c r="BX35381" s="1"/>
    </row>
    <row r="35382" spans="74:76" x14ac:dyDescent="0.2">
      <c r="BV35382" s="22"/>
      <c r="BW35382" s="22"/>
      <c r="BX35382" s="1"/>
    </row>
    <row r="35383" spans="74:76" x14ac:dyDescent="0.2">
      <c r="BV35383" s="22"/>
      <c r="BW35383" s="22"/>
      <c r="BX35383" s="1"/>
    </row>
    <row r="35384" spans="74:76" x14ac:dyDescent="0.2">
      <c r="BV35384" s="22"/>
      <c r="BW35384" s="22"/>
      <c r="BX35384" s="1"/>
    </row>
    <row r="35385" spans="74:76" x14ac:dyDescent="0.2">
      <c r="BV35385" s="22"/>
      <c r="BW35385" s="22"/>
      <c r="BX35385" s="1"/>
    </row>
    <row r="35386" spans="74:76" x14ac:dyDescent="0.2">
      <c r="BV35386" s="22"/>
      <c r="BW35386" s="22"/>
      <c r="BX35386" s="1"/>
    </row>
    <row r="35387" spans="74:76" x14ac:dyDescent="0.2">
      <c r="BV35387" s="22"/>
      <c r="BW35387" s="22"/>
      <c r="BX35387" s="1"/>
    </row>
    <row r="35388" spans="74:76" x14ac:dyDescent="0.2">
      <c r="BV35388" s="22"/>
      <c r="BW35388" s="22"/>
      <c r="BX35388" s="1"/>
    </row>
    <row r="35389" spans="74:76" x14ac:dyDescent="0.2">
      <c r="BV35389" s="22"/>
      <c r="BW35389" s="22"/>
      <c r="BX35389" s="1"/>
    </row>
    <row r="35390" spans="74:76" x14ac:dyDescent="0.2">
      <c r="BV35390" s="22"/>
      <c r="BW35390" s="22"/>
      <c r="BX35390" s="1"/>
    </row>
    <row r="35391" spans="74:76" x14ac:dyDescent="0.2">
      <c r="BV35391" s="22"/>
      <c r="BW35391" s="22"/>
      <c r="BX35391" s="1"/>
    </row>
    <row r="35392" spans="74:76" x14ac:dyDescent="0.2">
      <c r="BV35392" s="22"/>
      <c r="BW35392" s="22"/>
      <c r="BX35392" s="1"/>
    </row>
    <row r="35393" spans="74:76" x14ac:dyDescent="0.2">
      <c r="BV35393" s="22"/>
      <c r="BW35393" s="22"/>
      <c r="BX35393" s="1"/>
    </row>
    <row r="35394" spans="74:76" x14ac:dyDescent="0.2">
      <c r="BV35394" s="22"/>
      <c r="BW35394" s="22"/>
      <c r="BX35394" s="1"/>
    </row>
    <row r="35395" spans="74:76" x14ac:dyDescent="0.2">
      <c r="BV35395" s="22"/>
      <c r="BW35395" s="22"/>
      <c r="BX35395" s="1"/>
    </row>
    <row r="35396" spans="74:76" x14ac:dyDescent="0.2">
      <c r="BV35396" s="22"/>
      <c r="BW35396" s="22"/>
      <c r="BX35396" s="1"/>
    </row>
    <row r="35397" spans="74:76" x14ac:dyDescent="0.2">
      <c r="BV35397" s="22"/>
      <c r="BW35397" s="22"/>
      <c r="BX35397" s="1"/>
    </row>
    <row r="35398" spans="74:76" x14ac:dyDescent="0.2">
      <c r="BV35398" s="22"/>
      <c r="BW35398" s="22"/>
      <c r="BX35398" s="1"/>
    </row>
    <row r="35399" spans="74:76" x14ac:dyDescent="0.2">
      <c r="BV35399" s="22"/>
      <c r="BW35399" s="22"/>
      <c r="BX35399" s="1"/>
    </row>
    <row r="35400" spans="74:76" x14ac:dyDescent="0.2">
      <c r="BV35400" s="22"/>
      <c r="BW35400" s="22"/>
      <c r="BX35400" s="1"/>
    </row>
    <row r="35401" spans="74:76" x14ac:dyDescent="0.2">
      <c r="BV35401" s="22"/>
      <c r="BW35401" s="22"/>
      <c r="BX35401" s="1"/>
    </row>
    <row r="35402" spans="74:76" x14ac:dyDescent="0.2">
      <c r="BV35402" s="22"/>
      <c r="BW35402" s="22"/>
      <c r="BX35402" s="1"/>
    </row>
    <row r="35403" spans="74:76" x14ac:dyDescent="0.2">
      <c r="BV35403" s="22"/>
      <c r="BW35403" s="22"/>
      <c r="BX35403" s="1"/>
    </row>
    <row r="35404" spans="74:76" x14ac:dyDescent="0.2">
      <c r="BV35404" s="22"/>
      <c r="BW35404" s="22"/>
      <c r="BX35404" s="1"/>
    </row>
    <row r="35405" spans="74:76" x14ac:dyDescent="0.2">
      <c r="BV35405" s="22"/>
      <c r="BW35405" s="22"/>
      <c r="BX35405" s="1"/>
    </row>
    <row r="35406" spans="74:76" x14ac:dyDescent="0.2">
      <c r="BV35406" s="22"/>
      <c r="BW35406" s="22"/>
      <c r="BX35406" s="1"/>
    </row>
    <row r="35407" spans="74:76" x14ac:dyDescent="0.2">
      <c r="BV35407" s="22"/>
      <c r="BW35407" s="22"/>
      <c r="BX35407" s="1"/>
    </row>
    <row r="35408" spans="74:76" x14ac:dyDescent="0.2">
      <c r="BV35408" s="22"/>
      <c r="BW35408" s="22"/>
      <c r="BX35408" s="1"/>
    </row>
    <row r="35409" spans="74:76" x14ac:dyDescent="0.2">
      <c r="BV35409" s="22"/>
      <c r="BW35409" s="22"/>
      <c r="BX35409" s="1"/>
    </row>
    <row r="35410" spans="74:76" x14ac:dyDescent="0.2">
      <c r="BV35410" s="22"/>
      <c r="BW35410" s="22"/>
      <c r="BX35410" s="1"/>
    </row>
    <row r="35411" spans="74:76" x14ac:dyDescent="0.2">
      <c r="BV35411" s="22"/>
      <c r="BW35411" s="22"/>
      <c r="BX35411" s="1"/>
    </row>
    <row r="35412" spans="74:76" x14ac:dyDescent="0.2">
      <c r="BV35412" s="22"/>
      <c r="BW35412" s="22"/>
      <c r="BX35412" s="1"/>
    </row>
    <row r="35413" spans="74:76" x14ac:dyDescent="0.2">
      <c r="BV35413" s="22"/>
      <c r="BW35413" s="22"/>
      <c r="BX35413" s="1"/>
    </row>
    <row r="35414" spans="74:76" x14ac:dyDescent="0.2">
      <c r="BV35414" s="22"/>
      <c r="BW35414" s="22"/>
      <c r="BX35414" s="1"/>
    </row>
    <row r="35415" spans="74:76" x14ac:dyDescent="0.2">
      <c r="BV35415" s="22"/>
      <c r="BW35415" s="22"/>
      <c r="BX35415" s="1"/>
    </row>
    <row r="35416" spans="74:76" x14ac:dyDescent="0.2">
      <c r="BV35416" s="22"/>
      <c r="BW35416" s="22"/>
      <c r="BX35416" s="1"/>
    </row>
    <row r="35417" spans="74:76" x14ac:dyDescent="0.2">
      <c r="BV35417" s="22"/>
      <c r="BW35417" s="22"/>
      <c r="BX35417" s="1"/>
    </row>
    <row r="35418" spans="74:76" x14ac:dyDescent="0.2">
      <c r="BV35418" s="22"/>
      <c r="BW35418" s="22"/>
      <c r="BX35418" s="1"/>
    </row>
    <row r="35419" spans="74:76" x14ac:dyDescent="0.2">
      <c r="BV35419" s="22"/>
      <c r="BW35419" s="22"/>
      <c r="BX35419" s="1"/>
    </row>
    <row r="35420" spans="74:76" x14ac:dyDescent="0.2">
      <c r="BV35420" s="22"/>
      <c r="BW35420" s="22"/>
      <c r="BX35420" s="1"/>
    </row>
    <row r="35421" spans="74:76" x14ac:dyDescent="0.2">
      <c r="BV35421" s="22"/>
      <c r="BW35421" s="22"/>
      <c r="BX35421" s="1"/>
    </row>
    <row r="35422" spans="74:76" x14ac:dyDescent="0.2">
      <c r="BV35422" s="22"/>
      <c r="BW35422" s="22"/>
      <c r="BX35422" s="1"/>
    </row>
    <row r="35423" spans="74:76" x14ac:dyDescent="0.2">
      <c r="BV35423" s="22"/>
      <c r="BW35423" s="22"/>
      <c r="BX35423" s="1"/>
    </row>
    <row r="35424" spans="74:76" x14ac:dyDescent="0.2">
      <c r="BV35424" s="22"/>
      <c r="BW35424" s="22"/>
      <c r="BX35424" s="1"/>
    </row>
    <row r="35425" spans="74:76" x14ac:dyDescent="0.2">
      <c r="BV35425" s="22"/>
      <c r="BW35425" s="22"/>
      <c r="BX35425" s="1"/>
    </row>
    <row r="35426" spans="74:76" x14ac:dyDescent="0.2">
      <c r="BV35426" s="22"/>
      <c r="BW35426" s="22"/>
      <c r="BX35426" s="1"/>
    </row>
    <row r="35427" spans="74:76" x14ac:dyDescent="0.2">
      <c r="BV35427" s="22"/>
      <c r="BW35427" s="22"/>
      <c r="BX35427" s="1"/>
    </row>
    <row r="35428" spans="74:76" x14ac:dyDescent="0.2">
      <c r="BV35428" s="22"/>
      <c r="BW35428" s="22"/>
      <c r="BX35428" s="1"/>
    </row>
    <row r="35429" spans="74:76" x14ac:dyDescent="0.2">
      <c r="BV35429" s="22"/>
      <c r="BW35429" s="22"/>
      <c r="BX35429" s="1"/>
    </row>
    <row r="35430" spans="74:76" x14ac:dyDescent="0.2">
      <c r="BV35430" s="22"/>
      <c r="BW35430" s="22"/>
      <c r="BX35430" s="1"/>
    </row>
    <row r="35431" spans="74:76" x14ac:dyDescent="0.2">
      <c r="BV35431" s="22"/>
      <c r="BW35431" s="22"/>
      <c r="BX35431" s="1"/>
    </row>
    <row r="35432" spans="74:76" x14ac:dyDescent="0.2">
      <c r="BV35432" s="22"/>
      <c r="BW35432" s="22"/>
      <c r="BX35432" s="1"/>
    </row>
    <row r="35433" spans="74:76" x14ac:dyDescent="0.2">
      <c r="BV35433" s="22"/>
      <c r="BW35433" s="22"/>
      <c r="BX35433" s="1"/>
    </row>
    <row r="35434" spans="74:76" x14ac:dyDescent="0.2">
      <c r="BV35434" s="22"/>
      <c r="BW35434" s="22"/>
      <c r="BX35434" s="1"/>
    </row>
    <row r="35435" spans="74:76" x14ac:dyDescent="0.2">
      <c r="BV35435" s="22"/>
      <c r="BW35435" s="22"/>
      <c r="BX35435" s="1"/>
    </row>
    <row r="35436" spans="74:76" x14ac:dyDescent="0.2">
      <c r="BV35436" s="22"/>
      <c r="BW35436" s="22"/>
      <c r="BX35436" s="1"/>
    </row>
    <row r="35437" spans="74:76" x14ac:dyDescent="0.2">
      <c r="BV35437" s="22"/>
      <c r="BW35437" s="22"/>
      <c r="BX35437" s="1"/>
    </row>
    <row r="35438" spans="74:76" x14ac:dyDescent="0.2">
      <c r="BV35438" s="22"/>
      <c r="BW35438" s="22"/>
      <c r="BX35438" s="1"/>
    </row>
    <row r="35439" spans="74:76" x14ac:dyDescent="0.2">
      <c r="BV35439" s="22"/>
      <c r="BW35439" s="22"/>
      <c r="BX35439" s="1"/>
    </row>
    <row r="35440" spans="74:76" x14ac:dyDescent="0.2">
      <c r="BV35440" s="22"/>
      <c r="BW35440" s="22"/>
      <c r="BX35440" s="1"/>
    </row>
    <row r="35441" spans="74:76" x14ac:dyDescent="0.2">
      <c r="BV35441" s="22"/>
      <c r="BW35441" s="22"/>
      <c r="BX35441" s="1"/>
    </row>
    <row r="35442" spans="74:76" x14ac:dyDescent="0.2">
      <c r="BV35442" s="22"/>
      <c r="BW35442" s="22"/>
      <c r="BX35442" s="1"/>
    </row>
    <row r="35443" spans="74:76" x14ac:dyDescent="0.2">
      <c r="BV35443" s="22"/>
      <c r="BW35443" s="22"/>
      <c r="BX35443" s="1"/>
    </row>
    <row r="35444" spans="74:76" x14ac:dyDescent="0.2">
      <c r="BV35444" s="22"/>
      <c r="BW35444" s="22"/>
      <c r="BX35444" s="1"/>
    </row>
    <row r="35445" spans="74:76" x14ac:dyDescent="0.2">
      <c r="BV35445" s="22"/>
      <c r="BW35445" s="22"/>
      <c r="BX35445" s="1"/>
    </row>
    <row r="35446" spans="74:76" x14ac:dyDescent="0.2">
      <c r="BV35446" s="22"/>
      <c r="BW35446" s="22"/>
      <c r="BX35446" s="1"/>
    </row>
    <row r="35447" spans="74:76" x14ac:dyDescent="0.2">
      <c r="BV35447" s="22"/>
      <c r="BW35447" s="22"/>
      <c r="BX35447" s="1"/>
    </row>
    <row r="35448" spans="74:76" x14ac:dyDescent="0.2">
      <c r="BV35448" s="22"/>
      <c r="BW35448" s="22"/>
      <c r="BX35448" s="1"/>
    </row>
    <row r="35449" spans="74:76" x14ac:dyDescent="0.2">
      <c r="BV35449" s="22"/>
      <c r="BW35449" s="22"/>
      <c r="BX35449" s="1"/>
    </row>
    <row r="35450" spans="74:76" x14ac:dyDescent="0.2">
      <c r="BV35450" s="22"/>
      <c r="BW35450" s="22"/>
      <c r="BX35450" s="1"/>
    </row>
    <row r="35451" spans="74:76" x14ac:dyDescent="0.2">
      <c r="BV35451" s="22"/>
      <c r="BW35451" s="22"/>
      <c r="BX35451" s="1"/>
    </row>
    <row r="35452" spans="74:76" x14ac:dyDescent="0.2">
      <c r="BV35452" s="22"/>
      <c r="BW35452" s="22"/>
      <c r="BX35452" s="1"/>
    </row>
    <row r="35453" spans="74:76" x14ac:dyDescent="0.2">
      <c r="BV35453" s="22"/>
      <c r="BW35453" s="22"/>
      <c r="BX35453" s="1"/>
    </row>
    <row r="35454" spans="74:76" x14ac:dyDescent="0.2">
      <c r="BV35454" s="22"/>
      <c r="BW35454" s="22"/>
      <c r="BX35454" s="1"/>
    </row>
    <row r="35455" spans="74:76" x14ac:dyDescent="0.2">
      <c r="BV35455" s="22"/>
      <c r="BW35455" s="22"/>
      <c r="BX35455" s="1"/>
    </row>
    <row r="35456" spans="74:76" x14ac:dyDescent="0.2">
      <c r="BV35456" s="22"/>
      <c r="BW35456" s="22"/>
      <c r="BX35456" s="1"/>
    </row>
    <row r="35457" spans="74:76" x14ac:dyDescent="0.2">
      <c r="BV35457" s="22"/>
      <c r="BW35457" s="22"/>
      <c r="BX35457" s="1"/>
    </row>
    <row r="35458" spans="74:76" x14ac:dyDescent="0.2">
      <c r="BV35458" s="22"/>
      <c r="BW35458" s="22"/>
      <c r="BX35458" s="1"/>
    </row>
    <row r="35459" spans="74:76" x14ac:dyDescent="0.2">
      <c r="BV35459" s="22"/>
      <c r="BW35459" s="22"/>
      <c r="BX35459" s="1"/>
    </row>
    <row r="35460" spans="74:76" x14ac:dyDescent="0.2">
      <c r="BV35460" s="22"/>
      <c r="BW35460" s="22"/>
      <c r="BX35460" s="1"/>
    </row>
    <row r="35461" spans="74:76" x14ac:dyDescent="0.2">
      <c r="BV35461" s="22"/>
      <c r="BW35461" s="22"/>
      <c r="BX35461" s="1"/>
    </row>
    <row r="35462" spans="74:76" x14ac:dyDescent="0.2">
      <c r="BV35462" s="22"/>
      <c r="BW35462" s="22"/>
      <c r="BX35462" s="1"/>
    </row>
    <row r="35463" spans="74:76" x14ac:dyDescent="0.2">
      <c r="BV35463" s="22"/>
      <c r="BW35463" s="22"/>
      <c r="BX35463" s="1"/>
    </row>
    <row r="35464" spans="74:76" x14ac:dyDescent="0.2">
      <c r="BV35464" s="22"/>
      <c r="BW35464" s="22"/>
      <c r="BX35464" s="1"/>
    </row>
    <row r="35465" spans="74:76" x14ac:dyDescent="0.2">
      <c r="BV35465" s="22"/>
      <c r="BW35465" s="22"/>
      <c r="BX35465" s="1"/>
    </row>
    <row r="35466" spans="74:76" x14ac:dyDescent="0.2">
      <c r="BV35466" s="22"/>
      <c r="BW35466" s="22"/>
      <c r="BX35466" s="1"/>
    </row>
    <row r="35467" spans="74:76" x14ac:dyDescent="0.2">
      <c r="BV35467" s="22"/>
      <c r="BW35467" s="22"/>
      <c r="BX35467" s="1"/>
    </row>
    <row r="35468" spans="74:76" x14ac:dyDescent="0.2">
      <c r="BV35468" s="22"/>
      <c r="BW35468" s="22"/>
      <c r="BX35468" s="1"/>
    </row>
    <row r="35469" spans="74:76" x14ac:dyDescent="0.2">
      <c r="BV35469" s="22"/>
      <c r="BW35469" s="22"/>
      <c r="BX35469" s="1"/>
    </row>
    <row r="35470" spans="74:76" x14ac:dyDescent="0.2">
      <c r="BV35470" s="22"/>
      <c r="BW35470" s="22"/>
      <c r="BX35470" s="1"/>
    </row>
    <row r="35471" spans="74:76" x14ac:dyDescent="0.2">
      <c r="BV35471" s="22"/>
      <c r="BW35471" s="22"/>
      <c r="BX35471" s="1"/>
    </row>
    <row r="35472" spans="74:76" x14ac:dyDescent="0.2">
      <c r="BV35472" s="22"/>
      <c r="BW35472" s="22"/>
      <c r="BX35472" s="1"/>
    </row>
    <row r="35473" spans="74:76" x14ac:dyDescent="0.2">
      <c r="BV35473" s="22"/>
      <c r="BW35473" s="22"/>
      <c r="BX35473" s="1"/>
    </row>
    <row r="35474" spans="74:76" x14ac:dyDescent="0.2">
      <c r="BV35474" s="22"/>
      <c r="BW35474" s="22"/>
      <c r="BX35474" s="1"/>
    </row>
    <row r="35475" spans="74:76" x14ac:dyDescent="0.2">
      <c r="BV35475" s="22"/>
      <c r="BW35475" s="22"/>
      <c r="BX35475" s="1"/>
    </row>
    <row r="35476" spans="74:76" x14ac:dyDescent="0.2">
      <c r="BV35476" s="22"/>
      <c r="BW35476" s="22"/>
      <c r="BX35476" s="1"/>
    </row>
    <row r="35477" spans="74:76" x14ac:dyDescent="0.2">
      <c r="BV35477" s="22"/>
      <c r="BW35477" s="22"/>
      <c r="BX35477" s="1"/>
    </row>
    <row r="35478" spans="74:76" x14ac:dyDescent="0.2">
      <c r="BV35478" s="22"/>
      <c r="BW35478" s="22"/>
      <c r="BX35478" s="1"/>
    </row>
    <row r="35479" spans="74:76" x14ac:dyDescent="0.2">
      <c r="BV35479" s="22"/>
      <c r="BW35479" s="22"/>
      <c r="BX35479" s="1"/>
    </row>
    <row r="35480" spans="74:76" x14ac:dyDescent="0.2">
      <c r="BV35480" s="22"/>
      <c r="BW35480" s="22"/>
      <c r="BX35480" s="1"/>
    </row>
    <row r="35481" spans="74:76" x14ac:dyDescent="0.2">
      <c r="BV35481" s="22"/>
      <c r="BW35481" s="22"/>
      <c r="BX35481" s="1"/>
    </row>
    <row r="35482" spans="74:76" x14ac:dyDescent="0.2">
      <c r="BV35482" s="22"/>
      <c r="BW35482" s="22"/>
      <c r="BX35482" s="1"/>
    </row>
    <row r="35483" spans="74:76" x14ac:dyDescent="0.2">
      <c r="BV35483" s="22"/>
      <c r="BW35483" s="22"/>
      <c r="BX35483" s="1"/>
    </row>
    <row r="35484" spans="74:76" x14ac:dyDescent="0.2">
      <c r="BV35484" s="22"/>
      <c r="BW35484" s="22"/>
      <c r="BX35484" s="1"/>
    </row>
    <row r="35485" spans="74:76" x14ac:dyDescent="0.2">
      <c r="BV35485" s="22"/>
      <c r="BW35485" s="22"/>
      <c r="BX35485" s="1"/>
    </row>
    <row r="35486" spans="74:76" x14ac:dyDescent="0.2">
      <c r="BV35486" s="22"/>
      <c r="BW35486" s="22"/>
      <c r="BX35486" s="1"/>
    </row>
    <row r="35487" spans="74:76" x14ac:dyDescent="0.2">
      <c r="BV35487" s="22"/>
      <c r="BW35487" s="22"/>
      <c r="BX35487" s="1"/>
    </row>
    <row r="35488" spans="74:76" x14ac:dyDescent="0.2">
      <c r="BV35488" s="22"/>
      <c r="BW35488" s="22"/>
      <c r="BX35488" s="1"/>
    </row>
    <row r="35489" spans="74:76" x14ac:dyDescent="0.2">
      <c r="BV35489" s="22"/>
      <c r="BW35489" s="22"/>
      <c r="BX35489" s="1"/>
    </row>
    <row r="35490" spans="74:76" x14ac:dyDescent="0.2">
      <c r="BV35490" s="22"/>
      <c r="BW35490" s="22"/>
      <c r="BX35490" s="1"/>
    </row>
    <row r="35491" spans="74:76" x14ac:dyDescent="0.2">
      <c r="BV35491" s="22"/>
      <c r="BW35491" s="22"/>
      <c r="BX35491" s="1"/>
    </row>
    <row r="35492" spans="74:76" x14ac:dyDescent="0.2">
      <c r="BV35492" s="22"/>
      <c r="BW35492" s="22"/>
      <c r="BX35492" s="1"/>
    </row>
    <row r="35493" spans="74:76" x14ac:dyDescent="0.2">
      <c r="BV35493" s="22"/>
      <c r="BW35493" s="22"/>
      <c r="BX35493" s="1"/>
    </row>
    <row r="35494" spans="74:76" x14ac:dyDescent="0.2">
      <c r="BV35494" s="22"/>
      <c r="BW35494" s="22"/>
      <c r="BX35494" s="1"/>
    </row>
    <row r="35495" spans="74:76" x14ac:dyDescent="0.2">
      <c r="BV35495" s="22"/>
      <c r="BW35495" s="22"/>
      <c r="BX35495" s="1"/>
    </row>
    <row r="35496" spans="74:76" x14ac:dyDescent="0.2">
      <c r="BV35496" s="22"/>
      <c r="BW35496" s="22"/>
      <c r="BX35496" s="1"/>
    </row>
    <row r="35497" spans="74:76" x14ac:dyDescent="0.2">
      <c r="BV35497" s="22"/>
      <c r="BW35497" s="22"/>
      <c r="BX35497" s="1"/>
    </row>
    <row r="35498" spans="74:76" x14ac:dyDescent="0.2">
      <c r="BV35498" s="22"/>
      <c r="BW35498" s="22"/>
      <c r="BX35498" s="1"/>
    </row>
    <row r="35499" spans="74:76" x14ac:dyDescent="0.2">
      <c r="BV35499" s="22"/>
      <c r="BW35499" s="22"/>
      <c r="BX35499" s="1"/>
    </row>
    <row r="35500" spans="74:76" x14ac:dyDescent="0.2">
      <c r="BV35500" s="22"/>
      <c r="BW35500" s="22"/>
      <c r="BX35500" s="1"/>
    </row>
    <row r="35501" spans="74:76" x14ac:dyDescent="0.2">
      <c r="BV35501" s="22"/>
      <c r="BW35501" s="22"/>
      <c r="BX35501" s="1"/>
    </row>
    <row r="35502" spans="74:76" x14ac:dyDescent="0.2">
      <c r="BV35502" s="22"/>
      <c r="BW35502" s="22"/>
      <c r="BX35502" s="1"/>
    </row>
    <row r="35503" spans="74:76" x14ac:dyDescent="0.2">
      <c r="BV35503" s="22"/>
      <c r="BW35503" s="22"/>
      <c r="BX35503" s="1"/>
    </row>
    <row r="35504" spans="74:76" x14ac:dyDescent="0.2">
      <c r="BV35504" s="22"/>
      <c r="BW35504" s="22"/>
      <c r="BX35504" s="1"/>
    </row>
    <row r="35505" spans="74:76" x14ac:dyDescent="0.2">
      <c r="BV35505" s="22"/>
      <c r="BW35505" s="22"/>
      <c r="BX35505" s="1"/>
    </row>
    <row r="35506" spans="74:76" x14ac:dyDescent="0.2">
      <c r="BV35506" s="22"/>
      <c r="BW35506" s="22"/>
      <c r="BX35506" s="1"/>
    </row>
    <row r="35507" spans="74:76" x14ac:dyDescent="0.2">
      <c r="BV35507" s="22"/>
      <c r="BW35507" s="22"/>
      <c r="BX35507" s="1"/>
    </row>
    <row r="35508" spans="74:76" x14ac:dyDescent="0.2">
      <c r="BV35508" s="22"/>
      <c r="BW35508" s="22"/>
      <c r="BX35508" s="1"/>
    </row>
    <row r="35509" spans="74:76" x14ac:dyDescent="0.2">
      <c r="BV35509" s="22"/>
      <c r="BW35509" s="22"/>
      <c r="BX35509" s="1"/>
    </row>
    <row r="35510" spans="74:76" x14ac:dyDescent="0.2">
      <c r="BV35510" s="22"/>
      <c r="BW35510" s="22"/>
      <c r="BX35510" s="1"/>
    </row>
    <row r="35511" spans="74:76" x14ac:dyDescent="0.2">
      <c r="BV35511" s="22"/>
      <c r="BW35511" s="22"/>
      <c r="BX35511" s="1"/>
    </row>
    <row r="35512" spans="74:76" x14ac:dyDescent="0.2">
      <c r="BV35512" s="22"/>
      <c r="BW35512" s="22"/>
      <c r="BX35512" s="1"/>
    </row>
    <row r="35513" spans="74:76" x14ac:dyDescent="0.2">
      <c r="BV35513" s="22"/>
      <c r="BW35513" s="22"/>
      <c r="BX35513" s="1"/>
    </row>
    <row r="35514" spans="74:76" x14ac:dyDescent="0.2">
      <c r="BV35514" s="22"/>
      <c r="BW35514" s="22"/>
      <c r="BX35514" s="1"/>
    </row>
    <row r="35515" spans="74:76" x14ac:dyDescent="0.2">
      <c r="BV35515" s="22"/>
      <c r="BW35515" s="22"/>
      <c r="BX35515" s="1"/>
    </row>
    <row r="35516" spans="74:76" x14ac:dyDescent="0.2">
      <c r="BV35516" s="22"/>
      <c r="BW35516" s="22"/>
      <c r="BX35516" s="1"/>
    </row>
    <row r="35517" spans="74:76" x14ac:dyDescent="0.2">
      <c r="BV35517" s="22"/>
      <c r="BW35517" s="22"/>
      <c r="BX35517" s="1"/>
    </row>
    <row r="35518" spans="74:76" x14ac:dyDescent="0.2">
      <c r="BV35518" s="22"/>
      <c r="BW35518" s="22"/>
      <c r="BX35518" s="1"/>
    </row>
    <row r="35519" spans="74:76" x14ac:dyDescent="0.2">
      <c r="BV35519" s="22"/>
      <c r="BW35519" s="22"/>
      <c r="BX35519" s="1"/>
    </row>
    <row r="35520" spans="74:76" x14ac:dyDescent="0.2">
      <c r="BV35520" s="22"/>
      <c r="BW35520" s="22"/>
      <c r="BX35520" s="1"/>
    </row>
    <row r="35521" spans="74:76" x14ac:dyDescent="0.2">
      <c r="BV35521" s="22"/>
      <c r="BW35521" s="22"/>
      <c r="BX35521" s="1"/>
    </row>
    <row r="35522" spans="74:76" x14ac:dyDescent="0.2">
      <c r="BV35522" s="22"/>
      <c r="BW35522" s="22"/>
      <c r="BX35522" s="1"/>
    </row>
    <row r="35523" spans="74:76" x14ac:dyDescent="0.2">
      <c r="BV35523" s="22"/>
      <c r="BW35523" s="22"/>
      <c r="BX35523" s="1"/>
    </row>
    <row r="35524" spans="74:76" x14ac:dyDescent="0.2">
      <c r="BV35524" s="22"/>
      <c r="BW35524" s="22"/>
      <c r="BX35524" s="1"/>
    </row>
    <row r="35525" spans="74:76" x14ac:dyDescent="0.2">
      <c r="BV35525" s="22"/>
      <c r="BW35525" s="22"/>
      <c r="BX35525" s="1"/>
    </row>
    <row r="35526" spans="74:76" x14ac:dyDescent="0.2">
      <c r="BV35526" s="22"/>
      <c r="BW35526" s="22"/>
      <c r="BX35526" s="1"/>
    </row>
    <row r="35527" spans="74:76" x14ac:dyDescent="0.2">
      <c r="BV35527" s="22"/>
      <c r="BW35527" s="22"/>
      <c r="BX35527" s="1"/>
    </row>
    <row r="35528" spans="74:76" x14ac:dyDescent="0.2">
      <c r="BV35528" s="22"/>
      <c r="BW35528" s="22"/>
      <c r="BX35528" s="1"/>
    </row>
    <row r="35529" spans="74:76" x14ac:dyDescent="0.2">
      <c r="BV35529" s="22"/>
      <c r="BW35529" s="22"/>
      <c r="BX35529" s="1"/>
    </row>
    <row r="35530" spans="74:76" x14ac:dyDescent="0.2">
      <c r="BV35530" s="22"/>
      <c r="BW35530" s="22"/>
      <c r="BX35530" s="1"/>
    </row>
    <row r="35531" spans="74:76" x14ac:dyDescent="0.2">
      <c r="BV35531" s="22"/>
      <c r="BW35531" s="22"/>
      <c r="BX35531" s="1"/>
    </row>
    <row r="35532" spans="74:76" x14ac:dyDescent="0.2">
      <c r="BV35532" s="22"/>
      <c r="BW35532" s="22"/>
      <c r="BX35532" s="1"/>
    </row>
    <row r="35533" spans="74:76" x14ac:dyDescent="0.2">
      <c r="BV35533" s="22"/>
      <c r="BW35533" s="22"/>
      <c r="BX35533" s="1"/>
    </row>
    <row r="35534" spans="74:76" x14ac:dyDescent="0.2">
      <c r="BV35534" s="22"/>
      <c r="BW35534" s="22"/>
      <c r="BX35534" s="1"/>
    </row>
    <row r="35535" spans="74:76" x14ac:dyDescent="0.2">
      <c r="BV35535" s="22"/>
      <c r="BW35535" s="22"/>
      <c r="BX35535" s="1"/>
    </row>
    <row r="35536" spans="74:76" x14ac:dyDescent="0.2">
      <c r="BV35536" s="22"/>
      <c r="BW35536" s="22"/>
      <c r="BX35536" s="1"/>
    </row>
    <row r="35537" spans="74:76" x14ac:dyDescent="0.2">
      <c r="BV35537" s="22"/>
      <c r="BW35537" s="22"/>
      <c r="BX35537" s="1"/>
    </row>
    <row r="35538" spans="74:76" x14ac:dyDescent="0.2">
      <c r="BV35538" s="22"/>
      <c r="BW35538" s="22"/>
      <c r="BX35538" s="1"/>
    </row>
    <row r="35539" spans="74:76" x14ac:dyDescent="0.2">
      <c r="BV35539" s="22"/>
      <c r="BW35539" s="22"/>
      <c r="BX35539" s="1"/>
    </row>
    <row r="35540" spans="74:76" x14ac:dyDescent="0.2">
      <c r="BV35540" s="22"/>
      <c r="BW35540" s="22"/>
      <c r="BX35540" s="1"/>
    </row>
    <row r="35541" spans="74:76" x14ac:dyDescent="0.2">
      <c r="BV35541" s="22"/>
      <c r="BW35541" s="22"/>
      <c r="BX35541" s="1"/>
    </row>
    <row r="35542" spans="74:76" x14ac:dyDescent="0.2">
      <c r="BV35542" s="22"/>
      <c r="BW35542" s="22"/>
      <c r="BX35542" s="1"/>
    </row>
    <row r="35543" spans="74:76" x14ac:dyDescent="0.2">
      <c r="BV35543" s="22"/>
      <c r="BW35543" s="22"/>
      <c r="BX35543" s="1"/>
    </row>
    <row r="35544" spans="74:76" x14ac:dyDescent="0.2">
      <c r="BV35544" s="22"/>
      <c r="BW35544" s="22"/>
      <c r="BX35544" s="1"/>
    </row>
    <row r="35545" spans="74:76" x14ac:dyDescent="0.2">
      <c r="BV35545" s="22"/>
      <c r="BW35545" s="22"/>
      <c r="BX35545" s="1"/>
    </row>
    <row r="35546" spans="74:76" x14ac:dyDescent="0.2">
      <c r="BV35546" s="22"/>
      <c r="BW35546" s="22"/>
      <c r="BX35546" s="1"/>
    </row>
    <row r="35547" spans="74:76" x14ac:dyDescent="0.2">
      <c r="BV35547" s="22"/>
      <c r="BW35547" s="22"/>
      <c r="BX35547" s="1"/>
    </row>
    <row r="35548" spans="74:76" x14ac:dyDescent="0.2">
      <c r="BV35548" s="22"/>
      <c r="BW35548" s="22"/>
      <c r="BX35548" s="1"/>
    </row>
    <row r="35549" spans="74:76" x14ac:dyDescent="0.2">
      <c r="BV35549" s="22"/>
      <c r="BW35549" s="22"/>
      <c r="BX35549" s="1"/>
    </row>
    <row r="35550" spans="74:76" x14ac:dyDescent="0.2">
      <c r="BV35550" s="22"/>
      <c r="BW35550" s="22"/>
      <c r="BX35550" s="1"/>
    </row>
    <row r="35551" spans="74:76" x14ac:dyDescent="0.2">
      <c r="BV35551" s="22"/>
      <c r="BW35551" s="22"/>
      <c r="BX35551" s="1"/>
    </row>
    <row r="35552" spans="74:76" x14ac:dyDescent="0.2">
      <c r="BV35552" s="22"/>
      <c r="BW35552" s="22"/>
      <c r="BX35552" s="1"/>
    </row>
    <row r="35553" spans="74:76" x14ac:dyDescent="0.2">
      <c r="BV35553" s="22"/>
      <c r="BW35553" s="22"/>
      <c r="BX35553" s="1"/>
    </row>
    <row r="35554" spans="74:76" x14ac:dyDescent="0.2">
      <c r="BV35554" s="22"/>
      <c r="BW35554" s="22"/>
      <c r="BX35554" s="1"/>
    </row>
    <row r="35555" spans="74:76" x14ac:dyDescent="0.2">
      <c r="BV35555" s="22"/>
      <c r="BW35555" s="22"/>
      <c r="BX35555" s="1"/>
    </row>
    <row r="35556" spans="74:76" x14ac:dyDescent="0.2">
      <c r="BV35556" s="22"/>
      <c r="BW35556" s="22"/>
      <c r="BX35556" s="1"/>
    </row>
    <row r="35557" spans="74:76" x14ac:dyDescent="0.2">
      <c r="BV35557" s="22"/>
      <c r="BW35557" s="22"/>
      <c r="BX35557" s="1"/>
    </row>
    <row r="35558" spans="74:76" x14ac:dyDescent="0.2">
      <c r="BV35558" s="22"/>
      <c r="BW35558" s="22"/>
      <c r="BX35558" s="1"/>
    </row>
    <row r="35559" spans="74:76" x14ac:dyDescent="0.2">
      <c r="BV35559" s="22"/>
      <c r="BW35559" s="22"/>
      <c r="BX35559" s="1"/>
    </row>
    <row r="35560" spans="74:76" x14ac:dyDescent="0.2">
      <c r="BV35560" s="22"/>
      <c r="BW35560" s="22"/>
      <c r="BX35560" s="1"/>
    </row>
    <row r="35561" spans="74:76" x14ac:dyDescent="0.2">
      <c r="BV35561" s="22"/>
      <c r="BW35561" s="22"/>
      <c r="BX35561" s="1"/>
    </row>
    <row r="35562" spans="74:76" x14ac:dyDescent="0.2">
      <c r="BV35562" s="22"/>
      <c r="BW35562" s="22"/>
      <c r="BX35562" s="1"/>
    </row>
    <row r="35563" spans="74:76" x14ac:dyDescent="0.2">
      <c r="BV35563" s="22"/>
      <c r="BW35563" s="22"/>
      <c r="BX35563" s="1"/>
    </row>
    <row r="35564" spans="74:76" x14ac:dyDescent="0.2">
      <c r="BV35564" s="22"/>
      <c r="BW35564" s="22"/>
      <c r="BX35564" s="1"/>
    </row>
    <row r="35565" spans="74:76" x14ac:dyDescent="0.2">
      <c r="BV35565" s="22"/>
      <c r="BW35565" s="22"/>
      <c r="BX35565" s="1"/>
    </row>
    <row r="35566" spans="74:76" x14ac:dyDescent="0.2">
      <c r="BV35566" s="22"/>
      <c r="BW35566" s="22"/>
      <c r="BX35566" s="1"/>
    </row>
    <row r="35567" spans="74:76" x14ac:dyDescent="0.2">
      <c r="BV35567" s="22"/>
      <c r="BW35567" s="22"/>
      <c r="BX35567" s="1"/>
    </row>
    <row r="35568" spans="74:76" x14ac:dyDescent="0.2">
      <c r="BV35568" s="22"/>
      <c r="BW35568" s="22"/>
      <c r="BX35568" s="1"/>
    </row>
    <row r="35569" spans="74:76" x14ac:dyDescent="0.2">
      <c r="BV35569" s="22"/>
      <c r="BW35569" s="22"/>
      <c r="BX35569" s="1"/>
    </row>
    <row r="35570" spans="74:76" x14ac:dyDescent="0.2">
      <c r="BV35570" s="22"/>
      <c r="BW35570" s="22"/>
      <c r="BX35570" s="1"/>
    </row>
    <row r="35571" spans="74:76" x14ac:dyDescent="0.2">
      <c r="BV35571" s="22"/>
      <c r="BW35571" s="22"/>
      <c r="BX35571" s="1"/>
    </row>
    <row r="35572" spans="74:76" x14ac:dyDescent="0.2">
      <c r="BV35572" s="22"/>
      <c r="BW35572" s="22"/>
      <c r="BX35572" s="1"/>
    </row>
    <row r="35573" spans="74:76" x14ac:dyDescent="0.2">
      <c r="BV35573" s="22"/>
      <c r="BW35573" s="22"/>
      <c r="BX35573" s="1"/>
    </row>
    <row r="35574" spans="74:76" x14ac:dyDescent="0.2">
      <c r="BV35574" s="22"/>
      <c r="BW35574" s="22"/>
      <c r="BX35574" s="1"/>
    </row>
    <row r="35575" spans="74:76" x14ac:dyDescent="0.2">
      <c r="BV35575" s="22"/>
      <c r="BW35575" s="22"/>
      <c r="BX35575" s="1"/>
    </row>
    <row r="35576" spans="74:76" x14ac:dyDescent="0.2">
      <c r="BV35576" s="22"/>
      <c r="BW35576" s="22"/>
      <c r="BX35576" s="1"/>
    </row>
    <row r="35577" spans="74:76" x14ac:dyDescent="0.2">
      <c r="BV35577" s="22"/>
      <c r="BW35577" s="22"/>
      <c r="BX35577" s="1"/>
    </row>
    <row r="35578" spans="74:76" x14ac:dyDescent="0.2">
      <c r="BV35578" s="22"/>
      <c r="BW35578" s="22"/>
      <c r="BX35578" s="1"/>
    </row>
    <row r="35579" spans="74:76" x14ac:dyDescent="0.2">
      <c r="BV35579" s="22"/>
      <c r="BW35579" s="22"/>
      <c r="BX35579" s="1"/>
    </row>
    <row r="35580" spans="74:76" x14ac:dyDescent="0.2">
      <c r="BV35580" s="22"/>
      <c r="BW35580" s="22"/>
      <c r="BX35580" s="1"/>
    </row>
    <row r="35581" spans="74:76" x14ac:dyDescent="0.2">
      <c r="BV35581" s="22"/>
      <c r="BW35581" s="22"/>
      <c r="BX35581" s="1"/>
    </row>
    <row r="35582" spans="74:76" x14ac:dyDescent="0.2">
      <c r="BV35582" s="22"/>
      <c r="BW35582" s="22"/>
      <c r="BX35582" s="1"/>
    </row>
    <row r="35583" spans="74:76" x14ac:dyDescent="0.2">
      <c r="BV35583" s="22"/>
      <c r="BW35583" s="22"/>
      <c r="BX35583" s="1"/>
    </row>
    <row r="35584" spans="74:76" x14ac:dyDescent="0.2">
      <c r="BV35584" s="22"/>
      <c r="BW35584" s="22"/>
      <c r="BX35584" s="1"/>
    </row>
    <row r="35585" spans="74:76" x14ac:dyDescent="0.2">
      <c r="BV35585" s="22"/>
      <c r="BW35585" s="22"/>
      <c r="BX35585" s="1"/>
    </row>
    <row r="35586" spans="74:76" x14ac:dyDescent="0.2">
      <c r="BV35586" s="22"/>
      <c r="BW35586" s="22"/>
      <c r="BX35586" s="1"/>
    </row>
    <row r="35587" spans="74:76" x14ac:dyDescent="0.2">
      <c r="BV35587" s="22"/>
      <c r="BW35587" s="22"/>
      <c r="BX35587" s="1"/>
    </row>
    <row r="35588" spans="74:76" x14ac:dyDescent="0.2">
      <c r="BV35588" s="22"/>
      <c r="BW35588" s="22"/>
      <c r="BX35588" s="1"/>
    </row>
    <row r="35589" spans="74:76" x14ac:dyDescent="0.2">
      <c r="BV35589" s="22"/>
      <c r="BW35589" s="22"/>
      <c r="BX35589" s="1"/>
    </row>
    <row r="35590" spans="74:76" x14ac:dyDescent="0.2">
      <c r="BV35590" s="22"/>
      <c r="BW35590" s="22"/>
      <c r="BX35590" s="1"/>
    </row>
    <row r="35591" spans="74:76" x14ac:dyDescent="0.2">
      <c r="BV35591" s="22"/>
      <c r="BW35591" s="22"/>
      <c r="BX35591" s="1"/>
    </row>
    <row r="35592" spans="74:76" x14ac:dyDescent="0.2">
      <c r="BV35592" s="22"/>
      <c r="BW35592" s="22"/>
      <c r="BX35592" s="1"/>
    </row>
    <row r="35593" spans="74:76" x14ac:dyDescent="0.2">
      <c r="BV35593" s="22"/>
      <c r="BW35593" s="22"/>
      <c r="BX35593" s="1"/>
    </row>
    <row r="35594" spans="74:76" x14ac:dyDescent="0.2">
      <c r="BV35594" s="22"/>
      <c r="BW35594" s="22"/>
      <c r="BX35594" s="1"/>
    </row>
    <row r="35595" spans="74:76" x14ac:dyDescent="0.2">
      <c r="BV35595" s="22"/>
      <c r="BW35595" s="22"/>
      <c r="BX35595" s="1"/>
    </row>
    <row r="35596" spans="74:76" x14ac:dyDescent="0.2">
      <c r="BV35596" s="22"/>
      <c r="BW35596" s="22"/>
      <c r="BX35596" s="1"/>
    </row>
    <row r="35597" spans="74:76" x14ac:dyDescent="0.2">
      <c r="BV35597" s="22"/>
      <c r="BW35597" s="22"/>
      <c r="BX35597" s="1"/>
    </row>
    <row r="35598" spans="74:76" x14ac:dyDescent="0.2">
      <c r="BV35598" s="22"/>
      <c r="BW35598" s="22"/>
      <c r="BX35598" s="1"/>
    </row>
    <row r="35599" spans="74:76" x14ac:dyDescent="0.2">
      <c r="BV35599" s="22"/>
      <c r="BW35599" s="22"/>
      <c r="BX35599" s="1"/>
    </row>
    <row r="35600" spans="74:76" x14ac:dyDescent="0.2">
      <c r="BV35600" s="22"/>
      <c r="BW35600" s="22"/>
      <c r="BX35600" s="1"/>
    </row>
    <row r="35601" spans="74:76" x14ac:dyDescent="0.2">
      <c r="BV35601" s="22"/>
      <c r="BW35601" s="22"/>
      <c r="BX35601" s="1"/>
    </row>
    <row r="35602" spans="74:76" x14ac:dyDescent="0.2">
      <c r="BV35602" s="22"/>
      <c r="BW35602" s="22"/>
      <c r="BX35602" s="1"/>
    </row>
    <row r="35603" spans="74:76" x14ac:dyDescent="0.2">
      <c r="BV35603" s="22"/>
      <c r="BW35603" s="22"/>
      <c r="BX35603" s="1"/>
    </row>
    <row r="35604" spans="74:76" x14ac:dyDescent="0.2">
      <c r="BV35604" s="22"/>
      <c r="BW35604" s="22"/>
      <c r="BX35604" s="1"/>
    </row>
    <row r="35605" spans="74:76" x14ac:dyDescent="0.2">
      <c r="BV35605" s="22"/>
      <c r="BW35605" s="22"/>
      <c r="BX35605" s="1"/>
    </row>
    <row r="35606" spans="74:76" x14ac:dyDescent="0.2">
      <c r="BV35606" s="22"/>
      <c r="BW35606" s="22"/>
      <c r="BX35606" s="1"/>
    </row>
    <row r="35607" spans="74:76" x14ac:dyDescent="0.2">
      <c r="BV35607" s="22"/>
      <c r="BW35607" s="22"/>
      <c r="BX35607" s="1"/>
    </row>
    <row r="35608" spans="74:76" x14ac:dyDescent="0.2">
      <c r="BV35608" s="22"/>
      <c r="BW35608" s="22"/>
      <c r="BX35608" s="1"/>
    </row>
    <row r="35609" spans="74:76" x14ac:dyDescent="0.2">
      <c r="BV35609" s="22"/>
      <c r="BW35609" s="22"/>
      <c r="BX35609" s="1"/>
    </row>
    <row r="35610" spans="74:76" x14ac:dyDescent="0.2">
      <c r="BV35610" s="22"/>
      <c r="BW35610" s="22"/>
      <c r="BX35610" s="1"/>
    </row>
    <row r="35611" spans="74:76" x14ac:dyDescent="0.2">
      <c r="BV35611" s="22"/>
      <c r="BW35611" s="22"/>
      <c r="BX35611" s="1"/>
    </row>
    <row r="35612" spans="74:76" x14ac:dyDescent="0.2">
      <c r="BV35612" s="22"/>
      <c r="BW35612" s="22"/>
      <c r="BX35612" s="1"/>
    </row>
    <row r="35613" spans="74:76" x14ac:dyDescent="0.2">
      <c r="BV35613" s="22"/>
      <c r="BW35613" s="22"/>
      <c r="BX35613" s="1"/>
    </row>
    <row r="35614" spans="74:76" x14ac:dyDescent="0.2">
      <c r="BV35614" s="22"/>
      <c r="BW35614" s="22"/>
      <c r="BX35614" s="1"/>
    </row>
    <row r="35615" spans="74:76" x14ac:dyDescent="0.2">
      <c r="BV35615" s="22"/>
      <c r="BW35615" s="22"/>
      <c r="BX35615" s="1"/>
    </row>
    <row r="35616" spans="74:76" x14ac:dyDescent="0.2">
      <c r="BV35616" s="22"/>
      <c r="BW35616" s="22"/>
      <c r="BX35616" s="1"/>
    </row>
    <row r="35617" spans="74:76" x14ac:dyDescent="0.2">
      <c r="BV35617" s="22"/>
      <c r="BW35617" s="22"/>
      <c r="BX35617" s="1"/>
    </row>
    <row r="35618" spans="74:76" x14ac:dyDescent="0.2">
      <c r="BV35618" s="22"/>
      <c r="BW35618" s="22"/>
      <c r="BX35618" s="1"/>
    </row>
    <row r="35619" spans="74:76" x14ac:dyDescent="0.2">
      <c r="BV35619" s="22"/>
      <c r="BW35619" s="22"/>
      <c r="BX35619" s="1"/>
    </row>
    <row r="35620" spans="74:76" x14ac:dyDescent="0.2">
      <c r="BV35620" s="22"/>
      <c r="BW35620" s="22"/>
      <c r="BX35620" s="1"/>
    </row>
    <row r="35621" spans="74:76" x14ac:dyDescent="0.2">
      <c r="BV35621" s="22"/>
      <c r="BW35621" s="22"/>
      <c r="BX35621" s="1"/>
    </row>
    <row r="35622" spans="74:76" x14ac:dyDescent="0.2">
      <c r="BV35622" s="22"/>
      <c r="BW35622" s="22"/>
      <c r="BX35622" s="1"/>
    </row>
    <row r="35623" spans="74:76" x14ac:dyDescent="0.2">
      <c r="BV35623" s="22"/>
      <c r="BW35623" s="22"/>
      <c r="BX35623" s="1"/>
    </row>
    <row r="35624" spans="74:76" x14ac:dyDescent="0.2">
      <c r="BV35624" s="22"/>
      <c r="BW35624" s="22"/>
      <c r="BX35624" s="1"/>
    </row>
    <row r="35625" spans="74:76" x14ac:dyDescent="0.2">
      <c r="BV35625" s="22"/>
      <c r="BW35625" s="22"/>
      <c r="BX35625" s="1"/>
    </row>
    <row r="35626" spans="74:76" x14ac:dyDescent="0.2">
      <c r="BV35626" s="22"/>
      <c r="BW35626" s="22"/>
      <c r="BX35626" s="1"/>
    </row>
    <row r="35627" spans="74:76" x14ac:dyDescent="0.2">
      <c r="BV35627" s="22"/>
      <c r="BW35627" s="22"/>
      <c r="BX35627" s="1"/>
    </row>
    <row r="35628" spans="74:76" x14ac:dyDescent="0.2">
      <c r="BV35628" s="22"/>
      <c r="BW35628" s="22"/>
      <c r="BX35628" s="1"/>
    </row>
    <row r="35629" spans="74:76" x14ac:dyDescent="0.2">
      <c r="BV35629" s="22"/>
      <c r="BW35629" s="22"/>
      <c r="BX35629" s="1"/>
    </row>
    <row r="35630" spans="74:76" x14ac:dyDescent="0.2">
      <c r="BV35630" s="22"/>
      <c r="BW35630" s="22"/>
      <c r="BX35630" s="1"/>
    </row>
    <row r="35631" spans="74:76" x14ac:dyDescent="0.2">
      <c r="BV35631" s="22"/>
      <c r="BW35631" s="22"/>
      <c r="BX35631" s="1"/>
    </row>
    <row r="35632" spans="74:76" x14ac:dyDescent="0.2">
      <c r="BV35632" s="22"/>
      <c r="BW35632" s="22"/>
      <c r="BX35632" s="1"/>
    </row>
    <row r="35633" spans="74:76" x14ac:dyDescent="0.2">
      <c r="BV35633" s="22"/>
      <c r="BW35633" s="22"/>
      <c r="BX35633" s="1"/>
    </row>
    <row r="35634" spans="74:76" x14ac:dyDescent="0.2">
      <c r="BV35634" s="22"/>
      <c r="BW35634" s="22"/>
      <c r="BX35634" s="1"/>
    </row>
    <row r="35635" spans="74:76" x14ac:dyDescent="0.2">
      <c r="BV35635" s="22"/>
      <c r="BW35635" s="22"/>
      <c r="BX35635" s="1"/>
    </row>
    <row r="35636" spans="74:76" x14ac:dyDescent="0.2">
      <c r="BV35636" s="22"/>
      <c r="BW35636" s="22"/>
      <c r="BX35636" s="1"/>
    </row>
    <row r="35637" spans="74:76" x14ac:dyDescent="0.2">
      <c r="BV35637" s="22"/>
      <c r="BW35637" s="22"/>
      <c r="BX35637" s="1"/>
    </row>
    <row r="35638" spans="74:76" x14ac:dyDescent="0.2">
      <c r="BV35638" s="22"/>
      <c r="BW35638" s="22"/>
      <c r="BX35638" s="1"/>
    </row>
    <row r="35639" spans="74:76" x14ac:dyDescent="0.2">
      <c r="BV35639" s="22"/>
      <c r="BW35639" s="22"/>
      <c r="BX35639" s="1"/>
    </row>
    <row r="35640" spans="74:76" x14ac:dyDescent="0.2">
      <c r="BV35640" s="22"/>
      <c r="BW35640" s="22"/>
      <c r="BX35640" s="1"/>
    </row>
    <row r="35641" spans="74:76" x14ac:dyDescent="0.2">
      <c r="BV35641" s="22"/>
      <c r="BW35641" s="22"/>
      <c r="BX35641" s="1"/>
    </row>
    <row r="35642" spans="74:76" x14ac:dyDescent="0.2">
      <c r="BV35642" s="22"/>
      <c r="BW35642" s="22"/>
      <c r="BX35642" s="1"/>
    </row>
    <row r="35643" spans="74:76" x14ac:dyDescent="0.2">
      <c r="BV35643" s="22"/>
      <c r="BW35643" s="22"/>
      <c r="BX35643" s="1"/>
    </row>
    <row r="35644" spans="74:76" x14ac:dyDescent="0.2">
      <c r="BV35644" s="22"/>
      <c r="BW35644" s="22"/>
      <c r="BX35644" s="1"/>
    </row>
    <row r="35645" spans="74:76" x14ac:dyDescent="0.2">
      <c r="BV35645" s="22"/>
      <c r="BW35645" s="22"/>
      <c r="BX35645" s="1"/>
    </row>
    <row r="35646" spans="74:76" x14ac:dyDescent="0.2">
      <c r="BV35646" s="22"/>
      <c r="BW35646" s="22"/>
      <c r="BX35646" s="1"/>
    </row>
    <row r="35647" spans="74:76" x14ac:dyDescent="0.2">
      <c r="BV35647" s="22"/>
      <c r="BW35647" s="22"/>
      <c r="BX35647" s="1"/>
    </row>
    <row r="35648" spans="74:76" x14ac:dyDescent="0.2">
      <c r="BV35648" s="22"/>
      <c r="BW35648" s="22"/>
      <c r="BX35648" s="1"/>
    </row>
    <row r="35649" spans="74:76" x14ac:dyDescent="0.2">
      <c r="BV35649" s="22"/>
      <c r="BW35649" s="22"/>
      <c r="BX35649" s="1"/>
    </row>
    <row r="35650" spans="74:76" x14ac:dyDescent="0.2">
      <c r="BV35650" s="22"/>
      <c r="BW35650" s="22"/>
      <c r="BX35650" s="1"/>
    </row>
    <row r="35651" spans="74:76" x14ac:dyDescent="0.2">
      <c r="BV35651" s="22"/>
      <c r="BW35651" s="22"/>
      <c r="BX35651" s="1"/>
    </row>
    <row r="35652" spans="74:76" x14ac:dyDescent="0.2">
      <c r="BV35652" s="22"/>
      <c r="BW35652" s="22"/>
      <c r="BX35652" s="1"/>
    </row>
    <row r="35653" spans="74:76" x14ac:dyDescent="0.2">
      <c r="BV35653" s="22"/>
      <c r="BW35653" s="22"/>
      <c r="BX35653" s="1"/>
    </row>
    <row r="35654" spans="74:76" x14ac:dyDescent="0.2">
      <c r="BV35654" s="22"/>
      <c r="BW35654" s="22"/>
      <c r="BX35654" s="1"/>
    </row>
    <row r="35655" spans="74:76" x14ac:dyDescent="0.2">
      <c r="BV35655" s="22"/>
      <c r="BW35655" s="22"/>
      <c r="BX35655" s="1"/>
    </row>
    <row r="35656" spans="74:76" x14ac:dyDescent="0.2">
      <c r="BV35656" s="22"/>
      <c r="BW35656" s="22"/>
      <c r="BX35656" s="1"/>
    </row>
    <row r="35657" spans="74:76" x14ac:dyDescent="0.2">
      <c r="BV35657" s="22"/>
      <c r="BW35657" s="22"/>
      <c r="BX35657" s="1"/>
    </row>
    <row r="35658" spans="74:76" x14ac:dyDescent="0.2">
      <c r="BV35658" s="22"/>
      <c r="BW35658" s="22"/>
      <c r="BX35658" s="1"/>
    </row>
    <row r="35659" spans="74:76" x14ac:dyDescent="0.2">
      <c r="BV35659" s="22"/>
      <c r="BW35659" s="22"/>
      <c r="BX35659" s="1"/>
    </row>
    <row r="35660" spans="74:76" x14ac:dyDescent="0.2">
      <c r="BV35660" s="22"/>
      <c r="BW35660" s="22"/>
      <c r="BX35660" s="1"/>
    </row>
    <row r="35661" spans="74:76" x14ac:dyDescent="0.2">
      <c r="BV35661" s="22"/>
      <c r="BW35661" s="22"/>
      <c r="BX35661" s="1"/>
    </row>
    <row r="35662" spans="74:76" x14ac:dyDescent="0.2">
      <c r="BV35662" s="22"/>
      <c r="BW35662" s="22"/>
      <c r="BX35662" s="1"/>
    </row>
    <row r="35663" spans="74:76" x14ac:dyDescent="0.2">
      <c r="BV35663" s="22"/>
      <c r="BW35663" s="22"/>
      <c r="BX35663" s="1"/>
    </row>
    <row r="35664" spans="74:76" x14ac:dyDescent="0.2">
      <c r="BV35664" s="22"/>
      <c r="BW35664" s="22"/>
      <c r="BX35664" s="1"/>
    </row>
    <row r="35665" spans="74:76" x14ac:dyDescent="0.2">
      <c r="BV35665" s="22"/>
      <c r="BW35665" s="22"/>
      <c r="BX35665" s="1"/>
    </row>
    <row r="35666" spans="74:76" x14ac:dyDescent="0.2">
      <c r="BV35666" s="22"/>
      <c r="BW35666" s="22"/>
      <c r="BX35666" s="1"/>
    </row>
    <row r="35667" spans="74:76" x14ac:dyDescent="0.2">
      <c r="BV35667" s="22"/>
      <c r="BW35667" s="22"/>
      <c r="BX35667" s="1"/>
    </row>
    <row r="35668" spans="74:76" x14ac:dyDescent="0.2">
      <c r="BV35668" s="22"/>
      <c r="BW35668" s="22"/>
      <c r="BX35668" s="1"/>
    </row>
    <row r="35669" spans="74:76" x14ac:dyDescent="0.2">
      <c r="BV35669" s="22"/>
      <c r="BW35669" s="22"/>
      <c r="BX35669" s="1"/>
    </row>
    <row r="35670" spans="74:76" x14ac:dyDescent="0.2">
      <c r="BV35670" s="22"/>
      <c r="BW35670" s="22"/>
      <c r="BX35670" s="1"/>
    </row>
    <row r="35671" spans="74:76" x14ac:dyDescent="0.2">
      <c r="BV35671" s="22"/>
      <c r="BW35671" s="22"/>
      <c r="BX35671" s="1"/>
    </row>
    <row r="35672" spans="74:76" x14ac:dyDescent="0.2">
      <c r="BV35672" s="22"/>
      <c r="BW35672" s="22"/>
      <c r="BX35672" s="1"/>
    </row>
    <row r="35673" spans="74:76" x14ac:dyDescent="0.2">
      <c r="BV35673" s="22"/>
      <c r="BW35673" s="22"/>
      <c r="BX35673" s="1"/>
    </row>
    <row r="35674" spans="74:76" x14ac:dyDescent="0.2">
      <c r="BV35674" s="22"/>
      <c r="BW35674" s="22"/>
      <c r="BX35674" s="1"/>
    </row>
    <row r="35675" spans="74:76" x14ac:dyDescent="0.2">
      <c r="BV35675" s="22"/>
      <c r="BW35675" s="22"/>
      <c r="BX35675" s="1"/>
    </row>
    <row r="35676" spans="74:76" x14ac:dyDescent="0.2">
      <c r="BV35676" s="22"/>
      <c r="BW35676" s="22"/>
      <c r="BX35676" s="1"/>
    </row>
    <row r="35677" spans="74:76" x14ac:dyDescent="0.2">
      <c r="BV35677" s="22"/>
      <c r="BW35677" s="22"/>
      <c r="BX35677" s="1"/>
    </row>
    <row r="35678" spans="74:76" x14ac:dyDescent="0.2">
      <c r="BV35678" s="22"/>
      <c r="BW35678" s="22"/>
      <c r="BX35678" s="1"/>
    </row>
    <row r="35679" spans="74:76" x14ac:dyDescent="0.2">
      <c r="BV35679" s="22"/>
      <c r="BW35679" s="22"/>
      <c r="BX35679" s="1"/>
    </row>
    <row r="35680" spans="74:76" x14ac:dyDescent="0.2">
      <c r="BV35680" s="22"/>
      <c r="BW35680" s="22"/>
      <c r="BX35680" s="1"/>
    </row>
    <row r="35681" spans="74:76" x14ac:dyDescent="0.2">
      <c r="BV35681" s="22"/>
      <c r="BW35681" s="22"/>
      <c r="BX35681" s="1"/>
    </row>
    <row r="35682" spans="74:76" x14ac:dyDescent="0.2">
      <c r="BV35682" s="22"/>
      <c r="BW35682" s="22"/>
      <c r="BX35682" s="1"/>
    </row>
    <row r="35683" spans="74:76" x14ac:dyDescent="0.2">
      <c r="BV35683" s="22"/>
      <c r="BW35683" s="22"/>
      <c r="BX35683" s="1"/>
    </row>
    <row r="35684" spans="74:76" x14ac:dyDescent="0.2">
      <c r="BV35684" s="22"/>
      <c r="BW35684" s="22"/>
      <c r="BX35684" s="1"/>
    </row>
    <row r="35685" spans="74:76" x14ac:dyDescent="0.2">
      <c r="BV35685" s="22"/>
      <c r="BW35685" s="22"/>
      <c r="BX35685" s="1"/>
    </row>
    <row r="35686" spans="74:76" x14ac:dyDescent="0.2">
      <c r="BV35686" s="22"/>
      <c r="BW35686" s="22"/>
      <c r="BX35686" s="1"/>
    </row>
    <row r="35687" spans="74:76" x14ac:dyDescent="0.2">
      <c r="BV35687" s="22"/>
      <c r="BW35687" s="22"/>
      <c r="BX35687" s="1"/>
    </row>
    <row r="35688" spans="74:76" x14ac:dyDescent="0.2">
      <c r="BV35688" s="22"/>
      <c r="BW35688" s="22"/>
      <c r="BX35688" s="1"/>
    </row>
    <row r="35689" spans="74:76" x14ac:dyDescent="0.2">
      <c r="BV35689" s="22"/>
      <c r="BW35689" s="22"/>
      <c r="BX35689" s="1"/>
    </row>
    <row r="35690" spans="74:76" x14ac:dyDescent="0.2">
      <c r="BV35690" s="22"/>
      <c r="BW35690" s="22"/>
      <c r="BX35690" s="1"/>
    </row>
    <row r="35691" spans="74:76" x14ac:dyDescent="0.2">
      <c r="BV35691" s="22"/>
      <c r="BW35691" s="22"/>
      <c r="BX35691" s="1"/>
    </row>
    <row r="35692" spans="74:76" x14ac:dyDescent="0.2">
      <c r="BV35692" s="22"/>
      <c r="BW35692" s="22"/>
      <c r="BX35692" s="1"/>
    </row>
    <row r="35693" spans="74:76" x14ac:dyDescent="0.2">
      <c r="BV35693" s="22"/>
      <c r="BW35693" s="22"/>
      <c r="BX35693" s="1"/>
    </row>
    <row r="35694" spans="74:76" x14ac:dyDescent="0.2">
      <c r="BV35694" s="22"/>
      <c r="BW35694" s="22"/>
      <c r="BX35694" s="1"/>
    </row>
    <row r="35695" spans="74:76" x14ac:dyDescent="0.2">
      <c r="BV35695" s="22"/>
      <c r="BW35695" s="22"/>
      <c r="BX35695" s="1"/>
    </row>
    <row r="35696" spans="74:76" x14ac:dyDescent="0.2">
      <c r="BV35696" s="22"/>
      <c r="BW35696" s="22"/>
      <c r="BX35696" s="1"/>
    </row>
    <row r="35697" spans="74:76" x14ac:dyDescent="0.2">
      <c r="BV35697" s="22"/>
      <c r="BW35697" s="22"/>
      <c r="BX35697" s="1"/>
    </row>
    <row r="35698" spans="74:76" x14ac:dyDescent="0.2">
      <c r="BV35698" s="22"/>
      <c r="BW35698" s="22"/>
      <c r="BX35698" s="1"/>
    </row>
    <row r="35699" spans="74:76" x14ac:dyDescent="0.2">
      <c r="BV35699" s="22"/>
      <c r="BW35699" s="22"/>
      <c r="BX35699" s="1"/>
    </row>
    <row r="35700" spans="74:76" x14ac:dyDescent="0.2">
      <c r="BV35700" s="22"/>
      <c r="BW35700" s="22"/>
      <c r="BX35700" s="1"/>
    </row>
    <row r="35701" spans="74:76" x14ac:dyDescent="0.2">
      <c r="BV35701" s="22"/>
      <c r="BW35701" s="22"/>
      <c r="BX35701" s="1"/>
    </row>
    <row r="35702" spans="74:76" x14ac:dyDescent="0.2">
      <c r="BV35702" s="22"/>
      <c r="BW35702" s="22"/>
      <c r="BX35702" s="1"/>
    </row>
    <row r="35703" spans="74:76" x14ac:dyDescent="0.2">
      <c r="BV35703" s="22"/>
      <c r="BW35703" s="22"/>
      <c r="BX35703" s="1"/>
    </row>
    <row r="35704" spans="74:76" x14ac:dyDescent="0.2">
      <c r="BV35704" s="22"/>
      <c r="BW35704" s="22"/>
      <c r="BX35704" s="1"/>
    </row>
    <row r="35705" spans="74:76" x14ac:dyDescent="0.2">
      <c r="BV35705" s="22"/>
      <c r="BW35705" s="22"/>
      <c r="BX35705" s="1"/>
    </row>
    <row r="35706" spans="74:76" x14ac:dyDescent="0.2">
      <c r="BV35706" s="22"/>
      <c r="BW35706" s="22"/>
      <c r="BX35706" s="1"/>
    </row>
    <row r="35707" spans="74:76" x14ac:dyDescent="0.2">
      <c r="BV35707" s="22"/>
      <c r="BW35707" s="22"/>
      <c r="BX35707" s="1"/>
    </row>
    <row r="35708" spans="74:76" x14ac:dyDescent="0.2">
      <c r="BV35708" s="22"/>
      <c r="BW35708" s="22"/>
      <c r="BX35708" s="1"/>
    </row>
    <row r="35709" spans="74:76" x14ac:dyDescent="0.2">
      <c r="BV35709" s="22"/>
      <c r="BW35709" s="22"/>
      <c r="BX35709" s="1"/>
    </row>
    <row r="35710" spans="74:76" x14ac:dyDescent="0.2">
      <c r="BV35710" s="22"/>
      <c r="BW35710" s="22"/>
      <c r="BX35710" s="1"/>
    </row>
    <row r="35711" spans="74:76" x14ac:dyDescent="0.2">
      <c r="BV35711" s="22"/>
      <c r="BW35711" s="22"/>
      <c r="BX35711" s="1"/>
    </row>
    <row r="35712" spans="74:76" x14ac:dyDescent="0.2">
      <c r="BV35712" s="22"/>
      <c r="BW35712" s="22"/>
      <c r="BX35712" s="1"/>
    </row>
    <row r="35713" spans="74:76" x14ac:dyDescent="0.2">
      <c r="BV35713" s="22"/>
      <c r="BW35713" s="22"/>
      <c r="BX35713" s="1"/>
    </row>
    <row r="35714" spans="74:76" x14ac:dyDescent="0.2">
      <c r="BV35714" s="22"/>
      <c r="BW35714" s="22"/>
      <c r="BX35714" s="1"/>
    </row>
    <row r="35715" spans="74:76" x14ac:dyDescent="0.2">
      <c r="BV35715" s="22"/>
      <c r="BW35715" s="22"/>
      <c r="BX35715" s="1"/>
    </row>
    <row r="35716" spans="74:76" x14ac:dyDescent="0.2">
      <c r="BV35716" s="22"/>
      <c r="BW35716" s="22"/>
      <c r="BX35716" s="1"/>
    </row>
    <row r="35717" spans="74:76" x14ac:dyDescent="0.2">
      <c r="BV35717" s="22"/>
      <c r="BW35717" s="22"/>
      <c r="BX35717" s="1"/>
    </row>
    <row r="35718" spans="74:76" x14ac:dyDescent="0.2">
      <c r="BV35718" s="22"/>
      <c r="BW35718" s="22"/>
      <c r="BX35718" s="1"/>
    </row>
    <row r="35719" spans="74:76" x14ac:dyDescent="0.2">
      <c r="BV35719" s="22"/>
      <c r="BW35719" s="22"/>
      <c r="BX35719" s="1"/>
    </row>
    <row r="35720" spans="74:76" x14ac:dyDescent="0.2">
      <c r="BV35720" s="22"/>
      <c r="BW35720" s="22"/>
      <c r="BX35720" s="1"/>
    </row>
    <row r="35721" spans="74:76" x14ac:dyDescent="0.2">
      <c r="BV35721" s="22"/>
      <c r="BW35721" s="22"/>
      <c r="BX35721" s="1"/>
    </row>
    <row r="35722" spans="74:76" x14ac:dyDescent="0.2">
      <c r="BV35722" s="22"/>
      <c r="BW35722" s="22"/>
      <c r="BX35722" s="1"/>
    </row>
    <row r="35723" spans="74:76" x14ac:dyDescent="0.2">
      <c r="BV35723" s="22"/>
      <c r="BW35723" s="22"/>
      <c r="BX35723" s="1"/>
    </row>
    <row r="35724" spans="74:76" x14ac:dyDescent="0.2">
      <c r="BV35724" s="22"/>
      <c r="BW35724" s="22"/>
      <c r="BX35724" s="1"/>
    </row>
    <row r="35725" spans="74:76" x14ac:dyDescent="0.2">
      <c r="BV35725" s="22"/>
      <c r="BW35725" s="22"/>
      <c r="BX35725" s="1"/>
    </row>
    <row r="35726" spans="74:76" x14ac:dyDescent="0.2">
      <c r="BV35726" s="22"/>
      <c r="BW35726" s="22"/>
      <c r="BX35726" s="1"/>
    </row>
    <row r="35727" spans="74:76" x14ac:dyDescent="0.2">
      <c r="BV35727" s="22"/>
      <c r="BW35727" s="22"/>
      <c r="BX35727" s="1"/>
    </row>
    <row r="35728" spans="74:76" x14ac:dyDescent="0.2">
      <c r="BV35728" s="22"/>
      <c r="BW35728" s="22"/>
      <c r="BX35728" s="1"/>
    </row>
    <row r="35729" spans="74:76" x14ac:dyDescent="0.2">
      <c r="BV35729" s="22"/>
      <c r="BW35729" s="22"/>
      <c r="BX35729" s="1"/>
    </row>
    <row r="35730" spans="74:76" x14ac:dyDescent="0.2">
      <c r="BV35730" s="22"/>
      <c r="BW35730" s="22"/>
      <c r="BX35730" s="1"/>
    </row>
    <row r="35731" spans="74:76" x14ac:dyDescent="0.2">
      <c r="BV35731" s="22"/>
      <c r="BW35731" s="22"/>
      <c r="BX35731" s="1"/>
    </row>
    <row r="35732" spans="74:76" x14ac:dyDescent="0.2">
      <c r="BV35732" s="22"/>
      <c r="BW35732" s="22"/>
      <c r="BX35732" s="1"/>
    </row>
    <row r="35733" spans="74:76" x14ac:dyDescent="0.2">
      <c r="BV35733" s="22"/>
      <c r="BW35733" s="22"/>
      <c r="BX35733" s="1"/>
    </row>
    <row r="35734" spans="74:76" x14ac:dyDescent="0.2">
      <c r="BV35734" s="22"/>
      <c r="BW35734" s="22"/>
      <c r="BX35734" s="1"/>
    </row>
    <row r="35735" spans="74:76" x14ac:dyDescent="0.2">
      <c r="BV35735" s="22"/>
      <c r="BW35735" s="22"/>
      <c r="BX35735" s="1"/>
    </row>
    <row r="35736" spans="74:76" x14ac:dyDescent="0.2">
      <c r="BV35736" s="22"/>
      <c r="BW35736" s="22"/>
      <c r="BX35736" s="1"/>
    </row>
    <row r="35737" spans="74:76" x14ac:dyDescent="0.2">
      <c r="BV35737" s="22"/>
      <c r="BW35737" s="22"/>
      <c r="BX35737" s="1"/>
    </row>
    <row r="35738" spans="74:76" x14ac:dyDescent="0.2">
      <c r="BV35738" s="22"/>
      <c r="BW35738" s="22"/>
      <c r="BX35738" s="1"/>
    </row>
    <row r="35739" spans="74:76" x14ac:dyDescent="0.2">
      <c r="BV35739" s="22"/>
      <c r="BW35739" s="22"/>
      <c r="BX35739" s="1"/>
    </row>
    <row r="35740" spans="74:76" x14ac:dyDescent="0.2">
      <c r="BV35740" s="22"/>
      <c r="BW35740" s="22"/>
      <c r="BX35740" s="1"/>
    </row>
    <row r="35741" spans="74:76" x14ac:dyDescent="0.2">
      <c r="BV35741" s="22"/>
      <c r="BW35741" s="22"/>
      <c r="BX35741" s="1"/>
    </row>
    <row r="35742" spans="74:76" x14ac:dyDescent="0.2">
      <c r="BV35742" s="22"/>
      <c r="BW35742" s="22"/>
      <c r="BX35742" s="1"/>
    </row>
    <row r="35743" spans="74:76" x14ac:dyDescent="0.2">
      <c r="BV35743" s="22"/>
      <c r="BW35743" s="22"/>
      <c r="BX35743" s="1"/>
    </row>
    <row r="35744" spans="74:76" x14ac:dyDescent="0.2">
      <c r="BV35744" s="22"/>
      <c r="BW35744" s="22"/>
      <c r="BX35744" s="1"/>
    </row>
    <row r="35745" spans="74:76" x14ac:dyDescent="0.2">
      <c r="BV35745" s="22"/>
      <c r="BW35745" s="22"/>
      <c r="BX35745" s="1"/>
    </row>
    <row r="35746" spans="74:76" x14ac:dyDescent="0.2">
      <c r="BV35746" s="22"/>
      <c r="BW35746" s="22"/>
      <c r="BX35746" s="1"/>
    </row>
    <row r="35747" spans="74:76" x14ac:dyDescent="0.2">
      <c r="BV35747" s="22"/>
      <c r="BW35747" s="22"/>
      <c r="BX35747" s="1"/>
    </row>
    <row r="35748" spans="74:76" x14ac:dyDescent="0.2">
      <c r="BV35748" s="22"/>
      <c r="BW35748" s="22"/>
      <c r="BX35748" s="1"/>
    </row>
    <row r="35749" spans="74:76" x14ac:dyDescent="0.2">
      <c r="BV35749" s="22"/>
      <c r="BW35749" s="22"/>
      <c r="BX35749" s="1"/>
    </row>
    <row r="35750" spans="74:76" x14ac:dyDescent="0.2">
      <c r="BV35750" s="22"/>
      <c r="BW35750" s="22"/>
      <c r="BX35750" s="1"/>
    </row>
    <row r="35751" spans="74:76" x14ac:dyDescent="0.2">
      <c r="BV35751" s="22"/>
      <c r="BW35751" s="22"/>
      <c r="BX35751" s="1"/>
    </row>
    <row r="35752" spans="74:76" x14ac:dyDescent="0.2">
      <c r="BV35752" s="22"/>
      <c r="BW35752" s="22"/>
      <c r="BX35752" s="1"/>
    </row>
    <row r="35753" spans="74:76" x14ac:dyDescent="0.2">
      <c r="BV35753" s="22"/>
      <c r="BW35753" s="22"/>
      <c r="BX35753" s="1"/>
    </row>
    <row r="35754" spans="74:76" x14ac:dyDescent="0.2">
      <c r="BV35754" s="22"/>
      <c r="BW35754" s="22"/>
      <c r="BX35754" s="1"/>
    </row>
    <row r="35755" spans="74:76" x14ac:dyDescent="0.2">
      <c r="BV35755" s="22"/>
      <c r="BW35755" s="22"/>
      <c r="BX35755" s="1"/>
    </row>
    <row r="35756" spans="74:76" x14ac:dyDescent="0.2">
      <c r="BV35756" s="22"/>
      <c r="BW35756" s="22"/>
      <c r="BX35756" s="1"/>
    </row>
    <row r="35757" spans="74:76" x14ac:dyDescent="0.2">
      <c r="BV35757" s="22"/>
      <c r="BW35757" s="22"/>
      <c r="BX35757" s="1"/>
    </row>
    <row r="35758" spans="74:76" x14ac:dyDescent="0.2">
      <c r="BV35758" s="22"/>
      <c r="BW35758" s="22"/>
      <c r="BX35758" s="1"/>
    </row>
    <row r="35759" spans="74:76" x14ac:dyDescent="0.2">
      <c r="BV35759" s="22"/>
      <c r="BW35759" s="22"/>
      <c r="BX35759" s="1"/>
    </row>
    <row r="35760" spans="74:76" x14ac:dyDescent="0.2">
      <c r="BV35760" s="22"/>
      <c r="BW35760" s="22"/>
      <c r="BX35760" s="1"/>
    </row>
    <row r="35761" spans="74:76" x14ac:dyDescent="0.2">
      <c r="BV35761" s="22"/>
      <c r="BW35761" s="22"/>
      <c r="BX35761" s="1"/>
    </row>
    <row r="35762" spans="74:76" x14ac:dyDescent="0.2">
      <c r="BV35762" s="22"/>
      <c r="BW35762" s="22"/>
      <c r="BX35762" s="1"/>
    </row>
    <row r="35763" spans="74:76" x14ac:dyDescent="0.2">
      <c r="BV35763" s="22"/>
      <c r="BW35763" s="22"/>
      <c r="BX35763" s="1"/>
    </row>
    <row r="35764" spans="74:76" x14ac:dyDescent="0.2">
      <c r="BV35764" s="22"/>
      <c r="BW35764" s="22"/>
      <c r="BX35764" s="1"/>
    </row>
    <row r="35765" spans="74:76" x14ac:dyDescent="0.2">
      <c r="BV35765" s="22"/>
      <c r="BW35765" s="22"/>
      <c r="BX35765" s="1"/>
    </row>
    <row r="35766" spans="74:76" x14ac:dyDescent="0.2">
      <c r="BV35766" s="22"/>
      <c r="BW35766" s="22"/>
      <c r="BX35766" s="1"/>
    </row>
    <row r="35767" spans="74:76" x14ac:dyDescent="0.2">
      <c r="BV35767" s="22"/>
      <c r="BW35767" s="22"/>
      <c r="BX35767" s="1"/>
    </row>
    <row r="35768" spans="74:76" x14ac:dyDescent="0.2">
      <c r="BV35768" s="22"/>
      <c r="BW35768" s="22"/>
      <c r="BX35768" s="1"/>
    </row>
    <row r="35769" spans="74:76" x14ac:dyDescent="0.2">
      <c r="BV35769" s="22"/>
      <c r="BW35769" s="22"/>
      <c r="BX35769" s="1"/>
    </row>
    <row r="35770" spans="74:76" x14ac:dyDescent="0.2">
      <c r="BV35770" s="22"/>
      <c r="BW35770" s="22"/>
      <c r="BX35770" s="1"/>
    </row>
    <row r="35771" spans="74:76" x14ac:dyDescent="0.2">
      <c r="BV35771" s="22"/>
      <c r="BW35771" s="22"/>
      <c r="BX35771" s="1"/>
    </row>
    <row r="35772" spans="74:76" x14ac:dyDescent="0.2">
      <c r="BV35772" s="22"/>
      <c r="BW35772" s="22"/>
      <c r="BX35772" s="1"/>
    </row>
    <row r="35773" spans="74:76" x14ac:dyDescent="0.2">
      <c r="BV35773" s="22"/>
      <c r="BW35773" s="22"/>
      <c r="BX35773" s="1"/>
    </row>
    <row r="35774" spans="74:76" x14ac:dyDescent="0.2">
      <c r="BV35774" s="22"/>
      <c r="BW35774" s="22"/>
      <c r="BX35774" s="1"/>
    </row>
    <row r="35775" spans="74:76" x14ac:dyDescent="0.2">
      <c r="BV35775" s="22"/>
      <c r="BW35775" s="22"/>
      <c r="BX35775" s="1"/>
    </row>
    <row r="35776" spans="74:76" x14ac:dyDescent="0.2">
      <c r="BV35776" s="22"/>
      <c r="BW35776" s="22"/>
      <c r="BX35776" s="1"/>
    </row>
    <row r="35777" spans="74:76" x14ac:dyDescent="0.2">
      <c r="BV35777" s="22"/>
      <c r="BW35777" s="22"/>
      <c r="BX35777" s="1"/>
    </row>
    <row r="35778" spans="74:76" x14ac:dyDescent="0.2">
      <c r="BV35778" s="22"/>
      <c r="BW35778" s="22"/>
      <c r="BX35778" s="1"/>
    </row>
    <row r="35779" spans="74:76" x14ac:dyDescent="0.2">
      <c r="BV35779" s="22"/>
      <c r="BW35779" s="22"/>
      <c r="BX35779" s="1"/>
    </row>
    <row r="35780" spans="74:76" x14ac:dyDescent="0.2">
      <c r="BV35780" s="22"/>
      <c r="BW35780" s="22"/>
      <c r="BX35780" s="1"/>
    </row>
    <row r="35781" spans="74:76" x14ac:dyDescent="0.2">
      <c r="BV35781" s="22"/>
      <c r="BW35781" s="22"/>
      <c r="BX35781" s="1"/>
    </row>
    <row r="35782" spans="74:76" x14ac:dyDescent="0.2">
      <c r="BV35782" s="22"/>
      <c r="BW35782" s="22"/>
      <c r="BX35782" s="1"/>
    </row>
    <row r="35783" spans="74:76" x14ac:dyDescent="0.2">
      <c r="BV35783" s="22"/>
      <c r="BW35783" s="22"/>
      <c r="BX35783" s="1"/>
    </row>
    <row r="35784" spans="74:76" x14ac:dyDescent="0.2">
      <c r="BV35784" s="22"/>
      <c r="BW35784" s="22"/>
      <c r="BX35784" s="1"/>
    </row>
    <row r="35785" spans="74:76" x14ac:dyDescent="0.2">
      <c r="BV35785" s="22"/>
      <c r="BW35785" s="22"/>
      <c r="BX35785" s="1"/>
    </row>
    <row r="35786" spans="74:76" x14ac:dyDescent="0.2">
      <c r="BV35786" s="22"/>
      <c r="BW35786" s="22"/>
      <c r="BX35786" s="1"/>
    </row>
    <row r="35787" spans="74:76" x14ac:dyDescent="0.2">
      <c r="BV35787" s="22"/>
      <c r="BW35787" s="22"/>
      <c r="BX35787" s="1"/>
    </row>
    <row r="35788" spans="74:76" x14ac:dyDescent="0.2">
      <c r="BV35788" s="22"/>
      <c r="BW35788" s="22"/>
      <c r="BX35788" s="1"/>
    </row>
    <row r="35789" spans="74:76" x14ac:dyDescent="0.2">
      <c r="BV35789" s="22"/>
      <c r="BW35789" s="22"/>
      <c r="BX35789" s="1"/>
    </row>
    <row r="35790" spans="74:76" x14ac:dyDescent="0.2">
      <c r="BV35790" s="22"/>
      <c r="BW35790" s="22"/>
      <c r="BX35790" s="1"/>
    </row>
    <row r="35791" spans="74:76" x14ac:dyDescent="0.2">
      <c r="BV35791" s="22"/>
      <c r="BW35791" s="22"/>
      <c r="BX35791" s="1"/>
    </row>
    <row r="35792" spans="74:76" x14ac:dyDescent="0.2">
      <c r="BV35792" s="22"/>
      <c r="BW35792" s="22"/>
      <c r="BX35792" s="1"/>
    </row>
    <row r="35793" spans="74:76" x14ac:dyDescent="0.2">
      <c r="BV35793" s="22"/>
      <c r="BW35793" s="22"/>
      <c r="BX35793" s="1"/>
    </row>
    <row r="35794" spans="74:76" x14ac:dyDescent="0.2">
      <c r="BV35794" s="22"/>
      <c r="BW35794" s="22"/>
      <c r="BX35794" s="1"/>
    </row>
    <row r="35795" spans="74:76" x14ac:dyDescent="0.2">
      <c r="BV35795" s="22"/>
      <c r="BW35795" s="22"/>
      <c r="BX35795" s="1"/>
    </row>
    <row r="35796" spans="74:76" x14ac:dyDescent="0.2">
      <c r="BV35796" s="22"/>
      <c r="BW35796" s="22"/>
      <c r="BX35796" s="1"/>
    </row>
    <row r="35797" spans="74:76" x14ac:dyDescent="0.2">
      <c r="BV35797" s="22"/>
      <c r="BW35797" s="22"/>
      <c r="BX35797" s="1"/>
    </row>
    <row r="35798" spans="74:76" x14ac:dyDescent="0.2">
      <c r="BV35798" s="22"/>
      <c r="BW35798" s="22"/>
      <c r="BX35798" s="1"/>
    </row>
    <row r="35799" spans="74:76" x14ac:dyDescent="0.2">
      <c r="BV35799" s="22"/>
      <c r="BW35799" s="22"/>
      <c r="BX35799" s="1"/>
    </row>
    <row r="35800" spans="74:76" x14ac:dyDescent="0.2">
      <c r="BV35800" s="22"/>
      <c r="BW35800" s="22"/>
      <c r="BX35800" s="1"/>
    </row>
    <row r="35801" spans="74:76" x14ac:dyDescent="0.2">
      <c r="BV35801" s="22"/>
      <c r="BW35801" s="22"/>
      <c r="BX35801" s="1"/>
    </row>
    <row r="35802" spans="74:76" x14ac:dyDescent="0.2">
      <c r="BV35802" s="22"/>
      <c r="BW35802" s="22"/>
      <c r="BX35802" s="1"/>
    </row>
    <row r="35803" spans="74:76" x14ac:dyDescent="0.2">
      <c r="BV35803" s="22"/>
      <c r="BW35803" s="22"/>
      <c r="BX35803" s="1"/>
    </row>
    <row r="35804" spans="74:76" x14ac:dyDescent="0.2">
      <c r="BV35804" s="22"/>
      <c r="BW35804" s="22"/>
      <c r="BX35804" s="1"/>
    </row>
    <row r="35805" spans="74:76" x14ac:dyDescent="0.2">
      <c r="BV35805" s="22"/>
      <c r="BW35805" s="22"/>
      <c r="BX35805" s="1"/>
    </row>
    <row r="35806" spans="74:76" x14ac:dyDescent="0.2">
      <c r="BV35806" s="22"/>
      <c r="BW35806" s="22"/>
      <c r="BX35806" s="1"/>
    </row>
    <row r="35807" spans="74:76" x14ac:dyDescent="0.2">
      <c r="BV35807" s="22"/>
      <c r="BW35807" s="22"/>
      <c r="BX35807" s="1"/>
    </row>
    <row r="35808" spans="74:76" x14ac:dyDescent="0.2">
      <c r="BV35808" s="22"/>
      <c r="BW35808" s="22"/>
      <c r="BX35808" s="1"/>
    </row>
    <row r="35809" spans="74:76" x14ac:dyDescent="0.2">
      <c r="BV35809" s="22"/>
      <c r="BW35809" s="22"/>
      <c r="BX35809" s="1"/>
    </row>
    <row r="35810" spans="74:76" x14ac:dyDescent="0.2">
      <c r="BV35810" s="22"/>
      <c r="BW35810" s="22"/>
      <c r="BX35810" s="1"/>
    </row>
    <row r="35811" spans="74:76" x14ac:dyDescent="0.2">
      <c r="BV35811" s="22"/>
      <c r="BW35811" s="22"/>
      <c r="BX35811" s="1"/>
    </row>
    <row r="35812" spans="74:76" x14ac:dyDescent="0.2">
      <c r="BV35812" s="22"/>
      <c r="BW35812" s="22"/>
      <c r="BX35812" s="1"/>
    </row>
    <row r="35813" spans="74:76" x14ac:dyDescent="0.2">
      <c r="BV35813" s="22"/>
      <c r="BW35813" s="22"/>
      <c r="BX35813" s="1"/>
    </row>
    <row r="35814" spans="74:76" x14ac:dyDescent="0.2">
      <c r="BV35814" s="22"/>
      <c r="BW35814" s="22"/>
      <c r="BX35814" s="1"/>
    </row>
    <row r="35815" spans="74:76" x14ac:dyDescent="0.2">
      <c r="BV35815" s="22"/>
      <c r="BW35815" s="22"/>
      <c r="BX35815" s="1"/>
    </row>
    <row r="35816" spans="74:76" x14ac:dyDescent="0.2">
      <c r="BV35816" s="22"/>
      <c r="BW35816" s="22"/>
      <c r="BX35816" s="1"/>
    </row>
    <row r="35817" spans="74:76" x14ac:dyDescent="0.2">
      <c r="BV35817" s="22"/>
      <c r="BW35817" s="22"/>
      <c r="BX35817" s="1"/>
    </row>
    <row r="35818" spans="74:76" x14ac:dyDescent="0.2">
      <c r="BV35818" s="22"/>
      <c r="BW35818" s="22"/>
      <c r="BX35818" s="1"/>
    </row>
    <row r="35819" spans="74:76" x14ac:dyDescent="0.2">
      <c r="BV35819" s="22"/>
      <c r="BW35819" s="22"/>
      <c r="BX35819" s="1"/>
    </row>
    <row r="35820" spans="74:76" x14ac:dyDescent="0.2">
      <c r="BV35820" s="22"/>
      <c r="BW35820" s="22"/>
      <c r="BX35820" s="1"/>
    </row>
    <row r="35821" spans="74:76" x14ac:dyDescent="0.2">
      <c r="BV35821" s="22"/>
      <c r="BW35821" s="22"/>
      <c r="BX35821" s="1"/>
    </row>
    <row r="35822" spans="74:76" x14ac:dyDescent="0.2">
      <c r="BV35822" s="22"/>
      <c r="BW35822" s="22"/>
      <c r="BX35822" s="1"/>
    </row>
    <row r="35823" spans="74:76" x14ac:dyDescent="0.2">
      <c r="BV35823" s="22"/>
      <c r="BW35823" s="22"/>
      <c r="BX35823" s="1"/>
    </row>
    <row r="35824" spans="74:76" x14ac:dyDescent="0.2">
      <c r="BV35824" s="22"/>
      <c r="BW35824" s="22"/>
      <c r="BX35824" s="1"/>
    </row>
    <row r="35825" spans="74:76" x14ac:dyDescent="0.2">
      <c r="BV35825" s="22"/>
      <c r="BW35825" s="22"/>
      <c r="BX35825" s="1"/>
    </row>
    <row r="35826" spans="74:76" x14ac:dyDescent="0.2">
      <c r="BV35826" s="22"/>
      <c r="BW35826" s="22"/>
      <c r="BX35826" s="1"/>
    </row>
    <row r="35827" spans="74:76" x14ac:dyDescent="0.2">
      <c r="BV35827" s="22"/>
      <c r="BW35827" s="22"/>
      <c r="BX35827" s="1"/>
    </row>
    <row r="35828" spans="74:76" x14ac:dyDescent="0.2">
      <c r="BV35828" s="22"/>
      <c r="BW35828" s="22"/>
      <c r="BX35828" s="1"/>
    </row>
    <row r="35829" spans="74:76" x14ac:dyDescent="0.2">
      <c r="BV35829" s="22"/>
      <c r="BW35829" s="22"/>
      <c r="BX35829" s="1"/>
    </row>
    <row r="35830" spans="74:76" x14ac:dyDescent="0.2">
      <c r="BV35830" s="22"/>
      <c r="BW35830" s="22"/>
      <c r="BX35830" s="1"/>
    </row>
    <row r="35831" spans="74:76" x14ac:dyDescent="0.2">
      <c r="BV35831" s="22"/>
      <c r="BW35831" s="22"/>
      <c r="BX35831" s="1"/>
    </row>
    <row r="35832" spans="74:76" x14ac:dyDescent="0.2">
      <c r="BV35832" s="22"/>
      <c r="BW35832" s="22"/>
      <c r="BX35832" s="1"/>
    </row>
    <row r="35833" spans="74:76" x14ac:dyDescent="0.2">
      <c r="BV35833" s="22"/>
      <c r="BW35833" s="22"/>
      <c r="BX35833" s="1"/>
    </row>
    <row r="35834" spans="74:76" x14ac:dyDescent="0.2">
      <c r="BV35834" s="22"/>
      <c r="BW35834" s="22"/>
      <c r="BX35834" s="1"/>
    </row>
    <row r="35835" spans="74:76" x14ac:dyDescent="0.2">
      <c r="BV35835" s="22"/>
      <c r="BW35835" s="22"/>
      <c r="BX35835" s="1"/>
    </row>
    <row r="35836" spans="74:76" x14ac:dyDescent="0.2">
      <c r="BV35836" s="22"/>
      <c r="BW35836" s="22"/>
      <c r="BX35836" s="1"/>
    </row>
    <row r="35837" spans="74:76" x14ac:dyDescent="0.2">
      <c r="BV35837" s="22"/>
      <c r="BW35837" s="22"/>
      <c r="BX35837" s="1"/>
    </row>
    <row r="35838" spans="74:76" x14ac:dyDescent="0.2">
      <c r="BV35838" s="22"/>
      <c r="BW35838" s="22"/>
      <c r="BX35838" s="1"/>
    </row>
    <row r="35839" spans="74:76" x14ac:dyDescent="0.2">
      <c r="BV35839" s="22"/>
      <c r="BW35839" s="22"/>
      <c r="BX35839" s="1"/>
    </row>
    <row r="35840" spans="74:76" x14ac:dyDescent="0.2">
      <c r="BV35840" s="22"/>
      <c r="BW35840" s="22"/>
      <c r="BX35840" s="1"/>
    </row>
    <row r="35841" spans="74:76" x14ac:dyDescent="0.2">
      <c r="BV35841" s="22"/>
      <c r="BW35841" s="22"/>
      <c r="BX35841" s="1"/>
    </row>
    <row r="35842" spans="74:76" x14ac:dyDescent="0.2">
      <c r="BV35842" s="22"/>
      <c r="BW35842" s="22"/>
      <c r="BX35842" s="1"/>
    </row>
    <row r="35843" spans="74:76" x14ac:dyDescent="0.2">
      <c r="BV35843" s="22"/>
      <c r="BW35843" s="22"/>
      <c r="BX35843" s="1"/>
    </row>
    <row r="35844" spans="74:76" x14ac:dyDescent="0.2">
      <c r="BV35844" s="22"/>
      <c r="BW35844" s="22"/>
      <c r="BX35844" s="1"/>
    </row>
    <row r="35845" spans="74:76" x14ac:dyDescent="0.2">
      <c r="BV35845" s="22"/>
      <c r="BW35845" s="22"/>
      <c r="BX35845" s="1"/>
    </row>
    <row r="35846" spans="74:76" x14ac:dyDescent="0.2">
      <c r="BV35846" s="22"/>
      <c r="BW35846" s="22"/>
      <c r="BX35846" s="1"/>
    </row>
    <row r="35847" spans="74:76" x14ac:dyDescent="0.2">
      <c r="BV35847" s="22"/>
      <c r="BW35847" s="22"/>
      <c r="BX35847" s="1"/>
    </row>
    <row r="35848" spans="74:76" x14ac:dyDescent="0.2">
      <c r="BV35848" s="22"/>
      <c r="BW35848" s="22"/>
      <c r="BX35848" s="1"/>
    </row>
    <row r="35849" spans="74:76" x14ac:dyDescent="0.2">
      <c r="BV35849" s="22"/>
      <c r="BW35849" s="22"/>
      <c r="BX35849" s="1"/>
    </row>
    <row r="35850" spans="74:76" x14ac:dyDescent="0.2">
      <c r="BV35850" s="22"/>
      <c r="BW35850" s="22"/>
      <c r="BX35850" s="1"/>
    </row>
    <row r="35851" spans="74:76" x14ac:dyDescent="0.2">
      <c r="BV35851" s="22"/>
      <c r="BW35851" s="22"/>
      <c r="BX35851" s="1"/>
    </row>
    <row r="35852" spans="74:76" x14ac:dyDescent="0.2">
      <c r="BV35852" s="22"/>
      <c r="BW35852" s="22"/>
      <c r="BX35852" s="1"/>
    </row>
    <row r="35853" spans="74:76" x14ac:dyDescent="0.2">
      <c r="BV35853" s="22"/>
      <c r="BW35853" s="22"/>
      <c r="BX35853" s="1"/>
    </row>
    <row r="35854" spans="74:76" x14ac:dyDescent="0.2">
      <c r="BV35854" s="22"/>
      <c r="BW35854" s="22"/>
      <c r="BX35854" s="1"/>
    </row>
    <row r="35855" spans="74:76" x14ac:dyDescent="0.2">
      <c r="BV35855" s="22"/>
      <c r="BW35855" s="22"/>
      <c r="BX35855" s="1"/>
    </row>
    <row r="35856" spans="74:76" x14ac:dyDescent="0.2">
      <c r="BV35856" s="22"/>
      <c r="BW35856" s="22"/>
      <c r="BX35856" s="1"/>
    </row>
    <row r="35857" spans="74:76" x14ac:dyDescent="0.2">
      <c r="BV35857" s="22"/>
      <c r="BW35857" s="22"/>
      <c r="BX35857" s="1"/>
    </row>
    <row r="35858" spans="74:76" x14ac:dyDescent="0.2">
      <c r="BV35858" s="22"/>
      <c r="BW35858" s="22"/>
      <c r="BX35858" s="1"/>
    </row>
    <row r="35859" spans="74:76" x14ac:dyDescent="0.2">
      <c r="BV35859" s="22"/>
      <c r="BW35859" s="22"/>
      <c r="BX35859" s="1"/>
    </row>
    <row r="35860" spans="74:76" x14ac:dyDescent="0.2">
      <c r="BV35860" s="22"/>
      <c r="BW35860" s="22"/>
      <c r="BX35860" s="1"/>
    </row>
    <row r="35861" spans="74:76" x14ac:dyDescent="0.2">
      <c r="BV35861" s="22"/>
      <c r="BW35861" s="22"/>
      <c r="BX35861" s="1"/>
    </row>
    <row r="35862" spans="74:76" x14ac:dyDescent="0.2">
      <c r="BV35862" s="22"/>
      <c r="BW35862" s="22"/>
      <c r="BX35862" s="1"/>
    </row>
    <row r="35863" spans="74:76" x14ac:dyDescent="0.2">
      <c r="BV35863" s="22"/>
      <c r="BW35863" s="22"/>
      <c r="BX35863" s="1"/>
    </row>
    <row r="35864" spans="74:76" x14ac:dyDescent="0.2">
      <c r="BV35864" s="22"/>
      <c r="BW35864" s="22"/>
      <c r="BX35864" s="1"/>
    </row>
    <row r="35865" spans="74:76" x14ac:dyDescent="0.2">
      <c r="BV35865" s="22"/>
      <c r="BW35865" s="22"/>
      <c r="BX35865" s="1"/>
    </row>
    <row r="35866" spans="74:76" x14ac:dyDescent="0.2">
      <c r="BV35866" s="22"/>
      <c r="BW35866" s="22"/>
      <c r="BX35866" s="1"/>
    </row>
    <row r="35867" spans="74:76" x14ac:dyDescent="0.2">
      <c r="BV35867" s="22"/>
      <c r="BW35867" s="22"/>
      <c r="BX35867" s="1"/>
    </row>
    <row r="35868" spans="74:76" x14ac:dyDescent="0.2">
      <c r="BV35868" s="22"/>
      <c r="BW35868" s="22"/>
      <c r="BX35868" s="1"/>
    </row>
    <row r="35869" spans="74:76" x14ac:dyDescent="0.2">
      <c r="BV35869" s="22"/>
      <c r="BW35869" s="22"/>
      <c r="BX35869" s="1"/>
    </row>
    <row r="35870" spans="74:76" x14ac:dyDescent="0.2">
      <c r="BV35870" s="22"/>
      <c r="BW35870" s="22"/>
      <c r="BX35870" s="1"/>
    </row>
    <row r="35871" spans="74:76" x14ac:dyDescent="0.2">
      <c r="BV35871" s="22"/>
      <c r="BW35871" s="22"/>
      <c r="BX35871" s="1"/>
    </row>
    <row r="35872" spans="74:76" x14ac:dyDescent="0.2">
      <c r="BV35872" s="22"/>
      <c r="BW35872" s="22"/>
      <c r="BX35872" s="1"/>
    </row>
    <row r="35873" spans="74:76" x14ac:dyDescent="0.2">
      <c r="BV35873" s="22"/>
      <c r="BW35873" s="22"/>
      <c r="BX35873" s="1"/>
    </row>
    <row r="35874" spans="74:76" x14ac:dyDescent="0.2">
      <c r="BV35874" s="22"/>
      <c r="BW35874" s="22"/>
      <c r="BX35874" s="1"/>
    </row>
    <row r="35875" spans="74:76" x14ac:dyDescent="0.2">
      <c r="BV35875" s="22"/>
      <c r="BW35875" s="22"/>
      <c r="BX35875" s="1"/>
    </row>
    <row r="35876" spans="74:76" x14ac:dyDescent="0.2">
      <c r="BV35876" s="22"/>
      <c r="BW35876" s="22"/>
      <c r="BX35876" s="1"/>
    </row>
    <row r="35877" spans="74:76" x14ac:dyDescent="0.2">
      <c r="BV35877" s="22"/>
      <c r="BW35877" s="22"/>
      <c r="BX35877" s="1"/>
    </row>
    <row r="35878" spans="74:76" x14ac:dyDescent="0.2">
      <c r="BV35878" s="22"/>
      <c r="BW35878" s="22"/>
      <c r="BX35878" s="1"/>
    </row>
    <row r="35879" spans="74:76" x14ac:dyDescent="0.2">
      <c r="BV35879" s="22"/>
      <c r="BW35879" s="22"/>
      <c r="BX35879" s="1"/>
    </row>
    <row r="35880" spans="74:76" x14ac:dyDescent="0.2">
      <c r="BV35880" s="22"/>
      <c r="BW35880" s="22"/>
      <c r="BX35880" s="1"/>
    </row>
    <row r="35881" spans="74:76" x14ac:dyDescent="0.2">
      <c r="BV35881" s="22"/>
      <c r="BW35881" s="22"/>
      <c r="BX35881" s="1"/>
    </row>
    <row r="35882" spans="74:76" x14ac:dyDescent="0.2">
      <c r="BV35882" s="22"/>
      <c r="BW35882" s="22"/>
      <c r="BX35882" s="1"/>
    </row>
    <row r="35883" spans="74:76" x14ac:dyDescent="0.2">
      <c r="BV35883" s="22"/>
      <c r="BW35883" s="22"/>
      <c r="BX35883" s="1"/>
    </row>
    <row r="35884" spans="74:76" x14ac:dyDescent="0.2">
      <c r="BV35884" s="22"/>
      <c r="BW35884" s="22"/>
      <c r="BX35884" s="1"/>
    </row>
    <row r="35885" spans="74:76" x14ac:dyDescent="0.2">
      <c r="BV35885" s="22"/>
      <c r="BW35885" s="22"/>
      <c r="BX35885" s="1"/>
    </row>
    <row r="35886" spans="74:76" x14ac:dyDescent="0.2">
      <c r="BV35886" s="22"/>
      <c r="BW35886" s="22"/>
      <c r="BX35886" s="1"/>
    </row>
    <row r="35887" spans="74:76" x14ac:dyDescent="0.2">
      <c r="BV35887" s="22"/>
      <c r="BW35887" s="22"/>
      <c r="BX35887" s="1"/>
    </row>
    <row r="35888" spans="74:76" x14ac:dyDescent="0.2">
      <c r="BV35888" s="22"/>
      <c r="BW35888" s="22"/>
      <c r="BX35888" s="1"/>
    </row>
    <row r="35889" spans="74:76" x14ac:dyDescent="0.2">
      <c r="BV35889" s="22"/>
      <c r="BW35889" s="22"/>
      <c r="BX35889" s="1"/>
    </row>
    <row r="35890" spans="74:76" x14ac:dyDescent="0.2">
      <c r="BV35890" s="22"/>
      <c r="BW35890" s="22"/>
      <c r="BX35890" s="1"/>
    </row>
    <row r="35891" spans="74:76" x14ac:dyDescent="0.2">
      <c r="BV35891" s="22"/>
      <c r="BW35891" s="22"/>
      <c r="BX35891" s="1"/>
    </row>
    <row r="35892" spans="74:76" x14ac:dyDescent="0.2">
      <c r="BV35892" s="22"/>
      <c r="BW35892" s="22"/>
      <c r="BX35892" s="1"/>
    </row>
    <row r="35893" spans="74:76" x14ac:dyDescent="0.2">
      <c r="BV35893" s="22"/>
      <c r="BW35893" s="22"/>
      <c r="BX35893" s="1"/>
    </row>
    <row r="35894" spans="74:76" x14ac:dyDescent="0.2">
      <c r="BV35894" s="22"/>
      <c r="BW35894" s="22"/>
      <c r="BX35894" s="1"/>
    </row>
    <row r="35895" spans="74:76" x14ac:dyDescent="0.2">
      <c r="BV35895" s="22"/>
      <c r="BW35895" s="22"/>
      <c r="BX35895" s="1"/>
    </row>
    <row r="35896" spans="74:76" x14ac:dyDescent="0.2">
      <c r="BV35896" s="22"/>
      <c r="BW35896" s="22"/>
      <c r="BX35896" s="1"/>
    </row>
    <row r="35897" spans="74:76" x14ac:dyDescent="0.2">
      <c r="BV35897" s="22"/>
      <c r="BW35897" s="22"/>
      <c r="BX35897" s="1"/>
    </row>
    <row r="35898" spans="74:76" x14ac:dyDescent="0.2">
      <c r="BV35898" s="22"/>
      <c r="BW35898" s="22"/>
      <c r="BX35898" s="1"/>
    </row>
    <row r="35899" spans="74:76" x14ac:dyDescent="0.2">
      <c r="BV35899" s="22"/>
      <c r="BW35899" s="22"/>
      <c r="BX35899" s="1"/>
    </row>
    <row r="35900" spans="74:76" x14ac:dyDescent="0.2">
      <c r="BV35900" s="22"/>
      <c r="BW35900" s="22"/>
      <c r="BX35900" s="1"/>
    </row>
    <row r="35901" spans="74:76" x14ac:dyDescent="0.2">
      <c r="BV35901" s="22"/>
      <c r="BW35901" s="22"/>
      <c r="BX35901" s="1"/>
    </row>
    <row r="35902" spans="74:76" x14ac:dyDescent="0.2">
      <c r="BV35902" s="22"/>
      <c r="BW35902" s="22"/>
      <c r="BX35902" s="1"/>
    </row>
    <row r="35903" spans="74:76" x14ac:dyDescent="0.2">
      <c r="BV35903" s="22"/>
      <c r="BW35903" s="22"/>
      <c r="BX35903" s="1"/>
    </row>
    <row r="35904" spans="74:76" x14ac:dyDescent="0.2">
      <c r="BV35904" s="22"/>
      <c r="BW35904" s="22"/>
      <c r="BX35904" s="1"/>
    </row>
    <row r="35905" spans="74:76" x14ac:dyDescent="0.2">
      <c r="BV35905" s="22"/>
      <c r="BW35905" s="22"/>
      <c r="BX35905" s="1"/>
    </row>
    <row r="35906" spans="74:76" x14ac:dyDescent="0.2">
      <c r="BV35906" s="22"/>
      <c r="BW35906" s="22"/>
      <c r="BX35906" s="1"/>
    </row>
    <row r="35907" spans="74:76" x14ac:dyDescent="0.2">
      <c r="BV35907" s="22"/>
      <c r="BW35907" s="22"/>
      <c r="BX35907" s="1"/>
    </row>
    <row r="35908" spans="74:76" x14ac:dyDescent="0.2">
      <c r="BV35908" s="22"/>
      <c r="BW35908" s="22"/>
      <c r="BX35908" s="1"/>
    </row>
    <row r="35909" spans="74:76" x14ac:dyDescent="0.2">
      <c r="BV35909" s="22"/>
      <c r="BW35909" s="22"/>
      <c r="BX35909" s="1"/>
    </row>
    <row r="35910" spans="74:76" x14ac:dyDescent="0.2">
      <c r="BV35910" s="22"/>
      <c r="BW35910" s="22"/>
      <c r="BX35910" s="1"/>
    </row>
    <row r="35911" spans="74:76" x14ac:dyDescent="0.2">
      <c r="BV35911" s="22"/>
      <c r="BW35911" s="22"/>
      <c r="BX35911" s="1"/>
    </row>
    <row r="35912" spans="74:76" x14ac:dyDescent="0.2">
      <c r="BV35912" s="22"/>
      <c r="BW35912" s="22"/>
      <c r="BX35912" s="1"/>
    </row>
    <row r="35913" spans="74:76" x14ac:dyDescent="0.2">
      <c r="BV35913" s="22"/>
      <c r="BW35913" s="22"/>
      <c r="BX35913" s="1"/>
    </row>
    <row r="35914" spans="74:76" x14ac:dyDescent="0.2">
      <c r="BV35914" s="22"/>
      <c r="BW35914" s="22"/>
      <c r="BX35914" s="1"/>
    </row>
    <row r="35915" spans="74:76" x14ac:dyDescent="0.2">
      <c r="BV35915" s="22"/>
      <c r="BW35915" s="22"/>
      <c r="BX35915" s="1"/>
    </row>
    <row r="35916" spans="74:76" x14ac:dyDescent="0.2">
      <c r="BV35916" s="22"/>
      <c r="BW35916" s="22"/>
      <c r="BX35916" s="1"/>
    </row>
    <row r="35917" spans="74:76" x14ac:dyDescent="0.2">
      <c r="BV35917" s="22"/>
      <c r="BW35917" s="22"/>
      <c r="BX35917" s="1"/>
    </row>
    <row r="35918" spans="74:76" x14ac:dyDescent="0.2">
      <c r="BV35918" s="22"/>
      <c r="BW35918" s="22"/>
      <c r="BX35918" s="1"/>
    </row>
    <row r="35919" spans="74:76" x14ac:dyDescent="0.2">
      <c r="BV35919" s="22"/>
      <c r="BW35919" s="22"/>
      <c r="BX35919" s="1"/>
    </row>
    <row r="35920" spans="74:76" x14ac:dyDescent="0.2">
      <c r="BV35920" s="22"/>
      <c r="BW35920" s="22"/>
      <c r="BX35920" s="1"/>
    </row>
    <row r="35921" spans="74:76" x14ac:dyDescent="0.2">
      <c r="BV35921" s="22"/>
      <c r="BW35921" s="22"/>
      <c r="BX35921" s="1"/>
    </row>
    <row r="35922" spans="74:76" x14ac:dyDescent="0.2">
      <c r="BV35922" s="22"/>
      <c r="BW35922" s="22"/>
      <c r="BX35922" s="1"/>
    </row>
    <row r="35923" spans="74:76" x14ac:dyDescent="0.2">
      <c r="BV35923" s="22"/>
      <c r="BW35923" s="22"/>
      <c r="BX35923" s="1"/>
    </row>
    <row r="35924" spans="74:76" x14ac:dyDescent="0.2">
      <c r="BV35924" s="22"/>
      <c r="BW35924" s="22"/>
      <c r="BX35924" s="1"/>
    </row>
    <row r="35925" spans="74:76" x14ac:dyDescent="0.2">
      <c r="BV35925" s="22"/>
      <c r="BW35925" s="22"/>
      <c r="BX35925" s="1"/>
    </row>
    <row r="35926" spans="74:76" x14ac:dyDescent="0.2">
      <c r="BV35926" s="22"/>
      <c r="BW35926" s="22"/>
      <c r="BX35926" s="1"/>
    </row>
    <row r="35927" spans="74:76" x14ac:dyDescent="0.2">
      <c r="BV35927" s="22"/>
      <c r="BW35927" s="22"/>
      <c r="BX35927" s="1"/>
    </row>
    <row r="35928" spans="74:76" x14ac:dyDescent="0.2">
      <c r="BV35928" s="22"/>
      <c r="BW35928" s="22"/>
      <c r="BX35928" s="1"/>
    </row>
    <row r="35929" spans="74:76" x14ac:dyDescent="0.2">
      <c r="BV35929" s="22"/>
      <c r="BW35929" s="22"/>
      <c r="BX35929" s="1"/>
    </row>
    <row r="35930" spans="74:76" x14ac:dyDescent="0.2">
      <c r="BV35930" s="22"/>
      <c r="BW35930" s="22"/>
      <c r="BX35930" s="1"/>
    </row>
    <row r="35931" spans="74:76" x14ac:dyDescent="0.2">
      <c r="BV35931" s="22"/>
      <c r="BW35931" s="22"/>
      <c r="BX35931" s="1"/>
    </row>
    <row r="35932" spans="74:76" x14ac:dyDescent="0.2">
      <c r="BV35932" s="22"/>
      <c r="BW35932" s="22"/>
      <c r="BX35932" s="1"/>
    </row>
    <row r="35933" spans="74:76" x14ac:dyDescent="0.2">
      <c r="BV35933" s="22"/>
      <c r="BW35933" s="22"/>
      <c r="BX35933" s="1"/>
    </row>
    <row r="35934" spans="74:76" x14ac:dyDescent="0.2">
      <c r="BV35934" s="22"/>
      <c r="BW35934" s="22"/>
      <c r="BX35934" s="1"/>
    </row>
    <row r="35935" spans="74:76" x14ac:dyDescent="0.2">
      <c r="BV35935" s="22"/>
      <c r="BW35935" s="22"/>
      <c r="BX35935" s="1"/>
    </row>
    <row r="35936" spans="74:76" x14ac:dyDescent="0.2">
      <c r="BV35936" s="22"/>
      <c r="BW35936" s="22"/>
      <c r="BX35936" s="1"/>
    </row>
    <row r="35937" spans="74:76" x14ac:dyDescent="0.2">
      <c r="BV35937" s="22"/>
      <c r="BW35937" s="22"/>
      <c r="BX35937" s="1"/>
    </row>
    <row r="35938" spans="74:76" x14ac:dyDescent="0.2">
      <c r="BV35938" s="22"/>
      <c r="BW35938" s="22"/>
      <c r="BX35938" s="1"/>
    </row>
    <row r="35939" spans="74:76" x14ac:dyDescent="0.2">
      <c r="BV35939" s="22"/>
      <c r="BW35939" s="22"/>
      <c r="BX35939" s="1"/>
    </row>
    <row r="35940" spans="74:76" x14ac:dyDescent="0.2">
      <c r="BV35940" s="22"/>
      <c r="BW35940" s="22"/>
      <c r="BX35940" s="1"/>
    </row>
    <row r="35941" spans="74:76" x14ac:dyDescent="0.2">
      <c r="BV35941" s="22"/>
      <c r="BW35941" s="22"/>
      <c r="BX35941" s="1"/>
    </row>
    <row r="35942" spans="74:76" x14ac:dyDescent="0.2">
      <c r="BV35942" s="22"/>
      <c r="BW35942" s="22"/>
      <c r="BX35942" s="1"/>
    </row>
    <row r="35943" spans="74:76" x14ac:dyDescent="0.2">
      <c r="BV35943" s="22"/>
      <c r="BW35943" s="22"/>
      <c r="BX35943" s="1"/>
    </row>
    <row r="35944" spans="74:76" x14ac:dyDescent="0.2">
      <c r="BV35944" s="22"/>
      <c r="BW35944" s="22"/>
      <c r="BX35944" s="1"/>
    </row>
    <row r="35945" spans="74:76" x14ac:dyDescent="0.2">
      <c r="BV35945" s="22"/>
      <c r="BW35945" s="22"/>
      <c r="BX35945" s="1"/>
    </row>
    <row r="35946" spans="74:76" x14ac:dyDescent="0.2">
      <c r="BV35946" s="22"/>
      <c r="BW35946" s="22"/>
      <c r="BX35946" s="1"/>
    </row>
    <row r="35947" spans="74:76" x14ac:dyDescent="0.2">
      <c r="BV35947" s="22"/>
      <c r="BW35947" s="22"/>
      <c r="BX35947" s="1"/>
    </row>
    <row r="35948" spans="74:76" x14ac:dyDescent="0.2">
      <c r="BV35948" s="22"/>
      <c r="BW35948" s="22"/>
      <c r="BX35948" s="1"/>
    </row>
    <row r="35949" spans="74:76" x14ac:dyDescent="0.2">
      <c r="BV35949" s="22"/>
      <c r="BW35949" s="22"/>
      <c r="BX35949" s="1"/>
    </row>
    <row r="35950" spans="74:76" x14ac:dyDescent="0.2">
      <c r="BV35950" s="22"/>
      <c r="BW35950" s="22"/>
      <c r="BX35950" s="1"/>
    </row>
    <row r="35951" spans="74:76" x14ac:dyDescent="0.2">
      <c r="BV35951" s="22"/>
      <c r="BW35951" s="22"/>
      <c r="BX35951" s="1"/>
    </row>
    <row r="35952" spans="74:76" x14ac:dyDescent="0.2">
      <c r="BV35952" s="22"/>
      <c r="BW35952" s="22"/>
      <c r="BX35952" s="1"/>
    </row>
    <row r="35953" spans="74:76" x14ac:dyDescent="0.2">
      <c r="BV35953" s="22"/>
      <c r="BW35953" s="22"/>
      <c r="BX35953" s="1"/>
    </row>
    <row r="35954" spans="74:76" x14ac:dyDescent="0.2">
      <c r="BV35954" s="22"/>
      <c r="BW35954" s="22"/>
      <c r="BX35954" s="1"/>
    </row>
    <row r="35955" spans="74:76" x14ac:dyDescent="0.2">
      <c r="BV35955" s="22"/>
      <c r="BW35955" s="22"/>
      <c r="BX35955" s="1"/>
    </row>
    <row r="35956" spans="74:76" x14ac:dyDescent="0.2">
      <c r="BV35956" s="22"/>
      <c r="BW35956" s="22"/>
      <c r="BX35956" s="1"/>
    </row>
    <row r="35957" spans="74:76" x14ac:dyDescent="0.2">
      <c r="BV35957" s="22"/>
      <c r="BW35957" s="22"/>
      <c r="BX35957" s="1"/>
    </row>
    <row r="35958" spans="74:76" x14ac:dyDescent="0.2">
      <c r="BV35958" s="22"/>
      <c r="BW35958" s="22"/>
      <c r="BX35958" s="1"/>
    </row>
    <row r="35959" spans="74:76" x14ac:dyDescent="0.2">
      <c r="BV35959" s="22"/>
      <c r="BW35959" s="22"/>
      <c r="BX35959" s="1"/>
    </row>
    <row r="35960" spans="74:76" x14ac:dyDescent="0.2">
      <c r="BV35960" s="22"/>
      <c r="BW35960" s="22"/>
      <c r="BX35960" s="1"/>
    </row>
    <row r="35961" spans="74:76" x14ac:dyDescent="0.2">
      <c r="BV35961" s="22"/>
      <c r="BW35961" s="22"/>
      <c r="BX35961" s="1"/>
    </row>
    <row r="35962" spans="74:76" x14ac:dyDescent="0.2">
      <c r="BV35962" s="22"/>
      <c r="BW35962" s="22"/>
      <c r="BX35962" s="1"/>
    </row>
    <row r="35963" spans="74:76" x14ac:dyDescent="0.2">
      <c r="BV35963" s="22"/>
      <c r="BW35963" s="22"/>
      <c r="BX35963" s="1"/>
    </row>
    <row r="35964" spans="74:76" x14ac:dyDescent="0.2">
      <c r="BV35964" s="22"/>
      <c r="BW35964" s="22"/>
      <c r="BX35964" s="1"/>
    </row>
    <row r="35965" spans="74:76" x14ac:dyDescent="0.2">
      <c r="BV35965" s="22"/>
      <c r="BW35965" s="22"/>
      <c r="BX35965" s="1"/>
    </row>
    <row r="35966" spans="74:76" x14ac:dyDescent="0.2">
      <c r="BV35966" s="22"/>
      <c r="BW35966" s="22"/>
      <c r="BX35966" s="1"/>
    </row>
    <row r="35967" spans="74:76" x14ac:dyDescent="0.2">
      <c r="BV35967" s="22"/>
      <c r="BW35967" s="22"/>
      <c r="BX35967" s="1"/>
    </row>
    <row r="35968" spans="74:76" x14ac:dyDescent="0.2">
      <c r="BV35968" s="22"/>
      <c r="BW35968" s="22"/>
      <c r="BX35968" s="1"/>
    </row>
    <row r="35969" spans="74:76" x14ac:dyDescent="0.2">
      <c r="BV35969" s="22"/>
      <c r="BW35969" s="22"/>
      <c r="BX35969" s="1"/>
    </row>
    <row r="35970" spans="74:76" x14ac:dyDescent="0.2">
      <c r="BV35970" s="22"/>
      <c r="BW35970" s="22"/>
      <c r="BX35970" s="1"/>
    </row>
    <row r="35971" spans="74:76" x14ac:dyDescent="0.2">
      <c r="BV35971" s="22"/>
      <c r="BW35971" s="22"/>
      <c r="BX35971" s="1"/>
    </row>
    <row r="35972" spans="74:76" x14ac:dyDescent="0.2">
      <c r="BV35972" s="22"/>
      <c r="BW35972" s="22"/>
      <c r="BX35972" s="1"/>
    </row>
    <row r="35973" spans="74:76" x14ac:dyDescent="0.2">
      <c r="BV35973" s="22"/>
      <c r="BW35973" s="22"/>
      <c r="BX35973" s="1"/>
    </row>
    <row r="35974" spans="74:76" x14ac:dyDescent="0.2">
      <c r="BV35974" s="22"/>
      <c r="BW35974" s="22"/>
      <c r="BX35974" s="1"/>
    </row>
    <row r="35975" spans="74:76" x14ac:dyDescent="0.2">
      <c r="BV35975" s="22"/>
      <c r="BW35975" s="22"/>
      <c r="BX35975" s="1"/>
    </row>
    <row r="35976" spans="74:76" x14ac:dyDescent="0.2">
      <c r="BV35976" s="22"/>
      <c r="BW35976" s="22"/>
      <c r="BX35976" s="1"/>
    </row>
    <row r="35977" spans="74:76" x14ac:dyDescent="0.2">
      <c r="BV35977" s="22"/>
      <c r="BW35977" s="22"/>
      <c r="BX35977" s="1"/>
    </row>
    <row r="35978" spans="74:76" x14ac:dyDescent="0.2">
      <c r="BV35978" s="22"/>
      <c r="BW35978" s="22"/>
      <c r="BX35978" s="1"/>
    </row>
    <row r="35979" spans="74:76" x14ac:dyDescent="0.2">
      <c r="BV35979" s="22"/>
      <c r="BW35979" s="22"/>
      <c r="BX35979" s="1"/>
    </row>
    <row r="35980" spans="74:76" x14ac:dyDescent="0.2">
      <c r="BV35980" s="22"/>
      <c r="BW35980" s="22"/>
      <c r="BX35980" s="1"/>
    </row>
    <row r="35981" spans="74:76" x14ac:dyDescent="0.2">
      <c r="BV35981" s="22"/>
      <c r="BW35981" s="22"/>
      <c r="BX35981" s="1"/>
    </row>
    <row r="35982" spans="74:76" x14ac:dyDescent="0.2">
      <c r="BV35982" s="22"/>
      <c r="BW35982" s="22"/>
      <c r="BX35982" s="1"/>
    </row>
    <row r="35983" spans="74:76" x14ac:dyDescent="0.2">
      <c r="BV35983" s="22"/>
      <c r="BW35983" s="22"/>
      <c r="BX35983" s="1"/>
    </row>
    <row r="35984" spans="74:76" x14ac:dyDescent="0.2">
      <c r="BV35984" s="22"/>
      <c r="BW35984" s="22"/>
      <c r="BX35984" s="1"/>
    </row>
    <row r="35985" spans="74:76" x14ac:dyDescent="0.2">
      <c r="BV35985" s="22"/>
      <c r="BW35985" s="22"/>
      <c r="BX35985" s="1"/>
    </row>
    <row r="35986" spans="74:76" x14ac:dyDescent="0.2">
      <c r="BV35986" s="22"/>
      <c r="BW35986" s="22"/>
      <c r="BX35986" s="1"/>
    </row>
    <row r="35987" spans="74:76" x14ac:dyDescent="0.2">
      <c r="BV35987" s="22"/>
      <c r="BW35987" s="22"/>
      <c r="BX35987" s="1"/>
    </row>
    <row r="35988" spans="74:76" x14ac:dyDescent="0.2">
      <c r="BV35988" s="22"/>
      <c r="BW35988" s="22"/>
      <c r="BX35988" s="1"/>
    </row>
    <row r="35989" spans="74:76" x14ac:dyDescent="0.2">
      <c r="BV35989" s="22"/>
      <c r="BW35989" s="22"/>
      <c r="BX35989" s="1"/>
    </row>
    <row r="35990" spans="74:76" x14ac:dyDescent="0.2">
      <c r="BV35990" s="22"/>
      <c r="BW35990" s="22"/>
      <c r="BX35990" s="1"/>
    </row>
    <row r="35991" spans="74:76" x14ac:dyDescent="0.2">
      <c r="BV35991" s="22"/>
      <c r="BW35991" s="22"/>
      <c r="BX35991" s="1"/>
    </row>
    <row r="35992" spans="74:76" x14ac:dyDescent="0.2">
      <c r="BV35992" s="22"/>
      <c r="BW35992" s="22"/>
      <c r="BX35992" s="1"/>
    </row>
    <row r="35993" spans="74:76" x14ac:dyDescent="0.2">
      <c r="BV35993" s="22"/>
      <c r="BW35993" s="22"/>
      <c r="BX35993" s="1"/>
    </row>
    <row r="35994" spans="74:76" x14ac:dyDescent="0.2">
      <c r="BV35994" s="22"/>
      <c r="BW35994" s="22"/>
      <c r="BX35994" s="1"/>
    </row>
    <row r="35995" spans="74:76" x14ac:dyDescent="0.2">
      <c r="BV35995" s="22"/>
      <c r="BW35995" s="22"/>
      <c r="BX35995" s="1"/>
    </row>
    <row r="35996" spans="74:76" x14ac:dyDescent="0.2">
      <c r="BV35996" s="22"/>
      <c r="BW35996" s="22"/>
      <c r="BX35996" s="1"/>
    </row>
    <row r="35997" spans="74:76" x14ac:dyDescent="0.2">
      <c r="BV35997" s="22"/>
      <c r="BW35997" s="22"/>
      <c r="BX35997" s="1"/>
    </row>
    <row r="35998" spans="74:76" x14ac:dyDescent="0.2">
      <c r="BV35998" s="22"/>
      <c r="BW35998" s="22"/>
      <c r="BX35998" s="1"/>
    </row>
    <row r="35999" spans="74:76" x14ac:dyDescent="0.2">
      <c r="BV35999" s="22"/>
      <c r="BW35999" s="22"/>
      <c r="BX35999" s="1"/>
    </row>
    <row r="36000" spans="74:76" x14ac:dyDescent="0.2">
      <c r="BV36000" s="22"/>
      <c r="BW36000" s="22"/>
      <c r="BX36000" s="1"/>
    </row>
    <row r="36001" spans="74:76" x14ac:dyDescent="0.2">
      <c r="BV36001" s="22"/>
      <c r="BW36001" s="22"/>
      <c r="BX36001" s="1"/>
    </row>
    <row r="36002" spans="74:76" x14ac:dyDescent="0.2">
      <c r="BV36002" s="22"/>
      <c r="BW36002" s="22"/>
      <c r="BX36002" s="1"/>
    </row>
    <row r="36003" spans="74:76" x14ac:dyDescent="0.2">
      <c r="BV36003" s="22"/>
      <c r="BW36003" s="22"/>
      <c r="BX36003" s="1"/>
    </row>
    <row r="36004" spans="74:76" x14ac:dyDescent="0.2">
      <c r="BV36004" s="22"/>
      <c r="BW36004" s="22"/>
      <c r="BX36004" s="1"/>
    </row>
    <row r="36005" spans="74:76" x14ac:dyDescent="0.2">
      <c r="BV36005" s="22"/>
      <c r="BW36005" s="22"/>
      <c r="BX36005" s="1"/>
    </row>
    <row r="36006" spans="74:76" x14ac:dyDescent="0.2">
      <c r="BV36006" s="22"/>
      <c r="BW36006" s="22"/>
      <c r="BX36006" s="1"/>
    </row>
    <row r="36007" spans="74:76" x14ac:dyDescent="0.2">
      <c r="BV36007" s="22"/>
      <c r="BW36007" s="22"/>
      <c r="BX36007" s="1"/>
    </row>
    <row r="36008" spans="74:76" x14ac:dyDescent="0.2">
      <c r="BV36008" s="22"/>
      <c r="BW36008" s="22"/>
      <c r="BX36008" s="1"/>
    </row>
    <row r="36009" spans="74:76" x14ac:dyDescent="0.2">
      <c r="BV36009" s="22"/>
      <c r="BW36009" s="22"/>
      <c r="BX36009" s="1"/>
    </row>
    <row r="36010" spans="74:76" x14ac:dyDescent="0.2">
      <c r="BV36010" s="22"/>
      <c r="BW36010" s="22"/>
      <c r="BX36010" s="1"/>
    </row>
    <row r="36011" spans="74:76" x14ac:dyDescent="0.2">
      <c r="BV36011" s="22"/>
      <c r="BW36011" s="22"/>
      <c r="BX36011" s="1"/>
    </row>
    <row r="36012" spans="74:76" x14ac:dyDescent="0.2">
      <c r="BV36012" s="22"/>
      <c r="BW36012" s="22"/>
      <c r="BX36012" s="1"/>
    </row>
    <row r="36013" spans="74:76" x14ac:dyDescent="0.2">
      <c r="BV36013" s="22"/>
      <c r="BW36013" s="22"/>
      <c r="BX36013" s="1"/>
    </row>
    <row r="36014" spans="74:76" x14ac:dyDescent="0.2">
      <c r="BV36014" s="22"/>
      <c r="BW36014" s="22"/>
      <c r="BX36014" s="1"/>
    </row>
    <row r="36015" spans="74:76" x14ac:dyDescent="0.2">
      <c r="BV36015" s="22"/>
      <c r="BW36015" s="22"/>
      <c r="BX36015" s="1"/>
    </row>
    <row r="36016" spans="74:76" x14ac:dyDescent="0.2">
      <c r="BV36016" s="22"/>
      <c r="BW36016" s="22"/>
      <c r="BX36016" s="1"/>
    </row>
    <row r="36017" spans="74:76" x14ac:dyDescent="0.2">
      <c r="BV36017" s="22"/>
      <c r="BW36017" s="22"/>
      <c r="BX36017" s="1"/>
    </row>
    <row r="36018" spans="74:76" x14ac:dyDescent="0.2">
      <c r="BV36018" s="22"/>
      <c r="BW36018" s="22"/>
      <c r="BX36018" s="1"/>
    </row>
    <row r="36019" spans="74:76" x14ac:dyDescent="0.2">
      <c r="BV36019" s="22"/>
      <c r="BW36019" s="22"/>
      <c r="BX36019" s="1"/>
    </row>
    <row r="36020" spans="74:76" x14ac:dyDescent="0.2">
      <c r="BV36020" s="22"/>
      <c r="BW36020" s="22"/>
      <c r="BX36020" s="1"/>
    </row>
    <row r="36021" spans="74:76" x14ac:dyDescent="0.2">
      <c r="BV36021" s="22"/>
      <c r="BW36021" s="22"/>
      <c r="BX36021" s="1"/>
    </row>
    <row r="36022" spans="74:76" x14ac:dyDescent="0.2">
      <c r="BV36022" s="22"/>
      <c r="BW36022" s="22"/>
      <c r="BX36022" s="1"/>
    </row>
    <row r="36023" spans="74:76" x14ac:dyDescent="0.2">
      <c r="BV36023" s="22"/>
      <c r="BW36023" s="22"/>
      <c r="BX36023" s="1"/>
    </row>
    <row r="36024" spans="74:76" x14ac:dyDescent="0.2">
      <c r="BV36024" s="22"/>
      <c r="BW36024" s="22"/>
      <c r="BX36024" s="1"/>
    </row>
    <row r="36025" spans="74:76" x14ac:dyDescent="0.2">
      <c r="BV36025" s="22"/>
      <c r="BW36025" s="22"/>
      <c r="BX36025" s="1"/>
    </row>
    <row r="36026" spans="74:76" x14ac:dyDescent="0.2">
      <c r="BV36026" s="22"/>
      <c r="BW36026" s="22"/>
      <c r="BX36026" s="1"/>
    </row>
    <row r="36027" spans="74:76" x14ac:dyDescent="0.2">
      <c r="BV36027" s="22"/>
      <c r="BW36027" s="22"/>
      <c r="BX36027" s="1"/>
    </row>
    <row r="36028" spans="74:76" x14ac:dyDescent="0.2">
      <c r="BV36028" s="22"/>
      <c r="BW36028" s="22"/>
      <c r="BX36028" s="1"/>
    </row>
    <row r="36029" spans="74:76" x14ac:dyDescent="0.2">
      <c r="BV36029" s="22"/>
      <c r="BW36029" s="22"/>
      <c r="BX36029" s="1"/>
    </row>
    <row r="36030" spans="74:76" x14ac:dyDescent="0.2">
      <c r="BV36030" s="22"/>
      <c r="BW36030" s="22"/>
      <c r="BX36030" s="1"/>
    </row>
    <row r="36031" spans="74:76" x14ac:dyDescent="0.2">
      <c r="BV36031" s="22"/>
      <c r="BW36031" s="22"/>
      <c r="BX36031" s="1"/>
    </row>
    <row r="36032" spans="74:76" x14ac:dyDescent="0.2">
      <c r="BV36032" s="22"/>
      <c r="BW36032" s="22"/>
      <c r="BX36032" s="1"/>
    </row>
    <row r="36033" spans="74:76" x14ac:dyDescent="0.2">
      <c r="BV36033" s="22"/>
      <c r="BW36033" s="22"/>
      <c r="BX36033" s="1"/>
    </row>
    <row r="36034" spans="74:76" x14ac:dyDescent="0.2">
      <c r="BV36034" s="22"/>
      <c r="BW36034" s="22"/>
      <c r="BX36034" s="1"/>
    </row>
    <row r="36035" spans="74:76" x14ac:dyDescent="0.2">
      <c r="BV36035" s="22"/>
      <c r="BW36035" s="22"/>
      <c r="BX36035" s="1"/>
    </row>
    <row r="36036" spans="74:76" x14ac:dyDescent="0.2">
      <c r="BV36036" s="22"/>
      <c r="BW36036" s="22"/>
      <c r="BX36036" s="1"/>
    </row>
    <row r="36037" spans="74:76" x14ac:dyDescent="0.2">
      <c r="BV36037" s="22"/>
      <c r="BW36037" s="22"/>
      <c r="BX36037" s="1"/>
    </row>
    <row r="36038" spans="74:76" x14ac:dyDescent="0.2">
      <c r="BV36038" s="22"/>
      <c r="BW36038" s="22"/>
      <c r="BX36038" s="1"/>
    </row>
    <row r="36039" spans="74:76" x14ac:dyDescent="0.2">
      <c r="BV36039" s="22"/>
      <c r="BW36039" s="22"/>
      <c r="BX36039" s="1"/>
    </row>
    <row r="36040" spans="74:76" x14ac:dyDescent="0.2">
      <c r="BV36040" s="22"/>
      <c r="BW36040" s="22"/>
      <c r="BX36040" s="1"/>
    </row>
    <row r="36041" spans="74:76" x14ac:dyDescent="0.2">
      <c r="BV36041" s="22"/>
      <c r="BW36041" s="22"/>
      <c r="BX36041" s="1"/>
    </row>
    <row r="36042" spans="74:76" x14ac:dyDescent="0.2">
      <c r="BV36042" s="22"/>
      <c r="BW36042" s="22"/>
      <c r="BX36042" s="1"/>
    </row>
    <row r="36043" spans="74:76" x14ac:dyDescent="0.2">
      <c r="BV36043" s="22"/>
      <c r="BW36043" s="22"/>
      <c r="BX36043" s="1"/>
    </row>
    <row r="36044" spans="74:76" x14ac:dyDescent="0.2">
      <c r="BV36044" s="22"/>
      <c r="BW36044" s="22"/>
      <c r="BX36044" s="1"/>
    </row>
    <row r="36045" spans="74:76" x14ac:dyDescent="0.2">
      <c r="BV36045" s="22"/>
      <c r="BW36045" s="22"/>
      <c r="BX36045" s="1"/>
    </row>
    <row r="36046" spans="74:76" x14ac:dyDescent="0.2">
      <c r="BV36046" s="22"/>
      <c r="BW36046" s="22"/>
      <c r="BX36046" s="1"/>
    </row>
    <row r="36047" spans="74:76" x14ac:dyDescent="0.2">
      <c r="BV36047" s="22"/>
      <c r="BW36047" s="22"/>
      <c r="BX36047" s="1"/>
    </row>
    <row r="36048" spans="74:76" x14ac:dyDescent="0.2">
      <c r="BV36048" s="22"/>
      <c r="BW36048" s="22"/>
      <c r="BX36048" s="1"/>
    </row>
    <row r="36049" spans="74:76" x14ac:dyDescent="0.2">
      <c r="BV36049" s="22"/>
      <c r="BW36049" s="22"/>
      <c r="BX36049" s="1"/>
    </row>
    <row r="36050" spans="74:76" x14ac:dyDescent="0.2">
      <c r="BV36050" s="22"/>
      <c r="BW36050" s="22"/>
      <c r="BX36050" s="1"/>
    </row>
    <row r="36051" spans="74:76" x14ac:dyDescent="0.2">
      <c r="BV36051" s="22"/>
      <c r="BW36051" s="22"/>
      <c r="BX36051" s="1"/>
    </row>
    <row r="36052" spans="74:76" x14ac:dyDescent="0.2">
      <c r="BV36052" s="22"/>
      <c r="BW36052" s="22"/>
      <c r="BX36052" s="1"/>
    </row>
    <row r="36053" spans="74:76" x14ac:dyDescent="0.2">
      <c r="BV36053" s="22"/>
      <c r="BW36053" s="22"/>
      <c r="BX36053" s="1"/>
    </row>
    <row r="36054" spans="74:76" x14ac:dyDescent="0.2">
      <c r="BV36054" s="22"/>
      <c r="BW36054" s="22"/>
      <c r="BX36054" s="1"/>
    </row>
    <row r="36055" spans="74:76" x14ac:dyDescent="0.2">
      <c r="BV36055" s="22"/>
      <c r="BW36055" s="22"/>
      <c r="BX36055" s="1"/>
    </row>
    <row r="36056" spans="74:76" x14ac:dyDescent="0.2">
      <c r="BV36056" s="22"/>
      <c r="BW36056" s="22"/>
      <c r="BX36056" s="1"/>
    </row>
    <row r="36057" spans="74:76" x14ac:dyDescent="0.2">
      <c r="BV36057" s="22"/>
      <c r="BW36057" s="22"/>
      <c r="BX36057" s="1"/>
    </row>
    <row r="36058" spans="74:76" x14ac:dyDescent="0.2">
      <c r="BV36058" s="22"/>
      <c r="BW36058" s="22"/>
      <c r="BX36058" s="1"/>
    </row>
    <row r="36059" spans="74:76" x14ac:dyDescent="0.2">
      <c r="BV36059" s="22"/>
      <c r="BW36059" s="22"/>
      <c r="BX36059" s="1"/>
    </row>
    <row r="36060" spans="74:76" x14ac:dyDescent="0.2">
      <c r="BV36060" s="22"/>
      <c r="BW36060" s="22"/>
      <c r="BX36060" s="1"/>
    </row>
    <row r="36061" spans="74:76" x14ac:dyDescent="0.2">
      <c r="BV36061" s="22"/>
      <c r="BW36061" s="22"/>
      <c r="BX36061" s="1"/>
    </row>
    <row r="36062" spans="74:76" x14ac:dyDescent="0.2">
      <c r="BV36062" s="22"/>
      <c r="BW36062" s="22"/>
      <c r="BX36062" s="1"/>
    </row>
    <row r="36063" spans="74:76" x14ac:dyDescent="0.2">
      <c r="BV36063" s="22"/>
      <c r="BW36063" s="22"/>
      <c r="BX36063" s="1"/>
    </row>
    <row r="36064" spans="74:76" x14ac:dyDescent="0.2">
      <c r="BV36064" s="22"/>
      <c r="BW36064" s="22"/>
      <c r="BX36064" s="1"/>
    </row>
    <row r="36065" spans="74:76" x14ac:dyDescent="0.2">
      <c r="BV36065" s="22"/>
      <c r="BW36065" s="22"/>
      <c r="BX36065" s="1"/>
    </row>
    <row r="36066" spans="74:76" x14ac:dyDescent="0.2">
      <c r="BV36066" s="22"/>
      <c r="BW36066" s="22"/>
      <c r="BX36066" s="1"/>
    </row>
    <row r="36067" spans="74:76" x14ac:dyDescent="0.2">
      <c r="BV36067" s="22"/>
      <c r="BW36067" s="22"/>
      <c r="BX36067" s="1"/>
    </row>
    <row r="36068" spans="74:76" x14ac:dyDescent="0.2">
      <c r="BV36068" s="22"/>
      <c r="BW36068" s="22"/>
      <c r="BX36068" s="1"/>
    </row>
    <row r="36069" spans="74:76" x14ac:dyDescent="0.2">
      <c r="BV36069" s="22"/>
      <c r="BW36069" s="22"/>
      <c r="BX36069" s="1"/>
    </row>
    <row r="36070" spans="74:76" x14ac:dyDescent="0.2">
      <c r="BV36070" s="22"/>
      <c r="BW36070" s="22"/>
      <c r="BX36070" s="1"/>
    </row>
    <row r="36071" spans="74:76" x14ac:dyDescent="0.2">
      <c r="BV36071" s="22"/>
      <c r="BW36071" s="22"/>
      <c r="BX36071" s="1"/>
    </row>
    <row r="36072" spans="74:76" x14ac:dyDescent="0.2">
      <c r="BV36072" s="22"/>
      <c r="BW36072" s="22"/>
      <c r="BX36072" s="1"/>
    </row>
    <row r="36073" spans="74:76" x14ac:dyDescent="0.2">
      <c r="BV36073" s="22"/>
      <c r="BW36073" s="22"/>
      <c r="BX36073" s="1"/>
    </row>
    <row r="36074" spans="74:76" x14ac:dyDescent="0.2">
      <c r="BV36074" s="22"/>
      <c r="BW36074" s="22"/>
      <c r="BX36074" s="1"/>
    </row>
    <row r="36075" spans="74:76" x14ac:dyDescent="0.2">
      <c r="BV36075" s="22"/>
      <c r="BW36075" s="22"/>
      <c r="BX36075" s="1"/>
    </row>
    <row r="36076" spans="74:76" x14ac:dyDescent="0.2">
      <c r="BV36076" s="22"/>
      <c r="BW36076" s="22"/>
      <c r="BX36076" s="1"/>
    </row>
    <row r="36077" spans="74:76" x14ac:dyDescent="0.2">
      <c r="BV36077" s="22"/>
      <c r="BW36077" s="22"/>
      <c r="BX36077" s="1"/>
    </row>
    <row r="36078" spans="74:76" x14ac:dyDescent="0.2">
      <c r="BV36078" s="22"/>
      <c r="BW36078" s="22"/>
      <c r="BX36078" s="1"/>
    </row>
    <row r="36079" spans="74:76" x14ac:dyDescent="0.2">
      <c r="BV36079" s="22"/>
      <c r="BW36079" s="22"/>
      <c r="BX36079" s="1"/>
    </row>
    <row r="36080" spans="74:76" x14ac:dyDescent="0.2">
      <c r="BV36080" s="22"/>
      <c r="BW36080" s="22"/>
      <c r="BX36080" s="1"/>
    </row>
    <row r="36081" spans="74:76" x14ac:dyDescent="0.2">
      <c r="BV36081" s="22"/>
      <c r="BW36081" s="22"/>
      <c r="BX36081" s="1"/>
    </row>
    <row r="36082" spans="74:76" x14ac:dyDescent="0.2">
      <c r="BV36082" s="22"/>
      <c r="BW36082" s="22"/>
      <c r="BX36082" s="1"/>
    </row>
    <row r="36083" spans="74:76" x14ac:dyDescent="0.2">
      <c r="BV36083" s="22"/>
      <c r="BW36083" s="22"/>
      <c r="BX36083" s="1"/>
    </row>
    <row r="36084" spans="74:76" x14ac:dyDescent="0.2">
      <c r="BV36084" s="22"/>
      <c r="BW36084" s="22"/>
      <c r="BX36084" s="1"/>
    </row>
    <row r="36085" spans="74:76" x14ac:dyDescent="0.2">
      <c r="BV36085" s="22"/>
      <c r="BW36085" s="22"/>
      <c r="BX36085" s="1"/>
    </row>
    <row r="36086" spans="74:76" x14ac:dyDescent="0.2">
      <c r="BV36086" s="22"/>
      <c r="BW36086" s="22"/>
      <c r="BX36086" s="1"/>
    </row>
    <row r="36087" spans="74:76" x14ac:dyDescent="0.2">
      <c r="BV36087" s="22"/>
      <c r="BW36087" s="22"/>
      <c r="BX36087" s="1"/>
    </row>
    <row r="36088" spans="74:76" x14ac:dyDescent="0.2">
      <c r="BV36088" s="22"/>
      <c r="BW36088" s="22"/>
      <c r="BX36088" s="1"/>
    </row>
    <row r="36089" spans="74:76" x14ac:dyDescent="0.2">
      <c r="BV36089" s="22"/>
      <c r="BW36089" s="22"/>
      <c r="BX36089" s="1"/>
    </row>
    <row r="36090" spans="74:76" x14ac:dyDescent="0.2">
      <c r="BV36090" s="22"/>
      <c r="BW36090" s="22"/>
      <c r="BX36090" s="1"/>
    </row>
    <row r="36091" spans="74:76" x14ac:dyDescent="0.2">
      <c r="BV36091" s="22"/>
      <c r="BW36091" s="22"/>
      <c r="BX36091" s="1"/>
    </row>
    <row r="36092" spans="74:76" x14ac:dyDescent="0.2">
      <c r="BV36092" s="22"/>
      <c r="BW36092" s="22"/>
      <c r="BX36092" s="1"/>
    </row>
    <row r="36093" spans="74:76" x14ac:dyDescent="0.2">
      <c r="BV36093" s="22"/>
      <c r="BW36093" s="22"/>
      <c r="BX36093" s="1"/>
    </row>
    <row r="36094" spans="74:76" x14ac:dyDescent="0.2">
      <c r="BV36094" s="22"/>
      <c r="BW36094" s="22"/>
      <c r="BX36094" s="1"/>
    </row>
    <row r="36095" spans="74:76" x14ac:dyDescent="0.2">
      <c r="BV36095" s="22"/>
      <c r="BW36095" s="22"/>
      <c r="BX36095" s="1"/>
    </row>
    <row r="36096" spans="74:76" x14ac:dyDescent="0.2">
      <c r="BV36096" s="22"/>
      <c r="BW36096" s="22"/>
      <c r="BX36096" s="1"/>
    </row>
    <row r="36097" spans="74:76" x14ac:dyDescent="0.2">
      <c r="BV36097" s="22"/>
      <c r="BW36097" s="22"/>
      <c r="BX36097" s="1"/>
    </row>
    <row r="36098" spans="74:76" x14ac:dyDescent="0.2">
      <c r="BV36098" s="22"/>
      <c r="BW36098" s="22"/>
      <c r="BX36098" s="1"/>
    </row>
    <row r="36099" spans="74:76" x14ac:dyDescent="0.2">
      <c r="BV36099" s="22"/>
      <c r="BW36099" s="22"/>
      <c r="BX36099" s="1"/>
    </row>
    <row r="36100" spans="74:76" x14ac:dyDescent="0.2">
      <c r="BV36100" s="22"/>
      <c r="BW36100" s="22"/>
      <c r="BX36100" s="1"/>
    </row>
    <row r="36101" spans="74:76" x14ac:dyDescent="0.2">
      <c r="BV36101" s="22"/>
      <c r="BW36101" s="22"/>
      <c r="BX36101" s="1"/>
    </row>
    <row r="36102" spans="74:76" x14ac:dyDescent="0.2">
      <c r="BV36102" s="22"/>
      <c r="BW36102" s="22"/>
      <c r="BX36102" s="1"/>
    </row>
    <row r="36103" spans="74:76" x14ac:dyDescent="0.2">
      <c r="BV36103" s="22"/>
      <c r="BW36103" s="22"/>
      <c r="BX36103" s="1"/>
    </row>
    <row r="36104" spans="74:76" x14ac:dyDescent="0.2">
      <c r="BV36104" s="22"/>
      <c r="BW36104" s="22"/>
      <c r="BX36104" s="1"/>
    </row>
    <row r="36105" spans="74:76" x14ac:dyDescent="0.2">
      <c r="BV36105" s="22"/>
      <c r="BW36105" s="22"/>
      <c r="BX36105" s="1"/>
    </row>
    <row r="36106" spans="74:76" x14ac:dyDescent="0.2">
      <c r="BV36106" s="22"/>
      <c r="BW36106" s="22"/>
      <c r="BX36106" s="1"/>
    </row>
    <row r="36107" spans="74:76" x14ac:dyDescent="0.2">
      <c r="BV36107" s="22"/>
      <c r="BW36107" s="22"/>
      <c r="BX36107" s="1"/>
    </row>
    <row r="36108" spans="74:76" x14ac:dyDescent="0.2">
      <c r="BV36108" s="22"/>
      <c r="BW36108" s="22"/>
      <c r="BX36108" s="1"/>
    </row>
    <row r="36109" spans="74:76" x14ac:dyDescent="0.2">
      <c r="BV36109" s="22"/>
      <c r="BW36109" s="22"/>
      <c r="BX36109" s="1"/>
    </row>
    <row r="36110" spans="74:76" x14ac:dyDescent="0.2">
      <c r="BV36110" s="22"/>
      <c r="BW36110" s="22"/>
      <c r="BX36110" s="1"/>
    </row>
    <row r="36111" spans="74:76" x14ac:dyDescent="0.2">
      <c r="BV36111" s="22"/>
      <c r="BW36111" s="22"/>
      <c r="BX36111" s="1"/>
    </row>
    <row r="36112" spans="74:76" x14ac:dyDescent="0.2">
      <c r="BV36112" s="22"/>
      <c r="BW36112" s="22"/>
      <c r="BX36112" s="1"/>
    </row>
    <row r="36113" spans="74:76" x14ac:dyDescent="0.2">
      <c r="BV36113" s="22"/>
      <c r="BW36113" s="22"/>
      <c r="BX36113" s="1"/>
    </row>
    <row r="36114" spans="74:76" x14ac:dyDescent="0.2">
      <c r="BV36114" s="22"/>
      <c r="BW36114" s="22"/>
      <c r="BX36114" s="1"/>
    </row>
    <row r="36115" spans="74:76" x14ac:dyDescent="0.2">
      <c r="BV36115" s="22"/>
      <c r="BW36115" s="22"/>
      <c r="BX36115" s="1"/>
    </row>
    <row r="36116" spans="74:76" x14ac:dyDescent="0.2">
      <c r="BV36116" s="22"/>
      <c r="BW36116" s="22"/>
      <c r="BX36116" s="1"/>
    </row>
    <row r="36117" spans="74:76" x14ac:dyDescent="0.2">
      <c r="BV36117" s="22"/>
      <c r="BW36117" s="22"/>
      <c r="BX36117" s="1"/>
    </row>
    <row r="36118" spans="74:76" x14ac:dyDescent="0.2">
      <c r="BV36118" s="22"/>
      <c r="BW36118" s="22"/>
      <c r="BX36118" s="1"/>
    </row>
    <row r="36119" spans="74:76" x14ac:dyDescent="0.2">
      <c r="BV36119" s="22"/>
      <c r="BW36119" s="22"/>
      <c r="BX36119" s="1"/>
    </row>
    <row r="36120" spans="74:76" x14ac:dyDescent="0.2">
      <c r="BV36120" s="22"/>
      <c r="BW36120" s="22"/>
      <c r="BX36120" s="1"/>
    </row>
    <row r="36121" spans="74:76" x14ac:dyDescent="0.2">
      <c r="BV36121" s="22"/>
      <c r="BW36121" s="22"/>
      <c r="BX36121" s="1"/>
    </row>
    <row r="36122" spans="74:76" x14ac:dyDescent="0.2">
      <c r="BV36122" s="22"/>
      <c r="BW36122" s="22"/>
      <c r="BX36122" s="1"/>
    </row>
    <row r="36123" spans="74:76" x14ac:dyDescent="0.2">
      <c r="BV36123" s="22"/>
      <c r="BW36123" s="22"/>
      <c r="BX36123" s="1"/>
    </row>
    <row r="36124" spans="74:76" x14ac:dyDescent="0.2">
      <c r="BV36124" s="22"/>
      <c r="BW36124" s="22"/>
      <c r="BX36124" s="1"/>
    </row>
    <row r="36125" spans="74:76" x14ac:dyDescent="0.2">
      <c r="BV36125" s="22"/>
      <c r="BW36125" s="22"/>
      <c r="BX36125" s="1"/>
    </row>
    <row r="36126" spans="74:76" x14ac:dyDescent="0.2">
      <c r="BV36126" s="22"/>
      <c r="BW36126" s="22"/>
      <c r="BX36126" s="1"/>
    </row>
    <row r="36127" spans="74:76" x14ac:dyDescent="0.2">
      <c r="BV36127" s="22"/>
      <c r="BW36127" s="22"/>
      <c r="BX36127" s="1"/>
    </row>
    <row r="36128" spans="74:76" x14ac:dyDescent="0.2">
      <c r="BV36128" s="22"/>
      <c r="BW36128" s="22"/>
      <c r="BX36128" s="1"/>
    </row>
    <row r="36129" spans="74:76" x14ac:dyDescent="0.2">
      <c r="BV36129" s="22"/>
      <c r="BW36129" s="22"/>
      <c r="BX36129" s="1"/>
    </row>
    <row r="36130" spans="74:76" x14ac:dyDescent="0.2">
      <c r="BV36130" s="22"/>
      <c r="BW36130" s="22"/>
      <c r="BX36130" s="1"/>
    </row>
    <row r="36131" spans="74:76" x14ac:dyDescent="0.2">
      <c r="BV36131" s="22"/>
      <c r="BW36131" s="22"/>
      <c r="BX36131" s="1"/>
    </row>
    <row r="36132" spans="74:76" x14ac:dyDescent="0.2">
      <c r="BV36132" s="22"/>
      <c r="BW36132" s="22"/>
      <c r="BX36132" s="1"/>
    </row>
    <row r="36133" spans="74:76" x14ac:dyDescent="0.2">
      <c r="BV36133" s="22"/>
      <c r="BW36133" s="22"/>
      <c r="BX36133" s="1"/>
    </row>
    <row r="36134" spans="74:76" x14ac:dyDescent="0.2">
      <c r="BV36134" s="22"/>
      <c r="BW36134" s="22"/>
      <c r="BX36134" s="1"/>
    </row>
    <row r="36135" spans="74:76" x14ac:dyDescent="0.2">
      <c r="BV36135" s="22"/>
      <c r="BW36135" s="22"/>
      <c r="BX36135" s="1"/>
    </row>
    <row r="36136" spans="74:76" x14ac:dyDescent="0.2">
      <c r="BV36136" s="22"/>
      <c r="BW36136" s="22"/>
      <c r="BX36136" s="1"/>
    </row>
    <row r="36137" spans="74:76" x14ac:dyDescent="0.2">
      <c r="BV36137" s="22"/>
      <c r="BW36137" s="22"/>
      <c r="BX36137" s="1"/>
    </row>
    <row r="36138" spans="74:76" x14ac:dyDescent="0.2">
      <c r="BV36138" s="22"/>
      <c r="BW36138" s="22"/>
      <c r="BX36138" s="1"/>
    </row>
    <row r="36139" spans="74:76" x14ac:dyDescent="0.2">
      <c r="BV36139" s="22"/>
      <c r="BW36139" s="22"/>
      <c r="BX36139" s="1"/>
    </row>
    <row r="36140" spans="74:76" x14ac:dyDescent="0.2">
      <c r="BV36140" s="22"/>
      <c r="BW36140" s="22"/>
      <c r="BX36140" s="1"/>
    </row>
    <row r="36141" spans="74:76" x14ac:dyDescent="0.2">
      <c r="BV36141" s="22"/>
      <c r="BW36141" s="22"/>
      <c r="BX36141" s="1"/>
    </row>
    <row r="36142" spans="74:76" x14ac:dyDescent="0.2">
      <c r="BV36142" s="22"/>
      <c r="BW36142" s="22"/>
      <c r="BX36142" s="1"/>
    </row>
    <row r="36143" spans="74:76" x14ac:dyDescent="0.2">
      <c r="BV36143" s="22"/>
      <c r="BW36143" s="22"/>
      <c r="BX36143" s="1"/>
    </row>
    <row r="36144" spans="74:76" x14ac:dyDescent="0.2">
      <c r="BV36144" s="22"/>
      <c r="BW36144" s="22"/>
      <c r="BX36144" s="1"/>
    </row>
    <row r="36145" spans="74:76" x14ac:dyDescent="0.2">
      <c r="BV36145" s="22"/>
      <c r="BW36145" s="22"/>
      <c r="BX36145" s="1"/>
    </row>
    <row r="36146" spans="74:76" x14ac:dyDescent="0.2">
      <c r="BV36146" s="22"/>
      <c r="BW36146" s="22"/>
      <c r="BX36146" s="1"/>
    </row>
    <row r="36147" spans="74:76" x14ac:dyDescent="0.2">
      <c r="BV36147" s="22"/>
      <c r="BW36147" s="22"/>
      <c r="BX36147" s="1"/>
    </row>
    <row r="36148" spans="74:76" x14ac:dyDescent="0.2">
      <c r="BV36148" s="22"/>
      <c r="BW36148" s="22"/>
      <c r="BX36148" s="1"/>
    </row>
    <row r="36149" spans="74:76" x14ac:dyDescent="0.2">
      <c r="BV36149" s="22"/>
      <c r="BW36149" s="22"/>
      <c r="BX36149" s="1"/>
    </row>
    <row r="36150" spans="74:76" x14ac:dyDescent="0.2">
      <c r="BV36150" s="22"/>
      <c r="BW36150" s="22"/>
      <c r="BX36150" s="1"/>
    </row>
    <row r="36151" spans="74:76" x14ac:dyDescent="0.2">
      <c r="BV36151" s="22"/>
      <c r="BW36151" s="22"/>
      <c r="BX36151" s="1"/>
    </row>
    <row r="36152" spans="74:76" x14ac:dyDescent="0.2">
      <c r="BV36152" s="22"/>
      <c r="BW36152" s="22"/>
      <c r="BX36152" s="1"/>
    </row>
    <row r="36153" spans="74:76" x14ac:dyDescent="0.2">
      <c r="BV36153" s="22"/>
      <c r="BW36153" s="22"/>
      <c r="BX36153" s="1"/>
    </row>
    <row r="36154" spans="74:76" x14ac:dyDescent="0.2">
      <c r="BV36154" s="22"/>
      <c r="BW36154" s="22"/>
      <c r="BX36154" s="1"/>
    </row>
    <row r="36155" spans="74:76" x14ac:dyDescent="0.2">
      <c r="BV36155" s="22"/>
      <c r="BW36155" s="22"/>
      <c r="BX36155" s="1"/>
    </row>
    <row r="36156" spans="74:76" x14ac:dyDescent="0.2">
      <c r="BV36156" s="22"/>
      <c r="BW36156" s="22"/>
      <c r="BX36156" s="1"/>
    </row>
    <row r="36157" spans="74:76" x14ac:dyDescent="0.2">
      <c r="BV36157" s="22"/>
      <c r="BW36157" s="22"/>
      <c r="BX36157" s="1"/>
    </row>
    <row r="36158" spans="74:76" x14ac:dyDescent="0.2">
      <c r="BV36158" s="22"/>
      <c r="BW36158" s="22"/>
      <c r="BX36158" s="1"/>
    </row>
    <row r="36159" spans="74:76" x14ac:dyDescent="0.2">
      <c r="BV36159" s="22"/>
      <c r="BW36159" s="22"/>
      <c r="BX36159" s="1"/>
    </row>
    <row r="36160" spans="74:76" x14ac:dyDescent="0.2">
      <c r="BV36160" s="22"/>
      <c r="BW36160" s="22"/>
      <c r="BX36160" s="1"/>
    </row>
    <row r="36161" spans="74:76" x14ac:dyDescent="0.2">
      <c r="BV36161" s="22"/>
      <c r="BW36161" s="22"/>
      <c r="BX36161" s="1"/>
    </row>
    <row r="36162" spans="74:76" x14ac:dyDescent="0.2">
      <c r="BV36162" s="22"/>
      <c r="BW36162" s="22"/>
      <c r="BX36162" s="1"/>
    </row>
    <row r="36163" spans="74:76" x14ac:dyDescent="0.2">
      <c r="BV36163" s="22"/>
      <c r="BW36163" s="22"/>
      <c r="BX36163" s="1"/>
    </row>
    <row r="36164" spans="74:76" x14ac:dyDescent="0.2">
      <c r="BV36164" s="22"/>
      <c r="BW36164" s="22"/>
      <c r="BX36164" s="1"/>
    </row>
    <row r="36165" spans="74:76" x14ac:dyDescent="0.2">
      <c r="BV36165" s="22"/>
      <c r="BW36165" s="22"/>
      <c r="BX36165" s="1"/>
    </row>
    <row r="36166" spans="74:76" x14ac:dyDescent="0.2">
      <c r="BV36166" s="22"/>
      <c r="BW36166" s="22"/>
      <c r="BX36166" s="1"/>
    </row>
    <row r="36167" spans="74:76" x14ac:dyDescent="0.2">
      <c r="BV36167" s="22"/>
      <c r="BW36167" s="22"/>
      <c r="BX36167" s="1"/>
    </row>
    <row r="36168" spans="74:76" x14ac:dyDescent="0.2">
      <c r="BV36168" s="22"/>
      <c r="BW36168" s="22"/>
      <c r="BX36168" s="1"/>
    </row>
    <row r="36169" spans="74:76" x14ac:dyDescent="0.2">
      <c r="BV36169" s="22"/>
      <c r="BW36169" s="22"/>
      <c r="BX36169" s="1"/>
    </row>
    <row r="36170" spans="74:76" x14ac:dyDescent="0.2">
      <c r="BV36170" s="22"/>
      <c r="BW36170" s="22"/>
      <c r="BX36170" s="1"/>
    </row>
    <row r="36171" spans="74:76" x14ac:dyDescent="0.2">
      <c r="BV36171" s="22"/>
      <c r="BW36171" s="22"/>
      <c r="BX36171" s="1"/>
    </row>
    <row r="36172" spans="74:76" x14ac:dyDescent="0.2">
      <c r="BV36172" s="22"/>
      <c r="BW36172" s="22"/>
      <c r="BX36172" s="1"/>
    </row>
    <row r="36173" spans="74:76" x14ac:dyDescent="0.2">
      <c r="BV36173" s="22"/>
      <c r="BW36173" s="22"/>
      <c r="BX36173" s="1"/>
    </row>
    <row r="36174" spans="74:76" x14ac:dyDescent="0.2">
      <c r="BV36174" s="22"/>
      <c r="BW36174" s="22"/>
      <c r="BX36174" s="1"/>
    </row>
    <row r="36175" spans="74:76" x14ac:dyDescent="0.2">
      <c r="BV36175" s="22"/>
      <c r="BW36175" s="22"/>
      <c r="BX36175" s="1"/>
    </row>
    <row r="36176" spans="74:76" x14ac:dyDescent="0.2">
      <c r="BV36176" s="22"/>
      <c r="BW36176" s="22"/>
      <c r="BX36176" s="1"/>
    </row>
    <row r="36177" spans="74:76" x14ac:dyDescent="0.2">
      <c r="BV36177" s="22"/>
      <c r="BW36177" s="22"/>
      <c r="BX36177" s="1"/>
    </row>
    <row r="36178" spans="74:76" x14ac:dyDescent="0.2">
      <c r="BV36178" s="22"/>
      <c r="BW36178" s="22"/>
      <c r="BX36178" s="1"/>
    </row>
    <row r="36179" spans="74:76" x14ac:dyDescent="0.2">
      <c r="BV36179" s="22"/>
      <c r="BW36179" s="22"/>
      <c r="BX36179" s="1"/>
    </row>
    <row r="36180" spans="74:76" x14ac:dyDescent="0.2">
      <c r="BV36180" s="22"/>
      <c r="BW36180" s="22"/>
      <c r="BX36180" s="1"/>
    </row>
    <row r="36181" spans="74:76" x14ac:dyDescent="0.2">
      <c r="BV36181" s="22"/>
      <c r="BW36181" s="22"/>
      <c r="BX36181" s="1"/>
    </row>
    <row r="36182" spans="74:76" x14ac:dyDescent="0.2">
      <c r="BV36182" s="22"/>
      <c r="BW36182" s="22"/>
      <c r="BX36182" s="1"/>
    </row>
    <row r="36183" spans="74:76" x14ac:dyDescent="0.2">
      <c r="BV36183" s="22"/>
      <c r="BW36183" s="22"/>
      <c r="BX36183" s="1"/>
    </row>
    <row r="36184" spans="74:76" x14ac:dyDescent="0.2">
      <c r="BV36184" s="22"/>
      <c r="BW36184" s="22"/>
      <c r="BX36184" s="1"/>
    </row>
    <row r="36185" spans="74:76" x14ac:dyDescent="0.2">
      <c r="BV36185" s="22"/>
      <c r="BW36185" s="22"/>
      <c r="BX36185" s="1"/>
    </row>
    <row r="36186" spans="74:76" x14ac:dyDescent="0.2">
      <c r="BV36186" s="22"/>
      <c r="BW36186" s="22"/>
      <c r="BX36186" s="1"/>
    </row>
    <row r="36187" spans="74:76" x14ac:dyDescent="0.2">
      <c r="BV36187" s="22"/>
      <c r="BW36187" s="22"/>
      <c r="BX36187" s="1"/>
    </row>
    <row r="36188" spans="74:76" x14ac:dyDescent="0.2">
      <c r="BV36188" s="22"/>
      <c r="BW36188" s="22"/>
      <c r="BX36188" s="1"/>
    </row>
    <row r="36189" spans="74:76" x14ac:dyDescent="0.2">
      <c r="BV36189" s="22"/>
      <c r="BW36189" s="22"/>
      <c r="BX36189" s="1"/>
    </row>
    <row r="36190" spans="74:76" x14ac:dyDescent="0.2">
      <c r="BV36190" s="22"/>
      <c r="BW36190" s="22"/>
      <c r="BX36190" s="1"/>
    </row>
    <row r="36191" spans="74:76" x14ac:dyDescent="0.2">
      <c r="BV36191" s="22"/>
      <c r="BW36191" s="22"/>
      <c r="BX36191" s="1"/>
    </row>
    <row r="36192" spans="74:76" x14ac:dyDescent="0.2">
      <c r="BV36192" s="22"/>
      <c r="BW36192" s="22"/>
      <c r="BX36192" s="1"/>
    </row>
    <row r="36193" spans="74:76" x14ac:dyDescent="0.2">
      <c r="BV36193" s="22"/>
      <c r="BW36193" s="22"/>
      <c r="BX36193" s="1"/>
    </row>
    <row r="36194" spans="74:76" x14ac:dyDescent="0.2">
      <c r="BV36194" s="22"/>
      <c r="BW36194" s="22"/>
      <c r="BX36194" s="1"/>
    </row>
    <row r="36195" spans="74:76" x14ac:dyDescent="0.2">
      <c r="BV36195" s="22"/>
      <c r="BW36195" s="22"/>
      <c r="BX36195" s="1"/>
    </row>
    <row r="36196" spans="74:76" x14ac:dyDescent="0.2">
      <c r="BV36196" s="22"/>
      <c r="BW36196" s="22"/>
      <c r="BX36196" s="1"/>
    </row>
    <row r="36197" spans="74:76" x14ac:dyDescent="0.2">
      <c r="BV36197" s="22"/>
      <c r="BW36197" s="22"/>
      <c r="BX36197" s="1"/>
    </row>
    <row r="36198" spans="74:76" x14ac:dyDescent="0.2">
      <c r="BV36198" s="22"/>
      <c r="BW36198" s="22"/>
      <c r="BX36198" s="1"/>
    </row>
    <row r="36199" spans="74:76" x14ac:dyDescent="0.2">
      <c r="BV36199" s="22"/>
      <c r="BW36199" s="22"/>
      <c r="BX36199" s="1"/>
    </row>
    <row r="36200" spans="74:76" x14ac:dyDescent="0.2">
      <c r="BV36200" s="22"/>
      <c r="BW36200" s="22"/>
      <c r="BX36200" s="1"/>
    </row>
    <row r="36201" spans="74:76" x14ac:dyDescent="0.2">
      <c r="BV36201" s="22"/>
      <c r="BW36201" s="22"/>
      <c r="BX36201" s="1"/>
    </row>
    <row r="36202" spans="74:76" x14ac:dyDescent="0.2">
      <c r="BV36202" s="22"/>
      <c r="BW36202" s="22"/>
      <c r="BX36202" s="1"/>
    </row>
    <row r="36203" spans="74:76" x14ac:dyDescent="0.2">
      <c r="BV36203" s="22"/>
      <c r="BW36203" s="22"/>
      <c r="BX36203" s="1"/>
    </row>
    <row r="36204" spans="74:76" x14ac:dyDescent="0.2">
      <c r="BV36204" s="22"/>
      <c r="BW36204" s="22"/>
      <c r="BX36204" s="1"/>
    </row>
    <row r="36205" spans="74:76" x14ac:dyDescent="0.2">
      <c r="BV36205" s="22"/>
      <c r="BW36205" s="22"/>
      <c r="BX36205" s="1"/>
    </row>
    <row r="36206" spans="74:76" x14ac:dyDescent="0.2">
      <c r="BV36206" s="22"/>
      <c r="BW36206" s="22"/>
      <c r="BX36206" s="1"/>
    </row>
    <row r="36207" spans="74:76" x14ac:dyDescent="0.2">
      <c r="BV36207" s="22"/>
      <c r="BW36207" s="22"/>
      <c r="BX36207" s="1"/>
    </row>
    <row r="36208" spans="74:76" x14ac:dyDescent="0.2">
      <c r="BV36208" s="22"/>
      <c r="BW36208" s="22"/>
      <c r="BX36208" s="1"/>
    </row>
    <row r="36209" spans="74:76" x14ac:dyDescent="0.2">
      <c r="BV36209" s="22"/>
      <c r="BW36209" s="22"/>
      <c r="BX36209" s="1"/>
    </row>
    <row r="36210" spans="74:76" x14ac:dyDescent="0.2">
      <c r="BV36210" s="22"/>
      <c r="BW36210" s="22"/>
      <c r="BX36210" s="1"/>
    </row>
    <row r="36211" spans="74:76" x14ac:dyDescent="0.2">
      <c r="BV36211" s="22"/>
      <c r="BW36211" s="22"/>
      <c r="BX36211" s="1"/>
    </row>
    <row r="36212" spans="74:76" x14ac:dyDescent="0.2">
      <c r="BV36212" s="22"/>
      <c r="BW36212" s="22"/>
      <c r="BX36212" s="1"/>
    </row>
    <row r="36213" spans="74:76" x14ac:dyDescent="0.2">
      <c r="BV36213" s="22"/>
      <c r="BW36213" s="22"/>
      <c r="BX36213" s="1"/>
    </row>
    <row r="36214" spans="74:76" x14ac:dyDescent="0.2">
      <c r="BV36214" s="22"/>
      <c r="BW36214" s="22"/>
      <c r="BX36214" s="1"/>
    </row>
    <row r="36215" spans="74:76" x14ac:dyDescent="0.2">
      <c r="BV36215" s="22"/>
      <c r="BW36215" s="22"/>
      <c r="BX36215" s="1"/>
    </row>
    <row r="36216" spans="74:76" x14ac:dyDescent="0.2">
      <c r="BV36216" s="22"/>
      <c r="BW36216" s="22"/>
      <c r="BX36216" s="1"/>
    </row>
    <row r="36217" spans="74:76" x14ac:dyDescent="0.2">
      <c r="BV36217" s="22"/>
      <c r="BW36217" s="22"/>
      <c r="BX36217" s="1"/>
    </row>
    <row r="36218" spans="74:76" x14ac:dyDescent="0.2">
      <c r="BV36218" s="22"/>
      <c r="BW36218" s="22"/>
      <c r="BX36218" s="1"/>
    </row>
    <row r="36219" spans="74:76" x14ac:dyDescent="0.2">
      <c r="BV36219" s="22"/>
      <c r="BW36219" s="22"/>
      <c r="BX36219" s="1"/>
    </row>
    <row r="36220" spans="74:76" x14ac:dyDescent="0.2">
      <c r="BV36220" s="22"/>
      <c r="BW36220" s="22"/>
      <c r="BX36220" s="1"/>
    </row>
    <row r="36221" spans="74:76" x14ac:dyDescent="0.2">
      <c r="BV36221" s="22"/>
      <c r="BW36221" s="22"/>
      <c r="BX36221" s="1"/>
    </row>
    <row r="36222" spans="74:76" x14ac:dyDescent="0.2">
      <c r="BV36222" s="22"/>
      <c r="BW36222" s="22"/>
      <c r="BX36222" s="1"/>
    </row>
    <row r="36223" spans="74:76" x14ac:dyDescent="0.2">
      <c r="BV36223" s="22"/>
      <c r="BW36223" s="22"/>
      <c r="BX36223" s="1"/>
    </row>
    <row r="36224" spans="74:76" x14ac:dyDescent="0.2">
      <c r="BV36224" s="22"/>
      <c r="BW36224" s="22"/>
      <c r="BX36224" s="1"/>
    </row>
    <row r="36225" spans="74:76" x14ac:dyDescent="0.2">
      <c r="BV36225" s="22"/>
      <c r="BW36225" s="22"/>
      <c r="BX36225" s="1"/>
    </row>
    <row r="36226" spans="74:76" x14ac:dyDescent="0.2">
      <c r="BV36226" s="22"/>
      <c r="BW36226" s="22"/>
      <c r="BX36226" s="1"/>
    </row>
    <row r="36227" spans="74:76" x14ac:dyDescent="0.2">
      <c r="BV36227" s="22"/>
      <c r="BW36227" s="22"/>
      <c r="BX36227" s="1"/>
    </row>
    <row r="36228" spans="74:76" x14ac:dyDescent="0.2">
      <c r="BV36228" s="22"/>
      <c r="BW36228" s="22"/>
      <c r="BX36228" s="1"/>
    </row>
    <row r="36229" spans="74:76" x14ac:dyDescent="0.2">
      <c r="BV36229" s="22"/>
      <c r="BW36229" s="22"/>
      <c r="BX36229" s="1"/>
    </row>
    <row r="36230" spans="74:76" x14ac:dyDescent="0.2">
      <c r="BV36230" s="22"/>
      <c r="BW36230" s="22"/>
      <c r="BX36230" s="1"/>
    </row>
    <row r="36231" spans="74:76" x14ac:dyDescent="0.2">
      <c r="BV36231" s="22"/>
      <c r="BW36231" s="22"/>
      <c r="BX36231" s="1"/>
    </row>
    <row r="36232" spans="74:76" x14ac:dyDescent="0.2">
      <c r="BV36232" s="22"/>
      <c r="BW36232" s="22"/>
      <c r="BX36232" s="1"/>
    </row>
    <row r="36233" spans="74:76" x14ac:dyDescent="0.2">
      <c r="BV36233" s="22"/>
      <c r="BW36233" s="22"/>
      <c r="BX36233" s="1"/>
    </row>
    <row r="36234" spans="74:76" x14ac:dyDescent="0.2">
      <c r="BV36234" s="22"/>
      <c r="BW36234" s="22"/>
      <c r="BX36234" s="1"/>
    </row>
    <row r="36235" spans="74:76" x14ac:dyDescent="0.2">
      <c r="BV36235" s="22"/>
      <c r="BW36235" s="22"/>
      <c r="BX36235" s="1"/>
    </row>
    <row r="36236" spans="74:76" x14ac:dyDescent="0.2">
      <c r="BV36236" s="22"/>
      <c r="BW36236" s="22"/>
      <c r="BX36236" s="1"/>
    </row>
    <row r="36237" spans="74:76" x14ac:dyDescent="0.2">
      <c r="BV36237" s="22"/>
      <c r="BW36237" s="22"/>
      <c r="BX36237" s="1"/>
    </row>
    <row r="36238" spans="74:76" x14ac:dyDescent="0.2">
      <c r="BV36238" s="22"/>
      <c r="BW36238" s="22"/>
      <c r="BX36238" s="1"/>
    </row>
    <row r="36239" spans="74:76" x14ac:dyDescent="0.2">
      <c r="BV36239" s="22"/>
      <c r="BW36239" s="22"/>
      <c r="BX36239" s="1"/>
    </row>
    <row r="36240" spans="74:76" x14ac:dyDescent="0.2">
      <c r="BV36240" s="22"/>
      <c r="BW36240" s="22"/>
      <c r="BX36240" s="1"/>
    </row>
    <row r="36241" spans="74:76" x14ac:dyDescent="0.2">
      <c r="BV36241" s="22"/>
      <c r="BW36241" s="22"/>
      <c r="BX36241" s="1"/>
    </row>
    <row r="36242" spans="74:76" x14ac:dyDescent="0.2">
      <c r="BV36242" s="22"/>
      <c r="BW36242" s="22"/>
      <c r="BX36242" s="1"/>
    </row>
    <row r="36243" spans="74:76" x14ac:dyDescent="0.2">
      <c r="BV36243" s="22"/>
      <c r="BW36243" s="22"/>
      <c r="BX36243" s="1"/>
    </row>
    <row r="36244" spans="74:76" x14ac:dyDescent="0.2">
      <c r="BV36244" s="22"/>
      <c r="BW36244" s="22"/>
      <c r="BX36244" s="1"/>
    </row>
    <row r="36245" spans="74:76" x14ac:dyDescent="0.2">
      <c r="BV36245" s="22"/>
      <c r="BW36245" s="22"/>
      <c r="BX36245" s="1"/>
    </row>
    <row r="36246" spans="74:76" x14ac:dyDescent="0.2">
      <c r="BV36246" s="22"/>
      <c r="BW36246" s="22"/>
      <c r="BX36246" s="1"/>
    </row>
    <row r="36247" spans="74:76" x14ac:dyDescent="0.2">
      <c r="BV36247" s="22"/>
      <c r="BW36247" s="22"/>
      <c r="BX36247" s="1"/>
    </row>
    <row r="36248" spans="74:76" x14ac:dyDescent="0.2">
      <c r="BV36248" s="22"/>
      <c r="BW36248" s="22"/>
      <c r="BX36248" s="1"/>
    </row>
    <row r="36249" spans="74:76" x14ac:dyDescent="0.2">
      <c r="BV36249" s="22"/>
      <c r="BW36249" s="22"/>
      <c r="BX36249" s="1"/>
    </row>
    <row r="36250" spans="74:76" x14ac:dyDescent="0.2">
      <c r="BV36250" s="22"/>
      <c r="BW36250" s="22"/>
      <c r="BX36250" s="1"/>
    </row>
    <row r="36251" spans="74:76" x14ac:dyDescent="0.2">
      <c r="BV36251" s="22"/>
      <c r="BW36251" s="22"/>
      <c r="BX36251" s="1"/>
    </row>
    <row r="36252" spans="74:76" x14ac:dyDescent="0.2">
      <c r="BV36252" s="22"/>
      <c r="BW36252" s="22"/>
      <c r="BX36252" s="1"/>
    </row>
    <row r="36253" spans="74:76" x14ac:dyDescent="0.2">
      <c r="BV36253" s="22"/>
      <c r="BW36253" s="22"/>
      <c r="BX36253" s="1"/>
    </row>
    <row r="36254" spans="74:76" x14ac:dyDescent="0.2">
      <c r="BV36254" s="22"/>
      <c r="BW36254" s="22"/>
      <c r="BX36254" s="1"/>
    </row>
    <row r="36255" spans="74:76" x14ac:dyDescent="0.2">
      <c r="BV36255" s="22"/>
      <c r="BW36255" s="22"/>
      <c r="BX36255" s="1"/>
    </row>
    <row r="36256" spans="74:76" x14ac:dyDescent="0.2">
      <c r="BV36256" s="22"/>
      <c r="BW36256" s="22"/>
      <c r="BX36256" s="1"/>
    </row>
    <row r="36257" spans="74:76" x14ac:dyDescent="0.2">
      <c r="BV36257" s="22"/>
      <c r="BW36257" s="22"/>
      <c r="BX36257" s="1"/>
    </row>
    <row r="36258" spans="74:76" x14ac:dyDescent="0.2">
      <c r="BV36258" s="22"/>
      <c r="BW36258" s="22"/>
      <c r="BX36258" s="1"/>
    </row>
    <row r="36259" spans="74:76" x14ac:dyDescent="0.2">
      <c r="BV36259" s="22"/>
      <c r="BW36259" s="22"/>
      <c r="BX36259" s="1"/>
    </row>
    <row r="36260" spans="74:76" x14ac:dyDescent="0.2">
      <c r="BV36260" s="22"/>
      <c r="BW36260" s="22"/>
      <c r="BX36260" s="1"/>
    </row>
    <row r="36261" spans="74:76" x14ac:dyDescent="0.2">
      <c r="BV36261" s="22"/>
      <c r="BW36261" s="22"/>
      <c r="BX36261" s="1"/>
    </row>
    <row r="36262" spans="74:76" x14ac:dyDescent="0.2">
      <c r="BV36262" s="22"/>
      <c r="BW36262" s="22"/>
      <c r="BX36262" s="1"/>
    </row>
    <row r="36263" spans="74:76" x14ac:dyDescent="0.2">
      <c r="BV36263" s="22"/>
      <c r="BW36263" s="22"/>
      <c r="BX36263" s="1"/>
    </row>
    <row r="36264" spans="74:76" x14ac:dyDescent="0.2">
      <c r="BV36264" s="22"/>
      <c r="BW36264" s="22"/>
      <c r="BX36264" s="1"/>
    </row>
    <row r="36265" spans="74:76" x14ac:dyDescent="0.2">
      <c r="BV36265" s="22"/>
      <c r="BW36265" s="22"/>
      <c r="BX36265" s="1"/>
    </row>
    <row r="36266" spans="74:76" x14ac:dyDescent="0.2">
      <c r="BV36266" s="22"/>
      <c r="BW36266" s="22"/>
      <c r="BX36266" s="1"/>
    </row>
    <row r="36267" spans="74:76" x14ac:dyDescent="0.2">
      <c r="BV36267" s="22"/>
      <c r="BW36267" s="22"/>
      <c r="BX36267" s="1"/>
    </row>
    <row r="36268" spans="74:76" x14ac:dyDescent="0.2">
      <c r="BV36268" s="22"/>
      <c r="BW36268" s="22"/>
      <c r="BX36268" s="1"/>
    </row>
    <row r="36269" spans="74:76" x14ac:dyDescent="0.2">
      <c r="BV36269" s="22"/>
      <c r="BW36269" s="22"/>
      <c r="BX36269" s="1"/>
    </row>
    <row r="36270" spans="74:76" x14ac:dyDescent="0.2">
      <c r="BV36270" s="22"/>
      <c r="BW36270" s="22"/>
      <c r="BX36270" s="1"/>
    </row>
    <row r="36271" spans="74:76" x14ac:dyDescent="0.2">
      <c r="BV36271" s="22"/>
      <c r="BW36271" s="22"/>
      <c r="BX36271" s="1"/>
    </row>
    <row r="36272" spans="74:76" x14ac:dyDescent="0.2">
      <c r="BV36272" s="22"/>
      <c r="BW36272" s="22"/>
      <c r="BX36272" s="1"/>
    </row>
    <row r="36273" spans="74:76" x14ac:dyDescent="0.2">
      <c r="BV36273" s="22"/>
      <c r="BW36273" s="22"/>
      <c r="BX36273" s="1"/>
    </row>
    <row r="36274" spans="74:76" x14ac:dyDescent="0.2">
      <c r="BV36274" s="22"/>
      <c r="BW36274" s="22"/>
      <c r="BX36274" s="1"/>
    </row>
    <row r="36275" spans="74:76" x14ac:dyDescent="0.2">
      <c r="BV36275" s="22"/>
      <c r="BW36275" s="22"/>
      <c r="BX36275" s="1"/>
    </row>
    <row r="36276" spans="74:76" x14ac:dyDescent="0.2">
      <c r="BV36276" s="22"/>
      <c r="BW36276" s="22"/>
      <c r="BX36276" s="1"/>
    </row>
    <row r="36277" spans="74:76" x14ac:dyDescent="0.2">
      <c r="BV36277" s="22"/>
      <c r="BW36277" s="22"/>
      <c r="BX36277" s="1"/>
    </row>
    <row r="36278" spans="74:76" x14ac:dyDescent="0.2">
      <c r="BV36278" s="22"/>
      <c r="BW36278" s="22"/>
      <c r="BX36278" s="1"/>
    </row>
    <row r="36279" spans="74:76" x14ac:dyDescent="0.2">
      <c r="BV36279" s="22"/>
      <c r="BW36279" s="22"/>
      <c r="BX36279" s="1"/>
    </row>
    <row r="36280" spans="74:76" x14ac:dyDescent="0.2">
      <c r="BV36280" s="22"/>
      <c r="BW36280" s="22"/>
      <c r="BX36280" s="1"/>
    </row>
    <row r="36281" spans="74:76" x14ac:dyDescent="0.2">
      <c r="BV36281" s="22"/>
      <c r="BW36281" s="22"/>
      <c r="BX36281" s="1"/>
    </row>
    <row r="36282" spans="74:76" x14ac:dyDescent="0.2">
      <c r="BV36282" s="22"/>
      <c r="BW36282" s="22"/>
      <c r="BX36282" s="1"/>
    </row>
    <row r="36283" spans="74:76" x14ac:dyDescent="0.2">
      <c r="BV36283" s="22"/>
      <c r="BW36283" s="22"/>
      <c r="BX36283" s="1"/>
    </row>
    <row r="36284" spans="74:76" x14ac:dyDescent="0.2">
      <c r="BV36284" s="22"/>
      <c r="BW36284" s="22"/>
      <c r="BX36284" s="1"/>
    </row>
    <row r="36285" spans="74:76" x14ac:dyDescent="0.2">
      <c r="BV36285" s="22"/>
      <c r="BW36285" s="22"/>
      <c r="BX36285" s="1"/>
    </row>
    <row r="36286" spans="74:76" x14ac:dyDescent="0.2">
      <c r="BV36286" s="22"/>
      <c r="BW36286" s="22"/>
      <c r="BX36286" s="1"/>
    </row>
    <row r="36287" spans="74:76" x14ac:dyDescent="0.2">
      <c r="BV36287" s="22"/>
      <c r="BW36287" s="22"/>
      <c r="BX36287" s="1"/>
    </row>
    <row r="36288" spans="74:76" x14ac:dyDescent="0.2">
      <c r="BV36288" s="22"/>
      <c r="BW36288" s="22"/>
      <c r="BX36288" s="1"/>
    </row>
    <row r="36289" spans="74:76" x14ac:dyDescent="0.2">
      <c r="BV36289" s="22"/>
      <c r="BW36289" s="22"/>
      <c r="BX36289" s="1"/>
    </row>
    <row r="36290" spans="74:76" x14ac:dyDescent="0.2">
      <c r="BV36290" s="22"/>
      <c r="BW36290" s="22"/>
      <c r="BX36290" s="1"/>
    </row>
    <row r="36291" spans="74:76" x14ac:dyDescent="0.2">
      <c r="BV36291" s="22"/>
      <c r="BW36291" s="22"/>
      <c r="BX36291" s="1"/>
    </row>
    <row r="36292" spans="74:76" x14ac:dyDescent="0.2">
      <c r="BV36292" s="22"/>
      <c r="BW36292" s="22"/>
      <c r="BX36292" s="1"/>
    </row>
    <row r="36293" spans="74:76" x14ac:dyDescent="0.2">
      <c r="BV36293" s="22"/>
      <c r="BW36293" s="22"/>
      <c r="BX36293" s="1"/>
    </row>
    <row r="36294" spans="74:76" x14ac:dyDescent="0.2">
      <c r="BV36294" s="22"/>
      <c r="BW36294" s="22"/>
      <c r="BX36294" s="1"/>
    </row>
    <row r="36295" spans="74:76" x14ac:dyDescent="0.2">
      <c r="BV36295" s="22"/>
      <c r="BW36295" s="22"/>
      <c r="BX36295" s="1"/>
    </row>
    <row r="36296" spans="74:76" x14ac:dyDescent="0.2">
      <c r="BV36296" s="22"/>
      <c r="BW36296" s="22"/>
      <c r="BX36296" s="1"/>
    </row>
    <row r="36297" spans="74:76" x14ac:dyDescent="0.2">
      <c r="BV36297" s="22"/>
      <c r="BW36297" s="22"/>
      <c r="BX36297" s="1"/>
    </row>
    <row r="36298" spans="74:76" x14ac:dyDescent="0.2">
      <c r="BV36298" s="22"/>
      <c r="BW36298" s="22"/>
      <c r="BX36298" s="1"/>
    </row>
    <row r="36299" spans="74:76" x14ac:dyDescent="0.2">
      <c r="BV36299" s="22"/>
      <c r="BW36299" s="22"/>
      <c r="BX36299" s="1"/>
    </row>
    <row r="36300" spans="74:76" x14ac:dyDescent="0.2">
      <c r="BV36300" s="22"/>
      <c r="BW36300" s="22"/>
      <c r="BX36300" s="1"/>
    </row>
    <row r="36301" spans="74:76" x14ac:dyDescent="0.2">
      <c r="BV36301" s="22"/>
      <c r="BW36301" s="22"/>
      <c r="BX36301" s="1"/>
    </row>
    <row r="36302" spans="74:76" x14ac:dyDescent="0.2">
      <c r="BV36302" s="22"/>
      <c r="BW36302" s="22"/>
      <c r="BX36302" s="1"/>
    </row>
    <row r="36303" spans="74:76" x14ac:dyDescent="0.2">
      <c r="BV36303" s="22"/>
      <c r="BW36303" s="22"/>
      <c r="BX36303" s="1"/>
    </row>
    <row r="36304" spans="74:76" x14ac:dyDescent="0.2">
      <c r="BV36304" s="22"/>
      <c r="BW36304" s="22"/>
      <c r="BX36304" s="1"/>
    </row>
    <row r="36305" spans="74:76" x14ac:dyDescent="0.2">
      <c r="BV36305" s="22"/>
      <c r="BW36305" s="22"/>
      <c r="BX36305" s="1"/>
    </row>
    <row r="36306" spans="74:76" x14ac:dyDescent="0.2">
      <c r="BV36306" s="22"/>
      <c r="BW36306" s="22"/>
      <c r="BX36306" s="1"/>
    </row>
    <row r="36307" spans="74:76" x14ac:dyDescent="0.2">
      <c r="BV36307" s="22"/>
      <c r="BW36307" s="22"/>
      <c r="BX36307" s="1"/>
    </row>
    <row r="36308" spans="74:76" x14ac:dyDescent="0.2">
      <c r="BV36308" s="22"/>
      <c r="BW36308" s="22"/>
      <c r="BX36308" s="1"/>
    </row>
    <row r="36309" spans="74:76" x14ac:dyDescent="0.2">
      <c r="BV36309" s="22"/>
      <c r="BW36309" s="22"/>
      <c r="BX36309" s="1"/>
    </row>
    <row r="36310" spans="74:76" x14ac:dyDescent="0.2">
      <c r="BV36310" s="22"/>
      <c r="BW36310" s="22"/>
      <c r="BX36310" s="1"/>
    </row>
    <row r="36311" spans="74:76" x14ac:dyDescent="0.2">
      <c r="BV36311" s="22"/>
      <c r="BW36311" s="22"/>
      <c r="BX36311" s="1"/>
    </row>
    <row r="36312" spans="74:76" x14ac:dyDescent="0.2">
      <c r="BV36312" s="22"/>
      <c r="BW36312" s="22"/>
      <c r="BX36312" s="1"/>
    </row>
    <row r="36313" spans="74:76" x14ac:dyDescent="0.2">
      <c r="BV36313" s="22"/>
      <c r="BW36313" s="22"/>
      <c r="BX36313" s="1"/>
    </row>
    <row r="36314" spans="74:76" x14ac:dyDescent="0.2">
      <c r="BV36314" s="22"/>
      <c r="BW36314" s="22"/>
      <c r="BX36314" s="1"/>
    </row>
    <row r="36315" spans="74:76" x14ac:dyDescent="0.2">
      <c r="BV36315" s="22"/>
      <c r="BW36315" s="22"/>
      <c r="BX36315" s="1"/>
    </row>
    <row r="36316" spans="74:76" x14ac:dyDescent="0.2">
      <c r="BV36316" s="22"/>
      <c r="BW36316" s="22"/>
      <c r="BX36316" s="1"/>
    </row>
    <row r="36317" spans="74:76" x14ac:dyDescent="0.2">
      <c r="BV36317" s="22"/>
      <c r="BW36317" s="22"/>
      <c r="BX36317" s="1"/>
    </row>
    <row r="36318" spans="74:76" x14ac:dyDescent="0.2">
      <c r="BV36318" s="22"/>
      <c r="BW36318" s="22"/>
      <c r="BX36318" s="1"/>
    </row>
    <row r="36319" spans="74:76" x14ac:dyDescent="0.2">
      <c r="BV36319" s="22"/>
      <c r="BW36319" s="22"/>
      <c r="BX36319" s="1"/>
    </row>
    <row r="36320" spans="74:76" x14ac:dyDescent="0.2">
      <c r="BV36320" s="22"/>
      <c r="BW36320" s="22"/>
      <c r="BX36320" s="1"/>
    </row>
    <row r="36321" spans="74:76" x14ac:dyDescent="0.2">
      <c r="BV36321" s="22"/>
      <c r="BW36321" s="22"/>
      <c r="BX36321" s="1"/>
    </row>
    <row r="36322" spans="74:76" x14ac:dyDescent="0.2">
      <c r="BV36322" s="22"/>
      <c r="BW36322" s="22"/>
      <c r="BX36322" s="1"/>
    </row>
    <row r="36323" spans="74:76" x14ac:dyDescent="0.2">
      <c r="BV36323" s="22"/>
      <c r="BW36323" s="22"/>
      <c r="BX36323" s="1"/>
    </row>
    <row r="36324" spans="74:76" x14ac:dyDescent="0.2">
      <c r="BV36324" s="22"/>
      <c r="BW36324" s="22"/>
      <c r="BX36324" s="1"/>
    </row>
    <row r="36325" spans="74:76" x14ac:dyDescent="0.2">
      <c r="BV36325" s="22"/>
      <c r="BW36325" s="22"/>
      <c r="BX36325" s="1"/>
    </row>
    <row r="36326" spans="74:76" x14ac:dyDescent="0.2">
      <c r="BV36326" s="22"/>
      <c r="BW36326" s="22"/>
      <c r="BX36326" s="1"/>
    </row>
    <row r="36327" spans="74:76" x14ac:dyDescent="0.2">
      <c r="BV36327" s="22"/>
      <c r="BW36327" s="22"/>
      <c r="BX36327" s="1"/>
    </row>
    <row r="36328" spans="74:76" x14ac:dyDescent="0.2">
      <c r="BV36328" s="22"/>
      <c r="BW36328" s="22"/>
      <c r="BX36328" s="1"/>
    </row>
    <row r="36329" spans="74:76" x14ac:dyDescent="0.2">
      <c r="BV36329" s="22"/>
      <c r="BW36329" s="22"/>
      <c r="BX36329" s="1"/>
    </row>
    <row r="36330" spans="74:76" x14ac:dyDescent="0.2">
      <c r="BV36330" s="22"/>
      <c r="BW36330" s="22"/>
      <c r="BX36330" s="1"/>
    </row>
    <row r="36331" spans="74:76" x14ac:dyDescent="0.2">
      <c r="BV36331" s="22"/>
      <c r="BW36331" s="22"/>
      <c r="BX36331" s="1"/>
    </row>
    <row r="36332" spans="74:76" x14ac:dyDescent="0.2">
      <c r="BV36332" s="22"/>
      <c r="BW36332" s="22"/>
      <c r="BX36332" s="1"/>
    </row>
    <row r="36333" spans="74:76" x14ac:dyDescent="0.2">
      <c r="BV36333" s="22"/>
      <c r="BW36333" s="22"/>
      <c r="BX36333" s="1"/>
    </row>
    <row r="36334" spans="74:76" x14ac:dyDescent="0.2">
      <c r="BV36334" s="22"/>
      <c r="BW36334" s="22"/>
      <c r="BX36334" s="1"/>
    </row>
    <row r="36335" spans="74:76" x14ac:dyDescent="0.2">
      <c r="BV36335" s="22"/>
      <c r="BW36335" s="22"/>
      <c r="BX36335" s="1"/>
    </row>
    <row r="36336" spans="74:76" x14ac:dyDescent="0.2">
      <c r="BV36336" s="22"/>
      <c r="BW36336" s="22"/>
      <c r="BX36336" s="1"/>
    </row>
    <row r="36337" spans="74:76" x14ac:dyDescent="0.2">
      <c r="BV36337" s="22"/>
      <c r="BW36337" s="22"/>
      <c r="BX36337" s="1"/>
    </row>
    <row r="36338" spans="74:76" x14ac:dyDescent="0.2">
      <c r="BV36338" s="22"/>
      <c r="BW36338" s="22"/>
      <c r="BX36338" s="1"/>
    </row>
    <row r="36339" spans="74:76" x14ac:dyDescent="0.2">
      <c r="BV36339" s="22"/>
      <c r="BW36339" s="22"/>
      <c r="BX36339" s="1"/>
    </row>
    <row r="36340" spans="74:76" x14ac:dyDescent="0.2">
      <c r="BV36340" s="22"/>
      <c r="BW36340" s="22"/>
      <c r="BX36340" s="1"/>
    </row>
    <row r="36341" spans="74:76" x14ac:dyDescent="0.2">
      <c r="BV36341" s="22"/>
      <c r="BW36341" s="22"/>
      <c r="BX36341" s="1"/>
    </row>
    <row r="36342" spans="74:76" x14ac:dyDescent="0.2">
      <c r="BV36342" s="22"/>
      <c r="BW36342" s="22"/>
      <c r="BX36342" s="1"/>
    </row>
    <row r="36343" spans="74:76" x14ac:dyDescent="0.2">
      <c r="BV36343" s="22"/>
      <c r="BW36343" s="22"/>
      <c r="BX36343" s="1"/>
    </row>
    <row r="36344" spans="74:76" x14ac:dyDescent="0.2">
      <c r="BV36344" s="22"/>
      <c r="BW36344" s="22"/>
      <c r="BX36344" s="1"/>
    </row>
    <row r="36345" spans="74:76" x14ac:dyDescent="0.2">
      <c r="BV36345" s="22"/>
      <c r="BW36345" s="22"/>
      <c r="BX36345" s="1"/>
    </row>
    <row r="36346" spans="74:76" x14ac:dyDescent="0.2">
      <c r="BV36346" s="22"/>
      <c r="BW36346" s="22"/>
      <c r="BX36346" s="1"/>
    </row>
    <row r="36347" spans="74:76" x14ac:dyDescent="0.2">
      <c r="BV36347" s="22"/>
      <c r="BW36347" s="22"/>
      <c r="BX36347" s="1"/>
    </row>
    <row r="36348" spans="74:76" x14ac:dyDescent="0.2">
      <c r="BV36348" s="22"/>
      <c r="BW36348" s="22"/>
      <c r="BX36348" s="1"/>
    </row>
    <row r="36349" spans="74:76" x14ac:dyDescent="0.2">
      <c r="BV36349" s="22"/>
      <c r="BW36349" s="22"/>
      <c r="BX36349" s="1"/>
    </row>
    <row r="36350" spans="74:76" x14ac:dyDescent="0.2">
      <c r="BV36350" s="22"/>
      <c r="BW36350" s="22"/>
      <c r="BX36350" s="1"/>
    </row>
    <row r="36351" spans="74:76" x14ac:dyDescent="0.2">
      <c r="BV36351" s="22"/>
      <c r="BW36351" s="22"/>
      <c r="BX36351" s="1"/>
    </row>
    <row r="36352" spans="74:76" x14ac:dyDescent="0.2">
      <c r="BV36352" s="22"/>
      <c r="BW36352" s="22"/>
      <c r="BX36352" s="1"/>
    </row>
    <row r="36353" spans="74:76" x14ac:dyDescent="0.2">
      <c r="BV36353" s="22"/>
      <c r="BW36353" s="22"/>
      <c r="BX36353" s="1"/>
    </row>
    <row r="36354" spans="74:76" x14ac:dyDescent="0.2">
      <c r="BV36354" s="22"/>
      <c r="BW36354" s="22"/>
      <c r="BX36354" s="1"/>
    </row>
    <row r="36355" spans="74:76" x14ac:dyDescent="0.2">
      <c r="BV36355" s="22"/>
      <c r="BW36355" s="22"/>
      <c r="BX36355" s="1"/>
    </row>
    <row r="36356" spans="74:76" x14ac:dyDescent="0.2">
      <c r="BV36356" s="22"/>
      <c r="BW36356" s="22"/>
      <c r="BX36356" s="1"/>
    </row>
    <row r="36357" spans="74:76" x14ac:dyDescent="0.2">
      <c r="BV36357" s="22"/>
      <c r="BW36357" s="22"/>
      <c r="BX36357" s="1"/>
    </row>
    <row r="36358" spans="74:76" x14ac:dyDescent="0.2">
      <c r="BV36358" s="22"/>
      <c r="BW36358" s="22"/>
      <c r="BX36358" s="1"/>
    </row>
    <row r="36359" spans="74:76" x14ac:dyDescent="0.2">
      <c r="BV36359" s="22"/>
      <c r="BW36359" s="22"/>
      <c r="BX36359" s="1"/>
    </row>
    <row r="36360" spans="74:76" x14ac:dyDescent="0.2">
      <c r="BV36360" s="22"/>
      <c r="BW36360" s="22"/>
      <c r="BX36360" s="1"/>
    </row>
    <row r="36361" spans="74:76" x14ac:dyDescent="0.2">
      <c r="BV36361" s="22"/>
      <c r="BW36361" s="22"/>
      <c r="BX36361" s="1"/>
    </row>
    <row r="36362" spans="74:76" x14ac:dyDescent="0.2">
      <c r="BV36362" s="22"/>
      <c r="BW36362" s="22"/>
      <c r="BX36362" s="1"/>
    </row>
    <row r="36363" spans="74:76" x14ac:dyDescent="0.2">
      <c r="BV36363" s="22"/>
      <c r="BW36363" s="22"/>
      <c r="BX36363" s="1"/>
    </row>
    <row r="36364" spans="74:76" x14ac:dyDescent="0.2">
      <c r="BV36364" s="22"/>
      <c r="BW36364" s="22"/>
      <c r="BX36364" s="1"/>
    </row>
    <row r="36365" spans="74:76" x14ac:dyDescent="0.2">
      <c r="BV36365" s="22"/>
      <c r="BW36365" s="22"/>
      <c r="BX36365" s="1"/>
    </row>
    <row r="36366" spans="74:76" x14ac:dyDescent="0.2">
      <c r="BV36366" s="22"/>
      <c r="BW36366" s="22"/>
      <c r="BX36366" s="1"/>
    </row>
    <row r="36367" spans="74:76" x14ac:dyDescent="0.2">
      <c r="BV36367" s="22"/>
      <c r="BW36367" s="22"/>
      <c r="BX36367" s="1"/>
    </row>
    <row r="36368" spans="74:76" x14ac:dyDescent="0.2">
      <c r="BV36368" s="22"/>
      <c r="BW36368" s="22"/>
      <c r="BX36368" s="1"/>
    </row>
    <row r="36369" spans="74:76" x14ac:dyDescent="0.2">
      <c r="BV36369" s="22"/>
      <c r="BW36369" s="22"/>
      <c r="BX36369" s="1"/>
    </row>
    <row r="36370" spans="74:76" x14ac:dyDescent="0.2">
      <c r="BV36370" s="22"/>
      <c r="BW36370" s="22"/>
      <c r="BX36370" s="1"/>
    </row>
    <row r="36371" spans="74:76" x14ac:dyDescent="0.2">
      <c r="BV36371" s="22"/>
      <c r="BW36371" s="22"/>
      <c r="BX36371" s="1"/>
    </row>
    <row r="36372" spans="74:76" x14ac:dyDescent="0.2">
      <c r="BV36372" s="22"/>
      <c r="BW36372" s="22"/>
      <c r="BX36372" s="1"/>
    </row>
    <row r="36373" spans="74:76" x14ac:dyDescent="0.2">
      <c r="BV36373" s="22"/>
      <c r="BW36373" s="22"/>
      <c r="BX36373" s="1"/>
    </row>
    <row r="36374" spans="74:76" x14ac:dyDescent="0.2">
      <c r="BV36374" s="22"/>
      <c r="BW36374" s="22"/>
      <c r="BX36374" s="1"/>
    </row>
    <row r="36375" spans="74:76" x14ac:dyDescent="0.2">
      <c r="BV36375" s="22"/>
      <c r="BW36375" s="22"/>
      <c r="BX36375" s="1"/>
    </row>
    <row r="36376" spans="74:76" x14ac:dyDescent="0.2">
      <c r="BV36376" s="22"/>
      <c r="BW36376" s="22"/>
      <c r="BX36376" s="1"/>
    </row>
    <row r="36377" spans="74:76" x14ac:dyDescent="0.2">
      <c r="BV36377" s="22"/>
      <c r="BW36377" s="22"/>
      <c r="BX36377" s="1"/>
    </row>
    <row r="36378" spans="74:76" x14ac:dyDescent="0.2">
      <c r="BV36378" s="22"/>
      <c r="BW36378" s="22"/>
      <c r="BX36378" s="1"/>
    </row>
    <row r="36379" spans="74:76" x14ac:dyDescent="0.2">
      <c r="BV36379" s="22"/>
      <c r="BW36379" s="22"/>
      <c r="BX36379" s="1"/>
    </row>
    <row r="36380" spans="74:76" x14ac:dyDescent="0.2">
      <c r="BV36380" s="22"/>
      <c r="BW36380" s="22"/>
      <c r="BX36380" s="1"/>
    </row>
    <row r="36381" spans="74:76" x14ac:dyDescent="0.2">
      <c r="BV36381" s="22"/>
      <c r="BW36381" s="22"/>
      <c r="BX36381" s="1"/>
    </row>
    <row r="36382" spans="74:76" x14ac:dyDescent="0.2">
      <c r="BV36382" s="22"/>
      <c r="BW36382" s="22"/>
      <c r="BX36382" s="1"/>
    </row>
    <row r="36383" spans="74:76" x14ac:dyDescent="0.2">
      <c r="BV36383" s="22"/>
      <c r="BW36383" s="22"/>
      <c r="BX36383" s="1"/>
    </row>
    <row r="36384" spans="74:76" x14ac:dyDescent="0.2">
      <c r="BV36384" s="22"/>
      <c r="BW36384" s="22"/>
      <c r="BX36384" s="1"/>
    </row>
    <row r="36385" spans="74:76" x14ac:dyDescent="0.2">
      <c r="BV36385" s="22"/>
      <c r="BW36385" s="22"/>
      <c r="BX36385" s="1"/>
    </row>
    <row r="36386" spans="74:76" x14ac:dyDescent="0.2">
      <c r="BV36386" s="22"/>
      <c r="BW36386" s="22"/>
      <c r="BX36386" s="1"/>
    </row>
    <row r="36387" spans="74:76" x14ac:dyDescent="0.2">
      <c r="BV36387" s="22"/>
      <c r="BW36387" s="22"/>
      <c r="BX36387" s="1"/>
    </row>
    <row r="36388" spans="74:76" x14ac:dyDescent="0.2">
      <c r="BV36388" s="22"/>
      <c r="BW36388" s="22"/>
      <c r="BX36388" s="1"/>
    </row>
    <row r="36389" spans="74:76" x14ac:dyDescent="0.2">
      <c r="BV36389" s="22"/>
      <c r="BW36389" s="22"/>
      <c r="BX36389" s="1"/>
    </row>
    <row r="36390" spans="74:76" x14ac:dyDescent="0.2">
      <c r="BV36390" s="22"/>
      <c r="BW36390" s="22"/>
      <c r="BX36390" s="1"/>
    </row>
    <row r="36391" spans="74:76" x14ac:dyDescent="0.2">
      <c r="BV36391" s="22"/>
      <c r="BW36391" s="22"/>
      <c r="BX36391" s="1"/>
    </row>
    <row r="36392" spans="74:76" x14ac:dyDescent="0.2">
      <c r="BV36392" s="22"/>
      <c r="BW36392" s="22"/>
      <c r="BX36392" s="1"/>
    </row>
    <row r="36393" spans="74:76" x14ac:dyDescent="0.2">
      <c r="BV36393" s="22"/>
      <c r="BW36393" s="22"/>
      <c r="BX36393" s="1"/>
    </row>
    <row r="36394" spans="74:76" x14ac:dyDescent="0.2">
      <c r="BV36394" s="22"/>
      <c r="BW36394" s="22"/>
      <c r="BX36394" s="1"/>
    </row>
    <row r="36395" spans="74:76" x14ac:dyDescent="0.2">
      <c r="BV36395" s="22"/>
      <c r="BW36395" s="22"/>
      <c r="BX36395" s="1"/>
    </row>
    <row r="36396" spans="74:76" x14ac:dyDescent="0.2">
      <c r="BV36396" s="22"/>
      <c r="BW36396" s="22"/>
      <c r="BX36396" s="1"/>
    </row>
    <row r="36397" spans="74:76" x14ac:dyDescent="0.2">
      <c r="BV36397" s="22"/>
      <c r="BW36397" s="22"/>
      <c r="BX36397" s="1"/>
    </row>
    <row r="36398" spans="74:76" x14ac:dyDescent="0.2">
      <c r="BV36398" s="22"/>
      <c r="BW36398" s="22"/>
      <c r="BX36398" s="1"/>
    </row>
    <row r="36399" spans="74:76" x14ac:dyDescent="0.2">
      <c r="BV36399" s="22"/>
      <c r="BW36399" s="22"/>
      <c r="BX36399" s="1"/>
    </row>
    <row r="36400" spans="74:76" x14ac:dyDescent="0.2">
      <c r="BV36400" s="22"/>
      <c r="BW36400" s="22"/>
      <c r="BX36400" s="1"/>
    </row>
    <row r="36401" spans="74:76" x14ac:dyDescent="0.2">
      <c r="BV36401" s="22"/>
      <c r="BW36401" s="22"/>
      <c r="BX36401" s="1"/>
    </row>
    <row r="36402" spans="74:76" x14ac:dyDescent="0.2">
      <c r="BV36402" s="22"/>
      <c r="BW36402" s="22"/>
      <c r="BX36402" s="1"/>
    </row>
    <row r="36403" spans="74:76" x14ac:dyDescent="0.2">
      <c r="BV36403" s="22"/>
      <c r="BW36403" s="22"/>
      <c r="BX36403" s="1"/>
    </row>
    <row r="36404" spans="74:76" x14ac:dyDescent="0.2">
      <c r="BV36404" s="22"/>
      <c r="BW36404" s="22"/>
      <c r="BX36404" s="1"/>
    </row>
    <row r="36405" spans="74:76" x14ac:dyDescent="0.2">
      <c r="BV36405" s="22"/>
      <c r="BW36405" s="22"/>
      <c r="BX36405" s="1"/>
    </row>
    <row r="36406" spans="74:76" x14ac:dyDescent="0.2">
      <c r="BV36406" s="22"/>
      <c r="BW36406" s="22"/>
      <c r="BX36406" s="1"/>
    </row>
    <row r="36407" spans="74:76" x14ac:dyDescent="0.2">
      <c r="BV36407" s="22"/>
      <c r="BW36407" s="22"/>
      <c r="BX36407" s="1"/>
    </row>
    <row r="36408" spans="74:76" x14ac:dyDescent="0.2">
      <c r="BV36408" s="22"/>
      <c r="BW36408" s="22"/>
      <c r="BX36408" s="1"/>
    </row>
    <row r="36409" spans="74:76" x14ac:dyDescent="0.2">
      <c r="BV36409" s="22"/>
      <c r="BW36409" s="22"/>
      <c r="BX36409" s="1"/>
    </row>
    <row r="36410" spans="74:76" x14ac:dyDescent="0.2">
      <c r="BV36410" s="22"/>
      <c r="BW36410" s="22"/>
      <c r="BX36410" s="1"/>
    </row>
    <row r="36411" spans="74:76" x14ac:dyDescent="0.2">
      <c r="BV36411" s="22"/>
      <c r="BW36411" s="22"/>
      <c r="BX36411" s="1"/>
    </row>
    <row r="36412" spans="74:76" x14ac:dyDescent="0.2">
      <c r="BV36412" s="22"/>
      <c r="BW36412" s="22"/>
      <c r="BX36412" s="1"/>
    </row>
    <row r="36413" spans="74:76" x14ac:dyDescent="0.2">
      <c r="BV36413" s="22"/>
      <c r="BW36413" s="22"/>
      <c r="BX36413" s="1"/>
    </row>
    <row r="36414" spans="74:76" x14ac:dyDescent="0.2">
      <c r="BV36414" s="22"/>
      <c r="BW36414" s="22"/>
      <c r="BX36414" s="1"/>
    </row>
    <row r="36415" spans="74:76" x14ac:dyDescent="0.2">
      <c r="BV36415" s="22"/>
      <c r="BW36415" s="22"/>
      <c r="BX36415" s="1"/>
    </row>
    <row r="36416" spans="74:76" x14ac:dyDescent="0.2">
      <c r="BV36416" s="22"/>
      <c r="BW36416" s="22"/>
      <c r="BX36416" s="1"/>
    </row>
    <row r="36417" spans="74:76" x14ac:dyDescent="0.2">
      <c r="BV36417" s="22"/>
      <c r="BW36417" s="22"/>
      <c r="BX36417" s="1"/>
    </row>
    <row r="36418" spans="74:76" x14ac:dyDescent="0.2">
      <c r="BV36418" s="22"/>
      <c r="BW36418" s="22"/>
      <c r="BX36418" s="1"/>
    </row>
    <row r="36419" spans="74:76" x14ac:dyDescent="0.2">
      <c r="BV36419" s="22"/>
      <c r="BW36419" s="22"/>
      <c r="BX36419" s="1"/>
    </row>
    <row r="36420" spans="74:76" x14ac:dyDescent="0.2">
      <c r="BV36420" s="22"/>
      <c r="BW36420" s="22"/>
      <c r="BX36420" s="1"/>
    </row>
    <row r="36421" spans="74:76" x14ac:dyDescent="0.2">
      <c r="BV36421" s="22"/>
      <c r="BW36421" s="22"/>
      <c r="BX36421" s="1"/>
    </row>
    <row r="36422" spans="74:76" x14ac:dyDescent="0.2">
      <c r="BV36422" s="22"/>
      <c r="BW36422" s="22"/>
      <c r="BX36422" s="1"/>
    </row>
    <row r="36423" spans="74:76" x14ac:dyDescent="0.2">
      <c r="BV36423" s="22"/>
      <c r="BW36423" s="22"/>
      <c r="BX36423" s="1"/>
    </row>
    <row r="36424" spans="74:76" x14ac:dyDescent="0.2">
      <c r="BV36424" s="22"/>
      <c r="BW36424" s="22"/>
      <c r="BX36424" s="1"/>
    </row>
    <row r="36425" spans="74:76" x14ac:dyDescent="0.2">
      <c r="BV36425" s="22"/>
      <c r="BW36425" s="22"/>
      <c r="BX36425" s="1"/>
    </row>
    <row r="36426" spans="74:76" x14ac:dyDescent="0.2">
      <c r="BV36426" s="22"/>
      <c r="BW36426" s="22"/>
      <c r="BX36426" s="1"/>
    </row>
    <row r="36427" spans="74:76" x14ac:dyDescent="0.2">
      <c r="BV36427" s="22"/>
      <c r="BW36427" s="22"/>
      <c r="BX36427" s="1"/>
    </row>
    <row r="36428" spans="74:76" x14ac:dyDescent="0.2">
      <c r="BV36428" s="22"/>
      <c r="BW36428" s="22"/>
      <c r="BX36428" s="1"/>
    </row>
    <row r="36429" spans="74:76" x14ac:dyDescent="0.2">
      <c r="BV36429" s="22"/>
      <c r="BW36429" s="22"/>
      <c r="BX36429" s="1"/>
    </row>
    <row r="36430" spans="74:76" x14ac:dyDescent="0.2">
      <c r="BV36430" s="22"/>
      <c r="BW36430" s="22"/>
      <c r="BX36430" s="1"/>
    </row>
    <row r="36431" spans="74:76" x14ac:dyDescent="0.2">
      <c r="BV36431" s="22"/>
      <c r="BW36431" s="22"/>
      <c r="BX36431" s="1"/>
    </row>
    <row r="36432" spans="74:76" x14ac:dyDescent="0.2">
      <c r="BV36432" s="22"/>
      <c r="BW36432" s="22"/>
      <c r="BX36432" s="1"/>
    </row>
    <row r="36433" spans="74:76" x14ac:dyDescent="0.2">
      <c r="BV36433" s="22"/>
      <c r="BW36433" s="22"/>
      <c r="BX36433" s="1"/>
    </row>
    <row r="36434" spans="74:76" x14ac:dyDescent="0.2">
      <c r="BV36434" s="22"/>
      <c r="BW36434" s="22"/>
      <c r="BX36434" s="1"/>
    </row>
    <row r="36435" spans="74:76" x14ac:dyDescent="0.2">
      <c r="BV36435" s="22"/>
      <c r="BW36435" s="22"/>
      <c r="BX36435" s="1"/>
    </row>
    <row r="36436" spans="74:76" x14ac:dyDescent="0.2">
      <c r="BV36436" s="22"/>
      <c r="BW36436" s="22"/>
      <c r="BX36436" s="1"/>
    </row>
    <row r="36437" spans="74:76" x14ac:dyDescent="0.2">
      <c r="BV36437" s="22"/>
      <c r="BW36437" s="22"/>
      <c r="BX36437" s="1"/>
    </row>
    <row r="36438" spans="74:76" x14ac:dyDescent="0.2">
      <c r="BV36438" s="22"/>
      <c r="BW36438" s="22"/>
      <c r="BX36438" s="1"/>
    </row>
    <row r="36439" spans="74:76" x14ac:dyDescent="0.2">
      <c r="BV36439" s="22"/>
      <c r="BW36439" s="22"/>
      <c r="BX36439" s="1"/>
    </row>
    <row r="36440" spans="74:76" x14ac:dyDescent="0.2">
      <c r="BV36440" s="22"/>
      <c r="BW36440" s="22"/>
      <c r="BX36440" s="1"/>
    </row>
    <row r="36441" spans="74:76" x14ac:dyDescent="0.2">
      <c r="BV36441" s="22"/>
      <c r="BW36441" s="22"/>
      <c r="BX36441" s="1"/>
    </row>
    <row r="36442" spans="74:76" x14ac:dyDescent="0.2">
      <c r="BV36442" s="22"/>
      <c r="BW36442" s="22"/>
      <c r="BX36442" s="1"/>
    </row>
    <row r="36443" spans="74:76" x14ac:dyDescent="0.2">
      <c r="BV36443" s="22"/>
      <c r="BW36443" s="22"/>
      <c r="BX36443" s="1"/>
    </row>
    <row r="36444" spans="74:76" x14ac:dyDescent="0.2">
      <c r="BV36444" s="22"/>
      <c r="BW36444" s="22"/>
      <c r="BX36444" s="1"/>
    </row>
    <row r="36445" spans="74:76" x14ac:dyDescent="0.2">
      <c r="BV36445" s="22"/>
      <c r="BW36445" s="22"/>
      <c r="BX36445" s="1"/>
    </row>
    <row r="36446" spans="74:76" x14ac:dyDescent="0.2">
      <c r="BV36446" s="22"/>
      <c r="BW36446" s="22"/>
      <c r="BX36446" s="1"/>
    </row>
    <row r="36447" spans="74:76" x14ac:dyDescent="0.2">
      <c r="BV36447" s="22"/>
      <c r="BW36447" s="22"/>
      <c r="BX36447" s="1"/>
    </row>
    <row r="36448" spans="74:76" x14ac:dyDescent="0.2">
      <c r="BV36448" s="22"/>
      <c r="BW36448" s="22"/>
      <c r="BX36448" s="1"/>
    </row>
    <row r="36449" spans="74:76" x14ac:dyDescent="0.2">
      <c r="BV36449" s="22"/>
      <c r="BW36449" s="22"/>
      <c r="BX36449" s="1"/>
    </row>
    <row r="36450" spans="74:76" x14ac:dyDescent="0.2">
      <c r="BV36450" s="22"/>
      <c r="BW36450" s="22"/>
      <c r="BX36450" s="1"/>
    </row>
    <row r="36451" spans="74:76" x14ac:dyDescent="0.2">
      <c r="BV36451" s="22"/>
      <c r="BW36451" s="22"/>
      <c r="BX36451" s="1"/>
    </row>
    <row r="36452" spans="74:76" x14ac:dyDescent="0.2">
      <c r="BV36452" s="22"/>
      <c r="BW36452" s="22"/>
      <c r="BX36452" s="1"/>
    </row>
    <row r="36453" spans="74:76" x14ac:dyDescent="0.2">
      <c r="BV36453" s="22"/>
      <c r="BW36453" s="22"/>
      <c r="BX36453" s="1"/>
    </row>
    <row r="36454" spans="74:76" x14ac:dyDescent="0.2">
      <c r="BV36454" s="22"/>
      <c r="BW36454" s="22"/>
      <c r="BX36454" s="1"/>
    </row>
    <row r="36455" spans="74:76" x14ac:dyDescent="0.2">
      <c r="BV36455" s="22"/>
      <c r="BW36455" s="22"/>
      <c r="BX36455" s="1"/>
    </row>
    <row r="36456" spans="74:76" x14ac:dyDescent="0.2">
      <c r="BV36456" s="22"/>
      <c r="BW36456" s="22"/>
      <c r="BX36456" s="1"/>
    </row>
    <row r="36457" spans="74:76" x14ac:dyDescent="0.2">
      <c r="BV36457" s="22"/>
      <c r="BW36457" s="22"/>
      <c r="BX36457" s="1"/>
    </row>
    <row r="36458" spans="74:76" x14ac:dyDescent="0.2">
      <c r="BV36458" s="22"/>
      <c r="BW36458" s="22"/>
      <c r="BX36458" s="1"/>
    </row>
    <row r="36459" spans="74:76" x14ac:dyDescent="0.2">
      <c r="BV36459" s="22"/>
      <c r="BW36459" s="22"/>
      <c r="BX36459" s="1"/>
    </row>
    <row r="36460" spans="74:76" x14ac:dyDescent="0.2">
      <c r="BV36460" s="22"/>
      <c r="BW36460" s="22"/>
      <c r="BX36460" s="1"/>
    </row>
    <row r="36461" spans="74:76" x14ac:dyDescent="0.2">
      <c r="BV36461" s="22"/>
      <c r="BW36461" s="22"/>
      <c r="BX36461" s="1"/>
    </row>
    <row r="36462" spans="74:76" x14ac:dyDescent="0.2">
      <c r="BV36462" s="22"/>
      <c r="BW36462" s="22"/>
      <c r="BX36462" s="1"/>
    </row>
    <row r="36463" spans="74:76" x14ac:dyDescent="0.2">
      <c r="BV36463" s="22"/>
      <c r="BW36463" s="22"/>
      <c r="BX36463" s="1"/>
    </row>
    <row r="36464" spans="74:76" x14ac:dyDescent="0.2">
      <c r="BV36464" s="22"/>
      <c r="BW36464" s="22"/>
      <c r="BX36464" s="1"/>
    </row>
    <row r="36465" spans="74:76" x14ac:dyDescent="0.2">
      <c r="BV36465" s="22"/>
      <c r="BW36465" s="22"/>
      <c r="BX36465" s="1"/>
    </row>
    <row r="36466" spans="74:76" x14ac:dyDescent="0.2">
      <c r="BV36466" s="22"/>
      <c r="BW36466" s="22"/>
      <c r="BX36466" s="1"/>
    </row>
    <row r="36467" spans="74:76" x14ac:dyDescent="0.2">
      <c r="BV36467" s="22"/>
      <c r="BW36467" s="22"/>
      <c r="BX36467" s="1"/>
    </row>
    <row r="36468" spans="74:76" x14ac:dyDescent="0.2">
      <c r="BV36468" s="22"/>
      <c r="BW36468" s="22"/>
      <c r="BX36468" s="1"/>
    </row>
    <row r="36469" spans="74:76" x14ac:dyDescent="0.2">
      <c r="BV36469" s="22"/>
      <c r="BW36469" s="22"/>
      <c r="BX36469" s="1"/>
    </row>
    <row r="36470" spans="74:76" x14ac:dyDescent="0.2">
      <c r="BV36470" s="22"/>
      <c r="BW36470" s="22"/>
      <c r="BX36470" s="1"/>
    </row>
    <row r="36471" spans="74:76" x14ac:dyDescent="0.2">
      <c r="BV36471" s="22"/>
      <c r="BW36471" s="22"/>
      <c r="BX36471" s="1"/>
    </row>
    <row r="36472" spans="74:76" x14ac:dyDescent="0.2">
      <c r="BV36472" s="22"/>
      <c r="BW36472" s="22"/>
      <c r="BX36472" s="1"/>
    </row>
    <row r="36473" spans="74:76" x14ac:dyDescent="0.2">
      <c r="BV36473" s="22"/>
      <c r="BW36473" s="22"/>
      <c r="BX36473" s="1"/>
    </row>
    <row r="36474" spans="74:76" x14ac:dyDescent="0.2">
      <c r="BV36474" s="22"/>
      <c r="BW36474" s="22"/>
      <c r="BX36474" s="1"/>
    </row>
    <row r="36475" spans="74:76" x14ac:dyDescent="0.2">
      <c r="BV36475" s="22"/>
      <c r="BW36475" s="22"/>
      <c r="BX36475" s="1"/>
    </row>
    <row r="36476" spans="74:76" x14ac:dyDescent="0.2">
      <c r="BV36476" s="22"/>
      <c r="BW36476" s="22"/>
      <c r="BX36476" s="1"/>
    </row>
    <row r="36477" spans="74:76" x14ac:dyDescent="0.2">
      <c r="BV36477" s="22"/>
      <c r="BW36477" s="22"/>
      <c r="BX36477" s="1"/>
    </row>
    <row r="36478" spans="74:76" x14ac:dyDescent="0.2">
      <c r="BV36478" s="22"/>
      <c r="BW36478" s="22"/>
      <c r="BX36478" s="1"/>
    </row>
    <row r="36479" spans="74:76" x14ac:dyDescent="0.2">
      <c r="BV36479" s="22"/>
      <c r="BW36479" s="22"/>
      <c r="BX36479" s="1"/>
    </row>
    <row r="36480" spans="74:76" x14ac:dyDescent="0.2">
      <c r="BV36480" s="22"/>
      <c r="BW36480" s="22"/>
      <c r="BX36480" s="1"/>
    </row>
    <row r="36481" spans="74:76" x14ac:dyDescent="0.2">
      <c r="BV36481" s="22"/>
      <c r="BW36481" s="22"/>
      <c r="BX36481" s="1"/>
    </row>
    <row r="36482" spans="74:76" x14ac:dyDescent="0.2">
      <c r="BV36482" s="22"/>
      <c r="BW36482" s="22"/>
      <c r="BX36482" s="1"/>
    </row>
    <row r="36483" spans="74:76" x14ac:dyDescent="0.2">
      <c r="BV36483" s="22"/>
      <c r="BW36483" s="22"/>
      <c r="BX36483" s="1"/>
    </row>
    <row r="36484" spans="74:76" x14ac:dyDescent="0.2">
      <c r="BV36484" s="22"/>
      <c r="BW36484" s="22"/>
      <c r="BX36484" s="1"/>
    </row>
    <row r="36485" spans="74:76" x14ac:dyDescent="0.2">
      <c r="BV36485" s="22"/>
      <c r="BW36485" s="22"/>
      <c r="BX36485" s="1"/>
    </row>
    <row r="36486" spans="74:76" x14ac:dyDescent="0.2">
      <c r="BV36486" s="22"/>
      <c r="BW36486" s="22"/>
      <c r="BX36486" s="1"/>
    </row>
    <row r="36487" spans="74:76" x14ac:dyDescent="0.2">
      <c r="BV36487" s="22"/>
      <c r="BW36487" s="22"/>
      <c r="BX36487" s="1"/>
    </row>
    <row r="36488" spans="74:76" x14ac:dyDescent="0.2">
      <c r="BV36488" s="22"/>
      <c r="BW36488" s="22"/>
      <c r="BX36488" s="1"/>
    </row>
    <row r="36489" spans="74:76" x14ac:dyDescent="0.2">
      <c r="BV36489" s="22"/>
      <c r="BW36489" s="22"/>
      <c r="BX36489" s="1"/>
    </row>
    <row r="36490" spans="74:76" x14ac:dyDescent="0.2">
      <c r="BV36490" s="22"/>
      <c r="BW36490" s="22"/>
      <c r="BX36490" s="1"/>
    </row>
    <row r="36491" spans="74:76" x14ac:dyDescent="0.2">
      <c r="BV36491" s="22"/>
      <c r="BW36491" s="22"/>
      <c r="BX36491" s="1"/>
    </row>
    <row r="36492" spans="74:76" x14ac:dyDescent="0.2">
      <c r="BV36492" s="22"/>
      <c r="BW36492" s="22"/>
      <c r="BX36492" s="1"/>
    </row>
    <row r="36493" spans="74:76" x14ac:dyDescent="0.2">
      <c r="BV36493" s="22"/>
      <c r="BW36493" s="22"/>
      <c r="BX36493" s="1"/>
    </row>
    <row r="36494" spans="74:76" x14ac:dyDescent="0.2">
      <c r="BV36494" s="22"/>
      <c r="BW36494" s="22"/>
      <c r="BX36494" s="1"/>
    </row>
    <row r="36495" spans="74:76" x14ac:dyDescent="0.2">
      <c r="BV36495" s="22"/>
      <c r="BW36495" s="22"/>
      <c r="BX36495" s="1"/>
    </row>
    <row r="36496" spans="74:76" x14ac:dyDescent="0.2">
      <c r="BV36496" s="22"/>
      <c r="BW36496" s="22"/>
      <c r="BX36496" s="1"/>
    </row>
    <row r="36497" spans="74:76" x14ac:dyDescent="0.2">
      <c r="BV36497" s="22"/>
      <c r="BW36497" s="22"/>
      <c r="BX36497" s="1"/>
    </row>
    <row r="36498" spans="74:76" x14ac:dyDescent="0.2">
      <c r="BV36498" s="22"/>
      <c r="BW36498" s="22"/>
      <c r="BX36498" s="1"/>
    </row>
    <row r="36499" spans="74:76" x14ac:dyDescent="0.2">
      <c r="BV36499" s="22"/>
      <c r="BW36499" s="22"/>
      <c r="BX36499" s="1"/>
    </row>
    <row r="36500" spans="74:76" x14ac:dyDescent="0.2">
      <c r="BV36500" s="22"/>
      <c r="BW36500" s="22"/>
      <c r="BX36500" s="1"/>
    </row>
    <row r="36501" spans="74:76" x14ac:dyDescent="0.2">
      <c r="BV36501" s="22"/>
      <c r="BW36501" s="22"/>
      <c r="BX36501" s="1"/>
    </row>
    <row r="36502" spans="74:76" x14ac:dyDescent="0.2">
      <c r="BV36502" s="22"/>
      <c r="BW36502" s="22"/>
      <c r="BX36502" s="1"/>
    </row>
    <row r="36503" spans="74:76" x14ac:dyDescent="0.2">
      <c r="BV36503" s="22"/>
      <c r="BW36503" s="22"/>
      <c r="BX36503" s="1"/>
    </row>
    <row r="36504" spans="74:76" x14ac:dyDescent="0.2">
      <c r="BV36504" s="22"/>
      <c r="BW36504" s="22"/>
      <c r="BX36504" s="1"/>
    </row>
    <row r="36505" spans="74:76" x14ac:dyDescent="0.2">
      <c r="BV36505" s="22"/>
      <c r="BW36505" s="22"/>
      <c r="BX36505" s="1"/>
    </row>
    <row r="36506" spans="74:76" x14ac:dyDescent="0.2">
      <c r="BV36506" s="22"/>
      <c r="BW36506" s="22"/>
      <c r="BX36506" s="1"/>
    </row>
    <row r="36507" spans="74:76" x14ac:dyDescent="0.2">
      <c r="BV36507" s="22"/>
      <c r="BW36507" s="22"/>
      <c r="BX36507" s="1"/>
    </row>
    <row r="36508" spans="74:76" x14ac:dyDescent="0.2">
      <c r="BV36508" s="22"/>
      <c r="BW36508" s="22"/>
      <c r="BX36508" s="1"/>
    </row>
    <row r="36509" spans="74:76" x14ac:dyDescent="0.2">
      <c r="BV36509" s="22"/>
      <c r="BW36509" s="22"/>
      <c r="BX36509" s="1"/>
    </row>
    <row r="36510" spans="74:76" x14ac:dyDescent="0.2">
      <c r="BV36510" s="22"/>
      <c r="BW36510" s="22"/>
      <c r="BX36510" s="1"/>
    </row>
    <row r="36511" spans="74:76" x14ac:dyDescent="0.2">
      <c r="BV36511" s="22"/>
      <c r="BW36511" s="22"/>
      <c r="BX36511" s="1"/>
    </row>
    <row r="36512" spans="74:76" x14ac:dyDescent="0.2">
      <c r="BV36512" s="22"/>
      <c r="BW36512" s="22"/>
      <c r="BX36512" s="1"/>
    </row>
    <row r="36513" spans="74:76" x14ac:dyDescent="0.2">
      <c r="BV36513" s="22"/>
      <c r="BW36513" s="22"/>
      <c r="BX36513" s="1"/>
    </row>
    <row r="36514" spans="74:76" x14ac:dyDescent="0.2">
      <c r="BV36514" s="22"/>
      <c r="BW36514" s="22"/>
      <c r="BX36514" s="1"/>
    </row>
    <row r="36515" spans="74:76" x14ac:dyDescent="0.2">
      <c r="BV36515" s="22"/>
      <c r="BW36515" s="22"/>
      <c r="BX36515" s="1"/>
    </row>
    <row r="36516" spans="74:76" x14ac:dyDescent="0.2">
      <c r="BV36516" s="22"/>
      <c r="BW36516" s="22"/>
      <c r="BX36516" s="1"/>
    </row>
    <row r="36517" spans="74:76" x14ac:dyDescent="0.2">
      <c r="BV36517" s="22"/>
      <c r="BW36517" s="22"/>
      <c r="BX36517" s="1"/>
    </row>
    <row r="36518" spans="74:76" x14ac:dyDescent="0.2">
      <c r="BV36518" s="22"/>
      <c r="BW36518" s="22"/>
      <c r="BX36518" s="1"/>
    </row>
    <row r="36519" spans="74:76" x14ac:dyDescent="0.2">
      <c r="BV36519" s="22"/>
      <c r="BW36519" s="22"/>
      <c r="BX36519" s="1"/>
    </row>
    <row r="36520" spans="74:76" x14ac:dyDescent="0.2">
      <c r="BV36520" s="22"/>
      <c r="BW36520" s="22"/>
      <c r="BX36520" s="1"/>
    </row>
    <row r="36521" spans="74:76" x14ac:dyDescent="0.2">
      <c r="BV36521" s="22"/>
      <c r="BW36521" s="22"/>
      <c r="BX36521" s="1"/>
    </row>
    <row r="36522" spans="74:76" x14ac:dyDescent="0.2">
      <c r="BV36522" s="22"/>
      <c r="BW36522" s="22"/>
      <c r="BX36522" s="1"/>
    </row>
    <row r="36523" spans="74:76" x14ac:dyDescent="0.2">
      <c r="BV36523" s="22"/>
      <c r="BW36523" s="22"/>
      <c r="BX36523" s="1"/>
    </row>
    <row r="36524" spans="74:76" x14ac:dyDescent="0.2">
      <c r="BV36524" s="22"/>
      <c r="BW36524" s="22"/>
      <c r="BX36524" s="1"/>
    </row>
    <row r="36525" spans="74:76" x14ac:dyDescent="0.2">
      <c r="BV36525" s="22"/>
      <c r="BW36525" s="22"/>
      <c r="BX36525" s="1"/>
    </row>
    <row r="36526" spans="74:76" x14ac:dyDescent="0.2">
      <c r="BV36526" s="22"/>
      <c r="BW36526" s="22"/>
      <c r="BX36526" s="1"/>
    </row>
    <row r="36527" spans="74:76" x14ac:dyDescent="0.2">
      <c r="BV36527" s="22"/>
      <c r="BW36527" s="22"/>
      <c r="BX36527" s="1"/>
    </row>
    <row r="36528" spans="74:76" x14ac:dyDescent="0.2">
      <c r="BV36528" s="22"/>
      <c r="BW36528" s="22"/>
      <c r="BX36528" s="1"/>
    </row>
    <row r="36529" spans="74:76" x14ac:dyDescent="0.2">
      <c r="BV36529" s="22"/>
      <c r="BW36529" s="22"/>
      <c r="BX36529" s="1"/>
    </row>
    <row r="36530" spans="74:76" x14ac:dyDescent="0.2">
      <c r="BV36530" s="22"/>
      <c r="BW36530" s="22"/>
      <c r="BX36530" s="1"/>
    </row>
    <row r="36531" spans="74:76" x14ac:dyDescent="0.2">
      <c r="BV36531" s="22"/>
      <c r="BW36531" s="22"/>
      <c r="BX36531" s="1"/>
    </row>
    <row r="36532" spans="74:76" x14ac:dyDescent="0.2">
      <c r="BV36532" s="22"/>
      <c r="BW36532" s="22"/>
      <c r="BX36532" s="1"/>
    </row>
    <row r="36533" spans="74:76" x14ac:dyDescent="0.2">
      <c r="BV36533" s="22"/>
      <c r="BW36533" s="22"/>
      <c r="BX36533" s="1"/>
    </row>
    <row r="36534" spans="74:76" x14ac:dyDescent="0.2">
      <c r="BV36534" s="22"/>
      <c r="BW36534" s="22"/>
      <c r="BX36534" s="1"/>
    </row>
    <row r="36535" spans="74:76" x14ac:dyDescent="0.2">
      <c r="BV36535" s="22"/>
      <c r="BW36535" s="22"/>
      <c r="BX36535" s="1"/>
    </row>
    <row r="36536" spans="74:76" x14ac:dyDescent="0.2">
      <c r="BV36536" s="22"/>
      <c r="BW36536" s="22"/>
      <c r="BX36536" s="1"/>
    </row>
    <row r="36537" spans="74:76" x14ac:dyDescent="0.2">
      <c r="BV36537" s="22"/>
      <c r="BW36537" s="22"/>
      <c r="BX36537" s="1"/>
    </row>
    <row r="36538" spans="74:76" x14ac:dyDescent="0.2">
      <c r="BV36538" s="22"/>
      <c r="BW36538" s="22"/>
      <c r="BX36538" s="1"/>
    </row>
    <row r="36539" spans="74:76" x14ac:dyDescent="0.2">
      <c r="BV36539" s="22"/>
      <c r="BW36539" s="22"/>
      <c r="BX36539" s="1"/>
    </row>
    <row r="36540" spans="74:76" x14ac:dyDescent="0.2">
      <c r="BV36540" s="22"/>
      <c r="BW36540" s="22"/>
      <c r="BX36540" s="1"/>
    </row>
    <row r="36541" spans="74:76" x14ac:dyDescent="0.2">
      <c r="BV36541" s="22"/>
      <c r="BW36541" s="22"/>
      <c r="BX36541" s="1"/>
    </row>
    <row r="36542" spans="74:76" x14ac:dyDescent="0.2">
      <c r="BV36542" s="22"/>
      <c r="BW36542" s="22"/>
      <c r="BX36542" s="1"/>
    </row>
    <row r="36543" spans="74:76" x14ac:dyDescent="0.2">
      <c r="BV36543" s="22"/>
      <c r="BW36543" s="22"/>
      <c r="BX36543" s="1"/>
    </row>
    <row r="36544" spans="74:76" x14ac:dyDescent="0.2">
      <c r="BV36544" s="22"/>
      <c r="BW36544" s="22"/>
      <c r="BX36544" s="1"/>
    </row>
    <row r="36545" spans="74:76" x14ac:dyDescent="0.2">
      <c r="BV36545" s="22"/>
      <c r="BW36545" s="22"/>
      <c r="BX36545" s="1"/>
    </row>
    <row r="36546" spans="74:76" x14ac:dyDescent="0.2">
      <c r="BV36546" s="22"/>
      <c r="BW36546" s="22"/>
      <c r="BX36546" s="1"/>
    </row>
    <row r="36547" spans="74:76" x14ac:dyDescent="0.2">
      <c r="BV36547" s="22"/>
      <c r="BW36547" s="22"/>
      <c r="BX36547" s="1"/>
    </row>
    <row r="36548" spans="74:76" x14ac:dyDescent="0.2">
      <c r="BV36548" s="22"/>
      <c r="BW36548" s="22"/>
      <c r="BX36548" s="1"/>
    </row>
    <row r="36549" spans="74:76" x14ac:dyDescent="0.2">
      <c r="BV36549" s="22"/>
      <c r="BW36549" s="22"/>
      <c r="BX36549" s="1"/>
    </row>
    <row r="36550" spans="74:76" x14ac:dyDescent="0.2">
      <c r="BV36550" s="22"/>
      <c r="BW36550" s="22"/>
      <c r="BX36550" s="1"/>
    </row>
    <row r="36551" spans="74:76" x14ac:dyDescent="0.2">
      <c r="BV36551" s="22"/>
      <c r="BW36551" s="22"/>
      <c r="BX36551" s="1"/>
    </row>
    <row r="36552" spans="74:76" x14ac:dyDescent="0.2">
      <c r="BV36552" s="22"/>
      <c r="BW36552" s="22"/>
      <c r="BX36552" s="1"/>
    </row>
    <row r="36553" spans="74:76" x14ac:dyDescent="0.2">
      <c r="BV36553" s="22"/>
      <c r="BW36553" s="22"/>
      <c r="BX36553" s="1"/>
    </row>
    <row r="36554" spans="74:76" x14ac:dyDescent="0.2">
      <c r="BV36554" s="22"/>
      <c r="BW36554" s="22"/>
      <c r="BX36554" s="1"/>
    </row>
    <row r="36555" spans="74:76" x14ac:dyDescent="0.2">
      <c r="BV36555" s="22"/>
      <c r="BW36555" s="22"/>
      <c r="BX36555" s="1"/>
    </row>
    <row r="36556" spans="74:76" x14ac:dyDescent="0.2">
      <c r="BV36556" s="22"/>
      <c r="BW36556" s="22"/>
      <c r="BX36556" s="1"/>
    </row>
    <row r="36557" spans="74:76" x14ac:dyDescent="0.2">
      <c r="BV36557" s="22"/>
      <c r="BW36557" s="22"/>
      <c r="BX36557" s="1"/>
    </row>
    <row r="36558" spans="74:76" x14ac:dyDescent="0.2">
      <c r="BV36558" s="22"/>
      <c r="BW36558" s="22"/>
      <c r="BX36558" s="1"/>
    </row>
    <row r="36559" spans="74:76" x14ac:dyDescent="0.2">
      <c r="BV36559" s="22"/>
      <c r="BW36559" s="22"/>
      <c r="BX36559" s="1"/>
    </row>
    <row r="36560" spans="74:76" x14ac:dyDescent="0.2">
      <c r="BV36560" s="22"/>
      <c r="BW36560" s="22"/>
      <c r="BX36560" s="1"/>
    </row>
    <row r="36561" spans="74:76" x14ac:dyDescent="0.2">
      <c r="BV36561" s="22"/>
      <c r="BW36561" s="22"/>
      <c r="BX36561" s="1"/>
    </row>
    <row r="36562" spans="74:76" x14ac:dyDescent="0.2">
      <c r="BV36562" s="22"/>
      <c r="BW36562" s="22"/>
      <c r="BX36562" s="1"/>
    </row>
    <row r="36563" spans="74:76" x14ac:dyDescent="0.2">
      <c r="BV36563" s="22"/>
      <c r="BW36563" s="22"/>
      <c r="BX36563" s="1"/>
    </row>
    <row r="36564" spans="74:76" x14ac:dyDescent="0.2">
      <c r="BV36564" s="22"/>
      <c r="BW36564" s="22"/>
      <c r="BX36564" s="1"/>
    </row>
    <row r="36565" spans="74:76" x14ac:dyDescent="0.2">
      <c r="BV36565" s="22"/>
      <c r="BW36565" s="22"/>
      <c r="BX36565" s="1"/>
    </row>
    <row r="36566" spans="74:76" x14ac:dyDescent="0.2">
      <c r="BV36566" s="22"/>
      <c r="BW36566" s="22"/>
      <c r="BX36566" s="1"/>
    </row>
    <row r="36567" spans="74:76" x14ac:dyDescent="0.2">
      <c r="BV36567" s="22"/>
      <c r="BW36567" s="22"/>
      <c r="BX36567" s="1"/>
    </row>
    <row r="36568" spans="74:76" x14ac:dyDescent="0.2">
      <c r="BV36568" s="22"/>
      <c r="BW36568" s="22"/>
      <c r="BX36568" s="1"/>
    </row>
    <row r="36569" spans="74:76" x14ac:dyDescent="0.2">
      <c r="BV36569" s="22"/>
      <c r="BW36569" s="22"/>
      <c r="BX36569" s="1"/>
    </row>
    <row r="36570" spans="74:76" x14ac:dyDescent="0.2">
      <c r="BV36570" s="22"/>
      <c r="BW36570" s="22"/>
      <c r="BX36570" s="1"/>
    </row>
    <row r="36571" spans="74:76" x14ac:dyDescent="0.2">
      <c r="BV36571" s="22"/>
      <c r="BW36571" s="22"/>
      <c r="BX36571" s="1"/>
    </row>
    <row r="36572" spans="74:76" x14ac:dyDescent="0.2">
      <c r="BV36572" s="22"/>
      <c r="BW36572" s="22"/>
      <c r="BX36572" s="1"/>
    </row>
    <row r="36573" spans="74:76" x14ac:dyDescent="0.2">
      <c r="BV36573" s="22"/>
      <c r="BW36573" s="22"/>
      <c r="BX36573" s="1"/>
    </row>
    <row r="36574" spans="74:76" x14ac:dyDescent="0.2">
      <c r="BV36574" s="22"/>
      <c r="BW36574" s="22"/>
      <c r="BX36574" s="1"/>
    </row>
    <row r="36575" spans="74:76" x14ac:dyDescent="0.2">
      <c r="BV36575" s="22"/>
      <c r="BW36575" s="22"/>
      <c r="BX36575" s="1"/>
    </row>
    <row r="36576" spans="74:76" x14ac:dyDescent="0.2">
      <c r="BV36576" s="22"/>
      <c r="BW36576" s="22"/>
      <c r="BX36576" s="1"/>
    </row>
    <row r="36577" spans="74:76" x14ac:dyDescent="0.2">
      <c r="BV36577" s="22"/>
      <c r="BW36577" s="22"/>
      <c r="BX36577" s="1"/>
    </row>
    <row r="36578" spans="74:76" x14ac:dyDescent="0.2">
      <c r="BV36578" s="22"/>
      <c r="BW36578" s="22"/>
      <c r="BX36578" s="1"/>
    </row>
    <row r="36579" spans="74:76" x14ac:dyDescent="0.2">
      <c r="BV36579" s="22"/>
      <c r="BW36579" s="22"/>
      <c r="BX36579" s="1"/>
    </row>
    <row r="36580" spans="74:76" x14ac:dyDescent="0.2">
      <c r="BV36580" s="22"/>
      <c r="BW36580" s="22"/>
      <c r="BX36580" s="1"/>
    </row>
    <row r="36581" spans="74:76" x14ac:dyDescent="0.2">
      <c r="BV36581" s="22"/>
      <c r="BW36581" s="22"/>
      <c r="BX36581" s="1"/>
    </row>
    <row r="36582" spans="74:76" x14ac:dyDescent="0.2">
      <c r="BV36582" s="22"/>
      <c r="BW36582" s="22"/>
      <c r="BX36582" s="1"/>
    </row>
    <row r="36583" spans="74:76" x14ac:dyDescent="0.2">
      <c r="BV36583" s="22"/>
      <c r="BW36583" s="22"/>
      <c r="BX36583" s="1"/>
    </row>
    <row r="36584" spans="74:76" x14ac:dyDescent="0.2">
      <c r="BV36584" s="22"/>
      <c r="BW36584" s="22"/>
      <c r="BX36584" s="1"/>
    </row>
    <row r="36585" spans="74:76" x14ac:dyDescent="0.2">
      <c r="BV36585" s="22"/>
      <c r="BW36585" s="22"/>
      <c r="BX36585" s="1"/>
    </row>
    <row r="36586" spans="74:76" x14ac:dyDescent="0.2">
      <c r="BV36586" s="22"/>
      <c r="BW36586" s="22"/>
      <c r="BX36586" s="1"/>
    </row>
    <row r="36587" spans="74:76" x14ac:dyDescent="0.2">
      <c r="BV36587" s="22"/>
      <c r="BW36587" s="22"/>
      <c r="BX36587" s="1"/>
    </row>
    <row r="36588" spans="74:76" x14ac:dyDescent="0.2">
      <c r="BV36588" s="22"/>
      <c r="BW36588" s="22"/>
      <c r="BX36588" s="1"/>
    </row>
    <row r="36589" spans="74:76" x14ac:dyDescent="0.2">
      <c r="BV36589" s="22"/>
      <c r="BW36589" s="22"/>
      <c r="BX36589" s="1"/>
    </row>
    <row r="36590" spans="74:76" x14ac:dyDescent="0.2">
      <c r="BV36590" s="22"/>
      <c r="BW36590" s="22"/>
      <c r="BX36590" s="1"/>
    </row>
    <row r="36591" spans="74:76" x14ac:dyDescent="0.2">
      <c r="BV36591" s="22"/>
      <c r="BW36591" s="22"/>
      <c r="BX36591" s="1"/>
    </row>
    <row r="36592" spans="74:76" x14ac:dyDescent="0.2">
      <c r="BV36592" s="22"/>
      <c r="BW36592" s="22"/>
      <c r="BX36592" s="1"/>
    </row>
    <row r="36593" spans="74:76" x14ac:dyDescent="0.2">
      <c r="BV36593" s="22"/>
      <c r="BW36593" s="22"/>
      <c r="BX36593" s="1"/>
    </row>
    <row r="36594" spans="74:76" x14ac:dyDescent="0.2">
      <c r="BV36594" s="22"/>
      <c r="BW36594" s="22"/>
      <c r="BX36594" s="1"/>
    </row>
    <row r="36595" spans="74:76" x14ac:dyDescent="0.2">
      <c r="BV36595" s="22"/>
      <c r="BW36595" s="22"/>
      <c r="BX36595" s="1"/>
    </row>
    <row r="36596" spans="74:76" x14ac:dyDescent="0.2">
      <c r="BV36596" s="22"/>
      <c r="BW36596" s="22"/>
      <c r="BX36596" s="1"/>
    </row>
    <row r="36597" spans="74:76" x14ac:dyDescent="0.2">
      <c r="BV36597" s="22"/>
      <c r="BW36597" s="22"/>
      <c r="BX36597" s="1"/>
    </row>
    <row r="36598" spans="74:76" x14ac:dyDescent="0.2">
      <c r="BV36598" s="22"/>
      <c r="BW36598" s="22"/>
      <c r="BX36598" s="1"/>
    </row>
    <row r="36599" spans="74:76" x14ac:dyDescent="0.2">
      <c r="BV36599" s="22"/>
      <c r="BW36599" s="22"/>
      <c r="BX36599" s="1"/>
    </row>
    <row r="36600" spans="74:76" x14ac:dyDescent="0.2">
      <c r="BV36600" s="22"/>
      <c r="BW36600" s="22"/>
      <c r="BX36600" s="1"/>
    </row>
    <row r="36601" spans="74:76" x14ac:dyDescent="0.2">
      <c r="BV36601" s="22"/>
      <c r="BW36601" s="22"/>
      <c r="BX36601" s="1"/>
    </row>
    <row r="36602" spans="74:76" x14ac:dyDescent="0.2">
      <c r="BV36602" s="22"/>
      <c r="BW36602" s="22"/>
      <c r="BX36602" s="1"/>
    </row>
    <row r="36603" spans="74:76" x14ac:dyDescent="0.2">
      <c r="BV36603" s="22"/>
      <c r="BW36603" s="22"/>
      <c r="BX36603" s="1"/>
    </row>
    <row r="36604" spans="74:76" x14ac:dyDescent="0.2">
      <c r="BV36604" s="22"/>
      <c r="BW36604" s="22"/>
      <c r="BX36604" s="1"/>
    </row>
    <row r="36605" spans="74:76" x14ac:dyDescent="0.2">
      <c r="BV36605" s="22"/>
      <c r="BW36605" s="22"/>
      <c r="BX36605" s="1"/>
    </row>
    <row r="36606" spans="74:76" x14ac:dyDescent="0.2">
      <c r="BV36606" s="22"/>
      <c r="BW36606" s="22"/>
      <c r="BX36606" s="1"/>
    </row>
    <row r="36607" spans="74:76" x14ac:dyDescent="0.2">
      <c r="BV36607" s="22"/>
      <c r="BW36607" s="22"/>
      <c r="BX36607" s="1"/>
    </row>
    <row r="36608" spans="74:76" x14ac:dyDescent="0.2">
      <c r="BV36608" s="22"/>
      <c r="BW36608" s="22"/>
      <c r="BX36608" s="1"/>
    </row>
    <row r="36609" spans="74:76" x14ac:dyDescent="0.2">
      <c r="BV36609" s="22"/>
      <c r="BW36609" s="22"/>
      <c r="BX36609" s="1"/>
    </row>
    <row r="36610" spans="74:76" x14ac:dyDescent="0.2">
      <c r="BV36610" s="22"/>
      <c r="BW36610" s="22"/>
      <c r="BX36610" s="1"/>
    </row>
    <row r="36611" spans="74:76" x14ac:dyDescent="0.2">
      <c r="BV36611" s="22"/>
      <c r="BW36611" s="22"/>
      <c r="BX36611" s="1"/>
    </row>
    <row r="36612" spans="74:76" x14ac:dyDescent="0.2">
      <c r="BV36612" s="22"/>
      <c r="BW36612" s="22"/>
      <c r="BX36612" s="1"/>
    </row>
    <row r="36613" spans="74:76" x14ac:dyDescent="0.2">
      <c r="BV36613" s="22"/>
      <c r="BW36613" s="22"/>
      <c r="BX36613" s="1"/>
    </row>
    <row r="36614" spans="74:76" x14ac:dyDescent="0.2">
      <c r="BV36614" s="22"/>
      <c r="BW36614" s="22"/>
      <c r="BX36614" s="1"/>
    </row>
    <row r="36615" spans="74:76" x14ac:dyDescent="0.2">
      <c r="BV36615" s="22"/>
      <c r="BW36615" s="22"/>
      <c r="BX36615" s="1"/>
    </row>
    <row r="36616" spans="74:76" x14ac:dyDescent="0.2">
      <c r="BV36616" s="22"/>
      <c r="BW36616" s="22"/>
      <c r="BX36616" s="1"/>
    </row>
    <row r="36617" spans="74:76" x14ac:dyDescent="0.2">
      <c r="BV36617" s="22"/>
      <c r="BW36617" s="22"/>
      <c r="BX36617" s="1"/>
    </row>
    <row r="36618" spans="74:76" x14ac:dyDescent="0.2">
      <c r="BV36618" s="22"/>
      <c r="BW36618" s="22"/>
      <c r="BX36618" s="1"/>
    </row>
    <row r="36619" spans="74:76" x14ac:dyDescent="0.2">
      <c r="BV36619" s="22"/>
      <c r="BW36619" s="22"/>
      <c r="BX36619" s="1"/>
    </row>
    <row r="36620" spans="74:76" x14ac:dyDescent="0.2">
      <c r="BV36620" s="22"/>
      <c r="BW36620" s="22"/>
      <c r="BX36620" s="1"/>
    </row>
    <row r="36621" spans="74:76" x14ac:dyDescent="0.2">
      <c r="BV36621" s="22"/>
      <c r="BW36621" s="22"/>
      <c r="BX36621" s="1"/>
    </row>
    <row r="36622" spans="74:76" x14ac:dyDescent="0.2">
      <c r="BV36622" s="22"/>
      <c r="BW36622" s="22"/>
      <c r="BX36622" s="1"/>
    </row>
    <row r="36623" spans="74:76" x14ac:dyDescent="0.2">
      <c r="BV36623" s="22"/>
      <c r="BW36623" s="22"/>
      <c r="BX36623" s="1"/>
    </row>
    <row r="36624" spans="74:76" x14ac:dyDescent="0.2">
      <c r="BV36624" s="22"/>
      <c r="BW36624" s="22"/>
      <c r="BX36624" s="1"/>
    </row>
    <row r="36625" spans="74:76" x14ac:dyDescent="0.2">
      <c r="BV36625" s="22"/>
      <c r="BW36625" s="22"/>
      <c r="BX36625" s="1"/>
    </row>
    <row r="36626" spans="74:76" x14ac:dyDescent="0.2">
      <c r="BV36626" s="22"/>
      <c r="BW36626" s="22"/>
      <c r="BX36626" s="1"/>
    </row>
    <row r="36627" spans="74:76" x14ac:dyDescent="0.2">
      <c r="BV36627" s="22"/>
      <c r="BW36627" s="22"/>
      <c r="BX36627" s="1"/>
    </row>
    <row r="36628" spans="74:76" x14ac:dyDescent="0.2">
      <c r="BV36628" s="22"/>
      <c r="BW36628" s="22"/>
      <c r="BX36628" s="1"/>
    </row>
    <row r="36629" spans="74:76" x14ac:dyDescent="0.2">
      <c r="BV36629" s="22"/>
      <c r="BW36629" s="22"/>
      <c r="BX36629" s="1"/>
    </row>
    <row r="36630" spans="74:76" x14ac:dyDescent="0.2">
      <c r="BV36630" s="22"/>
      <c r="BW36630" s="22"/>
      <c r="BX36630" s="1"/>
    </row>
    <row r="36631" spans="74:76" x14ac:dyDescent="0.2">
      <c r="BV36631" s="22"/>
      <c r="BW36631" s="22"/>
      <c r="BX36631" s="1"/>
    </row>
    <row r="36632" spans="74:76" x14ac:dyDescent="0.2">
      <c r="BV36632" s="22"/>
      <c r="BW36632" s="22"/>
      <c r="BX36632" s="1"/>
    </row>
    <row r="36633" spans="74:76" x14ac:dyDescent="0.2">
      <c r="BV36633" s="22"/>
      <c r="BW36633" s="22"/>
      <c r="BX36633" s="1"/>
    </row>
    <row r="36634" spans="74:76" x14ac:dyDescent="0.2">
      <c r="BV36634" s="22"/>
      <c r="BW36634" s="22"/>
      <c r="BX36634" s="1"/>
    </row>
    <row r="36635" spans="74:76" x14ac:dyDescent="0.2">
      <c r="BV36635" s="22"/>
      <c r="BW36635" s="22"/>
      <c r="BX36635" s="1"/>
    </row>
    <row r="36636" spans="74:76" x14ac:dyDescent="0.2">
      <c r="BV36636" s="22"/>
      <c r="BW36636" s="22"/>
      <c r="BX36636" s="1"/>
    </row>
    <row r="36637" spans="74:76" x14ac:dyDescent="0.2">
      <c r="BV36637" s="22"/>
      <c r="BW36637" s="22"/>
      <c r="BX36637" s="1"/>
    </row>
    <row r="36638" spans="74:76" x14ac:dyDescent="0.2">
      <c r="BV36638" s="22"/>
      <c r="BW36638" s="22"/>
      <c r="BX36638" s="1"/>
    </row>
    <row r="36639" spans="74:76" x14ac:dyDescent="0.2">
      <c r="BV36639" s="22"/>
      <c r="BW36639" s="22"/>
      <c r="BX36639" s="1"/>
    </row>
    <row r="36640" spans="74:76" x14ac:dyDescent="0.2">
      <c r="BV36640" s="22"/>
      <c r="BW36640" s="22"/>
      <c r="BX36640" s="1"/>
    </row>
    <row r="36641" spans="74:76" x14ac:dyDescent="0.2">
      <c r="BV36641" s="22"/>
      <c r="BW36641" s="22"/>
      <c r="BX36641" s="1"/>
    </row>
    <row r="36642" spans="74:76" x14ac:dyDescent="0.2">
      <c r="BV36642" s="22"/>
      <c r="BW36642" s="22"/>
      <c r="BX36642" s="1"/>
    </row>
    <row r="36643" spans="74:76" x14ac:dyDescent="0.2">
      <c r="BV36643" s="22"/>
      <c r="BW36643" s="22"/>
      <c r="BX36643" s="1"/>
    </row>
    <row r="36644" spans="74:76" x14ac:dyDescent="0.2">
      <c r="BV36644" s="22"/>
      <c r="BW36644" s="22"/>
      <c r="BX36644" s="1"/>
    </row>
    <row r="36645" spans="74:76" x14ac:dyDescent="0.2">
      <c r="BV36645" s="22"/>
      <c r="BW36645" s="22"/>
      <c r="BX36645" s="1"/>
    </row>
    <row r="36646" spans="74:76" x14ac:dyDescent="0.2">
      <c r="BV36646" s="22"/>
      <c r="BW36646" s="22"/>
      <c r="BX36646" s="1"/>
    </row>
    <row r="36647" spans="74:76" x14ac:dyDescent="0.2">
      <c r="BV36647" s="22"/>
      <c r="BW36647" s="22"/>
      <c r="BX36647" s="1"/>
    </row>
    <row r="36648" spans="74:76" x14ac:dyDescent="0.2">
      <c r="BV36648" s="22"/>
      <c r="BW36648" s="22"/>
      <c r="BX36648" s="1"/>
    </row>
    <row r="36649" spans="74:76" x14ac:dyDescent="0.2">
      <c r="BV36649" s="22"/>
      <c r="BW36649" s="22"/>
      <c r="BX36649" s="1"/>
    </row>
    <row r="36650" spans="74:76" x14ac:dyDescent="0.2">
      <c r="BV36650" s="22"/>
      <c r="BW36650" s="22"/>
      <c r="BX36650" s="1"/>
    </row>
    <row r="36651" spans="74:76" x14ac:dyDescent="0.2">
      <c r="BV36651" s="22"/>
      <c r="BW36651" s="22"/>
      <c r="BX36651" s="1"/>
    </row>
    <row r="36652" spans="74:76" x14ac:dyDescent="0.2">
      <c r="BV36652" s="22"/>
      <c r="BW36652" s="22"/>
      <c r="BX36652" s="1"/>
    </row>
    <row r="36653" spans="74:76" x14ac:dyDescent="0.2">
      <c r="BV36653" s="22"/>
      <c r="BW36653" s="22"/>
      <c r="BX36653" s="1"/>
    </row>
    <row r="36654" spans="74:76" x14ac:dyDescent="0.2">
      <c r="BV36654" s="22"/>
      <c r="BW36654" s="22"/>
      <c r="BX36654" s="1"/>
    </row>
    <row r="36655" spans="74:76" x14ac:dyDescent="0.2">
      <c r="BV36655" s="22"/>
      <c r="BW36655" s="22"/>
      <c r="BX36655" s="1"/>
    </row>
    <row r="36656" spans="74:76" x14ac:dyDescent="0.2">
      <c r="BV36656" s="22"/>
      <c r="BW36656" s="22"/>
      <c r="BX36656" s="1"/>
    </row>
    <row r="36657" spans="74:76" x14ac:dyDescent="0.2">
      <c r="BV36657" s="22"/>
      <c r="BW36657" s="22"/>
      <c r="BX36657" s="1"/>
    </row>
    <row r="36658" spans="74:76" x14ac:dyDescent="0.2">
      <c r="BV36658" s="22"/>
      <c r="BW36658" s="22"/>
      <c r="BX36658" s="1"/>
    </row>
    <row r="36659" spans="74:76" x14ac:dyDescent="0.2">
      <c r="BV36659" s="22"/>
      <c r="BW36659" s="22"/>
      <c r="BX36659" s="1"/>
    </row>
    <row r="36660" spans="74:76" x14ac:dyDescent="0.2">
      <c r="BV36660" s="22"/>
      <c r="BW36660" s="22"/>
      <c r="BX36660" s="1"/>
    </row>
    <row r="36661" spans="74:76" x14ac:dyDescent="0.2">
      <c r="BV36661" s="22"/>
      <c r="BW36661" s="22"/>
      <c r="BX36661" s="1"/>
    </row>
    <row r="36662" spans="74:76" x14ac:dyDescent="0.2">
      <c r="BV36662" s="22"/>
      <c r="BW36662" s="22"/>
      <c r="BX36662" s="1"/>
    </row>
    <row r="36663" spans="74:76" x14ac:dyDescent="0.2">
      <c r="BV36663" s="22"/>
      <c r="BW36663" s="22"/>
      <c r="BX36663" s="1"/>
    </row>
    <row r="36664" spans="74:76" x14ac:dyDescent="0.2">
      <c r="BV36664" s="22"/>
      <c r="BW36664" s="22"/>
      <c r="BX36664" s="1"/>
    </row>
    <row r="36665" spans="74:76" x14ac:dyDescent="0.2">
      <c r="BV36665" s="22"/>
      <c r="BW36665" s="22"/>
      <c r="BX36665" s="1"/>
    </row>
    <row r="36666" spans="74:76" x14ac:dyDescent="0.2">
      <c r="BV36666" s="22"/>
      <c r="BW36666" s="22"/>
      <c r="BX36666" s="1"/>
    </row>
    <row r="36667" spans="74:76" x14ac:dyDescent="0.2">
      <c r="BV36667" s="22"/>
      <c r="BW36667" s="22"/>
      <c r="BX36667" s="1"/>
    </row>
    <row r="36668" spans="74:76" x14ac:dyDescent="0.2">
      <c r="BV36668" s="22"/>
      <c r="BW36668" s="22"/>
      <c r="BX36668" s="1"/>
    </row>
    <row r="36669" spans="74:76" x14ac:dyDescent="0.2">
      <c r="BV36669" s="22"/>
      <c r="BW36669" s="22"/>
      <c r="BX36669" s="1"/>
    </row>
    <row r="36670" spans="74:76" x14ac:dyDescent="0.2">
      <c r="BV36670" s="22"/>
      <c r="BW36670" s="22"/>
      <c r="BX36670" s="1"/>
    </row>
    <row r="36671" spans="74:76" x14ac:dyDescent="0.2">
      <c r="BV36671" s="22"/>
      <c r="BW36671" s="22"/>
      <c r="BX36671" s="1"/>
    </row>
    <row r="36672" spans="74:76" x14ac:dyDescent="0.2">
      <c r="BV36672" s="22"/>
      <c r="BW36672" s="22"/>
      <c r="BX36672" s="1"/>
    </row>
    <row r="36673" spans="74:76" x14ac:dyDescent="0.2">
      <c r="BV36673" s="22"/>
      <c r="BW36673" s="22"/>
      <c r="BX36673" s="1"/>
    </row>
    <row r="36674" spans="74:76" x14ac:dyDescent="0.2">
      <c r="BV36674" s="22"/>
      <c r="BW36674" s="22"/>
      <c r="BX36674" s="1"/>
    </row>
    <row r="36675" spans="74:76" x14ac:dyDescent="0.2">
      <c r="BV36675" s="22"/>
      <c r="BW36675" s="22"/>
      <c r="BX36675" s="1"/>
    </row>
    <row r="36676" spans="74:76" x14ac:dyDescent="0.2">
      <c r="BV36676" s="22"/>
      <c r="BW36676" s="22"/>
      <c r="BX36676" s="1"/>
    </row>
    <row r="36677" spans="74:76" x14ac:dyDescent="0.2">
      <c r="BV36677" s="22"/>
      <c r="BW36677" s="22"/>
      <c r="BX36677" s="1"/>
    </row>
    <row r="36678" spans="74:76" x14ac:dyDescent="0.2">
      <c r="BV36678" s="22"/>
      <c r="BW36678" s="22"/>
      <c r="BX36678" s="1"/>
    </row>
    <row r="36679" spans="74:76" x14ac:dyDescent="0.2">
      <c r="BV36679" s="22"/>
      <c r="BW36679" s="22"/>
      <c r="BX36679" s="1"/>
    </row>
    <row r="36680" spans="74:76" x14ac:dyDescent="0.2">
      <c r="BV36680" s="22"/>
      <c r="BW36680" s="22"/>
      <c r="BX36680" s="1"/>
    </row>
    <row r="36681" spans="74:76" x14ac:dyDescent="0.2">
      <c r="BV36681" s="22"/>
      <c r="BW36681" s="22"/>
      <c r="BX36681" s="1"/>
    </row>
    <row r="36682" spans="74:76" x14ac:dyDescent="0.2">
      <c r="BV36682" s="22"/>
      <c r="BW36682" s="22"/>
      <c r="BX36682" s="1"/>
    </row>
    <row r="36683" spans="74:76" x14ac:dyDescent="0.2">
      <c r="BV36683" s="22"/>
      <c r="BW36683" s="22"/>
      <c r="BX36683" s="1"/>
    </row>
    <row r="36684" spans="74:76" x14ac:dyDescent="0.2">
      <c r="BV36684" s="22"/>
      <c r="BW36684" s="22"/>
      <c r="BX36684" s="1"/>
    </row>
    <row r="36685" spans="74:76" x14ac:dyDescent="0.2">
      <c r="BV36685" s="22"/>
      <c r="BW36685" s="22"/>
      <c r="BX36685" s="1"/>
    </row>
    <row r="36686" spans="74:76" x14ac:dyDescent="0.2">
      <c r="BV36686" s="22"/>
      <c r="BW36686" s="22"/>
      <c r="BX36686" s="1"/>
    </row>
    <row r="36687" spans="74:76" x14ac:dyDescent="0.2">
      <c r="BV36687" s="22"/>
      <c r="BW36687" s="22"/>
      <c r="BX36687" s="1"/>
    </row>
    <row r="36688" spans="74:76" x14ac:dyDescent="0.2">
      <c r="BV36688" s="22"/>
      <c r="BW36688" s="22"/>
      <c r="BX36688" s="1"/>
    </row>
    <row r="36689" spans="74:76" x14ac:dyDescent="0.2">
      <c r="BV36689" s="22"/>
      <c r="BW36689" s="22"/>
      <c r="BX36689" s="1"/>
    </row>
    <row r="36690" spans="74:76" x14ac:dyDescent="0.2">
      <c r="BV36690" s="22"/>
      <c r="BW36690" s="22"/>
      <c r="BX36690" s="1"/>
    </row>
    <row r="36691" spans="74:76" x14ac:dyDescent="0.2">
      <c r="BV36691" s="22"/>
      <c r="BW36691" s="22"/>
      <c r="BX36691" s="1"/>
    </row>
    <row r="36692" spans="74:76" x14ac:dyDescent="0.2">
      <c r="BV36692" s="22"/>
      <c r="BW36692" s="22"/>
      <c r="BX36692" s="1"/>
    </row>
    <row r="36693" spans="74:76" x14ac:dyDescent="0.2">
      <c r="BV36693" s="22"/>
      <c r="BW36693" s="22"/>
      <c r="BX36693" s="1"/>
    </row>
    <row r="36694" spans="74:76" x14ac:dyDescent="0.2">
      <c r="BV36694" s="22"/>
      <c r="BW36694" s="22"/>
      <c r="BX36694" s="1"/>
    </row>
    <row r="36695" spans="74:76" x14ac:dyDescent="0.2">
      <c r="BV36695" s="22"/>
      <c r="BW36695" s="22"/>
      <c r="BX36695" s="1"/>
    </row>
    <row r="36696" spans="74:76" x14ac:dyDescent="0.2">
      <c r="BV36696" s="22"/>
      <c r="BW36696" s="22"/>
      <c r="BX36696" s="1"/>
    </row>
    <row r="36697" spans="74:76" x14ac:dyDescent="0.2">
      <c r="BV36697" s="22"/>
      <c r="BW36697" s="22"/>
      <c r="BX36697" s="1"/>
    </row>
    <row r="36698" spans="74:76" x14ac:dyDescent="0.2">
      <c r="BV36698" s="22"/>
      <c r="BW36698" s="22"/>
      <c r="BX36698" s="1"/>
    </row>
    <row r="36699" spans="74:76" x14ac:dyDescent="0.2">
      <c r="BV36699" s="22"/>
      <c r="BW36699" s="22"/>
      <c r="BX36699" s="1"/>
    </row>
    <row r="36700" spans="74:76" x14ac:dyDescent="0.2">
      <c r="BV36700" s="22"/>
      <c r="BW36700" s="22"/>
      <c r="BX36700" s="1"/>
    </row>
    <row r="36701" spans="74:76" x14ac:dyDescent="0.2">
      <c r="BV36701" s="22"/>
      <c r="BW36701" s="22"/>
      <c r="BX36701" s="1"/>
    </row>
    <row r="36702" spans="74:76" x14ac:dyDescent="0.2">
      <c r="BV36702" s="22"/>
      <c r="BW36702" s="22"/>
      <c r="BX36702" s="1"/>
    </row>
    <row r="36703" spans="74:76" x14ac:dyDescent="0.2">
      <c r="BV36703" s="22"/>
      <c r="BW36703" s="22"/>
      <c r="BX36703" s="1"/>
    </row>
    <row r="36704" spans="74:76" x14ac:dyDescent="0.2">
      <c r="BV36704" s="22"/>
      <c r="BW36704" s="22"/>
      <c r="BX36704" s="1"/>
    </row>
    <row r="36705" spans="74:76" x14ac:dyDescent="0.2">
      <c r="BV36705" s="22"/>
      <c r="BW36705" s="22"/>
      <c r="BX36705" s="1"/>
    </row>
    <row r="36706" spans="74:76" x14ac:dyDescent="0.2">
      <c r="BV36706" s="22"/>
      <c r="BW36706" s="22"/>
      <c r="BX36706" s="1"/>
    </row>
    <row r="36707" spans="74:76" x14ac:dyDescent="0.2">
      <c r="BV36707" s="22"/>
      <c r="BW36707" s="22"/>
      <c r="BX36707" s="1"/>
    </row>
    <row r="36708" spans="74:76" x14ac:dyDescent="0.2">
      <c r="BV36708" s="22"/>
      <c r="BW36708" s="22"/>
      <c r="BX36708" s="1"/>
    </row>
    <row r="36709" spans="74:76" x14ac:dyDescent="0.2">
      <c r="BV36709" s="22"/>
      <c r="BW36709" s="22"/>
      <c r="BX36709" s="1"/>
    </row>
    <row r="36710" spans="74:76" x14ac:dyDescent="0.2">
      <c r="BV36710" s="22"/>
      <c r="BW36710" s="22"/>
      <c r="BX36710" s="1"/>
    </row>
    <row r="36711" spans="74:76" x14ac:dyDescent="0.2">
      <c r="BV36711" s="22"/>
      <c r="BW36711" s="22"/>
      <c r="BX36711" s="1"/>
    </row>
    <row r="36712" spans="74:76" x14ac:dyDescent="0.2">
      <c r="BV36712" s="22"/>
      <c r="BW36712" s="22"/>
      <c r="BX36712" s="1"/>
    </row>
    <row r="36713" spans="74:76" x14ac:dyDescent="0.2">
      <c r="BV36713" s="22"/>
      <c r="BW36713" s="22"/>
      <c r="BX36713" s="1"/>
    </row>
    <row r="36714" spans="74:76" x14ac:dyDescent="0.2">
      <c r="BV36714" s="22"/>
      <c r="BW36714" s="22"/>
      <c r="BX36714" s="1"/>
    </row>
    <row r="36715" spans="74:76" x14ac:dyDescent="0.2">
      <c r="BV36715" s="22"/>
      <c r="BW36715" s="22"/>
      <c r="BX36715" s="1"/>
    </row>
    <row r="36716" spans="74:76" x14ac:dyDescent="0.2">
      <c r="BV36716" s="22"/>
      <c r="BW36716" s="22"/>
      <c r="BX36716" s="1"/>
    </row>
    <row r="36717" spans="74:76" x14ac:dyDescent="0.2">
      <c r="BV36717" s="22"/>
      <c r="BW36717" s="22"/>
      <c r="BX36717" s="1"/>
    </row>
    <row r="36718" spans="74:76" x14ac:dyDescent="0.2">
      <c r="BV36718" s="22"/>
      <c r="BW36718" s="22"/>
      <c r="BX36718" s="1"/>
    </row>
    <row r="36719" spans="74:76" x14ac:dyDescent="0.2">
      <c r="BV36719" s="22"/>
      <c r="BW36719" s="22"/>
      <c r="BX36719" s="1"/>
    </row>
    <row r="36720" spans="74:76" x14ac:dyDescent="0.2">
      <c r="BV36720" s="22"/>
      <c r="BW36720" s="22"/>
      <c r="BX36720" s="1"/>
    </row>
    <row r="36721" spans="74:76" x14ac:dyDescent="0.2">
      <c r="BV36721" s="22"/>
      <c r="BW36721" s="22"/>
      <c r="BX36721" s="1"/>
    </row>
    <row r="36722" spans="74:76" x14ac:dyDescent="0.2">
      <c r="BV36722" s="22"/>
      <c r="BW36722" s="22"/>
      <c r="BX36722" s="1"/>
    </row>
    <row r="36723" spans="74:76" x14ac:dyDescent="0.2">
      <c r="BV36723" s="22"/>
      <c r="BW36723" s="22"/>
      <c r="BX36723" s="1"/>
    </row>
    <row r="36724" spans="74:76" x14ac:dyDescent="0.2">
      <c r="BV36724" s="22"/>
      <c r="BW36724" s="22"/>
      <c r="BX36724" s="1"/>
    </row>
    <row r="36725" spans="74:76" x14ac:dyDescent="0.2">
      <c r="BV36725" s="22"/>
      <c r="BW36725" s="22"/>
      <c r="BX36725" s="1"/>
    </row>
    <row r="36726" spans="74:76" x14ac:dyDescent="0.2">
      <c r="BV36726" s="22"/>
      <c r="BW36726" s="22"/>
      <c r="BX36726" s="1"/>
    </row>
    <row r="36727" spans="74:76" x14ac:dyDescent="0.2">
      <c r="BV36727" s="22"/>
      <c r="BW36727" s="22"/>
      <c r="BX36727" s="1"/>
    </row>
    <row r="36728" spans="74:76" x14ac:dyDescent="0.2">
      <c r="BV36728" s="22"/>
      <c r="BW36728" s="22"/>
      <c r="BX36728" s="1"/>
    </row>
    <row r="36729" spans="74:76" x14ac:dyDescent="0.2">
      <c r="BV36729" s="22"/>
      <c r="BW36729" s="22"/>
      <c r="BX36729" s="1"/>
    </row>
    <row r="36730" spans="74:76" x14ac:dyDescent="0.2">
      <c r="BV36730" s="22"/>
      <c r="BW36730" s="22"/>
      <c r="BX36730" s="1"/>
    </row>
    <row r="36731" spans="74:76" x14ac:dyDescent="0.2">
      <c r="BV36731" s="22"/>
      <c r="BW36731" s="22"/>
      <c r="BX36731" s="1"/>
    </row>
    <row r="36732" spans="74:76" x14ac:dyDescent="0.2">
      <c r="BV36732" s="22"/>
      <c r="BW36732" s="22"/>
      <c r="BX36732" s="1"/>
    </row>
    <row r="36733" spans="74:76" x14ac:dyDescent="0.2">
      <c r="BV36733" s="22"/>
      <c r="BW36733" s="22"/>
      <c r="BX36733" s="1"/>
    </row>
    <row r="36734" spans="74:76" x14ac:dyDescent="0.2">
      <c r="BV36734" s="22"/>
      <c r="BW36734" s="22"/>
      <c r="BX36734" s="1"/>
    </row>
    <row r="36735" spans="74:76" x14ac:dyDescent="0.2">
      <c r="BV36735" s="22"/>
      <c r="BW36735" s="22"/>
      <c r="BX36735" s="1"/>
    </row>
    <row r="36736" spans="74:76" x14ac:dyDescent="0.2">
      <c r="BV36736" s="22"/>
      <c r="BW36736" s="22"/>
      <c r="BX36736" s="1"/>
    </row>
    <row r="36737" spans="74:76" x14ac:dyDescent="0.2">
      <c r="BV36737" s="22"/>
      <c r="BW36737" s="22"/>
      <c r="BX36737" s="1"/>
    </row>
    <row r="36738" spans="74:76" x14ac:dyDescent="0.2">
      <c r="BV36738" s="22"/>
      <c r="BW36738" s="22"/>
      <c r="BX36738" s="1"/>
    </row>
    <row r="36739" spans="74:76" x14ac:dyDescent="0.2">
      <c r="BV36739" s="22"/>
      <c r="BW36739" s="22"/>
      <c r="BX36739" s="1"/>
    </row>
    <row r="36740" spans="74:76" x14ac:dyDescent="0.2">
      <c r="BV36740" s="22"/>
      <c r="BW36740" s="22"/>
      <c r="BX36740" s="1"/>
    </row>
    <row r="36741" spans="74:76" x14ac:dyDescent="0.2">
      <c r="BV36741" s="22"/>
      <c r="BW36741" s="22"/>
      <c r="BX36741" s="1"/>
    </row>
    <row r="36742" spans="74:76" x14ac:dyDescent="0.2">
      <c r="BV36742" s="22"/>
      <c r="BW36742" s="22"/>
      <c r="BX36742" s="1"/>
    </row>
    <row r="36743" spans="74:76" x14ac:dyDescent="0.2">
      <c r="BV36743" s="22"/>
      <c r="BW36743" s="22"/>
      <c r="BX36743" s="1"/>
    </row>
    <row r="36744" spans="74:76" x14ac:dyDescent="0.2">
      <c r="BV36744" s="22"/>
      <c r="BW36744" s="22"/>
      <c r="BX36744" s="1"/>
    </row>
    <row r="36745" spans="74:76" x14ac:dyDescent="0.2">
      <c r="BV36745" s="22"/>
      <c r="BW36745" s="22"/>
      <c r="BX36745" s="1"/>
    </row>
    <row r="36746" spans="74:76" x14ac:dyDescent="0.2">
      <c r="BV36746" s="22"/>
      <c r="BW36746" s="22"/>
      <c r="BX36746" s="1"/>
    </row>
    <row r="36747" spans="74:76" x14ac:dyDescent="0.2">
      <c r="BV36747" s="22"/>
      <c r="BW36747" s="22"/>
      <c r="BX36747" s="1"/>
    </row>
    <row r="36748" spans="74:76" x14ac:dyDescent="0.2">
      <c r="BV36748" s="22"/>
      <c r="BW36748" s="22"/>
      <c r="BX36748" s="1"/>
    </row>
    <row r="36749" spans="74:76" x14ac:dyDescent="0.2">
      <c r="BV36749" s="22"/>
      <c r="BW36749" s="22"/>
      <c r="BX36749" s="1"/>
    </row>
    <row r="36750" spans="74:76" x14ac:dyDescent="0.2">
      <c r="BV36750" s="22"/>
      <c r="BW36750" s="22"/>
      <c r="BX36750" s="1"/>
    </row>
    <row r="36751" spans="74:76" x14ac:dyDescent="0.2">
      <c r="BV36751" s="22"/>
      <c r="BW36751" s="22"/>
      <c r="BX36751" s="1"/>
    </row>
    <row r="36752" spans="74:76" x14ac:dyDescent="0.2">
      <c r="BV36752" s="22"/>
      <c r="BW36752" s="22"/>
      <c r="BX36752" s="1"/>
    </row>
    <row r="36753" spans="74:76" x14ac:dyDescent="0.2">
      <c r="BV36753" s="22"/>
      <c r="BW36753" s="22"/>
      <c r="BX36753" s="1"/>
    </row>
    <row r="36754" spans="74:76" x14ac:dyDescent="0.2">
      <c r="BV36754" s="22"/>
      <c r="BW36754" s="22"/>
      <c r="BX36754" s="1"/>
    </row>
    <row r="36755" spans="74:76" x14ac:dyDescent="0.2">
      <c r="BV36755" s="22"/>
      <c r="BW36755" s="22"/>
      <c r="BX36755" s="1"/>
    </row>
    <row r="36756" spans="74:76" x14ac:dyDescent="0.2">
      <c r="BV36756" s="22"/>
      <c r="BW36756" s="22"/>
      <c r="BX36756" s="1"/>
    </row>
    <row r="36757" spans="74:76" x14ac:dyDescent="0.2">
      <c r="BV36757" s="22"/>
      <c r="BW36757" s="22"/>
      <c r="BX36757" s="1"/>
    </row>
    <row r="36758" spans="74:76" x14ac:dyDescent="0.2">
      <c r="BV36758" s="22"/>
      <c r="BW36758" s="22"/>
      <c r="BX36758" s="1"/>
    </row>
    <row r="36759" spans="74:76" x14ac:dyDescent="0.2">
      <c r="BV36759" s="22"/>
      <c r="BW36759" s="22"/>
      <c r="BX36759" s="1"/>
    </row>
    <row r="36760" spans="74:76" x14ac:dyDescent="0.2">
      <c r="BV36760" s="22"/>
      <c r="BW36760" s="22"/>
      <c r="BX36760" s="1"/>
    </row>
    <row r="36761" spans="74:76" x14ac:dyDescent="0.2">
      <c r="BV36761" s="22"/>
      <c r="BW36761" s="22"/>
      <c r="BX36761" s="1"/>
    </row>
    <row r="36762" spans="74:76" x14ac:dyDescent="0.2">
      <c r="BV36762" s="22"/>
      <c r="BW36762" s="22"/>
      <c r="BX36762" s="1"/>
    </row>
    <row r="36763" spans="74:76" x14ac:dyDescent="0.2">
      <c r="BV36763" s="22"/>
      <c r="BW36763" s="22"/>
      <c r="BX36763" s="1"/>
    </row>
    <row r="36764" spans="74:76" x14ac:dyDescent="0.2">
      <c r="BV36764" s="22"/>
      <c r="BW36764" s="22"/>
      <c r="BX36764" s="1"/>
    </row>
    <row r="36765" spans="74:76" x14ac:dyDescent="0.2">
      <c r="BV36765" s="22"/>
      <c r="BW36765" s="22"/>
      <c r="BX36765" s="1"/>
    </row>
    <row r="36766" spans="74:76" x14ac:dyDescent="0.2">
      <c r="BV36766" s="22"/>
      <c r="BW36766" s="22"/>
      <c r="BX36766" s="1"/>
    </row>
    <row r="36767" spans="74:76" x14ac:dyDescent="0.2">
      <c r="BV36767" s="22"/>
      <c r="BW36767" s="22"/>
      <c r="BX36767" s="1"/>
    </row>
    <row r="36768" spans="74:76" x14ac:dyDescent="0.2">
      <c r="BV36768" s="22"/>
      <c r="BW36768" s="22"/>
      <c r="BX36768" s="1"/>
    </row>
    <row r="36769" spans="74:76" x14ac:dyDescent="0.2">
      <c r="BV36769" s="22"/>
      <c r="BW36769" s="22"/>
      <c r="BX36769" s="1"/>
    </row>
    <row r="36770" spans="74:76" x14ac:dyDescent="0.2">
      <c r="BV36770" s="22"/>
      <c r="BW36770" s="22"/>
      <c r="BX36770" s="1"/>
    </row>
    <row r="36771" spans="74:76" x14ac:dyDescent="0.2">
      <c r="BV36771" s="22"/>
      <c r="BW36771" s="22"/>
      <c r="BX36771" s="1"/>
    </row>
    <row r="36772" spans="74:76" x14ac:dyDescent="0.2">
      <c r="BV36772" s="22"/>
      <c r="BW36772" s="22"/>
      <c r="BX36772" s="1"/>
    </row>
    <row r="36773" spans="74:76" x14ac:dyDescent="0.2">
      <c r="BV36773" s="22"/>
      <c r="BW36773" s="22"/>
      <c r="BX36773" s="1"/>
    </row>
    <row r="36774" spans="74:76" x14ac:dyDescent="0.2">
      <c r="BV36774" s="22"/>
      <c r="BW36774" s="22"/>
      <c r="BX36774" s="1"/>
    </row>
    <row r="36775" spans="74:76" x14ac:dyDescent="0.2">
      <c r="BV36775" s="22"/>
      <c r="BW36775" s="22"/>
      <c r="BX36775" s="1"/>
    </row>
    <row r="36776" spans="74:76" x14ac:dyDescent="0.2">
      <c r="BV36776" s="22"/>
      <c r="BW36776" s="22"/>
      <c r="BX36776" s="1"/>
    </row>
    <row r="36777" spans="74:76" x14ac:dyDescent="0.2">
      <c r="BV36777" s="22"/>
      <c r="BW36777" s="22"/>
      <c r="BX36777" s="1"/>
    </row>
    <row r="36778" spans="74:76" x14ac:dyDescent="0.2">
      <c r="BV36778" s="22"/>
      <c r="BW36778" s="22"/>
      <c r="BX36778" s="1"/>
    </row>
    <row r="36779" spans="74:76" x14ac:dyDescent="0.2">
      <c r="BV36779" s="22"/>
      <c r="BW36779" s="22"/>
      <c r="BX36779" s="1"/>
    </row>
    <row r="36780" spans="74:76" x14ac:dyDescent="0.2">
      <c r="BV36780" s="22"/>
      <c r="BW36780" s="22"/>
      <c r="BX36780" s="1"/>
    </row>
    <row r="36781" spans="74:76" x14ac:dyDescent="0.2">
      <c r="BV36781" s="22"/>
      <c r="BW36781" s="22"/>
      <c r="BX36781" s="1"/>
    </row>
    <row r="36782" spans="74:76" x14ac:dyDescent="0.2">
      <c r="BV36782" s="22"/>
      <c r="BW36782" s="22"/>
      <c r="BX36782" s="1"/>
    </row>
    <row r="36783" spans="74:76" x14ac:dyDescent="0.2">
      <c r="BV36783" s="22"/>
      <c r="BW36783" s="22"/>
      <c r="BX36783" s="1"/>
    </row>
    <row r="36784" spans="74:76" x14ac:dyDescent="0.2">
      <c r="BV36784" s="22"/>
      <c r="BW36784" s="22"/>
      <c r="BX36784" s="1"/>
    </row>
    <row r="36785" spans="74:76" x14ac:dyDescent="0.2">
      <c r="BV36785" s="22"/>
      <c r="BW36785" s="22"/>
      <c r="BX36785" s="1"/>
    </row>
    <row r="36786" spans="74:76" x14ac:dyDescent="0.2">
      <c r="BV36786" s="22"/>
      <c r="BW36786" s="22"/>
      <c r="BX36786" s="1"/>
    </row>
    <row r="36787" spans="74:76" x14ac:dyDescent="0.2">
      <c r="BV36787" s="22"/>
      <c r="BW36787" s="22"/>
      <c r="BX36787" s="1"/>
    </row>
    <row r="36788" spans="74:76" x14ac:dyDescent="0.2">
      <c r="BV36788" s="22"/>
      <c r="BW36788" s="22"/>
      <c r="BX36788" s="1"/>
    </row>
    <row r="36789" spans="74:76" x14ac:dyDescent="0.2">
      <c r="BV36789" s="22"/>
      <c r="BW36789" s="22"/>
      <c r="BX36789" s="1"/>
    </row>
    <row r="36790" spans="74:76" x14ac:dyDescent="0.2">
      <c r="BV36790" s="22"/>
      <c r="BW36790" s="22"/>
      <c r="BX36790" s="1"/>
    </row>
    <row r="36791" spans="74:76" x14ac:dyDescent="0.2">
      <c r="BV36791" s="22"/>
      <c r="BW36791" s="22"/>
      <c r="BX36791" s="1"/>
    </row>
    <row r="36792" spans="74:76" x14ac:dyDescent="0.2">
      <c r="BV36792" s="22"/>
      <c r="BW36792" s="22"/>
      <c r="BX36792" s="1"/>
    </row>
    <row r="36793" spans="74:76" x14ac:dyDescent="0.2">
      <c r="BV36793" s="22"/>
      <c r="BW36793" s="22"/>
      <c r="BX36793" s="1"/>
    </row>
    <row r="36794" spans="74:76" x14ac:dyDescent="0.2">
      <c r="BV36794" s="22"/>
      <c r="BW36794" s="22"/>
      <c r="BX36794" s="1"/>
    </row>
    <row r="36795" spans="74:76" x14ac:dyDescent="0.2">
      <c r="BV36795" s="22"/>
      <c r="BW36795" s="22"/>
      <c r="BX36795" s="1"/>
    </row>
    <row r="36796" spans="74:76" x14ac:dyDescent="0.2">
      <c r="BV36796" s="22"/>
      <c r="BW36796" s="22"/>
      <c r="BX36796" s="1"/>
    </row>
    <row r="36797" spans="74:76" x14ac:dyDescent="0.2">
      <c r="BV36797" s="22"/>
      <c r="BW36797" s="22"/>
      <c r="BX36797" s="1"/>
    </row>
    <row r="36798" spans="74:76" x14ac:dyDescent="0.2">
      <c r="BV36798" s="22"/>
      <c r="BW36798" s="22"/>
      <c r="BX36798" s="1"/>
    </row>
    <row r="36799" spans="74:76" x14ac:dyDescent="0.2">
      <c r="BV36799" s="22"/>
      <c r="BW36799" s="22"/>
      <c r="BX36799" s="1"/>
    </row>
    <row r="36800" spans="74:76" x14ac:dyDescent="0.2">
      <c r="BV36800" s="22"/>
      <c r="BW36800" s="22"/>
      <c r="BX36800" s="1"/>
    </row>
    <row r="36801" spans="74:76" x14ac:dyDescent="0.2">
      <c r="BV36801" s="22"/>
      <c r="BW36801" s="22"/>
      <c r="BX36801" s="1"/>
    </row>
    <row r="36802" spans="74:76" x14ac:dyDescent="0.2">
      <c r="BV36802" s="22"/>
      <c r="BW36802" s="22"/>
      <c r="BX36802" s="1"/>
    </row>
    <row r="36803" spans="74:76" x14ac:dyDescent="0.2">
      <c r="BV36803" s="22"/>
      <c r="BW36803" s="22"/>
      <c r="BX36803" s="1"/>
    </row>
    <row r="36804" spans="74:76" x14ac:dyDescent="0.2">
      <c r="BV36804" s="22"/>
      <c r="BW36804" s="22"/>
      <c r="BX36804" s="1"/>
    </row>
    <row r="36805" spans="74:76" x14ac:dyDescent="0.2">
      <c r="BV36805" s="22"/>
      <c r="BW36805" s="22"/>
      <c r="BX36805" s="1"/>
    </row>
    <row r="36806" spans="74:76" x14ac:dyDescent="0.2">
      <c r="BV36806" s="22"/>
      <c r="BW36806" s="22"/>
      <c r="BX36806" s="1"/>
    </row>
    <row r="36807" spans="74:76" x14ac:dyDescent="0.2">
      <c r="BV36807" s="22"/>
      <c r="BW36807" s="22"/>
      <c r="BX36807" s="1"/>
    </row>
    <row r="36808" spans="74:76" x14ac:dyDescent="0.2">
      <c r="BV36808" s="22"/>
      <c r="BW36808" s="22"/>
      <c r="BX36808" s="1"/>
    </row>
    <row r="36809" spans="74:76" x14ac:dyDescent="0.2">
      <c r="BV36809" s="22"/>
      <c r="BW36809" s="22"/>
      <c r="BX36809" s="1"/>
    </row>
    <row r="36810" spans="74:76" x14ac:dyDescent="0.2">
      <c r="BV36810" s="22"/>
      <c r="BW36810" s="22"/>
      <c r="BX36810" s="1"/>
    </row>
    <row r="36811" spans="74:76" x14ac:dyDescent="0.2">
      <c r="BV36811" s="22"/>
      <c r="BW36811" s="22"/>
      <c r="BX36811" s="1"/>
    </row>
    <row r="36812" spans="74:76" x14ac:dyDescent="0.2">
      <c r="BV36812" s="22"/>
      <c r="BW36812" s="22"/>
      <c r="BX36812" s="1"/>
    </row>
    <row r="36813" spans="74:76" x14ac:dyDescent="0.2">
      <c r="BV36813" s="22"/>
      <c r="BW36813" s="22"/>
      <c r="BX36813" s="1"/>
    </row>
    <row r="36814" spans="74:76" x14ac:dyDescent="0.2">
      <c r="BV36814" s="22"/>
      <c r="BW36814" s="22"/>
      <c r="BX36814" s="1"/>
    </row>
    <row r="36815" spans="74:76" x14ac:dyDescent="0.2">
      <c r="BV36815" s="22"/>
      <c r="BW36815" s="22"/>
      <c r="BX36815" s="1"/>
    </row>
    <row r="36816" spans="74:76" x14ac:dyDescent="0.2">
      <c r="BV36816" s="22"/>
      <c r="BW36816" s="22"/>
      <c r="BX36816" s="1"/>
    </row>
    <row r="36817" spans="74:76" x14ac:dyDescent="0.2">
      <c r="BV36817" s="22"/>
      <c r="BW36817" s="22"/>
      <c r="BX36817" s="1"/>
    </row>
    <row r="36818" spans="74:76" x14ac:dyDescent="0.2">
      <c r="BV36818" s="22"/>
      <c r="BW36818" s="22"/>
      <c r="BX36818" s="1"/>
    </row>
    <row r="36819" spans="74:76" x14ac:dyDescent="0.2">
      <c r="BV36819" s="22"/>
      <c r="BW36819" s="22"/>
      <c r="BX36819" s="1"/>
    </row>
    <row r="36820" spans="74:76" x14ac:dyDescent="0.2">
      <c r="BV36820" s="22"/>
      <c r="BW36820" s="22"/>
      <c r="BX36820" s="1"/>
    </row>
    <row r="36821" spans="74:76" x14ac:dyDescent="0.2">
      <c r="BV36821" s="22"/>
      <c r="BW36821" s="22"/>
      <c r="BX36821" s="1"/>
    </row>
    <row r="36822" spans="74:76" x14ac:dyDescent="0.2">
      <c r="BV36822" s="22"/>
      <c r="BW36822" s="22"/>
      <c r="BX36822" s="1"/>
    </row>
    <row r="36823" spans="74:76" x14ac:dyDescent="0.2">
      <c r="BV36823" s="22"/>
      <c r="BW36823" s="22"/>
      <c r="BX36823" s="1"/>
    </row>
    <row r="36824" spans="74:76" x14ac:dyDescent="0.2">
      <c r="BV36824" s="22"/>
      <c r="BW36824" s="22"/>
      <c r="BX36824" s="1"/>
    </row>
    <row r="36825" spans="74:76" x14ac:dyDescent="0.2">
      <c r="BV36825" s="22"/>
      <c r="BW36825" s="22"/>
      <c r="BX36825" s="1"/>
    </row>
    <row r="36826" spans="74:76" x14ac:dyDescent="0.2">
      <c r="BV36826" s="22"/>
      <c r="BW36826" s="22"/>
      <c r="BX36826" s="1"/>
    </row>
    <row r="36827" spans="74:76" x14ac:dyDescent="0.2">
      <c r="BV36827" s="22"/>
      <c r="BW36827" s="22"/>
      <c r="BX36827" s="1"/>
    </row>
    <row r="36828" spans="74:76" x14ac:dyDescent="0.2">
      <c r="BV36828" s="22"/>
      <c r="BW36828" s="22"/>
      <c r="BX36828" s="1"/>
    </row>
    <row r="36829" spans="74:76" x14ac:dyDescent="0.2">
      <c r="BV36829" s="22"/>
      <c r="BW36829" s="22"/>
      <c r="BX36829" s="1"/>
    </row>
    <row r="36830" spans="74:76" x14ac:dyDescent="0.2">
      <c r="BV36830" s="22"/>
      <c r="BW36830" s="22"/>
      <c r="BX36830" s="1"/>
    </row>
    <row r="36831" spans="74:76" x14ac:dyDescent="0.2">
      <c r="BV36831" s="22"/>
      <c r="BW36831" s="22"/>
      <c r="BX36831" s="1"/>
    </row>
    <row r="36832" spans="74:76" x14ac:dyDescent="0.2">
      <c r="BV36832" s="22"/>
      <c r="BW36832" s="22"/>
      <c r="BX36832" s="1"/>
    </row>
    <row r="36833" spans="74:76" x14ac:dyDescent="0.2">
      <c r="BV36833" s="22"/>
      <c r="BW36833" s="22"/>
      <c r="BX36833" s="1"/>
    </row>
    <row r="36834" spans="74:76" x14ac:dyDescent="0.2">
      <c r="BV36834" s="22"/>
      <c r="BW36834" s="22"/>
      <c r="BX36834" s="1"/>
    </row>
    <row r="36835" spans="74:76" x14ac:dyDescent="0.2">
      <c r="BV36835" s="22"/>
      <c r="BW36835" s="22"/>
      <c r="BX36835" s="1"/>
    </row>
    <row r="36836" spans="74:76" x14ac:dyDescent="0.2">
      <c r="BV36836" s="22"/>
      <c r="BW36836" s="22"/>
      <c r="BX36836" s="1"/>
    </row>
    <row r="36837" spans="74:76" x14ac:dyDescent="0.2">
      <c r="BV36837" s="22"/>
      <c r="BW36837" s="22"/>
      <c r="BX36837" s="1"/>
    </row>
    <row r="36838" spans="74:76" x14ac:dyDescent="0.2">
      <c r="BV36838" s="22"/>
      <c r="BW36838" s="22"/>
      <c r="BX36838" s="1"/>
    </row>
    <row r="36839" spans="74:76" x14ac:dyDescent="0.2">
      <c r="BV36839" s="22"/>
      <c r="BW36839" s="22"/>
      <c r="BX36839" s="1"/>
    </row>
    <row r="36840" spans="74:76" x14ac:dyDescent="0.2">
      <c r="BV36840" s="22"/>
      <c r="BW36840" s="22"/>
      <c r="BX36840" s="1"/>
    </row>
    <row r="36841" spans="74:76" x14ac:dyDescent="0.2">
      <c r="BV36841" s="22"/>
      <c r="BW36841" s="22"/>
      <c r="BX36841" s="1"/>
    </row>
    <row r="36842" spans="74:76" x14ac:dyDescent="0.2">
      <c r="BV36842" s="22"/>
      <c r="BW36842" s="22"/>
      <c r="BX36842" s="1"/>
    </row>
    <row r="36843" spans="74:76" x14ac:dyDescent="0.2">
      <c r="BV36843" s="22"/>
      <c r="BW36843" s="22"/>
      <c r="BX36843" s="1"/>
    </row>
    <row r="36844" spans="74:76" x14ac:dyDescent="0.2">
      <c r="BV36844" s="22"/>
      <c r="BW36844" s="22"/>
      <c r="BX36844" s="1"/>
    </row>
    <row r="36845" spans="74:76" x14ac:dyDescent="0.2">
      <c r="BV36845" s="22"/>
      <c r="BW36845" s="22"/>
      <c r="BX36845" s="1"/>
    </row>
    <row r="36846" spans="74:76" x14ac:dyDescent="0.2">
      <c r="BV36846" s="22"/>
      <c r="BW36846" s="22"/>
      <c r="BX36846" s="1"/>
    </row>
    <row r="36847" spans="74:76" x14ac:dyDescent="0.2">
      <c r="BV36847" s="22"/>
      <c r="BW36847" s="22"/>
      <c r="BX36847" s="1"/>
    </row>
    <row r="36848" spans="74:76" x14ac:dyDescent="0.2">
      <c r="BV36848" s="22"/>
      <c r="BW36848" s="22"/>
      <c r="BX36848" s="1"/>
    </row>
    <row r="36849" spans="74:76" x14ac:dyDescent="0.2">
      <c r="BV36849" s="22"/>
      <c r="BW36849" s="22"/>
      <c r="BX36849" s="1"/>
    </row>
    <row r="36850" spans="74:76" x14ac:dyDescent="0.2">
      <c r="BV36850" s="22"/>
      <c r="BW36850" s="22"/>
      <c r="BX36850" s="1"/>
    </row>
    <row r="36851" spans="74:76" x14ac:dyDescent="0.2">
      <c r="BV36851" s="22"/>
      <c r="BW36851" s="22"/>
      <c r="BX36851" s="1"/>
    </row>
    <row r="36852" spans="74:76" x14ac:dyDescent="0.2">
      <c r="BV36852" s="22"/>
      <c r="BW36852" s="22"/>
      <c r="BX36852" s="1"/>
    </row>
    <row r="36853" spans="74:76" x14ac:dyDescent="0.2">
      <c r="BV36853" s="22"/>
      <c r="BW36853" s="22"/>
      <c r="BX36853" s="1"/>
    </row>
    <row r="36854" spans="74:76" x14ac:dyDescent="0.2">
      <c r="BV36854" s="22"/>
      <c r="BW36854" s="22"/>
      <c r="BX36854" s="1"/>
    </row>
    <row r="36855" spans="74:76" x14ac:dyDescent="0.2">
      <c r="BV36855" s="22"/>
      <c r="BW36855" s="22"/>
      <c r="BX36855" s="1"/>
    </row>
    <row r="36856" spans="74:76" x14ac:dyDescent="0.2">
      <c r="BV36856" s="22"/>
      <c r="BW36856" s="22"/>
      <c r="BX36856" s="1"/>
    </row>
    <row r="36857" spans="74:76" x14ac:dyDescent="0.2">
      <c r="BV36857" s="22"/>
      <c r="BW36857" s="22"/>
      <c r="BX36857" s="1"/>
    </row>
    <row r="36858" spans="74:76" x14ac:dyDescent="0.2">
      <c r="BV36858" s="22"/>
      <c r="BW36858" s="22"/>
      <c r="BX36858" s="1"/>
    </row>
    <row r="36859" spans="74:76" x14ac:dyDescent="0.2">
      <c r="BV36859" s="22"/>
      <c r="BW36859" s="22"/>
      <c r="BX36859" s="1"/>
    </row>
    <row r="36860" spans="74:76" x14ac:dyDescent="0.2">
      <c r="BV36860" s="22"/>
      <c r="BW36860" s="22"/>
      <c r="BX36860" s="1"/>
    </row>
    <row r="36861" spans="74:76" x14ac:dyDescent="0.2">
      <c r="BV36861" s="22"/>
      <c r="BW36861" s="22"/>
      <c r="BX36861" s="1"/>
    </row>
    <row r="36862" spans="74:76" x14ac:dyDescent="0.2">
      <c r="BV36862" s="22"/>
      <c r="BW36862" s="22"/>
      <c r="BX36862" s="1"/>
    </row>
    <row r="36863" spans="74:76" x14ac:dyDescent="0.2">
      <c r="BV36863" s="22"/>
      <c r="BW36863" s="22"/>
      <c r="BX36863" s="1"/>
    </row>
    <row r="36864" spans="74:76" x14ac:dyDescent="0.2">
      <c r="BV36864" s="22"/>
      <c r="BW36864" s="22"/>
      <c r="BX36864" s="1"/>
    </row>
    <row r="36865" spans="74:76" x14ac:dyDescent="0.2">
      <c r="BV36865" s="22"/>
      <c r="BW36865" s="22"/>
      <c r="BX36865" s="1"/>
    </row>
    <row r="36866" spans="74:76" x14ac:dyDescent="0.2">
      <c r="BV36866" s="22"/>
      <c r="BW36866" s="22"/>
      <c r="BX36866" s="1"/>
    </row>
    <row r="36867" spans="74:76" x14ac:dyDescent="0.2">
      <c r="BV36867" s="22"/>
      <c r="BW36867" s="22"/>
      <c r="BX36867" s="1"/>
    </row>
    <row r="36868" spans="74:76" x14ac:dyDescent="0.2">
      <c r="BV36868" s="22"/>
      <c r="BW36868" s="22"/>
      <c r="BX36868" s="1"/>
    </row>
    <row r="36869" spans="74:76" x14ac:dyDescent="0.2">
      <c r="BV36869" s="22"/>
      <c r="BW36869" s="22"/>
      <c r="BX36869" s="1"/>
    </row>
    <row r="36870" spans="74:76" x14ac:dyDescent="0.2">
      <c r="BV36870" s="22"/>
      <c r="BW36870" s="22"/>
      <c r="BX36870" s="1"/>
    </row>
    <row r="36871" spans="74:76" x14ac:dyDescent="0.2">
      <c r="BV36871" s="22"/>
      <c r="BW36871" s="22"/>
      <c r="BX36871" s="1"/>
    </row>
    <row r="36872" spans="74:76" x14ac:dyDescent="0.2">
      <c r="BV36872" s="22"/>
      <c r="BW36872" s="22"/>
      <c r="BX36872" s="1"/>
    </row>
    <row r="36873" spans="74:76" x14ac:dyDescent="0.2">
      <c r="BV36873" s="22"/>
      <c r="BW36873" s="22"/>
      <c r="BX36873" s="1"/>
    </row>
    <row r="36874" spans="74:76" x14ac:dyDescent="0.2">
      <c r="BV36874" s="22"/>
      <c r="BW36874" s="22"/>
      <c r="BX36874" s="1"/>
    </row>
    <row r="36875" spans="74:76" x14ac:dyDescent="0.2">
      <c r="BV36875" s="22"/>
      <c r="BW36875" s="22"/>
      <c r="BX36875" s="1"/>
    </row>
    <row r="36876" spans="74:76" x14ac:dyDescent="0.2">
      <c r="BV36876" s="22"/>
      <c r="BW36876" s="22"/>
      <c r="BX36876" s="1"/>
    </row>
    <row r="36877" spans="74:76" x14ac:dyDescent="0.2">
      <c r="BV36877" s="22"/>
      <c r="BW36877" s="22"/>
      <c r="BX36877" s="1"/>
    </row>
    <row r="36878" spans="74:76" x14ac:dyDescent="0.2">
      <c r="BV36878" s="22"/>
      <c r="BW36878" s="22"/>
      <c r="BX36878" s="1"/>
    </row>
    <row r="36879" spans="74:76" x14ac:dyDescent="0.2">
      <c r="BV36879" s="22"/>
      <c r="BW36879" s="22"/>
      <c r="BX36879" s="1"/>
    </row>
    <row r="36880" spans="74:76" x14ac:dyDescent="0.2">
      <c r="BV36880" s="22"/>
      <c r="BW36880" s="22"/>
      <c r="BX36880" s="1"/>
    </row>
    <row r="36881" spans="74:76" x14ac:dyDescent="0.2">
      <c r="BV36881" s="22"/>
      <c r="BW36881" s="22"/>
      <c r="BX36881" s="1"/>
    </row>
    <row r="36882" spans="74:76" x14ac:dyDescent="0.2">
      <c r="BV36882" s="22"/>
      <c r="BW36882" s="22"/>
      <c r="BX36882" s="1"/>
    </row>
    <row r="36883" spans="74:76" x14ac:dyDescent="0.2">
      <c r="BV36883" s="22"/>
      <c r="BW36883" s="22"/>
      <c r="BX36883" s="1"/>
    </row>
    <row r="36884" spans="74:76" x14ac:dyDescent="0.2">
      <c r="BV36884" s="22"/>
      <c r="BW36884" s="22"/>
      <c r="BX36884" s="1"/>
    </row>
    <row r="36885" spans="74:76" x14ac:dyDescent="0.2">
      <c r="BV36885" s="22"/>
      <c r="BW36885" s="22"/>
      <c r="BX36885" s="1"/>
    </row>
    <row r="36886" spans="74:76" x14ac:dyDescent="0.2">
      <c r="BV36886" s="22"/>
      <c r="BW36886" s="22"/>
      <c r="BX36886" s="1"/>
    </row>
    <row r="36887" spans="74:76" x14ac:dyDescent="0.2">
      <c r="BV36887" s="22"/>
      <c r="BW36887" s="22"/>
      <c r="BX36887" s="1"/>
    </row>
    <row r="36888" spans="74:76" x14ac:dyDescent="0.2">
      <c r="BV36888" s="22"/>
      <c r="BW36888" s="22"/>
      <c r="BX36888" s="1"/>
    </row>
    <row r="36889" spans="74:76" x14ac:dyDescent="0.2">
      <c r="BV36889" s="22"/>
      <c r="BW36889" s="22"/>
      <c r="BX36889" s="1"/>
    </row>
    <row r="36890" spans="74:76" x14ac:dyDescent="0.2">
      <c r="BV36890" s="22"/>
      <c r="BW36890" s="22"/>
      <c r="BX36890" s="1"/>
    </row>
    <row r="36891" spans="74:76" x14ac:dyDescent="0.2">
      <c r="BV36891" s="22"/>
      <c r="BW36891" s="22"/>
      <c r="BX36891" s="1"/>
    </row>
    <row r="36892" spans="74:76" x14ac:dyDescent="0.2">
      <c r="BV36892" s="22"/>
      <c r="BW36892" s="22"/>
      <c r="BX36892" s="1"/>
    </row>
    <row r="36893" spans="74:76" x14ac:dyDescent="0.2">
      <c r="BV36893" s="22"/>
      <c r="BW36893" s="22"/>
      <c r="BX36893" s="1"/>
    </row>
    <row r="36894" spans="74:76" x14ac:dyDescent="0.2">
      <c r="BV36894" s="22"/>
      <c r="BW36894" s="22"/>
      <c r="BX36894" s="1"/>
    </row>
    <row r="36895" spans="74:76" x14ac:dyDescent="0.2">
      <c r="BV36895" s="22"/>
      <c r="BW36895" s="22"/>
      <c r="BX36895" s="1"/>
    </row>
    <row r="36896" spans="74:76" x14ac:dyDescent="0.2">
      <c r="BV36896" s="22"/>
      <c r="BW36896" s="22"/>
      <c r="BX36896" s="1"/>
    </row>
    <row r="36897" spans="74:76" x14ac:dyDescent="0.2">
      <c r="BV36897" s="22"/>
      <c r="BW36897" s="22"/>
      <c r="BX36897" s="1"/>
    </row>
    <row r="36898" spans="74:76" x14ac:dyDescent="0.2">
      <c r="BV36898" s="22"/>
      <c r="BW36898" s="22"/>
      <c r="BX36898" s="1"/>
    </row>
    <row r="36899" spans="74:76" x14ac:dyDescent="0.2">
      <c r="BV36899" s="22"/>
      <c r="BW36899" s="22"/>
      <c r="BX36899" s="1"/>
    </row>
    <row r="36900" spans="74:76" x14ac:dyDescent="0.2">
      <c r="BV36900" s="22"/>
      <c r="BW36900" s="22"/>
      <c r="BX36900" s="1"/>
    </row>
    <row r="36901" spans="74:76" x14ac:dyDescent="0.2">
      <c r="BV36901" s="22"/>
      <c r="BW36901" s="22"/>
      <c r="BX36901" s="1"/>
    </row>
    <row r="36902" spans="74:76" x14ac:dyDescent="0.2">
      <c r="BV36902" s="22"/>
      <c r="BW36902" s="22"/>
      <c r="BX36902" s="1"/>
    </row>
    <row r="36903" spans="74:76" x14ac:dyDescent="0.2">
      <c r="BV36903" s="22"/>
      <c r="BW36903" s="22"/>
      <c r="BX36903" s="1"/>
    </row>
    <row r="36904" spans="74:76" x14ac:dyDescent="0.2">
      <c r="BV36904" s="22"/>
      <c r="BW36904" s="22"/>
      <c r="BX36904" s="1"/>
    </row>
    <row r="36905" spans="74:76" x14ac:dyDescent="0.2">
      <c r="BV36905" s="22"/>
      <c r="BW36905" s="22"/>
      <c r="BX36905" s="1"/>
    </row>
    <row r="36906" spans="74:76" x14ac:dyDescent="0.2">
      <c r="BV36906" s="22"/>
      <c r="BW36906" s="22"/>
      <c r="BX36906" s="1"/>
    </row>
    <row r="36907" spans="74:76" x14ac:dyDescent="0.2">
      <c r="BV36907" s="22"/>
      <c r="BW36907" s="22"/>
      <c r="BX36907" s="1"/>
    </row>
    <row r="36908" spans="74:76" x14ac:dyDescent="0.2">
      <c r="BV36908" s="22"/>
      <c r="BW36908" s="22"/>
      <c r="BX36908" s="1"/>
    </row>
    <row r="36909" spans="74:76" x14ac:dyDescent="0.2">
      <c r="BV36909" s="22"/>
      <c r="BW36909" s="22"/>
      <c r="BX36909" s="1"/>
    </row>
    <row r="36910" spans="74:76" x14ac:dyDescent="0.2">
      <c r="BV36910" s="22"/>
      <c r="BW36910" s="22"/>
      <c r="BX36910" s="1"/>
    </row>
    <row r="36911" spans="74:76" x14ac:dyDescent="0.2">
      <c r="BV36911" s="22"/>
      <c r="BW36911" s="22"/>
      <c r="BX36911" s="1"/>
    </row>
    <row r="36912" spans="74:76" x14ac:dyDescent="0.2">
      <c r="BV36912" s="22"/>
      <c r="BW36912" s="22"/>
      <c r="BX36912" s="1"/>
    </row>
    <row r="36913" spans="74:76" x14ac:dyDescent="0.2">
      <c r="BV36913" s="22"/>
      <c r="BW36913" s="22"/>
      <c r="BX36913" s="1"/>
    </row>
    <row r="36914" spans="74:76" x14ac:dyDescent="0.2">
      <c r="BV36914" s="22"/>
      <c r="BW36914" s="22"/>
      <c r="BX36914" s="1"/>
    </row>
    <row r="36915" spans="74:76" x14ac:dyDescent="0.2">
      <c r="BV36915" s="22"/>
      <c r="BW36915" s="22"/>
      <c r="BX36915" s="1"/>
    </row>
    <row r="36916" spans="74:76" x14ac:dyDescent="0.2">
      <c r="BV36916" s="22"/>
      <c r="BW36916" s="22"/>
      <c r="BX36916" s="1"/>
    </row>
    <row r="36917" spans="74:76" x14ac:dyDescent="0.2">
      <c r="BV36917" s="22"/>
      <c r="BW36917" s="22"/>
      <c r="BX36917" s="1"/>
    </row>
    <row r="36918" spans="74:76" x14ac:dyDescent="0.2">
      <c r="BV36918" s="22"/>
      <c r="BW36918" s="22"/>
      <c r="BX36918" s="1"/>
    </row>
    <row r="36919" spans="74:76" x14ac:dyDescent="0.2">
      <c r="BV36919" s="22"/>
      <c r="BW36919" s="22"/>
      <c r="BX36919" s="1"/>
    </row>
    <row r="36920" spans="74:76" x14ac:dyDescent="0.2">
      <c r="BV36920" s="22"/>
      <c r="BW36920" s="22"/>
      <c r="BX36920" s="1"/>
    </row>
    <row r="36921" spans="74:76" x14ac:dyDescent="0.2">
      <c r="BV36921" s="22"/>
      <c r="BW36921" s="22"/>
      <c r="BX36921" s="1"/>
    </row>
    <row r="36922" spans="74:76" x14ac:dyDescent="0.2">
      <c r="BV36922" s="22"/>
      <c r="BW36922" s="22"/>
      <c r="BX36922" s="1"/>
    </row>
    <row r="36923" spans="74:76" x14ac:dyDescent="0.2">
      <c r="BV36923" s="22"/>
      <c r="BW36923" s="22"/>
      <c r="BX36923" s="1"/>
    </row>
    <row r="36924" spans="74:76" x14ac:dyDescent="0.2">
      <c r="BV36924" s="22"/>
      <c r="BW36924" s="22"/>
      <c r="BX36924" s="1"/>
    </row>
    <row r="36925" spans="74:76" x14ac:dyDescent="0.2">
      <c r="BV36925" s="22"/>
      <c r="BW36925" s="22"/>
      <c r="BX36925" s="1"/>
    </row>
    <row r="36926" spans="74:76" x14ac:dyDescent="0.2">
      <c r="BV36926" s="22"/>
      <c r="BW36926" s="22"/>
      <c r="BX36926" s="1"/>
    </row>
    <row r="36927" spans="74:76" x14ac:dyDescent="0.2">
      <c r="BV36927" s="22"/>
      <c r="BW36927" s="22"/>
      <c r="BX36927" s="1"/>
    </row>
    <row r="36928" spans="74:76" x14ac:dyDescent="0.2">
      <c r="BV36928" s="22"/>
      <c r="BW36928" s="22"/>
      <c r="BX36928" s="1"/>
    </row>
    <row r="36929" spans="74:76" x14ac:dyDescent="0.2">
      <c r="BV36929" s="22"/>
      <c r="BW36929" s="22"/>
      <c r="BX36929" s="1"/>
    </row>
    <row r="36930" spans="74:76" x14ac:dyDescent="0.2">
      <c r="BV36930" s="22"/>
      <c r="BW36930" s="22"/>
      <c r="BX36930" s="1"/>
    </row>
    <row r="36931" spans="74:76" x14ac:dyDescent="0.2">
      <c r="BV36931" s="22"/>
      <c r="BW36931" s="22"/>
      <c r="BX36931" s="1"/>
    </row>
    <row r="36932" spans="74:76" x14ac:dyDescent="0.2">
      <c r="BV36932" s="22"/>
      <c r="BW36932" s="22"/>
      <c r="BX36932" s="1"/>
    </row>
    <row r="36933" spans="74:76" x14ac:dyDescent="0.2">
      <c r="BV36933" s="22"/>
      <c r="BW36933" s="22"/>
      <c r="BX36933" s="1"/>
    </row>
    <row r="36934" spans="74:76" x14ac:dyDescent="0.2">
      <c r="BV36934" s="22"/>
      <c r="BW36934" s="22"/>
      <c r="BX36934" s="1"/>
    </row>
    <row r="36935" spans="74:76" x14ac:dyDescent="0.2">
      <c r="BV36935" s="22"/>
      <c r="BW36935" s="22"/>
      <c r="BX36935" s="1"/>
    </row>
    <row r="36936" spans="74:76" x14ac:dyDescent="0.2">
      <c r="BV36936" s="22"/>
      <c r="BW36936" s="22"/>
      <c r="BX36936" s="1"/>
    </row>
    <row r="36937" spans="74:76" x14ac:dyDescent="0.2">
      <c r="BV36937" s="22"/>
      <c r="BW36937" s="22"/>
      <c r="BX36937" s="1"/>
    </row>
    <row r="36938" spans="74:76" x14ac:dyDescent="0.2">
      <c r="BV36938" s="22"/>
      <c r="BW36938" s="22"/>
      <c r="BX36938" s="1"/>
    </row>
    <row r="36939" spans="74:76" x14ac:dyDescent="0.2">
      <c r="BV36939" s="22"/>
      <c r="BW36939" s="22"/>
      <c r="BX36939" s="1"/>
    </row>
    <row r="36940" spans="74:76" x14ac:dyDescent="0.2">
      <c r="BV36940" s="22"/>
      <c r="BW36940" s="22"/>
      <c r="BX36940" s="1"/>
    </row>
    <row r="36941" spans="74:76" x14ac:dyDescent="0.2">
      <c r="BV36941" s="22"/>
      <c r="BW36941" s="22"/>
      <c r="BX36941" s="1"/>
    </row>
    <row r="36942" spans="74:76" x14ac:dyDescent="0.2">
      <c r="BV36942" s="22"/>
      <c r="BW36942" s="22"/>
      <c r="BX36942" s="1"/>
    </row>
    <row r="36943" spans="74:76" x14ac:dyDescent="0.2">
      <c r="BV36943" s="22"/>
      <c r="BW36943" s="22"/>
      <c r="BX36943" s="1"/>
    </row>
    <row r="36944" spans="74:76" x14ac:dyDescent="0.2">
      <c r="BV36944" s="22"/>
      <c r="BW36944" s="22"/>
      <c r="BX36944" s="1"/>
    </row>
    <row r="36945" spans="74:76" x14ac:dyDescent="0.2">
      <c r="BV36945" s="22"/>
      <c r="BW36945" s="22"/>
      <c r="BX36945" s="1"/>
    </row>
    <row r="36946" spans="74:76" x14ac:dyDescent="0.2">
      <c r="BV36946" s="22"/>
      <c r="BW36946" s="22"/>
      <c r="BX36946" s="1"/>
    </row>
    <row r="36947" spans="74:76" x14ac:dyDescent="0.2">
      <c r="BV36947" s="22"/>
      <c r="BW36947" s="22"/>
      <c r="BX36947" s="1"/>
    </row>
    <row r="36948" spans="74:76" x14ac:dyDescent="0.2">
      <c r="BV36948" s="22"/>
      <c r="BW36948" s="22"/>
      <c r="BX36948" s="1"/>
    </row>
    <row r="36949" spans="74:76" x14ac:dyDescent="0.2">
      <c r="BV36949" s="22"/>
      <c r="BW36949" s="22"/>
      <c r="BX36949" s="1"/>
    </row>
    <row r="36950" spans="74:76" x14ac:dyDescent="0.2">
      <c r="BV36950" s="22"/>
      <c r="BW36950" s="22"/>
      <c r="BX36950" s="1"/>
    </row>
    <row r="36951" spans="74:76" x14ac:dyDescent="0.2">
      <c r="BV36951" s="22"/>
      <c r="BW36951" s="22"/>
      <c r="BX36951" s="1"/>
    </row>
    <row r="36952" spans="74:76" x14ac:dyDescent="0.2">
      <c r="BV36952" s="22"/>
      <c r="BW36952" s="22"/>
      <c r="BX36952" s="1"/>
    </row>
    <row r="36953" spans="74:76" x14ac:dyDescent="0.2">
      <c r="BV36953" s="22"/>
      <c r="BW36953" s="22"/>
      <c r="BX36953" s="1"/>
    </row>
    <row r="36954" spans="74:76" x14ac:dyDescent="0.2">
      <c r="BV36954" s="22"/>
      <c r="BW36954" s="22"/>
      <c r="BX36954" s="1"/>
    </row>
    <row r="36955" spans="74:76" x14ac:dyDescent="0.2">
      <c r="BV36955" s="22"/>
      <c r="BW36955" s="22"/>
      <c r="BX36955" s="1"/>
    </row>
    <row r="36956" spans="74:76" x14ac:dyDescent="0.2">
      <c r="BV36956" s="22"/>
      <c r="BW36956" s="22"/>
      <c r="BX36956" s="1"/>
    </row>
    <row r="36957" spans="74:76" x14ac:dyDescent="0.2">
      <c r="BV36957" s="22"/>
      <c r="BW36957" s="22"/>
      <c r="BX36957" s="1"/>
    </row>
    <row r="36958" spans="74:76" x14ac:dyDescent="0.2">
      <c r="BV36958" s="22"/>
      <c r="BW36958" s="22"/>
      <c r="BX36958" s="1"/>
    </row>
    <row r="36959" spans="74:76" x14ac:dyDescent="0.2">
      <c r="BV36959" s="22"/>
      <c r="BW36959" s="22"/>
      <c r="BX36959" s="1"/>
    </row>
    <row r="36960" spans="74:76" x14ac:dyDescent="0.2">
      <c r="BV36960" s="22"/>
      <c r="BW36960" s="22"/>
      <c r="BX36960" s="1"/>
    </row>
    <row r="36961" spans="74:76" x14ac:dyDescent="0.2">
      <c r="BV36961" s="22"/>
      <c r="BW36961" s="22"/>
      <c r="BX36961" s="1"/>
    </row>
    <row r="36962" spans="74:76" x14ac:dyDescent="0.2">
      <c r="BV36962" s="22"/>
      <c r="BW36962" s="22"/>
      <c r="BX36962" s="1"/>
    </row>
    <row r="36963" spans="74:76" x14ac:dyDescent="0.2">
      <c r="BV36963" s="22"/>
      <c r="BW36963" s="22"/>
      <c r="BX36963" s="1"/>
    </row>
    <row r="36964" spans="74:76" x14ac:dyDescent="0.2">
      <c r="BV36964" s="22"/>
      <c r="BW36964" s="22"/>
      <c r="BX36964" s="1"/>
    </row>
    <row r="36965" spans="74:76" x14ac:dyDescent="0.2">
      <c r="BV36965" s="22"/>
      <c r="BW36965" s="22"/>
      <c r="BX36965" s="1"/>
    </row>
    <row r="36966" spans="74:76" x14ac:dyDescent="0.2">
      <c r="BV36966" s="22"/>
      <c r="BW36966" s="22"/>
      <c r="BX36966" s="1"/>
    </row>
    <row r="36967" spans="74:76" x14ac:dyDescent="0.2">
      <c r="BV36967" s="22"/>
      <c r="BW36967" s="22"/>
      <c r="BX36967" s="1"/>
    </row>
    <row r="36968" spans="74:76" x14ac:dyDescent="0.2">
      <c r="BV36968" s="22"/>
      <c r="BW36968" s="22"/>
      <c r="BX36968" s="1"/>
    </row>
    <row r="36969" spans="74:76" x14ac:dyDescent="0.2">
      <c r="BV36969" s="22"/>
      <c r="BW36969" s="22"/>
      <c r="BX36969" s="1"/>
    </row>
    <row r="36970" spans="74:76" x14ac:dyDescent="0.2">
      <c r="BV36970" s="22"/>
      <c r="BW36970" s="22"/>
      <c r="BX36970" s="1"/>
    </row>
    <row r="36971" spans="74:76" x14ac:dyDescent="0.2">
      <c r="BV36971" s="22"/>
      <c r="BW36971" s="22"/>
      <c r="BX36971" s="1"/>
    </row>
    <row r="36972" spans="74:76" x14ac:dyDescent="0.2">
      <c r="BV36972" s="22"/>
      <c r="BW36972" s="22"/>
      <c r="BX36972" s="1"/>
    </row>
    <row r="36973" spans="74:76" x14ac:dyDescent="0.2">
      <c r="BV36973" s="22"/>
      <c r="BW36973" s="22"/>
      <c r="BX36973" s="1"/>
    </row>
    <row r="36974" spans="74:76" x14ac:dyDescent="0.2">
      <c r="BV36974" s="22"/>
      <c r="BW36974" s="22"/>
      <c r="BX36974" s="1"/>
    </row>
    <row r="36975" spans="74:76" x14ac:dyDescent="0.2">
      <c r="BV36975" s="22"/>
      <c r="BW36975" s="22"/>
      <c r="BX36975" s="1"/>
    </row>
    <row r="36976" spans="74:76" x14ac:dyDescent="0.2">
      <c r="BV36976" s="22"/>
      <c r="BW36976" s="22"/>
      <c r="BX36976" s="1"/>
    </row>
    <row r="36977" spans="74:76" x14ac:dyDescent="0.2">
      <c r="BV36977" s="22"/>
      <c r="BW36977" s="22"/>
      <c r="BX36977" s="1"/>
    </row>
    <row r="36978" spans="74:76" x14ac:dyDescent="0.2">
      <c r="BV36978" s="22"/>
      <c r="BW36978" s="22"/>
      <c r="BX36978" s="1"/>
    </row>
    <row r="36979" spans="74:76" x14ac:dyDescent="0.2">
      <c r="BV36979" s="22"/>
      <c r="BW36979" s="22"/>
      <c r="BX36979" s="1"/>
    </row>
    <row r="36980" spans="74:76" x14ac:dyDescent="0.2">
      <c r="BV36980" s="22"/>
      <c r="BW36980" s="22"/>
      <c r="BX36980" s="1"/>
    </row>
    <row r="36981" spans="74:76" x14ac:dyDescent="0.2">
      <c r="BV36981" s="22"/>
      <c r="BW36981" s="22"/>
      <c r="BX36981" s="1"/>
    </row>
    <row r="36982" spans="74:76" x14ac:dyDescent="0.2">
      <c r="BV36982" s="22"/>
      <c r="BW36982" s="22"/>
      <c r="BX36982" s="1"/>
    </row>
    <row r="36983" spans="74:76" x14ac:dyDescent="0.2">
      <c r="BV36983" s="22"/>
      <c r="BW36983" s="22"/>
      <c r="BX36983" s="1"/>
    </row>
    <row r="36984" spans="74:76" x14ac:dyDescent="0.2">
      <c r="BV36984" s="22"/>
      <c r="BW36984" s="22"/>
      <c r="BX36984" s="1"/>
    </row>
    <row r="36985" spans="74:76" x14ac:dyDescent="0.2">
      <c r="BV36985" s="22"/>
      <c r="BW36985" s="22"/>
      <c r="BX36985" s="1"/>
    </row>
    <row r="36986" spans="74:76" x14ac:dyDescent="0.2">
      <c r="BV36986" s="22"/>
      <c r="BW36986" s="22"/>
      <c r="BX36986" s="1"/>
    </row>
    <row r="36987" spans="74:76" x14ac:dyDescent="0.2">
      <c r="BV36987" s="22"/>
      <c r="BW36987" s="22"/>
      <c r="BX36987" s="1"/>
    </row>
    <row r="36988" spans="74:76" x14ac:dyDescent="0.2">
      <c r="BV36988" s="22"/>
      <c r="BW36988" s="22"/>
      <c r="BX36988" s="1"/>
    </row>
    <row r="36989" spans="74:76" x14ac:dyDescent="0.2">
      <c r="BV36989" s="22"/>
      <c r="BW36989" s="22"/>
      <c r="BX36989" s="1"/>
    </row>
    <row r="36990" spans="74:76" x14ac:dyDescent="0.2">
      <c r="BV36990" s="22"/>
      <c r="BW36990" s="22"/>
      <c r="BX36990" s="1"/>
    </row>
    <row r="36991" spans="74:76" x14ac:dyDescent="0.2">
      <c r="BV36991" s="22"/>
      <c r="BW36991" s="22"/>
      <c r="BX36991" s="1"/>
    </row>
    <row r="36992" spans="74:76" x14ac:dyDescent="0.2">
      <c r="BV36992" s="22"/>
      <c r="BW36992" s="22"/>
      <c r="BX36992" s="1"/>
    </row>
    <row r="36993" spans="74:76" x14ac:dyDescent="0.2">
      <c r="BV36993" s="22"/>
      <c r="BW36993" s="22"/>
      <c r="BX36993" s="1"/>
    </row>
    <row r="36994" spans="74:76" x14ac:dyDescent="0.2">
      <c r="BV36994" s="22"/>
      <c r="BW36994" s="22"/>
      <c r="BX36994" s="1"/>
    </row>
    <row r="36995" spans="74:76" x14ac:dyDescent="0.2">
      <c r="BV36995" s="22"/>
      <c r="BW36995" s="22"/>
      <c r="BX36995" s="1"/>
    </row>
    <row r="36996" spans="74:76" x14ac:dyDescent="0.2">
      <c r="BV36996" s="22"/>
      <c r="BW36996" s="22"/>
      <c r="BX36996" s="1"/>
    </row>
    <row r="36997" spans="74:76" x14ac:dyDescent="0.2">
      <c r="BV36997" s="22"/>
      <c r="BW36997" s="22"/>
      <c r="BX36997" s="1"/>
    </row>
    <row r="36998" spans="74:76" x14ac:dyDescent="0.2">
      <c r="BV36998" s="22"/>
      <c r="BW36998" s="22"/>
      <c r="BX36998" s="1"/>
    </row>
    <row r="36999" spans="74:76" x14ac:dyDescent="0.2">
      <c r="BV36999" s="22"/>
      <c r="BW36999" s="22"/>
      <c r="BX36999" s="1"/>
    </row>
    <row r="37000" spans="74:76" x14ac:dyDescent="0.2">
      <c r="BV37000" s="22"/>
      <c r="BW37000" s="22"/>
      <c r="BX37000" s="1"/>
    </row>
    <row r="37001" spans="74:76" x14ac:dyDescent="0.2">
      <c r="BV37001" s="22"/>
      <c r="BW37001" s="22"/>
      <c r="BX37001" s="1"/>
    </row>
    <row r="37002" spans="74:76" x14ac:dyDescent="0.2">
      <c r="BV37002" s="22"/>
      <c r="BW37002" s="22"/>
      <c r="BX37002" s="1"/>
    </row>
    <row r="37003" spans="74:76" x14ac:dyDescent="0.2">
      <c r="BV37003" s="22"/>
      <c r="BW37003" s="22"/>
      <c r="BX37003" s="1"/>
    </row>
    <row r="37004" spans="74:76" x14ac:dyDescent="0.2">
      <c r="BV37004" s="22"/>
      <c r="BW37004" s="22"/>
      <c r="BX37004" s="1"/>
    </row>
    <row r="37005" spans="74:76" x14ac:dyDescent="0.2">
      <c r="BV37005" s="22"/>
      <c r="BW37005" s="22"/>
      <c r="BX37005" s="1"/>
    </row>
    <row r="37006" spans="74:76" x14ac:dyDescent="0.2">
      <c r="BV37006" s="22"/>
      <c r="BW37006" s="22"/>
      <c r="BX37006" s="1"/>
    </row>
    <row r="37007" spans="74:76" x14ac:dyDescent="0.2">
      <c r="BV37007" s="22"/>
      <c r="BW37007" s="22"/>
      <c r="BX37007" s="1"/>
    </row>
    <row r="37008" spans="74:76" x14ac:dyDescent="0.2">
      <c r="BV37008" s="22"/>
      <c r="BW37008" s="22"/>
      <c r="BX37008" s="1"/>
    </row>
    <row r="37009" spans="74:76" x14ac:dyDescent="0.2">
      <c r="BV37009" s="22"/>
      <c r="BW37009" s="22"/>
      <c r="BX37009" s="1"/>
    </row>
    <row r="37010" spans="74:76" x14ac:dyDescent="0.2">
      <c r="BV37010" s="22"/>
      <c r="BW37010" s="22"/>
      <c r="BX37010" s="1"/>
    </row>
    <row r="37011" spans="74:76" x14ac:dyDescent="0.2">
      <c r="BV37011" s="22"/>
      <c r="BW37011" s="22"/>
      <c r="BX37011" s="1"/>
    </row>
    <row r="37012" spans="74:76" x14ac:dyDescent="0.2">
      <c r="BV37012" s="22"/>
      <c r="BW37012" s="22"/>
      <c r="BX37012" s="1"/>
    </row>
    <row r="37013" spans="74:76" x14ac:dyDescent="0.2">
      <c r="BV37013" s="22"/>
      <c r="BW37013" s="22"/>
      <c r="BX37013" s="1"/>
    </row>
    <row r="37014" spans="74:76" x14ac:dyDescent="0.2">
      <c r="BV37014" s="22"/>
      <c r="BW37014" s="22"/>
      <c r="BX37014" s="1"/>
    </row>
    <row r="37015" spans="74:76" x14ac:dyDescent="0.2">
      <c r="BV37015" s="22"/>
      <c r="BW37015" s="22"/>
      <c r="BX37015" s="1"/>
    </row>
    <row r="37016" spans="74:76" x14ac:dyDescent="0.2">
      <c r="BV37016" s="22"/>
      <c r="BW37016" s="22"/>
      <c r="BX37016" s="1"/>
    </row>
    <row r="37017" spans="74:76" x14ac:dyDescent="0.2">
      <c r="BV37017" s="22"/>
      <c r="BW37017" s="22"/>
      <c r="BX37017" s="1"/>
    </row>
    <row r="37018" spans="74:76" x14ac:dyDescent="0.2">
      <c r="BV37018" s="22"/>
      <c r="BW37018" s="22"/>
      <c r="BX37018" s="1"/>
    </row>
    <row r="37019" spans="74:76" x14ac:dyDescent="0.2">
      <c r="BV37019" s="22"/>
      <c r="BW37019" s="22"/>
      <c r="BX37019" s="1"/>
    </row>
    <row r="37020" spans="74:76" x14ac:dyDescent="0.2">
      <c r="BV37020" s="22"/>
      <c r="BW37020" s="22"/>
      <c r="BX37020" s="1"/>
    </row>
    <row r="37021" spans="74:76" x14ac:dyDescent="0.2">
      <c r="BV37021" s="22"/>
      <c r="BW37021" s="22"/>
      <c r="BX37021" s="1"/>
    </row>
    <row r="37022" spans="74:76" x14ac:dyDescent="0.2">
      <c r="BV37022" s="22"/>
      <c r="BW37022" s="22"/>
      <c r="BX37022" s="1"/>
    </row>
    <row r="37023" spans="74:76" x14ac:dyDescent="0.2">
      <c r="BV37023" s="22"/>
      <c r="BW37023" s="22"/>
      <c r="BX37023" s="1"/>
    </row>
    <row r="37024" spans="74:76" x14ac:dyDescent="0.2">
      <c r="BV37024" s="22"/>
      <c r="BW37024" s="22"/>
      <c r="BX37024" s="1"/>
    </row>
    <row r="37025" spans="74:76" x14ac:dyDescent="0.2">
      <c r="BV37025" s="22"/>
      <c r="BW37025" s="22"/>
      <c r="BX37025" s="1"/>
    </row>
    <row r="37026" spans="74:76" x14ac:dyDescent="0.2">
      <c r="BV37026" s="22"/>
      <c r="BW37026" s="22"/>
      <c r="BX37026" s="1"/>
    </row>
    <row r="37027" spans="74:76" x14ac:dyDescent="0.2">
      <c r="BV37027" s="22"/>
      <c r="BW37027" s="22"/>
      <c r="BX37027" s="1"/>
    </row>
    <row r="37028" spans="74:76" x14ac:dyDescent="0.2">
      <c r="BV37028" s="22"/>
      <c r="BW37028" s="22"/>
      <c r="BX37028" s="1"/>
    </row>
    <row r="37029" spans="74:76" x14ac:dyDescent="0.2">
      <c r="BV37029" s="22"/>
      <c r="BW37029" s="22"/>
      <c r="BX37029" s="1"/>
    </row>
    <row r="37030" spans="74:76" x14ac:dyDescent="0.2">
      <c r="BV37030" s="22"/>
      <c r="BW37030" s="22"/>
      <c r="BX37030" s="1"/>
    </row>
    <row r="37031" spans="74:76" x14ac:dyDescent="0.2">
      <c r="BV37031" s="22"/>
      <c r="BW37031" s="22"/>
      <c r="BX37031" s="1"/>
    </row>
    <row r="37032" spans="74:76" x14ac:dyDescent="0.2">
      <c r="BV37032" s="22"/>
      <c r="BW37032" s="22"/>
      <c r="BX37032" s="1"/>
    </row>
    <row r="37033" spans="74:76" x14ac:dyDescent="0.2">
      <c r="BV37033" s="22"/>
      <c r="BW37033" s="22"/>
      <c r="BX37033" s="1"/>
    </row>
    <row r="37034" spans="74:76" x14ac:dyDescent="0.2">
      <c r="BV37034" s="22"/>
      <c r="BW37034" s="22"/>
      <c r="BX37034" s="1"/>
    </row>
    <row r="37035" spans="74:76" x14ac:dyDescent="0.2">
      <c r="BV37035" s="22"/>
      <c r="BW37035" s="22"/>
      <c r="BX37035" s="1"/>
    </row>
    <row r="37036" spans="74:76" x14ac:dyDescent="0.2">
      <c r="BV37036" s="22"/>
      <c r="BW37036" s="22"/>
      <c r="BX37036" s="1"/>
    </row>
    <row r="37037" spans="74:76" x14ac:dyDescent="0.2">
      <c r="BV37037" s="22"/>
      <c r="BW37037" s="22"/>
      <c r="BX37037" s="1"/>
    </row>
    <row r="37038" spans="74:76" x14ac:dyDescent="0.2">
      <c r="BV37038" s="22"/>
      <c r="BW37038" s="22"/>
      <c r="BX37038" s="1"/>
    </row>
    <row r="37039" spans="74:76" x14ac:dyDescent="0.2">
      <c r="BV37039" s="22"/>
      <c r="BW37039" s="22"/>
      <c r="BX37039" s="1"/>
    </row>
    <row r="37040" spans="74:76" x14ac:dyDescent="0.2">
      <c r="BV37040" s="22"/>
      <c r="BW37040" s="22"/>
      <c r="BX37040" s="1"/>
    </row>
    <row r="37041" spans="74:76" x14ac:dyDescent="0.2">
      <c r="BV37041" s="22"/>
      <c r="BW37041" s="22"/>
      <c r="BX37041" s="1"/>
    </row>
    <row r="37042" spans="74:76" x14ac:dyDescent="0.2">
      <c r="BV37042" s="22"/>
      <c r="BW37042" s="22"/>
      <c r="BX37042" s="1"/>
    </row>
    <row r="37043" spans="74:76" x14ac:dyDescent="0.2">
      <c r="BV37043" s="22"/>
      <c r="BW37043" s="22"/>
      <c r="BX37043" s="1"/>
    </row>
    <row r="37044" spans="74:76" x14ac:dyDescent="0.2">
      <c r="BV37044" s="22"/>
      <c r="BW37044" s="22"/>
      <c r="BX37044" s="1"/>
    </row>
    <row r="37045" spans="74:76" x14ac:dyDescent="0.2">
      <c r="BV37045" s="22"/>
      <c r="BW37045" s="22"/>
      <c r="BX37045" s="1"/>
    </row>
    <row r="37046" spans="74:76" x14ac:dyDescent="0.2">
      <c r="BV37046" s="22"/>
      <c r="BW37046" s="22"/>
      <c r="BX37046" s="1"/>
    </row>
    <row r="37047" spans="74:76" x14ac:dyDescent="0.2">
      <c r="BV37047" s="22"/>
      <c r="BW37047" s="22"/>
      <c r="BX37047" s="1"/>
    </row>
    <row r="37048" spans="74:76" x14ac:dyDescent="0.2">
      <c r="BV37048" s="22"/>
      <c r="BW37048" s="22"/>
      <c r="BX37048" s="1"/>
    </row>
    <row r="37049" spans="74:76" x14ac:dyDescent="0.2">
      <c r="BV37049" s="22"/>
      <c r="BW37049" s="22"/>
      <c r="BX37049" s="1"/>
    </row>
    <row r="37050" spans="74:76" x14ac:dyDescent="0.2">
      <c r="BV37050" s="22"/>
      <c r="BW37050" s="22"/>
      <c r="BX37050" s="1"/>
    </row>
    <row r="37051" spans="74:76" x14ac:dyDescent="0.2">
      <c r="BV37051" s="22"/>
      <c r="BW37051" s="22"/>
      <c r="BX37051" s="1"/>
    </row>
    <row r="37052" spans="74:76" x14ac:dyDescent="0.2">
      <c r="BV37052" s="22"/>
      <c r="BW37052" s="22"/>
      <c r="BX37052" s="1"/>
    </row>
    <row r="37053" spans="74:76" x14ac:dyDescent="0.2">
      <c r="BV37053" s="22"/>
      <c r="BW37053" s="22"/>
      <c r="BX37053" s="1"/>
    </row>
    <row r="37054" spans="74:76" x14ac:dyDescent="0.2">
      <c r="BV37054" s="22"/>
      <c r="BW37054" s="22"/>
      <c r="BX37054" s="1"/>
    </row>
    <row r="37055" spans="74:76" x14ac:dyDescent="0.2">
      <c r="BV37055" s="22"/>
      <c r="BW37055" s="22"/>
      <c r="BX37055" s="1"/>
    </row>
    <row r="37056" spans="74:76" x14ac:dyDescent="0.2">
      <c r="BV37056" s="22"/>
      <c r="BW37056" s="22"/>
      <c r="BX37056" s="1"/>
    </row>
    <row r="37057" spans="74:76" x14ac:dyDescent="0.2">
      <c r="BV37057" s="22"/>
      <c r="BW37057" s="22"/>
      <c r="BX37057" s="1"/>
    </row>
    <row r="37058" spans="74:76" x14ac:dyDescent="0.2">
      <c r="BV37058" s="22"/>
      <c r="BW37058" s="22"/>
      <c r="BX37058" s="1"/>
    </row>
    <row r="37059" spans="74:76" x14ac:dyDescent="0.2">
      <c r="BV37059" s="22"/>
      <c r="BW37059" s="22"/>
      <c r="BX37059" s="1"/>
    </row>
    <row r="37060" spans="74:76" x14ac:dyDescent="0.2">
      <c r="BV37060" s="22"/>
      <c r="BW37060" s="22"/>
      <c r="BX37060" s="1"/>
    </row>
    <row r="37061" spans="74:76" x14ac:dyDescent="0.2">
      <c r="BV37061" s="22"/>
      <c r="BW37061" s="22"/>
      <c r="BX37061" s="1"/>
    </row>
    <row r="37062" spans="74:76" x14ac:dyDescent="0.2">
      <c r="BV37062" s="22"/>
      <c r="BW37062" s="22"/>
      <c r="BX37062" s="1"/>
    </row>
    <row r="37063" spans="74:76" x14ac:dyDescent="0.2">
      <c r="BV37063" s="22"/>
      <c r="BW37063" s="22"/>
      <c r="BX37063" s="1"/>
    </row>
    <row r="37064" spans="74:76" x14ac:dyDescent="0.2">
      <c r="BV37064" s="22"/>
      <c r="BW37064" s="22"/>
      <c r="BX37064" s="1"/>
    </row>
    <row r="37065" spans="74:76" x14ac:dyDescent="0.2">
      <c r="BV37065" s="22"/>
      <c r="BW37065" s="22"/>
      <c r="BX37065" s="1"/>
    </row>
    <row r="37066" spans="74:76" x14ac:dyDescent="0.2">
      <c r="BV37066" s="22"/>
      <c r="BW37066" s="22"/>
      <c r="BX37066" s="1"/>
    </row>
    <row r="37067" spans="74:76" x14ac:dyDescent="0.2">
      <c r="BV37067" s="22"/>
      <c r="BW37067" s="22"/>
      <c r="BX37067" s="1"/>
    </row>
    <row r="37068" spans="74:76" x14ac:dyDescent="0.2">
      <c r="BV37068" s="22"/>
      <c r="BW37068" s="22"/>
      <c r="BX37068" s="1"/>
    </row>
    <row r="37069" spans="74:76" x14ac:dyDescent="0.2">
      <c r="BV37069" s="22"/>
      <c r="BW37069" s="22"/>
      <c r="BX37069" s="1"/>
    </row>
    <row r="37070" spans="74:76" x14ac:dyDescent="0.2">
      <c r="BV37070" s="22"/>
      <c r="BW37070" s="22"/>
      <c r="BX37070" s="1"/>
    </row>
    <row r="37071" spans="74:76" x14ac:dyDescent="0.2">
      <c r="BV37071" s="22"/>
      <c r="BW37071" s="22"/>
      <c r="BX37071" s="1"/>
    </row>
    <row r="37072" spans="74:76" x14ac:dyDescent="0.2">
      <c r="BV37072" s="22"/>
      <c r="BW37072" s="22"/>
      <c r="BX37072" s="1"/>
    </row>
    <row r="37073" spans="74:76" x14ac:dyDescent="0.2">
      <c r="BV37073" s="22"/>
      <c r="BW37073" s="22"/>
      <c r="BX37073" s="1"/>
    </row>
    <row r="37074" spans="74:76" x14ac:dyDescent="0.2">
      <c r="BV37074" s="22"/>
      <c r="BW37074" s="22"/>
      <c r="BX37074" s="1"/>
    </row>
    <row r="37075" spans="74:76" x14ac:dyDescent="0.2">
      <c r="BV37075" s="22"/>
      <c r="BW37075" s="22"/>
      <c r="BX37075" s="1"/>
    </row>
    <row r="37076" spans="74:76" x14ac:dyDescent="0.2">
      <c r="BV37076" s="22"/>
      <c r="BW37076" s="22"/>
      <c r="BX37076" s="1"/>
    </row>
    <row r="37077" spans="74:76" x14ac:dyDescent="0.2">
      <c r="BV37077" s="22"/>
      <c r="BW37077" s="22"/>
      <c r="BX37077" s="1"/>
    </row>
    <row r="37078" spans="74:76" x14ac:dyDescent="0.2">
      <c r="BV37078" s="22"/>
      <c r="BW37078" s="22"/>
      <c r="BX37078" s="1"/>
    </row>
    <row r="37079" spans="74:76" x14ac:dyDescent="0.2">
      <c r="BV37079" s="22"/>
      <c r="BW37079" s="22"/>
      <c r="BX37079" s="1"/>
    </row>
    <row r="37080" spans="74:76" x14ac:dyDescent="0.2">
      <c r="BV37080" s="22"/>
      <c r="BW37080" s="22"/>
      <c r="BX37080" s="1"/>
    </row>
    <row r="37081" spans="74:76" x14ac:dyDescent="0.2">
      <c r="BV37081" s="22"/>
      <c r="BW37081" s="22"/>
      <c r="BX37081" s="1"/>
    </row>
    <row r="37082" spans="74:76" x14ac:dyDescent="0.2">
      <c r="BV37082" s="22"/>
      <c r="BW37082" s="22"/>
      <c r="BX37082" s="1"/>
    </row>
    <row r="37083" spans="74:76" x14ac:dyDescent="0.2">
      <c r="BV37083" s="22"/>
      <c r="BW37083" s="22"/>
      <c r="BX37083" s="1"/>
    </row>
    <row r="37084" spans="74:76" x14ac:dyDescent="0.2">
      <c r="BV37084" s="22"/>
      <c r="BW37084" s="22"/>
      <c r="BX37084" s="1"/>
    </row>
    <row r="37085" spans="74:76" x14ac:dyDescent="0.2">
      <c r="BV37085" s="22"/>
      <c r="BW37085" s="22"/>
      <c r="BX37085" s="1"/>
    </row>
    <row r="37086" spans="74:76" x14ac:dyDescent="0.2">
      <c r="BV37086" s="22"/>
      <c r="BW37086" s="22"/>
      <c r="BX37086" s="1"/>
    </row>
    <row r="37087" spans="74:76" x14ac:dyDescent="0.2">
      <c r="BV37087" s="22"/>
      <c r="BW37087" s="22"/>
      <c r="BX37087" s="1"/>
    </row>
    <row r="37088" spans="74:76" x14ac:dyDescent="0.2">
      <c r="BV37088" s="22"/>
      <c r="BW37088" s="22"/>
      <c r="BX37088" s="1"/>
    </row>
    <row r="37089" spans="74:76" x14ac:dyDescent="0.2">
      <c r="BV37089" s="22"/>
      <c r="BW37089" s="22"/>
      <c r="BX37089" s="1"/>
    </row>
    <row r="37090" spans="74:76" x14ac:dyDescent="0.2">
      <c r="BV37090" s="22"/>
      <c r="BW37090" s="22"/>
      <c r="BX37090" s="1"/>
    </row>
    <row r="37091" spans="74:76" x14ac:dyDescent="0.2">
      <c r="BV37091" s="22"/>
      <c r="BW37091" s="22"/>
      <c r="BX37091" s="1"/>
    </row>
    <row r="37092" spans="74:76" x14ac:dyDescent="0.2">
      <c r="BV37092" s="22"/>
      <c r="BW37092" s="22"/>
      <c r="BX37092" s="1"/>
    </row>
    <row r="37093" spans="74:76" x14ac:dyDescent="0.2">
      <c r="BV37093" s="22"/>
      <c r="BW37093" s="22"/>
      <c r="BX37093" s="1"/>
    </row>
    <row r="37094" spans="74:76" x14ac:dyDescent="0.2">
      <c r="BV37094" s="22"/>
      <c r="BW37094" s="22"/>
      <c r="BX37094" s="1"/>
    </row>
    <row r="37095" spans="74:76" x14ac:dyDescent="0.2">
      <c r="BV37095" s="22"/>
      <c r="BW37095" s="22"/>
      <c r="BX37095" s="1"/>
    </row>
    <row r="37096" spans="74:76" x14ac:dyDescent="0.2">
      <c r="BV37096" s="22"/>
      <c r="BW37096" s="22"/>
      <c r="BX37096" s="1"/>
    </row>
    <row r="37097" spans="74:76" x14ac:dyDescent="0.2">
      <c r="BV37097" s="22"/>
      <c r="BW37097" s="22"/>
      <c r="BX37097" s="1"/>
    </row>
    <row r="37098" spans="74:76" x14ac:dyDescent="0.2">
      <c r="BV37098" s="22"/>
      <c r="BW37098" s="22"/>
      <c r="BX37098" s="1"/>
    </row>
    <row r="37099" spans="74:76" x14ac:dyDescent="0.2">
      <c r="BV37099" s="22"/>
      <c r="BW37099" s="22"/>
      <c r="BX37099" s="1"/>
    </row>
    <row r="37100" spans="74:76" x14ac:dyDescent="0.2">
      <c r="BV37100" s="22"/>
      <c r="BW37100" s="22"/>
      <c r="BX37100" s="1"/>
    </row>
    <row r="37101" spans="74:76" x14ac:dyDescent="0.2">
      <c r="BV37101" s="22"/>
      <c r="BW37101" s="22"/>
      <c r="BX37101" s="1"/>
    </row>
    <row r="37102" spans="74:76" x14ac:dyDescent="0.2">
      <c r="BV37102" s="22"/>
      <c r="BW37102" s="22"/>
      <c r="BX37102" s="1"/>
    </row>
    <row r="37103" spans="74:76" x14ac:dyDescent="0.2">
      <c r="BV37103" s="22"/>
      <c r="BW37103" s="22"/>
      <c r="BX37103" s="1"/>
    </row>
    <row r="37104" spans="74:76" x14ac:dyDescent="0.2">
      <c r="BV37104" s="22"/>
      <c r="BW37104" s="22"/>
      <c r="BX37104" s="1"/>
    </row>
    <row r="37105" spans="74:76" x14ac:dyDescent="0.2">
      <c r="BV37105" s="22"/>
      <c r="BW37105" s="22"/>
      <c r="BX37105" s="1"/>
    </row>
    <row r="37106" spans="74:76" x14ac:dyDescent="0.2">
      <c r="BV37106" s="22"/>
      <c r="BW37106" s="22"/>
      <c r="BX37106" s="1"/>
    </row>
    <row r="37107" spans="74:76" x14ac:dyDescent="0.2">
      <c r="BV37107" s="22"/>
      <c r="BW37107" s="22"/>
      <c r="BX37107" s="1"/>
    </row>
    <row r="37108" spans="74:76" x14ac:dyDescent="0.2">
      <c r="BV37108" s="22"/>
      <c r="BW37108" s="22"/>
      <c r="BX37108" s="1"/>
    </row>
    <row r="37109" spans="74:76" x14ac:dyDescent="0.2">
      <c r="BV37109" s="22"/>
      <c r="BW37109" s="22"/>
      <c r="BX37109" s="1"/>
    </row>
    <row r="37110" spans="74:76" x14ac:dyDescent="0.2">
      <c r="BV37110" s="22"/>
      <c r="BW37110" s="22"/>
      <c r="BX37110" s="1"/>
    </row>
    <row r="37111" spans="74:76" x14ac:dyDescent="0.2">
      <c r="BV37111" s="22"/>
      <c r="BW37111" s="22"/>
      <c r="BX37111" s="1"/>
    </row>
    <row r="37112" spans="74:76" x14ac:dyDescent="0.2">
      <c r="BV37112" s="22"/>
      <c r="BW37112" s="22"/>
      <c r="BX37112" s="1"/>
    </row>
    <row r="37113" spans="74:76" x14ac:dyDescent="0.2">
      <c r="BV37113" s="22"/>
      <c r="BW37113" s="22"/>
      <c r="BX37113" s="1"/>
    </row>
    <row r="37114" spans="74:76" x14ac:dyDescent="0.2">
      <c r="BV37114" s="22"/>
      <c r="BW37114" s="22"/>
      <c r="BX37114" s="1"/>
    </row>
    <row r="37115" spans="74:76" x14ac:dyDescent="0.2">
      <c r="BV37115" s="22"/>
      <c r="BW37115" s="22"/>
      <c r="BX37115" s="1"/>
    </row>
    <row r="37116" spans="74:76" x14ac:dyDescent="0.2">
      <c r="BV37116" s="22"/>
      <c r="BW37116" s="22"/>
      <c r="BX37116" s="1"/>
    </row>
    <row r="37117" spans="74:76" x14ac:dyDescent="0.2">
      <c r="BV37117" s="22"/>
      <c r="BW37117" s="22"/>
      <c r="BX37117" s="1"/>
    </row>
    <row r="37118" spans="74:76" x14ac:dyDescent="0.2">
      <c r="BV37118" s="22"/>
      <c r="BW37118" s="22"/>
      <c r="BX37118" s="1"/>
    </row>
    <row r="37119" spans="74:76" x14ac:dyDescent="0.2">
      <c r="BV37119" s="22"/>
      <c r="BW37119" s="22"/>
      <c r="BX37119" s="1"/>
    </row>
    <row r="37120" spans="74:76" x14ac:dyDescent="0.2">
      <c r="BV37120" s="22"/>
      <c r="BW37120" s="22"/>
      <c r="BX37120" s="1"/>
    </row>
    <row r="37121" spans="74:76" x14ac:dyDescent="0.2">
      <c r="BV37121" s="22"/>
      <c r="BW37121" s="22"/>
      <c r="BX37121" s="1"/>
    </row>
    <row r="37122" spans="74:76" x14ac:dyDescent="0.2">
      <c r="BV37122" s="22"/>
      <c r="BW37122" s="22"/>
      <c r="BX37122" s="1"/>
    </row>
    <row r="37123" spans="74:76" x14ac:dyDescent="0.2">
      <c r="BV37123" s="22"/>
      <c r="BW37123" s="22"/>
      <c r="BX37123" s="1"/>
    </row>
    <row r="37124" spans="74:76" x14ac:dyDescent="0.2">
      <c r="BV37124" s="22"/>
      <c r="BW37124" s="22"/>
      <c r="BX37124" s="1"/>
    </row>
    <row r="37125" spans="74:76" x14ac:dyDescent="0.2">
      <c r="BV37125" s="22"/>
      <c r="BW37125" s="22"/>
      <c r="BX37125" s="1"/>
    </row>
    <row r="37126" spans="74:76" x14ac:dyDescent="0.2">
      <c r="BV37126" s="22"/>
      <c r="BW37126" s="22"/>
      <c r="BX37126" s="1"/>
    </row>
    <row r="37127" spans="74:76" x14ac:dyDescent="0.2">
      <c r="BV37127" s="22"/>
      <c r="BW37127" s="22"/>
      <c r="BX37127" s="1"/>
    </row>
    <row r="37128" spans="74:76" x14ac:dyDescent="0.2">
      <c r="BV37128" s="22"/>
      <c r="BW37128" s="22"/>
      <c r="BX37128" s="1"/>
    </row>
    <row r="37129" spans="74:76" x14ac:dyDescent="0.2">
      <c r="BV37129" s="22"/>
      <c r="BW37129" s="22"/>
      <c r="BX37129" s="1"/>
    </row>
    <row r="37130" spans="74:76" x14ac:dyDescent="0.2">
      <c r="BV37130" s="22"/>
      <c r="BW37130" s="22"/>
      <c r="BX37130" s="1"/>
    </row>
    <row r="37131" spans="74:76" x14ac:dyDescent="0.2">
      <c r="BV37131" s="22"/>
      <c r="BW37131" s="22"/>
      <c r="BX37131" s="1"/>
    </row>
    <row r="37132" spans="74:76" x14ac:dyDescent="0.2">
      <c r="BV37132" s="22"/>
      <c r="BW37132" s="22"/>
      <c r="BX37132" s="1"/>
    </row>
    <row r="37133" spans="74:76" x14ac:dyDescent="0.2">
      <c r="BV37133" s="22"/>
      <c r="BW37133" s="22"/>
      <c r="BX37133" s="1"/>
    </row>
    <row r="37134" spans="74:76" x14ac:dyDescent="0.2">
      <c r="BV37134" s="22"/>
      <c r="BW37134" s="22"/>
      <c r="BX37134" s="1"/>
    </row>
    <row r="37135" spans="74:76" x14ac:dyDescent="0.2">
      <c r="BV37135" s="22"/>
      <c r="BW37135" s="22"/>
      <c r="BX37135" s="1"/>
    </row>
    <row r="37136" spans="74:76" x14ac:dyDescent="0.2">
      <c r="BV37136" s="22"/>
      <c r="BW37136" s="22"/>
      <c r="BX37136" s="1"/>
    </row>
    <row r="37137" spans="74:76" x14ac:dyDescent="0.2">
      <c r="BV37137" s="22"/>
      <c r="BW37137" s="22"/>
      <c r="BX37137" s="1"/>
    </row>
    <row r="37138" spans="74:76" x14ac:dyDescent="0.2">
      <c r="BV37138" s="22"/>
      <c r="BW37138" s="22"/>
      <c r="BX37138" s="1"/>
    </row>
    <row r="37139" spans="74:76" x14ac:dyDescent="0.2">
      <c r="BV37139" s="22"/>
      <c r="BW37139" s="22"/>
      <c r="BX37139" s="1"/>
    </row>
    <row r="37140" spans="74:76" x14ac:dyDescent="0.2">
      <c r="BV37140" s="22"/>
      <c r="BW37140" s="22"/>
      <c r="BX37140" s="1"/>
    </row>
    <row r="37141" spans="74:76" x14ac:dyDescent="0.2">
      <c r="BV37141" s="22"/>
      <c r="BW37141" s="22"/>
      <c r="BX37141" s="1"/>
    </row>
    <row r="37142" spans="74:76" x14ac:dyDescent="0.2">
      <c r="BV37142" s="22"/>
      <c r="BW37142" s="22"/>
      <c r="BX37142" s="1"/>
    </row>
    <row r="37143" spans="74:76" x14ac:dyDescent="0.2">
      <c r="BV37143" s="22"/>
      <c r="BW37143" s="22"/>
      <c r="BX37143" s="1"/>
    </row>
    <row r="37144" spans="74:76" x14ac:dyDescent="0.2">
      <c r="BV37144" s="22"/>
      <c r="BW37144" s="22"/>
      <c r="BX37144" s="1"/>
    </row>
    <row r="37145" spans="74:76" x14ac:dyDescent="0.2">
      <c r="BV37145" s="22"/>
      <c r="BW37145" s="22"/>
      <c r="BX37145" s="1"/>
    </row>
    <row r="37146" spans="74:76" x14ac:dyDescent="0.2">
      <c r="BV37146" s="22"/>
      <c r="BW37146" s="22"/>
      <c r="BX37146" s="1"/>
    </row>
    <row r="37147" spans="74:76" x14ac:dyDescent="0.2">
      <c r="BV37147" s="22"/>
      <c r="BW37147" s="22"/>
      <c r="BX37147" s="1"/>
    </row>
    <row r="37148" spans="74:76" x14ac:dyDescent="0.2">
      <c r="BV37148" s="22"/>
      <c r="BW37148" s="22"/>
      <c r="BX37148" s="1"/>
    </row>
    <row r="37149" spans="74:76" x14ac:dyDescent="0.2">
      <c r="BV37149" s="22"/>
      <c r="BW37149" s="22"/>
      <c r="BX37149" s="1"/>
    </row>
    <row r="37150" spans="74:76" x14ac:dyDescent="0.2">
      <c r="BV37150" s="22"/>
      <c r="BW37150" s="22"/>
      <c r="BX37150" s="1"/>
    </row>
    <row r="37151" spans="74:76" x14ac:dyDescent="0.2">
      <c r="BV37151" s="22"/>
      <c r="BW37151" s="22"/>
      <c r="BX37151" s="1"/>
    </row>
    <row r="37152" spans="74:76" x14ac:dyDescent="0.2">
      <c r="BV37152" s="22"/>
      <c r="BW37152" s="22"/>
      <c r="BX37152" s="1"/>
    </row>
    <row r="37153" spans="74:76" x14ac:dyDescent="0.2">
      <c r="BV37153" s="22"/>
      <c r="BW37153" s="22"/>
      <c r="BX37153" s="1"/>
    </row>
    <row r="37154" spans="74:76" x14ac:dyDescent="0.2">
      <c r="BV37154" s="22"/>
      <c r="BW37154" s="22"/>
      <c r="BX37154" s="1"/>
    </row>
    <row r="37155" spans="74:76" x14ac:dyDescent="0.2">
      <c r="BV37155" s="22"/>
      <c r="BW37155" s="22"/>
      <c r="BX37155" s="1"/>
    </row>
    <row r="37156" spans="74:76" x14ac:dyDescent="0.2">
      <c r="BV37156" s="22"/>
      <c r="BW37156" s="22"/>
      <c r="BX37156" s="1"/>
    </row>
    <row r="37157" spans="74:76" x14ac:dyDescent="0.2">
      <c r="BV37157" s="22"/>
      <c r="BW37157" s="22"/>
      <c r="BX37157" s="1"/>
    </row>
    <row r="37158" spans="74:76" x14ac:dyDescent="0.2">
      <c r="BV37158" s="22"/>
      <c r="BW37158" s="22"/>
      <c r="BX37158" s="1"/>
    </row>
    <row r="37159" spans="74:76" x14ac:dyDescent="0.2">
      <c r="BV37159" s="22"/>
      <c r="BW37159" s="22"/>
      <c r="BX37159" s="1"/>
    </row>
    <row r="37160" spans="74:76" x14ac:dyDescent="0.2">
      <c r="BV37160" s="22"/>
      <c r="BW37160" s="22"/>
      <c r="BX37160" s="1"/>
    </row>
    <row r="37161" spans="74:76" x14ac:dyDescent="0.2">
      <c r="BV37161" s="22"/>
      <c r="BW37161" s="22"/>
      <c r="BX37161" s="1"/>
    </row>
    <row r="37162" spans="74:76" x14ac:dyDescent="0.2">
      <c r="BV37162" s="22"/>
      <c r="BW37162" s="22"/>
      <c r="BX37162" s="1"/>
    </row>
    <row r="37163" spans="74:76" x14ac:dyDescent="0.2">
      <c r="BV37163" s="22"/>
      <c r="BW37163" s="22"/>
      <c r="BX37163" s="1"/>
    </row>
    <row r="37164" spans="74:76" x14ac:dyDescent="0.2">
      <c r="BV37164" s="22"/>
      <c r="BW37164" s="22"/>
      <c r="BX37164" s="1"/>
    </row>
    <row r="37165" spans="74:76" x14ac:dyDescent="0.2">
      <c r="BV37165" s="22"/>
      <c r="BW37165" s="22"/>
      <c r="BX37165" s="1"/>
    </row>
    <row r="37166" spans="74:76" x14ac:dyDescent="0.2">
      <c r="BV37166" s="22"/>
      <c r="BW37166" s="22"/>
      <c r="BX37166" s="1"/>
    </row>
    <row r="37167" spans="74:76" x14ac:dyDescent="0.2">
      <c r="BV37167" s="22"/>
      <c r="BW37167" s="22"/>
      <c r="BX37167" s="1"/>
    </row>
    <row r="37168" spans="74:76" x14ac:dyDescent="0.2">
      <c r="BV37168" s="22"/>
      <c r="BW37168" s="22"/>
      <c r="BX37168" s="1"/>
    </row>
    <row r="37169" spans="74:76" x14ac:dyDescent="0.2">
      <c r="BV37169" s="22"/>
      <c r="BW37169" s="22"/>
      <c r="BX37169" s="1"/>
    </row>
    <row r="37170" spans="74:76" x14ac:dyDescent="0.2">
      <c r="BV37170" s="22"/>
      <c r="BW37170" s="22"/>
      <c r="BX37170" s="1"/>
    </row>
    <row r="37171" spans="74:76" x14ac:dyDescent="0.2">
      <c r="BV37171" s="22"/>
      <c r="BW37171" s="22"/>
      <c r="BX37171" s="1"/>
    </row>
    <row r="37172" spans="74:76" x14ac:dyDescent="0.2">
      <c r="BV37172" s="22"/>
      <c r="BW37172" s="22"/>
      <c r="BX37172" s="1"/>
    </row>
    <row r="37173" spans="74:76" x14ac:dyDescent="0.2">
      <c r="BV37173" s="22"/>
      <c r="BW37173" s="22"/>
      <c r="BX37173" s="1"/>
    </row>
    <row r="37174" spans="74:76" x14ac:dyDescent="0.2">
      <c r="BV37174" s="22"/>
      <c r="BW37174" s="22"/>
      <c r="BX37174" s="1"/>
    </row>
    <row r="37175" spans="74:76" x14ac:dyDescent="0.2">
      <c r="BV37175" s="22"/>
      <c r="BW37175" s="22"/>
      <c r="BX37175" s="1"/>
    </row>
    <row r="37176" spans="74:76" x14ac:dyDescent="0.2">
      <c r="BV37176" s="22"/>
      <c r="BW37176" s="22"/>
      <c r="BX37176" s="1"/>
    </row>
    <row r="37177" spans="74:76" x14ac:dyDescent="0.2">
      <c r="BV37177" s="22"/>
      <c r="BW37177" s="22"/>
      <c r="BX37177" s="1"/>
    </row>
    <row r="37178" spans="74:76" x14ac:dyDescent="0.2">
      <c r="BV37178" s="22"/>
      <c r="BW37178" s="22"/>
      <c r="BX37178" s="1"/>
    </row>
    <row r="37179" spans="74:76" x14ac:dyDescent="0.2">
      <c r="BV37179" s="22"/>
      <c r="BW37179" s="22"/>
      <c r="BX37179" s="1"/>
    </row>
    <row r="37180" spans="74:76" x14ac:dyDescent="0.2">
      <c r="BV37180" s="22"/>
      <c r="BW37180" s="22"/>
      <c r="BX37180" s="1"/>
    </row>
    <row r="37181" spans="74:76" x14ac:dyDescent="0.2">
      <c r="BV37181" s="22"/>
      <c r="BW37181" s="22"/>
      <c r="BX37181" s="1"/>
    </row>
    <row r="37182" spans="74:76" x14ac:dyDescent="0.2">
      <c r="BV37182" s="22"/>
      <c r="BW37182" s="22"/>
      <c r="BX37182" s="1"/>
    </row>
    <row r="37183" spans="74:76" x14ac:dyDescent="0.2">
      <c r="BV37183" s="22"/>
      <c r="BW37183" s="22"/>
      <c r="BX37183" s="1"/>
    </row>
    <row r="37184" spans="74:76" x14ac:dyDescent="0.2">
      <c r="BV37184" s="22"/>
      <c r="BW37184" s="22"/>
      <c r="BX37184" s="1"/>
    </row>
    <row r="37185" spans="74:76" x14ac:dyDescent="0.2">
      <c r="BV37185" s="22"/>
      <c r="BW37185" s="22"/>
      <c r="BX37185" s="1"/>
    </row>
    <row r="37186" spans="74:76" x14ac:dyDescent="0.2">
      <c r="BV37186" s="22"/>
      <c r="BW37186" s="22"/>
      <c r="BX37186" s="1"/>
    </row>
    <row r="37187" spans="74:76" x14ac:dyDescent="0.2">
      <c r="BV37187" s="22"/>
      <c r="BW37187" s="22"/>
      <c r="BX37187" s="1"/>
    </row>
    <row r="37188" spans="74:76" x14ac:dyDescent="0.2">
      <c r="BV37188" s="22"/>
      <c r="BW37188" s="22"/>
      <c r="BX37188" s="1"/>
    </row>
    <row r="37189" spans="74:76" x14ac:dyDescent="0.2">
      <c r="BV37189" s="22"/>
      <c r="BW37189" s="22"/>
      <c r="BX37189" s="1"/>
    </row>
    <row r="37190" spans="74:76" x14ac:dyDescent="0.2">
      <c r="BV37190" s="22"/>
      <c r="BW37190" s="22"/>
      <c r="BX37190" s="1"/>
    </row>
    <row r="37191" spans="74:76" x14ac:dyDescent="0.2">
      <c r="BV37191" s="22"/>
      <c r="BW37191" s="22"/>
      <c r="BX37191" s="1"/>
    </row>
    <row r="37192" spans="74:76" x14ac:dyDescent="0.2">
      <c r="BV37192" s="22"/>
      <c r="BW37192" s="22"/>
      <c r="BX37192" s="1"/>
    </row>
    <row r="37193" spans="74:76" x14ac:dyDescent="0.2">
      <c r="BV37193" s="22"/>
      <c r="BW37193" s="22"/>
      <c r="BX37193" s="1"/>
    </row>
    <row r="37194" spans="74:76" x14ac:dyDescent="0.2">
      <c r="BV37194" s="22"/>
      <c r="BW37194" s="22"/>
      <c r="BX37194" s="1"/>
    </row>
    <row r="37195" spans="74:76" x14ac:dyDescent="0.2">
      <c r="BV37195" s="22"/>
      <c r="BW37195" s="22"/>
      <c r="BX37195" s="1"/>
    </row>
    <row r="37196" spans="74:76" x14ac:dyDescent="0.2">
      <c r="BV37196" s="22"/>
      <c r="BW37196" s="22"/>
      <c r="BX37196" s="1"/>
    </row>
    <row r="37197" spans="74:76" x14ac:dyDescent="0.2">
      <c r="BV37197" s="22"/>
      <c r="BW37197" s="22"/>
      <c r="BX37197" s="1"/>
    </row>
    <row r="37198" spans="74:76" x14ac:dyDescent="0.2">
      <c r="BV37198" s="22"/>
      <c r="BW37198" s="22"/>
      <c r="BX37198" s="1"/>
    </row>
    <row r="37199" spans="74:76" x14ac:dyDescent="0.2">
      <c r="BV37199" s="22"/>
      <c r="BW37199" s="22"/>
      <c r="BX37199" s="1"/>
    </row>
    <row r="37200" spans="74:76" x14ac:dyDescent="0.2">
      <c r="BV37200" s="22"/>
      <c r="BW37200" s="22"/>
      <c r="BX37200" s="1"/>
    </row>
    <row r="37201" spans="74:76" x14ac:dyDescent="0.2">
      <c r="BV37201" s="22"/>
      <c r="BW37201" s="22"/>
      <c r="BX37201" s="1"/>
    </row>
    <row r="37202" spans="74:76" x14ac:dyDescent="0.2">
      <c r="BV37202" s="22"/>
      <c r="BW37202" s="22"/>
      <c r="BX37202" s="1"/>
    </row>
    <row r="37203" spans="74:76" x14ac:dyDescent="0.2">
      <c r="BV37203" s="22"/>
      <c r="BW37203" s="22"/>
      <c r="BX37203" s="1"/>
    </row>
    <row r="37204" spans="74:76" x14ac:dyDescent="0.2">
      <c r="BV37204" s="22"/>
      <c r="BW37204" s="22"/>
      <c r="BX37204" s="1"/>
    </row>
    <row r="37205" spans="74:76" x14ac:dyDescent="0.2">
      <c r="BV37205" s="22"/>
      <c r="BW37205" s="22"/>
      <c r="BX37205" s="1"/>
    </row>
    <row r="37206" spans="74:76" x14ac:dyDescent="0.2">
      <c r="BV37206" s="22"/>
      <c r="BW37206" s="22"/>
      <c r="BX37206" s="1"/>
    </row>
    <row r="37207" spans="74:76" x14ac:dyDescent="0.2">
      <c r="BV37207" s="22"/>
      <c r="BW37207" s="22"/>
      <c r="BX37207" s="1"/>
    </row>
    <row r="37208" spans="74:76" x14ac:dyDescent="0.2">
      <c r="BV37208" s="22"/>
      <c r="BW37208" s="22"/>
      <c r="BX37208" s="1"/>
    </row>
    <row r="37209" spans="74:76" x14ac:dyDescent="0.2">
      <c r="BV37209" s="22"/>
      <c r="BW37209" s="22"/>
      <c r="BX37209" s="1"/>
    </row>
    <row r="37210" spans="74:76" x14ac:dyDescent="0.2">
      <c r="BV37210" s="22"/>
      <c r="BW37210" s="22"/>
      <c r="BX37210" s="1"/>
    </row>
    <row r="37211" spans="74:76" x14ac:dyDescent="0.2">
      <c r="BV37211" s="22"/>
      <c r="BW37211" s="22"/>
      <c r="BX37211" s="1"/>
    </row>
    <row r="37212" spans="74:76" x14ac:dyDescent="0.2">
      <c r="BV37212" s="22"/>
      <c r="BW37212" s="22"/>
      <c r="BX37212" s="1"/>
    </row>
    <row r="37213" spans="74:76" x14ac:dyDescent="0.2">
      <c r="BV37213" s="22"/>
      <c r="BW37213" s="22"/>
      <c r="BX37213" s="1"/>
    </row>
    <row r="37214" spans="74:76" x14ac:dyDescent="0.2">
      <c r="BV37214" s="22"/>
      <c r="BW37214" s="22"/>
      <c r="BX37214" s="1"/>
    </row>
    <row r="37215" spans="74:76" x14ac:dyDescent="0.2">
      <c r="BV37215" s="22"/>
      <c r="BW37215" s="22"/>
      <c r="BX37215" s="1"/>
    </row>
    <row r="37216" spans="74:76" x14ac:dyDescent="0.2">
      <c r="BV37216" s="22"/>
      <c r="BW37216" s="22"/>
      <c r="BX37216" s="1"/>
    </row>
    <row r="37217" spans="74:76" x14ac:dyDescent="0.2">
      <c r="BV37217" s="22"/>
      <c r="BW37217" s="22"/>
      <c r="BX37217" s="1"/>
    </row>
    <row r="37218" spans="74:76" x14ac:dyDescent="0.2">
      <c r="BV37218" s="22"/>
      <c r="BW37218" s="22"/>
      <c r="BX37218" s="1"/>
    </row>
    <row r="37219" spans="74:76" x14ac:dyDescent="0.2">
      <c r="BV37219" s="22"/>
      <c r="BW37219" s="22"/>
      <c r="BX37219" s="1"/>
    </row>
    <row r="37220" spans="74:76" x14ac:dyDescent="0.2">
      <c r="BV37220" s="22"/>
      <c r="BW37220" s="22"/>
      <c r="BX37220" s="1"/>
    </row>
    <row r="37221" spans="74:76" x14ac:dyDescent="0.2">
      <c r="BV37221" s="22"/>
      <c r="BW37221" s="22"/>
      <c r="BX37221" s="1"/>
    </row>
    <row r="37222" spans="74:76" x14ac:dyDescent="0.2">
      <c r="BV37222" s="22"/>
      <c r="BW37222" s="22"/>
      <c r="BX37222" s="1"/>
    </row>
    <row r="37223" spans="74:76" x14ac:dyDescent="0.2">
      <c r="BV37223" s="22"/>
      <c r="BW37223" s="22"/>
      <c r="BX37223" s="1"/>
    </row>
    <row r="37224" spans="74:76" x14ac:dyDescent="0.2">
      <c r="BV37224" s="22"/>
      <c r="BW37224" s="22"/>
      <c r="BX37224" s="1"/>
    </row>
    <row r="37225" spans="74:76" x14ac:dyDescent="0.2">
      <c r="BV37225" s="22"/>
      <c r="BW37225" s="22"/>
      <c r="BX37225" s="1"/>
    </row>
    <row r="37226" spans="74:76" x14ac:dyDescent="0.2">
      <c r="BV37226" s="22"/>
      <c r="BW37226" s="22"/>
      <c r="BX37226" s="1"/>
    </row>
    <row r="37227" spans="74:76" x14ac:dyDescent="0.2">
      <c r="BV37227" s="22"/>
      <c r="BW37227" s="22"/>
      <c r="BX37227" s="1"/>
    </row>
    <row r="37228" spans="74:76" x14ac:dyDescent="0.2">
      <c r="BV37228" s="22"/>
      <c r="BW37228" s="22"/>
      <c r="BX37228" s="1"/>
    </row>
    <row r="37229" spans="74:76" x14ac:dyDescent="0.2">
      <c r="BV37229" s="22"/>
      <c r="BW37229" s="22"/>
      <c r="BX37229" s="1"/>
    </row>
    <row r="37230" spans="74:76" x14ac:dyDescent="0.2">
      <c r="BV37230" s="22"/>
      <c r="BW37230" s="22"/>
      <c r="BX37230" s="1"/>
    </row>
    <row r="37231" spans="74:76" x14ac:dyDescent="0.2">
      <c r="BV37231" s="22"/>
      <c r="BW37231" s="22"/>
      <c r="BX37231" s="1"/>
    </row>
    <row r="37232" spans="74:76" x14ac:dyDescent="0.2">
      <c r="BV37232" s="22"/>
      <c r="BW37232" s="22"/>
      <c r="BX37232" s="1"/>
    </row>
    <row r="37233" spans="74:76" x14ac:dyDescent="0.2">
      <c r="BV37233" s="22"/>
      <c r="BW37233" s="22"/>
      <c r="BX37233" s="1"/>
    </row>
    <row r="37234" spans="74:76" x14ac:dyDescent="0.2">
      <c r="BV37234" s="22"/>
      <c r="BW37234" s="22"/>
      <c r="BX37234" s="1"/>
    </row>
    <row r="37235" spans="74:76" x14ac:dyDescent="0.2">
      <c r="BV37235" s="22"/>
      <c r="BW37235" s="22"/>
      <c r="BX37235" s="1"/>
    </row>
    <row r="37236" spans="74:76" x14ac:dyDescent="0.2">
      <c r="BV37236" s="22"/>
      <c r="BW37236" s="22"/>
      <c r="BX37236" s="1"/>
    </row>
    <row r="37237" spans="74:76" x14ac:dyDescent="0.2">
      <c r="BV37237" s="22"/>
      <c r="BW37237" s="22"/>
      <c r="BX37237" s="1"/>
    </row>
    <row r="37238" spans="74:76" x14ac:dyDescent="0.2">
      <c r="BV37238" s="22"/>
      <c r="BW37238" s="22"/>
      <c r="BX37238" s="1"/>
    </row>
    <row r="37239" spans="74:76" x14ac:dyDescent="0.2">
      <c r="BV37239" s="22"/>
      <c r="BW37239" s="22"/>
      <c r="BX37239" s="1"/>
    </row>
    <row r="37240" spans="74:76" x14ac:dyDescent="0.2">
      <c r="BV37240" s="22"/>
      <c r="BW37240" s="22"/>
      <c r="BX37240" s="1"/>
    </row>
    <row r="37241" spans="74:76" x14ac:dyDescent="0.2">
      <c r="BV37241" s="22"/>
      <c r="BW37241" s="22"/>
      <c r="BX37241" s="1"/>
    </row>
    <row r="37242" spans="74:76" x14ac:dyDescent="0.2">
      <c r="BV37242" s="22"/>
      <c r="BW37242" s="22"/>
      <c r="BX37242" s="1"/>
    </row>
    <row r="37243" spans="74:76" x14ac:dyDescent="0.2">
      <c r="BV37243" s="22"/>
      <c r="BW37243" s="22"/>
      <c r="BX37243" s="1"/>
    </row>
    <row r="37244" spans="74:76" x14ac:dyDescent="0.2">
      <c r="BV37244" s="22"/>
      <c r="BW37244" s="22"/>
      <c r="BX37244" s="1"/>
    </row>
    <row r="37245" spans="74:76" x14ac:dyDescent="0.2">
      <c r="BV37245" s="22"/>
      <c r="BW37245" s="22"/>
      <c r="BX37245" s="1"/>
    </row>
    <row r="37246" spans="74:76" x14ac:dyDescent="0.2">
      <c r="BV37246" s="22"/>
      <c r="BW37246" s="22"/>
      <c r="BX37246" s="1"/>
    </row>
    <row r="37247" spans="74:76" x14ac:dyDescent="0.2">
      <c r="BV37247" s="22"/>
      <c r="BW37247" s="22"/>
      <c r="BX37247" s="1"/>
    </row>
    <row r="37248" spans="74:76" x14ac:dyDescent="0.2">
      <c r="BV37248" s="22"/>
      <c r="BW37248" s="22"/>
      <c r="BX37248" s="1"/>
    </row>
    <row r="37249" spans="74:76" x14ac:dyDescent="0.2">
      <c r="BV37249" s="22"/>
      <c r="BW37249" s="22"/>
      <c r="BX37249" s="1"/>
    </row>
    <row r="37250" spans="74:76" x14ac:dyDescent="0.2">
      <c r="BV37250" s="22"/>
      <c r="BW37250" s="22"/>
      <c r="BX37250" s="1"/>
    </row>
    <row r="37251" spans="74:76" x14ac:dyDescent="0.2">
      <c r="BV37251" s="22"/>
      <c r="BW37251" s="22"/>
      <c r="BX37251" s="1"/>
    </row>
    <row r="37252" spans="74:76" x14ac:dyDescent="0.2">
      <c r="BV37252" s="22"/>
      <c r="BW37252" s="22"/>
      <c r="BX37252" s="1"/>
    </row>
    <row r="37253" spans="74:76" x14ac:dyDescent="0.2">
      <c r="BV37253" s="22"/>
      <c r="BW37253" s="22"/>
      <c r="BX37253" s="1"/>
    </row>
    <row r="37254" spans="74:76" x14ac:dyDescent="0.2">
      <c r="BV37254" s="22"/>
      <c r="BW37254" s="22"/>
      <c r="BX37254" s="1"/>
    </row>
    <row r="37255" spans="74:76" x14ac:dyDescent="0.2">
      <c r="BV37255" s="22"/>
      <c r="BW37255" s="22"/>
      <c r="BX37255" s="1"/>
    </row>
    <row r="37256" spans="74:76" x14ac:dyDescent="0.2">
      <c r="BV37256" s="22"/>
      <c r="BW37256" s="22"/>
      <c r="BX37256" s="1"/>
    </row>
    <row r="37257" spans="74:76" x14ac:dyDescent="0.2">
      <c r="BV37257" s="22"/>
      <c r="BW37257" s="22"/>
      <c r="BX37257" s="1"/>
    </row>
    <row r="37258" spans="74:76" x14ac:dyDescent="0.2">
      <c r="BV37258" s="22"/>
      <c r="BW37258" s="22"/>
      <c r="BX37258" s="1"/>
    </row>
    <row r="37259" spans="74:76" x14ac:dyDescent="0.2">
      <c r="BV37259" s="22"/>
      <c r="BW37259" s="22"/>
      <c r="BX37259" s="1"/>
    </row>
    <row r="37260" spans="74:76" x14ac:dyDescent="0.2">
      <c r="BV37260" s="22"/>
      <c r="BW37260" s="22"/>
      <c r="BX37260" s="1"/>
    </row>
    <row r="37261" spans="74:76" x14ac:dyDescent="0.2">
      <c r="BV37261" s="22"/>
      <c r="BW37261" s="22"/>
      <c r="BX37261" s="1"/>
    </row>
    <row r="37262" spans="74:76" x14ac:dyDescent="0.2">
      <c r="BV37262" s="22"/>
      <c r="BW37262" s="22"/>
      <c r="BX37262" s="1"/>
    </row>
    <row r="37263" spans="74:76" x14ac:dyDescent="0.2">
      <c r="BV37263" s="22"/>
      <c r="BW37263" s="22"/>
      <c r="BX37263" s="1"/>
    </row>
    <row r="37264" spans="74:76" x14ac:dyDescent="0.2">
      <c r="BV37264" s="22"/>
      <c r="BW37264" s="22"/>
      <c r="BX37264" s="1"/>
    </row>
    <row r="37265" spans="74:76" x14ac:dyDescent="0.2">
      <c r="BV37265" s="22"/>
      <c r="BW37265" s="22"/>
      <c r="BX37265" s="1"/>
    </row>
    <row r="37266" spans="74:76" x14ac:dyDescent="0.2">
      <c r="BV37266" s="22"/>
      <c r="BW37266" s="22"/>
      <c r="BX37266" s="1"/>
    </row>
    <row r="37267" spans="74:76" x14ac:dyDescent="0.2">
      <c r="BV37267" s="22"/>
      <c r="BW37267" s="22"/>
      <c r="BX37267" s="1"/>
    </row>
    <row r="37268" spans="74:76" x14ac:dyDescent="0.2">
      <c r="BV37268" s="22"/>
      <c r="BW37268" s="22"/>
      <c r="BX37268" s="1"/>
    </row>
    <row r="37269" spans="74:76" x14ac:dyDescent="0.2">
      <c r="BV37269" s="22"/>
      <c r="BW37269" s="22"/>
      <c r="BX37269" s="1"/>
    </row>
    <row r="37270" spans="74:76" x14ac:dyDescent="0.2">
      <c r="BV37270" s="22"/>
      <c r="BW37270" s="22"/>
      <c r="BX37270" s="1"/>
    </row>
    <row r="37271" spans="74:76" x14ac:dyDescent="0.2">
      <c r="BV37271" s="22"/>
      <c r="BW37271" s="22"/>
      <c r="BX37271" s="1"/>
    </row>
    <row r="37272" spans="74:76" x14ac:dyDescent="0.2">
      <c r="BV37272" s="22"/>
      <c r="BW37272" s="22"/>
      <c r="BX37272" s="1"/>
    </row>
    <row r="37273" spans="74:76" x14ac:dyDescent="0.2">
      <c r="BV37273" s="22"/>
      <c r="BW37273" s="22"/>
      <c r="BX37273" s="1"/>
    </row>
    <row r="37274" spans="74:76" x14ac:dyDescent="0.2">
      <c r="BV37274" s="22"/>
      <c r="BW37274" s="22"/>
      <c r="BX37274" s="1"/>
    </row>
    <row r="37275" spans="74:76" x14ac:dyDescent="0.2">
      <c r="BV37275" s="22"/>
      <c r="BW37275" s="22"/>
      <c r="BX37275" s="1"/>
    </row>
    <row r="37276" spans="74:76" x14ac:dyDescent="0.2">
      <c r="BV37276" s="22"/>
      <c r="BW37276" s="22"/>
      <c r="BX37276" s="1"/>
    </row>
    <row r="37277" spans="74:76" x14ac:dyDescent="0.2">
      <c r="BV37277" s="22"/>
      <c r="BW37277" s="22"/>
      <c r="BX37277" s="1"/>
    </row>
    <row r="37278" spans="74:76" x14ac:dyDescent="0.2">
      <c r="BV37278" s="22"/>
      <c r="BW37278" s="22"/>
      <c r="BX37278" s="1"/>
    </row>
    <row r="37279" spans="74:76" x14ac:dyDescent="0.2">
      <c r="BV37279" s="22"/>
      <c r="BW37279" s="22"/>
      <c r="BX37279" s="1"/>
    </row>
    <row r="37280" spans="74:76" x14ac:dyDescent="0.2">
      <c r="BV37280" s="22"/>
      <c r="BW37280" s="22"/>
      <c r="BX37280" s="1"/>
    </row>
    <row r="37281" spans="74:76" x14ac:dyDescent="0.2">
      <c r="BV37281" s="22"/>
      <c r="BW37281" s="22"/>
      <c r="BX37281" s="1"/>
    </row>
    <row r="37282" spans="74:76" x14ac:dyDescent="0.2">
      <c r="BV37282" s="22"/>
      <c r="BW37282" s="22"/>
      <c r="BX37282" s="1"/>
    </row>
    <row r="37283" spans="74:76" x14ac:dyDescent="0.2">
      <c r="BV37283" s="22"/>
      <c r="BW37283" s="22"/>
      <c r="BX37283" s="1"/>
    </row>
    <row r="37284" spans="74:76" x14ac:dyDescent="0.2">
      <c r="BV37284" s="22"/>
      <c r="BW37284" s="22"/>
      <c r="BX37284" s="1"/>
    </row>
    <row r="37285" spans="74:76" x14ac:dyDescent="0.2">
      <c r="BV37285" s="22"/>
      <c r="BW37285" s="22"/>
      <c r="BX37285" s="1"/>
    </row>
    <row r="37286" spans="74:76" x14ac:dyDescent="0.2">
      <c r="BV37286" s="22"/>
      <c r="BW37286" s="22"/>
      <c r="BX37286" s="1"/>
    </row>
    <row r="37287" spans="74:76" x14ac:dyDescent="0.2">
      <c r="BV37287" s="22"/>
      <c r="BW37287" s="22"/>
      <c r="BX37287" s="1"/>
    </row>
    <row r="37288" spans="74:76" x14ac:dyDescent="0.2">
      <c r="BV37288" s="22"/>
      <c r="BW37288" s="22"/>
      <c r="BX37288" s="1"/>
    </row>
    <row r="37289" spans="74:76" x14ac:dyDescent="0.2">
      <c r="BV37289" s="22"/>
      <c r="BW37289" s="22"/>
      <c r="BX37289" s="1"/>
    </row>
    <row r="37290" spans="74:76" x14ac:dyDescent="0.2">
      <c r="BV37290" s="22"/>
      <c r="BW37290" s="22"/>
      <c r="BX37290" s="1"/>
    </row>
    <row r="37291" spans="74:76" x14ac:dyDescent="0.2">
      <c r="BV37291" s="22"/>
      <c r="BW37291" s="22"/>
      <c r="BX37291" s="1"/>
    </row>
    <row r="37292" spans="74:76" x14ac:dyDescent="0.2">
      <c r="BV37292" s="22"/>
      <c r="BW37292" s="22"/>
      <c r="BX37292" s="1"/>
    </row>
    <row r="37293" spans="74:76" x14ac:dyDescent="0.2">
      <c r="BV37293" s="22"/>
      <c r="BW37293" s="22"/>
      <c r="BX37293" s="1"/>
    </row>
    <row r="37294" spans="74:76" x14ac:dyDescent="0.2">
      <c r="BV37294" s="22"/>
      <c r="BW37294" s="22"/>
      <c r="BX37294" s="1"/>
    </row>
    <row r="37295" spans="74:76" x14ac:dyDescent="0.2">
      <c r="BV37295" s="22"/>
      <c r="BW37295" s="22"/>
      <c r="BX37295" s="1"/>
    </row>
    <row r="37296" spans="74:76" x14ac:dyDescent="0.2">
      <c r="BV37296" s="22"/>
      <c r="BW37296" s="22"/>
      <c r="BX37296" s="1"/>
    </row>
    <row r="37297" spans="74:76" x14ac:dyDescent="0.2">
      <c r="BV37297" s="22"/>
      <c r="BW37297" s="22"/>
      <c r="BX37297" s="1"/>
    </row>
    <row r="37298" spans="74:76" x14ac:dyDescent="0.2">
      <c r="BV37298" s="22"/>
      <c r="BW37298" s="22"/>
      <c r="BX37298" s="1"/>
    </row>
    <row r="37299" spans="74:76" x14ac:dyDescent="0.2">
      <c r="BV37299" s="22"/>
      <c r="BW37299" s="22"/>
      <c r="BX37299" s="1"/>
    </row>
    <row r="37300" spans="74:76" x14ac:dyDescent="0.2">
      <c r="BV37300" s="22"/>
      <c r="BW37300" s="22"/>
      <c r="BX37300" s="1"/>
    </row>
    <row r="37301" spans="74:76" x14ac:dyDescent="0.2">
      <c r="BV37301" s="22"/>
      <c r="BW37301" s="22"/>
      <c r="BX37301" s="1"/>
    </row>
    <row r="37302" spans="74:76" x14ac:dyDescent="0.2">
      <c r="BV37302" s="22"/>
      <c r="BW37302" s="22"/>
      <c r="BX37302" s="1"/>
    </row>
    <row r="37303" spans="74:76" x14ac:dyDescent="0.2">
      <c r="BV37303" s="22"/>
      <c r="BW37303" s="22"/>
      <c r="BX37303" s="1"/>
    </row>
    <row r="37304" spans="74:76" x14ac:dyDescent="0.2">
      <c r="BV37304" s="22"/>
      <c r="BW37304" s="22"/>
      <c r="BX37304" s="1"/>
    </row>
    <row r="37305" spans="74:76" x14ac:dyDescent="0.2">
      <c r="BV37305" s="22"/>
      <c r="BW37305" s="22"/>
      <c r="BX37305" s="1"/>
    </row>
    <row r="37306" spans="74:76" x14ac:dyDescent="0.2">
      <c r="BV37306" s="22"/>
      <c r="BW37306" s="22"/>
      <c r="BX37306" s="1"/>
    </row>
    <row r="37307" spans="74:76" x14ac:dyDescent="0.2">
      <c r="BV37307" s="22"/>
      <c r="BW37307" s="22"/>
      <c r="BX37307" s="1"/>
    </row>
    <row r="37308" spans="74:76" x14ac:dyDescent="0.2">
      <c r="BV37308" s="22"/>
      <c r="BW37308" s="22"/>
      <c r="BX37308" s="1"/>
    </row>
    <row r="37309" spans="74:76" x14ac:dyDescent="0.2">
      <c r="BV37309" s="22"/>
      <c r="BW37309" s="22"/>
      <c r="BX37309" s="1"/>
    </row>
    <row r="37310" spans="74:76" x14ac:dyDescent="0.2">
      <c r="BV37310" s="22"/>
      <c r="BW37310" s="22"/>
      <c r="BX37310" s="1"/>
    </row>
    <row r="37311" spans="74:76" x14ac:dyDescent="0.2">
      <c r="BV37311" s="22"/>
      <c r="BW37311" s="22"/>
      <c r="BX37311" s="1"/>
    </row>
    <row r="37312" spans="74:76" x14ac:dyDescent="0.2">
      <c r="BV37312" s="22"/>
      <c r="BW37312" s="22"/>
      <c r="BX37312" s="1"/>
    </row>
    <row r="37313" spans="74:76" x14ac:dyDescent="0.2">
      <c r="BV37313" s="22"/>
      <c r="BW37313" s="22"/>
      <c r="BX37313" s="1"/>
    </row>
    <row r="37314" spans="74:76" x14ac:dyDescent="0.2">
      <c r="BV37314" s="22"/>
      <c r="BW37314" s="22"/>
      <c r="BX37314" s="1"/>
    </row>
    <row r="37315" spans="74:76" x14ac:dyDescent="0.2">
      <c r="BV37315" s="22"/>
      <c r="BW37315" s="22"/>
      <c r="BX37315" s="1"/>
    </row>
    <row r="37316" spans="74:76" x14ac:dyDescent="0.2">
      <c r="BV37316" s="22"/>
      <c r="BW37316" s="22"/>
      <c r="BX37316" s="1"/>
    </row>
    <row r="37317" spans="74:76" x14ac:dyDescent="0.2">
      <c r="BV37317" s="22"/>
      <c r="BW37317" s="22"/>
      <c r="BX37317" s="1"/>
    </row>
    <row r="37318" spans="74:76" x14ac:dyDescent="0.2">
      <c r="BV37318" s="22"/>
      <c r="BW37318" s="22"/>
      <c r="BX37318" s="1"/>
    </row>
    <row r="37319" spans="74:76" x14ac:dyDescent="0.2">
      <c r="BV37319" s="22"/>
      <c r="BW37319" s="22"/>
      <c r="BX37319" s="1"/>
    </row>
    <row r="37320" spans="74:76" x14ac:dyDescent="0.2">
      <c r="BV37320" s="22"/>
      <c r="BW37320" s="22"/>
      <c r="BX37320" s="1"/>
    </row>
    <row r="37321" spans="74:76" x14ac:dyDescent="0.2">
      <c r="BV37321" s="22"/>
      <c r="BW37321" s="22"/>
      <c r="BX37321" s="1"/>
    </row>
    <row r="37322" spans="74:76" x14ac:dyDescent="0.2">
      <c r="BV37322" s="22"/>
      <c r="BW37322" s="22"/>
      <c r="BX37322" s="1"/>
    </row>
    <row r="37323" spans="74:76" x14ac:dyDescent="0.2">
      <c r="BV37323" s="22"/>
      <c r="BW37323" s="22"/>
      <c r="BX37323" s="1"/>
    </row>
    <row r="37324" spans="74:76" x14ac:dyDescent="0.2">
      <c r="BV37324" s="22"/>
      <c r="BW37324" s="22"/>
      <c r="BX37324" s="1"/>
    </row>
    <row r="37325" spans="74:76" x14ac:dyDescent="0.2">
      <c r="BV37325" s="22"/>
      <c r="BW37325" s="22"/>
      <c r="BX37325" s="1"/>
    </row>
    <row r="37326" spans="74:76" x14ac:dyDescent="0.2">
      <c r="BV37326" s="22"/>
      <c r="BW37326" s="22"/>
      <c r="BX37326" s="1"/>
    </row>
    <row r="37327" spans="74:76" x14ac:dyDescent="0.2">
      <c r="BV37327" s="22"/>
      <c r="BW37327" s="22"/>
      <c r="BX37327" s="1"/>
    </row>
    <row r="37328" spans="74:76" x14ac:dyDescent="0.2">
      <c r="BV37328" s="22"/>
      <c r="BW37328" s="22"/>
      <c r="BX37328" s="1"/>
    </row>
    <row r="37329" spans="74:76" x14ac:dyDescent="0.2">
      <c r="BV37329" s="22"/>
      <c r="BW37329" s="22"/>
      <c r="BX37329" s="1"/>
    </row>
    <row r="37330" spans="74:76" x14ac:dyDescent="0.2">
      <c r="BV37330" s="22"/>
      <c r="BW37330" s="22"/>
      <c r="BX37330" s="1"/>
    </row>
    <row r="37331" spans="74:76" x14ac:dyDescent="0.2">
      <c r="BV37331" s="22"/>
      <c r="BW37331" s="22"/>
      <c r="BX37331" s="1"/>
    </row>
    <row r="37332" spans="74:76" x14ac:dyDescent="0.2">
      <c r="BV37332" s="22"/>
      <c r="BW37332" s="22"/>
      <c r="BX37332" s="1"/>
    </row>
    <row r="37333" spans="74:76" x14ac:dyDescent="0.2">
      <c r="BV37333" s="22"/>
      <c r="BW37333" s="22"/>
      <c r="BX37333" s="1"/>
    </row>
    <row r="37334" spans="74:76" x14ac:dyDescent="0.2">
      <c r="BV37334" s="22"/>
      <c r="BW37334" s="22"/>
      <c r="BX37334" s="1"/>
    </row>
    <row r="37335" spans="74:76" x14ac:dyDescent="0.2">
      <c r="BV37335" s="22"/>
      <c r="BW37335" s="22"/>
      <c r="BX37335" s="1"/>
    </row>
    <row r="37336" spans="74:76" x14ac:dyDescent="0.2">
      <c r="BV37336" s="22"/>
      <c r="BW37336" s="22"/>
      <c r="BX37336" s="1"/>
    </row>
    <row r="37337" spans="74:76" x14ac:dyDescent="0.2">
      <c r="BV37337" s="22"/>
      <c r="BW37337" s="22"/>
      <c r="BX37337" s="1"/>
    </row>
    <row r="37338" spans="74:76" x14ac:dyDescent="0.2">
      <c r="BV37338" s="22"/>
      <c r="BW37338" s="22"/>
      <c r="BX37338" s="1"/>
    </row>
    <row r="37339" spans="74:76" x14ac:dyDescent="0.2">
      <c r="BV37339" s="22"/>
      <c r="BW37339" s="22"/>
      <c r="BX37339" s="1"/>
    </row>
    <row r="37340" spans="74:76" x14ac:dyDescent="0.2">
      <c r="BV37340" s="22"/>
      <c r="BW37340" s="22"/>
      <c r="BX37340" s="1"/>
    </row>
    <row r="37341" spans="74:76" x14ac:dyDescent="0.2">
      <c r="BV37341" s="22"/>
      <c r="BW37341" s="22"/>
      <c r="BX37341" s="1"/>
    </row>
    <row r="37342" spans="74:76" x14ac:dyDescent="0.2">
      <c r="BV37342" s="22"/>
      <c r="BW37342" s="22"/>
      <c r="BX37342" s="1"/>
    </row>
    <row r="37343" spans="74:76" x14ac:dyDescent="0.2">
      <c r="BV37343" s="22"/>
      <c r="BW37343" s="22"/>
      <c r="BX37343" s="1"/>
    </row>
    <row r="37344" spans="74:76" x14ac:dyDescent="0.2">
      <c r="BV37344" s="22"/>
      <c r="BW37344" s="22"/>
      <c r="BX37344" s="1"/>
    </row>
    <row r="37345" spans="74:76" x14ac:dyDescent="0.2">
      <c r="BV37345" s="22"/>
      <c r="BW37345" s="22"/>
      <c r="BX37345" s="1"/>
    </row>
    <row r="37346" spans="74:76" x14ac:dyDescent="0.2">
      <c r="BV37346" s="22"/>
      <c r="BW37346" s="22"/>
      <c r="BX37346" s="1"/>
    </row>
    <row r="37347" spans="74:76" x14ac:dyDescent="0.2">
      <c r="BV37347" s="22"/>
      <c r="BW37347" s="22"/>
      <c r="BX37347" s="1"/>
    </row>
    <row r="37348" spans="74:76" x14ac:dyDescent="0.2">
      <c r="BV37348" s="22"/>
      <c r="BW37348" s="22"/>
      <c r="BX37348" s="1"/>
    </row>
    <row r="37349" spans="74:76" x14ac:dyDescent="0.2">
      <c r="BV37349" s="22"/>
      <c r="BW37349" s="22"/>
      <c r="BX37349" s="1"/>
    </row>
    <row r="37350" spans="74:76" x14ac:dyDescent="0.2">
      <c r="BV37350" s="22"/>
      <c r="BW37350" s="22"/>
      <c r="BX37350" s="1"/>
    </row>
    <row r="37351" spans="74:76" x14ac:dyDescent="0.2">
      <c r="BV37351" s="22"/>
      <c r="BW37351" s="22"/>
      <c r="BX37351" s="1"/>
    </row>
    <row r="37352" spans="74:76" x14ac:dyDescent="0.2">
      <c r="BV37352" s="22"/>
      <c r="BW37352" s="22"/>
      <c r="BX37352" s="1"/>
    </row>
    <row r="37353" spans="74:76" x14ac:dyDescent="0.2">
      <c r="BV37353" s="22"/>
      <c r="BW37353" s="22"/>
      <c r="BX37353" s="1"/>
    </row>
    <row r="37354" spans="74:76" x14ac:dyDescent="0.2">
      <c r="BV37354" s="22"/>
      <c r="BW37354" s="22"/>
      <c r="BX37354" s="1"/>
    </row>
    <row r="37355" spans="74:76" x14ac:dyDescent="0.2">
      <c r="BV37355" s="22"/>
      <c r="BW37355" s="22"/>
      <c r="BX37355" s="1"/>
    </row>
    <row r="37356" spans="74:76" x14ac:dyDescent="0.2">
      <c r="BV37356" s="22"/>
      <c r="BW37356" s="22"/>
      <c r="BX37356" s="1"/>
    </row>
    <row r="37357" spans="74:76" x14ac:dyDescent="0.2">
      <c r="BV37357" s="22"/>
      <c r="BW37357" s="22"/>
      <c r="BX37357" s="1"/>
    </row>
    <row r="37358" spans="74:76" x14ac:dyDescent="0.2">
      <c r="BV37358" s="22"/>
      <c r="BW37358" s="22"/>
      <c r="BX37358" s="1"/>
    </row>
    <row r="37359" spans="74:76" x14ac:dyDescent="0.2">
      <c r="BV37359" s="22"/>
      <c r="BW37359" s="22"/>
      <c r="BX37359" s="1"/>
    </row>
    <row r="37360" spans="74:76" x14ac:dyDescent="0.2">
      <c r="BV37360" s="22"/>
      <c r="BW37360" s="22"/>
      <c r="BX37360" s="1"/>
    </row>
    <row r="37361" spans="74:76" x14ac:dyDescent="0.2">
      <c r="BV37361" s="22"/>
      <c r="BW37361" s="22"/>
      <c r="BX37361" s="1"/>
    </row>
    <row r="37362" spans="74:76" x14ac:dyDescent="0.2">
      <c r="BV37362" s="22"/>
      <c r="BW37362" s="22"/>
      <c r="BX37362" s="1"/>
    </row>
    <row r="37363" spans="74:76" x14ac:dyDescent="0.2">
      <c r="BV37363" s="22"/>
      <c r="BW37363" s="22"/>
      <c r="BX37363" s="1"/>
    </row>
    <row r="37364" spans="74:76" x14ac:dyDescent="0.2">
      <c r="BV37364" s="22"/>
      <c r="BW37364" s="22"/>
      <c r="BX37364" s="1"/>
    </row>
    <row r="37365" spans="74:76" x14ac:dyDescent="0.2">
      <c r="BV37365" s="22"/>
      <c r="BW37365" s="22"/>
      <c r="BX37365" s="1"/>
    </row>
    <row r="37366" spans="74:76" x14ac:dyDescent="0.2">
      <c r="BV37366" s="22"/>
      <c r="BW37366" s="22"/>
      <c r="BX37366" s="1"/>
    </row>
    <row r="37367" spans="74:76" x14ac:dyDescent="0.2">
      <c r="BV37367" s="22"/>
      <c r="BW37367" s="22"/>
      <c r="BX37367" s="1"/>
    </row>
    <row r="37368" spans="74:76" x14ac:dyDescent="0.2">
      <c r="BV37368" s="22"/>
      <c r="BW37368" s="22"/>
      <c r="BX37368" s="1"/>
    </row>
    <row r="37369" spans="74:76" x14ac:dyDescent="0.2">
      <c r="BV37369" s="22"/>
      <c r="BW37369" s="22"/>
      <c r="BX37369" s="1"/>
    </row>
    <row r="37370" spans="74:76" x14ac:dyDescent="0.2">
      <c r="BV37370" s="22"/>
      <c r="BW37370" s="22"/>
      <c r="BX37370" s="1"/>
    </row>
    <row r="37371" spans="74:76" x14ac:dyDescent="0.2">
      <c r="BV37371" s="22"/>
      <c r="BW37371" s="22"/>
      <c r="BX37371" s="1"/>
    </row>
    <row r="37372" spans="74:76" x14ac:dyDescent="0.2">
      <c r="BV37372" s="22"/>
      <c r="BW37372" s="22"/>
      <c r="BX37372" s="1"/>
    </row>
    <row r="37373" spans="74:76" x14ac:dyDescent="0.2">
      <c r="BV37373" s="22"/>
      <c r="BW37373" s="22"/>
      <c r="BX37373" s="1"/>
    </row>
    <row r="37374" spans="74:76" x14ac:dyDescent="0.2">
      <c r="BV37374" s="22"/>
      <c r="BW37374" s="22"/>
      <c r="BX37374" s="1"/>
    </row>
    <row r="37375" spans="74:76" x14ac:dyDescent="0.2">
      <c r="BV37375" s="22"/>
      <c r="BW37375" s="22"/>
      <c r="BX37375" s="1"/>
    </row>
    <row r="37376" spans="74:76" x14ac:dyDescent="0.2">
      <c r="BV37376" s="22"/>
      <c r="BW37376" s="22"/>
      <c r="BX37376" s="1"/>
    </row>
    <row r="37377" spans="74:76" x14ac:dyDescent="0.2">
      <c r="BV37377" s="22"/>
      <c r="BW37377" s="22"/>
      <c r="BX37377" s="1"/>
    </row>
    <row r="37378" spans="74:76" x14ac:dyDescent="0.2">
      <c r="BV37378" s="22"/>
      <c r="BW37378" s="22"/>
      <c r="BX37378" s="1"/>
    </row>
    <row r="37379" spans="74:76" x14ac:dyDescent="0.2">
      <c r="BV37379" s="22"/>
      <c r="BW37379" s="22"/>
      <c r="BX37379" s="1"/>
    </row>
    <row r="37380" spans="74:76" x14ac:dyDescent="0.2">
      <c r="BV37380" s="22"/>
      <c r="BW37380" s="22"/>
      <c r="BX37380" s="1"/>
    </row>
    <row r="37381" spans="74:76" x14ac:dyDescent="0.2">
      <c r="BV37381" s="22"/>
      <c r="BW37381" s="22"/>
      <c r="BX37381" s="1"/>
    </row>
    <row r="37382" spans="74:76" x14ac:dyDescent="0.2">
      <c r="BV37382" s="22"/>
      <c r="BW37382" s="22"/>
      <c r="BX37382" s="1"/>
    </row>
    <row r="37383" spans="74:76" x14ac:dyDescent="0.2">
      <c r="BV37383" s="22"/>
      <c r="BW37383" s="22"/>
      <c r="BX37383" s="1"/>
    </row>
    <row r="37384" spans="74:76" x14ac:dyDescent="0.2">
      <c r="BV37384" s="22"/>
      <c r="BW37384" s="22"/>
      <c r="BX37384" s="1"/>
    </row>
    <row r="37385" spans="74:76" x14ac:dyDescent="0.2">
      <c r="BV37385" s="22"/>
      <c r="BW37385" s="22"/>
      <c r="BX37385" s="1"/>
    </row>
    <row r="37386" spans="74:76" x14ac:dyDescent="0.2">
      <c r="BV37386" s="22"/>
      <c r="BW37386" s="22"/>
      <c r="BX37386" s="1"/>
    </row>
    <row r="37387" spans="74:76" x14ac:dyDescent="0.2">
      <c r="BV37387" s="22"/>
      <c r="BW37387" s="22"/>
      <c r="BX37387" s="1"/>
    </row>
    <row r="37388" spans="74:76" x14ac:dyDescent="0.2">
      <c r="BV37388" s="22"/>
      <c r="BW37388" s="22"/>
      <c r="BX37388" s="1"/>
    </row>
    <row r="37389" spans="74:76" x14ac:dyDescent="0.2">
      <c r="BV37389" s="22"/>
      <c r="BW37389" s="22"/>
      <c r="BX37389" s="1"/>
    </row>
    <row r="37390" spans="74:76" x14ac:dyDescent="0.2">
      <c r="BV37390" s="22"/>
      <c r="BW37390" s="22"/>
      <c r="BX37390" s="1"/>
    </row>
    <row r="37391" spans="74:76" x14ac:dyDescent="0.2">
      <c r="BV37391" s="22"/>
      <c r="BW37391" s="22"/>
      <c r="BX37391" s="1"/>
    </row>
    <row r="37392" spans="74:76" x14ac:dyDescent="0.2">
      <c r="BV37392" s="22"/>
      <c r="BW37392" s="22"/>
      <c r="BX37392" s="1"/>
    </row>
    <row r="37393" spans="74:76" x14ac:dyDescent="0.2">
      <c r="BV37393" s="22"/>
      <c r="BW37393" s="22"/>
      <c r="BX37393" s="1"/>
    </row>
    <row r="37394" spans="74:76" x14ac:dyDescent="0.2">
      <c r="BV37394" s="22"/>
      <c r="BW37394" s="22"/>
      <c r="BX37394" s="1"/>
    </row>
    <row r="37395" spans="74:76" x14ac:dyDescent="0.2">
      <c r="BV37395" s="22"/>
      <c r="BW37395" s="22"/>
      <c r="BX37395" s="1"/>
    </row>
    <row r="37396" spans="74:76" x14ac:dyDescent="0.2">
      <c r="BV37396" s="22"/>
      <c r="BW37396" s="22"/>
      <c r="BX37396" s="1"/>
    </row>
    <row r="37397" spans="74:76" x14ac:dyDescent="0.2">
      <c r="BV37397" s="22"/>
      <c r="BW37397" s="22"/>
      <c r="BX37397" s="1"/>
    </row>
    <row r="37398" spans="74:76" x14ac:dyDescent="0.2">
      <c r="BV37398" s="22"/>
      <c r="BW37398" s="22"/>
      <c r="BX37398" s="1"/>
    </row>
    <row r="37399" spans="74:76" x14ac:dyDescent="0.2">
      <c r="BV37399" s="22"/>
      <c r="BW37399" s="22"/>
      <c r="BX37399" s="1"/>
    </row>
    <row r="37400" spans="74:76" x14ac:dyDescent="0.2">
      <c r="BV37400" s="22"/>
      <c r="BW37400" s="22"/>
      <c r="BX37400" s="1"/>
    </row>
    <row r="37401" spans="74:76" x14ac:dyDescent="0.2">
      <c r="BV37401" s="22"/>
      <c r="BW37401" s="22"/>
      <c r="BX37401" s="1"/>
    </row>
    <row r="37402" spans="74:76" x14ac:dyDescent="0.2">
      <c r="BV37402" s="22"/>
      <c r="BW37402" s="22"/>
      <c r="BX37402" s="1"/>
    </row>
    <row r="37403" spans="74:76" x14ac:dyDescent="0.2">
      <c r="BV37403" s="22"/>
      <c r="BW37403" s="22"/>
      <c r="BX37403" s="1"/>
    </row>
    <row r="37404" spans="74:76" x14ac:dyDescent="0.2">
      <c r="BV37404" s="22"/>
      <c r="BW37404" s="22"/>
      <c r="BX37404" s="1"/>
    </row>
    <row r="37405" spans="74:76" x14ac:dyDescent="0.2">
      <c r="BV37405" s="22"/>
      <c r="BW37405" s="22"/>
      <c r="BX37405" s="1"/>
    </row>
    <row r="37406" spans="74:76" x14ac:dyDescent="0.2">
      <c r="BV37406" s="22"/>
      <c r="BW37406" s="22"/>
      <c r="BX37406" s="1"/>
    </row>
    <row r="37407" spans="74:76" x14ac:dyDescent="0.2">
      <c r="BV37407" s="22"/>
      <c r="BW37407" s="22"/>
      <c r="BX37407" s="1"/>
    </row>
    <row r="37408" spans="74:76" x14ac:dyDescent="0.2">
      <c r="BV37408" s="22"/>
      <c r="BW37408" s="22"/>
      <c r="BX37408" s="1"/>
    </row>
    <row r="37409" spans="74:76" x14ac:dyDescent="0.2">
      <c r="BV37409" s="22"/>
      <c r="BW37409" s="22"/>
      <c r="BX37409" s="1"/>
    </row>
    <row r="37410" spans="74:76" x14ac:dyDescent="0.2">
      <c r="BV37410" s="22"/>
      <c r="BW37410" s="22"/>
      <c r="BX37410" s="1"/>
    </row>
    <row r="37411" spans="74:76" x14ac:dyDescent="0.2">
      <c r="BV37411" s="22"/>
      <c r="BW37411" s="22"/>
      <c r="BX37411" s="1"/>
    </row>
    <row r="37412" spans="74:76" x14ac:dyDescent="0.2">
      <c r="BV37412" s="22"/>
      <c r="BW37412" s="22"/>
      <c r="BX37412" s="1"/>
    </row>
    <row r="37413" spans="74:76" x14ac:dyDescent="0.2">
      <c r="BV37413" s="22"/>
      <c r="BW37413" s="22"/>
      <c r="BX37413" s="1"/>
    </row>
    <row r="37414" spans="74:76" x14ac:dyDescent="0.2">
      <c r="BV37414" s="22"/>
      <c r="BW37414" s="22"/>
      <c r="BX37414" s="1"/>
    </row>
    <row r="37415" spans="74:76" x14ac:dyDescent="0.2">
      <c r="BV37415" s="22"/>
      <c r="BW37415" s="22"/>
      <c r="BX37415" s="1"/>
    </row>
    <row r="37416" spans="74:76" x14ac:dyDescent="0.2">
      <c r="BV37416" s="22"/>
      <c r="BW37416" s="22"/>
      <c r="BX37416" s="1"/>
    </row>
    <row r="37417" spans="74:76" x14ac:dyDescent="0.2">
      <c r="BV37417" s="22"/>
      <c r="BW37417" s="22"/>
      <c r="BX37417" s="1"/>
    </row>
    <row r="37418" spans="74:76" x14ac:dyDescent="0.2">
      <c r="BV37418" s="22"/>
      <c r="BW37418" s="22"/>
      <c r="BX37418" s="1"/>
    </row>
    <row r="37419" spans="74:76" x14ac:dyDescent="0.2">
      <c r="BV37419" s="22"/>
      <c r="BW37419" s="22"/>
      <c r="BX37419" s="1"/>
    </row>
    <row r="37420" spans="74:76" x14ac:dyDescent="0.2">
      <c r="BV37420" s="22"/>
      <c r="BW37420" s="22"/>
      <c r="BX37420" s="1"/>
    </row>
    <row r="37421" spans="74:76" x14ac:dyDescent="0.2">
      <c r="BV37421" s="22"/>
      <c r="BW37421" s="22"/>
      <c r="BX37421" s="1"/>
    </row>
    <row r="37422" spans="74:76" x14ac:dyDescent="0.2">
      <c r="BV37422" s="22"/>
      <c r="BW37422" s="22"/>
      <c r="BX37422" s="1"/>
    </row>
    <row r="37423" spans="74:76" x14ac:dyDescent="0.2">
      <c r="BV37423" s="22"/>
      <c r="BW37423" s="22"/>
      <c r="BX37423" s="1"/>
    </row>
    <row r="37424" spans="74:76" x14ac:dyDescent="0.2">
      <c r="BV37424" s="22"/>
      <c r="BW37424" s="22"/>
      <c r="BX37424" s="1"/>
    </row>
    <row r="37425" spans="74:76" x14ac:dyDescent="0.2">
      <c r="BV37425" s="22"/>
      <c r="BW37425" s="22"/>
      <c r="BX37425" s="1"/>
    </row>
    <row r="37426" spans="74:76" x14ac:dyDescent="0.2">
      <c r="BV37426" s="22"/>
      <c r="BW37426" s="22"/>
      <c r="BX37426" s="1"/>
    </row>
    <row r="37427" spans="74:76" x14ac:dyDescent="0.2">
      <c r="BV37427" s="22"/>
      <c r="BW37427" s="22"/>
      <c r="BX37427" s="1"/>
    </row>
    <row r="37428" spans="74:76" x14ac:dyDescent="0.2">
      <c r="BV37428" s="22"/>
      <c r="BW37428" s="22"/>
      <c r="BX37428" s="1"/>
    </row>
    <row r="37429" spans="74:76" x14ac:dyDescent="0.2">
      <c r="BV37429" s="22"/>
      <c r="BW37429" s="22"/>
      <c r="BX37429" s="1"/>
    </row>
    <row r="37430" spans="74:76" x14ac:dyDescent="0.2">
      <c r="BV37430" s="22"/>
      <c r="BW37430" s="22"/>
      <c r="BX37430" s="1"/>
    </row>
    <row r="37431" spans="74:76" x14ac:dyDescent="0.2">
      <c r="BV37431" s="22"/>
      <c r="BW37431" s="22"/>
      <c r="BX37431" s="1"/>
    </row>
    <row r="37432" spans="74:76" x14ac:dyDescent="0.2">
      <c r="BV37432" s="22"/>
      <c r="BW37432" s="22"/>
      <c r="BX37432" s="1"/>
    </row>
    <row r="37433" spans="74:76" x14ac:dyDescent="0.2">
      <c r="BV37433" s="22"/>
      <c r="BW37433" s="22"/>
      <c r="BX37433" s="1"/>
    </row>
    <row r="37434" spans="74:76" x14ac:dyDescent="0.2">
      <c r="BV37434" s="22"/>
      <c r="BW37434" s="22"/>
      <c r="BX37434" s="1"/>
    </row>
    <row r="37435" spans="74:76" x14ac:dyDescent="0.2">
      <c r="BV37435" s="22"/>
      <c r="BW37435" s="22"/>
      <c r="BX37435" s="1"/>
    </row>
    <row r="37436" spans="74:76" x14ac:dyDescent="0.2">
      <c r="BV37436" s="22"/>
      <c r="BW37436" s="22"/>
      <c r="BX37436" s="1"/>
    </row>
    <row r="37437" spans="74:76" x14ac:dyDescent="0.2">
      <c r="BV37437" s="22"/>
      <c r="BW37437" s="22"/>
      <c r="BX37437" s="1"/>
    </row>
    <row r="37438" spans="74:76" x14ac:dyDescent="0.2">
      <c r="BV37438" s="22"/>
      <c r="BW37438" s="22"/>
      <c r="BX37438" s="1"/>
    </row>
    <row r="37439" spans="74:76" x14ac:dyDescent="0.2">
      <c r="BV37439" s="22"/>
      <c r="BW37439" s="22"/>
      <c r="BX37439" s="1"/>
    </row>
    <row r="37440" spans="74:76" x14ac:dyDescent="0.2">
      <c r="BV37440" s="22"/>
      <c r="BW37440" s="22"/>
      <c r="BX37440" s="1"/>
    </row>
    <row r="37441" spans="74:76" x14ac:dyDescent="0.2">
      <c r="BV37441" s="22"/>
      <c r="BW37441" s="22"/>
      <c r="BX37441" s="1"/>
    </row>
    <row r="37442" spans="74:76" x14ac:dyDescent="0.2">
      <c r="BV37442" s="22"/>
      <c r="BW37442" s="22"/>
      <c r="BX37442" s="1"/>
    </row>
    <row r="37443" spans="74:76" x14ac:dyDescent="0.2">
      <c r="BV37443" s="22"/>
      <c r="BW37443" s="22"/>
      <c r="BX37443" s="1"/>
    </row>
    <row r="37444" spans="74:76" x14ac:dyDescent="0.2">
      <c r="BV37444" s="22"/>
      <c r="BW37444" s="22"/>
      <c r="BX37444" s="1"/>
    </row>
    <row r="37445" spans="74:76" x14ac:dyDescent="0.2">
      <c r="BV37445" s="22"/>
      <c r="BW37445" s="22"/>
      <c r="BX37445" s="1"/>
    </row>
    <row r="37446" spans="74:76" x14ac:dyDescent="0.2">
      <c r="BV37446" s="22"/>
      <c r="BW37446" s="22"/>
      <c r="BX37446" s="1"/>
    </row>
    <row r="37447" spans="74:76" x14ac:dyDescent="0.2">
      <c r="BV37447" s="22"/>
      <c r="BW37447" s="22"/>
      <c r="BX37447" s="1"/>
    </row>
    <row r="37448" spans="74:76" x14ac:dyDescent="0.2">
      <c r="BV37448" s="22"/>
      <c r="BW37448" s="22"/>
      <c r="BX37448" s="1"/>
    </row>
    <row r="37449" spans="74:76" x14ac:dyDescent="0.2">
      <c r="BV37449" s="22"/>
      <c r="BW37449" s="22"/>
      <c r="BX37449" s="1"/>
    </row>
    <row r="37450" spans="74:76" x14ac:dyDescent="0.2">
      <c r="BV37450" s="22"/>
      <c r="BW37450" s="22"/>
      <c r="BX37450" s="1"/>
    </row>
    <row r="37451" spans="74:76" x14ac:dyDescent="0.2">
      <c r="BV37451" s="22"/>
      <c r="BW37451" s="22"/>
      <c r="BX37451" s="1"/>
    </row>
    <row r="37452" spans="74:76" x14ac:dyDescent="0.2">
      <c r="BV37452" s="22"/>
      <c r="BW37452" s="22"/>
      <c r="BX37452" s="1"/>
    </row>
    <row r="37453" spans="74:76" x14ac:dyDescent="0.2">
      <c r="BV37453" s="22"/>
      <c r="BW37453" s="22"/>
      <c r="BX37453" s="1"/>
    </row>
    <row r="37454" spans="74:76" x14ac:dyDescent="0.2">
      <c r="BV37454" s="22"/>
      <c r="BW37454" s="22"/>
      <c r="BX37454" s="1"/>
    </row>
    <row r="37455" spans="74:76" x14ac:dyDescent="0.2">
      <c r="BV37455" s="22"/>
      <c r="BW37455" s="22"/>
      <c r="BX37455" s="1"/>
    </row>
    <row r="37456" spans="74:76" x14ac:dyDescent="0.2">
      <c r="BV37456" s="22"/>
      <c r="BW37456" s="22"/>
      <c r="BX37456" s="1"/>
    </row>
    <row r="37457" spans="74:76" x14ac:dyDescent="0.2">
      <c r="BV37457" s="22"/>
      <c r="BW37457" s="22"/>
      <c r="BX37457" s="1"/>
    </row>
    <row r="37458" spans="74:76" x14ac:dyDescent="0.2">
      <c r="BV37458" s="22"/>
      <c r="BW37458" s="22"/>
      <c r="BX37458" s="1"/>
    </row>
    <row r="37459" spans="74:76" x14ac:dyDescent="0.2">
      <c r="BV37459" s="22"/>
      <c r="BW37459" s="22"/>
      <c r="BX37459" s="1"/>
    </row>
    <row r="37460" spans="74:76" x14ac:dyDescent="0.2">
      <c r="BV37460" s="22"/>
      <c r="BW37460" s="22"/>
      <c r="BX37460" s="1"/>
    </row>
    <row r="37461" spans="74:76" x14ac:dyDescent="0.2">
      <c r="BV37461" s="22"/>
      <c r="BW37461" s="22"/>
      <c r="BX37461" s="1"/>
    </row>
    <row r="37462" spans="74:76" x14ac:dyDescent="0.2">
      <c r="BV37462" s="22"/>
      <c r="BW37462" s="22"/>
      <c r="BX37462" s="1"/>
    </row>
    <row r="37463" spans="74:76" x14ac:dyDescent="0.2">
      <c r="BV37463" s="22"/>
      <c r="BW37463" s="22"/>
      <c r="BX37463" s="1"/>
    </row>
    <row r="37464" spans="74:76" x14ac:dyDescent="0.2">
      <c r="BV37464" s="22"/>
      <c r="BW37464" s="22"/>
      <c r="BX37464" s="1"/>
    </row>
    <row r="37465" spans="74:76" x14ac:dyDescent="0.2">
      <c r="BV37465" s="22"/>
      <c r="BW37465" s="22"/>
      <c r="BX37465" s="1"/>
    </row>
    <row r="37466" spans="74:76" x14ac:dyDescent="0.2">
      <c r="BV37466" s="22"/>
      <c r="BW37466" s="22"/>
      <c r="BX37466" s="1"/>
    </row>
    <row r="37467" spans="74:76" x14ac:dyDescent="0.2">
      <c r="BV37467" s="22"/>
      <c r="BW37467" s="22"/>
      <c r="BX37467" s="1"/>
    </row>
    <row r="37468" spans="74:76" x14ac:dyDescent="0.2">
      <c r="BV37468" s="22"/>
      <c r="BW37468" s="22"/>
      <c r="BX37468" s="1"/>
    </row>
    <row r="37469" spans="74:76" x14ac:dyDescent="0.2">
      <c r="BV37469" s="22"/>
      <c r="BW37469" s="22"/>
      <c r="BX37469" s="1"/>
    </row>
    <row r="37470" spans="74:76" x14ac:dyDescent="0.2">
      <c r="BV37470" s="22"/>
      <c r="BW37470" s="22"/>
      <c r="BX37470" s="1"/>
    </row>
    <row r="37471" spans="74:76" x14ac:dyDescent="0.2">
      <c r="BV37471" s="22"/>
      <c r="BW37471" s="22"/>
      <c r="BX37471" s="1"/>
    </row>
    <row r="37472" spans="74:76" x14ac:dyDescent="0.2">
      <c r="BV37472" s="22"/>
      <c r="BW37472" s="22"/>
      <c r="BX37472" s="1"/>
    </row>
    <row r="37473" spans="74:76" x14ac:dyDescent="0.2">
      <c r="BV37473" s="22"/>
      <c r="BW37473" s="22"/>
      <c r="BX37473" s="1"/>
    </row>
    <row r="37474" spans="74:76" x14ac:dyDescent="0.2">
      <c r="BV37474" s="22"/>
      <c r="BW37474" s="22"/>
      <c r="BX37474" s="1"/>
    </row>
    <row r="37475" spans="74:76" x14ac:dyDescent="0.2">
      <c r="BV37475" s="22"/>
      <c r="BW37475" s="22"/>
      <c r="BX37475" s="1"/>
    </row>
    <row r="37476" spans="74:76" x14ac:dyDescent="0.2">
      <c r="BV37476" s="22"/>
      <c r="BW37476" s="22"/>
      <c r="BX37476" s="1"/>
    </row>
    <row r="37477" spans="74:76" x14ac:dyDescent="0.2">
      <c r="BV37477" s="22"/>
      <c r="BW37477" s="22"/>
      <c r="BX37477" s="1"/>
    </row>
    <row r="37478" spans="74:76" x14ac:dyDescent="0.2">
      <c r="BV37478" s="22"/>
      <c r="BW37478" s="22"/>
      <c r="BX37478" s="1"/>
    </row>
    <row r="37479" spans="74:76" x14ac:dyDescent="0.2">
      <c r="BV37479" s="22"/>
      <c r="BW37479" s="22"/>
      <c r="BX37479" s="1"/>
    </row>
    <row r="37480" spans="74:76" x14ac:dyDescent="0.2">
      <c r="BV37480" s="22"/>
      <c r="BW37480" s="22"/>
      <c r="BX37480" s="1"/>
    </row>
    <row r="37481" spans="74:76" x14ac:dyDescent="0.2">
      <c r="BV37481" s="22"/>
      <c r="BW37481" s="22"/>
      <c r="BX37481" s="1"/>
    </row>
    <row r="37482" spans="74:76" x14ac:dyDescent="0.2">
      <c r="BV37482" s="22"/>
      <c r="BW37482" s="22"/>
      <c r="BX37482" s="1"/>
    </row>
    <row r="37483" spans="74:76" x14ac:dyDescent="0.2">
      <c r="BV37483" s="22"/>
      <c r="BW37483" s="22"/>
      <c r="BX37483" s="1"/>
    </row>
    <row r="37484" spans="74:76" x14ac:dyDescent="0.2">
      <c r="BV37484" s="22"/>
      <c r="BW37484" s="22"/>
      <c r="BX37484" s="1"/>
    </row>
    <row r="37485" spans="74:76" x14ac:dyDescent="0.2">
      <c r="BV37485" s="22"/>
      <c r="BW37485" s="22"/>
      <c r="BX37485" s="1"/>
    </row>
    <row r="37486" spans="74:76" x14ac:dyDescent="0.2">
      <c r="BV37486" s="22"/>
      <c r="BW37486" s="22"/>
      <c r="BX37486" s="1"/>
    </row>
    <row r="37487" spans="74:76" x14ac:dyDescent="0.2">
      <c r="BV37487" s="22"/>
      <c r="BW37487" s="22"/>
      <c r="BX37487" s="1"/>
    </row>
    <row r="37488" spans="74:76" x14ac:dyDescent="0.2">
      <c r="BV37488" s="22"/>
      <c r="BW37488" s="22"/>
      <c r="BX37488" s="1"/>
    </row>
    <row r="37489" spans="74:76" x14ac:dyDescent="0.2">
      <c r="BV37489" s="22"/>
      <c r="BW37489" s="22"/>
      <c r="BX37489" s="1"/>
    </row>
    <row r="37490" spans="74:76" x14ac:dyDescent="0.2">
      <c r="BV37490" s="22"/>
      <c r="BW37490" s="22"/>
      <c r="BX37490" s="1"/>
    </row>
    <row r="37491" spans="74:76" x14ac:dyDescent="0.2">
      <c r="BV37491" s="22"/>
      <c r="BW37491" s="22"/>
      <c r="BX37491" s="1"/>
    </row>
    <row r="37492" spans="74:76" x14ac:dyDescent="0.2">
      <c r="BV37492" s="22"/>
      <c r="BW37492" s="22"/>
      <c r="BX37492" s="1"/>
    </row>
    <row r="37493" spans="74:76" x14ac:dyDescent="0.2">
      <c r="BV37493" s="22"/>
      <c r="BW37493" s="22"/>
      <c r="BX37493" s="1"/>
    </row>
    <row r="37494" spans="74:76" x14ac:dyDescent="0.2">
      <c r="BV37494" s="22"/>
      <c r="BW37494" s="22"/>
      <c r="BX37494" s="1"/>
    </row>
    <row r="37495" spans="74:76" x14ac:dyDescent="0.2">
      <c r="BV37495" s="22"/>
      <c r="BW37495" s="22"/>
      <c r="BX37495" s="1"/>
    </row>
    <row r="37496" spans="74:76" x14ac:dyDescent="0.2">
      <c r="BV37496" s="22"/>
      <c r="BW37496" s="22"/>
      <c r="BX37496" s="1"/>
    </row>
    <row r="37497" spans="74:76" x14ac:dyDescent="0.2">
      <c r="BV37497" s="22"/>
      <c r="BW37497" s="22"/>
      <c r="BX37497" s="1"/>
    </row>
    <row r="37498" spans="74:76" x14ac:dyDescent="0.2">
      <c r="BV37498" s="22"/>
      <c r="BW37498" s="22"/>
      <c r="BX37498" s="1"/>
    </row>
    <row r="37499" spans="74:76" x14ac:dyDescent="0.2">
      <c r="BV37499" s="22"/>
      <c r="BW37499" s="22"/>
      <c r="BX37499" s="1"/>
    </row>
    <row r="37500" spans="74:76" x14ac:dyDescent="0.2">
      <c r="BV37500" s="22"/>
      <c r="BW37500" s="22"/>
      <c r="BX37500" s="1"/>
    </row>
    <row r="37501" spans="74:76" x14ac:dyDescent="0.2">
      <c r="BV37501" s="22"/>
      <c r="BW37501" s="22"/>
      <c r="BX37501" s="1"/>
    </row>
    <row r="37502" spans="74:76" x14ac:dyDescent="0.2">
      <c r="BV37502" s="22"/>
      <c r="BW37502" s="22"/>
      <c r="BX37502" s="1"/>
    </row>
    <row r="37503" spans="74:76" x14ac:dyDescent="0.2">
      <c r="BV37503" s="22"/>
      <c r="BW37503" s="22"/>
      <c r="BX37503" s="1"/>
    </row>
    <row r="37504" spans="74:76" x14ac:dyDescent="0.2">
      <c r="BV37504" s="22"/>
      <c r="BW37504" s="22"/>
      <c r="BX37504" s="1"/>
    </row>
    <row r="37505" spans="74:76" x14ac:dyDescent="0.2">
      <c r="BV37505" s="22"/>
      <c r="BW37505" s="22"/>
      <c r="BX37505" s="1"/>
    </row>
    <row r="37506" spans="74:76" x14ac:dyDescent="0.2">
      <c r="BV37506" s="22"/>
      <c r="BW37506" s="22"/>
      <c r="BX37506" s="1"/>
    </row>
    <row r="37507" spans="74:76" x14ac:dyDescent="0.2">
      <c r="BV37507" s="22"/>
      <c r="BW37507" s="22"/>
      <c r="BX37507" s="1"/>
    </row>
    <row r="37508" spans="74:76" x14ac:dyDescent="0.2">
      <c r="BV37508" s="22"/>
      <c r="BW37508" s="22"/>
      <c r="BX37508" s="1"/>
    </row>
    <row r="37509" spans="74:76" x14ac:dyDescent="0.2">
      <c r="BV37509" s="22"/>
      <c r="BW37509" s="22"/>
      <c r="BX37509" s="1"/>
    </row>
    <row r="37510" spans="74:76" x14ac:dyDescent="0.2">
      <c r="BV37510" s="22"/>
      <c r="BW37510" s="22"/>
      <c r="BX37510" s="1"/>
    </row>
    <row r="37511" spans="74:76" x14ac:dyDescent="0.2">
      <c r="BV37511" s="22"/>
      <c r="BW37511" s="22"/>
      <c r="BX37511" s="1"/>
    </row>
    <row r="37512" spans="74:76" x14ac:dyDescent="0.2">
      <c r="BV37512" s="22"/>
      <c r="BW37512" s="22"/>
      <c r="BX37512" s="1"/>
    </row>
    <row r="37513" spans="74:76" x14ac:dyDescent="0.2">
      <c r="BV37513" s="22"/>
      <c r="BW37513" s="22"/>
      <c r="BX37513" s="1"/>
    </row>
    <row r="37514" spans="74:76" x14ac:dyDescent="0.2">
      <c r="BV37514" s="22"/>
      <c r="BW37514" s="22"/>
      <c r="BX37514" s="1"/>
    </row>
    <row r="37515" spans="74:76" x14ac:dyDescent="0.2">
      <c r="BV37515" s="22"/>
      <c r="BW37515" s="22"/>
      <c r="BX37515" s="1"/>
    </row>
    <row r="37516" spans="74:76" x14ac:dyDescent="0.2">
      <c r="BV37516" s="22"/>
      <c r="BW37516" s="22"/>
      <c r="BX37516" s="1"/>
    </row>
    <row r="37517" spans="74:76" x14ac:dyDescent="0.2">
      <c r="BV37517" s="22"/>
      <c r="BW37517" s="22"/>
      <c r="BX37517" s="1"/>
    </row>
    <row r="37518" spans="74:76" x14ac:dyDescent="0.2">
      <c r="BV37518" s="22"/>
      <c r="BW37518" s="22"/>
      <c r="BX37518" s="1"/>
    </row>
    <row r="37519" spans="74:76" x14ac:dyDescent="0.2">
      <c r="BV37519" s="22"/>
      <c r="BW37519" s="22"/>
      <c r="BX37519" s="1"/>
    </row>
    <row r="37520" spans="74:76" x14ac:dyDescent="0.2">
      <c r="BV37520" s="22"/>
      <c r="BW37520" s="22"/>
      <c r="BX37520" s="1"/>
    </row>
    <row r="37521" spans="74:76" x14ac:dyDescent="0.2">
      <c r="BV37521" s="22"/>
      <c r="BW37521" s="22"/>
      <c r="BX37521" s="1"/>
    </row>
    <row r="37522" spans="74:76" x14ac:dyDescent="0.2">
      <c r="BV37522" s="22"/>
      <c r="BW37522" s="22"/>
      <c r="BX37522" s="1"/>
    </row>
    <row r="37523" spans="74:76" x14ac:dyDescent="0.2">
      <c r="BV37523" s="22"/>
      <c r="BW37523" s="22"/>
      <c r="BX37523" s="1"/>
    </row>
    <row r="37524" spans="74:76" x14ac:dyDescent="0.2">
      <c r="BV37524" s="22"/>
      <c r="BW37524" s="22"/>
      <c r="BX37524" s="1"/>
    </row>
    <row r="37525" spans="74:76" x14ac:dyDescent="0.2">
      <c r="BV37525" s="22"/>
      <c r="BW37525" s="22"/>
      <c r="BX37525" s="1"/>
    </row>
    <row r="37526" spans="74:76" x14ac:dyDescent="0.2">
      <c r="BV37526" s="22"/>
      <c r="BW37526" s="22"/>
      <c r="BX37526" s="1"/>
    </row>
    <row r="37527" spans="74:76" x14ac:dyDescent="0.2">
      <c r="BV37527" s="22"/>
      <c r="BW37527" s="22"/>
      <c r="BX37527" s="1"/>
    </row>
    <row r="37528" spans="74:76" x14ac:dyDescent="0.2">
      <c r="BV37528" s="22"/>
      <c r="BW37528" s="22"/>
      <c r="BX37528" s="1"/>
    </row>
    <row r="37529" spans="74:76" x14ac:dyDescent="0.2">
      <c r="BV37529" s="22"/>
      <c r="BW37529" s="22"/>
      <c r="BX37529" s="1"/>
    </row>
    <row r="37530" spans="74:76" x14ac:dyDescent="0.2">
      <c r="BV37530" s="22"/>
      <c r="BW37530" s="22"/>
      <c r="BX37530" s="1"/>
    </row>
    <row r="37531" spans="74:76" x14ac:dyDescent="0.2">
      <c r="BV37531" s="22"/>
      <c r="BW37531" s="22"/>
      <c r="BX37531" s="1"/>
    </row>
    <row r="37532" spans="74:76" x14ac:dyDescent="0.2">
      <c r="BV37532" s="22"/>
      <c r="BW37532" s="22"/>
      <c r="BX37532" s="1"/>
    </row>
    <row r="37533" spans="74:76" x14ac:dyDescent="0.2">
      <c r="BV37533" s="22"/>
      <c r="BW37533" s="22"/>
      <c r="BX37533" s="1"/>
    </row>
    <row r="37534" spans="74:76" x14ac:dyDescent="0.2">
      <c r="BV37534" s="22"/>
      <c r="BW37534" s="22"/>
      <c r="BX37534" s="1"/>
    </row>
    <row r="37535" spans="74:76" x14ac:dyDescent="0.2">
      <c r="BV37535" s="22"/>
      <c r="BW37535" s="22"/>
      <c r="BX37535" s="1"/>
    </row>
    <row r="37536" spans="74:76" x14ac:dyDescent="0.2">
      <c r="BV37536" s="22"/>
      <c r="BW37536" s="22"/>
      <c r="BX37536" s="1"/>
    </row>
    <row r="37537" spans="74:76" x14ac:dyDescent="0.2">
      <c r="BV37537" s="22"/>
      <c r="BW37537" s="22"/>
      <c r="BX37537" s="1"/>
    </row>
    <row r="37538" spans="74:76" x14ac:dyDescent="0.2">
      <c r="BV37538" s="22"/>
      <c r="BW37538" s="22"/>
      <c r="BX37538" s="1"/>
    </row>
    <row r="37539" spans="74:76" x14ac:dyDescent="0.2">
      <c r="BV37539" s="22"/>
      <c r="BW37539" s="22"/>
      <c r="BX37539" s="1"/>
    </row>
    <row r="37540" spans="74:76" x14ac:dyDescent="0.2">
      <c r="BV37540" s="22"/>
      <c r="BW37540" s="22"/>
      <c r="BX37540" s="1"/>
    </row>
    <row r="37541" spans="74:76" x14ac:dyDescent="0.2">
      <c r="BV37541" s="22"/>
      <c r="BW37541" s="22"/>
      <c r="BX37541" s="1"/>
    </row>
    <row r="37542" spans="74:76" x14ac:dyDescent="0.2">
      <c r="BV37542" s="22"/>
      <c r="BW37542" s="22"/>
      <c r="BX37542" s="1"/>
    </row>
    <row r="37543" spans="74:76" x14ac:dyDescent="0.2">
      <c r="BV37543" s="22"/>
      <c r="BW37543" s="22"/>
      <c r="BX37543" s="1"/>
    </row>
    <row r="37544" spans="74:76" x14ac:dyDescent="0.2">
      <c r="BV37544" s="22"/>
      <c r="BW37544" s="22"/>
      <c r="BX37544" s="1"/>
    </row>
    <row r="37545" spans="74:76" x14ac:dyDescent="0.2">
      <c r="BV37545" s="22"/>
      <c r="BW37545" s="22"/>
      <c r="BX37545" s="1"/>
    </row>
    <row r="37546" spans="74:76" x14ac:dyDescent="0.2">
      <c r="BV37546" s="22"/>
      <c r="BW37546" s="22"/>
      <c r="BX37546" s="1"/>
    </row>
    <row r="37547" spans="74:76" x14ac:dyDescent="0.2">
      <c r="BV37547" s="22"/>
      <c r="BW37547" s="22"/>
      <c r="BX37547" s="1"/>
    </row>
    <row r="37548" spans="74:76" x14ac:dyDescent="0.2">
      <c r="BV37548" s="22"/>
      <c r="BW37548" s="22"/>
      <c r="BX37548" s="1"/>
    </row>
    <row r="37549" spans="74:76" x14ac:dyDescent="0.2">
      <c r="BV37549" s="22"/>
      <c r="BW37549" s="22"/>
      <c r="BX37549" s="1"/>
    </row>
    <row r="37550" spans="74:76" x14ac:dyDescent="0.2">
      <c r="BV37550" s="22"/>
      <c r="BW37550" s="22"/>
      <c r="BX37550" s="1"/>
    </row>
    <row r="37551" spans="74:76" x14ac:dyDescent="0.2">
      <c r="BV37551" s="22"/>
      <c r="BW37551" s="22"/>
      <c r="BX37551" s="1"/>
    </row>
    <row r="37552" spans="74:76" x14ac:dyDescent="0.2">
      <c r="BV37552" s="22"/>
      <c r="BW37552" s="22"/>
      <c r="BX37552" s="1"/>
    </row>
    <row r="37553" spans="74:76" x14ac:dyDescent="0.2">
      <c r="BV37553" s="22"/>
      <c r="BW37553" s="22"/>
      <c r="BX37553" s="1"/>
    </row>
    <row r="37554" spans="74:76" x14ac:dyDescent="0.2">
      <c r="BV37554" s="22"/>
      <c r="BW37554" s="22"/>
      <c r="BX37554" s="1"/>
    </row>
    <row r="37555" spans="74:76" x14ac:dyDescent="0.2">
      <c r="BV37555" s="22"/>
      <c r="BW37555" s="22"/>
      <c r="BX37555" s="1"/>
    </row>
    <row r="37556" spans="74:76" x14ac:dyDescent="0.2">
      <c r="BV37556" s="22"/>
      <c r="BW37556" s="22"/>
      <c r="BX37556" s="1"/>
    </row>
    <row r="37557" spans="74:76" x14ac:dyDescent="0.2">
      <c r="BV37557" s="22"/>
      <c r="BW37557" s="22"/>
      <c r="BX37557" s="1"/>
    </row>
    <row r="37558" spans="74:76" x14ac:dyDescent="0.2">
      <c r="BV37558" s="22"/>
      <c r="BW37558" s="22"/>
      <c r="BX37558" s="1"/>
    </row>
    <row r="37559" spans="74:76" x14ac:dyDescent="0.2">
      <c r="BV37559" s="22"/>
      <c r="BW37559" s="22"/>
      <c r="BX37559" s="1"/>
    </row>
    <row r="37560" spans="74:76" x14ac:dyDescent="0.2">
      <c r="BV37560" s="22"/>
      <c r="BW37560" s="22"/>
      <c r="BX37560" s="1"/>
    </row>
    <row r="37561" spans="74:76" x14ac:dyDescent="0.2">
      <c r="BV37561" s="22"/>
      <c r="BW37561" s="22"/>
      <c r="BX37561" s="1"/>
    </row>
    <row r="37562" spans="74:76" x14ac:dyDescent="0.2">
      <c r="BV37562" s="22"/>
      <c r="BW37562" s="22"/>
      <c r="BX37562" s="1"/>
    </row>
    <row r="37563" spans="74:76" x14ac:dyDescent="0.2">
      <c r="BV37563" s="22"/>
      <c r="BW37563" s="22"/>
      <c r="BX37563" s="1"/>
    </row>
    <row r="37564" spans="74:76" x14ac:dyDescent="0.2">
      <c r="BV37564" s="22"/>
      <c r="BW37564" s="22"/>
      <c r="BX37564" s="1"/>
    </row>
    <row r="37565" spans="74:76" x14ac:dyDescent="0.2">
      <c r="BV37565" s="22"/>
      <c r="BW37565" s="22"/>
      <c r="BX37565" s="1"/>
    </row>
    <row r="37566" spans="74:76" x14ac:dyDescent="0.2">
      <c r="BV37566" s="22"/>
      <c r="BW37566" s="22"/>
      <c r="BX37566" s="1"/>
    </row>
    <row r="37567" spans="74:76" x14ac:dyDescent="0.2">
      <c r="BV37567" s="22"/>
      <c r="BW37567" s="22"/>
      <c r="BX37567" s="1"/>
    </row>
    <row r="37568" spans="74:76" x14ac:dyDescent="0.2">
      <c r="BV37568" s="22"/>
      <c r="BW37568" s="22"/>
      <c r="BX37568" s="1"/>
    </row>
    <row r="37569" spans="74:76" x14ac:dyDescent="0.2">
      <c r="BV37569" s="22"/>
      <c r="BW37569" s="22"/>
      <c r="BX37569" s="1"/>
    </row>
    <row r="37570" spans="74:76" x14ac:dyDescent="0.2">
      <c r="BV37570" s="22"/>
      <c r="BW37570" s="22"/>
      <c r="BX37570" s="1"/>
    </row>
    <row r="37571" spans="74:76" x14ac:dyDescent="0.2">
      <c r="BV37571" s="22"/>
      <c r="BW37571" s="22"/>
      <c r="BX37571" s="1"/>
    </row>
    <row r="37572" spans="74:76" x14ac:dyDescent="0.2">
      <c r="BV37572" s="22"/>
      <c r="BW37572" s="22"/>
      <c r="BX37572" s="1"/>
    </row>
    <row r="37573" spans="74:76" x14ac:dyDescent="0.2">
      <c r="BV37573" s="22"/>
      <c r="BW37573" s="22"/>
      <c r="BX37573" s="1"/>
    </row>
    <row r="37574" spans="74:76" x14ac:dyDescent="0.2">
      <c r="BV37574" s="22"/>
      <c r="BW37574" s="22"/>
      <c r="BX37574" s="1"/>
    </row>
    <row r="37575" spans="74:76" x14ac:dyDescent="0.2">
      <c r="BV37575" s="22"/>
      <c r="BW37575" s="22"/>
      <c r="BX37575" s="1"/>
    </row>
    <row r="37576" spans="74:76" x14ac:dyDescent="0.2">
      <c r="BV37576" s="22"/>
      <c r="BW37576" s="22"/>
      <c r="BX37576" s="1"/>
    </row>
    <row r="37577" spans="74:76" x14ac:dyDescent="0.2">
      <c r="BV37577" s="22"/>
      <c r="BW37577" s="22"/>
      <c r="BX37577" s="1"/>
    </row>
    <row r="37578" spans="74:76" x14ac:dyDescent="0.2">
      <c r="BV37578" s="22"/>
      <c r="BW37578" s="22"/>
      <c r="BX37578" s="1"/>
    </row>
    <row r="37579" spans="74:76" x14ac:dyDescent="0.2">
      <c r="BV37579" s="22"/>
      <c r="BW37579" s="22"/>
      <c r="BX37579" s="1"/>
    </row>
    <row r="37580" spans="74:76" x14ac:dyDescent="0.2">
      <c r="BV37580" s="22"/>
      <c r="BW37580" s="22"/>
      <c r="BX37580" s="1"/>
    </row>
    <row r="37581" spans="74:76" x14ac:dyDescent="0.2">
      <c r="BV37581" s="22"/>
      <c r="BW37581" s="22"/>
      <c r="BX37581" s="1"/>
    </row>
    <row r="37582" spans="74:76" x14ac:dyDescent="0.2">
      <c r="BV37582" s="22"/>
      <c r="BW37582" s="22"/>
      <c r="BX37582" s="1"/>
    </row>
    <row r="37583" spans="74:76" x14ac:dyDescent="0.2">
      <c r="BV37583" s="22"/>
      <c r="BW37583" s="22"/>
      <c r="BX37583" s="1"/>
    </row>
    <row r="37584" spans="74:76" x14ac:dyDescent="0.2">
      <c r="BV37584" s="22"/>
      <c r="BW37584" s="22"/>
      <c r="BX37584" s="1"/>
    </row>
    <row r="37585" spans="74:76" x14ac:dyDescent="0.2">
      <c r="BV37585" s="22"/>
      <c r="BW37585" s="22"/>
      <c r="BX37585" s="1"/>
    </row>
    <row r="37586" spans="74:76" x14ac:dyDescent="0.2">
      <c r="BV37586" s="22"/>
      <c r="BW37586" s="22"/>
      <c r="BX37586" s="1"/>
    </row>
    <row r="37587" spans="74:76" x14ac:dyDescent="0.2">
      <c r="BV37587" s="22"/>
      <c r="BW37587" s="22"/>
      <c r="BX37587" s="1"/>
    </row>
    <row r="37588" spans="74:76" x14ac:dyDescent="0.2">
      <c r="BV37588" s="22"/>
      <c r="BW37588" s="22"/>
      <c r="BX37588" s="1"/>
    </row>
    <row r="37589" spans="74:76" x14ac:dyDescent="0.2">
      <c r="BV37589" s="22"/>
      <c r="BW37589" s="22"/>
      <c r="BX37589" s="1"/>
    </row>
    <row r="37590" spans="74:76" x14ac:dyDescent="0.2">
      <c r="BV37590" s="22"/>
      <c r="BW37590" s="22"/>
      <c r="BX37590" s="1"/>
    </row>
    <row r="37591" spans="74:76" x14ac:dyDescent="0.2">
      <c r="BV37591" s="22"/>
      <c r="BW37591" s="22"/>
      <c r="BX37591" s="1"/>
    </row>
    <row r="37592" spans="74:76" x14ac:dyDescent="0.2">
      <c r="BV37592" s="22"/>
      <c r="BW37592" s="22"/>
      <c r="BX37592" s="1"/>
    </row>
    <row r="37593" spans="74:76" x14ac:dyDescent="0.2">
      <c r="BV37593" s="22"/>
      <c r="BW37593" s="22"/>
      <c r="BX37593" s="1"/>
    </row>
    <row r="37594" spans="74:76" x14ac:dyDescent="0.2">
      <c r="BV37594" s="22"/>
      <c r="BW37594" s="22"/>
      <c r="BX37594" s="1"/>
    </row>
    <row r="37595" spans="74:76" x14ac:dyDescent="0.2">
      <c r="BV37595" s="22"/>
      <c r="BW37595" s="22"/>
      <c r="BX37595" s="1"/>
    </row>
    <row r="37596" spans="74:76" x14ac:dyDescent="0.2">
      <c r="BV37596" s="22"/>
      <c r="BW37596" s="22"/>
      <c r="BX37596" s="1"/>
    </row>
    <row r="37597" spans="74:76" x14ac:dyDescent="0.2">
      <c r="BV37597" s="22"/>
      <c r="BW37597" s="22"/>
      <c r="BX37597" s="1"/>
    </row>
    <row r="37598" spans="74:76" x14ac:dyDescent="0.2">
      <c r="BV37598" s="22"/>
      <c r="BW37598" s="22"/>
      <c r="BX37598" s="1"/>
    </row>
    <row r="37599" spans="74:76" x14ac:dyDescent="0.2">
      <c r="BV37599" s="22"/>
      <c r="BW37599" s="22"/>
      <c r="BX37599" s="1"/>
    </row>
    <row r="37600" spans="74:76" x14ac:dyDescent="0.2">
      <c r="BV37600" s="22"/>
      <c r="BW37600" s="22"/>
      <c r="BX37600" s="1"/>
    </row>
    <row r="37601" spans="74:76" x14ac:dyDescent="0.2">
      <c r="BV37601" s="22"/>
      <c r="BW37601" s="22"/>
      <c r="BX37601" s="1"/>
    </row>
    <row r="37602" spans="74:76" x14ac:dyDescent="0.2">
      <c r="BV37602" s="22"/>
      <c r="BW37602" s="22"/>
      <c r="BX37602" s="1"/>
    </row>
    <row r="37603" spans="74:76" x14ac:dyDescent="0.2">
      <c r="BV37603" s="22"/>
      <c r="BW37603" s="22"/>
      <c r="BX37603" s="1"/>
    </row>
    <row r="37604" spans="74:76" x14ac:dyDescent="0.2">
      <c r="BV37604" s="22"/>
      <c r="BW37604" s="22"/>
      <c r="BX37604" s="1"/>
    </row>
    <row r="37605" spans="74:76" x14ac:dyDescent="0.2">
      <c r="BV37605" s="22"/>
      <c r="BW37605" s="22"/>
      <c r="BX37605" s="1"/>
    </row>
    <row r="37606" spans="74:76" x14ac:dyDescent="0.2">
      <c r="BV37606" s="22"/>
      <c r="BW37606" s="22"/>
      <c r="BX37606" s="1"/>
    </row>
    <row r="37607" spans="74:76" x14ac:dyDescent="0.2">
      <c r="BV37607" s="22"/>
      <c r="BW37607" s="22"/>
      <c r="BX37607" s="1"/>
    </row>
    <row r="37608" spans="74:76" x14ac:dyDescent="0.2">
      <c r="BV37608" s="22"/>
      <c r="BW37608" s="22"/>
      <c r="BX37608" s="1"/>
    </row>
    <row r="37609" spans="74:76" x14ac:dyDescent="0.2">
      <c r="BV37609" s="22"/>
      <c r="BW37609" s="22"/>
      <c r="BX37609" s="1"/>
    </row>
    <row r="37610" spans="74:76" x14ac:dyDescent="0.2">
      <c r="BV37610" s="22"/>
      <c r="BW37610" s="22"/>
      <c r="BX37610" s="1"/>
    </row>
    <row r="37611" spans="74:76" x14ac:dyDescent="0.2">
      <c r="BV37611" s="22"/>
      <c r="BW37611" s="22"/>
      <c r="BX37611" s="1"/>
    </row>
    <row r="37612" spans="74:76" x14ac:dyDescent="0.2">
      <c r="BV37612" s="22"/>
      <c r="BW37612" s="22"/>
      <c r="BX37612" s="1"/>
    </row>
    <row r="37613" spans="74:76" x14ac:dyDescent="0.2">
      <c r="BV37613" s="22"/>
      <c r="BW37613" s="22"/>
      <c r="BX37613" s="1"/>
    </row>
    <row r="37614" spans="74:76" x14ac:dyDescent="0.2">
      <c r="BV37614" s="22"/>
      <c r="BW37614" s="22"/>
      <c r="BX37614" s="1"/>
    </row>
    <row r="37615" spans="74:76" x14ac:dyDescent="0.2">
      <c r="BV37615" s="22"/>
      <c r="BW37615" s="22"/>
      <c r="BX37615" s="1"/>
    </row>
    <row r="37616" spans="74:76" x14ac:dyDescent="0.2">
      <c r="BV37616" s="22"/>
      <c r="BW37616" s="22"/>
      <c r="BX37616" s="1"/>
    </row>
    <row r="37617" spans="74:76" x14ac:dyDescent="0.2">
      <c r="BV37617" s="22"/>
      <c r="BW37617" s="22"/>
      <c r="BX37617" s="1"/>
    </row>
    <row r="37618" spans="74:76" x14ac:dyDescent="0.2">
      <c r="BV37618" s="22"/>
      <c r="BW37618" s="22"/>
      <c r="BX37618" s="1"/>
    </row>
    <row r="37619" spans="74:76" x14ac:dyDescent="0.2">
      <c r="BV37619" s="22"/>
      <c r="BW37619" s="22"/>
      <c r="BX37619" s="1"/>
    </row>
    <row r="37620" spans="74:76" x14ac:dyDescent="0.2">
      <c r="BV37620" s="22"/>
      <c r="BW37620" s="22"/>
      <c r="BX37620" s="1"/>
    </row>
    <row r="37621" spans="74:76" x14ac:dyDescent="0.2">
      <c r="BV37621" s="22"/>
      <c r="BW37621" s="22"/>
      <c r="BX37621" s="1"/>
    </row>
    <row r="37622" spans="74:76" x14ac:dyDescent="0.2">
      <c r="BV37622" s="22"/>
      <c r="BW37622" s="22"/>
      <c r="BX37622" s="1"/>
    </row>
    <row r="37623" spans="74:76" x14ac:dyDescent="0.2">
      <c r="BV37623" s="22"/>
      <c r="BW37623" s="22"/>
      <c r="BX37623" s="1"/>
    </row>
    <row r="37624" spans="74:76" x14ac:dyDescent="0.2">
      <c r="BV37624" s="22"/>
      <c r="BW37624" s="22"/>
      <c r="BX37624" s="1"/>
    </row>
    <row r="37625" spans="74:76" x14ac:dyDescent="0.2">
      <c r="BV37625" s="22"/>
      <c r="BW37625" s="22"/>
      <c r="BX37625" s="1"/>
    </row>
    <row r="37626" spans="74:76" x14ac:dyDescent="0.2">
      <c r="BV37626" s="22"/>
      <c r="BW37626" s="22"/>
      <c r="BX37626" s="1"/>
    </row>
    <row r="37627" spans="74:76" x14ac:dyDescent="0.2">
      <c r="BV37627" s="22"/>
      <c r="BW37627" s="22"/>
      <c r="BX37627" s="1"/>
    </row>
    <row r="37628" spans="74:76" x14ac:dyDescent="0.2">
      <c r="BV37628" s="22"/>
      <c r="BW37628" s="22"/>
      <c r="BX37628" s="1"/>
    </row>
    <row r="37629" spans="74:76" x14ac:dyDescent="0.2">
      <c r="BV37629" s="22"/>
      <c r="BW37629" s="22"/>
      <c r="BX37629" s="1"/>
    </row>
    <row r="37630" spans="74:76" x14ac:dyDescent="0.2">
      <c r="BV37630" s="22"/>
      <c r="BW37630" s="22"/>
      <c r="BX37630" s="1"/>
    </row>
    <row r="37631" spans="74:76" x14ac:dyDescent="0.2">
      <c r="BV37631" s="22"/>
      <c r="BW37631" s="22"/>
      <c r="BX37631" s="1"/>
    </row>
    <row r="37632" spans="74:76" x14ac:dyDescent="0.2">
      <c r="BV37632" s="22"/>
      <c r="BW37632" s="22"/>
      <c r="BX37632" s="1"/>
    </row>
    <row r="37633" spans="74:76" x14ac:dyDescent="0.2">
      <c r="BV37633" s="22"/>
      <c r="BW37633" s="22"/>
      <c r="BX37633" s="1"/>
    </row>
    <row r="37634" spans="74:76" x14ac:dyDescent="0.2">
      <c r="BV37634" s="22"/>
      <c r="BW37634" s="22"/>
      <c r="BX37634" s="1"/>
    </row>
    <row r="37635" spans="74:76" x14ac:dyDescent="0.2">
      <c r="BV37635" s="22"/>
      <c r="BW37635" s="22"/>
      <c r="BX37635" s="1"/>
    </row>
    <row r="37636" spans="74:76" x14ac:dyDescent="0.2">
      <c r="BV37636" s="22"/>
      <c r="BW37636" s="22"/>
      <c r="BX37636" s="1"/>
    </row>
    <row r="37637" spans="74:76" x14ac:dyDescent="0.2">
      <c r="BV37637" s="22"/>
      <c r="BW37637" s="22"/>
      <c r="BX37637" s="1"/>
    </row>
    <row r="37638" spans="74:76" x14ac:dyDescent="0.2">
      <c r="BV37638" s="22"/>
      <c r="BW37638" s="22"/>
      <c r="BX37638" s="1"/>
    </row>
    <row r="37639" spans="74:76" x14ac:dyDescent="0.2">
      <c r="BV37639" s="22"/>
      <c r="BW37639" s="22"/>
      <c r="BX37639" s="1"/>
    </row>
    <row r="37640" spans="74:76" x14ac:dyDescent="0.2">
      <c r="BV37640" s="22"/>
      <c r="BW37640" s="22"/>
      <c r="BX37640" s="1"/>
    </row>
    <row r="37641" spans="74:76" x14ac:dyDescent="0.2">
      <c r="BV37641" s="22"/>
      <c r="BW37641" s="22"/>
      <c r="BX37641" s="1"/>
    </row>
    <row r="37642" spans="74:76" x14ac:dyDescent="0.2">
      <c r="BV37642" s="22"/>
      <c r="BW37642" s="22"/>
      <c r="BX37642" s="1"/>
    </row>
    <row r="37643" spans="74:76" x14ac:dyDescent="0.2">
      <c r="BV37643" s="22"/>
      <c r="BW37643" s="22"/>
      <c r="BX37643" s="1"/>
    </row>
    <row r="37644" spans="74:76" x14ac:dyDescent="0.2">
      <c r="BV37644" s="22"/>
      <c r="BW37644" s="22"/>
      <c r="BX37644" s="1"/>
    </row>
    <row r="37645" spans="74:76" x14ac:dyDescent="0.2">
      <c r="BV37645" s="22"/>
      <c r="BW37645" s="22"/>
      <c r="BX37645" s="1"/>
    </row>
    <row r="37646" spans="74:76" x14ac:dyDescent="0.2">
      <c r="BV37646" s="22"/>
      <c r="BW37646" s="22"/>
      <c r="BX37646" s="1"/>
    </row>
    <row r="37647" spans="74:76" x14ac:dyDescent="0.2">
      <c r="BV37647" s="22"/>
      <c r="BW37647" s="22"/>
      <c r="BX37647" s="1"/>
    </row>
    <row r="37648" spans="74:76" x14ac:dyDescent="0.2">
      <c r="BV37648" s="22"/>
      <c r="BW37648" s="22"/>
      <c r="BX37648" s="1"/>
    </row>
    <row r="37649" spans="74:76" x14ac:dyDescent="0.2">
      <c r="BV37649" s="22"/>
      <c r="BW37649" s="22"/>
      <c r="BX37649" s="1"/>
    </row>
    <row r="37650" spans="74:76" x14ac:dyDescent="0.2">
      <c r="BV37650" s="22"/>
      <c r="BW37650" s="22"/>
      <c r="BX37650" s="1"/>
    </row>
    <row r="37651" spans="74:76" x14ac:dyDescent="0.2">
      <c r="BV37651" s="22"/>
      <c r="BW37651" s="22"/>
      <c r="BX37651" s="1"/>
    </row>
    <row r="37652" spans="74:76" x14ac:dyDescent="0.2">
      <c r="BV37652" s="22"/>
      <c r="BW37652" s="22"/>
      <c r="BX37652" s="1"/>
    </row>
    <row r="37653" spans="74:76" x14ac:dyDescent="0.2">
      <c r="BV37653" s="22"/>
      <c r="BW37653" s="22"/>
      <c r="BX37653" s="1"/>
    </row>
    <row r="37654" spans="74:76" x14ac:dyDescent="0.2">
      <c r="BV37654" s="22"/>
      <c r="BW37654" s="22"/>
      <c r="BX37654" s="1"/>
    </row>
    <row r="37655" spans="74:76" x14ac:dyDescent="0.2">
      <c r="BV37655" s="22"/>
      <c r="BW37655" s="22"/>
      <c r="BX37655" s="1"/>
    </row>
    <row r="37656" spans="74:76" x14ac:dyDescent="0.2">
      <c r="BV37656" s="22"/>
      <c r="BW37656" s="22"/>
      <c r="BX37656" s="1"/>
    </row>
    <row r="37657" spans="74:76" x14ac:dyDescent="0.2">
      <c r="BV37657" s="22"/>
      <c r="BW37657" s="22"/>
      <c r="BX37657" s="1"/>
    </row>
    <row r="37658" spans="74:76" x14ac:dyDescent="0.2">
      <c r="BV37658" s="22"/>
      <c r="BW37658" s="22"/>
      <c r="BX37658" s="1"/>
    </row>
    <row r="37659" spans="74:76" x14ac:dyDescent="0.2">
      <c r="BV37659" s="22"/>
      <c r="BW37659" s="22"/>
      <c r="BX37659" s="1"/>
    </row>
    <row r="37660" spans="74:76" x14ac:dyDescent="0.2">
      <c r="BV37660" s="22"/>
      <c r="BW37660" s="22"/>
      <c r="BX37660" s="1"/>
    </row>
    <row r="37661" spans="74:76" x14ac:dyDescent="0.2">
      <c r="BV37661" s="22"/>
      <c r="BW37661" s="22"/>
      <c r="BX37661" s="1"/>
    </row>
    <row r="37662" spans="74:76" x14ac:dyDescent="0.2">
      <c r="BV37662" s="22"/>
      <c r="BW37662" s="22"/>
      <c r="BX37662" s="1"/>
    </row>
    <row r="37663" spans="74:76" x14ac:dyDescent="0.2">
      <c r="BV37663" s="22"/>
      <c r="BW37663" s="22"/>
      <c r="BX37663" s="1"/>
    </row>
    <row r="37664" spans="74:76" x14ac:dyDescent="0.2">
      <c r="BV37664" s="22"/>
      <c r="BW37664" s="22"/>
      <c r="BX37664" s="1"/>
    </row>
    <row r="37665" spans="74:76" x14ac:dyDescent="0.2">
      <c r="BV37665" s="22"/>
      <c r="BW37665" s="22"/>
      <c r="BX37665" s="1"/>
    </row>
    <row r="37666" spans="74:76" x14ac:dyDescent="0.2">
      <c r="BV37666" s="22"/>
      <c r="BW37666" s="22"/>
      <c r="BX37666" s="1"/>
    </row>
    <row r="37667" spans="74:76" x14ac:dyDescent="0.2">
      <c r="BV37667" s="22"/>
      <c r="BW37667" s="22"/>
      <c r="BX37667" s="1"/>
    </row>
    <row r="37668" spans="74:76" x14ac:dyDescent="0.2">
      <c r="BV37668" s="22"/>
      <c r="BW37668" s="22"/>
      <c r="BX37668" s="1"/>
    </row>
    <row r="37669" spans="74:76" x14ac:dyDescent="0.2">
      <c r="BV37669" s="22"/>
      <c r="BW37669" s="22"/>
      <c r="BX37669" s="1"/>
    </row>
    <row r="37670" spans="74:76" x14ac:dyDescent="0.2">
      <c r="BV37670" s="22"/>
      <c r="BW37670" s="22"/>
      <c r="BX37670" s="1"/>
    </row>
    <row r="37671" spans="74:76" x14ac:dyDescent="0.2">
      <c r="BV37671" s="22"/>
      <c r="BW37671" s="22"/>
      <c r="BX37671" s="1"/>
    </row>
    <row r="37672" spans="74:76" x14ac:dyDescent="0.2">
      <c r="BV37672" s="22"/>
      <c r="BW37672" s="22"/>
      <c r="BX37672" s="1"/>
    </row>
    <row r="37673" spans="74:76" x14ac:dyDescent="0.2">
      <c r="BV37673" s="22"/>
      <c r="BW37673" s="22"/>
      <c r="BX37673" s="1"/>
    </row>
    <row r="37674" spans="74:76" x14ac:dyDescent="0.2">
      <c r="BV37674" s="22"/>
      <c r="BW37674" s="22"/>
      <c r="BX37674" s="1"/>
    </row>
    <row r="37675" spans="74:76" x14ac:dyDescent="0.2">
      <c r="BV37675" s="22"/>
      <c r="BW37675" s="22"/>
      <c r="BX37675" s="1"/>
    </row>
    <row r="37676" spans="74:76" x14ac:dyDescent="0.2">
      <c r="BV37676" s="22"/>
      <c r="BW37676" s="22"/>
      <c r="BX37676" s="1"/>
    </row>
    <row r="37677" spans="74:76" x14ac:dyDescent="0.2">
      <c r="BV37677" s="22"/>
      <c r="BW37677" s="22"/>
      <c r="BX37677" s="1"/>
    </row>
    <row r="37678" spans="74:76" x14ac:dyDescent="0.2">
      <c r="BV37678" s="22"/>
      <c r="BW37678" s="22"/>
      <c r="BX37678" s="1"/>
    </row>
    <row r="37679" spans="74:76" x14ac:dyDescent="0.2">
      <c r="BV37679" s="22"/>
      <c r="BW37679" s="22"/>
      <c r="BX37679" s="1"/>
    </row>
    <row r="37680" spans="74:76" x14ac:dyDescent="0.2">
      <c r="BV37680" s="22"/>
      <c r="BW37680" s="22"/>
      <c r="BX37680" s="1"/>
    </row>
    <row r="37681" spans="74:76" x14ac:dyDescent="0.2">
      <c r="BV37681" s="22"/>
      <c r="BW37681" s="22"/>
      <c r="BX37681" s="1"/>
    </row>
    <row r="37682" spans="74:76" x14ac:dyDescent="0.2">
      <c r="BV37682" s="22"/>
      <c r="BW37682" s="22"/>
      <c r="BX37682" s="1"/>
    </row>
    <row r="37683" spans="74:76" x14ac:dyDescent="0.2">
      <c r="BV37683" s="22"/>
      <c r="BW37683" s="22"/>
      <c r="BX37683" s="1"/>
    </row>
    <row r="37684" spans="74:76" x14ac:dyDescent="0.2">
      <c r="BV37684" s="22"/>
      <c r="BW37684" s="22"/>
      <c r="BX37684" s="1"/>
    </row>
    <row r="37685" spans="74:76" x14ac:dyDescent="0.2">
      <c r="BV37685" s="22"/>
      <c r="BW37685" s="22"/>
      <c r="BX37685" s="1"/>
    </row>
    <row r="37686" spans="74:76" x14ac:dyDescent="0.2">
      <c r="BV37686" s="22"/>
      <c r="BW37686" s="22"/>
      <c r="BX37686" s="1"/>
    </row>
    <row r="37687" spans="74:76" x14ac:dyDescent="0.2">
      <c r="BV37687" s="22"/>
      <c r="BW37687" s="22"/>
      <c r="BX37687" s="1"/>
    </row>
    <row r="37688" spans="74:76" x14ac:dyDescent="0.2">
      <c r="BV37688" s="22"/>
      <c r="BW37688" s="22"/>
      <c r="BX37688" s="1"/>
    </row>
    <row r="37689" spans="74:76" x14ac:dyDescent="0.2">
      <c r="BV37689" s="22"/>
      <c r="BW37689" s="22"/>
      <c r="BX37689" s="1"/>
    </row>
    <row r="37690" spans="74:76" x14ac:dyDescent="0.2">
      <c r="BV37690" s="22"/>
      <c r="BW37690" s="22"/>
      <c r="BX37690" s="1"/>
    </row>
    <row r="37691" spans="74:76" x14ac:dyDescent="0.2">
      <c r="BV37691" s="22"/>
      <c r="BW37691" s="22"/>
      <c r="BX37691" s="1"/>
    </row>
    <row r="37692" spans="74:76" x14ac:dyDescent="0.2">
      <c r="BV37692" s="22"/>
      <c r="BW37692" s="22"/>
      <c r="BX37692" s="1"/>
    </row>
    <row r="37693" spans="74:76" x14ac:dyDescent="0.2">
      <c r="BV37693" s="22"/>
      <c r="BW37693" s="22"/>
      <c r="BX37693" s="1"/>
    </row>
    <row r="37694" spans="74:76" x14ac:dyDescent="0.2">
      <c r="BV37694" s="22"/>
      <c r="BW37694" s="22"/>
      <c r="BX37694" s="1"/>
    </row>
    <row r="37695" spans="74:76" x14ac:dyDescent="0.2">
      <c r="BV37695" s="22"/>
      <c r="BW37695" s="22"/>
      <c r="BX37695" s="1"/>
    </row>
    <row r="37696" spans="74:76" x14ac:dyDescent="0.2">
      <c r="BV37696" s="22"/>
      <c r="BW37696" s="22"/>
      <c r="BX37696" s="1"/>
    </row>
    <row r="37697" spans="74:76" x14ac:dyDescent="0.2">
      <c r="BV37697" s="22"/>
      <c r="BW37697" s="22"/>
      <c r="BX37697" s="1"/>
    </row>
    <row r="37698" spans="74:76" x14ac:dyDescent="0.2">
      <c r="BV37698" s="22"/>
      <c r="BW37698" s="22"/>
      <c r="BX37698" s="1"/>
    </row>
    <row r="37699" spans="74:76" x14ac:dyDescent="0.2">
      <c r="BV37699" s="22"/>
      <c r="BW37699" s="22"/>
      <c r="BX37699" s="1"/>
    </row>
    <row r="37700" spans="74:76" x14ac:dyDescent="0.2">
      <c r="BV37700" s="22"/>
      <c r="BW37700" s="22"/>
      <c r="BX37700" s="1"/>
    </row>
    <row r="37701" spans="74:76" x14ac:dyDescent="0.2">
      <c r="BV37701" s="22"/>
      <c r="BW37701" s="22"/>
      <c r="BX37701" s="1"/>
    </row>
    <row r="37702" spans="74:76" x14ac:dyDescent="0.2">
      <c r="BV37702" s="22"/>
      <c r="BW37702" s="22"/>
      <c r="BX37702" s="1"/>
    </row>
    <row r="37703" spans="74:76" x14ac:dyDescent="0.2">
      <c r="BV37703" s="22"/>
      <c r="BW37703" s="22"/>
      <c r="BX37703" s="1"/>
    </row>
    <row r="37704" spans="74:76" x14ac:dyDescent="0.2">
      <c r="BV37704" s="22"/>
      <c r="BW37704" s="22"/>
      <c r="BX37704" s="1"/>
    </row>
    <row r="37705" spans="74:76" x14ac:dyDescent="0.2">
      <c r="BV37705" s="22"/>
      <c r="BW37705" s="22"/>
      <c r="BX37705" s="1"/>
    </row>
    <row r="37706" spans="74:76" x14ac:dyDescent="0.2">
      <c r="BV37706" s="22"/>
      <c r="BW37706" s="22"/>
      <c r="BX37706" s="1"/>
    </row>
    <row r="37707" spans="74:76" x14ac:dyDescent="0.2">
      <c r="BV37707" s="22"/>
      <c r="BW37707" s="22"/>
      <c r="BX37707" s="1"/>
    </row>
    <row r="37708" spans="74:76" x14ac:dyDescent="0.2">
      <c r="BV37708" s="22"/>
      <c r="BW37708" s="22"/>
      <c r="BX37708" s="1"/>
    </row>
    <row r="37709" spans="74:76" x14ac:dyDescent="0.2">
      <c r="BV37709" s="22"/>
      <c r="BW37709" s="22"/>
      <c r="BX37709" s="1"/>
    </row>
    <row r="37710" spans="74:76" x14ac:dyDescent="0.2">
      <c r="BV37710" s="22"/>
      <c r="BW37710" s="22"/>
      <c r="BX37710" s="1"/>
    </row>
    <row r="37711" spans="74:76" x14ac:dyDescent="0.2">
      <c r="BV37711" s="22"/>
      <c r="BW37711" s="22"/>
      <c r="BX37711" s="1"/>
    </row>
    <row r="37712" spans="74:76" x14ac:dyDescent="0.2">
      <c r="BV37712" s="22"/>
      <c r="BW37712" s="22"/>
      <c r="BX37712" s="1"/>
    </row>
    <row r="37713" spans="74:76" x14ac:dyDescent="0.2">
      <c r="BV37713" s="22"/>
      <c r="BW37713" s="22"/>
      <c r="BX37713" s="1"/>
    </row>
    <row r="37714" spans="74:76" x14ac:dyDescent="0.2">
      <c r="BV37714" s="22"/>
      <c r="BW37714" s="22"/>
      <c r="BX37714" s="1"/>
    </row>
    <row r="37715" spans="74:76" x14ac:dyDescent="0.2">
      <c r="BV37715" s="22"/>
      <c r="BW37715" s="22"/>
      <c r="BX37715" s="1"/>
    </row>
    <row r="37716" spans="74:76" x14ac:dyDescent="0.2">
      <c r="BV37716" s="22"/>
      <c r="BW37716" s="22"/>
      <c r="BX37716" s="1"/>
    </row>
    <row r="37717" spans="74:76" x14ac:dyDescent="0.2">
      <c r="BV37717" s="22"/>
      <c r="BW37717" s="22"/>
      <c r="BX37717" s="1"/>
    </row>
    <row r="37718" spans="74:76" x14ac:dyDescent="0.2">
      <c r="BV37718" s="22"/>
      <c r="BW37718" s="22"/>
      <c r="BX37718" s="1"/>
    </row>
    <row r="37719" spans="74:76" x14ac:dyDescent="0.2">
      <c r="BV37719" s="22"/>
      <c r="BW37719" s="22"/>
      <c r="BX37719" s="1"/>
    </row>
    <row r="37720" spans="74:76" x14ac:dyDescent="0.2">
      <c r="BV37720" s="22"/>
      <c r="BW37720" s="22"/>
      <c r="BX37720" s="1"/>
    </row>
    <row r="37721" spans="74:76" x14ac:dyDescent="0.2">
      <c r="BV37721" s="22"/>
      <c r="BW37721" s="22"/>
      <c r="BX37721" s="1"/>
    </row>
    <row r="37722" spans="74:76" x14ac:dyDescent="0.2">
      <c r="BV37722" s="22"/>
      <c r="BW37722" s="22"/>
      <c r="BX37722" s="1"/>
    </row>
    <row r="37723" spans="74:76" x14ac:dyDescent="0.2">
      <c r="BV37723" s="22"/>
      <c r="BW37723" s="22"/>
      <c r="BX37723" s="1"/>
    </row>
    <row r="37724" spans="74:76" x14ac:dyDescent="0.2">
      <c r="BV37724" s="22"/>
      <c r="BW37724" s="22"/>
      <c r="BX37724" s="1"/>
    </row>
    <row r="37725" spans="74:76" x14ac:dyDescent="0.2">
      <c r="BV37725" s="22"/>
      <c r="BW37725" s="22"/>
      <c r="BX37725" s="1"/>
    </row>
    <row r="37726" spans="74:76" x14ac:dyDescent="0.2">
      <c r="BV37726" s="22"/>
      <c r="BW37726" s="22"/>
      <c r="BX37726" s="1"/>
    </row>
    <row r="37727" spans="74:76" x14ac:dyDescent="0.2">
      <c r="BV37727" s="22"/>
      <c r="BW37727" s="22"/>
      <c r="BX37727" s="1"/>
    </row>
    <row r="37728" spans="74:76" x14ac:dyDescent="0.2">
      <c r="BV37728" s="22"/>
      <c r="BW37728" s="22"/>
      <c r="BX37728" s="1"/>
    </row>
    <row r="37729" spans="74:76" x14ac:dyDescent="0.2">
      <c r="BV37729" s="22"/>
      <c r="BW37729" s="22"/>
      <c r="BX37729" s="1"/>
    </row>
    <row r="37730" spans="74:76" x14ac:dyDescent="0.2">
      <c r="BV37730" s="22"/>
      <c r="BW37730" s="22"/>
      <c r="BX37730" s="1"/>
    </row>
    <row r="37731" spans="74:76" x14ac:dyDescent="0.2">
      <c r="BV37731" s="22"/>
      <c r="BW37731" s="22"/>
      <c r="BX37731" s="1"/>
    </row>
    <row r="37732" spans="74:76" x14ac:dyDescent="0.2">
      <c r="BV37732" s="22"/>
      <c r="BW37732" s="22"/>
      <c r="BX37732" s="1"/>
    </row>
    <row r="37733" spans="74:76" x14ac:dyDescent="0.2">
      <c r="BV37733" s="22"/>
      <c r="BW37733" s="22"/>
      <c r="BX37733" s="1"/>
    </row>
    <row r="37734" spans="74:76" x14ac:dyDescent="0.2">
      <c r="BV37734" s="22"/>
      <c r="BW37734" s="22"/>
      <c r="BX37734" s="1"/>
    </row>
    <row r="37735" spans="74:76" x14ac:dyDescent="0.2">
      <c r="BV37735" s="22"/>
      <c r="BW37735" s="22"/>
      <c r="BX37735" s="1"/>
    </row>
    <row r="37736" spans="74:76" x14ac:dyDescent="0.2">
      <c r="BV37736" s="22"/>
      <c r="BW37736" s="22"/>
      <c r="BX37736" s="1"/>
    </row>
    <row r="37737" spans="74:76" x14ac:dyDescent="0.2">
      <c r="BV37737" s="22"/>
      <c r="BW37737" s="22"/>
      <c r="BX37737" s="1"/>
    </row>
    <row r="37738" spans="74:76" x14ac:dyDescent="0.2">
      <c r="BV37738" s="22"/>
      <c r="BW37738" s="22"/>
      <c r="BX37738" s="1"/>
    </row>
    <row r="37739" spans="74:76" x14ac:dyDescent="0.2">
      <c r="BV37739" s="22"/>
      <c r="BW37739" s="22"/>
      <c r="BX37739" s="1"/>
    </row>
    <row r="37740" spans="74:76" x14ac:dyDescent="0.2">
      <c r="BV37740" s="22"/>
      <c r="BW37740" s="22"/>
      <c r="BX37740" s="1"/>
    </row>
    <row r="37741" spans="74:76" x14ac:dyDescent="0.2">
      <c r="BV37741" s="22"/>
      <c r="BW37741" s="22"/>
      <c r="BX37741" s="1"/>
    </row>
    <row r="37742" spans="74:76" x14ac:dyDescent="0.2">
      <c r="BV37742" s="22"/>
      <c r="BW37742" s="22"/>
      <c r="BX37742" s="1"/>
    </row>
    <row r="37743" spans="74:76" x14ac:dyDescent="0.2">
      <c r="BV37743" s="22"/>
      <c r="BW37743" s="22"/>
      <c r="BX37743" s="1"/>
    </row>
    <row r="37744" spans="74:76" x14ac:dyDescent="0.2">
      <c r="BV37744" s="22"/>
      <c r="BW37744" s="22"/>
      <c r="BX37744" s="1"/>
    </row>
    <row r="37745" spans="74:76" x14ac:dyDescent="0.2">
      <c r="BV37745" s="22"/>
      <c r="BW37745" s="22"/>
      <c r="BX37745" s="1"/>
    </row>
    <row r="37746" spans="74:76" x14ac:dyDescent="0.2">
      <c r="BV37746" s="22"/>
      <c r="BW37746" s="22"/>
      <c r="BX37746" s="1"/>
    </row>
    <row r="37747" spans="74:76" x14ac:dyDescent="0.2">
      <c r="BV37747" s="22"/>
      <c r="BW37747" s="22"/>
      <c r="BX37747" s="1"/>
    </row>
    <row r="37748" spans="74:76" x14ac:dyDescent="0.2">
      <c r="BV37748" s="22"/>
      <c r="BW37748" s="22"/>
      <c r="BX37748" s="1"/>
    </row>
    <row r="37749" spans="74:76" x14ac:dyDescent="0.2">
      <c r="BV37749" s="22"/>
      <c r="BW37749" s="22"/>
      <c r="BX37749" s="1"/>
    </row>
    <row r="37750" spans="74:76" x14ac:dyDescent="0.2">
      <c r="BV37750" s="22"/>
      <c r="BW37750" s="22"/>
      <c r="BX37750" s="1"/>
    </row>
    <row r="37751" spans="74:76" x14ac:dyDescent="0.2">
      <c r="BV37751" s="22"/>
      <c r="BW37751" s="22"/>
      <c r="BX37751" s="1"/>
    </row>
    <row r="37752" spans="74:76" x14ac:dyDescent="0.2">
      <c r="BV37752" s="22"/>
      <c r="BW37752" s="22"/>
      <c r="BX37752" s="1"/>
    </row>
    <row r="37753" spans="74:76" x14ac:dyDescent="0.2">
      <c r="BV37753" s="22"/>
      <c r="BW37753" s="22"/>
      <c r="BX37753" s="1"/>
    </row>
    <row r="37754" spans="74:76" x14ac:dyDescent="0.2">
      <c r="BV37754" s="22"/>
      <c r="BW37754" s="22"/>
      <c r="BX37754" s="1"/>
    </row>
    <row r="37755" spans="74:76" x14ac:dyDescent="0.2">
      <c r="BV37755" s="22"/>
      <c r="BW37755" s="22"/>
      <c r="BX37755" s="1"/>
    </row>
    <row r="37756" spans="74:76" x14ac:dyDescent="0.2">
      <c r="BV37756" s="22"/>
      <c r="BW37756" s="22"/>
      <c r="BX37756" s="1"/>
    </row>
    <row r="37757" spans="74:76" x14ac:dyDescent="0.2">
      <c r="BV37757" s="22"/>
      <c r="BW37757" s="22"/>
      <c r="BX37757" s="1"/>
    </row>
    <row r="37758" spans="74:76" x14ac:dyDescent="0.2">
      <c r="BV37758" s="22"/>
      <c r="BW37758" s="22"/>
      <c r="BX37758" s="1"/>
    </row>
    <row r="37759" spans="74:76" x14ac:dyDescent="0.2">
      <c r="BV37759" s="22"/>
      <c r="BW37759" s="22"/>
      <c r="BX37759" s="1"/>
    </row>
    <row r="37760" spans="74:76" x14ac:dyDescent="0.2">
      <c r="BV37760" s="22"/>
      <c r="BW37760" s="22"/>
      <c r="BX37760" s="1"/>
    </row>
    <row r="37761" spans="74:76" x14ac:dyDescent="0.2">
      <c r="BV37761" s="22"/>
      <c r="BW37761" s="22"/>
      <c r="BX37761" s="1"/>
    </row>
    <row r="37762" spans="74:76" x14ac:dyDescent="0.2">
      <c r="BV37762" s="22"/>
      <c r="BW37762" s="22"/>
      <c r="BX37762" s="1"/>
    </row>
    <row r="37763" spans="74:76" x14ac:dyDescent="0.2">
      <c r="BV37763" s="22"/>
      <c r="BW37763" s="22"/>
      <c r="BX37763" s="1"/>
    </row>
    <row r="37764" spans="74:76" x14ac:dyDescent="0.2">
      <c r="BV37764" s="22"/>
      <c r="BW37764" s="22"/>
      <c r="BX37764" s="1"/>
    </row>
    <row r="37765" spans="74:76" x14ac:dyDescent="0.2">
      <c r="BV37765" s="22"/>
      <c r="BW37765" s="22"/>
      <c r="BX37765" s="1"/>
    </row>
    <row r="37766" spans="74:76" x14ac:dyDescent="0.2">
      <c r="BV37766" s="22"/>
      <c r="BW37766" s="22"/>
      <c r="BX37766" s="1"/>
    </row>
    <row r="37767" spans="74:76" x14ac:dyDescent="0.2">
      <c r="BV37767" s="22"/>
      <c r="BW37767" s="22"/>
      <c r="BX37767" s="1"/>
    </row>
    <row r="37768" spans="74:76" x14ac:dyDescent="0.2">
      <c r="BV37768" s="22"/>
      <c r="BW37768" s="22"/>
      <c r="BX37768" s="1"/>
    </row>
    <row r="37769" spans="74:76" x14ac:dyDescent="0.2">
      <c r="BV37769" s="22"/>
      <c r="BW37769" s="22"/>
      <c r="BX37769" s="1"/>
    </row>
    <row r="37770" spans="74:76" x14ac:dyDescent="0.2">
      <c r="BV37770" s="22"/>
      <c r="BW37770" s="22"/>
      <c r="BX37770" s="1"/>
    </row>
    <row r="37771" spans="74:76" x14ac:dyDescent="0.2">
      <c r="BV37771" s="22"/>
      <c r="BW37771" s="22"/>
      <c r="BX37771" s="1"/>
    </row>
    <row r="37772" spans="74:76" x14ac:dyDescent="0.2">
      <c r="BV37772" s="22"/>
      <c r="BW37772" s="22"/>
      <c r="BX37772" s="1"/>
    </row>
    <row r="37773" spans="74:76" x14ac:dyDescent="0.2">
      <c r="BV37773" s="22"/>
      <c r="BW37773" s="22"/>
      <c r="BX37773" s="1"/>
    </row>
    <row r="37774" spans="74:76" x14ac:dyDescent="0.2">
      <c r="BV37774" s="22"/>
      <c r="BW37774" s="22"/>
      <c r="BX37774" s="1"/>
    </row>
    <row r="37775" spans="74:76" x14ac:dyDescent="0.2">
      <c r="BV37775" s="22"/>
      <c r="BW37775" s="22"/>
      <c r="BX37775" s="1"/>
    </row>
    <row r="37776" spans="74:76" x14ac:dyDescent="0.2">
      <c r="BV37776" s="22"/>
      <c r="BW37776" s="22"/>
      <c r="BX37776" s="1"/>
    </row>
    <row r="37777" spans="74:76" x14ac:dyDescent="0.2">
      <c r="BV37777" s="22"/>
      <c r="BW37777" s="22"/>
      <c r="BX37777" s="1"/>
    </row>
    <row r="37778" spans="74:76" x14ac:dyDescent="0.2">
      <c r="BV37778" s="22"/>
      <c r="BW37778" s="22"/>
      <c r="BX37778" s="1"/>
    </row>
    <row r="37779" spans="74:76" x14ac:dyDescent="0.2">
      <c r="BV37779" s="22"/>
      <c r="BW37779" s="22"/>
      <c r="BX37779" s="1"/>
    </row>
    <row r="37780" spans="74:76" x14ac:dyDescent="0.2">
      <c r="BV37780" s="22"/>
      <c r="BW37780" s="22"/>
      <c r="BX37780" s="1"/>
    </row>
    <row r="37781" spans="74:76" x14ac:dyDescent="0.2">
      <c r="BV37781" s="22"/>
      <c r="BW37781" s="22"/>
      <c r="BX37781" s="1"/>
    </row>
    <row r="37782" spans="74:76" x14ac:dyDescent="0.2">
      <c r="BV37782" s="22"/>
      <c r="BW37782" s="22"/>
      <c r="BX37782" s="1"/>
    </row>
    <row r="37783" spans="74:76" x14ac:dyDescent="0.2">
      <c r="BV37783" s="22"/>
      <c r="BW37783" s="22"/>
      <c r="BX37783" s="1"/>
    </row>
    <row r="37784" spans="74:76" x14ac:dyDescent="0.2">
      <c r="BV37784" s="22"/>
      <c r="BW37784" s="22"/>
      <c r="BX37784" s="1"/>
    </row>
    <row r="37785" spans="74:76" x14ac:dyDescent="0.2">
      <c r="BV37785" s="22"/>
      <c r="BW37785" s="22"/>
      <c r="BX37785" s="1"/>
    </row>
    <row r="37786" spans="74:76" x14ac:dyDescent="0.2">
      <c r="BV37786" s="22"/>
      <c r="BW37786" s="22"/>
      <c r="BX37786" s="1"/>
    </row>
    <row r="37787" spans="74:76" x14ac:dyDescent="0.2">
      <c r="BV37787" s="22"/>
      <c r="BW37787" s="22"/>
      <c r="BX37787" s="1"/>
    </row>
    <row r="37788" spans="74:76" x14ac:dyDescent="0.2">
      <c r="BV37788" s="22"/>
      <c r="BW37788" s="22"/>
      <c r="BX37788" s="1"/>
    </row>
    <row r="37789" spans="74:76" x14ac:dyDescent="0.2">
      <c r="BV37789" s="22"/>
      <c r="BW37789" s="22"/>
      <c r="BX37789" s="1"/>
    </row>
    <row r="37790" spans="74:76" x14ac:dyDescent="0.2">
      <c r="BV37790" s="22"/>
      <c r="BW37790" s="22"/>
      <c r="BX37790" s="1"/>
    </row>
    <row r="37791" spans="74:76" x14ac:dyDescent="0.2">
      <c r="BV37791" s="22"/>
      <c r="BW37791" s="22"/>
      <c r="BX37791" s="1"/>
    </row>
    <row r="37792" spans="74:76" x14ac:dyDescent="0.2">
      <c r="BV37792" s="22"/>
      <c r="BW37792" s="22"/>
      <c r="BX37792" s="1"/>
    </row>
    <row r="37793" spans="74:76" x14ac:dyDescent="0.2">
      <c r="BV37793" s="22"/>
      <c r="BW37793" s="22"/>
      <c r="BX37793" s="1"/>
    </row>
    <row r="37794" spans="74:76" x14ac:dyDescent="0.2">
      <c r="BV37794" s="22"/>
      <c r="BW37794" s="22"/>
      <c r="BX37794" s="1"/>
    </row>
    <row r="37795" spans="74:76" x14ac:dyDescent="0.2">
      <c r="BV37795" s="22"/>
      <c r="BW37795" s="22"/>
      <c r="BX37795" s="1"/>
    </row>
    <row r="37796" spans="74:76" x14ac:dyDescent="0.2">
      <c r="BV37796" s="22"/>
      <c r="BW37796" s="22"/>
      <c r="BX37796" s="1"/>
    </row>
    <row r="37797" spans="74:76" x14ac:dyDescent="0.2">
      <c r="BV37797" s="22"/>
      <c r="BW37797" s="22"/>
      <c r="BX37797" s="1"/>
    </row>
    <row r="37798" spans="74:76" x14ac:dyDescent="0.2">
      <c r="BV37798" s="22"/>
      <c r="BW37798" s="22"/>
      <c r="BX37798" s="1"/>
    </row>
    <row r="37799" spans="74:76" x14ac:dyDescent="0.2">
      <c r="BV37799" s="22"/>
      <c r="BW37799" s="22"/>
      <c r="BX37799" s="1"/>
    </row>
    <row r="37800" spans="74:76" x14ac:dyDescent="0.2">
      <c r="BV37800" s="22"/>
      <c r="BW37800" s="22"/>
      <c r="BX37800" s="1"/>
    </row>
    <row r="37801" spans="74:76" x14ac:dyDescent="0.2">
      <c r="BV37801" s="22"/>
      <c r="BW37801" s="22"/>
      <c r="BX37801" s="1"/>
    </row>
    <row r="37802" spans="74:76" x14ac:dyDescent="0.2">
      <c r="BV37802" s="22"/>
      <c r="BW37802" s="22"/>
      <c r="BX37802" s="1"/>
    </row>
    <row r="37803" spans="74:76" x14ac:dyDescent="0.2">
      <c r="BV37803" s="22"/>
      <c r="BW37803" s="22"/>
      <c r="BX37803" s="1"/>
    </row>
    <row r="37804" spans="74:76" x14ac:dyDescent="0.2">
      <c r="BV37804" s="22"/>
      <c r="BW37804" s="22"/>
      <c r="BX37804" s="1"/>
    </row>
    <row r="37805" spans="74:76" x14ac:dyDescent="0.2">
      <c r="BV37805" s="22"/>
      <c r="BW37805" s="22"/>
      <c r="BX37805" s="1"/>
    </row>
    <row r="37806" spans="74:76" x14ac:dyDescent="0.2">
      <c r="BV37806" s="22"/>
      <c r="BW37806" s="22"/>
      <c r="BX37806" s="1"/>
    </row>
    <row r="37807" spans="74:76" x14ac:dyDescent="0.2">
      <c r="BV37807" s="22"/>
      <c r="BW37807" s="22"/>
      <c r="BX37807" s="1"/>
    </row>
    <row r="37808" spans="74:76" x14ac:dyDescent="0.2">
      <c r="BV37808" s="22"/>
      <c r="BW37808" s="22"/>
      <c r="BX37808" s="1"/>
    </row>
    <row r="37809" spans="74:76" x14ac:dyDescent="0.2">
      <c r="BV37809" s="22"/>
      <c r="BW37809" s="22"/>
      <c r="BX37809" s="1"/>
    </row>
    <row r="37810" spans="74:76" x14ac:dyDescent="0.2">
      <c r="BV37810" s="22"/>
      <c r="BW37810" s="22"/>
      <c r="BX37810" s="1"/>
    </row>
    <row r="37811" spans="74:76" x14ac:dyDescent="0.2">
      <c r="BV37811" s="22"/>
      <c r="BW37811" s="22"/>
      <c r="BX37811" s="1"/>
    </row>
    <row r="37812" spans="74:76" x14ac:dyDescent="0.2">
      <c r="BV37812" s="22"/>
      <c r="BW37812" s="22"/>
      <c r="BX37812" s="1"/>
    </row>
    <row r="37813" spans="74:76" x14ac:dyDescent="0.2">
      <c r="BV37813" s="22"/>
      <c r="BW37813" s="22"/>
      <c r="BX37813" s="1"/>
    </row>
    <row r="37814" spans="74:76" x14ac:dyDescent="0.2">
      <c r="BV37814" s="22"/>
      <c r="BW37814" s="22"/>
      <c r="BX37814" s="1"/>
    </row>
    <row r="37815" spans="74:76" x14ac:dyDescent="0.2">
      <c r="BV37815" s="22"/>
      <c r="BW37815" s="22"/>
      <c r="BX37815" s="1"/>
    </row>
    <row r="37816" spans="74:76" x14ac:dyDescent="0.2">
      <c r="BV37816" s="22"/>
      <c r="BW37816" s="22"/>
      <c r="BX37816" s="1"/>
    </row>
    <row r="37817" spans="74:76" x14ac:dyDescent="0.2">
      <c r="BV37817" s="22"/>
      <c r="BW37817" s="22"/>
      <c r="BX37817" s="1"/>
    </row>
    <row r="37818" spans="74:76" x14ac:dyDescent="0.2">
      <c r="BV37818" s="22"/>
      <c r="BW37818" s="22"/>
      <c r="BX37818" s="1"/>
    </row>
    <row r="37819" spans="74:76" x14ac:dyDescent="0.2">
      <c r="BV37819" s="22"/>
      <c r="BW37819" s="22"/>
      <c r="BX37819" s="1"/>
    </row>
    <row r="37820" spans="74:76" x14ac:dyDescent="0.2">
      <c r="BV37820" s="22"/>
      <c r="BW37820" s="22"/>
      <c r="BX37820" s="1"/>
    </row>
    <row r="37821" spans="74:76" x14ac:dyDescent="0.2">
      <c r="BV37821" s="22"/>
      <c r="BW37821" s="22"/>
      <c r="BX37821" s="1"/>
    </row>
    <row r="37822" spans="74:76" x14ac:dyDescent="0.2">
      <c r="BV37822" s="22"/>
      <c r="BW37822" s="22"/>
      <c r="BX37822" s="1"/>
    </row>
    <row r="37823" spans="74:76" x14ac:dyDescent="0.2">
      <c r="BV37823" s="22"/>
      <c r="BW37823" s="22"/>
      <c r="BX37823" s="1"/>
    </row>
    <row r="37824" spans="74:76" x14ac:dyDescent="0.2">
      <c r="BV37824" s="22"/>
      <c r="BW37824" s="22"/>
      <c r="BX37824" s="1"/>
    </row>
    <row r="37825" spans="74:76" x14ac:dyDescent="0.2">
      <c r="BV37825" s="22"/>
      <c r="BW37825" s="22"/>
      <c r="BX37825" s="1"/>
    </row>
    <row r="37826" spans="74:76" x14ac:dyDescent="0.2">
      <c r="BV37826" s="22"/>
      <c r="BW37826" s="22"/>
      <c r="BX37826" s="1"/>
    </row>
    <row r="37827" spans="74:76" x14ac:dyDescent="0.2">
      <c r="BV37827" s="22"/>
      <c r="BW37827" s="22"/>
      <c r="BX37827" s="1"/>
    </row>
    <row r="37828" spans="74:76" x14ac:dyDescent="0.2">
      <c r="BV37828" s="22"/>
      <c r="BW37828" s="22"/>
      <c r="BX37828" s="1"/>
    </row>
    <row r="37829" spans="74:76" x14ac:dyDescent="0.2">
      <c r="BV37829" s="22"/>
      <c r="BW37829" s="22"/>
      <c r="BX37829" s="1"/>
    </row>
    <row r="37830" spans="74:76" x14ac:dyDescent="0.2">
      <c r="BV37830" s="22"/>
      <c r="BW37830" s="22"/>
      <c r="BX37830" s="1"/>
    </row>
    <row r="37831" spans="74:76" x14ac:dyDescent="0.2">
      <c r="BV37831" s="22"/>
      <c r="BW37831" s="22"/>
      <c r="BX37831" s="1"/>
    </row>
    <row r="37832" spans="74:76" x14ac:dyDescent="0.2">
      <c r="BV37832" s="22"/>
      <c r="BW37832" s="22"/>
      <c r="BX37832" s="1"/>
    </row>
    <row r="37833" spans="74:76" x14ac:dyDescent="0.2">
      <c r="BV37833" s="22"/>
      <c r="BW37833" s="22"/>
      <c r="BX37833" s="1"/>
    </row>
    <row r="37834" spans="74:76" x14ac:dyDescent="0.2">
      <c r="BV37834" s="22"/>
      <c r="BW37834" s="22"/>
      <c r="BX37834" s="1"/>
    </row>
    <row r="37835" spans="74:76" x14ac:dyDescent="0.2">
      <c r="BV37835" s="22"/>
      <c r="BW37835" s="22"/>
      <c r="BX37835" s="1"/>
    </row>
    <row r="37836" spans="74:76" x14ac:dyDescent="0.2">
      <c r="BV37836" s="22"/>
      <c r="BW37836" s="22"/>
      <c r="BX37836" s="1"/>
    </row>
    <row r="37837" spans="74:76" x14ac:dyDescent="0.2">
      <c r="BV37837" s="22"/>
      <c r="BW37837" s="22"/>
      <c r="BX37837" s="1"/>
    </row>
    <row r="37838" spans="74:76" x14ac:dyDescent="0.2">
      <c r="BV37838" s="22"/>
      <c r="BW37838" s="22"/>
      <c r="BX37838" s="1"/>
    </row>
    <row r="37839" spans="74:76" x14ac:dyDescent="0.2">
      <c r="BV37839" s="22"/>
      <c r="BW37839" s="22"/>
      <c r="BX37839" s="1"/>
    </row>
    <row r="37840" spans="74:76" x14ac:dyDescent="0.2">
      <c r="BV37840" s="22"/>
      <c r="BW37840" s="22"/>
      <c r="BX37840" s="1"/>
    </row>
    <row r="37841" spans="74:76" x14ac:dyDescent="0.2">
      <c r="BV37841" s="22"/>
      <c r="BW37841" s="22"/>
      <c r="BX37841" s="1"/>
    </row>
    <row r="37842" spans="74:76" x14ac:dyDescent="0.2">
      <c r="BV37842" s="22"/>
      <c r="BW37842" s="22"/>
      <c r="BX37842" s="1"/>
    </row>
    <row r="37843" spans="74:76" x14ac:dyDescent="0.2">
      <c r="BV37843" s="22"/>
      <c r="BW37843" s="22"/>
      <c r="BX37843" s="1"/>
    </row>
    <row r="37844" spans="74:76" x14ac:dyDescent="0.2">
      <c r="BV37844" s="22"/>
      <c r="BW37844" s="22"/>
      <c r="BX37844" s="1"/>
    </row>
    <row r="37845" spans="74:76" x14ac:dyDescent="0.2">
      <c r="BV37845" s="22"/>
      <c r="BW37845" s="22"/>
      <c r="BX37845" s="1"/>
    </row>
    <row r="37846" spans="74:76" x14ac:dyDescent="0.2">
      <c r="BV37846" s="22"/>
      <c r="BW37846" s="22"/>
      <c r="BX37846" s="1"/>
    </row>
    <row r="37847" spans="74:76" x14ac:dyDescent="0.2">
      <c r="BV37847" s="22"/>
      <c r="BW37847" s="22"/>
      <c r="BX37847" s="1"/>
    </row>
    <row r="37848" spans="74:76" x14ac:dyDescent="0.2">
      <c r="BV37848" s="22"/>
      <c r="BW37848" s="22"/>
      <c r="BX37848" s="1"/>
    </row>
    <row r="37849" spans="74:76" x14ac:dyDescent="0.2">
      <c r="BV37849" s="22"/>
      <c r="BW37849" s="22"/>
      <c r="BX37849" s="1"/>
    </row>
    <row r="37850" spans="74:76" x14ac:dyDescent="0.2">
      <c r="BV37850" s="22"/>
      <c r="BW37850" s="22"/>
      <c r="BX37850" s="1"/>
    </row>
    <row r="37851" spans="74:76" x14ac:dyDescent="0.2">
      <c r="BV37851" s="22"/>
      <c r="BW37851" s="22"/>
      <c r="BX37851" s="1"/>
    </row>
    <row r="37852" spans="74:76" x14ac:dyDescent="0.2">
      <c r="BV37852" s="22"/>
      <c r="BW37852" s="22"/>
      <c r="BX37852" s="1"/>
    </row>
    <row r="37853" spans="74:76" x14ac:dyDescent="0.2">
      <c r="BV37853" s="22"/>
      <c r="BW37853" s="22"/>
      <c r="BX37853" s="1"/>
    </row>
    <row r="37854" spans="74:76" x14ac:dyDescent="0.2">
      <c r="BV37854" s="22"/>
      <c r="BW37854" s="22"/>
      <c r="BX37854" s="1"/>
    </row>
    <row r="37855" spans="74:76" x14ac:dyDescent="0.2">
      <c r="BV37855" s="22"/>
      <c r="BW37855" s="22"/>
      <c r="BX37855" s="1"/>
    </row>
    <row r="37856" spans="74:76" x14ac:dyDescent="0.2">
      <c r="BV37856" s="22"/>
      <c r="BW37856" s="22"/>
      <c r="BX37856" s="1"/>
    </row>
    <row r="37857" spans="74:76" x14ac:dyDescent="0.2">
      <c r="BV37857" s="22"/>
      <c r="BW37857" s="22"/>
      <c r="BX37857" s="1"/>
    </row>
    <row r="37858" spans="74:76" x14ac:dyDescent="0.2">
      <c r="BV37858" s="22"/>
      <c r="BW37858" s="22"/>
      <c r="BX37858" s="1"/>
    </row>
    <row r="37859" spans="74:76" x14ac:dyDescent="0.2">
      <c r="BV37859" s="22"/>
      <c r="BW37859" s="22"/>
      <c r="BX37859" s="1"/>
    </row>
    <row r="37860" spans="74:76" x14ac:dyDescent="0.2">
      <c r="BV37860" s="22"/>
      <c r="BW37860" s="22"/>
      <c r="BX37860" s="1"/>
    </row>
    <row r="37861" spans="74:76" x14ac:dyDescent="0.2">
      <c r="BV37861" s="22"/>
      <c r="BW37861" s="22"/>
      <c r="BX37861" s="1"/>
    </row>
    <row r="37862" spans="74:76" x14ac:dyDescent="0.2">
      <c r="BV37862" s="22"/>
      <c r="BW37862" s="22"/>
      <c r="BX37862" s="1"/>
    </row>
    <row r="37863" spans="74:76" x14ac:dyDescent="0.2">
      <c r="BV37863" s="22"/>
      <c r="BW37863" s="22"/>
      <c r="BX37863" s="1"/>
    </row>
    <row r="37864" spans="74:76" x14ac:dyDescent="0.2">
      <c r="BV37864" s="22"/>
      <c r="BW37864" s="22"/>
      <c r="BX37864" s="1"/>
    </row>
    <row r="37865" spans="74:76" x14ac:dyDescent="0.2">
      <c r="BV37865" s="22"/>
      <c r="BW37865" s="22"/>
      <c r="BX37865" s="1"/>
    </row>
    <row r="37866" spans="74:76" x14ac:dyDescent="0.2">
      <c r="BV37866" s="22"/>
      <c r="BW37866" s="22"/>
      <c r="BX37866" s="1"/>
    </row>
    <row r="37867" spans="74:76" x14ac:dyDescent="0.2">
      <c r="BV37867" s="22"/>
      <c r="BW37867" s="22"/>
      <c r="BX37867" s="1"/>
    </row>
    <row r="37868" spans="74:76" x14ac:dyDescent="0.2">
      <c r="BV37868" s="22"/>
      <c r="BW37868" s="22"/>
      <c r="BX37868" s="1"/>
    </row>
    <row r="37869" spans="74:76" x14ac:dyDescent="0.2">
      <c r="BV37869" s="22"/>
      <c r="BW37869" s="22"/>
      <c r="BX37869" s="1"/>
    </row>
    <row r="37870" spans="74:76" x14ac:dyDescent="0.2">
      <c r="BV37870" s="22"/>
      <c r="BW37870" s="22"/>
      <c r="BX37870" s="1"/>
    </row>
    <row r="37871" spans="74:76" x14ac:dyDescent="0.2">
      <c r="BV37871" s="22"/>
      <c r="BW37871" s="22"/>
      <c r="BX37871" s="1"/>
    </row>
    <row r="37872" spans="74:76" x14ac:dyDescent="0.2">
      <c r="BV37872" s="22"/>
      <c r="BW37872" s="22"/>
      <c r="BX37872" s="1"/>
    </row>
    <row r="37873" spans="74:76" x14ac:dyDescent="0.2">
      <c r="BV37873" s="22"/>
      <c r="BW37873" s="22"/>
      <c r="BX37873" s="1"/>
    </row>
    <row r="37874" spans="74:76" x14ac:dyDescent="0.2">
      <c r="BV37874" s="22"/>
      <c r="BW37874" s="22"/>
      <c r="BX37874" s="1"/>
    </row>
    <row r="37875" spans="74:76" x14ac:dyDescent="0.2">
      <c r="BV37875" s="22"/>
      <c r="BW37875" s="22"/>
      <c r="BX37875" s="1"/>
    </row>
    <row r="37876" spans="74:76" x14ac:dyDescent="0.2">
      <c r="BV37876" s="22"/>
      <c r="BW37876" s="22"/>
      <c r="BX37876" s="1"/>
    </row>
    <row r="37877" spans="74:76" x14ac:dyDescent="0.2">
      <c r="BV37877" s="22"/>
      <c r="BW37877" s="22"/>
      <c r="BX37877" s="1"/>
    </row>
    <row r="37878" spans="74:76" x14ac:dyDescent="0.2">
      <c r="BV37878" s="22"/>
      <c r="BW37878" s="22"/>
      <c r="BX37878" s="1"/>
    </row>
    <row r="37879" spans="74:76" x14ac:dyDescent="0.2">
      <c r="BV37879" s="22"/>
      <c r="BW37879" s="22"/>
      <c r="BX37879" s="1"/>
    </row>
    <row r="37880" spans="74:76" x14ac:dyDescent="0.2">
      <c r="BV37880" s="22"/>
      <c r="BW37880" s="22"/>
      <c r="BX37880" s="1"/>
    </row>
    <row r="37881" spans="74:76" x14ac:dyDescent="0.2">
      <c r="BV37881" s="22"/>
      <c r="BW37881" s="22"/>
      <c r="BX37881" s="1"/>
    </row>
    <row r="37882" spans="74:76" x14ac:dyDescent="0.2">
      <c r="BV37882" s="22"/>
      <c r="BW37882" s="22"/>
      <c r="BX37882" s="1"/>
    </row>
    <row r="37883" spans="74:76" x14ac:dyDescent="0.2">
      <c r="BV37883" s="22"/>
      <c r="BW37883" s="22"/>
      <c r="BX37883" s="1"/>
    </row>
    <row r="37884" spans="74:76" x14ac:dyDescent="0.2">
      <c r="BV37884" s="22"/>
      <c r="BW37884" s="22"/>
      <c r="BX37884" s="1"/>
    </row>
    <row r="37885" spans="74:76" x14ac:dyDescent="0.2">
      <c r="BV37885" s="22"/>
      <c r="BW37885" s="22"/>
      <c r="BX37885" s="1"/>
    </row>
    <row r="37886" spans="74:76" x14ac:dyDescent="0.2">
      <c r="BV37886" s="22"/>
      <c r="BW37886" s="22"/>
      <c r="BX37886" s="1"/>
    </row>
    <row r="37887" spans="74:76" x14ac:dyDescent="0.2">
      <c r="BV37887" s="22"/>
      <c r="BW37887" s="22"/>
      <c r="BX37887" s="1"/>
    </row>
    <row r="37888" spans="74:76" x14ac:dyDescent="0.2">
      <c r="BV37888" s="22"/>
      <c r="BW37888" s="22"/>
      <c r="BX37888" s="1"/>
    </row>
    <row r="37889" spans="74:76" x14ac:dyDescent="0.2">
      <c r="BV37889" s="22"/>
      <c r="BW37889" s="22"/>
      <c r="BX37889" s="1"/>
    </row>
    <row r="37890" spans="74:76" x14ac:dyDescent="0.2">
      <c r="BV37890" s="22"/>
      <c r="BW37890" s="22"/>
      <c r="BX37890" s="1"/>
    </row>
    <row r="37891" spans="74:76" x14ac:dyDescent="0.2">
      <c r="BV37891" s="22"/>
      <c r="BW37891" s="22"/>
      <c r="BX37891" s="1"/>
    </row>
    <row r="37892" spans="74:76" x14ac:dyDescent="0.2">
      <c r="BV37892" s="22"/>
      <c r="BW37892" s="22"/>
      <c r="BX37892" s="1"/>
    </row>
    <row r="37893" spans="74:76" x14ac:dyDescent="0.2">
      <c r="BV37893" s="22"/>
      <c r="BW37893" s="22"/>
      <c r="BX37893" s="1"/>
    </row>
    <row r="37894" spans="74:76" x14ac:dyDescent="0.2">
      <c r="BV37894" s="22"/>
      <c r="BW37894" s="22"/>
      <c r="BX37894" s="1"/>
    </row>
    <row r="37895" spans="74:76" x14ac:dyDescent="0.2">
      <c r="BV37895" s="22"/>
      <c r="BW37895" s="22"/>
      <c r="BX37895" s="1"/>
    </row>
    <row r="37896" spans="74:76" x14ac:dyDescent="0.2">
      <c r="BV37896" s="22"/>
      <c r="BW37896" s="22"/>
      <c r="BX37896" s="1"/>
    </row>
    <row r="37897" spans="74:76" x14ac:dyDescent="0.2">
      <c r="BV37897" s="22"/>
      <c r="BW37897" s="22"/>
      <c r="BX37897" s="1"/>
    </row>
    <row r="37898" spans="74:76" x14ac:dyDescent="0.2">
      <c r="BV37898" s="22"/>
      <c r="BW37898" s="22"/>
      <c r="BX37898" s="1"/>
    </row>
    <row r="37899" spans="74:76" x14ac:dyDescent="0.2">
      <c r="BV37899" s="22"/>
      <c r="BW37899" s="22"/>
      <c r="BX37899" s="1"/>
    </row>
    <row r="37900" spans="74:76" x14ac:dyDescent="0.2">
      <c r="BV37900" s="22"/>
      <c r="BW37900" s="22"/>
      <c r="BX37900" s="1"/>
    </row>
    <row r="37901" spans="74:76" x14ac:dyDescent="0.2">
      <c r="BV37901" s="22"/>
      <c r="BW37901" s="22"/>
      <c r="BX37901" s="1"/>
    </row>
    <row r="37902" spans="74:76" x14ac:dyDescent="0.2">
      <c r="BV37902" s="22"/>
      <c r="BW37902" s="22"/>
      <c r="BX37902" s="1"/>
    </row>
    <row r="37903" spans="74:76" x14ac:dyDescent="0.2">
      <c r="BV37903" s="22"/>
      <c r="BW37903" s="22"/>
      <c r="BX37903" s="1"/>
    </row>
    <row r="37904" spans="74:76" x14ac:dyDescent="0.2">
      <c r="BV37904" s="22"/>
      <c r="BW37904" s="22"/>
      <c r="BX37904" s="1"/>
    </row>
    <row r="37905" spans="74:76" x14ac:dyDescent="0.2">
      <c r="BV37905" s="22"/>
      <c r="BW37905" s="22"/>
      <c r="BX37905" s="1"/>
    </row>
    <row r="37906" spans="74:76" x14ac:dyDescent="0.2">
      <c r="BV37906" s="22"/>
      <c r="BW37906" s="22"/>
      <c r="BX37906" s="1"/>
    </row>
    <row r="37907" spans="74:76" x14ac:dyDescent="0.2">
      <c r="BV37907" s="22"/>
      <c r="BW37907" s="22"/>
      <c r="BX37907" s="1"/>
    </row>
    <row r="37908" spans="74:76" x14ac:dyDescent="0.2">
      <c r="BV37908" s="22"/>
      <c r="BW37908" s="22"/>
      <c r="BX37908" s="1"/>
    </row>
    <row r="37909" spans="74:76" x14ac:dyDescent="0.2">
      <c r="BV37909" s="22"/>
      <c r="BW37909" s="22"/>
      <c r="BX37909" s="1"/>
    </row>
    <row r="37910" spans="74:76" x14ac:dyDescent="0.2">
      <c r="BV37910" s="22"/>
      <c r="BW37910" s="22"/>
      <c r="BX37910" s="1"/>
    </row>
    <row r="37911" spans="74:76" x14ac:dyDescent="0.2">
      <c r="BV37911" s="22"/>
      <c r="BW37911" s="22"/>
      <c r="BX37911" s="1"/>
    </row>
    <row r="37912" spans="74:76" x14ac:dyDescent="0.2">
      <c r="BV37912" s="22"/>
      <c r="BW37912" s="22"/>
      <c r="BX37912" s="1"/>
    </row>
    <row r="37913" spans="74:76" x14ac:dyDescent="0.2">
      <c r="BV37913" s="22"/>
      <c r="BW37913" s="22"/>
      <c r="BX37913" s="1"/>
    </row>
    <row r="37914" spans="74:76" x14ac:dyDescent="0.2">
      <c r="BV37914" s="22"/>
      <c r="BW37914" s="22"/>
      <c r="BX37914" s="1"/>
    </row>
    <row r="37915" spans="74:76" x14ac:dyDescent="0.2">
      <c r="BV37915" s="22"/>
      <c r="BW37915" s="22"/>
      <c r="BX37915" s="1"/>
    </row>
    <row r="37916" spans="74:76" x14ac:dyDescent="0.2">
      <c r="BV37916" s="22"/>
      <c r="BW37916" s="22"/>
      <c r="BX37916" s="1"/>
    </row>
    <row r="37917" spans="74:76" x14ac:dyDescent="0.2">
      <c r="BV37917" s="22"/>
      <c r="BW37917" s="22"/>
      <c r="BX37917" s="1"/>
    </row>
    <row r="37918" spans="74:76" x14ac:dyDescent="0.2">
      <c r="BV37918" s="22"/>
      <c r="BW37918" s="22"/>
      <c r="BX37918" s="1"/>
    </row>
    <row r="37919" spans="74:76" x14ac:dyDescent="0.2">
      <c r="BV37919" s="22"/>
      <c r="BW37919" s="22"/>
      <c r="BX37919" s="1"/>
    </row>
    <row r="37920" spans="74:76" x14ac:dyDescent="0.2">
      <c r="BV37920" s="22"/>
      <c r="BW37920" s="22"/>
      <c r="BX37920" s="1"/>
    </row>
    <row r="37921" spans="74:76" x14ac:dyDescent="0.2">
      <c r="BV37921" s="22"/>
      <c r="BW37921" s="22"/>
      <c r="BX37921" s="1"/>
    </row>
    <row r="37922" spans="74:76" x14ac:dyDescent="0.2">
      <c r="BV37922" s="22"/>
      <c r="BW37922" s="22"/>
      <c r="BX37922" s="1"/>
    </row>
    <row r="37923" spans="74:76" x14ac:dyDescent="0.2">
      <c r="BV37923" s="22"/>
      <c r="BW37923" s="22"/>
      <c r="BX37923" s="1"/>
    </row>
    <row r="37924" spans="74:76" x14ac:dyDescent="0.2">
      <c r="BV37924" s="22"/>
      <c r="BW37924" s="22"/>
      <c r="BX37924" s="1"/>
    </row>
    <row r="37925" spans="74:76" x14ac:dyDescent="0.2">
      <c r="BV37925" s="22"/>
      <c r="BW37925" s="22"/>
      <c r="BX37925" s="1"/>
    </row>
    <row r="37926" spans="74:76" x14ac:dyDescent="0.2">
      <c r="BV37926" s="22"/>
      <c r="BW37926" s="22"/>
      <c r="BX37926" s="1"/>
    </row>
    <row r="37927" spans="74:76" x14ac:dyDescent="0.2">
      <c r="BV37927" s="22"/>
      <c r="BW37927" s="22"/>
      <c r="BX37927" s="1"/>
    </row>
    <row r="37928" spans="74:76" x14ac:dyDescent="0.2">
      <c r="BV37928" s="22"/>
      <c r="BW37928" s="22"/>
      <c r="BX37928" s="1"/>
    </row>
    <row r="37929" spans="74:76" x14ac:dyDescent="0.2">
      <c r="BV37929" s="22"/>
      <c r="BW37929" s="22"/>
      <c r="BX37929" s="1"/>
    </row>
    <row r="37930" spans="74:76" x14ac:dyDescent="0.2">
      <c r="BV37930" s="22"/>
      <c r="BW37930" s="22"/>
      <c r="BX37930" s="1"/>
    </row>
    <row r="37931" spans="74:76" x14ac:dyDescent="0.2">
      <c r="BV37931" s="22"/>
      <c r="BW37931" s="22"/>
      <c r="BX37931" s="1"/>
    </row>
    <row r="37932" spans="74:76" x14ac:dyDescent="0.2">
      <c r="BV37932" s="22"/>
      <c r="BW37932" s="22"/>
      <c r="BX37932" s="1"/>
    </row>
    <row r="37933" spans="74:76" x14ac:dyDescent="0.2">
      <c r="BV37933" s="22"/>
      <c r="BW37933" s="22"/>
      <c r="BX37933" s="1"/>
    </row>
    <row r="37934" spans="74:76" x14ac:dyDescent="0.2">
      <c r="BV37934" s="22"/>
      <c r="BW37934" s="22"/>
      <c r="BX37934" s="1"/>
    </row>
    <row r="37935" spans="74:76" x14ac:dyDescent="0.2">
      <c r="BV37935" s="22"/>
      <c r="BW37935" s="22"/>
      <c r="BX37935" s="1"/>
    </row>
    <row r="37936" spans="74:76" x14ac:dyDescent="0.2">
      <c r="BV37936" s="22"/>
      <c r="BW37936" s="22"/>
      <c r="BX37936" s="1"/>
    </row>
    <row r="37937" spans="74:76" x14ac:dyDescent="0.2">
      <c r="BV37937" s="22"/>
      <c r="BW37937" s="22"/>
      <c r="BX37937" s="1"/>
    </row>
    <row r="37938" spans="74:76" x14ac:dyDescent="0.2">
      <c r="BV37938" s="22"/>
      <c r="BW37938" s="22"/>
      <c r="BX37938" s="1"/>
    </row>
    <row r="37939" spans="74:76" x14ac:dyDescent="0.2">
      <c r="BV37939" s="22"/>
      <c r="BW37939" s="22"/>
      <c r="BX37939" s="1"/>
    </row>
    <row r="37940" spans="74:76" x14ac:dyDescent="0.2">
      <c r="BV37940" s="22"/>
      <c r="BW37940" s="22"/>
      <c r="BX37940" s="1"/>
    </row>
    <row r="37941" spans="74:76" x14ac:dyDescent="0.2">
      <c r="BV37941" s="22"/>
      <c r="BW37941" s="22"/>
      <c r="BX37941" s="1"/>
    </row>
    <row r="37942" spans="74:76" x14ac:dyDescent="0.2">
      <c r="BV37942" s="22"/>
      <c r="BW37942" s="22"/>
      <c r="BX37942" s="1"/>
    </row>
    <row r="37943" spans="74:76" x14ac:dyDescent="0.2">
      <c r="BV37943" s="22"/>
      <c r="BW37943" s="22"/>
      <c r="BX37943" s="1"/>
    </row>
    <row r="37944" spans="74:76" x14ac:dyDescent="0.2">
      <c r="BV37944" s="22"/>
      <c r="BW37944" s="22"/>
      <c r="BX37944" s="1"/>
    </row>
    <row r="37945" spans="74:76" x14ac:dyDescent="0.2">
      <c r="BV37945" s="22"/>
      <c r="BW37945" s="22"/>
      <c r="BX37945" s="1"/>
    </row>
    <row r="37946" spans="74:76" x14ac:dyDescent="0.2">
      <c r="BV37946" s="22"/>
      <c r="BW37946" s="22"/>
      <c r="BX37946" s="1"/>
    </row>
    <row r="37947" spans="74:76" x14ac:dyDescent="0.2">
      <c r="BV37947" s="22"/>
      <c r="BW37947" s="22"/>
      <c r="BX37947" s="1"/>
    </row>
    <row r="37948" spans="74:76" x14ac:dyDescent="0.2">
      <c r="BV37948" s="22"/>
      <c r="BW37948" s="22"/>
      <c r="BX37948" s="1"/>
    </row>
    <row r="37949" spans="74:76" x14ac:dyDescent="0.2">
      <c r="BV37949" s="22"/>
      <c r="BW37949" s="22"/>
      <c r="BX37949" s="1"/>
    </row>
    <row r="37950" spans="74:76" x14ac:dyDescent="0.2">
      <c r="BV37950" s="22"/>
      <c r="BW37950" s="22"/>
      <c r="BX37950" s="1"/>
    </row>
    <row r="37951" spans="74:76" x14ac:dyDescent="0.2">
      <c r="BV37951" s="22"/>
      <c r="BW37951" s="22"/>
      <c r="BX37951" s="1"/>
    </row>
    <row r="37952" spans="74:76" x14ac:dyDescent="0.2">
      <c r="BV37952" s="22"/>
      <c r="BW37952" s="22"/>
      <c r="BX37952" s="1"/>
    </row>
    <row r="37953" spans="74:76" x14ac:dyDescent="0.2">
      <c r="BV37953" s="22"/>
      <c r="BW37953" s="22"/>
      <c r="BX37953" s="1"/>
    </row>
    <row r="37954" spans="74:76" x14ac:dyDescent="0.2">
      <c r="BV37954" s="22"/>
      <c r="BW37954" s="22"/>
      <c r="BX37954" s="1"/>
    </row>
    <row r="37955" spans="74:76" x14ac:dyDescent="0.2">
      <c r="BV37955" s="22"/>
      <c r="BW37955" s="22"/>
      <c r="BX37955" s="1"/>
    </row>
    <row r="37956" spans="74:76" x14ac:dyDescent="0.2">
      <c r="BV37956" s="22"/>
      <c r="BW37956" s="22"/>
      <c r="BX37956" s="1"/>
    </row>
    <row r="37957" spans="74:76" x14ac:dyDescent="0.2">
      <c r="BV37957" s="22"/>
      <c r="BW37957" s="22"/>
      <c r="BX37957" s="1"/>
    </row>
    <row r="37958" spans="74:76" x14ac:dyDescent="0.2">
      <c r="BV37958" s="22"/>
      <c r="BW37958" s="22"/>
      <c r="BX37958" s="1"/>
    </row>
    <row r="37959" spans="74:76" x14ac:dyDescent="0.2">
      <c r="BV37959" s="22"/>
      <c r="BW37959" s="22"/>
      <c r="BX37959" s="1"/>
    </row>
    <row r="37960" spans="74:76" x14ac:dyDescent="0.2">
      <c r="BV37960" s="22"/>
      <c r="BW37960" s="22"/>
      <c r="BX37960" s="1"/>
    </row>
    <row r="37961" spans="74:76" x14ac:dyDescent="0.2">
      <c r="BV37961" s="22"/>
      <c r="BW37961" s="22"/>
      <c r="BX37961" s="1"/>
    </row>
    <row r="37962" spans="74:76" x14ac:dyDescent="0.2">
      <c r="BV37962" s="22"/>
      <c r="BW37962" s="22"/>
      <c r="BX37962" s="1"/>
    </row>
    <row r="37963" spans="74:76" x14ac:dyDescent="0.2">
      <c r="BV37963" s="22"/>
      <c r="BW37963" s="22"/>
      <c r="BX37963" s="1"/>
    </row>
    <row r="37964" spans="74:76" x14ac:dyDescent="0.2">
      <c r="BV37964" s="22"/>
      <c r="BW37964" s="22"/>
      <c r="BX37964" s="1"/>
    </row>
    <row r="37965" spans="74:76" x14ac:dyDescent="0.2">
      <c r="BV37965" s="22"/>
      <c r="BW37965" s="22"/>
      <c r="BX37965" s="1"/>
    </row>
    <row r="37966" spans="74:76" x14ac:dyDescent="0.2">
      <c r="BV37966" s="22"/>
      <c r="BW37966" s="22"/>
      <c r="BX37966" s="1"/>
    </row>
    <row r="37967" spans="74:76" x14ac:dyDescent="0.2">
      <c r="BV37967" s="22"/>
      <c r="BW37967" s="22"/>
      <c r="BX37967" s="1"/>
    </row>
    <row r="37968" spans="74:76" x14ac:dyDescent="0.2">
      <c r="BV37968" s="22"/>
      <c r="BW37968" s="22"/>
      <c r="BX37968" s="1"/>
    </row>
    <row r="37969" spans="74:76" x14ac:dyDescent="0.2">
      <c r="BV37969" s="22"/>
      <c r="BW37969" s="22"/>
      <c r="BX37969" s="1"/>
    </row>
    <row r="37970" spans="74:76" x14ac:dyDescent="0.2">
      <c r="BV37970" s="22"/>
      <c r="BW37970" s="22"/>
      <c r="BX37970" s="1"/>
    </row>
    <row r="37971" spans="74:76" x14ac:dyDescent="0.2">
      <c r="BV37971" s="22"/>
      <c r="BW37971" s="22"/>
      <c r="BX37971" s="1"/>
    </row>
    <row r="37972" spans="74:76" x14ac:dyDescent="0.2">
      <c r="BV37972" s="22"/>
      <c r="BW37972" s="22"/>
      <c r="BX37972" s="1"/>
    </row>
    <row r="37973" spans="74:76" x14ac:dyDescent="0.2">
      <c r="BV37973" s="22"/>
      <c r="BW37973" s="22"/>
      <c r="BX37973" s="1"/>
    </row>
    <row r="37974" spans="74:76" x14ac:dyDescent="0.2">
      <c r="BV37974" s="22"/>
      <c r="BW37974" s="22"/>
      <c r="BX37974" s="1"/>
    </row>
    <row r="37975" spans="74:76" x14ac:dyDescent="0.2">
      <c r="BV37975" s="22"/>
      <c r="BW37975" s="22"/>
      <c r="BX37975" s="1"/>
    </row>
    <row r="37976" spans="74:76" x14ac:dyDescent="0.2">
      <c r="BV37976" s="22"/>
      <c r="BW37976" s="22"/>
      <c r="BX37976" s="1"/>
    </row>
    <row r="37977" spans="74:76" x14ac:dyDescent="0.2">
      <c r="BV37977" s="22"/>
      <c r="BW37977" s="22"/>
      <c r="BX37977" s="1"/>
    </row>
    <row r="37978" spans="74:76" x14ac:dyDescent="0.2">
      <c r="BV37978" s="22"/>
      <c r="BW37978" s="22"/>
      <c r="BX37978" s="1"/>
    </row>
    <row r="37979" spans="74:76" x14ac:dyDescent="0.2">
      <c r="BV37979" s="22"/>
      <c r="BW37979" s="22"/>
      <c r="BX37979" s="1"/>
    </row>
    <row r="37980" spans="74:76" x14ac:dyDescent="0.2">
      <c r="BV37980" s="22"/>
      <c r="BW37980" s="22"/>
      <c r="BX37980" s="1"/>
    </row>
    <row r="37981" spans="74:76" x14ac:dyDescent="0.2">
      <c r="BV37981" s="22"/>
      <c r="BW37981" s="22"/>
      <c r="BX37981" s="1"/>
    </row>
    <row r="37982" spans="74:76" x14ac:dyDescent="0.2">
      <c r="BV37982" s="22"/>
      <c r="BW37982" s="22"/>
      <c r="BX37982" s="1"/>
    </row>
    <row r="37983" spans="74:76" x14ac:dyDescent="0.2">
      <c r="BV37983" s="22"/>
      <c r="BW37983" s="22"/>
      <c r="BX37983" s="1"/>
    </row>
    <row r="37984" spans="74:76" x14ac:dyDescent="0.2">
      <c r="BV37984" s="22"/>
      <c r="BW37984" s="22"/>
      <c r="BX37984" s="1"/>
    </row>
    <row r="37985" spans="74:76" x14ac:dyDescent="0.2">
      <c r="BV37985" s="22"/>
      <c r="BW37985" s="22"/>
      <c r="BX37985" s="1"/>
    </row>
    <row r="37986" spans="74:76" x14ac:dyDescent="0.2">
      <c r="BV37986" s="22"/>
      <c r="BW37986" s="22"/>
      <c r="BX37986" s="1"/>
    </row>
    <row r="37987" spans="74:76" x14ac:dyDescent="0.2">
      <c r="BV37987" s="22"/>
      <c r="BW37987" s="22"/>
      <c r="BX37987" s="1"/>
    </row>
    <row r="37988" spans="74:76" x14ac:dyDescent="0.2">
      <c r="BV37988" s="22"/>
      <c r="BW37988" s="22"/>
      <c r="BX37988" s="1"/>
    </row>
    <row r="37989" spans="74:76" x14ac:dyDescent="0.2">
      <c r="BV37989" s="22"/>
      <c r="BW37989" s="22"/>
      <c r="BX37989" s="1"/>
    </row>
    <row r="37990" spans="74:76" x14ac:dyDescent="0.2">
      <c r="BV37990" s="22"/>
      <c r="BW37990" s="22"/>
      <c r="BX37990" s="1"/>
    </row>
    <row r="37991" spans="74:76" x14ac:dyDescent="0.2">
      <c r="BV37991" s="22"/>
      <c r="BW37991" s="22"/>
      <c r="BX37991" s="1"/>
    </row>
    <row r="37992" spans="74:76" x14ac:dyDescent="0.2">
      <c r="BV37992" s="22"/>
      <c r="BW37992" s="22"/>
      <c r="BX37992" s="1"/>
    </row>
    <row r="37993" spans="74:76" x14ac:dyDescent="0.2">
      <c r="BV37993" s="22"/>
      <c r="BW37993" s="22"/>
      <c r="BX37993" s="1"/>
    </row>
    <row r="37994" spans="74:76" x14ac:dyDescent="0.2">
      <c r="BV37994" s="22"/>
      <c r="BW37994" s="22"/>
      <c r="BX37994" s="1"/>
    </row>
    <row r="37995" spans="74:76" x14ac:dyDescent="0.2">
      <c r="BV37995" s="22"/>
      <c r="BW37995" s="22"/>
      <c r="BX37995" s="1"/>
    </row>
    <row r="37996" spans="74:76" x14ac:dyDescent="0.2">
      <c r="BV37996" s="22"/>
      <c r="BW37996" s="22"/>
      <c r="BX37996" s="1"/>
    </row>
    <row r="37997" spans="74:76" x14ac:dyDescent="0.2">
      <c r="BV37997" s="22"/>
      <c r="BW37997" s="22"/>
      <c r="BX37997" s="1"/>
    </row>
    <row r="37998" spans="74:76" x14ac:dyDescent="0.2">
      <c r="BV37998" s="22"/>
      <c r="BW37998" s="22"/>
      <c r="BX37998" s="1"/>
    </row>
    <row r="37999" spans="74:76" x14ac:dyDescent="0.2">
      <c r="BV37999" s="22"/>
      <c r="BW37999" s="22"/>
      <c r="BX37999" s="1"/>
    </row>
    <row r="38000" spans="74:76" x14ac:dyDescent="0.2">
      <c r="BV38000" s="22"/>
      <c r="BW38000" s="22"/>
      <c r="BX38000" s="1"/>
    </row>
    <row r="38001" spans="74:76" x14ac:dyDescent="0.2">
      <c r="BV38001" s="22"/>
      <c r="BW38001" s="22"/>
      <c r="BX38001" s="1"/>
    </row>
    <row r="38002" spans="74:76" x14ac:dyDescent="0.2">
      <c r="BV38002" s="22"/>
      <c r="BW38002" s="22"/>
      <c r="BX38002" s="1"/>
    </row>
    <row r="38003" spans="74:76" x14ac:dyDescent="0.2">
      <c r="BV38003" s="22"/>
      <c r="BW38003" s="22"/>
      <c r="BX38003" s="1"/>
    </row>
    <row r="38004" spans="74:76" x14ac:dyDescent="0.2">
      <c r="BV38004" s="22"/>
      <c r="BW38004" s="22"/>
      <c r="BX38004" s="1"/>
    </row>
    <row r="38005" spans="74:76" x14ac:dyDescent="0.2">
      <c r="BV38005" s="22"/>
      <c r="BW38005" s="22"/>
      <c r="BX38005" s="1"/>
    </row>
    <row r="38006" spans="74:76" x14ac:dyDescent="0.2">
      <c r="BV38006" s="22"/>
      <c r="BW38006" s="22"/>
      <c r="BX38006" s="1"/>
    </row>
    <row r="38007" spans="74:76" x14ac:dyDescent="0.2">
      <c r="BV38007" s="22"/>
      <c r="BW38007" s="22"/>
      <c r="BX38007" s="1"/>
    </row>
    <row r="38008" spans="74:76" x14ac:dyDescent="0.2">
      <c r="BV38008" s="22"/>
      <c r="BW38008" s="22"/>
      <c r="BX38008" s="1"/>
    </row>
    <row r="38009" spans="74:76" x14ac:dyDescent="0.2">
      <c r="BV38009" s="22"/>
      <c r="BW38009" s="22"/>
      <c r="BX38009" s="1"/>
    </row>
    <row r="38010" spans="74:76" x14ac:dyDescent="0.2">
      <c r="BV38010" s="22"/>
      <c r="BW38010" s="22"/>
      <c r="BX38010" s="1"/>
    </row>
    <row r="38011" spans="74:76" x14ac:dyDescent="0.2">
      <c r="BV38011" s="22"/>
      <c r="BW38011" s="22"/>
      <c r="BX38011" s="1"/>
    </row>
    <row r="38012" spans="74:76" x14ac:dyDescent="0.2">
      <c r="BV38012" s="22"/>
      <c r="BW38012" s="22"/>
      <c r="BX38012" s="1"/>
    </row>
    <row r="38013" spans="74:76" x14ac:dyDescent="0.2">
      <c r="BV38013" s="22"/>
      <c r="BW38013" s="22"/>
      <c r="BX38013" s="1"/>
    </row>
    <row r="38014" spans="74:76" x14ac:dyDescent="0.2">
      <c r="BV38014" s="22"/>
      <c r="BW38014" s="22"/>
      <c r="BX38014" s="1"/>
    </row>
    <row r="38015" spans="74:76" x14ac:dyDescent="0.2">
      <c r="BV38015" s="22"/>
      <c r="BW38015" s="22"/>
      <c r="BX38015" s="1"/>
    </row>
    <row r="38016" spans="74:76" x14ac:dyDescent="0.2">
      <c r="BV38016" s="22"/>
      <c r="BW38016" s="22"/>
      <c r="BX38016" s="1"/>
    </row>
    <row r="38017" spans="74:76" x14ac:dyDescent="0.2">
      <c r="BV38017" s="22"/>
      <c r="BW38017" s="22"/>
      <c r="BX38017" s="1"/>
    </row>
    <row r="38018" spans="74:76" x14ac:dyDescent="0.2">
      <c r="BV38018" s="22"/>
      <c r="BW38018" s="22"/>
      <c r="BX38018" s="1"/>
    </row>
    <row r="38019" spans="74:76" x14ac:dyDescent="0.2">
      <c r="BV38019" s="22"/>
      <c r="BW38019" s="22"/>
      <c r="BX38019" s="1"/>
    </row>
    <row r="38020" spans="74:76" x14ac:dyDescent="0.2">
      <c r="BV38020" s="22"/>
      <c r="BW38020" s="22"/>
      <c r="BX38020" s="1"/>
    </row>
    <row r="38021" spans="74:76" x14ac:dyDescent="0.2">
      <c r="BV38021" s="22"/>
      <c r="BW38021" s="22"/>
      <c r="BX38021" s="1"/>
    </row>
    <row r="38022" spans="74:76" x14ac:dyDescent="0.2">
      <c r="BV38022" s="22"/>
      <c r="BW38022" s="22"/>
      <c r="BX38022" s="1"/>
    </row>
    <row r="38023" spans="74:76" x14ac:dyDescent="0.2">
      <c r="BV38023" s="22"/>
      <c r="BW38023" s="22"/>
      <c r="BX38023" s="1"/>
    </row>
    <row r="38024" spans="74:76" x14ac:dyDescent="0.2">
      <c r="BV38024" s="22"/>
      <c r="BW38024" s="22"/>
      <c r="BX38024" s="1"/>
    </row>
    <row r="38025" spans="74:76" x14ac:dyDescent="0.2">
      <c r="BV38025" s="22"/>
      <c r="BW38025" s="22"/>
      <c r="BX38025" s="1"/>
    </row>
    <row r="38026" spans="74:76" x14ac:dyDescent="0.2">
      <c r="BV38026" s="22"/>
      <c r="BW38026" s="22"/>
      <c r="BX38026" s="1"/>
    </row>
    <row r="38027" spans="74:76" x14ac:dyDescent="0.2">
      <c r="BV38027" s="22"/>
      <c r="BW38027" s="22"/>
      <c r="BX38027" s="1"/>
    </row>
    <row r="38028" spans="74:76" x14ac:dyDescent="0.2">
      <c r="BV38028" s="22"/>
      <c r="BW38028" s="22"/>
      <c r="BX38028" s="1"/>
    </row>
    <row r="38029" spans="74:76" x14ac:dyDescent="0.2">
      <c r="BV38029" s="22"/>
      <c r="BW38029" s="22"/>
      <c r="BX38029" s="1"/>
    </row>
    <row r="38030" spans="74:76" x14ac:dyDescent="0.2">
      <c r="BV38030" s="22"/>
      <c r="BW38030" s="22"/>
      <c r="BX38030" s="1"/>
    </row>
    <row r="38031" spans="74:76" x14ac:dyDescent="0.2">
      <c r="BV38031" s="22"/>
      <c r="BW38031" s="22"/>
      <c r="BX38031" s="1"/>
    </row>
    <row r="38032" spans="74:76" x14ac:dyDescent="0.2">
      <c r="BV38032" s="22"/>
      <c r="BW38032" s="22"/>
      <c r="BX38032" s="1"/>
    </row>
    <row r="38033" spans="74:76" x14ac:dyDescent="0.2">
      <c r="BV38033" s="22"/>
      <c r="BW38033" s="22"/>
      <c r="BX38033" s="1"/>
    </row>
    <row r="38034" spans="74:76" x14ac:dyDescent="0.2">
      <c r="BV38034" s="22"/>
      <c r="BW38034" s="22"/>
      <c r="BX38034" s="1"/>
    </row>
    <row r="38035" spans="74:76" x14ac:dyDescent="0.2">
      <c r="BV38035" s="22"/>
      <c r="BW38035" s="22"/>
      <c r="BX38035" s="1"/>
    </row>
    <row r="38036" spans="74:76" x14ac:dyDescent="0.2">
      <c r="BV38036" s="22"/>
      <c r="BW38036" s="22"/>
      <c r="BX38036" s="1"/>
    </row>
    <row r="38037" spans="74:76" x14ac:dyDescent="0.2">
      <c r="BV38037" s="22"/>
      <c r="BW38037" s="22"/>
      <c r="BX38037" s="1"/>
    </row>
    <row r="38038" spans="74:76" x14ac:dyDescent="0.2">
      <c r="BV38038" s="22"/>
      <c r="BW38038" s="22"/>
      <c r="BX38038" s="1"/>
    </row>
    <row r="38039" spans="74:76" x14ac:dyDescent="0.2">
      <c r="BV38039" s="22"/>
      <c r="BW38039" s="22"/>
      <c r="BX38039" s="1"/>
    </row>
    <row r="38040" spans="74:76" x14ac:dyDescent="0.2">
      <c r="BV38040" s="22"/>
      <c r="BW38040" s="22"/>
      <c r="BX38040" s="1"/>
    </row>
    <row r="38041" spans="74:76" x14ac:dyDescent="0.2">
      <c r="BV38041" s="22"/>
      <c r="BW38041" s="22"/>
      <c r="BX38041" s="1"/>
    </row>
    <row r="38042" spans="74:76" x14ac:dyDescent="0.2">
      <c r="BV38042" s="22"/>
      <c r="BW38042" s="22"/>
      <c r="BX38042" s="1"/>
    </row>
    <row r="38043" spans="74:76" x14ac:dyDescent="0.2">
      <c r="BV38043" s="22"/>
      <c r="BW38043" s="22"/>
      <c r="BX38043" s="1"/>
    </row>
    <row r="38044" spans="74:76" x14ac:dyDescent="0.2">
      <c r="BV38044" s="22"/>
      <c r="BW38044" s="22"/>
      <c r="BX38044" s="1"/>
    </row>
    <row r="38045" spans="74:76" x14ac:dyDescent="0.2">
      <c r="BV38045" s="22"/>
      <c r="BW38045" s="22"/>
      <c r="BX38045" s="1"/>
    </row>
    <row r="38046" spans="74:76" x14ac:dyDescent="0.2">
      <c r="BV38046" s="22"/>
      <c r="BW38046" s="22"/>
      <c r="BX38046" s="1"/>
    </row>
    <row r="38047" spans="74:76" x14ac:dyDescent="0.2">
      <c r="BV38047" s="22"/>
      <c r="BW38047" s="22"/>
      <c r="BX38047" s="1"/>
    </row>
    <row r="38048" spans="74:76" x14ac:dyDescent="0.2">
      <c r="BV38048" s="22"/>
      <c r="BW38048" s="22"/>
      <c r="BX38048" s="1"/>
    </row>
    <row r="38049" spans="74:76" x14ac:dyDescent="0.2">
      <c r="BV38049" s="22"/>
      <c r="BW38049" s="22"/>
      <c r="BX38049" s="1"/>
    </row>
    <row r="38050" spans="74:76" x14ac:dyDescent="0.2">
      <c r="BV38050" s="22"/>
      <c r="BW38050" s="22"/>
      <c r="BX38050" s="1"/>
    </row>
    <row r="38051" spans="74:76" x14ac:dyDescent="0.2">
      <c r="BV38051" s="22"/>
      <c r="BW38051" s="22"/>
      <c r="BX38051" s="1"/>
    </row>
    <row r="38052" spans="74:76" x14ac:dyDescent="0.2">
      <c r="BV38052" s="22"/>
      <c r="BW38052" s="22"/>
      <c r="BX38052" s="1"/>
    </row>
    <row r="38053" spans="74:76" x14ac:dyDescent="0.2">
      <c r="BV38053" s="22"/>
      <c r="BW38053" s="22"/>
      <c r="BX38053" s="1"/>
    </row>
    <row r="38054" spans="74:76" x14ac:dyDescent="0.2">
      <c r="BV38054" s="22"/>
      <c r="BW38054" s="22"/>
      <c r="BX38054" s="1"/>
    </row>
    <row r="38055" spans="74:76" x14ac:dyDescent="0.2">
      <c r="BV38055" s="22"/>
      <c r="BW38055" s="22"/>
      <c r="BX38055" s="1"/>
    </row>
    <row r="38056" spans="74:76" x14ac:dyDescent="0.2">
      <c r="BV38056" s="22"/>
      <c r="BW38056" s="22"/>
      <c r="BX38056" s="1"/>
    </row>
    <row r="38057" spans="74:76" x14ac:dyDescent="0.2">
      <c r="BV38057" s="22"/>
      <c r="BW38057" s="22"/>
      <c r="BX38057" s="1"/>
    </row>
    <row r="38058" spans="74:76" x14ac:dyDescent="0.2">
      <c r="BV38058" s="22"/>
      <c r="BW38058" s="22"/>
      <c r="BX38058" s="1"/>
    </row>
    <row r="38059" spans="74:76" x14ac:dyDescent="0.2">
      <c r="BV38059" s="22"/>
      <c r="BW38059" s="22"/>
      <c r="BX38059" s="1"/>
    </row>
    <row r="38060" spans="74:76" x14ac:dyDescent="0.2">
      <c r="BV38060" s="22"/>
      <c r="BW38060" s="22"/>
      <c r="BX38060" s="1"/>
    </row>
    <row r="38061" spans="74:76" x14ac:dyDescent="0.2">
      <c r="BV38061" s="22"/>
      <c r="BW38061" s="22"/>
      <c r="BX38061" s="1"/>
    </row>
    <row r="38062" spans="74:76" x14ac:dyDescent="0.2">
      <c r="BV38062" s="22"/>
      <c r="BW38062" s="22"/>
      <c r="BX38062" s="1"/>
    </row>
    <row r="38063" spans="74:76" x14ac:dyDescent="0.2">
      <c r="BV38063" s="22"/>
      <c r="BW38063" s="22"/>
      <c r="BX38063" s="1"/>
    </row>
    <row r="38064" spans="74:76" x14ac:dyDescent="0.2">
      <c r="BV38064" s="22"/>
      <c r="BW38064" s="22"/>
      <c r="BX38064" s="1"/>
    </row>
    <row r="38065" spans="74:76" x14ac:dyDescent="0.2">
      <c r="BV38065" s="22"/>
      <c r="BW38065" s="22"/>
      <c r="BX38065" s="1"/>
    </row>
    <row r="38066" spans="74:76" x14ac:dyDescent="0.2">
      <c r="BV38066" s="22"/>
      <c r="BW38066" s="22"/>
      <c r="BX38066" s="1"/>
    </row>
    <row r="38067" spans="74:76" x14ac:dyDescent="0.2">
      <c r="BV38067" s="22"/>
      <c r="BW38067" s="22"/>
      <c r="BX38067" s="1"/>
    </row>
    <row r="38068" spans="74:76" x14ac:dyDescent="0.2">
      <c r="BV38068" s="22"/>
      <c r="BW38068" s="22"/>
      <c r="BX38068" s="1"/>
    </row>
    <row r="38069" spans="74:76" x14ac:dyDescent="0.2">
      <c r="BV38069" s="22"/>
      <c r="BW38069" s="22"/>
      <c r="BX38069" s="1"/>
    </row>
    <row r="38070" spans="74:76" x14ac:dyDescent="0.2">
      <c r="BV38070" s="22"/>
      <c r="BW38070" s="22"/>
      <c r="BX38070" s="1"/>
    </row>
    <row r="38071" spans="74:76" x14ac:dyDescent="0.2">
      <c r="BV38071" s="22"/>
      <c r="BW38071" s="22"/>
      <c r="BX38071" s="1"/>
    </row>
    <row r="38072" spans="74:76" x14ac:dyDescent="0.2">
      <c r="BV38072" s="22"/>
      <c r="BW38072" s="22"/>
      <c r="BX38072" s="1"/>
    </row>
    <row r="38073" spans="74:76" x14ac:dyDescent="0.2">
      <c r="BV38073" s="22"/>
      <c r="BW38073" s="22"/>
      <c r="BX38073" s="1"/>
    </row>
    <row r="38074" spans="74:76" x14ac:dyDescent="0.2">
      <c r="BV38074" s="22"/>
      <c r="BW38074" s="22"/>
      <c r="BX38074" s="1"/>
    </row>
    <row r="38075" spans="74:76" x14ac:dyDescent="0.2">
      <c r="BV38075" s="22"/>
      <c r="BW38075" s="22"/>
      <c r="BX38075" s="1"/>
    </row>
    <row r="38076" spans="74:76" x14ac:dyDescent="0.2">
      <c r="BV38076" s="22"/>
      <c r="BW38076" s="22"/>
      <c r="BX38076" s="1"/>
    </row>
    <row r="38077" spans="74:76" x14ac:dyDescent="0.2">
      <c r="BV38077" s="22"/>
      <c r="BW38077" s="22"/>
      <c r="BX38077" s="1"/>
    </row>
    <row r="38078" spans="74:76" x14ac:dyDescent="0.2">
      <c r="BV38078" s="22"/>
      <c r="BW38078" s="22"/>
      <c r="BX38078" s="1"/>
    </row>
    <row r="38079" spans="74:76" x14ac:dyDescent="0.2">
      <c r="BV38079" s="22"/>
      <c r="BW38079" s="22"/>
      <c r="BX38079" s="1"/>
    </row>
    <row r="38080" spans="74:76" x14ac:dyDescent="0.2">
      <c r="BV38080" s="22"/>
      <c r="BW38080" s="22"/>
      <c r="BX38080" s="1"/>
    </row>
    <row r="38081" spans="74:76" x14ac:dyDescent="0.2">
      <c r="BV38081" s="22"/>
      <c r="BW38081" s="22"/>
      <c r="BX38081" s="1"/>
    </row>
    <row r="38082" spans="74:76" x14ac:dyDescent="0.2">
      <c r="BV38082" s="22"/>
      <c r="BW38082" s="22"/>
      <c r="BX38082" s="1"/>
    </row>
    <row r="38083" spans="74:76" x14ac:dyDescent="0.2">
      <c r="BV38083" s="22"/>
      <c r="BW38083" s="22"/>
      <c r="BX38083" s="1"/>
    </row>
    <row r="38084" spans="74:76" x14ac:dyDescent="0.2">
      <c r="BV38084" s="22"/>
      <c r="BW38084" s="22"/>
      <c r="BX38084" s="1"/>
    </row>
    <row r="38085" spans="74:76" x14ac:dyDescent="0.2">
      <c r="BV38085" s="22"/>
      <c r="BW38085" s="22"/>
      <c r="BX38085" s="1"/>
    </row>
    <row r="38086" spans="74:76" x14ac:dyDescent="0.2">
      <c r="BV38086" s="22"/>
      <c r="BW38086" s="22"/>
      <c r="BX38086" s="1"/>
    </row>
    <row r="38087" spans="74:76" x14ac:dyDescent="0.2">
      <c r="BV38087" s="22"/>
      <c r="BW38087" s="22"/>
      <c r="BX38087" s="1"/>
    </row>
    <row r="38088" spans="74:76" x14ac:dyDescent="0.2">
      <c r="BV38088" s="22"/>
      <c r="BW38088" s="22"/>
      <c r="BX38088" s="1"/>
    </row>
    <row r="38089" spans="74:76" x14ac:dyDescent="0.2">
      <c r="BV38089" s="22"/>
      <c r="BW38089" s="22"/>
      <c r="BX38089" s="1"/>
    </row>
    <row r="38090" spans="74:76" x14ac:dyDescent="0.2">
      <c r="BV38090" s="22"/>
      <c r="BW38090" s="22"/>
      <c r="BX38090" s="1"/>
    </row>
    <row r="38091" spans="74:76" x14ac:dyDescent="0.2">
      <c r="BV38091" s="22"/>
      <c r="BW38091" s="22"/>
      <c r="BX38091" s="1"/>
    </row>
    <row r="38092" spans="74:76" x14ac:dyDescent="0.2">
      <c r="BV38092" s="22"/>
      <c r="BW38092" s="22"/>
      <c r="BX38092" s="1"/>
    </row>
    <row r="38093" spans="74:76" x14ac:dyDescent="0.2">
      <c r="BV38093" s="22"/>
      <c r="BW38093" s="22"/>
      <c r="BX38093" s="1"/>
    </row>
    <row r="38094" spans="74:76" x14ac:dyDescent="0.2">
      <c r="BV38094" s="22"/>
      <c r="BW38094" s="22"/>
      <c r="BX38094" s="1"/>
    </row>
    <row r="38095" spans="74:76" x14ac:dyDescent="0.2">
      <c r="BV38095" s="22"/>
      <c r="BW38095" s="22"/>
      <c r="BX38095" s="1"/>
    </row>
    <row r="38096" spans="74:76" x14ac:dyDescent="0.2">
      <c r="BV38096" s="22"/>
      <c r="BW38096" s="22"/>
      <c r="BX38096" s="1"/>
    </row>
    <row r="38097" spans="74:76" x14ac:dyDescent="0.2">
      <c r="BV38097" s="22"/>
      <c r="BW38097" s="22"/>
      <c r="BX38097" s="1"/>
    </row>
    <row r="38098" spans="74:76" x14ac:dyDescent="0.2">
      <c r="BV38098" s="22"/>
      <c r="BW38098" s="22"/>
      <c r="BX38098" s="1"/>
    </row>
    <row r="38099" spans="74:76" x14ac:dyDescent="0.2">
      <c r="BV38099" s="22"/>
      <c r="BW38099" s="22"/>
      <c r="BX38099" s="1"/>
    </row>
    <row r="38100" spans="74:76" x14ac:dyDescent="0.2">
      <c r="BV38100" s="22"/>
      <c r="BW38100" s="22"/>
      <c r="BX38100" s="1"/>
    </row>
    <row r="38101" spans="74:76" x14ac:dyDescent="0.2">
      <c r="BV38101" s="22"/>
      <c r="BW38101" s="22"/>
      <c r="BX38101" s="1"/>
    </row>
    <row r="38102" spans="74:76" x14ac:dyDescent="0.2">
      <c r="BV38102" s="22"/>
      <c r="BW38102" s="22"/>
      <c r="BX38102" s="1"/>
    </row>
    <row r="38103" spans="74:76" x14ac:dyDescent="0.2">
      <c r="BV38103" s="22"/>
      <c r="BW38103" s="22"/>
      <c r="BX38103" s="1"/>
    </row>
    <row r="38104" spans="74:76" x14ac:dyDescent="0.2">
      <c r="BV38104" s="22"/>
      <c r="BW38104" s="22"/>
      <c r="BX38104" s="1"/>
    </row>
    <row r="38105" spans="74:76" x14ac:dyDescent="0.2">
      <c r="BV38105" s="22"/>
      <c r="BW38105" s="22"/>
      <c r="BX38105" s="1"/>
    </row>
    <row r="38106" spans="74:76" x14ac:dyDescent="0.2">
      <c r="BV38106" s="22"/>
      <c r="BW38106" s="22"/>
      <c r="BX38106" s="1"/>
    </row>
    <row r="38107" spans="74:76" x14ac:dyDescent="0.2">
      <c r="BV38107" s="22"/>
      <c r="BW38107" s="22"/>
      <c r="BX38107" s="1"/>
    </row>
    <row r="38108" spans="74:76" x14ac:dyDescent="0.2">
      <c r="BV38108" s="22"/>
      <c r="BW38108" s="22"/>
      <c r="BX38108" s="1"/>
    </row>
    <row r="38109" spans="74:76" x14ac:dyDescent="0.2">
      <c r="BV38109" s="22"/>
      <c r="BW38109" s="22"/>
      <c r="BX38109" s="1"/>
    </row>
    <row r="38110" spans="74:76" x14ac:dyDescent="0.2">
      <c r="BV38110" s="22"/>
      <c r="BW38110" s="22"/>
      <c r="BX38110" s="1"/>
    </row>
    <row r="38111" spans="74:76" x14ac:dyDescent="0.2">
      <c r="BV38111" s="22"/>
      <c r="BW38111" s="22"/>
      <c r="BX38111" s="1"/>
    </row>
    <row r="38112" spans="74:76" x14ac:dyDescent="0.2">
      <c r="BV38112" s="22"/>
      <c r="BW38112" s="22"/>
      <c r="BX38112" s="1"/>
    </row>
    <row r="38113" spans="74:76" x14ac:dyDescent="0.2">
      <c r="BV38113" s="22"/>
      <c r="BW38113" s="22"/>
      <c r="BX38113" s="1"/>
    </row>
    <row r="38114" spans="74:76" x14ac:dyDescent="0.2">
      <c r="BV38114" s="22"/>
      <c r="BW38114" s="22"/>
      <c r="BX38114" s="1"/>
    </row>
    <row r="38115" spans="74:76" x14ac:dyDescent="0.2">
      <c r="BV38115" s="22"/>
      <c r="BW38115" s="22"/>
      <c r="BX38115" s="1"/>
    </row>
    <row r="38116" spans="74:76" x14ac:dyDescent="0.2">
      <c r="BV38116" s="22"/>
      <c r="BW38116" s="22"/>
      <c r="BX38116" s="1"/>
    </row>
    <row r="38117" spans="74:76" x14ac:dyDescent="0.2">
      <c r="BV38117" s="22"/>
      <c r="BW38117" s="22"/>
      <c r="BX38117" s="1"/>
    </row>
    <row r="38118" spans="74:76" x14ac:dyDescent="0.2">
      <c r="BV38118" s="22"/>
      <c r="BW38118" s="22"/>
      <c r="BX38118" s="1"/>
    </row>
    <row r="38119" spans="74:76" x14ac:dyDescent="0.2">
      <c r="BV38119" s="22"/>
      <c r="BW38119" s="22"/>
      <c r="BX38119" s="1"/>
    </row>
    <row r="38120" spans="74:76" x14ac:dyDescent="0.2">
      <c r="BV38120" s="22"/>
      <c r="BW38120" s="22"/>
      <c r="BX38120" s="1"/>
    </row>
    <row r="38121" spans="74:76" x14ac:dyDescent="0.2">
      <c r="BV38121" s="22"/>
      <c r="BW38121" s="22"/>
      <c r="BX38121" s="1"/>
    </row>
    <row r="38122" spans="74:76" x14ac:dyDescent="0.2">
      <c r="BV38122" s="22"/>
      <c r="BW38122" s="22"/>
      <c r="BX38122" s="1"/>
    </row>
    <row r="38123" spans="74:76" x14ac:dyDescent="0.2">
      <c r="BV38123" s="22"/>
      <c r="BW38123" s="22"/>
      <c r="BX38123" s="1"/>
    </row>
    <row r="38124" spans="74:76" x14ac:dyDescent="0.2">
      <c r="BV38124" s="22"/>
      <c r="BW38124" s="22"/>
      <c r="BX38124" s="1"/>
    </row>
    <row r="38125" spans="74:76" x14ac:dyDescent="0.2">
      <c r="BV38125" s="22"/>
      <c r="BW38125" s="22"/>
      <c r="BX38125" s="1"/>
    </row>
    <row r="38126" spans="74:76" x14ac:dyDescent="0.2">
      <c r="BV38126" s="22"/>
      <c r="BW38126" s="22"/>
      <c r="BX38126" s="1"/>
    </row>
    <row r="38127" spans="74:76" x14ac:dyDescent="0.2">
      <c r="BV38127" s="22"/>
      <c r="BW38127" s="22"/>
      <c r="BX38127" s="1"/>
    </row>
    <row r="38128" spans="74:76" x14ac:dyDescent="0.2">
      <c r="BV38128" s="22"/>
      <c r="BW38128" s="22"/>
      <c r="BX38128" s="1"/>
    </row>
    <row r="38129" spans="74:76" x14ac:dyDescent="0.2">
      <c r="BV38129" s="22"/>
      <c r="BW38129" s="22"/>
      <c r="BX38129" s="1"/>
    </row>
    <row r="38130" spans="74:76" x14ac:dyDescent="0.2">
      <c r="BV38130" s="22"/>
      <c r="BW38130" s="22"/>
      <c r="BX38130" s="1"/>
    </row>
    <row r="38131" spans="74:76" x14ac:dyDescent="0.2">
      <c r="BV38131" s="22"/>
      <c r="BW38131" s="22"/>
      <c r="BX38131" s="1"/>
    </row>
    <row r="38132" spans="74:76" x14ac:dyDescent="0.2">
      <c r="BV38132" s="22"/>
      <c r="BW38132" s="22"/>
      <c r="BX38132" s="1"/>
    </row>
    <row r="38133" spans="74:76" x14ac:dyDescent="0.2">
      <c r="BV38133" s="22"/>
      <c r="BW38133" s="22"/>
      <c r="BX38133" s="1"/>
    </row>
    <row r="38134" spans="74:76" x14ac:dyDescent="0.2">
      <c r="BV38134" s="22"/>
      <c r="BW38134" s="22"/>
      <c r="BX38134" s="1"/>
    </row>
    <row r="38135" spans="74:76" x14ac:dyDescent="0.2">
      <c r="BV38135" s="22"/>
      <c r="BW38135" s="22"/>
      <c r="BX38135" s="1"/>
    </row>
    <row r="38136" spans="74:76" x14ac:dyDescent="0.2">
      <c r="BV38136" s="22"/>
      <c r="BW38136" s="22"/>
      <c r="BX38136" s="1"/>
    </row>
    <row r="38137" spans="74:76" x14ac:dyDescent="0.2">
      <c r="BV38137" s="22"/>
      <c r="BW38137" s="22"/>
      <c r="BX38137" s="1"/>
    </row>
    <row r="38138" spans="74:76" x14ac:dyDescent="0.2">
      <c r="BV38138" s="22"/>
      <c r="BW38138" s="22"/>
      <c r="BX38138" s="1"/>
    </row>
    <row r="38139" spans="74:76" x14ac:dyDescent="0.2">
      <c r="BV38139" s="22"/>
      <c r="BW38139" s="22"/>
      <c r="BX38139" s="1"/>
    </row>
    <row r="38140" spans="74:76" x14ac:dyDescent="0.2">
      <c r="BV38140" s="22"/>
      <c r="BW38140" s="22"/>
      <c r="BX38140" s="1"/>
    </row>
    <row r="38141" spans="74:76" x14ac:dyDescent="0.2">
      <c r="BV38141" s="22"/>
      <c r="BW38141" s="22"/>
      <c r="BX38141" s="1"/>
    </row>
    <row r="38142" spans="74:76" x14ac:dyDescent="0.2">
      <c r="BV38142" s="22"/>
      <c r="BW38142" s="22"/>
      <c r="BX38142" s="1"/>
    </row>
    <row r="38143" spans="74:76" x14ac:dyDescent="0.2">
      <c r="BV38143" s="22"/>
      <c r="BW38143" s="22"/>
      <c r="BX38143" s="1"/>
    </row>
    <row r="38144" spans="74:76" x14ac:dyDescent="0.2">
      <c r="BV38144" s="22"/>
      <c r="BW38144" s="22"/>
      <c r="BX38144" s="1"/>
    </row>
    <row r="38145" spans="74:76" x14ac:dyDescent="0.2">
      <c r="BV38145" s="22"/>
      <c r="BW38145" s="22"/>
      <c r="BX38145" s="1"/>
    </row>
    <row r="38146" spans="74:76" x14ac:dyDescent="0.2">
      <c r="BV38146" s="22"/>
      <c r="BW38146" s="22"/>
      <c r="BX38146" s="1"/>
    </row>
    <row r="38147" spans="74:76" x14ac:dyDescent="0.2">
      <c r="BV38147" s="22"/>
      <c r="BW38147" s="22"/>
      <c r="BX38147" s="1"/>
    </row>
    <row r="38148" spans="74:76" x14ac:dyDescent="0.2">
      <c r="BV38148" s="22"/>
      <c r="BW38148" s="22"/>
      <c r="BX38148" s="1"/>
    </row>
    <row r="38149" spans="74:76" x14ac:dyDescent="0.2">
      <c r="BV38149" s="22"/>
      <c r="BW38149" s="22"/>
      <c r="BX38149" s="1"/>
    </row>
    <row r="38150" spans="74:76" x14ac:dyDescent="0.2">
      <c r="BV38150" s="22"/>
      <c r="BW38150" s="22"/>
      <c r="BX38150" s="1"/>
    </row>
    <row r="38151" spans="74:76" x14ac:dyDescent="0.2">
      <c r="BV38151" s="22"/>
      <c r="BW38151" s="22"/>
      <c r="BX38151" s="1"/>
    </row>
    <row r="38152" spans="74:76" x14ac:dyDescent="0.2">
      <c r="BV38152" s="22"/>
      <c r="BW38152" s="22"/>
      <c r="BX38152" s="1"/>
    </row>
    <row r="38153" spans="74:76" x14ac:dyDescent="0.2">
      <c r="BV38153" s="22"/>
      <c r="BW38153" s="22"/>
      <c r="BX38153" s="1"/>
    </row>
    <row r="38154" spans="74:76" x14ac:dyDescent="0.2">
      <c r="BV38154" s="22"/>
      <c r="BW38154" s="22"/>
      <c r="BX38154" s="1"/>
    </row>
    <row r="38155" spans="74:76" x14ac:dyDescent="0.2">
      <c r="BV38155" s="22"/>
      <c r="BW38155" s="22"/>
      <c r="BX38155" s="1"/>
    </row>
    <row r="38156" spans="74:76" x14ac:dyDescent="0.2">
      <c r="BV38156" s="22"/>
      <c r="BW38156" s="22"/>
      <c r="BX38156" s="1"/>
    </row>
    <row r="38157" spans="74:76" x14ac:dyDescent="0.2">
      <c r="BV38157" s="22"/>
      <c r="BW38157" s="22"/>
      <c r="BX38157" s="1"/>
    </row>
    <row r="38158" spans="74:76" x14ac:dyDescent="0.2">
      <c r="BV38158" s="22"/>
      <c r="BW38158" s="22"/>
      <c r="BX38158" s="1"/>
    </row>
    <row r="38159" spans="74:76" x14ac:dyDescent="0.2">
      <c r="BV38159" s="22"/>
      <c r="BW38159" s="22"/>
      <c r="BX38159" s="1"/>
    </row>
    <row r="38160" spans="74:76" x14ac:dyDescent="0.2">
      <c r="BV38160" s="22"/>
      <c r="BW38160" s="22"/>
      <c r="BX38160" s="1"/>
    </row>
    <row r="38161" spans="74:76" x14ac:dyDescent="0.2">
      <c r="BV38161" s="22"/>
      <c r="BW38161" s="22"/>
      <c r="BX38161" s="1"/>
    </row>
    <row r="38162" spans="74:76" x14ac:dyDescent="0.2">
      <c r="BV38162" s="22"/>
      <c r="BW38162" s="22"/>
      <c r="BX38162" s="1"/>
    </row>
    <row r="38163" spans="74:76" x14ac:dyDescent="0.2">
      <c r="BV38163" s="22"/>
      <c r="BW38163" s="22"/>
      <c r="BX38163" s="1"/>
    </row>
    <row r="38164" spans="74:76" x14ac:dyDescent="0.2">
      <c r="BV38164" s="22"/>
      <c r="BW38164" s="22"/>
      <c r="BX38164" s="1"/>
    </row>
    <row r="38165" spans="74:76" x14ac:dyDescent="0.2">
      <c r="BV38165" s="22"/>
      <c r="BW38165" s="22"/>
      <c r="BX38165" s="1"/>
    </row>
    <row r="38166" spans="74:76" x14ac:dyDescent="0.2">
      <c r="BV38166" s="22"/>
      <c r="BW38166" s="22"/>
      <c r="BX38166" s="1"/>
    </row>
    <row r="38167" spans="74:76" x14ac:dyDescent="0.2">
      <c r="BV38167" s="22"/>
      <c r="BW38167" s="22"/>
      <c r="BX38167" s="1"/>
    </row>
    <row r="38168" spans="74:76" x14ac:dyDescent="0.2">
      <c r="BV38168" s="22"/>
      <c r="BW38168" s="22"/>
      <c r="BX38168" s="1"/>
    </row>
    <row r="38169" spans="74:76" x14ac:dyDescent="0.2">
      <c r="BV38169" s="22"/>
      <c r="BW38169" s="22"/>
      <c r="BX38169" s="1"/>
    </row>
    <row r="38170" spans="74:76" x14ac:dyDescent="0.2">
      <c r="BV38170" s="22"/>
      <c r="BW38170" s="22"/>
      <c r="BX38170" s="1"/>
    </row>
    <row r="38171" spans="74:76" x14ac:dyDescent="0.2">
      <c r="BV38171" s="22"/>
      <c r="BW38171" s="22"/>
      <c r="BX38171" s="1"/>
    </row>
    <row r="38172" spans="74:76" x14ac:dyDescent="0.2">
      <c r="BV38172" s="22"/>
      <c r="BW38172" s="22"/>
      <c r="BX38172" s="1"/>
    </row>
    <row r="38173" spans="74:76" x14ac:dyDescent="0.2">
      <c r="BV38173" s="22"/>
      <c r="BW38173" s="22"/>
      <c r="BX38173" s="1"/>
    </row>
    <row r="38174" spans="74:76" x14ac:dyDescent="0.2">
      <c r="BV38174" s="22"/>
      <c r="BW38174" s="22"/>
      <c r="BX38174" s="1"/>
    </row>
    <row r="38175" spans="74:76" x14ac:dyDescent="0.2">
      <c r="BV38175" s="22"/>
      <c r="BW38175" s="22"/>
      <c r="BX38175" s="1"/>
    </row>
    <row r="38176" spans="74:76" x14ac:dyDescent="0.2">
      <c r="BV38176" s="22"/>
      <c r="BW38176" s="22"/>
      <c r="BX38176" s="1"/>
    </row>
    <row r="38177" spans="74:76" x14ac:dyDescent="0.2">
      <c r="BV38177" s="22"/>
      <c r="BW38177" s="22"/>
      <c r="BX38177" s="1"/>
    </row>
    <row r="38178" spans="74:76" x14ac:dyDescent="0.2">
      <c r="BV38178" s="22"/>
      <c r="BW38178" s="22"/>
      <c r="BX38178" s="1"/>
    </row>
    <row r="38179" spans="74:76" x14ac:dyDescent="0.2">
      <c r="BV38179" s="22"/>
      <c r="BW38179" s="22"/>
      <c r="BX38179" s="1"/>
    </row>
    <row r="38180" spans="74:76" x14ac:dyDescent="0.2">
      <c r="BV38180" s="22"/>
      <c r="BW38180" s="22"/>
      <c r="BX38180" s="1"/>
    </row>
    <row r="38181" spans="74:76" x14ac:dyDescent="0.2">
      <c r="BV38181" s="22"/>
      <c r="BW38181" s="22"/>
      <c r="BX38181" s="1"/>
    </row>
    <row r="38182" spans="74:76" x14ac:dyDescent="0.2">
      <c r="BV38182" s="22"/>
      <c r="BW38182" s="22"/>
      <c r="BX38182" s="1"/>
    </row>
    <row r="38183" spans="74:76" x14ac:dyDescent="0.2">
      <c r="BV38183" s="22"/>
      <c r="BW38183" s="22"/>
      <c r="BX38183" s="1"/>
    </row>
    <row r="38184" spans="74:76" x14ac:dyDescent="0.2">
      <c r="BV38184" s="22"/>
      <c r="BW38184" s="22"/>
      <c r="BX38184" s="1"/>
    </row>
    <row r="38185" spans="74:76" x14ac:dyDescent="0.2">
      <c r="BV38185" s="22"/>
      <c r="BW38185" s="22"/>
      <c r="BX38185" s="1"/>
    </row>
    <row r="38186" spans="74:76" x14ac:dyDescent="0.2">
      <c r="BV38186" s="22"/>
      <c r="BW38186" s="22"/>
      <c r="BX38186" s="1"/>
    </row>
    <row r="38187" spans="74:76" x14ac:dyDescent="0.2">
      <c r="BV38187" s="22"/>
      <c r="BW38187" s="22"/>
      <c r="BX38187" s="1"/>
    </row>
    <row r="38188" spans="74:76" x14ac:dyDescent="0.2">
      <c r="BV38188" s="22"/>
      <c r="BW38188" s="22"/>
      <c r="BX38188" s="1"/>
    </row>
    <row r="38189" spans="74:76" x14ac:dyDescent="0.2">
      <c r="BV38189" s="22"/>
      <c r="BW38189" s="22"/>
      <c r="BX38189" s="1"/>
    </row>
    <row r="38190" spans="74:76" x14ac:dyDescent="0.2">
      <c r="BV38190" s="22"/>
      <c r="BW38190" s="22"/>
      <c r="BX38190" s="1"/>
    </row>
    <row r="38191" spans="74:76" x14ac:dyDescent="0.2">
      <c r="BV38191" s="22"/>
      <c r="BW38191" s="22"/>
      <c r="BX38191" s="1"/>
    </row>
    <row r="38192" spans="74:76" x14ac:dyDescent="0.2">
      <c r="BV38192" s="22"/>
      <c r="BW38192" s="22"/>
      <c r="BX38192" s="1"/>
    </row>
    <row r="38193" spans="74:76" x14ac:dyDescent="0.2">
      <c r="BV38193" s="22"/>
      <c r="BW38193" s="22"/>
      <c r="BX38193" s="1"/>
    </row>
    <row r="38194" spans="74:76" x14ac:dyDescent="0.2">
      <c r="BV38194" s="22"/>
      <c r="BW38194" s="22"/>
      <c r="BX38194" s="1"/>
    </row>
    <row r="38195" spans="74:76" x14ac:dyDescent="0.2">
      <c r="BV38195" s="22"/>
      <c r="BW38195" s="22"/>
      <c r="BX38195" s="1"/>
    </row>
    <row r="38196" spans="74:76" x14ac:dyDescent="0.2">
      <c r="BV38196" s="22"/>
      <c r="BW38196" s="22"/>
      <c r="BX38196" s="1"/>
    </row>
    <row r="38197" spans="74:76" x14ac:dyDescent="0.2">
      <c r="BV38197" s="22"/>
      <c r="BW38197" s="22"/>
      <c r="BX38197" s="1"/>
    </row>
    <row r="38198" spans="74:76" x14ac:dyDescent="0.2">
      <c r="BV38198" s="22"/>
      <c r="BW38198" s="22"/>
      <c r="BX38198" s="1"/>
    </row>
    <row r="38199" spans="74:76" x14ac:dyDescent="0.2">
      <c r="BV38199" s="22"/>
      <c r="BW38199" s="22"/>
      <c r="BX38199" s="1"/>
    </row>
    <row r="38200" spans="74:76" x14ac:dyDescent="0.2">
      <c r="BV38200" s="22"/>
      <c r="BW38200" s="22"/>
      <c r="BX38200" s="1"/>
    </row>
    <row r="38201" spans="74:76" x14ac:dyDescent="0.2">
      <c r="BV38201" s="22"/>
      <c r="BW38201" s="22"/>
      <c r="BX38201" s="1"/>
    </row>
    <row r="38202" spans="74:76" x14ac:dyDescent="0.2">
      <c r="BV38202" s="22"/>
      <c r="BW38202" s="22"/>
      <c r="BX38202" s="1"/>
    </row>
    <row r="38203" spans="74:76" x14ac:dyDescent="0.2">
      <c r="BV38203" s="22"/>
      <c r="BW38203" s="22"/>
      <c r="BX38203" s="1"/>
    </row>
    <row r="38204" spans="74:76" x14ac:dyDescent="0.2">
      <c r="BV38204" s="22"/>
      <c r="BW38204" s="22"/>
      <c r="BX38204" s="1"/>
    </row>
    <row r="38205" spans="74:76" x14ac:dyDescent="0.2">
      <c r="BV38205" s="22"/>
      <c r="BW38205" s="22"/>
      <c r="BX38205" s="1"/>
    </row>
    <row r="38206" spans="74:76" x14ac:dyDescent="0.2">
      <c r="BV38206" s="22"/>
      <c r="BW38206" s="22"/>
      <c r="BX38206" s="1"/>
    </row>
    <row r="38207" spans="74:76" x14ac:dyDescent="0.2">
      <c r="BV38207" s="22"/>
      <c r="BW38207" s="22"/>
      <c r="BX38207" s="1"/>
    </row>
    <row r="38208" spans="74:76" x14ac:dyDescent="0.2">
      <c r="BV38208" s="22"/>
      <c r="BW38208" s="22"/>
      <c r="BX38208" s="1"/>
    </row>
    <row r="38209" spans="74:76" x14ac:dyDescent="0.2">
      <c r="BV38209" s="22"/>
      <c r="BW38209" s="22"/>
      <c r="BX38209" s="1"/>
    </row>
    <row r="38210" spans="74:76" x14ac:dyDescent="0.2">
      <c r="BV38210" s="22"/>
      <c r="BW38210" s="22"/>
      <c r="BX38210" s="1"/>
    </row>
    <row r="38211" spans="74:76" x14ac:dyDescent="0.2">
      <c r="BV38211" s="22"/>
      <c r="BW38211" s="22"/>
      <c r="BX38211" s="1"/>
    </row>
    <row r="38212" spans="74:76" x14ac:dyDescent="0.2">
      <c r="BV38212" s="22"/>
      <c r="BW38212" s="22"/>
      <c r="BX38212" s="1"/>
    </row>
    <row r="38213" spans="74:76" x14ac:dyDescent="0.2">
      <c r="BV38213" s="22"/>
      <c r="BW38213" s="22"/>
      <c r="BX38213" s="1"/>
    </row>
    <row r="38214" spans="74:76" x14ac:dyDescent="0.2">
      <c r="BV38214" s="22"/>
      <c r="BW38214" s="22"/>
      <c r="BX38214" s="1"/>
    </row>
    <row r="38215" spans="74:76" x14ac:dyDescent="0.2">
      <c r="BV38215" s="22"/>
      <c r="BW38215" s="22"/>
      <c r="BX38215" s="1"/>
    </row>
    <row r="38216" spans="74:76" x14ac:dyDescent="0.2">
      <c r="BV38216" s="22"/>
      <c r="BW38216" s="22"/>
      <c r="BX38216" s="1"/>
    </row>
    <row r="38217" spans="74:76" x14ac:dyDescent="0.2">
      <c r="BV38217" s="22"/>
      <c r="BW38217" s="22"/>
      <c r="BX38217" s="1"/>
    </row>
    <row r="38218" spans="74:76" x14ac:dyDescent="0.2">
      <c r="BV38218" s="22"/>
      <c r="BW38218" s="22"/>
      <c r="BX38218" s="1"/>
    </row>
    <row r="38219" spans="74:76" x14ac:dyDescent="0.2">
      <c r="BV38219" s="22"/>
      <c r="BW38219" s="22"/>
      <c r="BX38219" s="1"/>
    </row>
    <row r="38220" spans="74:76" x14ac:dyDescent="0.2">
      <c r="BV38220" s="22"/>
      <c r="BW38220" s="22"/>
      <c r="BX38220" s="1"/>
    </row>
    <row r="38221" spans="74:76" x14ac:dyDescent="0.2">
      <c r="BV38221" s="22"/>
      <c r="BW38221" s="22"/>
      <c r="BX38221" s="1"/>
    </row>
    <row r="38222" spans="74:76" x14ac:dyDescent="0.2">
      <c r="BV38222" s="22"/>
      <c r="BW38222" s="22"/>
      <c r="BX38222" s="1"/>
    </row>
    <row r="38223" spans="74:76" x14ac:dyDescent="0.2">
      <c r="BV38223" s="22"/>
      <c r="BW38223" s="22"/>
      <c r="BX38223" s="1"/>
    </row>
    <row r="38224" spans="74:76" x14ac:dyDescent="0.2">
      <c r="BV38224" s="22"/>
      <c r="BW38224" s="22"/>
      <c r="BX38224" s="1"/>
    </row>
    <row r="38225" spans="74:76" x14ac:dyDescent="0.2">
      <c r="BV38225" s="22"/>
      <c r="BW38225" s="22"/>
      <c r="BX38225" s="1"/>
    </row>
    <row r="38226" spans="74:76" x14ac:dyDescent="0.2">
      <c r="BV38226" s="22"/>
      <c r="BW38226" s="22"/>
      <c r="BX38226" s="1"/>
    </row>
    <row r="38227" spans="74:76" x14ac:dyDescent="0.2">
      <c r="BV38227" s="22"/>
      <c r="BW38227" s="22"/>
      <c r="BX38227" s="1"/>
    </row>
    <row r="38228" spans="74:76" x14ac:dyDescent="0.2">
      <c r="BV38228" s="22"/>
      <c r="BW38228" s="22"/>
      <c r="BX38228" s="1"/>
    </row>
    <row r="38229" spans="74:76" x14ac:dyDescent="0.2">
      <c r="BV38229" s="22"/>
      <c r="BW38229" s="22"/>
      <c r="BX38229" s="1"/>
    </row>
    <row r="38230" spans="74:76" x14ac:dyDescent="0.2">
      <c r="BV38230" s="22"/>
      <c r="BW38230" s="22"/>
      <c r="BX38230" s="1"/>
    </row>
    <row r="38231" spans="74:76" x14ac:dyDescent="0.2">
      <c r="BV38231" s="22"/>
      <c r="BW38231" s="22"/>
      <c r="BX38231" s="1"/>
    </row>
    <row r="38232" spans="74:76" x14ac:dyDescent="0.2">
      <c r="BV38232" s="22"/>
      <c r="BW38232" s="22"/>
      <c r="BX38232" s="1"/>
    </row>
    <row r="38233" spans="74:76" x14ac:dyDescent="0.2">
      <c r="BV38233" s="22"/>
      <c r="BW38233" s="22"/>
      <c r="BX38233" s="1"/>
    </row>
    <row r="38234" spans="74:76" x14ac:dyDescent="0.2">
      <c r="BV38234" s="22"/>
      <c r="BW38234" s="22"/>
      <c r="BX38234" s="1"/>
    </row>
    <row r="38235" spans="74:76" x14ac:dyDescent="0.2">
      <c r="BV38235" s="22"/>
      <c r="BW38235" s="22"/>
      <c r="BX38235" s="1"/>
    </row>
    <row r="38236" spans="74:76" x14ac:dyDescent="0.2">
      <c r="BV38236" s="22"/>
      <c r="BW38236" s="22"/>
      <c r="BX38236" s="1"/>
    </row>
    <row r="38237" spans="74:76" x14ac:dyDescent="0.2">
      <c r="BV38237" s="22"/>
      <c r="BW38237" s="22"/>
      <c r="BX38237" s="1"/>
    </row>
    <row r="38238" spans="74:76" x14ac:dyDescent="0.2">
      <c r="BV38238" s="22"/>
      <c r="BW38238" s="22"/>
      <c r="BX38238" s="1"/>
    </row>
    <row r="38239" spans="74:76" x14ac:dyDescent="0.2">
      <c r="BV38239" s="22"/>
      <c r="BW38239" s="22"/>
      <c r="BX38239" s="1"/>
    </row>
    <row r="38240" spans="74:76" x14ac:dyDescent="0.2">
      <c r="BV38240" s="22"/>
      <c r="BW38240" s="22"/>
      <c r="BX38240" s="1"/>
    </row>
    <row r="38241" spans="74:76" x14ac:dyDescent="0.2">
      <c r="BV38241" s="22"/>
      <c r="BW38241" s="22"/>
      <c r="BX38241" s="1"/>
    </row>
    <row r="38242" spans="74:76" x14ac:dyDescent="0.2">
      <c r="BV38242" s="22"/>
      <c r="BW38242" s="22"/>
      <c r="BX38242" s="1"/>
    </row>
    <row r="38243" spans="74:76" x14ac:dyDescent="0.2">
      <c r="BV38243" s="22"/>
      <c r="BW38243" s="22"/>
      <c r="BX38243" s="1"/>
    </row>
    <row r="38244" spans="74:76" x14ac:dyDescent="0.2">
      <c r="BV38244" s="22"/>
      <c r="BW38244" s="22"/>
      <c r="BX38244" s="1"/>
    </row>
    <row r="38245" spans="74:76" x14ac:dyDescent="0.2">
      <c r="BV38245" s="22"/>
      <c r="BW38245" s="22"/>
      <c r="BX38245" s="1"/>
    </row>
    <row r="38246" spans="74:76" x14ac:dyDescent="0.2">
      <c r="BV38246" s="22"/>
      <c r="BW38246" s="22"/>
      <c r="BX38246" s="1"/>
    </row>
    <row r="38247" spans="74:76" x14ac:dyDescent="0.2">
      <c r="BV38247" s="22"/>
      <c r="BW38247" s="22"/>
      <c r="BX38247" s="1"/>
    </row>
    <row r="38248" spans="74:76" x14ac:dyDescent="0.2">
      <c r="BV38248" s="22"/>
      <c r="BW38248" s="22"/>
      <c r="BX38248" s="1"/>
    </row>
    <row r="38249" spans="74:76" x14ac:dyDescent="0.2">
      <c r="BV38249" s="22"/>
      <c r="BW38249" s="22"/>
      <c r="BX38249" s="1"/>
    </row>
    <row r="38250" spans="74:76" x14ac:dyDescent="0.2">
      <c r="BV38250" s="22"/>
      <c r="BW38250" s="22"/>
      <c r="BX38250" s="1"/>
    </row>
    <row r="38251" spans="74:76" x14ac:dyDescent="0.2">
      <c r="BV38251" s="22"/>
      <c r="BW38251" s="22"/>
      <c r="BX38251" s="1"/>
    </row>
    <row r="38252" spans="74:76" x14ac:dyDescent="0.2">
      <c r="BV38252" s="22"/>
      <c r="BW38252" s="22"/>
      <c r="BX38252" s="1"/>
    </row>
    <row r="38253" spans="74:76" x14ac:dyDescent="0.2">
      <c r="BV38253" s="22"/>
      <c r="BW38253" s="22"/>
      <c r="BX38253" s="1"/>
    </row>
    <row r="38254" spans="74:76" x14ac:dyDescent="0.2">
      <c r="BV38254" s="22"/>
      <c r="BW38254" s="22"/>
      <c r="BX38254" s="1"/>
    </row>
    <row r="38255" spans="74:76" x14ac:dyDescent="0.2">
      <c r="BV38255" s="22"/>
      <c r="BW38255" s="22"/>
      <c r="BX38255" s="1"/>
    </row>
    <row r="38256" spans="74:76" x14ac:dyDescent="0.2">
      <c r="BV38256" s="22"/>
      <c r="BW38256" s="22"/>
      <c r="BX38256" s="1"/>
    </row>
    <row r="38257" spans="74:76" x14ac:dyDescent="0.2">
      <c r="BV38257" s="22"/>
      <c r="BW38257" s="22"/>
      <c r="BX38257" s="1"/>
    </row>
    <row r="38258" spans="74:76" x14ac:dyDescent="0.2">
      <c r="BV38258" s="22"/>
      <c r="BW38258" s="22"/>
      <c r="BX38258" s="1"/>
    </row>
    <row r="38259" spans="74:76" x14ac:dyDescent="0.2">
      <c r="BV38259" s="22"/>
      <c r="BW38259" s="22"/>
      <c r="BX38259" s="1"/>
    </row>
    <row r="38260" spans="74:76" x14ac:dyDescent="0.2">
      <c r="BV38260" s="22"/>
      <c r="BW38260" s="22"/>
      <c r="BX38260" s="1"/>
    </row>
    <row r="38261" spans="74:76" x14ac:dyDescent="0.2">
      <c r="BV38261" s="22"/>
      <c r="BW38261" s="22"/>
      <c r="BX38261" s="1"/>
    </row>
    <row r="38262" spans="74:76" x14ac:dyDescent="0.2">
      <c r="BV38262" s="22"/>
      <c r="BW38262" s="22"/>
      <c r="BX38262" s="1"/>
    </row>
    <row r="38263" spans="74:76" x14ac:dyDescent="0.2">
      <c r="BV38263" s="22"/>
      <c r="BW38263" s="22"/>
      <c r="BX38263" s="1"/>
    </row>
    <row r="38264" spans="74:76" x14ac:dyDescent="0.2">
      <c r="BV38264" s="22"/>
      <c r="BW38264" s="22"/>
      <c r="BX38264" s="1"/>
    </row>
    <row r="38265" spans="74:76" x14ac:dyDescent="0.2">
      <c r="BV38265" s="22"/>
      <c r="BW38265" s="22"/>
      <c r="BX38265" s="1"/>
    </row>
    <row r="38266" spans="74:76" x14ac:dyDescent="0.2">
      <c r="BV38266" s="22"/>
      <c r="BW38266" s="22"/>
      <c r="BX38266" s="1"/>
    </row>
    <row r="38267" spans="74:76" x14ac:dyDescent="0.2">
      <c r="BV38267" s="22"/>
      <c r="BW38267" s="22"/>
      <c r="BX38267" s="1"/>
    </row>
    <row r="38268" spans="74:76" x14ac:dyDescent="0.2">
      <c r="BV38268" s="22"/>
      <c r="BW38268" s="22"/>
      <c r="BX38268" s="1"/>
    </row>
    <row r="38269" spans="74:76" x14ac:dyDescent="0.2">
      <c r="BV38269" s="22"/>
      <c r="BW38269" s="22"/>
      <c r="BX38269" s="1"/>
    </row>
    <row r="38270" spans="74:76" x14ac:dyDescent="0.2">
      <c r="BV38270" s="22"/>
      <c r="BW38270" s="22"/>
      <c r="BX38270" s="1"/>
    </row>
    <row r="38271" spans="74:76" x14ac:dyDescent="0.2">
      <c r="BV38271" s="22"/>
      <c r="BW38271" s="22"/>
      <c r="BX38271" s="1"/>
    </row>
    <row r="38272" spans="74:76" x14ac:dyDescent="0.2">
      <c r="BV38272" s="22"/>
      <c r="BW38272" s="22"/>
      <c r="BX38272" s="1"/>
    </row>
    <row r="38273" spans="74:76" x14ac:dyDescent="0.2">
      <c r="BV38273" s="22"/>
      <c r="BW38273" s="22"/>
      <c r="BX38273" s="1"/>
    </row>
    <row r="38274" spans="74:76" x14ac:dyDescent="0.2">
      <c r="BV38274" s="22"/>
      <c r="BW38274" s="22"/>
      <c r="BX38274" s="1"/>
    </row>
    <row r="38275" spans="74:76" x14ac:dyDescent="0.2">
      <c r="BV38275" s="22"/>
      <c r="BW38275" s="22"/>
      <c r="BX38275" s="1"/>
    </row>
    <row r="38276" spans="74:76" x14ac:dyDescent="0.2">
      <c r="BV38276" s="22"/>
      <c r="BW38276" s="22"/>
      <c r="BX38276" s="1"/>
    </row>
    <row r="38277" spans="74:76" x14ac:dyDescent="0.2">
      <c r="BV38277" s="22"/>
      <c r="BW38277" s="22"/>
      <c r="BX38277" s="1"/>
    </row>
    <row r="38278" spans="74:76" x14ac:dyDescent="0.2">
      <c r="BV38278" s="22"/>
      <c r="BW38278" s="22"/>
      <c r="BX38278" s="1"/>
    </row>
    <row r="38279" spans="74:76" x14ac:dyDescent="0.2">
      <c r="BV38279" s="22"/>
      <c r="BW38279" s="22"/>
      <c r="BX38279" s="1"/>
    </row>
    <row r="38280" spans="74:76" x14ac:dyDescent="0.2">
      <c r="BV38280" s="22"/>
      <c r="BW38280" s="22"/>
      <c r="BX38280" s="1"/>
    </row>
    <row r="38281" spans="74:76" x14ac:dyDescent="0.2">
      <c r="BV38281" s="22"/>
      <c r="BW38281" s="22"/>
      <c r="BX38281" s="1"/>
    </row>
    <row r="38282" spans="74:76" x14ac:dyDescent="0.2">
      <c r="BV38282" s="22"/>
      <c r="BW38282" s="22"/>
      <c r="BX38282" s="1"/>
    </row>
    <row r="38283" spans="74:76" x14ac:dyDescent="0.2">
      <c r="BV38283" s="22"/>
      <c r="BW38283" s="22"/>
      <c r="BX38283" s="1"/>
    </row>
    <row r="38284" spans="74:76" x14ac:dyDescent="0.2">
      <c r="BV38284" s="22"/>
      <c r="BW38284" s="22"/>
      <c r="BX38284" s="1"/>
    </row>
    <row r="38285" spans="74:76" x14ac:dyDescent="0.2">
      <c r="BV38285" s="22"/>
      <c r="BW38285" s="22"/>
      <c r="BX38285" s="1"/>
    </row>
    <row r="38286" spans="74:76" x14ac:dyDescent="0.2">
      <c r="BV38286" s="22"/>
      <c r="BW38286" s="22"/>
      <c r="BX38286" s="1"/>
    </row>
    <row r="38287" spans="74:76" x14ac:dyDescent="0.2">
      <c r="BV38287" s="22"/>
      <c r="BW38287" s="22"/>
      <c r="BX38287" s="1"/>
    </row>
    <row r="38288" spans="74:76" x14ac:dyDescent="0.2">
      <c r="BV38288" s="22"/>
      <c r="BW38288" s="22"/>
      <c r="BX38288" s="1"/>
    </row>
    <row r="38289" spans="74:76" x14ac:dyDescent="0.2">
      <c r="BV38289" s="22"/>
      <c r="BW38289" s="22"/>
      <c r="BX38289" s="1"/>
    </row>
    <row r="38290" spans="74:76" x14ac:dyDescent="0.2">
      <c r="BV38290" s="22"/>
      <c r="BW38290" s="22"/>
      <c r="BX38290" s="1"/>
    </row>
    <row r="38291" spans="74:76" x14ac:dyDescent="0.2">
      <c r="BV38291" s="22"/>
      <c r="BW38291" s="22"/>
      <c r="BX38291" s="1"/>
    </row>
    <row r="38292" spans="74:76" x14ac:dyDescent="0.2">
      <c r="BV38292" s="22"/>
      <c r="BW38292" s="22"/>
      <c r="BX38292" s="1"/>
    </row>
    <row r="38293" spans="74:76" x14ac:dyDescent="0.2">
      <c r="BV38293" s="22"/>
      <c r="BW38293" s="22"/>
      <c r="BX38293" s="1"/>
    </row>
    <row r="38294" spans="74:76" x14ac:dyDescent="0.2">
      <c r="BV38294" s="22"/>
      <c r="BW38294" s="22"/>
      <c r="BX38294" s="1"/>
    </row>
    <row r="38295" spans="74:76" x14ac:dyDescent="0.2">
      <c r="BV38295" s="22"/>
      <c r="BW38295" s="22"/>
      <c r="BX38295" s="1"/>
    </row>
    <row r="38296" spans="74:76" x14ac:dyDescent="0.2">
      <c r="BV38296" s="22"/>
      <c r="BW38296" s="22"/>
      <c r="BX38296" s="1"/>
    </row>
    <row r="38297" spans="74:76" x14ac:dyDescent="0.2">
      <c r="BV38297" s="22"/>
      <c r="BW38297" s="22"/>
      <c r="BX38297" s="1"/>
    </row>
    <row r="38298" spans="74:76" x14ac:dyDescent="0.2">
      <c r="BV38298" s="22"/>
      <c r="BW38298" s="22"/>
      <c r="BX38298" s="1"/>
    </row>
    <row r="38299" spans="74:76" x14ac:dyDescent="0.2">
      <c r="BV38299" s="22"/>
      <c r="BW38299" s="22"/>
      <c r="BX38299" s="1"/>
    </row>
    <row r="38300" spans="74:76" x14ac:dyDescent="0.2">
      <c r="BV38300" s="22"/>
      <c r="BW38300" s="22"/>
      <c r="BX38300" s="1"/>
    </row>
    <row r="38301" spans="74:76" x14ac:dyDescent="0.2">
      <c r="BV38301" s="22"/>
      <c r="BW38301" s="22"/>
      <c r="BX38301" s="1"/>
    </row>
    <row r="38302" spans="74:76" x14ac:dyDescent="0.2">
      <c r="BV38302" s="22"/>
      <c r="BW38302" s="22"/>
      <c r="BX38302" s="1"/>
    </row>
    <row r="38303" spans="74:76" x14ac:dyDescent="0.2">
      <c r="BV38303" s="22"/>
      <c r="BW38303" s="22"/>
      <c r="BX38303" s="1"/>
    </row>
    <row r="38304" spans="74:76" x14ac:dyDescent="0.2">
      <c r="BV38304" s="22"/>
      <c r="BW38304" s="22"/>
      <c r="BX38304" s="1"/>
    </row>
    <row r="38305" spans="74:76" x14ac:dyDescent="0.2">
      <c r="BV38305" s="22"/>
      <c r="BW38305" s="22"/>
      <c r="BX38305" s="1"/>
    </row>
    <row r="38306" spans="74:76" x14ac:dyDescent="0.2">
      <c r="BV38306" s="22"/>
      <c r="BW38306" s="22"/>
      <c r="BX38306" s="1"/>
    </row>
    <row r="38307" spans="74:76" x14ac:dyDescent="0.2">
      <c r="BV38307" s="22"/>
      <c r="BW38307" s="22"/>
      <c r="BX38307" s="1"/>
    </row>
    <row r="38308" spans="74:76" x14ac:dyDescent="0.2">
      <c r="BV38308" s="22"/>
      <c r="BW38308" s="22"/>
      <c r="BX38308" s="1"/>
    </row>
    <row r="38309" spans="74:76" x14ac:dyDescent="0.2">
      <c r="BV38309" s="22"/>
      <c r="BW38309" s="22"/>
      <c r="BX38309" s="1"/>
    </row>
    <row r="38310" spans="74:76" x14ac:dyDescent="0.2">
      <c r="BV38310" s="22"/>
      <c r="BW38310" s="22"/>
      <c r="BX38310" s="1"/>
    </row>
    <row r="38311" spans="74:76" x14ac:dyDescent="0.2">
      <c r="BV38311" s="22"/>
      <c r="BW38311" s="22"/>
      <c r="BX38311" s="1"/>
    </row>
    <row r="38312" spans="74:76" x14ac:dyDescent="0.2">
      <c r="BV38312" s="22"/>
      <c r="BW38312" s="22"/>
      <c r="BX38312" s="1"/>
    </row>
    <row r="38313" spans="74:76" x14ac:dyDescent="0.2">
      <c r="BV38313" s="22"/>
      <c r="BW38313" s="22"/>
      <c r="BX38313" s="1"/>
    </row>
    <row r="38314" spans="74:76" x14ac:dyDescent="0.2">
      <c r="BV38314" s="22"/>
      <c r="BW38314" s="22"/>
      <c r="BX38314" s="1"/>
    </row>
    <row r="38315" spans="74:76" x14ac:dyDescent="0.2">
      <c r="BV38315" s="22"/>
      <c r="BW38315" s="22"/>
      <c r="BX38315" s="1"/>
    </row>
    <row r="38316" spans="74:76" x14ac:dyDescent="0.2">
      <c r="BV38316" s="22"/>
      <c r="BW38316" s="22"/>
      <c r="BX38316" s="1"/>
    </row>
    <row r="38317" spans="74:76" x14ac:dyDescent="0.2">
      <c r="BV38317" s="22"/>
      <c r="BW38317" s="22"/>
      <c r="BX38317" s="1"/>
    </row>
    <row r="38318" spans="74:76" x14ac:dyDescent="0.2">
      <c r="BV38318" s="22"/>
      <c r="BW38318" s="22"/>
      <c r="BX38318" s="1"/>
    </row>
    <row r="38319" spans="74:76" x14ac:dyDescent="0.2">
      <c r="BV38319" s="22"/>
      <c r="BW38319" s="22"/>
      <c r="BX38319" s="1"/>
    </row>
    <row r="38320" spans="74:76" x14ac:dyDescent="0.2">
      <c r="BV38320" s="22"/>
      <c r="BW38320" s="22"/>
      <c r="BX38320" s="1"/>
    </row>
    <row r="38321" spans="74:76" x14ac:dyDescent="0.2">
      <c r="BV38321" s="22"/>
      <c r="BW38321" s="22"/>
      <c r="BX38321" s="1"/>
    </row>
    <row r="38322" spans="74:76" x14ac:dyDescent="0.2">
      <c r="BV38322" s="22"/>
      <c r="BW38322" s="22"/>
      <c r="BX38322" s="1"/>
    </row>
    <row r="38323" spans="74:76" x14ac:dyDescent="0.2">
      <c r="BV38323" s="22"/>
      <c r="BW38323" s="22"/>
      <c r="BX38323" s="1"/>
    </row>
    <row r="38324" spans="74:76" x14ac:dyDescent="0.2">
      <c r="BV38324" s="22"/>
      <c r="BW38324" s="22"/>
      <c r="BX38324" s="1"/>
    </row>
    <row r="38325" spans="74:76" x14ac:dyDescent="0.2">
      <c r="BV38325" s="22"/>
      <c r="BW38325" s="22"/>
      <c r="BX38325" s="1"/>
    </row>
    <row r="38326" spans="74:76" x14ac:dyDescent="0.2">
      <c r="BV38326" s="22"/>
      <c r="BW38326" s="22"/>
      <c r="BX38326" s="1"/>
    </row>
    <row r="38327" spans="74:76" x14ac:dyDescent="0.2">
      <c r="BV38327" s="22"/>
      <c r="BW38327" s="22"/>
      <c r="BX38327" s="1"/>
    </row>
    <row r="38328" spans="74:76" x14ac:dyDescent="0.2">
      <c r="BV38328" s="22"/>
      <c r="BW38328" s="22"/>
      <c r="BX38328" s="1"/>
    </row>
    <row r="38329" spans="74:76" x14ac:dyDescent="0.2">
      <c r="BV38329" s="22"/>
      <c r="BW38329" s="22"/>
      <c r="BX38329" s="1"/>
    </row>
    <row r="38330" spans="74:76" x14ac:dyDescent="0.2">
      <c r="BV38330" s="22"/>
      <c r="BW38330" s="22"/>
      <c r="BX38330" s="1"/>
    </row>
    <row r="38331" spans="74:76" x14ac:dyDescent="0.2">
      <c r="BV38331" s="22"/>
      <c r="BW38331" s="22"/>
      <c r="BX38331" s="1"/>
    </row>
    <row r="38332" spans="74:76" x14ac:dyDescent="0.2">
      <c r="BV38332" s="22"/>
      <c r="BW38332" s="22"/>
      <c r="BX38332" s="1"/>
    </row>
    <row r="38333" spans="74:76" x14ac:dyDescent="0.2">
      <c r="BV38333" s="22"/>
      <c r="BW38333" s="22"/>
      <c r="BX38333" s="1"/>
    </row>
    <row r="38334" spans="74:76" x14ac:dyDescent="0.2">
      <c r="BV38334" s="22"/>
      <c r="BW38334" s="22"/>
      <c r="BX38334" s="1"/>
    </row>
    <row r="38335" spans="74:76" x14ac:dyDescent="0.2">
      <c r="BV38335" s="22"/>
      <c r="BW38335" s="22"/>
      <c r="BX38335" s="1"/>
    </row>
    <row r="38336" spans="74:76" x14ac:dyDescent="0.2">
      <c r="BV38336" s="22"/>
      <c r="BW38336" s="22"/>
      <c r="BX38336" s="1"/>
    </row>
    <row r="38337" spans="74:76" x14ac:dyDescent="0.2">
      <c r="BV38337" s="22"/>
      <c r="BW38337" s="22"/>
      <c r="BX38337" s="1"/>
    </row>
    <row r="38338" spans="74:76" x14ac:dyDescent="0.2">
      <c r="BV38338" s="22"/>
      <c r="BW38338" s="22"/>
      <c r="BX38338" s="1"/>
    </row>
    <row r="38339" spans="74:76" x14ac:dyDescent="0.2">
      <c r="BV38339" s="22"/>
      <c r="BW38339" s="22"/>
      <c r="BX38339" s="1"/>
    </row>
    <row r="38340" spans="74:76" x14ac:dyDescent="0.2">
      <c r="BV38340" s="22"/>
      <c r="BW38340" s="22"/>
      <c r="BX38340" s="1"/>
    </row>
    <row r="38341" spans="74:76" x14ac:dyDescent="0.2">
      <c r="BV38341" s="22"/>
      <c r="BW38341" s="22"/>
      <c r="BX38341" s="1"/>
    </row>
    <row r="38342" spans="74:76" x14ac:dyDescent="0.2">
      <c r="BV38342" s="22"/>
      <c r="BW38342" s="22"/>
      <c r="BX38342" s="1"/>
    </row>
    <row r="38343" spans="74:76" x14ac:dyDescent="0.2">
      <c r="BV38343" s="22"/>
      <c r="BW38343" s="22"/>
      <c r="BX38343" s="1"/>
    </row>
    <row r="38344" spans="74:76" x14ac:dyDescent="0.2">
      <c r="BV38344" s="22"/>
      <c r="BW38344" s="22"/>
      <c r="BX38344" s="1"/>
    </row>
    <row r="38345" spans="74:76" x14ac:dyDescent="0.2">
      <c r="BV38345" s="22"/>
      <c r="BW38345" s="22"/>
      <c r="BX38345" s="1"/>
    </row>
    <row r="38346" spans="74:76" x14ac:dyDescent="0.2">
      <c r="BV38346" s="22"/>
      <c r="BW38346" s="22"/>
      <c r="BX38346" s="1"/>
    </row>
    <row r="38347" spans="74:76" x14ac:dyDescent="0.2">
      <c r="BV38347" s="22"/>
      <c r="BW38347" s="22"/>
      <c r="BX38347" s="1"/>
    </row>
    <row r="38348" spans="74:76" x14ac:dyDescent="0.2">
      <c r="BV38348" s="22"/>
      <c r="BW38348" s="22"/>
      <c r="BX38348" s="1"/>
    </row>
    <row r="38349" spans="74:76" x14ac:dyDescent="0.2">
      <c r="BV38349" s="22"/>
      <c r="BW38349" s="22"/>
      <c r="BX38349" s="1"/>
    </row>
    <row r="38350" spans="74:76" x14ac:dyDescent="0.2">
      <c r="BV38350" s="22"/>
      <c r="BW38350" s="22"/>
      <c r="BX38350" s="1"/>
    </row>
    <row r="38351" spans="74:76" x14ac:dyDescent="0.2">
      <c r="BV38351" s="22"/>
      <c r="BW38351" s="22"/>
      <c r="BX38351" s="1"/>
    </row>
    <row r="38352" spans="74:76" x14ac:dyDescent="0.2">
      <c r="BV38352" s="22"/>
      <c r="BW38352" s="22"/>
      <c r="BX38352" s="1"/>
    </row>
    <row r="38353" spans="74:76" x14ac:dyDescent="0.2">
      <c r="BV38353" s="22"/>
      <c r="BW38353" s="22"/>
      <c r="BX38353" s="1"/>
    </row>
    <row r="38354" spans="74:76" x14ac:dyDescent="0.2">
      <c r="BV38354" s="22"/>
      <c r="BW38354" s="22"/>
      <c r="BX38354" s="1"/>
    </row>
    <row r="38355" spans="74:76" x14ac:dyDescent="0.2">
      <c r="BV38355" s="22"/>
      <c r="BW38355" s="22"/>
      <c r="BX38355" s="1"/>
    </row>
    <row r="38356" spans="74:76" x14ac:dyDescent="0.2">
      <c r="BV38356" s="22"/>
      <c r="BW38356" s="22"/>
      <c r="BX38356" s="1"/>
    </row>
    <row r="38357" spans="74:76" x14ac:dyDescent="0.2">
      <c r="BV38357" s="22"/>
      <c r="BW38357" s="22"/>
      <c r="BX38357" s="1"/>
    </row>
    <row r="38358" spans="74:76" x14ac:dyDescent="0.2">
      <c r="BV38358" s="22"/>
      <c r="BW38358" s="22"/>
      <c r="BX38358" s="1"/>
    </row>
    <row r="38359" spans="74:76" x14ac:dyDescent="0.2">
      <c r="BV38359" s="22"/>
      <c r="BW38359" s="22"/>
      <c r="BX38359" s="1"/>
    </row>
    <row r="38360" spans="74:76" x14ac:dyDescent="0.2">
      <c r="BV38360" s="22"/>
      <c r="BW38360" s="22"/>
      <c r="BX38360" s="1"/>
    </row>
    <row r="38361" spans="74:76" x14ac:dyDescent="0.2">
      <c r="BV38361" s="22"/>
      <c r="BW38361" s="22"/>
      <c r="BX38361" s="1"/>
    </row>
    <row r="38362" spans="74:76" x14ac:dyDescent="0.2">
      <c r="BV38362" s="22"/>
      <c r="BW38362" s="22"/>
      <c r="BX38362" s="1"/>
    </row>
    <row r="38363" spans="74:76" x14ac:dyDescent="0.2">
      <c r="BV38363" s="22"/>
      <c r="BW38363" s="22"/>
      <c r="BX38363" s="1"/>
    </row>
    <row r="38364" spans="74:76" x14ac:dyDescent="0.2">
      <c r="BV38364" s="22"/>
      <c r="BW38364" s="22"/>
      <c r="BX38364" s="1"/>
    </row>
    <row r="38365" spans="74:76" x14ac:dyDescent="0.2">
      <c r="BV38365" s="22"/>
      <c r="BW38365" s="22"/>
      <c r="BX38365" s="1"/>
    </row>
    <row r="38366" spans="74:76" x14ac:dyDescent="0.2">
      <c r="BV38366" s="22"/>
      <c r="BW38366" s="22"/>
      <c r="BX38366" s="1"/>
    </row>
    <row r="38367" spans="74:76" x14ac:dyDescent="0.2">
      <c r="BV38367" s="22"/>
      <c r="BW38367" s="22"/>
      <c r="BX38367" s="1"/>
    </row>
    <row r="38368" spans="74:76" x14ac:dyDescent="0.2">
      <c r="BV38368" s="22"/>
      <c r="BW38368" s="22"/>
      <c r="BX38368" s="1"/>
    </row>
    <row r="38369" spans="74:76" x14ac:dyDescent="0.2">
      <c r="BV38369" s="22"/>
      <c r="BW38369" s="22"/>
      <c r="BX38369" s="1"/>
    </row>
    <row r="38370" spans="74:76" x14ac:dyDescent="0.2">
      <c r="BV38370" s="22"/>
      <c r="BW38370" s="22"/>
      <c r="BX38370" s="1"/>
    </row>
    <row r="38371" spans="74:76" x14ac:dyDescent="0.2">
      <c r="BV38371" s="22"/>
      <c r="BW38371" s="22"/>
      <c r="BX38371" s="1"/>
    </row>
    <row r="38372" spans="74:76" x14ac:dyDescent="0.2">
      <c r="BV38372" s="22"/>
      <c r="BW38372" s="22"/>
      <c r="BX38372" s="1"/>
    </row>
    <row r="38373" spans="74:76" x14ac:dyDescent="0.2">
      <c r="BV38373" s="22"/>
      <c r="BW38373" s="22"/>
      <c r="BX38373" s="1"/>
    </row>
    <row r="38374" spans="74:76" x14ac:dyDescent="0.2">
      <c r="BV38374" s="22"/>
      <c r="BW38374" s="22"/>
      <c r="BX38374" s="1"/>
    </row>
    <row r="38375" spans="74:76" x14ac:dyDescent="0.2">
      <c r="BV38375" s="22"/>
      <c r="BW38375" s="22"/>
      <c r="BX38375" s="1"/>
    </row>
    <row r="38376" spans="74:76" x14ac:dyDescent="0.2">
      <c r="BV38376" s="22"/>
      <c r="BW38376" s="22"/>
      <c r="BX38376" s="1"/>
    </row>
    <row r="38377" spans="74:76" x14ac:dyDescent="0.2">
      <c r="BV38377" s="22"/>
      <c r="BW38377" s="22"/>
      <c r="BX38377" s="1"/>
    </row>
    <row r="38378" spans="74:76" x14ac:dyDescent="0.2">
      <c r="BV38378" s="22"/>
      <c r="BW38378" s="22"/>
      <c r="BX38378" s="1"/>
    </row>
    <row r="38379" spans="74:76" x14ac:dyDescent="0.2">
      <c r="BV38379" s="22"/>
      <c r="BW38379" s="22"/>
      <c r="BX38379" s="1"/>
    </row>
    <row r="38380" spans="74:76" x14ac:dyDescent="0.2">
      <c r="BV38380" s="22"/>
      <c r="BW38380" s="22"/>
      <c r="BX38380" s="1"/>
    </row>
    <row r="38381" spans="74:76" x14ac:dyDescent="0.2">
      <c r="BV38381" s="22"/>
      <c r="BW38381" s="22"/>
      <c r="BX38381" s="1"/>
    </row>
    <row r="38382" spans="74:76" x14ac:dyDescent="0.2">
      <c r="BV38382" s="22"/>
      <c r="BW38382" s="22"/>
      <c r="BX38382" s="1"/>
    </row>
    <row r="38383" spans="74:76" x14ac:dyDescent="0.2">
      <c r="BV38383" s="22"/>
      <c r="BW38383" s="22"/>
      <c r="BX38383" s="1"/>
    </row>
    <row r="38384" spans="74:76" x14ac:dyDescent="0.2">
      <c r="BV38384" s="22"/>
      <c r="BW38384" s="22"/>
      <c r="BX38384" s="1"/>
    </row>
    <row r="38385" spans="74:76" x14ac:dyDescent="0.2">
      <c r="BV38385" s="22"/>
      <c r="BW38385" s="22"/>
      <c r="BX38385" s="1"/>
    </row>
    <row r="38386" spans="74:76" x14ac:dyDescent="0.2">
      <c r="BV38386" s="22"/>
      <c r="BW38386" s="22"/>
      <c r="BX38386" s="1"/>
    </row>
    <row r="38387" spans="74:76" x14ac:dyDescent="0.2">
      <c r="BV38387" s="22"/>
      <c r="BW38387" s="22"/>
      <c r="BX38387" s="1"/>
    </row>
    <row r="38388" spans="74:76" x14ac:dyDescent="0.2">
      <c r="BV38388" s="22"/>
      <c r="BW38388" s="22"/>
      <c r="BX38388" s="1"/>
    </row>
    <row r="38389" spans="74:76" x14ac:dyDescent="0.2">
      <c r="BV38389" s="22"/>
      <c r="BW38389" s="22"/>
      <c r="BX38389" s="1"/>
    </row>
    <row r="38390" spans="74:76" x14ac:dyDescent="0.2">
      <c r="BV38390" s="22"/>
      <c r="BW38390" s="22"/>
      <c r="BX38390" s="1"/>
    </row>
    <row r="38391" spans="74:76" x14ac:dyDescent="0.2">
      <c r="BV38391" s="22"/>
      <c r="BW38391" s="22"/>
      <c r="BX38391" s="1"/>
    </row>
    <row r="38392" spans="74:76" x14ac:dyDescent="0.2">
      <c r="BV38392" s="22"/>
      <c r="BW38392" s="22"/>
      <c r="BX38392" s="1"/>
    </row>
    <row r="38393" spans="74:76" x14ac:dyDescent="0.2">
      <c r="BV38393" s="22"/>
      <c r="BW38393" s="22"/>
      <c r="BX38393" s="1"/>
    </row>
    <row r="38394" spans="74:76" x14ac:dyDescent="0.2">
      <c r="BV38394" s="22"/>
      <c r="BW38394" s="22"/>
      <c r="BX38394" s="1"/>
    </row>
    <row r="38395" spans="74:76" x14ac:dyDescent="0.2">
      <c r="BV38395" s="22"/>
      <c r="BW38395" s="22"/>
      <c r="BX38395" s="1"/>
    </row>
    <row r="38396" spans="74:76" x14ac:dyDescent="0.2">
      <c r="BV38396" s="22"/>
      <c r="BW38396" s="22"/>
      <c r="BX38396" s="1"/>
    </row>
    <row r="38397" spans="74:76" x14ac:dyDescent="0.2">
      <c r="BV38397" s="22"/>
      <c r="BW38397" s="22"/>
      <c r="BX38397" s="1"/>
    </row>
    <row r="38398" spans="74:76" x14ac:dyDescent="0.2">
      <c r="BV38398" s="22"/>
      <c r="BW38398" s="22"/>
      <c r="BX38398" s="1"/>
    </row>
    <row r="38399" spans="74:76" x14ac:dyDescent="0.2">
      <c r="BV38399" s="22"/>
      <c r="BW38399" s="22"/>
      <c r="BX38399" s="1"/>
    </row>
    <row r="38400" spans="74:76" x14ac:dyDescent="0.2">
      <c r="BV38400" s="22"/>
      <c r="BW38400" s="22"/>
      <c r="BX38400" s="1"/>
    </row>
    <row r="38401" spans="74:76" x14ac:dyDescent="0.2">
      <c r="BV38401" s="22"/>
      <c r="BW38401" s="22"/>
      <c r="BX38401" s="1"/>
    </row>
    <row r="38402" spans="74:76" x14ac:dyDescent="0.2">
      <c r="BV38402" s="22"/>
      <c r="BW38402" s="22"/>
      <c r="BX38402" s="1"/>
    </row>
    <row r="38403" spans="74:76" x14ac:dyDescent="0.2">
      <c r="BV38403" s="22"/>
      <c r="BW38403" s="22"/>
      <c r="BX38403" s="1"/>
    </row>
    <row r="38404" spans="74:76" x14ac:dyDescent="0.2">
      <c r="BV38404" s="22"/>
      <c r="BW38404" s="22"/>
      <c r="BX38404" s="1"/>
    </row>
    <row r="38405" spans="74:76" x14ac:dyDescent="0.2">
      <c r="BV38405" s="22"/>
      <c r="BW38405" s="22"/>
      <c r="BX38405" s="1"/>
    </row>
    <row r="38406" spans="74:76" x14ac:dyDescent="0.2">
      <c r="BV38406" s="22"/>
      <c r="BW38406" s="22"/>
      <c r="BX38406" s="1"/>
    </row>
    <row r="38407" spans="74:76" x14ac:dyDescent="0.2">
      <c r="BV38407" s="22"/>
      <c r="BW38407" s="22"/>
      <c r="BX38407" s="1"/>
    </row>
    <row r="38408" spans="74:76" x14ac:dyDescent="0.2">
      <c r="BV38408" s="22"/>
      <c r="BW38408" s="22"/>
      <c r="BX38408" s="1"/>
    </row>
    <row r="38409" spans="74:76" x14ac:dyDescent="0.2">
      <c r="BV38409" s="22"/>
      <c r="BW38409" s="22"/>
      <c r="BX38409" s="1"/>
    </row>
    <row r="38410" spans="74:76" x14ac:dyDescent="0.2">
      <c r="BV38410" s="22"/>
      <c r="BW38410" s="22"/>
      <c r="BX38410" s="1"/>
    </row>
    <row r="38411" spans="74:76" x14ac:dyDescent="0.2">
      <c r="BV38411" s="22"/>
      <c r="BW38411" s="22"/>
      <c r="BX38411" s="1"/>
    </row>
    <row r="38412" spans="74:76" x14ac:dyDescent="0.2">
      <c r="BV38412" s="22"/>
      <c r="BW38412" s="22"/>
      <c r="BX38412" s="1"/>
    </row>
    <row r="38413" spans="74:76" x14ac:dyDescent="0.2">
      <c r="BV38413" s="22"/>
      <c r="BW38413" s="22"/>
      <c r="BX38413" s="1"/>
    </row>
    <row r="38414" spans="74:76" x14ac:dyDescent="0.2">
      <c r="BV38414" s="22"/>
      <c r="BW38414" s="22"/>
      <c r="BX38414" s="1"/>
    </row>
    <row r="38415" spans="74:76" x14ac:dyDescent="0.2">
      <c r="BV38415" s="22"/>
      <c r="BW38415" s="22"/>
      <c r="BX38415" s="1"/>
    </row>
    <row r="38416" spans="74:76" x14ac:dyDescent="0.2">
      <c r="BV38416" s="22"/>
      <c r="BW38416" s="22"/>
      <c r="BX38416" s="1"/>
    </row>
    <row r="38417" spans="74:76" x14ac:dyDescent="0.2">
      <c r="BV38417" s="22"/>
      <c r="BW38417" s="22"/>
      <c r="BX38417" s="1"/>
    </row>
    <row r="38418" spans="74:76" x14ac:dyDescent="0.2">
      <c r="BV38418" s="22"/>
      <c r="BW38418" s="22"/>
      <c r="BX38418" s="1"/>
    </row>
    <row r="38419" spans="74:76" x14ac:dyDescent="0.2">
      <c r="BV38419" s="22"/>
      <c r="BW38419" s="22"/>
      <c r="BX38419" s="1"/>
    </row>
    <row r="38420" spans="74:76" x14ac:dyDescent="0.2">
      <c r="BV38420" s="22"/>
      <c r="BW38420" s="22"/>
      <c r="BX38420" s="1"/>
    </row>
    <row r="38421" spans="74:76" x14ac:dyDescent="0.2">
      <c r="BV38421" s="22"/>
      <c r="BW38421" s="22"/>
      <c r="BX38421" s="1"/>
    </row>
    <row r="38422" spans="74:76" x14ac:dyDescent="0.2">
      <c r="BV38422" s="22"/>
      <c r="BW38422" s="22"/>
      <c r="BX38422" s="1"/>
    </row>
    <row r="38423" spans="74:76" x14ac:dyDescent="0.2">
      <c r="BV38423" s="22"/>
      <c r="BW38423" s="22"/>
      <c r="BX38423" s="1"/>
    </row>
    <row r="38424" spans="74:76" x14ac:dyDescent="0.2">
      <c r="BV38424" s="22"/>
      <c r="BW38424" s="22"/>
      <c r="BX38424" s="1"/>
    </row>
    <row r="38425" spans="74:76" x14ac:dyDescent="0.2">
      <c r="BV38425" s="22"/>
      <c r="BW38425" s="22"/>
      <c r="BX38425" s="1"/>
    </row>
    <row r="38426" spans="74:76" x14ac:dyDescent="0.2">
      <c r="BV38426" s="22"/>
      <c r="BW38426" s="22"/>
      <c r="BX38426" s="1"/>
    </row>
    <row r="38427" spans="74:76" x14ac:dyDescent="0.2">
      <c r="BV38427" s="22"/>
      <c r="BW38427" s="22"/>
      <c r="BX38427" s="1"/>
    </row>
    <row r="38428" spans="74:76" x14ac:dyDescent="0.2">
      <c r="BV38428" s="22"/>
      <c r="BW38428" s="22"/>
      <c r="BX38428" s="1"/>
    </row>
    <row r="38429" spans="74:76" x14ac:dyDescent="0.2">
      <c r="BV38429" s="22"/>
      <c r="BW38429" s="22"/>
      <c r="BX38429" s="1"/>
    </row>
    <row r="38430" spans="74:76" x14ac:dyDescent="0.2">
      <c r="BV38430" s="22"/>
      <c r="BW38430" s="22"/>
      <c r="BX38430" s="1"/>
    </row>
    <row r="38431" spans="74:76" x14ac:dyDescent="0.2">
      <c r="BV38431" s="22"/>
      <c r="BW38431" s="22"/>
      <c r="BX38431" s="1"/>
    </row>
    <row r="38432" spans="74:76" x14ac:dyDescent="0.2">
      <c r="BV38432" s="22"/>
      <c r="BW38432" s="22"/>
      <c r="BX38432" s="1"/>
    </row>
    <row r="38433" spans="74:76" x14ac:dyDescent="0.2">
      <c r="BV38433" s="22"/>
      <c r="BW38433" s="22"/>
      <c r="BX38433" s="1"/>
    </row>
    <row r="38434" spans="74:76" x14ac:dyDescent="0.2">
      <c r="BV38434" s="22"/>
      <c r="BW38434" s="22"/>
      <c r="BX38434" s="1"/>
    </row>
    <row r="38435" spans="74:76" x14ac:dyDescent="0.2">
      <c r="BV38435" s="22"/>
      <c r="BW38435" s="22"/>
      <c r="BX38435" s="1"/>
    </row>
    <row r="38436" spans="74:76" x14ac:dyDescent="0.2">
      <c r="BV38436" s="22"/>
      <c r="BW38436" s="22"/>
      <c r="BX38436" s="1"/>
    </row>
    <row r="38437" spans="74:76" x14ac:dyDescent="0.2">
      <c r="BV38437" s="22"/>
      <c r="BW38437" s="22"/>
      <c r="BX38437" s="1"/>
    </row>
    <row r="38438" spans="74:76" x14ac:dyDescent="0.2">
      <c r="BV38438" s="22"/>
      <c r="BW38438" s="22"/>
      <c r="BX38438" s="1"/>
    </row>
    <row r="38439" spans="74:76" x14ac:dyDescent="0.2">
      <c r="BV38439" s="22"/>
      <c r="BW38439" s="22"/>
      <c r="BX38439" s="1"/>
    </row>
    <row r="38440" spans="74:76" x14ac:dyDescent="0.2">
      <c r="BV38440" s="22"/>
      <c r="BW38440" s="22"/>
      <c r="BX38440" s="1"/>
    </row>
    <row r="38441" spans="74:76" x14ac:dyDescent="0.2">
      <c r="BV38441" s="22"/>
      <c r="BW38441" s="22"/>
      <c r="BX38441" s="1"/>
    </row>
    <row r="38442" spans="74:76" x14ac:dyDescent="0.2">
      <c r="BV38442" s="22"/>
      <c r="BW38442" s="22"/>
      <c r="BX38442" s="1"/>
    </row>
    <row r="38443" spans="74:76" x14ac:dyDescent="0.2">
      <c r="BV38443" s="22"/>
      <c r="BW38443" s="22"/>
      <c r="BX38443" s="1"/>
    </row>
    <row r="38444" spans="74:76" x14ac:dyDescent="0.2">
      <c r="BV38444" s="22"/>
      <c r="BW38444" s="22"/>
      <c r="BX38444" s="1"/>
    </row>
    <row r="38445" spans="74:76" x14ac:dyDescent="0.2">
      <c r="BV38445" s="22"/>
      <c r="BW38445" s="22"/>
      <c r="BX38445" s="1"/>
    </row>
    <row r="38446" spans="74:76" x14ac:dyDescent="0.2">
      <c r="BV38446" s="22"/>
      <c r="BW38446" s="22"/>
      <c r="BX38446" s="1"/>
    </row>
    <row r="38447" spans="74:76" x14ac:dyDescent="0.2">
      <c r="BV38447" s="22"/>
      <c r="BW38447" s="22"/>
      <c r="BX38447" s="1"/>
    </row>
    <row r="38448" spans="74:76" x14ac:dyDescent="0.2">
      <c r="BV38448" s="22"/>
      <c r="BW38448" s="22"/>
      <c r="BX38448" s="1"/>
    </row>
    <row r="38449" spans="74:76" x14ac:dyDescent="0.2">
      <c r="BV38449" s="22"/>
      <c r="BW38449" s="22"/>
      <c r="BX38449" s="1"/>
    </row>
    <row r="38450" spans="74:76" x14ac:dyDescent="0.2">
      <c r="BV38450" s="22"/>
      <c r="BW38450" s="22"/>
      <c r="BX38450" s="1"/>
    </row>
    <row r="38451" spans="74:76" x14ac:dyDescent="0.2">
      <c r="BV38451" s="22"/>
      <c r="BW38451" s="22"/>
      <c r="BX38451" s="1"/>
    </row>
    <row r="38452" spans="74:76" x14ac:dyDescent="0.2">
      <c r="BV38452" s="22"/>
      <c r="BW38452" s="22"/>
      <c r="BX38452" s="1"/>
    </row>
    <row r="38453" spans="74:76" x14ac:dyDescent="0.2">
      <c r="BV38453" s="22"/>
      <c r="BW38453" s="22"/>
      <c r="BX38453" s="1"/>
    </row>
    <row r="38454" spans="74:76" x14ac:dyDescent="0.2">
      <c r="BV38454" s="22"/>
      <c r="BW38454" s="22"/>
      <c r="BX38454" s="1"/>
    </row>
    <row r="38455" spans="74:76" x14ac:dyDescent="0.2">
      <c r="BV38455" s="22"/>
      <c r="BW38455" s="22"/>
      <c r="BX38455" s="1"/>
    </row>
    <row r="38456" spans="74:76" x14ac:dyDescent="0.2">
      <c r="BV38456" s="22"/>
      <c r="BW38456" s="22"/>
      <c r="BX38456" s="1"/>
    </row>
    <row r="38457" spans="74:76" x14ac:dyDescent="0.2">
      <c r="BV38457" s="22"/>
      <c r="BW38457" s="22"/>
      <c r="BX38457" s="1"/>
    </row>
    <row r="38458" spans="74:76" x14ac:dyDescent="0.2">
      <c r="BV38458" s="22"/>
      <c r="BW38458" s="22"/>
      <c r="BX38458" s="1"/>
    </row>
    <row r="38459" spans="74:76" x14ac:dyDescent="0.2">
      <c r="BV38459" s="22"/>
      <c r="BW38459" s="22"/>
      <c r="BX38459" s="1"/>
    </row>
    <row r="38460" spans="74:76" x14ac:dyDescent="0.2">
      <c r="BV38460" s="22"/>
      <c r="BW38460" s="22"/>
      <c r="BX38460" s="1"/>
    </row>
    <row r="38461" spans="74:76" x14ac:dyDescent="0.2">
      <c r="BV38461" s="22"/>
      <c r="BW38461" s="22"/>
      <c r="BX38461" s="1"/>
    </row>
    <row r="38462" spans="74:76" x14ac:dyDescent="0.2">
      <c r="BV38462" s="22"/>
      <c r="BW38462" s="22"/>
      <c r="BX38462" s="1"/>
    </row>
    <row r="38463" spans="74:76" x14ac:dyDescent="0.2">
      <c r="BV38463" s="22"/>
      <c r="BW38463" s="22"/>
      <c r="BX38463" s="1"/>
    </row>
    <row r="38464" spans="74:76" x14ac:dyDescent="0.2">
      <c r="BV38464" s="22"/>
      <c r="BW38464" s="22"/>
      <c r="BX38464" s="1"/>
    </row>
    <row r="38465" spans="74:76" x14ac:dyDescent="0.2">
      <c r="BV38465" s="22"/>
      <c r="BW38465" s="22"/>
      <c r="BX38465" s="1"/>
    </row>
    <row r="38466" spans="74:76" x14ac:dyDescent="0.2">
      <c r="BV38466" s="22"/>
      <c r="BW38466" s="22"/>
      <c r="BX38466" s="1"/>
    </row>
    <row r="38467" spans="74:76" x14ac:dyDescent="0.2">
      <c r="BV38467" s="22"/>
      <c r="BW38467" s="22"/>
      <c r="BX38467" s="1"/>
    </row>
    <row r="38468" spans="74:76" x14ac:dyDescent="0.2">
      <c r="BV38468" s="22"/>
      <c r="BW38468" s="22"/>
      <c r="BX38468" s="1"/>
    </row>
    <row r="38469" spans="74:76" x14ac:dyDescent="0.2">
      <c r="BV38469" s="22"/>
      <c r="BW38469" s="22"/>
      <c r="BX38469" s="1"/>
    </row>
    <row r="38470" spans="74:76" x14ac:dyDescent="0.2">
      <c r="BV38470" s="22"/>
      <c r="BW38470" s="22"/>
      <c r="BX38470" s="1"/>
    </row>
    <row r="38471" spans="74:76" x14ac:dyDescent="0.2">
      <c r="BV38471" s="22"/>
      <c r="BW38471" s="22"/>
      <c r="BX38471" s="1"/>
    </row>
    <row r="38472" spans="74:76" x14ac:dyDescent="0.2">
      <c r="BV38472" s="22"/>
      <c r="BW38472" s="22"/>
      <c r="BX38472" s="1"/>
    </row>
    <row r="38473" spans="74:76" x14ac:dyDescent="0.2">
      <c r="BV38473" s="22"/>
      <c r="BW38473" s="22"/>
      <c r="BX38473" s="1"/>
    </row>
    <row r="38474" spans="74:76" x14ac:dyDescent="0.2">
      <c r="BV38474" s="22"/>
      <c r="BW38474" s="22"/>
      <c r="BX38474" s="1"/>
    </row>
    <row r="38475" spans="74:76" x14ac:dyDescent="0.2">
      <c r="BV38475" s="22"/>
      <c r="BW38475" s="22"/>
      <c r="BX38475" s="1"/>
    </row>
    <row r="38476" spans="74:76" x14ac:dyDescent="0.2">
      <c r="BV38476" s="22"/>
      <c r="BW38476" s="22"/>
      <c r="BX38476" s="1"/>
    </row>
    <row r="38477" spans="74:76" x14ac:dyDescent="0.2">
      <c r="BV38477" s="22"/>
      <c r="BW38477" s="22"/>
      <c r="BX38477" s="1"/>
    </row>
    <row r="38478" spans="74:76" x14ac:dyDescent="0.2">
      <c r="BV38478" s="22"/>
      <c r="BW38478" s="22"/>
      <c r="BX38478" s="1"/>
    </row>
    <row r="38479" spans="74:76" x14ac:dyDescent="0.2">
      <c r="BV38479" s="22"/>
      <c r="BW38479" s="22"/>
      <c r="BX38479" s="1"/>
    </row>
    <row r="38480" spans="74:76" x14ac:dyDescent="0.2">
      <c r="BV38480" s="22"/>
      <c r="BW38480" s="22"/>
      <c r="BX38480" s="1"/>
    </row>
    <row r="38481" spans="74:76" x14ac:dyDescent="0.2">
      <c r="BV38481" s="22"/>
      <c r="BW38481" s="22"/>
      <c r="BX38481" s="1"/>
    </row>
    <row r="38482" spans="74:76" x14ac:dyDescent="0.2">
      <c r="BV38482" s="22"/>
      <c r="BW38482" s="22"/>
      <c r="BX38482" s="1"/>
    </row>
    <row r="38483" spans="74:76" x14ac:dyDescent="0.2">
      <c r="BV38483" s="22"/>
      <c r="BW38483" s="22"/>
      <c r="BX38483" s="1"/>
    </row>
    <row r="38484" spans="74:76" x14ac:dyDescent="0.2">
      <c r="BV38484" s="22"/>
      <c r="BW38484" s="22"/>
      <c r="BX38484" s="1"/>
    </row>
    <row r="38485" spans="74:76" x14ac:dyDescent="0.2">
      <c r="BV38485" s="22"/>
      <c r="BW38485" s="22"/>
      <c r="BX38485" s="1"/>
    </row>
    <row r="38486" spans="74:76" x14ac:dyDescent="0.2">
      <c r="BV38486" s="22"/>
      <c r="BW38486" s="22"/>
      <c r="BX38486" s="1"/>
    </row>
    <row r="38487" spans="74:76" x14ac:dyDescent="0.2">
      <c r="BV38487" s="22"/>
      <c r="BW38487" s="22"/>
      <c r="BX38487" s="1"/>
    </row>
    <row r="38488" spans="74:76" x14ac:dyDescent="0.2">
      <c r="BV38488" s="22"/>
      <c r="BW38488" s="22"/>
      <c r="BX38488" s="1"/>
    </row>
    <row r="38489" spans="74:76" x14ac:dyDescent="0.2">
      <c r="BV38489" s="22"/>
      <c r="BW38489" s="22"/>
      <c r="BX38489" s="1"/>
    </row>
    <row r="38490" spans="74:76" x14ac:dyDescent="0.2">
      <c r="BV38490" s="22"/>
      <c r="BW38490" s="22"/>
      <c r="BX38490" s="1"/>
    </row>
    <row r="38491" spans="74:76" x14ac:dyDescent="0.2">
      <c r="BV38491" s="22"/>
      <c r="BW38491" s="22"/>
      <c r="BX38491" s="1"/>
    </row>
    <row r="38492" spans="74:76" x14ac:dyDescent="0.2">
      <c r="BV38492" s="22"/>
      <c r="BW38492" s="22"/>
      <c r="BX38492" s="1"/>
    </row>
    <row r="38493" spans="74:76" x14ac:dyDescent="0.2">
      <c r="BV38493" s="22"/>
      <c r="BW38493" s="22"/>
      <c r="BX38493" s="1"/>
    </row>
    <row r="38494" spans="74:76" x14ac:dyDescent="0.2">
      <c r="BV38494" s="22"/>
      <c r="BW38494" s="22"/>
      <c r="BX38494" s="1"/>
    </row>
    <row r="38495" spans="74:76" x14ac:dyDescent="0.2">
      <c r="BV38495" s="22"/>
      <c r="BW38495" s="22"/>
      <c r="BX38495" s="1"/>
    </row>
    <row r="38496" spans="74:76" x14ac:dyDescent="0.2">
      <c r="BV38496" s="22"/>
      <c r="BW38496" s="22"/>
      <c r="BX38496" s="1"/>
    </row>
    <row r="38497" spans="74:76" x14ac:dyDescent="0.2">
      <c r="BV38497" s="22"/>
      <c r="BW38497" s="22"/>
      <c r="BX38497" s="1"/>
    </row>
    <row r="38498" spans="74:76" x14ac:dyDescent="0.2">
      <c r="BV38498" s="22"/>
      <c r="BW38498" s="22"/>
      <c r="BX38498" s="1"/>
    </row>
    <row r="38499" spans="74:76" x14ac:dyDescent="0.2">
      <c r="BV38499" s="22"/>
      <c r="BW38499" s="22"/>
      <c r="BX38499" s="1"/>
    </row>
    <row r="38500" spans="74:76" x14ac:dyDescent="0.2">
      <c r="BV38500" s="22"/>
      <c r="BW38500" s="22"/>
      <c r="BX38500" s="1"/>
    </row>
    <row r="38501" spans="74:76" x14ac:dyDescent="0.2">
      <c r="BV38501" s="22"/>
      <c r="BW38501" s="22"/>
      <c r="BX38501" s="1"/>
    </row>
    <row r="38502" spans="74:76" x14ac:dyDescent="0.2">
      <c r="BV38502" s="22"/>
      <c r="BW38502" s="22"/>
      <c r="BX38502" s="1"/>
    </row>
    <row r="38503" spans="74:76" x14ac:dyDescent="0.2">
      <c r="BV38503" s="22"/>
      <c r="BW38503" s="22"/>
      <c r="BX38503" s="1"/>
    </row>
    <row r="38504" spans="74:76" x14ac:dyDescent="0.2">
      <c r="BV38504" s="22"/>
      <c r="BW38504" s="22"/>
      <c r="BX38504" s="1"/>
    </row>
    <row r="38505" spans="74:76" x14ac:dyDescent="0.2">
      <c r="BV38505" s="22"/>
      <c r="BW38505" s="22"/>
      <c r="BX38505" s="1"/>
    </row>
    <row r="38506" spans="74:76" x14ac:dyDescent="0.2">
      <c r="BV38506" s="22"/>
      <c r="BW38506" s="22"/>
      <c r="BX38506" s="1"/>
    </row>
    <row r="38507" spans="74:76" x14ac:dyDescent="0.2">
      <c r="BV38507" s="22"/>
      <c r="BW38507" s="22"/>
      <c r="BX38507" s="1"/>
    </row>
    <row r="38508" spans="74:76" x14ac:dyDescent="0.2">
      <c r="BV38508" s="22"/>
      <c r="BW38508" s="22"/>
      <c r="BX38508" s="1"/>
    </row>
    <row r="38509" spans="74:76" x14ac:dyDescent="0.2">
      <c r="BV38509" s="22"/>
      <c r="BW38509" s="22"/>
      <c r="BX38509" s="1"/>
    </row>
    <row r="38510" spans="74:76" x14ac:dyDescent="0.2">
      <c r="BV38510" s="22"/>
      <c r="BW38510" s="22"/>
      <c r="BX38510" s="1"/>
    </row>
    <row r="38511" spans="74:76" x14ac:dyDescent="0.2">
      <c r="BV38511" s="22"/>
      <c r="BW38511" s="22"/>
      <c r="BX38511" s="1"/>
    </row>
    <row r="38512" spans="74:76" x14ac:dyDescent="0.2">
      <c r="BV38512" s="22"/>
      <c r="BW38512" s="22"/>
      <c r="BX38512" s="1"/>
    </row>
    <row r="38513" spans="74:76" x14ac:dyDescent="0.2">
      <c r="BV38513" s="22"/>
      <c r="BW38513" s="22"/>
      <c r="BX38513" s="1"/>
    </row>
    <row r="38514" spans="74:76" x14ac:dyDescent="0.2">
      <c r="BV38514" s="22"/>
      <c r="BW38514" s="22"/>
      <c r="BX38514" s="1"/>
    </row>
    <row r="38515" spans="74:76" x14ac:dyDescent="0.2">
      <c r="BV38515" s="22"/>
      <c r="BW38515" s="22"/>
      <c r="BX38515" s="1"/>
    </row>
    <row r="38516" spans="74:76" x14ac:dyDescent="0.2">
      <c r="BV38516" s="22"/>
      <c r="BW38516" s="22"/>
      <c r="BX38516" s="1"/>
    </row>
    <row r="38517" spans="74:76" x14ac:dyDescent="0.2">
      <c r="BV38517" s="22"/>
      <c r="BW38517" s="22"/>
      <c r="BX38517" s="1"/>
    </row>
    <row r="38518" spans="74:76" x14ac:dyDescent="0.2">
      <c r="BV38518" s="22"/>
      <c r="BW38518" s="22"/>
      <c r="BX38518" s="1"/>
    </row>
    <row r="38519" spans="74:76" x14ac:dyDescent="0.2">
      <c r="BV38519" s="22"/>
      <c r="BW38519" s="22"/>
      <c r="BX38519" s="1"/>
    </row>
    <row r="38520" spans="74:76" x14ac:dyDescent="0.2">
      <c r="BV38520" s="22"/>
      <c r="BW38520" s="22"/>
      <c r="BX38520" s="1"/>
    </row>
    <row r="38521" spans="74:76" x14ac:dyDescent="0.2">
      <c r="BV38521" s="22"/>
      <c r="BW38521" s="22"/>
      <c r="BX38521" s="1"/>
    </row>
    <row r="38522" spans="74:76" x14ac:dyDescent="0.2">
      <c r="BV38522" s="22"/>
      <c r="BW38522" s="22"/>
      <c r="BX38522" s="1"/>
    </row>
    <row r="38523" spans="74:76" x14ac:dyDescent="0.2">
      <c r="BV38523" s="22"/>
      <c r="BW38523" s="22"/>
      <c r="BX38523" s="1"/>
    </row>
    <row r="38524" spans="74:76" x14ac:dyDescent="0.2">
      <c r="BV38524" s="22"/>
      <c r="BW38524" s="22"/>
      <c r="BX38524" s="1"/>
    </row>
    <row r="38525" spans="74:76" x14ac:dyDescent="0.2">
      <c r="BV38525" s="22"/>
      <c r="BW38525" s="22"/>
      <c r="BX38525" s="1"/>
    </row>
    <row r="38526" spans="74:76" x14ac:dyDescent="0.2">
      <c r="BV38526" s="22"/>
      <c r="BW38526" s="22"/>
      <c r="BX38526" s="1"/>
    </row>
    <row r="38527" spans="74:76" x14ac:dyDescent="0.2">
      <c r="BV38527" s="22"/>
      <c r="BW38527" s="22"/>
      <c r="BX38527" s="1"/>
    </row>
    <row r="38528" spans="74:76" x14ac:dyDescent="0.2">
      <c r="BV38528" s="22"/>
      <c r="BW38528" s="22"/>
      <c r="BX38528" s="1"/>
    </row>
    <row r="38529" spans="74:76" x14ac:dyDescent="0.2">
      <c r="BV38529" s="22"/>
      <c r="BW38529" s="22"/>
      <c r="BX38529" s="1"/>
    </row>
    <row r="38530" spans="74:76" x14ac:dyDescent="0.2">
      <c r="BV38530" s="22"/>
      <c r="BW38530" s="22"/>
      <c r="BX38530" s="1"/>
    </row>
    <row r="38531" spans="74:76" x14ac:dyDescent="0.2">
      <c r="BV38531" s="22"/>
      <c r="BW38531" s="22"/>
      <c r="BX38531" s="1"/>
    </row>
    <row r="38532" spans="74:76" x14ac:dyDescent="0.2">
      <c r="BV38532" s="22"/>
      <c r="BW38532" s="22"/>
      <c r="BX38532" s="1"/>
    </row>
    <row r="38533" spans="74:76" x14ac:dyDescent="0.2">
      <c r="BV38533" s="22"/>
      <c r="BW38533" s="22"/>
      <c r="BX38533" s="1"/>
    </row>
    <row r="38534" spans="74:76" x14ac:dyDescent="0.2">
      <c r="BV38534" s="22"/>
      <c r="BW38534" s="22"/>
      <c r="BX38534" s="1"/>
    </row>
    <row r="38535" spans="74:76" x14ac:dyDescent="0.2">
      <c r="BV38535" s="22"/>
      <c r="BW38535" s="22"/>
      <c r="BX38535" s="1"/>
    </row>
    <row r="38536" spans="74:76" x14ac:dyDescent="0.2">
      <c r="BV38536" s="22"/>
      <c r="BW38536" s="22"/>
      <c r="BX38536" s="1"/>
    </row>
    <row r="38537" spans="74:76" x14ac:dyDescent="0.2">
      <c r="BV38537" s="22"/>
      <c r="BW38537" s="22"/>
      <c r="BX38537" s="1"/>
    </row>
    <row r="38538" spans="74:76" x14ac:dyDescent="0.2">
      <c r="BV38538" s="22"/>
      <c r="BW38538" s="22"/>
      <c r="BX38538" s="1"/>
    </row>
    <row r="38539" spans="74:76" x14ac:dyDescent="0.2">
      <c r="BV38539" s="22"/>
      <c r="BW38539" s="22"/>
      <c r="BX38539" s="1"/>
    </row>
    <row r="38540" spans="74:76" x14ac:dyDescent="0.2">
      <c r="BV38540" s="22"/>
      <c r="BW38540" s="22"/>
      <c r="BX38540" s="1"/>
    </row>
    <row r="38541" spans="74:76" x14ac:dyDescent="0.2">
      <c r="BV38541" s="22"/>
      <c r="BW38541" s="22"/>
      <c r="BX38541" s="1"/>
    </row>
    <row r="38542" spans="74:76" x14ac:dyDescent="0.2">
      <c r="BV38542" s="22"/>
      <c r="BW38542" s="22"/>
      <c r="BX38542" s="1"/>
    </row>
    <row r="38543" spans="74:76" x14ac:dyDescent="0.2">
      <c r="BV38543" s="22"/>
      <c r="BW38543" s="22"/>
      <c r="BX38543" s="1"/>
    </row>
    <row r="38544" spans="74:76" x14ac:dyDescent="0.2">
      <c r="BV38544" s="22"/>
      <c r="BW38544" s="22"/>
      <c r="BX38544" s="1"/>
    </row>
    <row r="38545" spans="74:76" x14ac:dyDescent="0.2">
      <c r="BV38545" s="22"/>
      <c r="BW38545" s="22"/>
      <c r="BX38545" s="1"/>
    </row>
    <row r="38546" spans="74:76" x14ac:dyDescent="0.2">
      <c r="BV38546" s="22"/>
      <c r="BW38546" s="22"/>
      <c r="BX38546" s="1"/>
    </row>
    <row r="38547" spans="74:76" x14ac:dyDescent="0.2">
      <c r="BV38547" s="22"/>
      <c r="BW38547" s="22"/>
      <c r="BX38547" s="1"/>
    </row>
    <row r="38548" spans="74:76" x14ac:dyDescent="0.2">
      <c r="BV38548" s="22"/>
      <c r="BW38548" s="22"/>
      <c r="BX38548" s="1"/>
    </row>
    <row r="38549" spans="74:76" x14ac:dyDescent="0.2">
      <c r="BV38549" s="22"/>
      <c r="BW38549" s="22"/>
      <c r="BX38549" s="1"/>
    </row>
    <row r="38550" spans="74:76" x14ac:dyDescent="0.2">
      <c r="BV38550" s="22"/>
      <c r="BW38550" s="22"/>
      <c r="BX38550" s="1"/>
    </row>
    <row r="38551" spans="74:76" x14ac:dyDescent="0.2">
      <c r="BV38551" s="22"/>
      <c r="BW38551" s="22"/>
      <c r="BX38551" s="1"/>
    </row>
    <row r="38552" spans="74:76" x14ac:dyDescent="0.2">
      <c r="BV38552" s="22"/>
      <c r="BW38552" s="22"/>
      <c r="BX38552" s="1"/>
    </row>
    <row r="38553" spans="74:76" x14ac:dyDescent="0.2">
      <c r="BV38553" s="22"/>
      <c r="BW38553" s="22"/>
      <c r="BX38553" s="1"/>
    </row>
    <row r="38554" spans="74:76" x14ac:dyDescent="0.2">
      <c r="BV38554" s="22"/>
      <c r="BW38554" s="22"/>
      <c r="BX38554" s="1"/>
    </row>
    <row r="38555" spans="74:76" x14ac:dyDescent="0.2">
      <c r="BV38555" s="22"/>
      <c r="BW38555" s="22"/>
      <c r="BX38555" s="1"/>
    </row>
    <row r="38556" spans="74:76" x14ac:dyDescent="0.2">
      <c r="BV38556" s="22"/>
      <c r="BW38556" s="22"/>
      <c r="BX38556" s="1"/>
    </row>
    <row r="38557" spans="74:76" x14ac:dyDescent="0.2">
      <c r="BV38557" s="22"/>
      <c r="BW38557" s="22"/>
      <c r="BX38557" s="1"/>
    </row>
    <row r="38558" spans="74:76" x14ac:dyDescent="0.2">
      <c r="BV38558" s="22"/>
      <c r="BW38558" s="22"/>
      <c r="BX38558" s="1"/>
    </row>
    <row r="38559" spans="74:76" x14ac:dyDescent="0.2">
      <c r="BV38559" s="22"/>
      <c r="BW38559" s="22"/>
      <c r="BX38559" s="1"/>
    </row>
    <row r="38560" spans="74:76" x14ac:dyDescent="0.2">
      <c r="BV38560" s="22"/>
      <c r="BW38560" s="22"/>
      <c r="BX38560" s="1"/>
    </row>
    <row r="38561" spans="74:76" x14ac:dyDescent="0.2">
      <c r="BV38561" s="22"/>
      <c r="BW38561" s="22"/>
      <c r="BX38561" s="1"/>
    </row>
    <row r="38562" spans="74:76" x14ac:dyDescent="0.2">
      <c r="BV38562" s="22"/>
      <c r="BW38562" s="22"/>
      <c r="BX38562" s="1"/>
    </row>
    <row r="38563" spans="74:76" x14ac:dyDescent="0.2">
      <c r="BV38563" s="22"/>
      <c r="BW38563" s="22"/>
      <c r="BX38563" s="1"/>
    </row>
    <row r="38564" spans="74:76" x14ac:dyDescent="0.2">
      <c r="BV38564" s="22"/>
      <c r="BW38564" s="22"/>
      <c r="BX38564" s="1"/>
    </row>
    <row r="38565" spans="74:76" x14ac:dyDescent="0.2">
      <c r="BV38565" s="22"/>
      <c r="BW38565" s="22"/>
      <c r="BX38565" s="1"/>
    </row>
    <row r="38566" spans="74:76" x14ac:dyDescent="0.2">
      <c r="BV38566" s="22"/>
      <c r="BW38566" s="22"/>
      <c r="BX38566" s="1"/>
    </row>
    <row r="38567" spans="74:76" x14ac:dyDescent="0.2">
      <c r="BV38567" s="22"/>
      <c r="BW38567" s="22"/>
      <c r="BX38567" s="1"/>
    </row>
    <row r="38568" spans="74:76" x14ac:dyDescent="0.2">
      <c r="BV38568" s="22"/>
      <c r="BW38568" s="22"/>
      <c r="BX38568" s="1"/>
    </row>
    <row r="38569" spans="74:76" x14ac:dyDescent="0.2">
      <c r="BV38569" s="22"/>
      <c r="BW38569" s="22"/>
      <c r="BX38569" s="1"/>
    </row>
    <row r="38570" spans="74:76" x14ac:dyDescent="0.2">
      <c r="BV38570" s="22"/>
      <c r="BW38570" s="22"/>
      <c r="BX38570" s="1"/>
    </row>
    <row r="38571" spans="74:76" x14ac:dyDescent="0.2">
      <c r="BV38571" s="22"/>
      <c r="BW38571" s="22"/>
      <c r="BX38571" s="1"/>
    </row>
    <row r="38572" spans="74:76" x14ac:dyDescent="0.2">
      <c r="BV38572" s="22"/>
      <c r="BW38572" s="22"/>
      <c r="BX38572" s="1"/>
    </row>
    <row r="38573" spans="74:76" x14ac:dyDescent="0.2">
      <c r="BV38573" s="22"/>
      <c r="BW38573" s="22"/>
      <c r="BX38573" s="1"/>
    </row>
    <row r="38574" spans="74:76" x14ac:dyDescent="0.2">
      <c r="BV38574" s="22"/>
      <c r="BW38574" s="22"/>
      <c r="BX38574" s="1"/>
    </row>
    <row r="38575" spans="74:76" x14ac:dyDescent="0.2">
      <c r="BV38575" s="22"/>
      <c r="BW38575" s="22"/>
      <c r="BX38575" s="1"/>
    </row>
    <row r="38576" spans="74:76" x14ac:dyDescent="0.2">
      <c r="BV38576" s="22"/>
      <c r="BW38576" s="22"/>
      <c r="BX38576" s="1"/>
    </row>
    <row r="38577" spans="74:76" x14ac:dyDescent="0.2">
      <c r="BV38577" s="22"/>
      <c r="BW38577" s="22"/>
      <c r="BX38577" s="1"/>
    </row>
    <row r="38578" spans="74:76" x14ac:dyDescent="0.2">
      <c r="BV38578" s="22"/>
      <c r="BW38578" s="22"/>
      <c r="BX38578" s="1"/>
    </row>
    <row r="38579" spans="74:76" x14ac:dyDescent="0.2">
      <c r="BV38579" s="22"/>
      <c r="BW38579" s="22"/>
      <c r="BX38579" s="1"/>
    </row>
    <row r="38580" spans="74:76" x14ac:dyDescent="0.2">
      <c r="BV38580" s="22"/>
      <c r="BW38580" s="22"/>
      <c r="BX38580" s="1"/>
    </row>
    <row r="38581" spans="74:76" x14ac:dyDescent="0.2">
      <c r="BV38581" s="22"/>
      <c r="BW38581" s="22"/>
      <c r="BX38581" s="1"/>
    </row>
    <row r="38582" spans="74:76" x14ac:dyDescent="0.2">
      <c r="BV38582" s="22"/>
      <c r="BW38582" s="22"/>
      <c r="BX38582" s="1"/>
    </row>
    <row r="38583" spans="74:76" x14ac:dyDescent="0.2">
      <c r="BV38583" s="22"/>
      <c r="BW38583" s="22"/>
      <c r="BX38583" s="1"/>
    </row>
    <row r="38584" spans="74:76" x14ac:dyDescent="0.2">
      <c r="BV38584" s="22"/>
      <c r="BW38584" s="22"/>
      <c r="BX38584" s="1"/>
    </row>
    <row r="38585" spans="74:76" x14ac:dyDescent="0.2">
      <c r="BV38585" s="22"/>
      <c r="BW38585" s="22"/>
      <c r="BX38585" s="1"/>
    </row>
    <row r="38586" spans="74:76" x14ac:dyDescent="0.2">
      <c r="BV38586" s="22"/>
      <c r="BW38586" s="22"/>
      <c r="BX38586" s="1"/>
    </row>
    <row r="38587" spans="74:76" x14ac:dyDescent="0.2">
      <c r="BV38587" s="22"/>
      <c r="BW38587" s="22"/>
      <c r="BX38587" s="1"/>
    </row>
    <row r="38588" spans="74:76" x14ac:dyDescent="0.2">
      <c r="BV38588" s="22"/>
      <c r="BW38588" s="22"/>
      <c r="BX38588" s="1"/>
    </row>
    <row r="38589" spans="74:76" x14ac:dyDescent="0.2">
      <c r="BV38589" s="22"/>
      <c r="BW38589" s="22"/>
      <c r="BX38589" s="1"/>
    </row>
    <row r="38590" spans="74:76" x14ac:dyDescent="0.2">
      <c r="BV38590" s="22"/>
      <c r="BW38590" s="22"/>
      <c r="BX38590" s="1"/>
    </row>
    <row r="38591" spans="74:76" x14ac:dyDescent="0.2">
      <c r="BV38591" s="22"/>
      <c r="BW38591" s="22"/>
      <c r="BX38591" s="1"/>
    </row>
    <row r="38592" spans="74:76" x14ac:dyDescent="0.2">
      <c r="BV38592" s="22"/>
      <c r="BW38592" s="22"/>
      <c r="BX38592" s="1"/>
    </row>
    <row r="38593" spans="74:76" x14ac:dyDescent="0.2">
      <c r="BV38593" s="22"/>
      <c r="BW38593" s="22"/>
      <c r="BX38593" s="1"/>
    </row>
    <row r="38594" spans="74:76" x14ac:dyDescent="0.2">
      <c r="BV38594" s="22"/>
      <c r="BW38594" s="22"/>
      <c r="BX38594" s="1"/>
    </row>
    <row r="38595" spans="74:76" x14ac:dyDescent="0.2">
      <c r="BV38595" s="22"/>
      <c r="BW38595" s="22"/>
      <c r="BX38595" s="1"/>
    </row>
    <row r="38596" spans="74:76" x14ac:dyDescent="0.2">
      <c r="BV38596" s="22"/>
      <c r="BW38596" s="22"/>
      <c r="BX38596" s="1"/>
    </row>
    <row r="38597" spans="74:76" x14ac:dyDescent="0.2">
      <c r="BV38597" s="22"/>
      <c r="BW38597" s="22"/>
      <c r="BX38597" s="1"/>
    </row>
    <row r="38598" spans="74:76" x14ac:dyDescent="0.2">
      <c r="BV38598" s="22"/>
      <c r="BW38598" s="22"/>
      <c r="BX38598" s="1"/>
    </row>
    <row r="38599" spans="74:76" x14ac:dyDescent="0.2">
      <c r="BV38599" s="22"/>
      <c r="BW38599" s="22"/>
      <c r="BX38599" s="1"/>
    </row>
    <row r="38600" spans="74:76" x14ac:dyDescent="0.2">
      <c r="BV38600" s="22"/>
      <c r="BW38600" s="22"/>
      <c r="BX38600" s="1"/>
    </row>
    <row r="38601" spans="74:76" x14ac:dyDescent="0.2">
      <c r="BV38601" s="22"/>
      <c r="BW38601" s="22"/>
      <c r="BX38601" s="1"/>
    </row>
    <row r="38602" spans="74:76" x14ac:dyDescent="0.2">
      <c r="BV38602" s="22"/>
      <c r="BW38602" s="22"/>
      <c r="BX38602" s="1"/>
    </row>
    <row r="38603" spans="74:76" x14ac:dyDescent="0.2">
      <c r="BV38603" s="22"/>
      <c r="BW38603" s="22"/>
      <c r="BX38603" s="1"/>
    </row>
    <row r="38604" spans="74:76" x14ac:dyDescent="0.2">
      <c r="BV38604" s="22"/>
      <c r="BW38604" s="22"/>
      <c r="BX38604" s="1"/>
    </row>
    <row r="38605" spans="74:76" x14ac:dyDescent="0.2">
      <c r="BV38605" s="22"/>
      <c r="BW38605" s="22"/>
      <c r="BX38605" s="1"/>
    </row>
    <row r="38606" spans="74:76" x14ac:dyDescent="0.2">
      <c r="BV38606" s="22"/>
      <c r="BW38606" s="22"/>
      <c r="BX38606" s="1"/>
    </row>
    <row r="38607" spans="74:76" x14ac:dyDescent="0.2">
      <c r="BV38607" s="22"/>
      <c r="BW38607" s="22"/>
      <c r="BX38607" s="1"/>
    </row>
    <row r="38608" spans="74:76" x14ac:dyDescent="0.2">
      <c r="BV38608" s="22"/>
      <c r="BW38608" s="22"/>
      <c r="BX38608" s="1"/>
    </row>
    <row r="38609" spans="74:76" x14ac:dyDescent="0.2">
      <c r="BV38609" s="22"/>
      <c r="BW38609" s="22"/>
      <c r="BX38609" s="1"/>
    </row>
    <row r="38610" spans="74:76" x14ac:dyDescent="0.2">
      <c r="BV38610" s="22"/>
      <c r="BW38610" s="22"/>
      <c r="BX38610" s="1"/>
    </row>
    <row r="38611" spans="74:76" x14ac:dyDescent="0.2">
      <c r="BV38611" s="22"/>
      <c r="BW38611" s="22"/>
      <c r="BX38611" s="1"/>
    </row>
    <row r="38612" spans="74:76" x14ac:dyDescent="0.2">
      <c r="BV38612" s="22"/>
      <c r="BW38612" s="22"/>
      <c r="BX38612" s="1"/>
    </row>
    <row r="38613" spans="74:76" x14ac:dyDescent="0.2">
      <c r="BV38613" s="22"/>
      <c r="BW38613" s="22"/>
      <c r="BX38613" s="1"/>
    </row>
    <row r="38614" spans="74:76" x14ac:dyDescent="0.2">
      <c r="BV38614" s="22"/>
      <c r="BW38614" s="22"/>
      <c r="BX38614" s="1"/>
    </row>
    <row r="38615" spans="74:76" x14ac:dyDescent="0.2">
      <c r="BV38615" s="22"/>
      <c r="BW38615" s="22"/>
      <c r="BX38615" s="1"/>
    </row>
    <row r="38616" spans="74:76" x14ac:dyDescent="0.2">
      <c r="BV38616" s="22"/>
      <c r="BW38616" s="22"/>
      <c r="BX38616" s="1"/>
    </row>
    <row r="38617" spans="74:76" x14ac:dyDescent="0.2">
      <c r="BV38617" s="22"/>
      <c r="BW38617" s="22"/>
      <c r="BX38617" s="1"/>
    </row>
    <row r="38618" spans="74:76" x14ac:dyDescent="0.2">
      <c r="BV38618" s="22"/>
      <c r="BW38618" s="22"/>
      <c r="BX38618" s="1"/>
    </row>
    <row r="38619" spans="74:76" x14ac:dyDescent="0.2">
      <c r="BV38619" s="22"/>
      <c r="BW38619" s="22"/>
      <c r="BX38619" s="1"/>
    </row>
    <row r="38620" spans="74:76" x14ac:dyDescent="0.2">
      <c r="BV38620" s="22"/>
      <c r="BW38620" s="22"/>
      <c r="BX38620" s="1"/>
    </row>
    <row r="38621" spans="74:76" x14ac:dyDescent="0.2">
      <c r="BV38621" s="22"/>
      <c r="BW38621" s="22"/>
      <c r="BX38621" s="1"/>
    </row>
    <row r="38622" spans="74:76" x14ac:dyDescent="0.2">
      <c r="BV38622" s="22"/>
      <c r="BW38622" s="22"/>
      <c r="BX38622" s="1"/>
    </row>
    <row r="38623" spans="74:76" x14ac:dyDescent="0.2">
      <c r="BV38623" s="22"/>
      <c r="BW38623" s="22"/>
      <c r="BX38623" s="1"/>
    </row>
    <row r="38624" spans="74:76" x14ac:dyDescent="0.2">
      <c r="BV38624" s="22"/>
      <c r="BW38624" s="22"/>
      <c r="BX38624" s="1"/>
    </row>
    <row r="38625" spans="74:76" x14ac:dyDescent="0.2">
      <c r="BV38625" s="22"/>
      <c r="BW38625" s="22"/>
      <c r="BX38625" s="1"/>
    </row>
    <row r="38626" spans="74:76" x14ac:dyDescent="0.2">
      <c r="BV38626" s="22"/>
      <c r="BW38626" s="22"/>
      <c r="BX38626" s="1"/>
    </row>
    <row r="38627" spans="74:76" x14ac:dyDescent="0.2">
      <c r="BV38627" s="22"/>
      <c r="BW38627" s="22"/>
      <c r="BX38627" s="1"/>
    </row>
    <row r="38628" spans="74:76" x14ac:dyDescent="0.2">
      <c r="BV38628" s="22"/>
      <c r="BW38628" s="22"/>
      <c r="BX38628" s="1"/>
    </row>
    <row r="38629" spans="74:76" x14ac:dyDescent="0.2">
      <c r="BV38629" s="22"/>
      <c r="BW38629" s="22"/>
      <c r="BX38629" s="1"/>
    </row>
    <row r="38630" spans="74:76" x14ac:dyDescent="0.2">
      <c r="BV38630" s="22"/>
      <c r="BW38630" s="22"/>
      <c r="BX38630" s="1"/>
    </row>
    <row r="38631" spans="74:76" x14ac:dyDescent="0.2">
      <c r="BV38631" s="22"/>
      <c r="BW38631" s="22"/>
      <c r="BX38631" s="1"/>
    </row>
    <row r="38632" spans="74:76" x14ac:dyDescent="0.2">
      <c r="BV38632" s="22"/>
      <c r="BW38632" s="22"/>
      <c r="BX38632" s="1"/>
    </row>
    <row r="38633" spans="74:76" x14ac:dyDescent="0.2">
      <c r="BV38633" s="22"/>
      <c r="BW38633" s="22"/>
      <c r="BX38633" s="1"/>
    </row>
    <row r="38634" spans="74:76" x14ac:dyDescent="0.2">
      <c r="BV38634" s="22"/>
      <c r="BW38634" s="22"/>
      <c r="BX38634" s="1"/>
    </row>
    <row r="38635" spans="74:76" x14ac:dyDescent="0.2">
      <c r="BV38635" s="22"/>
      <c r="BW38635" s="22"/>
      <c r="BX38635" s="1"/>
    </row>
    <row r="38636" spans="74:76" x14ac:dyDescent="0.2">
      <c r="BV38636" s="22"/>
      <c r="BW38636" s="22"/>
      <c r="BX38636" s="1"/>
    </row>
    <row r="38637" spans="74:76" x14ac:dyDescent="0.2">
      <c r="BV38637" s="22"/>
      <c r="BW38637" s="22"/>
      <c r="BX38637" s="1"/>
    </row>
    <row r="38638" spans="74:76" x14ac:dyDescent="0.2">
      <c r="BV38638" s="22"/>
      <c r="BW38638" s="22"/>
      <c r="BX38638" s="1"/>
    </row>
    <row r="38639" spans="74:76" x14ac:dyDescent="0.2">
      <c r="BV38639" s="22"/>
      <c r="BW38639" s="22"/>
      <c r="BX38639" s="1"/>
    </row>
    <row r="38640" spans="74:76" x14ac:dyDescent="0.2">
      <c r="BV38640" s="22"/>
      <c r="BW38640" s="22"/>
      <c r="BX38640" s="1"/>
    </row>
    <row r="38641" spans="74:76" x14ac:dyDescent="0.2">
      <c r="BV38641" s="22"/>
      <c r="BW38641" s="22"/>
      <c r="BX38641" s="1"/>
    </row>
    <row r="38642" spans="74:76" x14ac:dyDescent="0.2">
      <c r="BV38642" s="22"/>
      <c r="BW38642" s="22"/>
      <c r="BX38642" s="1"/>
    </row>
    <row r="38643" spans="74:76" x14ac:dyDescent="0.2">
      <c r="BV38643" s="22"/>
      <c r="BW38643" s="22"/>
      <c r="BX38643" s="1"/>
    </row>
    <row r="38644" spans="74:76" x14ac:dyDescent="0.2">
      <c r="BV38644" s="22"/>
      <c r="BW38644" s="22"/>
      <c r="BX38644" s="1"/>
    </row>
    <row r="38645" spans="74:76" x14ac:dyDescent="0.2">
      <c r="BV38645" s="22"/>
      <c r="BW38645" s="22"/>
      <c r="BX38645" s="1"/>
    </row>
    <row r="38646" spans="74:76" x14ac:dyDescent="0.2">
      <c r="BV38646" s="22"/>
      <c r="BW38646" s="22"/>
      <c r="BX38646" s="1"/>
    </row>
    <row r="38647" spans="74:76" x14ac:dyDescent="0.2">
      <c r="BV38647" s="22"/>
      <c r="BW38647" s="22"/>
      <c r="BX38647" s="1"/>
    </row>
    <row r="38648" spans="74:76" x14ac:dyDescent="0.2">
      <c r="BV38648" s="22"/>
      <c r="BW38648" s="22"/>
      <c r="BX38648" s="1"/>
    </row>
    <row r="38649" spans="74:76" x14ac:dyDescent="0.2">
      <c r="BV38649" s="22"/>
      <c r="BW38649" s="22"/>
      <c r="BX38649" s="1"/>
    </row>
    <row r="38650" spans="74:76" x14ac:dyDescent="0.2">
      <c r="BV38650" s="22"/>
      <c r="BW38650" s="22"/>
      <c r="BX38650" s="1"/>
    </row>
    <row r="38651" spans="74:76" x14ac:dyDescent="0.2">
      <c r="BV38651" s="22"/>
      <c r="BW38651" s="22"/>
      <c r="BX38651" s="1"/>
    </row>
    <row r="38652" spans="74:76" x14ac:dyDescent="0.2">
      <c r="BV38652" s="22"/>
      <c r="BW38652" s="22"/>
      <c r="BX38652" s="1"/>
    </row>
    <row r="38653" spans="74:76" x14ac:dyDescent="0.2">
      <c r="BV38653" s="22"/>
      <c r="BW38653" s="22"/>
      <c r="BX38653" s="1"/>
    </row>
    <row r="38654" spans="74:76" x14ac:dyDescent="0.2">
      <c r="BV38654" s="22"/>
      <c r="BW38654" s="22"/>
      <c r="BX38654" s="1"/>
    </row>
    <row r="38655" spans="74:76" x14ac:dyDescent="0.2">
      <c r="BV38655" s="22"/>
      <c r="BW38655" s="22"/>
      <c r="BX38655" s="1"/>
    </row>
    <row r="38656" spans="74:76" x14ac:dyDescent="0.2">
      <c r="BV38656" s="22"/>
      <c r="BW38656" s="22"/>
      <c r="BX38656" s="1"/>
    </row>
    <row r="38657" spans="74:76" x14ac:dyDescent="0.2">
      <c r="BV38657" s="22"/>
      <c r="BW38657" s="22"/>
      <c r="BX38657" s="1"/>
    </row>
    <row r="38658" spans="74:76" x14ac:dyDescent="0.2">
      <c r="BV38658" s="22"/>
      <c r="BW38658" s="22"/>
      <c r="BX38658" s="1"/>
    </row>
    <row r="38659" spans="74:76" x14ac:dyDescent="0.2">
      <c r="BV38659" s="22"/>
      <c r="BW38659" s="22"/>
      <c r="BX38659" s="1"/>
    </row>
    <row r="38660" spans="74:76" x14ac:dyDescent="0.2">
      <c r="BV38660" s="22"/>
      <c r="BW38660" s="22"/>
      <c r="BX38660" s="1"/>
    </row>
    <row r="38661" spans="74:76" x14ac:dyDescent="0.2">
      <c r="BV38661" s="22"/>
      <c r="BW38661" s="22"/>
      <c r="BX38661" s="1"/>
    </row>
    <row r="38662" spans="74:76" x14ac:dyDescent="0.2">
      <c r="BV38662" s="22"/>
      <c r="BW38662" s="22"/>
      <c r="BX38662" s="1"/>
    </row>
    <row r="38663" spans="74:76" x14ac:dyDescent="0.2">
      <c r="BV38663" s="22"/>
      <c r="BW38663" s="22"/>
      <c r="BX38663" s="1"/>
    </row>
    <row r="38664" spans="74:76" x14ac:dyDescent="0.2">
      <c r="BV38664" s="22"/>
      <c r="BW38664" s="22"/>
      <c r="BX38664" s="1"/>
    </row>
    <row r="38665" spans="74:76" x14ac:dyDescent="0.2">
      <c r="BV38665" s="22"/>
      <c r="BW38665" s="22"/>
      <c r="BX38665" s="1"/>
    </row>
    <row r="38666" spans="74:76" x14ac:dyDescent="0.2">
      <c r="BV38666" s="22"/>
      <c r="BW38666" s="22"/>
      <c r="BX38666" s="1"/>
    </row>
    <row r="38667" spans="74:76" x14ac:dyDescent="0.2">
      <c r="BV38667" s="22"/>
      <c r="BW38667" s="22"/>
      <c r="BX38667" s="1"/>
    </row>
    <row r="38668" spans="74:76" x14ac:dyDescent="0.2">
      <c r="BV38668" s="22"/>
      <c r="BW38668" s="22"/>
      <c r="BX38668" s="1"/>
    </row>
    <row r="38669" spans="74:76" x14ac:dyDescent="0.2">
      <c r="BV38669" s="22"/>
      <c r="BW38669" s="22"/>
      <c r="BX38669" s="1"/>
    </row>
    <row r="38670" spans="74:76" x14ac:dyDescent="0.2">
      <c r="BV38670" s="22"/>
      <c r="BW38670" s="22"/>
      <c r="BX38670" s="1"/>
    </row>
    <row r="38671" spans="74:76" x14ac:dyDescent="0.2">
      <c r="BV38671" s="22"/>
      <c r="BW38671" s="22"/>
      <c r="BX38671" s="1"/>
    </row>
    <row r="38672" spans="74:76" x14ac:dyDescent="0.2">
      <c r="BV38672" s="22"/>
      <c r="BW38672" s="22"/>
      <c r="BX38672" s="1"/>
    </row>
    <row r="38673" spans="74:76" x14ac:dyDescent="0.2">
      <c r="BV38673" s="22"/>
      <c r="BW38673" s="22"/>
      <c r="BX38673" s="1"/>
    </row>
    <row r="38674" spans="74:76" x14ac:dyDescent="0.2">
      <c r="BV38674" s="22"/>
      <c r="BW38674" s="22"/>
      <c r="BX38674" s="1"/>
    </row>
    <row r="38675" spans="74:76" x14ac:dyDescent="0.2">
      <c r="BV38675" s="22"/>
      <c r="BW38675" s="22"/>
      <c r="BX38675" s="1"/>
    </row>
    <row r="38676" spans="74:76" x14ac:dyDescent="0.2">
      <c r="BV38676" s="22"/>
      <c r="BW38676" s="22"/>
      <c r="BX38676" s="1"/>
    </row>
    <row r="38677" spans="74:76" x14ac:dyDescent="0.2">
      <c r="BV38677" s="22"/>
      <c r="BW38677" s="22"/>
      <c r="BX38677" s="1"/>
    </row>
    <row r="38678" spans="74:76" x14ac:dyDescent="0.2">
      <c r="BV38678" s="22"/>
      <c r="BW38678" s="22"/>
      <c r="BX38678" s="1"/>
    </row>
    <row r="38679" spans="74:76" x14ac:dyDescent="0.2">
      <c r="BV38679" s="22"/>
      <c r="BW38679" s="22"/>
      <c r="BX38679" s="1"/>
    </row>
    <row r="38680" spans="74:76" x14ac:dyDescent="0.2">
      <c r="BV38680" s="22"/>
      <c r="BW38680" s="22"/>
      <c r="BX38680" s="1"/>
    </row>
    <row r="38681" spans="74:76" x14ac:dyDescent="0.2">
      <c r="BV38681" s="22"/>
      <c r="BW38681" s="22"/>
      <c r="BX38681" s="1"/>
    </row>
    <row r="38682" spans="74:76" x14ac:dyDescent="0.2">
      <c r="BV38682" s="22"/>
      <c r="BW38682" s="22"/>
      <c r="BX38682" s="1"/>
    </row>
    <row r="38683" spans="74:76" x14ac:dyDescent="0.2">
      <c r="BV38683" s="22"/>
      <c r="BW38683" s="22"/>
      <c r="BX38683" s="1"/>
    </row>
    <row r="38684" spans="74:76" x14ac:dyDescent="0.2">
      <c r="BV38684" s="22"/>
      <c r="BW38684" s="22"/>
      <c r="BX38684" s="1"/>
    </row>
    <row r="38685" spans="74:76" x14ac:dyDescent="0.2">
      <c r="BV38685" s="22"/>
      <c r="BW38685" s="22"/>
      <c r="BX38685" s="1"/>
    </row>
    <row r="38686" spans="74:76" x14ac:dyDescent="0.2">
      <c r="BV38686" s="22"/>
      <c r="BW38686" s="22"/>
      <c r="BX38686" s="1"/>
    </row>
    <row r="38687" spans="74:76" x14ac:dyDescent="0.2">
      <c r="BV38687" s="22"/>
      <c r="BW38687" s="22"/>
      <c r="BX38687" s="1"/>
    </row>
    <row r="38688" spans="74:76" x14ac:dyDescent="0.2">
      <c r="BV38688" s="22"/>
      <c r="BW38688" s="22"/>
      <c r="BX38688" s="1"/>
    </row>
    <row r="38689" spans="74:76" x14ac:dyDescent="0.2">
      <c r="BV38689" s="22"/>
      <c r="BW38689" s="22"/>
      <c r="BX38689" s="1"/>
    </row>
    <row r="38690" spans="74:76" x14ac:dyDescent="0.2">
      <c r="BV38690" s="22"/>
      <c r="BW38690" s="22"/>
      <c r="BX38690" s="1"/>
    </row>
    <row r="38691" spans="74:76" x14ac:dyDescent="0.2">
      <c r="BV38691" s="22"/>
      <c r="BW38691" s="22"/>
      <c r="BX38691" s="1"/>
    </row>
    <row r="38692" spans="74:76" x14ac:dyDescent="0.2">
      <c r="BV38692" s="22"/>
      <c r="BW38692" s="22"/>
      <c r="BX38692" s="1"/>
    </row>
    <row r="38693" spans="74:76" x14ac:dyDescent="0.2">
      <c r="BV38693" s="22"/>
      <c r="BW38693" s="22"/>
      <c r="BX38693" s="1"/>
    </row>
    <row r="38694" spans="74:76" x14ac:dyDescent="0.2">
      <c r="BV38694" s="22"/>
      <c r="BW38694" s="22"/>
      <c r="BX38694" s="1"/>
    </row>
    <row r="38695" spans="74:76" x14ac:dyDescent="0.2">
      <c r="BV38695" s="22"/>
      <c r="BW38695" s="22"/>
      <c r="BX38695" s="1"/>
    </row>
    <row r="38696" spans="74:76" x14ac:dyDescent="0.2">
      <c r="BV38696" s="22"/>
      <c r="BW38696" s="22"/>
      <c r="BX38696" s="1"/>
    </row>
    <row r="38697" spans="74:76" x14ac:dyDescent="0.2">
      <c r="BV38697" s="22"/>
      <c r="BW38697" s="22"/>
      <c r="BX38697" s="1"/>
    </row>
    <row r="38698" spans="74:76" x14ac:dyDescent="0.2">
      <c r="BV38698" s="22"/>
      <c r="BW38698" s="22"/>
      <c r="BX38698" s="1"/>
    </row>
    <row r="38699" spans="74:76" x14ac:dyDescent="0.2">
      <c r="BV38699" s="22"/>
      <c r="BW38699" s="22"/>
      <c r="BX38699" s="1"/>
    </row>
    <row r="38700" spans="74:76" x14ac:dyDescent="0.2">
      <c r="BV38700" s="22"/>
      <c r="BW38700" s="22"/>
      <c r="BX38700" s="1"/>
    </row>
    <row r="38701" spans="74:76" x14ac:dyDescent="0.2">
      <c r="BV38701" s="22"/>
      <c r="BW38701" s="22"/>
      <c r="BX38701" s="1"/>
    </row>
    <row r="38702" spans="74:76" x14ac:dyDescent="0.2">
      <c r="BV38702" s="22"/>
      <c r="BW38702" s="22"/>
      <c r="BX38702" s="1"/>
    </row>
    <row r="38703" spans="74:76" x14ac:dyDescent="0.2">
      <c r="BV38703" s="22"/>
      <c r="BW38703" s="22"/>
      <c r="BX38703" s="1"/>
    </row>
    <row r="38704" spans="74:76" x14ac:dyDescent="0.2">
      <c r="BV38704" s="22"/>
      <c r="BW38704" s="22"/>
      <c r="BX38704" s="1"/>
    </row>
    <row r="38705" spans="74:76" x14ac:dyDescent="0.2">
      <c r="BV38705" s="22"/>
      <c r="BW38705" s="22"/>
      <c r="BX38705" s="1"/>
    </row>
    <row r="38706" spans="74:76" x14ac:dyDescent="0.2">
      <c r="BV38706" s="22"/>
      <c r="BW38706" s="22"/>
      <c r="BX38706" s="1"/>
    </row>
    <row r="38707" spans="74:76" x14ac:dyDescent="0.2">
      <c r="BV38707" s="22"/>
      <c r="BW38707" s="22"/>
      <c r="BX38707" s="1"/>
    </row>
    <row r="38708" spans="74:76" x14ac:dyDescent="0.2">
      <c r="BV38708" s="22"/>
      <c r="BW38708" s="22"/>
      <c r="BX38708" s="1"/>
    </row>
    <row r="38709" spans="74:76" x14ac:dyDescent="0.2">
      <c r="BV38709" s="22"/>
      <c r="BW38709" s="22"/>
      <c r="BX38709" s="1"/>
    </row>
    <row r="38710" spans="74:76" x14ac:dyDescent="0.2">
      <c r="BV38710" s="22"/>
      <c r="BW38710" s="22"/>
      <c r="BX38710" s="1"/>
    </row>
    <row r="38711" spans="74:76" x14ac:dyDescent="0.2">
      <c r="BV38711" s="22"/>
      <c r="BW38711" s="22"/>
      <c r="BX38711" s="1"/>
    </row>
    <row r="38712" spans="74:76" x14ac:dyDescent="0.2">
      <c r="BV38712" s="22"/>
      <c r="BW38712" s="22"/>
      <c r="BX38712" s="1"/>
    </row>
    <row r="38713" spans="74:76" x14ac:dyDescent="0.2">
      <c r="BV38713" s="22"/>
      <c r="BW38713" s="22"/>
      <c r="BX38713" s="1"/>
    </row>
    <row r="38714" spans="74:76" x14ac:dyDescent="0.2">
      <c r="BV38714" s="22"/>
      <c r="BW38714" s="22"/>
      <c r="BX38714" s="1"/>
    </row>
    <row r="38715" spans="74:76" x14ac:dyDescent="0.2">
      <c r="BV38715" s="22"/>
      <c r="BW38715" s="22"/>
      <c r="BX38715" s="1"/>
    </row>
    <row r="38716" spans="74:76" x14ac:dyDescent="0.2">
      <c r="BV38716" s="22"/>
      <c r="BW38716" s="22"/>
      <c r="BX38716" s="1"/>
    </row>
    <row r="38717" spans="74:76" x14ac:dyDescent="0.2">
      <c r="BV38717" s="22"/>
      <c r="BW38717" s="22"/>
      <c r="BX38717" s="1"/>
    </row>
    <row r="38718" spans="74:76" x14ac:dyDescent="0.2">
      <c r="BV38718" s="22"/>
      <c r="BW38718" s="22"/>
      <c r="BX38718" s="1"/>
    </row>
    <row r="38719" spans="74:76" x14ac:dyDescent="0.2">
      <c r="BV38719" s="22"/>
      <c r="BW38719" s="22"/>
      <c r="BX38719" s="1"/>
    </row>
    <row r="38720" spans="74:76" x14ac:dyDescent="0.2">
      <c r="BV38720" s="22"/>
      <c r="BW38720" s="22"/>
      <c r="BX38720" s="1"/>
    </row>
    <row r="38721" spans="74:76" x14ac:dyDescent="0.2">
      <c r="BV38721" s="22"/>
      <c r="BW38721" s="22"/>
      <c r="BX38721" s="1"/>
    </row>
    <row r="38722" spans="74:76" x14ac:dyDescent="0.2">
      <c r="BV38722" s="22"/>
      <c r="BW38722" s="22"/>
      <c r="BX38722" s="1"/>
    </row>
    <row r="38723" spans="74:76" x14ac:dyDescent="0.2">
      <c r="BV38723" s="22"/>
      <c r="BW38723" s="22"/>
      <c r="BX38723" s="1"/>
    </row>
    <row r="38724" spans="74:76" x14ac:dyDescent="0.2">
      <c r="BV38724" s="22"/>
      <c r="BW38724" s="22"/>
      <c r="BX38724" s="1"/>
    </row>
    <row r="38725" spans="74:76" x14ac:dyDescent="0.2">
      <c r="BV38725" s="22"/>
      <c r="BW38725" s="22"/>
      <c r="BX38725" s="1"/>
    </row>
    <row r="38726" spans="74:76" x14ac:dyDescent="0.2">
      <c r="BV38726" s="22"/>
      <c r="BW38726" s="22"/>
      <c r="BX38726" s="1"/>
    </row>
    <row r="38727" spans="74:76" x14ac:dyDescent="0.2">
      <c r="BV38727" s="22"/>
      <c r="BW38727" s="22"/>
      <c r="BX38727" s="1"/>
    </row>
    <row r="38728" spans="74:76" x14ac:dyDescent="0.2">
      <c r="BV38728" s="22"/>
      <c r="BW38728" s="22"/>
      <c r="BX38728" s="1"/>
    </row>
    <row r="38729" spans="74:76" x14ac:dyDescent="0.2">
      <c r="BV38729" s="22"/>
      <c r="BW38729" s="22"/>
      <c r="BX38729" s="1"/>
    </row>
    <row r="38730" spans="74:76" x14ac:dyDescent="0.2">
      <c r="BV38730" s="22"/>
      <c r="BW38730" s="22"/>
      <c r="BX38730" s="1"/>
    </row>
    <row r="38731" spans="74:76" x14ac:dyDescent="0.2">
      <c r="BV38731" s="22"/>
      <c r="BW38731" s="22"/>
      <c r="BX38731" s="1"/>
    </row>
    <row r="38732" spans="74:76" x14ac:dyDescent="0.2">
      <c r="BV38732" s="22"/>
      <c r="BW38732" s="22"/>
      <c r="BX38732" s="1"/>
    </row>
    <row r="38733" spans="74:76" x14ac:dyDescent="0.2">
      <c r="BV38733" s="22"/>
      <c r="BW38733" s="22"/>
      <c r="BX38733" s="1"/>
    </row>
    <row r="38734" spans="74:76" x14ac:dyDescent="0.2">
      <c r="BV38734" s="22"/>
      <c r="BW38734" s="22"/>
      <c r="BX38734" s="1"/>
    </row>
    <row r="38735" spans="74:76" x14ac:dyDescent="0.2">
      <c r="BV38735" s="22"/>
      <c r="BW38735" s="22"/>
      <c r="BX38735" s="1"/>
    </row>
    <row r="38736" spans="74:76" x14ac:dyDescent="0.2">
      <c r="BV38736" s="22"/>
      <c r="BW38736" s="22"/>
      <c r="BX38736" s="1"/>
    </row>
    <row r="38737" spans="74:76" x14ac:dyDescent="0.2">
      <c r="BV38737" s="22"/>
      <c r="BW38737" s="22"/>
      <c r="BX38737" s="1"/>
    </row>
    <row r="38738" spans="74:76" x14ac:dyDescent="0.2">
      <c r="BV38738" s="22"/>
      <c r="BW38738" s="22"/>
      <c r="BX38738" s="1"/>
    </row>
    <row r="38739" spans="74:76" x14ac:dyDescent="0.2">
      <c r="BV38739" s="22"/>
      <c r="BW38739" s="22"/>
      <c r="BX38739" s="1"/>
    </row>
    <row r="38740" spans="74:76" x14ac:dyDescent="0.2">
      <c r="BV38740" s="22"/>
      <c r="BW38740" s="22"/>
      <c r="BX38740" s="1"/>
    </row>
    <row r="38741" spans="74:76" x14ac:dyDescent="0.2">
      <c r="BV38741" s="22"/>
      <c r="BW38741" s="22"/>
      <c r="BX38741" s="1"/>
    </row>
    <row r="38742" spans="74:76" x14ac:dyDescent="0.2">
      <c r="BV38742" s="22"/>
      <c r="BW38742" s="22"/>
      <c r="BX38742" s="1"/>
    </row>
    <row r="38743" spans="74:76" x14ac:dyDescent="0.2">
      <c r="BV38743" s="22"/>
      <c r="BW38743" s="22"/>
      <c r="BX38743" s="1"/>
    </row>
    <row r="38744" spans="74:76" x14ac:dyDescent="0.2">
      <c r="BV38744" s="22"/>
      <c r="BW38744" s="22"/>
      <c r="BX38744" s="1"/>
    </row>
    <row r="38745" spans="74:76" x14ac:dyDescent="0.2">
      <c r="BV38745" s="22"/>
      <c r="BW38745" s="22"/>
      <c r="BX38745" s="1"/>
    </row>
    <row r="38746" spans="74:76" x14ac:dyDescent="0.2">
      <c r="BV38746" s="22"/>
      <c r="BW38746" s="22"/>
      <c r="BX38746" s="1"/>
    </row>
    <row r="38747" spans="74:76" x14ac:dyDescent="0.2">
      <c r="BV38747" s="22"/>
      <c r="BW38747" s="22"/>
      <c r="BX38747" s="1"/>
    </row>
    <row r="38748" spans="74:76" x14ac:dyDescent="0.2">
      <c r="BV38748" s="22"/>
      <c r="BW38748" s="22"/>
      <c r="BX38748" s="1"/>
    </row>
    <row r="38749" spans="74:76" x14ac:dyDescent="0.2">
      <c r="BV38749" s="22"/>
      <c r="BW38749" s="22"/>
      <c r="BX38749" s="1"/>
    </row>
    <row r="38750" spans="74:76" x14ac:dyDescent="0.2">
      <c r="BV38750" s="22"/>
      <c r="BW38750" s="22"/>
      <c r="BX38750" s="1"/>
    </row>
    <row r="38751" spans="74:76" x14ac:dyDescent="0.2">
      <c r="BV38751" s="22"/>
      <c r="BW38751" s="22"/>
      <c r="BX38751" s="1"/>
    </row>
    <row r="38752" spans="74:76" x14ac:dyDescent="0.2">
      <c r="BV38752" s="22"/>
      <c r="BW38752" s="22"/>
      <c r="BX38752" s="1"/>
    </row>
    <row r="38753" spans="74:76" x14ac:dyDescent="0.2">
      <c r="BV38753" s="22"/>
      <c r="BW38753" s="22"/>
      <c r="BX38753" s="1"/>
    </row>
    <row r="38754" spans="74:76" x14ac:dyDescent="0.2">
      <c r="BV38754" s="22"/>
      <c r="BW38754" s="22"/>
      <c r="BX38754" s="1"/>
    </row>
    <row r="38755" spans="74:76" x14ac:dyDescent="0.2">
      <c r="BV38755" s="22"/>
      <c r="BW38755" s="22"/>
      <c r="BX38755" s="1"/>
    </row>
    <row r="38756" spans="74:76" x14ac:dyDescent="0.2">
      <c r="BV38756" s="22"/>
      <c r="BW38756" s="22"/>
      <c r="BX38756" s="1"/>
    </row>
    <row r="38757" spans="74:76" x14ac:dyDescent="0.2">
      <c r="BV38757" s="22"/>
      <c r="BW38757" s="22"/>
      <c r="BX38757" s="1"/>
    </row>
    <row r="38758" spans="74:76" x14ac:dyDescent="0.2">
      <c r="BV38758" s="22"/>
      <c r="BW38758" s="22"/>
      <c r="BX38758" s="1"/>
    </row>
    <row r="38759" spans="74:76" x14ac:dyDescent="0.2">
      <c r="BV38759" s="22"/>
      <c r="BW38759" s="22"/>
      <c r="BX38759" s="1"/>
    </row>
    <row r="38760" spans="74:76" x14ac:dyDescent="0.2">
      <c r="BV38760" s="22"/>
      <c r="BW38760" s="22"/>
      <c r="BX38760" s="1"/>
    </row>
    <row r="38761" spans="74:76" x14ac:dyDescent="0.2">
      <c r="BV38761" s="22"/>
      <c r="BW38761" s="22"/>
      <c r="BX38761" s="1"/>
    </row>
    <row r="38762" spans="74:76" x14ac:dyDescent="0.2">
      <c r="BV38762" s="22"/>
      <c r="BW38762" s="22"/>
      <c r="BX38762" s="1"/>
    </row>
    <row r="38763" spans="74:76" x14ac:dyDescent="0.2">
      <c r="BV38763" s="22"/>
      <c r="BW38763" s="22"/>
      <c r="BX38763" s="1"/>
    </row>
    <row r="38764" spans="74:76" x14ac:dyDescent="0.2">
      <c r="BV38764" s="22"/>
      <c r="BW38764" s="22"/>
      <c r="BX38764" s="1"/>
    </row>
    <row r="38765" spans="74:76" x14ac:dyDescent="0.2">
      <c r="BV38765" s="22"/>
      <c r="BW38765" s="22"/>
      <c r="BX38765" s="1"/>
    </row>
    <row r="38766" spans="74:76" x14ac:dyDescent="0.2">
      <c r="BV38766" s="22"/>
      <c r="BW38766" s="22"/>
      <c r="BX38766" s="1"/>
    </row>
    <row r="38767" spans="74:76" x14ac:dyDescent="0.2">
      <c r="BV38767" s="22"/>
      <c r="BW38767" s="22"/>
      <c r="BX38767" s="1"/>
    </row>
    <row r="38768" spans="74:76" x14ac:dyDescent="0.2">
      <c r="BV38768" s="22"/>
      <c r="BW38768" s="22"/>
      <c r="BX38768" s="1"/>
    </row>
    <row r="38769" spans="74:76" x14ac:dyDescent="0.2">
      <c r="BV38769" s="22"/>
      <c r="BW38769" s="22"/>
      <c r="BX38769" s="1"/>
    </row>
    <row r="38770" spans="74:76" x14ac:dyDescent="0.2">
      <c r="BV38770" s="22"/>
      <c r="BW38770" s="22"/>
      <c r="BX38770" s="1"/>
    </row>
    <row r="38771" spans="74:76" x14ac:dyDescent="0.2">
      <c r="BV38771" s="22"/>
      <c r="BW38771" s="22"/>
      <c r="BX38771" s="1"/>
    </row>
    <row r="38772" spans="74:76" x14ac:dyDescent="0.2">
      <c r="BV38772" s="22"/>
      <c r="BW38772" s="22"/>
      <c r="BX38772" s="1"/>
    </row>
    <row r="38773" spans="74:76" x14ac:dyDescent="0.2">
      <c r="BV38773" s="22"/>
      <c r="BW38773" s="22"/>
      <c r="BX38773" s="1"/>
    </row>
    <row r="38774" spans="74:76" x14ac:dyDescent="0.2">
      <c r="BV38774" s="22"/>
      <c r="BW38774" s="22"/>
      <c r="BX38774" s="1"/>
    </row>
    <row r="38775" spans="74:76" x14ac:dyDescent="0.2">
      <c r="BV38775" s="22"/>
      <c r="BW38775" s="22"/>
      <c r="BX38775" s="1"/>
    </row>
    <row r="38776" spans="74:76" x14ac:dyDescent="0.2">
      <c r="BV38776" s="22"/>
      <c r="BW38776" s="22"/>
      <c r="BX38776" s="1"/>
    </row>
    <row r="38777" spans="74:76" x14ac:dyDescent="0.2">
      <c r="BV38777" s="22"/>
      <c r="BW38777" s="22"/>
      <c r="BX38777" s="1"/>
    </row>
    <row r="38778" spans="74:76" x14ac:dyDescent="0.2">
      <c r="BV38778" s="22"/>
      <c r="BW38778" s="22"/>
      <c r="BX38778" s="1"/>
    </row>
    <row r="38779" spans="74:76" x14ac:dyDescent="0.2">
      <c r="BV38779" s="22"/>
      <c r="BW38779" s="22"/>
      <c r="BX38779" s="1"/>
    </row>
    <row r="38780" spans="74:76" x14ac:dyDescent="0.2">
      <c r="BV38780" s="22"/>
      <c r="BW38780" s="22"/>
      <c r="BX38780" s="1"/>
    </row>
    <row r="38781" spans="74:76" x14ac:dyDescent="0.2">
      <c r="BV38781" s="22"/>
      <c r="BW38781" s="22"/>
      <c r="BX38781" s="1"/>
    </row>
    <row r="38782" spans="74:76" x14ac:dyDescent="0.2">
      <c r="BV38782" s="22"/>
      <c r="BW38782" s="22"/>
      <c r="BX38782" s="1"/>
    </row>
    <row r="38783" spans="74:76" x14ac:dyDescent="0.2">
      <c r="BV38783" s="22"/>
      <c r="BW38783" s="22"/>
      <c r="BX38783" s="1"/>
    </row>
    <row r="38784" spans="74:76" x14ac:dyDescent="0.2">
      <c r="BV38784" s="22"/>
      <c r="BW38784" s="22"/>
      <c r="BX38784" s="1"/>
    </row>
    <row r="38785" spans="74:76" x14ac:dyDescent="0.2">
      <c r="BV38785" s="22"/>
      <c r="BW38785" s="22"/>
      <c r="BX38785" s="1"/>
    </row>
    <row r="38786" spans="74:76" x14ac:dyDescent="0.2">
      <c r="BV38786" s="22"/>
      <c r="BW38786" s="22"/>
      <c r="BX38786" s="1"/>
    </row>
    <row r="38787" spans="74:76" x14ac:dyDescent="0.2">
      <c r="BV38787" s="22"/>
      <c r="BW38787" s="22"/>
      <c r="BX38787" s="1"/>
    </row>
    <row r="38788" spans="74:76" x14ac:dyDescent="0.2">
      <c r="BV38788" s="22"/>
      <c r="BW38788" s="22"/>
      <c r="BX38788" s="1"/>
    </row>
    <row r="38789" spans="74:76" x14ac:dyDescent="0.2">
      <c r="BV38789" s="22"/>
      <c r="BW38789" s="22"/>
      <c r="BX38789" s="1"/>
    </row>
    <row r="38790" spans="74:76" x14ac:dyDescent="0.2">
      <c r="BV38790" s="22"/>
      <c r="BW38790" s="22"/>
      <c r="BX38790" s="1"/>
    </row>
    <row r="38791" spans="74:76" x14ac:dyDescent="0.2">
      <c r="BV38791" s="22"/>
      <c r="BW38791" s="22"/>
      <c r="BX38791" s="1"/>
    </row>
    <row r="38792" spans="74:76" x14ac:dyDescent="0.2">
      <c r="BV38792" s="22"/>
      <c r="BW38792" s="22"/>
      <c r="BX38792" s="1"/>
    </row>
    <row r="38793" spans="74:76" x14ac:dyDescent="0.2">
      <c r="BV38793" s="22"/>
      <c r="BW38793" s="22"/>
      <c r="BX38793" s="1"/>
    </row>
    <row r="38794" spans="74:76" x14ac:dyDescent="0.2">
      <c r="BV38794" s="22"/>
      <c r="BW38794" s="22"/>
      <c r="BX38794" s="1"/>
    </row>
    <row r="38795" spans="74:76" x14ac:dyDescent="0.2">
      <c r="BV38795" s="22"/>
      <c r="BW38795" s="22"/>
      <c r="BX38795" s="1"/>
    </row>
    <row r="38796" spans="74:76" x14ac:dyDescent="0.2">
      <c r="BV38796" s="22"/>
      <c r="BW38796" s="22"/>
      <c r="BX38796" s="1"/>
    </row>
    <row r="38797" spans="74:76" x14ac:dyDescent="0.2">
      <c r="BV38797" s="22"/>
      <c r="BW38797" s="22"/>
      <c r="BX38797" s="1"/>
    </row>
    <row r="38798" spans="74:76" x14ac:dyDescent="0.2">
      <c r="BV38798" s="22"/>
      <c r="BW38798" s="22"/>
      <c r="BX38798" s="1"/>
    </row>
    <row r="38799" spans="74:76" x14ac:dyDescent="0.2">
      <c r="BV38799" s="22"/>
      <c r="BW38799" s="22"/>
      <c r="BX38799" s="1"/>
    </row>
    <row r="38800" spans="74:76" x14ac:dyDescent="0.2">
      <c r="BV38800" s="22"/>
      <c r="BW38800" s="22"/>
      <c r="BX38800" s="1"/>
    </row>
    <row r="38801" spans="74:76" x14ac:dyDescent="0.2">
      <c r="BV38801" s="22"/>
      <c r="BW38801" s="22"/>
      <c r="BX38801" s="1"/>
    </row>
    <row r="38802" spans="74:76" x14ac:dyDescent="0.2">
      <c r="BV38802" s="22"/>
      <c r="BW38802" s="22"/>
      <c r="BX38802" s="1"/>
    </row>
    <row r="38803" spans="74:76" x14ac:dyDescent="0.2">
      <c r="BV38803" s="22"/>
      <c r="BW38803" s="22"/>
      <c r="BX38803" s="1"/>
    </row>
    <row r="38804" spans="74:76" x14ac:dyDescent="0.2">
      <c r="BV38804" s="22"/>
      <c r="BW38804" s="22"/>
      <c r="BX38804" s="1"/>
    </row>
    <row r="38805" spans="74:76" x14ac:dyDescent="0.2">
      <c r="BV38805" s="22"/>
      <c r="BW38805" s="22"/>
      <c r="BX38805" s="1"/>
    </row>
    <row r="38806" spans="74:76" x14ac:dyDescent="0.2">
      <c r="BV38806" s="22"/>
      <c r="BW38806" s="22"/>
      <c r="BX38806" s="1"/>
    </row>
    <row r="38807" spans="74:76" x14ac:dyDescent="0.2">
      <c r="BV38807" s="22"/>
      <c r="BW38807" s="22"/>
      <c r="BX38807" s="1"/>
    </row>
    <row r="38808" spans="74:76" x14ac:dyDescent="0.2">
      <c r="BV38808" s="22"/>
      <c r="BW38808" s="22"/>
      <c r="BX38808" s="1"/>
    </row>
    <row r="38809" spans="74:76" x14ac:dyDescent="0.2">
      <c r="BV38809" s="22"/>
      <c r="BW38809" s="22"/>
      <c r="BX38809" s="1"/>
    </row>
    <row r="38810" spans="74:76" x14ac:dyDescent="0.2">
      <c r="BV38810" s="22"/>
      <c r="BW38810" s="22"/>
      <c r="BX38810" s="1"/>
    </row>
    <row r="38811" spans="74:76" x14ac:dyDescent="0.2">
      <c r="BV38811" s="22"/>
      <c r="BW38811" s="22"/>
      <c r="BX38811" s="1"/>
    </row>
    <row r="38812" spans="74:76" x14ac:dyDescent="0.2">
      <c r="BV38812" s="22"/>
      <c r="BW38812" s="22"/>
      <c r="BX38812" s="1"/>
    </row>
    <row r="38813" spans="74:76" x14ac:dyDescent="0.2">
      <c r="BV38813" s="22"/>
      <c r="BW38813" s="22"/>
      <c r="BX38813" s="1"/>
    </row>
    <row r="38814" spans="74:76" x14ac:dyDescent="0.2">
      <c r="BV38814" s="22"/>
      <c r="BW38814" s="22"/>
      <c r="BX38814" s="1"/>
    </row>
    <row r="38815" spans="74:76" x14ac:dyDescent="0.2">
      <c r="BV38815" s="22"/>
      <c r="BW38815" s="22"/>
      <c r="BX38815" s="1"/>
    </row>
    <row r="38816" spans="74:76" x14ac:dyDescent="0.2">
      <c r="BV38816" s="22"/>
      <c r="BW38816" s="22"/>
      <c r="BX38816" s="1"/>
    </row>
    <row r="38817" spans="74:76" x14ac:dyDescent="0.2">
      <c r="BV38817" s="22"/>
      <c r="BW38817" s="22"/>
      <c r="BX38817" s="1"/>
    </row>
    <row r="38818" spans="74:76" x14ac:dyDescent="0.2">
      <c r="BV38818" s="22"/>
      <c r="BW38818" s="22"/>
      <c r="BX38818" s="1"/>
    </row>
    <row r="38819" spans="74:76" x14ac:dyDescent="0.2">
      <c r="BV38819" s="22"/>
      <c r="BW38819" s="22"/>
      <c r="BX38819" s="1"/>
    </row>
    <row r="38820" spans="74:76" x14ac:dyDescent="0.2">
      <c r="BV38820" s="22"/>
      <c r="BW38820" s="22"/>
      <c r="BX38820" s="1"/>
    </row>
    <row r="38821" spans="74:76" x14ac:dyDescent="0.2">
      <c r="BV38821" s="22"/>
      <c r="BW38821" s="22"/>
      <c r="BX38821" s="1"/>
    </row>
    <row r="38822" spans="74:76" x14ac:dyDescent="0.2">
      <c r="BV38822" s="22"/>
      <c r="BW38822" s="22"/>
      <c r="BX38822" s="1"/>
    </row>
    <row r="38823" spans="74:76" x14ac:dyDescent="0.2">
      <c r="BV38823" s="22"/>
      <c r="BW38823" s="22"/>
      <c r="BX38823" s="1"/>
    </row>
    <row r="38824" spans="74:76" x14ac:dyDescent="0.2">
      <c r="BV38824" s="22"/>
      <c r="BW38824" s="22"/>
      <c r="BX38824" s="1"/>
    </row>
    <row r="38825" spans="74:76" x14ac:dyDescent="0.2">
      <c r="BV38825" s="22"/>
      <c r="BW38825" s="22"/>
      <c r="BX38825" s="1"/>
    </row>
    <row r="38826" spans="74:76" x14ac:dyDescent="0.2">
      <c r="BV38826" s="22"/>
      <c r="BW38826" s="22"/>
      <c r="BX38826" s="1"/>
    </row>
    <row r="38827" spans="74:76" x14ac:dyDescent="0.2">
      <c r="BV38827" s="22"/>
      <c r="BW38827" s="22"/>
      <c r="BX38827" s="1"/>
    </row>
    <row r="38828" spans="74:76" x14ac:dyDescent="0.2">
      <c r="BV38828" s="22"/>
      <c r="BW38828" s="22"/>
      <c r="BX38828" s="1"/>
    </row>
    <row r="38829" spans="74:76" x14ac:dyDescent="0.2">
      <c r="BV38829" s="22"/>
      <c r="BW38829" s="22"/>
      <c r="BX38829" s="1"/>
    </row>
    <row r="38830" spans="74:76" x14ac:dyDescent="0.2">
      <c r="BV38830" s="22"/>
      <c r="BW38830" s="22"/>
      <c r="BX38830" s="1"/>
    </row>
    <row r="38831" spans="74:76" x14ac:dyDescent="0.2">
      <c r="BV38831" s="22"/>
      <c r="BW38831" s="22"/>
      <c r="BX38831" s="1"/>
    </row>
    <row r="38832" spans="74:76" x14ac:dyDescent="0.2">
      <c r="BV38832" s="22"/>
      <c r="BW38832" s="22"/>
      <c r="BX38832" s="1"/>
    </row>
    <row r="38833" spans="74:76" x14ac:dyDescent="0.2">
      <c r="BV38833" s="22"/>
      <c r="BW38833" s="22"/>
      <c r="BX38833" s="1"/>
    </row>
    <row r="38834" spans="74:76" x14ac:dyDescent="0.2">
      <c r="BV38834" s="22"/>
      <c r="BW38834" s="22"/>
      <c r="BX38834" s="1"/>
    </row>
    <row r="38835" spans="74:76" x14ac:dyDescent="0.2">
      <c r="BV38835" s="22"/>
      <c r="BW38835" s="22"/>
      <c r="BX38835" s="1"/>
    </row>
    <row r="38836" spans="74:76" x14ac:dyDescent="0.2">
      <c r="BV38836" s="22"/>
      <c r="BW38836" s="22"/>
      <c r="BX38836" s="1"/>
    </row>
    <row r="38837" spans="74:76" x14ac:dyDescent="0.2">
      <c r="BV38837" s="22"/>
      <c r="BW38837" s="22"/>
      <c r="BX38837" s="1"/>
    </row>
    <row r="38838" spans="74:76" x14ac:dyDescent="0.2">
      <c r="BV38838" s="22"/>
      <c r="BW38838" s="22"/>
      <c r="BX38838" s="1"/>
    </row>
    <row r="38839" spans="74:76" x14ac:dyDescent="0.2">
      <c r="BV38839" s="22"/>
      <c r="BW38839" s="22"/>
      <c r="BX38839" s="1"/>
    </row>
    <row r="38840" spans="74:76" x14ac:dyDescent="0.2">
      <c r="BV38840" s="22"/>
      <c r="BW38840" s="22"/>
      <c r="BX38840" s="1"/>
    </row>
    <row r="38841" spans="74:76" x14ac:dyDescent="0.2">
      <c r="BV38841" s="22"/>
      <c r="BW38841" s="22"/>
      <c r="BX38841" s="1"/>
    </row>
    <row r="38842" spans="74:76" x14ac:dyDescent="0.2">
      <c r="BV38842" s="22"/>
      <c r="BW38842" s="22"/>
      <c r="BX38842" s="1"/>
    </row>
    <row r="38843" spans="74:76" x14ac:dyDescent="0.2">
      <c r="BV38843" s="22"/>
      <c r="BW38843" s="22"/>
      <c r="BX38843" s="1"/>
    </row>
    <row r="38844" spans="74:76" x14ac:dyDescent="0.2">
      <c r="BV38844" s="22"/>
      <c r="BW38844" s="22"/>
      <c r="BX38844" s="1"/>
    </row>
    <row r="38845" spans="74:76" x14ac:dyDescent="0.2">
      <c r="BV38845" s="22"/>
      <c r="BW38845" s="22"/>
      <c r="BX38845" s="1"/>
    </row>
    <row r="38846" spans="74:76" x14ac:dyDescent="0.2">
      <c r="BV38846" s="22"/>
      <c r="BW38846" s="22"/>
      <c r="BX38846" s="1"/>
    </row>
    <row r="38847" spans="74:76" x14ac:dyDescent="0.2">
      <c r="BV38847" s="22"/>
      <c r="BW38847" s="22"/>
      <c r="BX38847" s="1"/>
    </row>
    <row r="38848" spans="74:76" x14ac:dyDescent="0.2">
      <c r="BV38848" s="22"/>
      <c r="BW38848" s="22"/>
      <c r="BX38848" s="1"/>
    </row>
    <row r="38849" spans="74:76" x14ac:dyDescent="0.2">
      <c r="BV38849" s="22"/>
      <c r="BW38849" s="22"/>
      <c r="BX38849" s="1"/>
    </row>
    <row r="38850" spans="74:76" x14ac:dyDescent="0.2">
      <c r="BV38850" s="22"/>
      <c r="BW38850" s="22"/>
      <c r="BX38850" s="1"/>
    </row>
    <row r="38851" spans="74:76" x14ac:dyDescent="0.2">
      <c r="BV38851" s="22"/>
      <c r="BW38851" s="22"/>
      <c r="BX38851" s="1"/>
    </row>
    <row r="38852" spans="74:76" x14ac:dyDescent="0.2">
      <c r="BV38852" s="22"/>
      <c r="BW38852" s="22"/>
      <c r="BX38852" s="1"/>
    </row>
    <row r="38853" spans="74:76" x14ac:dyDescent="0.2">
      <c r="BV38853" s="22"/>
      <c r="BW38853" s="22"/>
      <c r="BX38853" s="1"/>
    </row>
    <row r="38854" spans="74:76" x14ac:dyDescent="0.2">
      <c r="BV38854" s="22"/>
      <c r="BW38854" s="22"/>
      <c r="BX38854" s="1"/>
    </row>
    <row r="38855" spans="74:76" x14ac:dyDescent="0.2">
      <c r="BV38855" s="22"/>
      <c r="BW38855" s="22"/>
      <c r="BX38855" s="1"/>
    </row>
    <row r="38856" spans="74:76" x14ac:dyDescent="0.2">
      <c r="BV38856" s="22"/>
      <c r="BW38856" s="22"/>
      <c r="BX38856" s="1"/>
    </row>
    <row r="38857" spans="74:76" x14ac:dyDescent="0.2">
      <c r="BV38857" s="22"/>
      <c r="BW38857" s="22"/>
      <c r="BX38857" s="1"/>
    </row>
    <row r="38858" spans="74:76" x14ac:dyDescent="0.2">
      <c r="BV38858" s="22"/>
      <c r="BW38858" s="22"/>
      <c r="BX38858" s="1"/>
    </row>
    <row r="38859" spans="74:76" x14ac:dyDescent="0.2">
      <c r="BV38859" s="22"/>
      <c r="BW38859" s="22"/>
      <c r="BX38859" s="1"/>
    </row>
    <row r="38860" spans="74:76" x14ac:dyDescent="0.2">
      <c r="BV38860" s="22"/>
      <c r="BW38860" s="22"/>
      <c r="BX38860" s="1"/>
    </row>
    <row r="38861" spans="74:76" x14ac:dyDescent="0.2">
      <c r="BV38861" s="22"/>
      <c r="BW38861" s="22"/>
      <c r="BX38861" s="1"/>
    </row>
    <row r="38862" spans="74:76" x14ac:dyDescent="0.2">
      <c r="BV38862" s="22"/>
      <c r="BW38862" s="22"/>
      <c r="BX38862" s="1"/>
    </row>
    <row r="38863" spans="74:76" x14ac:dyDescent="0.2">
      <c r="BV38863" s="22"/>
      <c r="BW38863" s="22"/>
      <c r="BX38863" s="1"/>
    </row>
    <row r="38864" spans="74:76" x14ac:dyDescent="0.2">
      <c r="BV38864" s="22"/>
      <c r="BW38864" s="22"/>
      <c r="BX38864" s="1"/>
    </row>
    <row r="38865" spans="74:76" x14ac:dyDescent="0.2">
      <c r="BV38865" s="22"/>
      <c r="BW38865" s="22"/>
      <c r="BX38865" s="1"/>
    </row>
    <row r="38866" spans="74:76" x14ac:dyDescent="0.2">
      <c r="BV38866" s="22"/>
      <c r="BW38866" s="22"/>
      <c r="BX38866" s="1"/>
    </row>
    <row r="38867" spans="74:76" x14ac:dyDescent="0.2">
      <c r="BV38867" s="22"/>
      <c r="BW38867" s="22"/>
      <c r="BX38867" s="1"/>
    </row>
    <row r="38868" spans="74:76" x14ac:dyDescent="0.2">
      <c r="BV38868" s="22"/>
      <c r="BW38868" s="22"/>
      <c r="BX38868" s="1"/>
    </row>
    <row r="38869" spans="74:76" x14ac:dyDescent="0.2">
      <c r="BV38869" s="22"/>
      <c r="BW38869" s="22"/>
      <c r="BX38869" s="1"/>
    </row>
    <row r="38870" spans="74:76" x14ac:dyDescent="0.2">
      <c r="BV38870" s="22"/>
      <c r="BW38870" s="22"/>
      <c r="BX38870" s="1"/>
    </row>
    <row r="38871" spans="74:76" x14ac:dyDescent="0.2">
      <c r="BV38871" s="22"/>
      <c r="BW38871" s="22"/>
      <c r="BX38871" s="1"/>
    </row>
    <row r="38872" spans="74:76" x14ac:dyDescent="0.2">
      <c r="BV38872" s="22"/>
      <c r="BW38872" s="22"/>
      <c r="BX38872" s="1"/>
    </row>
    <row r="38873" spans="74:76" x14ac:dyDescent="0.2">
      <c r="BV38873" s="22"/>
      <c r="BW38873" s="22"/>
      <c r="BX38873" s="1"/>
    </row>
    <row r="38874" spans="74:76" x14ac:dyDescent="0.2">
      <c r="BV38874" s="22"/>
      <c r="BW38874" s="22"/>
      <c r="BX38874" s="1"/>
    </row>
    <row r="38875" spans="74:76" x14ac:dyDescent="0.2">
      <c r="BV38875" s="22"/>
      <c r="BW38875" s="22"/>
      <c r="BX38875" s="1"/>
    </row>
    <row r="38876" spans="74:76" x14ac:dyDescent="0.2">
      <c r="BV38876" s="22"/>
      <c r="BW38876" s="22"/>
      <c r="BX38876" s="1"/>
    </row>
    <row r="38877" spans="74:76" x14ac:dyDescent="0.2">
      <c r="BV38877" s="22"/>
      <c r="BW38877" s="22"/>
      <c r="BX38877" s="1"/>
    </row>
    <row r="38878" spans="74:76" x14ac:dyDescent="0.2">
      <c r="BV38878" s="22"/>
      <c r="BW38878" s="22"/>
      <c r="BX38878" s="1"/>
    </row>
    <row r="38879" spans="74:76" x14ac:dyDescent="0.2">
      <c r="BV38879" s="22"/>
      <c r="BW38879" s="22"/>
      <c r="BX38879" s="1"/>
    </row>
    <row r="38880" spans="74:76" x14ac:dyDescent="0.2">
      <c r="BV38880" s="22"/>
      <c r="BW38880" s="22"/>
      <c r="BX38880" s="1"/>
    </row>
    <row r="38881" spans="74:76" x14ac:dyDescent="0.2">
      <c r="BV38881" s="22"/>
      <c r="BW38881" s="22"/>
      <c r="BX38881" s="1"/>
    </row>
    <row r="38882" spans="74:76" x14ac:dyDescent="0.2">
      <c r="BV38882" s="22"/>
      <c r="BW38882" s="22"/>
      <c r="BX38882" s="1"/>
    </row>
    <row r="38883" spans="74:76" x14ac:dyDescent="0.2">
      <c r="BV38883" s="22"/>
      <c r="BW38883" s="22"/>
      <c r="BX38883" s="1"/>
    </row>
    <row r="38884" spans="74:76" x14ac:dyDescent="0.2">
      <c r="BV38884" s="22"/>
      <c r="BW38884" s="22"/>
      <c r="BX38884" s="1"/>
    </row>
    <row r="38885" spans="74:76" x14ac:dyDescent="0.2">
      <c r="BV38885" s="22"/>
      <c r="BW38885" s="22"/>
      <c r="BX38885" s="1"/>
    </row>
    <row r="38886" spans="74:76" x14ac:dyDescent="0.2">
      <c r="BV38886" s="22"/>
      <c r="BW38886" s="22"/>
      <c r="BX38886" s="1"/>
    </row>
    <row r="38887" spans="74:76" x14ac:dyDescent="0.2">
      <c r="BV38887" s="22"/>
      <c r="BW38887" s="22"/>
      <c r="BX38887" s="1"/>
    </row>
    <row r="38888" spans="74:76" x14ac:dyDescent="0.2">
      <c r="BV38888" s="22"/>
      <c r="BW38888" s="22"/>
      <c r="BX38888" s="1"/>
    </row>
    <row r="38889" spans="74:76" x14ac:dyDescent="0.2">
      <c r="BV38889" s="22"/>
      <c r="BW38889" s="22"/>
      <c r="BX38889" s="1"/>
    </row>
    <row r="38890" spans="74:76" x14ac:dyDescent="0.2">
      <c r="BV38890" s="22"/>
      <c r="BW38890" s="22"/>
      <c r="BX38890" s="1"/>
    </row>
    <row r="38891" spans="74:76" x14ac:dyDescent="0.2">
      <c r="BV38891" s="22"/>
      <c r="BW38891" s="22"/>
      <c r="BX38891" s="1"/>
    </row>
    <row r="38892" spans="74:76" x14ac:dyDescent="0.2">
      <c r="BV38892" s="22"/>
      <c r="BW38892" s="22"/>
      <c r="BX38892" s="1"/>
    </row>
    <row r="38893" spans="74:76" x14ac:dyDescent="0.2">
      <c r="BV38893" s="22"/>
      <c r="BW38893" s="22"/>
      <c r="BX38893" s="1"/>
    </row>
    <row r="38894" spans="74:76" x14ac:dyDescent="0.2">
      <c r="BV38894" s="22"/>
      <c r="BW38894" s="22"/>
      <c r="BX38894" s="1"/>
    </row>
    <row r="38895" spans="74:76" x14ac:dyDescent="0.2">
      <c r="BV38895" s="22"/>
      <c r="BW38895" s="22"/>
      <c r="BX38895" s="1"/>
    </row>
    <row r="38896" spans="74:76" x14ac:dyDescent="0.2">
      <c r="BV38896" s="22"/>
      <c r="BW38896" s="22"/>
      <c r="BX38896" s="1"/>
    </row>
    <row r="38897" spans="74:76" x14ac:dyDescent="0.2">
      <c r="BV38897" s="22"/>
      <c r="BW38897" s="22"/>
      <c r="BX38897" s="1"/>
    </row>
    <row r="38898" spans="74:76" x14ac:dyDescent="0.2">
      <c r="BV38898" s="22"/>
      <c r="BW38898" s="22"/>
      <c r="BX38898" s="1"/>
    </row>
    <row r="38899" spans="74:76" x14ac:dyDescent="0.2">
      <c r="BV38899" s="22"/>
      <c r="BW38899" s="22"/>
      <c r="BX38899" s="1"/>
    </row>
    <row r="38900" spans="74:76" x14ac:dyDescent="0.2">
      <c r="BV38900" s="22"/>
      <c r="BW38900" s="22"/>
      <c r="BX38900" s="1"/>
    </row>
    <row r="38901" spans="74:76" x14ac:dyDescent="0.2">
      <c r="BV38901" s="22"/>
      <c r="BW38901" s="22"/>
      <c r="BX38901" s="1"/>
    </row>
    <row r="38902" spans="74:76" x14ac:dyDescent="0.2">
      <c r="BV38902" s="22"/>
      <c r="BW38902" s="22"/>
      <c r="BX38902" s="1"/>
    </row>
    <row r="38903" spans="74:76" x14ac:dyDescent="0.2">
      <c r="BV38903" s="22"/>
      <c r="BW38903" s="22"/>
      <c r="BX38903" s="1"/>
    </row>
    <row r="38904" spans="74:76" x14ac:dyDescent="0.2">
      <c r="BV38904" s="22"/>
      <c r="BW38904" s="22"/>
      <c r="BX38904" s="1"/>
    </row>
    <row r="38905" spans="74:76" x14ac:dyDescent="0.2">
      <c r="BV38905" s="22"/>
      <c r="BW38905" s="22"/>
      <c r="BX38905" s="1"/>
    </row>
    <row r="38906" spans="74:76" x14ac:dyDescent="0.2">
      <c r="BV38906" s="22"/>
      <c r="BW38906" s="22"/>
      <c r="BX38906" s="1"/>
    </row>
    <row r="38907" spans="74:76" x14ac:dyDescent="0.2">
      <c r="BV38907" s="22"/>
      <c r="BW38907" s="22"/>
      <c r="BX38907" s="1"/>
    </row>
    <row r="38908" spans="74:76" x14ac:dyDescent="0.2">
      <c r="BV38908" s="22"/>
      <c r="BW38908" s="22"/>
      <c r="BX38908" s="1"/>
    </row>
    <row r="38909" spans="74:76" x14ac:dyDescent="0.2">
      <c r="BV38909" s="22"/>
      <c r="BW38909" s="22"/>
      <c r="BX38909" s="1"/>
    </row>
    <row r="38910" spans="74:76" x14ac:dyDescent="0.2">
      <c r="BV38910" s="22"/>
      <c r="BW38910" s="22"/>
      <c r="BX38910" s="1"/>
    </row>
    <row r="38911" spans="74:76" x14ac:dyDescent="0.2">
      <c r="BV38911" s="22"/>
      <c r="BW38911" s="22"/>
      <c r="BX38911" s="1"/>
    </row>
    <row r="38912" spans="74:76" x14ac:dyDescent="0.2">
      <c r="BV38912" s="22"/>
      <c r="BW38912" s="22"/>
      <c r="BX38912" s="1"/>
    </row>
    <row r="38913" spans="74:76" x14ac:dyDescent="0.2">
      <c r="BV38913" s="22"/>
      <c r="BW38913" s="22"/>
      <c r="BX38913" s="1"/>
    </row>
    <row r="38914" spans="74:76" x14ac:dyDescent="0.2">
      <c r="BV38914" s="22"/>
      <c r="BW38914" s="22"/>
      <c r="BX38914" s="1"/>
    </row>
    <row r="38915" spans="74:76" x14ac:dyDescent="0.2">
      <c r="BV38915" s="22"/>
      <c r="BW38915" s="22"/>
      <c r="BX38915" s="1"/>
    </row>
    <row r="38916" spans="74:76" x14ac:dyDescent="0.2">
      <c r="BV38916" s="22"/>
      <c r="BW38916" s="22"/>
      <c r="BX38916" s="1"/>
    </row>
    <row r="38917" spans="74:76" x14ac:dyDescent="0.2">
      <c r="BV38917" s="22"/>
      <c r="BW38917" s="22"/>
      <c r="BX38917" s="1"/>
    </row>
    <row r="38918" spans="74:76" x14ac:dyDescent="0.2">
      <c r="BV38918" s="22"/>
      <c r="BW38918" s="22"/>
      <c r="BX38918" s="1"/>
    </row>
    <row r="38919" spans="74:76" x14ac:dyDescent="0.2">
      <c r="BV38919" s="22"/>
      <c r="BW38919" s="22"/>
      <c r="BX38919" s="1"/>
    </row>
    <row r="38920" spans="74:76" x14ac:dyDescent="0.2">
      <c r="BV38920" s="22"/>
      <c r="BW38920" s="22"/>
      <c r="BX38920" s="1"/>
    </row>
    <row r="38921" spans="74:76" x14ac:dyDescent="0.2">
      <c r="BV38921" s="22"/>
      <c r="BW38921" s="22"/>
      <c r="BX38921" s="1"/>
    </row>
    <row r="38922" spans="74:76" x14ac:dyDescent="0.2">
      <c r="BV38922" s="22"/>
      <c r="BW38922" s="22"/>
      <c r="BX38922" s="1"/>
    </row>
    <row r="38923" spans="74:76" x14ac:dyDescent="0.2">
      <c r="BV38923" s="22"/>
      <c r="BW38923" s="22"/>
      <c r="BX38923" s="1"/>
    </row>
    <row r="38924" spans="74:76" x14ac:dyDescent="0.2">
      <c r="BV38924" s="22"/>
      <c r="BW38924" s="22"/>
      <c r="BX38924" s="1"/>
    </row>
    <row r="38925" spans="74:76" x14ac:dyDescent="0.2">
      <c r="BV38925" s="22"/>
      <c r="BW38925" s="22"/>
      <c r="BX38925" s="1"/>
    </row>
    <row r="38926" spans="74:76" x14ac:dyDescent="0.2">
      <c r="BV38926" s="22"/>
      <c r="BW38926" s="22"/>
      <c r="BX38926" s="1"/>
    </row>
    <row r="38927" spans="74:76" x14ac:dyDescent="0.2">
      <c r="BV38927" s="22"/>
      <c r="BW38927" s="22"/>
      <c r="BX38927" s="1"/>
    </row>
    <row r="38928" spans="74:76" x14ac:dyDescent="0.2">
      <c r="BV38928" s="22"/>
      <c r="BW38928" s="22"/>
      <c r="BX38928" s="1"/>
    </row>
    <row r="38929" spans="74:76" x14ac:dyDescent="0.2">
      <c r="BV38929" s="22"/>
      <c r="BW38929" s="22"/>
      <c r="BX38929" s="1"/>
    </row>
    <row r="38930" spans="74:76" x14ac:dyDescent="0.2">
      <c r="BV38930" s="22"/>
      <c r="BW38930" s="22"/>
      <c r="BX38930" s="1"/>
    </row>
    <row r="38931" spans="74:76" x14ac:dyDescent="0.2">
      <c r="BV38931" s="22"/>
      <c r="BW38931" s="22"/>
      <c r="BX38931" s="1"/>
    </row>
    <row r="38932" spans="74:76" x14ac:dyDescent="0.2">
      <c r="BV38932" s="22"/>
      <c r="BW38932" s="22"/>
      <c r="BX38932" s="1"/>
    </row>
    <row r="38933" spans="74:76" x14ac:dyDescent="0.2">
      <c r="BV38933" s="22"/>
      <c r="BW38933" s="22"/>
      <c r="BX38933" s="1"/>
    </row>
    <row r="38934" spans="74:76" x14ac:dyDescent="0.2">
      <c r="BV38934" s="22"/>
      <c r="BW38934" s="22"/>
      <c r="BX38934" s="1"/>
    </row>
    <row r="38935" spans="74:76" x14ac:dyDescent="0.2">
      <c r="BV38935" s="22"/>
      <c r="BW38935" s="22"/>
      <c r="BX38935" s="1"/>
    </row>
    <row r="38936" spans="74:76" x14ac:dyDescent="0.2">
      <c r="BV38936" s="22"/>
      <c r="BW38936" s="22"/>
      <c r="BX38936" s="1"/>
    </row>
    <row r="38937" spans="74:76" x14ac:dyDescent="0.2">
      <c r="BV38937" s="22"/>
      <c r="BW38937" s="22"/>
      <c r="BX38937" s="1"/>
    </row>
    <row r="38938" spans="74:76" x14ac:dyDescent="0.2">
      <c r="BV38938" s="22"/>
      <c r="BW38938" s="22"/>
      <c r="BX38938" s="1"/>
    </row>
    <row r="38939" spans="74:76" x14ac:dyDescent="0.2">
      <c r="BV38939" s="22"/>
      <c r="BW38939" s="22"/>
      <c r="BX38939" s="1"/>
    </row>
    <row r="38940" spans="74:76" x14ac:dyDescent="0.2">
      <c r="BV38940" s="22"/>
      <c r="BW38940" s="22"/>
      <c r="BX38940" s="1"/>
    </row>
    <row r="38941" spans="74:76" x14ac:dyDescent="0.2">
      <c r="BV38941" s="22"/>
      <c r="BW38941" s="22"/>
      <c r="BX38941" s="1"/>
    </row>
    <row r="38942" spans="74:76" x14ac:dyDescent="0.2">
      <c r="BV38942" s="22"/>
      <c r="BW38942" s="22"/>
      <c r="BX38942" s="1"/>
    </row>
    <row r="38943" spans="74:76" x14ac:dyDescent="0.2">
      <c r="BV38943" s="22"/>
      <c r="BW38943" s="22"/>
      <c r="BX38943" s="1"/>
    </row>
    <row r="38944" spans="74:76" x14ac:dyDescent="0.2">
      <c r="BV38944" s="22"/>
      <c r="BW38944" s="22"/>
      <c r="BX38944" s="1"/>
    </row>
    <row r="38945" spans="74:76" x14ac:dyDescent="0.2">
      <c r="BV38945" s="22"/>
      <c r="BW38945" s="22"/>
      <c r="BX38945" s="1"/>
    </row>
    <row r="38946" spans="74:76" x14ac:dyDescent="0.2">
      <c r="BV38946" s="22"/>
      <c r="BW38946" s="22"/>
      <c r="BX38946" s="1"/>
    </row>
    <row r="38947" spans="74:76" x14ac:dyDescent="0.2">
      <c r="BV38947" s="22"/>
      <c r="BW38947" s="22"/>
      <c r="BX38947" s="1"/>
    </row>
    <row r="38948" spans="74:76" x14ac:dyDescent="0.2">
      <c r="BV38948" s="22"/>
      <c r="BW38948" s="22"/>
      <c r="BX38948" s="1"/>
    </row>
    <row r="38949" spans="74:76" x14ac:dyDescent="0.2">
      <c r="BV38949" s="22"/>
      <c r="BW38949" s="22"/>
      <c r="BX38949" s="1"/>
    </row>
    <row r="38950" spans="74:76" x14ac:dyDescent="0.2">
      <c r="BV38950" s="22"/>
      <c r="BW38950" s="22"/>
      <c r="BX38950" s="1"/>
    </row>
    <row r="38951" spans="74:76" x14ac:dyDescent="0.2">
      <c r="BV38951" s="22"/>
      <c r="BW38951" s="22"/>
      <c r="BX38951" s="1"/>
    </row>
    <row r="38952" spans="74:76" x14ac:dyDescent="0.2">
      <c r="BV38952" s="22"/>
      <c r="BW38952" s="22"/>
      <c r="BX38952" s="1"/>
    </row>
    <row r="38953" spans="74:76" x14ac:dyDescent="0.2">
      <c r="BV38953" s="22"/>
      <c r="BW38953" s="22"/>
      <c r="BX38953" s="1"/>
    </row>
    <row r="38954" spans="74:76" x14ac:dyDescent="0.2">
      <c r="BV38954" s="22"/>
      <c r="BW38954" s="22"/>
      <c r="BX38954" s="1"/>
    </row>
    <row r="38955" spans="74:76" x14ac:dyDescent="0.2">
      <c r="BV38955" s="22"/>
      <c r="BW38955" s="22"/>
      <c r="BX38955" s="1"/>
    </row>
    <row r="38956" spans="74:76" x14ac:dyDescent="0.2">
      <c r="BV38956" s="22"/>
      <c r="BW38956" s="22"/>
      <c r="BX38956" s="1"/>
    </row>
    <row r="38957" spans="74:76" x14ac:dyDescent="0.2">
      <c r="BV38957" s="22"/>
      <c r="BW38957" s="22"/>
      <c r="BX38957" s="1"/>
    </row>
    <row r="38958" spans="74:76" x14ac:dyDescent="0.2">
      <c r="BV38958" s="22"/>
      <c r="BW38958" s="22"/>
      <c r="BX38958" s="1"/>
    </row>
    <row r="38959" spans="74:76" x14ac:dyDescent="0.2">
      <c r="BV38959" s="22"/>
      <c r="BW38959" s="22"/>
      <c r="BX38959" s="1"/>
    </row>
    <row r="38960" spans="74:76" x14ac:dyDescent="0.2">
      <c r="BV38960" s="22"/>
      <c r="BW38960" s="22"/>
      <c r="BX38960" s="1"/>
    </row>
    <row r="38961" spans="74:76" x14ac:dyDescent="0.2">
      <c r="BV38961" s="22"/>
      <c r="BW38961" s="22"/>
      <c r="BX38961" s="1"/>
    </row>
    <row r="38962" spans="74:76" x14ac:dyDescent="0.2">
      <c r="BV38962" s="22"/>
      <c r="BW38962" s="22"/>
      <c r="BX38962" s="1"/>
    </row>
    <row r="38963" spans="74:76" x14ac:dyDescent="0.2">
      <c r="BV38963" s="22"/>
      <c r="BW38963" s="22"/>
      <c r="BX38963" s="1"/>
    </row>
    <row r="38964" spans="74:76" x14ac:dyDescent="0.2">
      <c r="BV38964" s="22"/>
      <c r="BW38964" s="22"/>
      <c r="BX38964" s="1"/>
    </row>
    <row r="38965" spans="74:76" x14ac:dyDescent="0.2">
      <c r="BV38965" s="22"/>
      <c r="BW38965" s="22"/>
      <c r="BX38965" s="1"/>
    </row>
    <row r="38966" spans="74:76" x14ac:dyDescent="0.2">
      <c r="BV38966" s="22"/>
      <c r="BW38966" s="22"/>
      <c r="BX38966" s="1"/>
    </row>
    <row r="38967" spans="74:76" x14ac:dyDescent="0.2">
      <c r="BV38967" s="22"/>
      <c r="BW38967" s="22"/>
      <c r="BX38967" s="1"/>
    </row>
    <row r="38968" spans="74:76" x14ac:dyDescent="0.2">
      <c r="BV38968" s="22"/>
      <c r="BW38968" s="22"/>
      <c r="BX38968" s="1"/>
    </row>
    <row r="38969" spans="74:76" x14ac:dyDescent="0.2">
      <c r="BV38969" s="22"/>
      <c r="BW38969" s="22"/>
      <c r="BX38969" s="1"/>
    </row>
    <row r="38970" spans="74:76" x14ac:dyDescent="0.2">
      <c r="BV38970" s="22"/>
      <c r="BW38970" s="22"/>
      <c r="BX38970" s="1"/>
    </row>
    <row r="38971" spans="74:76" x14ac:dyDescent="0.2">
      <c r="BV38971" s="22"/>
      <c r="BW38971" s="22"/>
      <c r="BX38971" s="1"/>
    </row>
    <row r="38972" spans="74:76" x14ac:dyDescent="0.2">
      <c r="BV38972" s="22"/>
      <c r="BW38972" s="22"/>
      <c r="BX38972" s="1"/>
    </row>
    <row r="38973" spans="74:76" x14ac:dyDescent="0.2">
      <c r="BV38973" s="22"/>
      <c r="BW38973" s="22"/>
      <c r="BX38973" s="1"/>
    </row>
    <row r="38974" spans="74:76" x14ac:dyDescent="0.2">
      <c r="BV38974" s="22"/>
      <c r="BW38974" s="22"/>
      <c r="BX38974" s="1"/>
    </row>
    <row r="38975" spans="74:76" x14ac:dyDescent="0.2">
      <c r="BV38975" s="22"/>
      <c r="BW38975" s="22"/>
      <c r="BX38975" s="1"/>
    </row>
    <row r="38976" spans="74:76" x14ac:dyDescent="0.2">
      <c r="BV38976" s="22"/>
      <c r="BW38976" s="22"/>
      <c r="BX38976" s="1"/>
    </row>
    <row r="38977" spans="74:76" x14ac:dyDescent="0.2">
      <c r="BV38977" s="22"/>
      <c r="BW38977" s="22"/>
      <c r="BX38977" s="1"/>
    </row>
    <row r="38978" spans="74:76" x14ac:dyDescent="0.2">
      <c r="BV38978" s="22"/>
      <c r="BW38978" s="22"/>
      <c r="BX38978" s="1"/>
    </row>
    <row r="38979" spans="74:76" x14ac:dyDescent="0.2">
      <c r="BV38979" s="22"/>
      <c r="BW38979" s="22"/>
      <c r="BX38979" s="1"/>
    </row>
    <row r="38980" spans="74:76" x14ac:dyDescent="0.2">
      <c r="BV38980" s="22"/>
      <c r="BW38980" s="22"/>
      <c r="BX38980" s="1"/>
    </row>
    <row r="38981" spans="74:76" x14ac:dyDescent="0.2">
      <c r="BV38981" s="22"/>
      <c r="BW38981" s="22"/>
      <c r="BX38981" s="1"/>
    </row>
    <row r="38982" spans="74:76" x14ac:dyDescent="0.2">
      <c r="BV38982" s="22"/>
      <c r="BW38982" s="22"/>
      <c r="BX38982" s="1"/>
    </row>
    <row r="38983" spans="74:76" x14ac:dyDescent="0.2">
      <c r="BV38983" s="22"/>
      <c r="BW38983" s="22"/>
      <c r="BX38983" s="1"/>
    </row>
    <row r="38984" spans="74:76" x14ac:dyDescent="0.2">
      <c r="BV38984" s="22"/>
      <c r="BW38984" s="22"/>
      <c r="BX38984" s="1"/>
    </row>
    <row r="38985" spans="74:76" x14ac:dyDescent="0.2">
      <c r="BV38985" s="22"/>
      <c r="BW38985" s="22"/>
      <c r="BX38985" s="1"/>
    </row>
    <row r="38986" spans="74:76" x14ac:dyDescent="0.2">
      <c r="BV38986" s="22"/>
      <c r="BW38986" s="22"/>
      <c r="BX38986" s="1"/>
    </row>
    <row r="38987" spans="74:76" x14ac:dyDescent="0.2">
      <c r="BV38987" s="22"/>
      <c r="BW38987" s="22"/>
      <c r="BX38987" s="1"/>
    </row>
    <row r="38988" spans="74:76" x14ac:dyDescent="0.2">
      <c r="BV38988" s="22"/>
      <c r="BW38988" s="22"/>
      <c r="BX38988" s="1"/>
    </row>
    <row r="38989" spans="74:76" x14ac:dyDescent="0.2">
      <c r="BV38989" s="22"/>
      <c r="BW38989" s="22"/>
      <c r="BX38989" s="1"/>
    </row>
    <row r="38990" spans="74:76" x14ac:dyDescent="0.2">
      <c r="BV38990" s="22"/>
      <c r="BW38990" s="22"/>
      <c r="BX38990" s="1"/>
    </row>
    <row r="38991" spans="74:76" x14ac:dyDescent="0.2">
      <c r="BV38991" s="22"/>
      <c r="BW38991" s="22"/>
      <c r="BX38991" s="1"/>
    </row>
    <row r="38992" spans="74:76" x14ac:dyDescent="0.2">
      <c r="BV38992" s="22"/>
      <c r="BW38992" s="22"/>
      <c r="BX38992" s="1"/>
    </row>
    <row r="38993" spans="74:76" x14ac:dyDescent="0.2">
      <c r="BV38993" s="22"/>
      <c r="BW38993" s="22"/>
      <c r="BX38993" s="1"/>
    </row>
    <row r="38994" spans="74:76" x14ac:dyDescent="0.2">
      <c r="BV38994" s="22"/>
      <c r="BW38994" s="22"/>
      <c r="BX38994" s="1"/>
    </row>
    <row r="38995" spans="74:76" x14ac:dyDescent="0.2">
      <c r="BV38995" s="22"/>
      <c r="BW38995" s="22"/>
      <c r="BX38995" s="1"/>
    </row>
    <row r="38996" spans="74:76" x14ac:dyDescent="0.2">
      <c r="BV38996" s="22"/>
      <c r="BW38996" s="22"/>
      <c r="BX38996" s="1"/>
    </row>
    <row r="38997" spans="74:76" x14ac:dyDescent="0.2">
      <c r="BV38997" s="22"/>
      <c r="BW38997" s="22"/>
      <c r="BX38997" s="1"/>
    </row>
    <row r="38998" spans="74:76" x14ac:dyDescent="0.2">
      <c r="BV38998" s="22"/>
      <c r="BW38998" s="22"/>
      <c r="BX38998" s="1"/>
    </row>
    <row r="38999" spans="74:76" x14ac:dyDescent="0.2">
      <c r="BV38999" s="22"/>
      <c r="BW38999" s="22"/>
      <c r="BX38999" s="1"/>
    </row>
    <row r="39000" spans="74:76" x14ac:dyDescent="0.2">
      <c r="BV39000" s="22"/>
      <c r="BW39000" s="22"/>
      <c r="BX39000" s="1"/>
    </row>
    <row r="39001" spans="74:76" x14ac:dyDescent="0.2">
      <c r="BV39001" s="22"/>
      <c r="BW39001" s="22"/>
      <c r="BX39001" s="1"/>
    </row>
    <row r="39002" spans="74:76" x14ac:dyDescent="0.2">
      <c r="BV39002" s="22"/>
      <c r="BW39002" s="22"/>
      <c r="BX39002" s="1"/>
    </row>
    <row r="39003" spans="74:76" x14ac:dyDescent="0.2">
      <c r="BV39003" s="22"/>
      <c r="BW39003" s="22"/>
      <c r="BX39003" s="1"/>
    </row>
    <row r="39004" spans="74:76" x14ac:dyDescent="0.2">
      <c r="BV39004" s="22"/>
      <c r="BW39004" s="22"/>
      <c r="BX39004" s="1"/>
    </row>
    <row r="39005" spans="74:76" x14ac:dyDescent="0.2">
      <c r="BV39005" s="22"/>
      <c r="BW39005" s="22"/>
      <c r="BX39005" s="1"/>
    </row>
    <row r="39006" spans="74:76" x14ac:dyDescent="0.2">
      <c r="BV39006" s="22"/>
      <c r="BW39006" s="22"/>
      <c r="BX39006" s="1"/>
    </row>
    <row r="39007" spans="74:76" x14ac:dyDescent="0.2">
      <c r="BV39007" s="22"/>
      <c r="BW39007" s="22"/>
      <c r="BX39007" s="1"/>
    </row>
    <row r="39008" spans="74:76" x14ac:dyDescent="0.2">
      <c r="BV39008" s="22"/>
      <c r="BW39008" s="22"/>
      <c r="BX39008" s="1"/>
    </row>
    <row r="39009" spans="74:76" x14ac:dyDescent="0.2">
      <c r="BV39009" s="22"/>
      <c r="BW39009" s="22"/>
      <c r="BX39009" s="1"/>
    </row>
    <row r="39010" spans="74:76" x14ac:dyDescent="0.2">
      <c r="BV39010" s="22"/>
      <c r="BW39010" s="22"/>
      <c r="BX39010" s="1"/>
    </row>
    <row r="39011" spans="74:76" x14ac:dyDescent="0.2">
      <c r="BV39011" s="22"/>
      <c r="BW39011" s="22"/>
      <c r="BX39011" s="1"/>
    </row>
    <row r="39012" spans="74:76" x14ac:dyDescent="0.2">
      <c r="BV39012" s="22"/>
      <c r="BW39012" s="22"/>
      <c r="BX39012" s="1"/>
    </row>
    <row r="39013" spans="74:76" x14ac:dyDescent="0.2">
      <c r="BV39013" s="22"/>
      <c r="BW39013" s="22"/>
      <c r="BX39013" s="1"/>
    </row>
    <row r="39014" spans="74:76" x14ac:dyDescent="0.2">
      <c r="BV39014" s="22"/>
      <c r="BW39014" s="22"/>
      <c r="BX39014" s="1"/>
    </row>
    <row r="39015" spans="74:76" x14ac:dyDescent="0.2">
      <c r="BV39015" s="22"/>
      <c r="BW39015" s="22"/>
      <c r="BX39015" s="1"/>
    </row>
    <row r="39016" spans="74:76" x14ac:dyDescent="0.2">
      <c r="BV39016" s="22"/>
      <c r="BW39016" s="22"/>
      <c r="BX39016" s="1"/>
    </row>
    <row r="39017" spans="74:76" x14ac:dyDescent="0.2">
      <c r="BV39017" s="22"/>
      <c r="BW39017" s="22"/>
      <c r="BX39017" s="1"/>
    </row>
    <row r="39018" spans="74:76" x14ac:dyDescent="0.2">
      <c r="BV39018" s="22"/>
      <c r="BW39018" s="22"/>
      <c r="BX39018" s="1"/>
    </row>
    <row r="39019" spans="74:76" x14ac:dyDescent="0.2">
      <c r="BV39019" s="22"/>
      <c r="BW39019" s="22"/>
      <c r="BX39019" s="1"/>
    </row>
    <row r="39020" spans="74:76" x14ac:dyDescent="0.2">
      <c r="BV39020" s="22"/>
      <c r="BW39020" s="22"/>
      <c r="BX39020" s="1"/>
    </row>
    <row r="39021" spans="74:76" x14ac:dyDescent="0.2">
      <c r="BV39021" s="22"/>
      <c r="BW39021" s="22"/>
      <c r="BX39021" s="1"/>
    </row>
    <row r="39022" spans="74:76" x14ac:dyDescent="0.2">
      <c r="BV39022" s="22"/>
      <c r="BW39022" s="22"/>
      <c r="BX39022" s="1"/>
    </row>
    <row r="39023" spans="74:76" x14ac:dyDescent="0.2">
      <c r="BV39023" s="22"/>
      <c r="BW39023" s="22"/>
      <c r="BX39023" s="1"/>
    </row>
    <row r="39024" spans="74:76" x14ac:dyDescent="0.2">
      <c r="BV39024" s="22"/>
      <c r="BW39024" s="22"/>
      <c r="BX39024" s="1"/>
    </row>
    <row r="39025" spans="74:76" x14ac:dyDescent="0.2">
      <c r="BV39025" s="22"/>
      <c r="BW39025" s="22"/>
      <c r="BX39025" s="1"/>
    </row>
    <row r="39026" spans="74:76" x14ac:dyDescent="0.2">
      <c r="BV39026" s="22"/>
      <c r="BW39026" s="22"/>
      <c r="BX39026" s="1"/>
    </row>
    <row r="39027" spans="74:76" x14ac:dyDescent="0.2">
      <c r="BV39027" s="22"/>
      <c r="BW39027" s="22"/>
      <c r="BX39027" s="1"/>
    </row>
    <row r="39028" spans="74:76" x14ac:dyDescent="0.2">
      <c r="BV39028" s="22"/>
      <c r="BW39028" s="22"/>
      <c r="BX39028" s="1"/>
    </row>
    <row r="39029" spans="74:76" x14ac:dyDescent="0.2">
      <c r="BV39029" s="22"/>
      <c r="BW39029" s="22"/>
      <c r="BX39029" s="1"/>
    </row>
    <row r="39030" spans="74:76" x14ac:dyDescent="0.2">
      <c r="BV39030" s="22"/>
      <c r="BW39030" s="22"/>
      <c r="BX39030" s="1"/>
    </row>
    <row r="39031" spans="74:76" x14ac:dyDescent="0.2">
      <c r="BV39031" s="22"/>
      <c r="BW39031" s="22"/>
      <c r="BX39031" s="1"/>
    </row>
    <row r="39032" spans="74:76" x14ac:dyDescent="0.2">
      <c r="BV39032" s="22"/>
      <c r="BW39032" s="22"/>
      <c r="BX39032" s="1"/>
    </row>
    <row r="39033" spans="74:76" x14ac:dyDescent="0.2">
      <c r="BV39033" s="22"/>
      <c r="BW39033" s="22"/>
      <c r="BX39033" s="1"/>
    </row>
    <row r="39034" spans="74:76" x14ac:dyDescent="0.2">
      <c r="BV39034" s="22"/>
      <c r="BW39034" s="22"/>
      <c r="BX39034" s="1"/>
    </row>
    <row r="39035" spans="74:76" x14ac:dyDescent="0.2">
      <c r="BV39035" s="22"/>
      <c r="BW39035" s="22"/>
      <c r="BX39035" s="1"/>
    </row>
    <row r="39036" spans="74:76" x14ac:dyDescent="0.2">
      <c r="BV39036" s="22"/>
      <c r="BW39036" s="22"/>
      <c r="BX39036" s="1"/>
    </row>
    <row r="39037" spans="74:76" x14ac:dyDescent="0.2">
      <c r="BV39037" s="22"/>
      <c r="BW39037" s="22"/>
      <c r="BX39037" s="1"/>
    </row>
    <row r="39038" spans="74:76" x14ac:dyDescent="0.2">
      <c r="BV39038" s="22"/>
      <c r="BW39038" s="22"/>
      <c r="BX39038" s="1"/>
    </row>
    <row r="39039" spans="74:76" x14ac:dyDescent="0.2">
      <c r="BV39039" s="22"/>
      <c r="BW39039" s="22"/>
      <c r="BX39039" s="1"/>
    </row>
    <row r="39040" spans="74:76" x14ac:dyDescent="0.2">
      <c r="BV39040" s="22"/>
      <c r="BW39040" s="22"/>
      <c r="BX39040" s="1"/>
    </row>
    <row r="39041" spans="74:76" x14ac:dyDescent="0.2">
      <c r="BV39041" s="22"/>
      <c r="BW39041" s="22"/>
      <c r="BX39041" s="1"/>
    </row>
    <row r="39042" spans="74:76" x14ac:dyDescent="0.2">
      <c r="BV39042" s="22"/>
      <c r="BW39042" s="22"/>
      <c r="BX39042" s="1"/>
    </row>
    <row r="39043" spans="74:76" x14ac:dyDescent="0.2">
      <c r="BV39043" s="22"/>
      <c r="BW39043" s="22"/>
      <c r="BX39043" s="1"/>
    </row>
    <row r="39044" spans="74:76" x14ac:dyDescent="0.2">
      <c r="BV39044" s="22"/>
      <c r="BW39044" s="22"/>
      <c r="BX39044" s="1"/>
    </row>
    <row r="39045" spans="74:76" x14ac:dyDescent="0.2">
      <c r="BV39045" s="22"/>
      <c r="BW39045" s="22"/>
      <c r="BX39045" s="1"/>
    </row>
    <row r="39046" spans="74:76" x14ac:dyDescent="0.2">
      <c r="BV39046" s="22"/>
      <c r="BW39046" s="22"/>
      <c r="BX39046" s="1"/>
    </row>
    <row r="39047" spans="74:76" x14ac:dyDescent="0.2">
      <c r="BV39047" s="22"/>
      <c r="BW39047" s="22"/>
      <c r="BX39047" s="1"/>
    </row>
    <row r="39048" spans="74:76" x14ac:dyDescent="0.2">
      <c r="BV39048" s="22"/>
      <c r="BW39048" s="22"/>
      <c r="BX39048" s="1"/>
    </row>
    <row r="39049" spans="74:76" x14ac:dyDescent="0.2">
      <c r="BV39049" s="22"/>
      <c r="BW39049" s="22"/>
      <c r="BX39049" s="1"/>
    </row>
    <row r="39050" spans="74:76" x14ac:dyDescent="0.2">
      <c r="BV39050" s="22"/>
      <c r="BW39050" s="22"/>
      <c r="BX39050" s="1"/>
    </row>
    <row r="39051" spans="74:76" x14ac:dyDescent="0.2">
      <c r="BV39051" s="22"/>
      <c r="BW39051" s="22"/>
      <c r="BX39051" s="1"/>
    </row>
    <row r="39052" spans="74:76" x14ac:dyDescent="0.2">
      <c r="BV39052" s="22"/>
      <c r="BW39052" s="22"/>
      <c r="BX39052" s="1"/>
    </row>
    <row r="39053" spans="74:76" x14ac:dyDescent="0.2">
      <c r="BV39053" s="22"/>
      <c r="BW39053" s="22"/>
      <c r="BX39053" s="1"/>
    </row>
    <row r="39054" spans="74:76" x14ac:dyDescent="0.2">
      <c r="BV39054" s="22"/>
      <c r="BW39054" s="22"/>
      <c r="BX39054" s="1"/>
    </row>
    <row r="39055" spans="74:76" x14ac:dyDescent="0.2">
      <c r="BV39055" s="22"/>
      <c r="BW39055" s="22"/>
      <c r="BX39055" s="1"/>
    </row>
    <row r="39056" spans="74:76" x14ac:dyDescent="0.2">
      <c r="BV39056" s="22"/>
      <c r="BW39056" s="22"/>
      <c r="BX39056" s="1"/>
    </row>
    <row r="39057" spans="74:76" x14ac:dyDescent="0.2">
      <c r="BV39057" s="22"/>
      <c r="BW39057" s="22"/>
      <c r="BX39057" s="1"/>
    </row>
    <row r="39058" spans="74:76" x14ac:dyDescent="0.2">
      <c r="BV39058" s="22"/>
      <c r="BW39058" s="22"/>
      <c r="BX39058" s="1"/>
    </row>
    <row r="39059" spans="74:76" x14ac:dyDescent="0.2">
      <c r="BV39059" s="22"/>
      <c r="BW39059" s="22"/>
      <c r="BX39059" s="1"/>
    </row>
    <row r="39060" spans="74:76" x14ac:dyDescent="0.2">
      <c r="BV39060" s="22"/>
      <c r="BW39060" s="22"/>
      <c r="BX39060" s="1"/>
    </row>
    <row r="39061" spans="74:76" x14ac:dyDescent="0.2">
      <c r="BV39061" s="22"/>
      <c r="BW39061" s="22"/>
      <c r="BX39061" s="1"/>
    </row>
    <row r="39062" spans="74:76" x14ac:dyDescent="0.2">
      <c r="BV39062" s="22"/>
      <c r="BW39062" s="22"/>
      <c r="BX39062" s="1"/>
    </row>
    <row r="39063" spans="74:76" x14ac:dyDescent="0.2">
      <c r="BV39063" s="22"/>
      <c r="BW39063" s="22"/>
      <c r="BX39063" s="1"/>
    </row>
    <row r="39064" spans="74:76" x14ac:dyDescent="0.2">
      <c r="BV39064" s="22"/>
      <c r="BW39064" s="22"/>
      <c r="BX39064" s="1"/>
    </row>
    <row r="39065" spans="74:76" x14ac:dyDescent="0.2">
      <c r="BV39065" s="22"/>
      <c r="BW39065" s="22"/>
      <c r="BX39065" s="1"/>
    </row>
    <row r="39066" spans="74:76" x14ac:dyDescent="0.2">
      <c r="BV39066" s="22"/>
      <c r="BW39066" s="22"/>
      <c r="BX39066" s="1"/>
    </row>
    <row r="39067" spans="74:76" x14ac:dyDescent="0.2">
      <c r="BV39067" s="22"/>
      <c r="BW39067" s="22"/>
      <c r="BX39067" s="1"/>
    </row>
    <row r="39068" spans="74:76" x14ac:dyDescent="0.2">
      <c r="BV39068" s="22"/>
      <c r="BW39068" s="22"/>
      <c r="BX39068" s="1"/>
    </row>
    <row r="39069" spans="74:76" x14ac:dyDescent="0.2">
      <c r="BV39069" s="22"/>
      <c r="BW39069" s="22"/>
      <c r="BX39069" s="1"/>
    </row>
    <row r="39070" spans="74:76" x14ac:dyDescent="0.2">
      <c r="BV39070" s="22"/>
      <c r="BW39070" s="22"/>
      <c r="BX39070" s="1"/>
    </row>
    <row r="39071" spans="74:76" x14ac:dyDescent="0.2">
      <c r="BV39071" s="22"/>
      <c r="BW39071" s="22"/>
      <c r="BX39071" s="1"/>
    </row>
    <row r="39072" spans="74:76" x14ac:dyDescent="0.2">
      <c r="BV39072" s="22"/>
      <c r="BW39072" s="22"/>
      <c r="BX39072" s="1"/>
    </row>
    <row r="39073" spans="74:76" x14ac:dyDescent="0.2">
      <c r="BV39073" s="22"/>
      <c r="BW39073" s="22"/>
      <c r="BX39073" s="1"/>
    </row>
    <row r="39074" spans="74:76" x14ac:dyDescent="0.2">
      <c r="BV39074" s="22"/>
      <c r="BW39074" s="22"/>
      <c r="BX39074" s="1"/>
    </row>
    <row r="39075" spans="74:76" x14ac:dyDescent="0.2">
      <c r="BV39075" s="22"/>
      <c r="BW39075" s="22"/>
      <c r="BX39075" s="1"/>
    </row>
    <row r="39076" spans="74:76" x14ac:dyDescent="0.2">
      <c r="BV39076" s="22"/>
      <c r="BW39076" s="22"/>
      <c r="BX39076" s="1"/>
    </row>
    <row r="39077" spans="74:76" x14ac:dyDescent="0.2">
      <c r="BV39077" s="22"/>
      <c r="BW39077" s="22"/>
      <c r="BX39077" s="1"/>
    </row>
    <row r="39078" spans="74:76" x14ac:dyDescent="0.2">
      <c r="BV39078" s="22"/>
      <c r="BW39078" s="22"/>
      <c r="BX39078" s="1"/>
    </row>
    <row r="39079" spans="74:76" x14ac:dyDescent="0.2">
      <c r="BV39079" s="22"/>
      <c r="BW39079" s="22"/>
      <c r="BX39079" s="1"/>
    </row>
    <row r="39080" spans="74:76" x14ac:dyDescent="0.2">
      <c r="BV39080" s="22"/>
      <c r="BW39080" s="22"/>
      <c r="BX39080" s="1"/>
    </row>
    <row r="39081" spans="74:76" x14ac:dyDescent="0.2">
      <c r="BV39081" s="22"/>
      <c r="BW39081" s="22"/>
      <c r="BX39081" s="1"/>
    </row>
    <row r="39082" spans="74:76" x14ac:dyDescent="0.2">
      <c r="BV39082" s="22"/>
      <c r="BW39082" s="22"/>
      <c r="BX39082" s="1"/>
    </row>
    <row r="39083" spans="74:76" x14ac:dyDescent="0.2">
      <c r="BV39083" s="22"/>
      <c r="BW39083" s="22"/>
      <c r="BX39083" s="1"/>
    </row>
    <row r="39084" spans="74:76" x14ac:dyDescent="0.2">
      <c r="BV39084" s="22"/>
      <c r="BW39084" s="22"/>
      <c r="BX39084" s="1"/>
    </row>
    <row r="39085" spans="74:76" x14ac:dyDescent="0.2">
      <c r="BV39085" s="22"/>
      <c r="BW39085" s="22"/>
      <c r="BX39085" s="1"/>
    </row>
    <row r="39086" spans="74:76" x14ac:dyDescent="0.2">
      <c r="BV39086" s="22"/>
      <c r="BW39086" s="22"/>
      <c r="BX39086" s="1"/>
    </row>
    <row r="39087" spans="74:76" x14ac:dyDescent="0.2">
      <c r="BV39087" s="22"/>
      <c r="BW39087" s="22"/>
      <c r="BX39087" s="1"/>
    </row>
    <row r="39088" spans="74:76" x14ac:dyDescent="0.2">
      <c r="BV39088" s="22"/>
      <c r="BW39088" s="22"/>
      <c r="BX39088" s="1"/>
    </row>
    <row r="39089" spans="74:76" x14ac:dyDescent="0.2">
      <c r="BV39089" s="22"/>
      <c r="BW39089" s="22"/>
      <c r="BX39089" s="1"/>
    </row>
    <row r="39090" spans="74:76" x14ac:dyDescent="0.2">
      <c r="BV39090" s="22"/>
      <c r="BW39090" s="22"/>
      <c r="BX39090" s="1"/>
    </row>
    <row r="39091" spans="74:76" x14ac:dyDescent="0.2">
      <c r="BV39091" s="22"/>
      <c r="BW39091" s="22"/>
      <c r="BX39091" s="1"/>
    </row>
    <row r="39092" spans="74:76" x14ac:dyDescent="0.2">
      <c r="BV39092" s="22"/>
      <c r="BW39092" s="22"/>
      <c r="BX39092" s="1"/>
    </row>
    <row r="39093" spans="74:76" x14ac:dyDescent="0.2">
      <c r="BV39093" s="22"/>
      <c r="BW39093" s="22"/>
      <c r="BX39093" s="1"/>
    </row>
    <row r="39094" spans="74:76" x14ac:dyDescent="0.2">
      <c r="BV39094" s="22"/>
      <c r="BW39094" s="22"/>
      <c r="BX39094" s="1"/>
    </row>
    <row r="39095" spans="74:76" x14ac:dyDescent="0.2">
      <c r="BV39095" s="22"/>
      <c r="BW39095" s="22"/>
      <c r="BX39095" s="1"/>
    </row>
    <row r="39096" spans="74:76" x14ac:dyDescent="0.2">
      <c r="BV39096" s="22"/>
      <c r="BW39096" s="22"/>
      <c r="BX39096" s="1"/>
    </row>
    <row r="39097" spans="74:76" x14ac:dyDescent="0.2">
      <c r="BV39097" s="22"/>
      <c r="BW39097" s="22"/>
      <c r="BX39097" s="1"/>
    </row>
    <row r="39098" spans="74:76" x14ac:dyDescent="0.2">
      <c r="BV39098" s="22"/>
      <c r="BW39098" s="22"/>
      <c r="BX39098" s="1"/>
    </row>
    <row r="39099" spans="74:76" x14ac:dyDescent="0.2">
      <c r="BV39099" s="22"/>
      <c r="BW39099" s="22"/>
      <c r="BX39099" s="1"/>
    </row>
    <row r="39100" spans="74:76" x14ac:dyDescent="0.2">
      <c r="BV39100" s="22"/>
      <c r="BW39100" s="22"/>
      <c r="BX39100" s="1"/>
    </row>
    <row r="39101" spans="74:76" x14ac:dyDescent="0.2">
      <c r="BV39101" s="22"/>
      <c r="BW39101" s="22"/>
      <c r="BX39101" s="1"/>
    </row>
    <row r="39102" spans="74:76" x14ac:dyDescent="0.2">
      <c r="BV39102" s="22"/>
      <c r="BW39102" s="22"/>
      <c r="BX39102" s="1"/>
    </row>
    <row r="39103" spans="74:76" x14ac:dyDescent="0.2">
      <c r="BV39103" s="22"/>
      <c r="BW39103" s="22"/>
      <c r="BX39103" s="1"/>
    </row>
    <row r="39104" spans="74:76" x14ac:dyDescent="0.2">
      <c r="BV39104" s="22"/>
      <c r="BW39104" s="22"/>
      <c r="BX39104" s="1"/>
    </row>
    <row r="39105" spans="74:76" x14ac:dyDescent="0.2">
      <c r="BV39105" s="22"/>
      <c r="BW39105" s="22"/>
      <c r="BX39105" s="1"/>
    </row>
    <row r="39106" spans="74:76" x14ac:dyDescent="0.2">
      <c r="BV39106" s="22"/>
      <c r="BW39106" s="22"/>
      <c r="BX39106" s="1"/>
    </row>
    <row r="39107" spans="74:76" x14ac:dyDescent="0.2">
      <c r="BV39107" s="22"/>
      <c r="BW39107" s="22"/>
      <c r="BX39107" s="1"/>
    </row>
    <row r="39108" spans="74:76" x14ac:dyDescent="0.2">
      <c r="BV39108" s="22"/>
      <c r="BW39108" s="22"/>
      <c r="BX39108" s="1"/>
    </row>
    <row r="39109" spans="74:76" x14ac:dyDescent="0.2">
      <c r="BV39109" s="22"/>
      <c r="BW39109" s="22"/>
      <c r="BX39109" s="1"/>
    </row>
    <row r="39110" spans="74:76" x14ac:dyDescent="0.2">
      <c r="BV39110" s="22"/>
      <c r="BW39110" s="22"/>
      <c r="BX39110" s="1"/>
    </row>
    <row r="39111" spans="74:76" x14ac:dyDescent="0.2">
      <c r="BV39111" s="22"/>
      <c r="BW39111" s="22"/>
      <c r="BX39111" s="1"/>
    </row>
    <row r="39112" spans="74:76" x14ac:dyDescent="0.2">
      <c r="BV39112" s="22"/>
      <c r="BW39112" s="22"/>
      <c r="BX39112" s="1"/>
    </row>
    <row r="39113" spans="74:76" x14ac:dyDescent="0.2">
      <c r="BV39113" s="22"/>
      <c r="BW39113" s="22"/>
      <c r="BX39113" s="1"/>
    </row>
    <row r="39114" spans="74:76" x14ac:dyDescent="0.2">
      <c r="BV39114" s="22"/>
      <c r="BW39114" s="22"/>
      <c r="BX39114" s="1"/>
    </row>
    <row r="39115" spans="74:76" x14ac:dyDescent="0.2">
      <c r="BV39115" s="22"/>
      <c r="BW39115" s="22"/>
      <c r="BX39115" s="1"/>
    </row>
    <row r="39116" spans="74:76" x14ac:dyDescent="0.2">
      <c r="BV39116" s="22"/>
      <c r="BW39116" s="22"/>
      <c r="BX39116" s="1"/>
    </row>
    <row r="39117" spans="74:76" x14ac:dyDescent="0.2">
      <c r="BV39117" s="22"/>
      <c r="BW39117" s="22"/>
      <c r="BX39117" s="1"/>
    </row>
    <row r="39118" spans="74:76" x14ac:dyDescent="0.2">
      <c r="BV39118" s="22"/>
      <c r="BW39118" s="22"/>
      <c r="BX39118" s="1"/>
    </row>
    <row r="39119" spans="74:76" x14ac:dyDescent="0.2">
      <c r="BV39119" s="22"/>
      <c r="BW39119" s="22"/>
      <c r="BX39119" s="1"/>
    </row>
    <row r="39120" spans="74:76" x14ac:dyDescent="0.2">
      <c r="BV39120" s="22"/>
      <c r="BW39120" s="22"/>
      <c r="BX39120" s="1"/>
    </row>
    <row r="39121" spans="74:76" x14ac:dyDescent="0.2">
      <c r="BV39121" s="22"/>
      <c r="BW39121" s="22"/>
      <c r="BX39121" s="1"/>
    </row>
    <row r="39122" spans="74:76" x14ac:dyDescent="0.2">
      <c r="BV39122" s="22"/>
      <c r="BW39122" s="22"/>
      <c r="BX39122" s="1"/>
    </row>
    <row r="39123" spans="74:76" x14ac:dyDescent="0.2">
      <c r="BV39123" s="22"/>
      <c r="BW39123" s="22"/>
      <c r="BX39123" s="1"/>
    </row>
    <row r="39124" spans="74:76" x14ac:dyDescent="0.2">
      <c r="BV39124" s="22"/>
      <c r="BW39124" s="22"/>
      <c r="BX39124" s="1"/>
    </row>
    <row r="39125" spans="74:76" x14ac:dyDescent="0.2">
      <c r="BV39125" s="22"/>
      <c r="BW39125" s="22"/>
      <c r="BX39125" s="1"/>
    </row>
    <row r="39126" spans="74:76" x14ac:dyDescent="0.2">
      <c r="BV39126" s="22"/>
      <c r="BW39126" s="22"/>
      <c r="BX39126" s="1"/>
    </row>
    <row r="39127" spans="74:76" x14ac:dyDescent="0.2">
      <c r="BV39127" s="22"/>
      <c r="BW39127" s="22"/>
      <c r="BX39127" s="1"/>
    </row>
    <row r="39128" spans="74:76" x14ac:dyDescent="0.2">
      <c r="BV39128" s="22"/>
      <c r="BW39128" s="22"/>
      <c r="BX39128" s="1"/>
    </row>
    <row r="39129" spans="74:76" x14ac:dyDescent="0.2">
      <c r="BV39129" s="22"/>
      <c r="BW39129" s="22"/>
      <c r="BX39129" s="1"/>
    </row>
    <row r="39130" spans="74:76" x14ac:dyDescent="0.2">
      <c r="BV39130" s="22"/>
      <c r="BW39130" s="22"/>
      <c r="BX39130" s="1"/>
    </row>
    <row r="39131" spans="74:76" x14ac:dyDescent="0.2">
      <c r="BV39131" s="22"/>
      <c r="BW39131" s="22"/>
      <c r="BX39131" s="1"/>
    </row>
    <row r="39132" spans="74:76" x14ac:dyDescent="0.2">
      <c r="BV39132" s="22"/>
      <c r="BW39132" s="22"/>
      <c r="BX39132" s="1"/>
    </row>
    <row r="39133" spans="74:76" x14ac:dyDescent="0.2">
      <c r="BV39133" s="22"/>
      <c r="BW39133" s="22"/>
      <c r="BX39133" s="1"/>
    </row>
    <row r="39134" spans="74:76" x14ac:dyDescent="0.2">
      <c r="BV39134" s="22"/>
      <c r="BW39134" s="22"/>
      <c r="BX39134" s="1"/>
    </row>
    <row r="39135" spans="74:76" x14ac:dyDescent="0.2">
      <c r="BV39135" s="22"/>
      <c r="BW39135" s="22"/>
      <c r="BX39135" s="1"/>
    </row>
    <row r="39136" spans="74:76" x14ac:dyDescent="0.2">
      <c r="BV39136" s="22"/>
      <c r="BW39136" s="22"/>
      <c r="BX39136" s="1"/>
    </row>
    <row r="39137" spans="74:76" x14ac:dyDescent="0.2">
      <c r="BV39137" s="22"/>
      <c r="BW39137" s="22"/>
      <c r="BX39137" s="1"/>
    </row>
    <row r="39138" spans="74:76" x14ac:dyDescent="0.2">
      <c r="BV39138" s="22"/>
      <c r="BW39138" s="22"/>
      <c r="BX39138" s="1"/>
    </row>
    <row r="39139" spans="74:76" x14ac:dyDescent="0.2">
      <c r="BV39139" s="22"/>
      <c r="BW39139" s="22"/>
      <c r="BX39139" s="1"/>
    </row>
    <row r="39140" spans="74:76" x14ac:dyDescent="0.2">
      <c r="BV39140" s="22"/>
      <c r="BW39140" s="22"/>
      <c r="BX39140" s="1"/>
    </row>
    <row r="39141" spans="74:76" x14ac:dyDescent="0.2">
      <c r="BV39141" s="22"/>
      <c r="BW39141" s="22"/>
      <c r="BX39141" s="1"/>
    </row>
    <row r="39142" spans="74:76" x14ac:dyDescent="0.2">
      <c r="BV39142" s="22"/>
      <c r="BW39142" s="22"/>
      <c r="BX39142" s="1"/>
    </row>
    <row r="39143" spans="74:76" x14ac:dyDescent="0.2">
      <c r="BV39143" s="22"/>
      <c r="BW39143" s="22"/>
      <c r="BX39143" s="1"/>
    </row>
    <row r="39144" spans="74:76" x14ac:dyDescent="0.2">
      <c r="BV39144" s="22"/>
      <c r="BW39144" s="22"/>
      <c r="BX39144" s="1"/>
    </row>
    <row r="39145" spans="74:76" x14ac:dyDescent="0.2">
      <c r="BV39145" s="22"/>
      <c r="BW39145" s="22"/>
      <c r="BX39145" s="1"/>
    </row>
    <row r="39146" spans="74:76" x14ac:dyDescent="0.2">
      <c r="BV39146" s="22"/>
      <c r="BW39146" s="22"/>
      <c r="BX39146" s="1"/>
    </row>
    <row r="39147" spans="74:76" x14ac:dyDescent="0.2">
      <c r="BV39147" s="22"/>
      <c r="BW39147" s="22"/>
      <c r="BX39147" s="1"/>
    </row>
    <row r="39148" spans="74:76" x14ac:dyDescent="0.2">
      <c r="BV39148" s="22"/>
      <c r="BW39148" s="22"/>
      <c r="BX39148" s="1"/>
    </row>
    <row r="39149" spans="74:76" x14ac:dyDescent="0.2">
      <c r="BV39149" s="22"/>
      <c r="BW39149" s="22"/>
      <c r="BX39149" s="1"/>
    </row>
    <row r="39150" spans="74:76" x14ac:dyDescent="0.2">
      <c r="BV39150" s="22"/>
      <c r="BW39150" s="22"/>
      <c r="BX39150" s="1"/>
    </row>
    <row r="39151" spans="74:76" x14ac:dyDescent="0.2">
      <c r="BV39151" s="22"/>
      <c r="BW39151" s="22"/>
      <c r="BX39151" s="1"/>
    </row>
    <row r="39152" spans="74:76" x14ac:dyDescent="0.2">
      <c r="BV39152" s="22"/>
      <c r="BW39152" s="22"/>
      <c r="BX39152" s="1"/>
    </row>
    <row r="39153" spans="74:76" x14ac:dyDescent="0.2">
      <c r="BV39153" s="22"/>
      <c r="BW39153" s="22"/>
      <c r="BX39153" s="1"/>
    </row>
    <row r="39154" spans="74:76" x14ac:dyDescent="0.2">
      <c r="BV39154" s="22"/>
      <c r="BW39154" s="22"/>
      <c r="BX39154" s="1"/>
    </row>
    <row r="39155" spans="74:76" x14ac:dyDescent="0.2">
      <c r="BV39155" s="22"/>
      <c r="BW39155" s="22"/>
      <c r="BX39155" s="1"/>
    </row>
    <row r="39156" spans="74:76" x14ac:dyDescent="0.2">
      <c r="BV39156" s="22"/>
      <c r="BW39156" s="22"/>
      <c r="BX39156" s="1"/>
    </row>
    <row r="39157" spans="74:76" x14ac:dyDescent="0.2">
      <c r="BV39157" s="22"/>
      <c r="BW39157" s="22"/>
      <c r="BX39157" s="1"/>
    </row>
    <row r="39158" spans="74:76" x14ac:dyDescent="0.2">
      <c r="BV39158" s="22"/>
      <c r="BW39158" s="22"/>
      <c r="BX39158" s="1"/>
    </row>
    <row r="39159" spans="74:76" x14ac:dyDescent="0.2">
      <c r="BV39159" s="22"/>
      <c r="BW39159" s="22"/>
      <c r="BX39159" s="1"/>
    </row>
    <row r="39160" spans="74:76" x14ac:dyDescent="0.2">
      <c r="BV39160" s="22"/>
      <c r="BW39160" s="22"/>
      <c r="BX39160" s="1"/>
    </row>
    <row r="39161" spans="74:76" x14ac:dyDescent="0.2">
      <c r="BV39161" s="22"/>
      <c r="BW39161" s="22"/>
      <c r="BX39161" s="1"/>
    </row>
    <row r="39162" spans="74:76" x14ac:dyDescent="0.2">
      <c r="BV39162" s="22"/>
      <c r="BW39162" s="22"/>
      <c r="BX39162" s="1"/>
    </row>
    <row r="39163" spans="74:76" x14ac:dyDescent="0.2">
      <c r="BV39163" s="22"/>
      <c r="BW39163" s="22"/>
      <c r="BX39163" s="1"/>
    </row>
    <row r="39164" spans="74:76" x14ac:dyDescent="0.2">
      <c r="BV39164" s="22"/>
      <c r="BW39164" s="22"/>
      <c r="BX39164" s="1"/>
    </row>
    <row r="39165" spans="74:76" x14ac:dyDescent="0.2">
      <c r="BV39165" s="22"/>
      <c r="BW39165" s="22"/>
      <c r="BX39165" s="1"/>
    </row>
    <row r="39166" spans="74:76" x14ac:dyDescent="0.2">
      <c r="BV39166" s="22"/>
      <c r="BW39166" s="22"/>
      <c r="BX39166" s="1"/>
    </row>
    <row r="39167" spans="74:76" x14ac:dyDescent="0.2">
      <c r="BV39167" s="22"/>
      <c r="BW39167" s="22"/>
      <c r="BX39167" s="1"/>
    </row>
    <row r="39168" spans="74:76" x14ac:dyDescent="0.2">
      <c r="BV39168" s="22"/>
      <c r="BW39168" s="22"/>
      <c r="BX39168" s="1"/>
    </row>
    <row r="39169" spans="74:76" x14ac:dyDescent="0.2">
      <c r="BV39169" s="22"/>
      <c r="BW39169" s="22"/>
      <c r="BX39169" s="1"/>
    </row>
    <row r="39170" spans="74:76" x14ac:dyDescent="0.2">
      <c r="BV39170" s="22"/>
      <c r="BW39170" s="22"/>
      <c r="BX39170" s="1"/>
    </row>
    <row r="39171" spans="74:76" x14ac:dyDescent="0.2">
      <c r="BV39171" s="22"/>
      <c r="BW39171" s="22"/>
      <c r="BX39171" s="1"/>
    </row>
    <row r="39172" spans="74:76" x14ac:dyDescent="0.2">
      <c r="BV39172" s="22"/>
      <c r="BW39172" s="22"/>
      <c r="BX39172" s="1"/>
    </row>
    <row r="39173" spans="74:76" x14ac:dyDescent="0.2">
      <c r="BV39173" s="22"/>
      <c r="BW39173" s="22"/>
      <c r="BX39173" s="1"/>
    </row>
    <row r="39174" spans="74:76" x14ac:dyDescent="0.2">
      <c r="BV39174" s="22"/>
      <c r="BW39174" s="22"/>
      <c r="BX39174" s="1"/>
    </row>
    <row r="39175" spans="74:76" x14ac:dyDescent="0.2">
      <c r="BV39175" s="22"/>
      <c r="BW39175" s="22"/>
      <c r="BX39175" s="1"/>
    </row>
    <row r="39176" spans="74:76" x14ac:dyDescent="0.2">
      <c r="BV39176" s="22"/>
      <c r="BW39176" s="22"/>
      <c r="BX39176" s="1"/>
    </row>
    <row r="39177" spans="74:76" x14ac:dyDescent="0.2">
      <c r="BV39177" s="22"/>
      <c r="BW39177" s="22"/>
      <c r="BX39177" s="1"/>
    </row>
    <row r="39178" spans="74:76" x14ac:dyDescent="0.2">
      <c r="BV39178" s="22"/>
      <c r="BW39178" s="22"/>
      <c r="BX39178" s="1"/>
    </row>
    <row r="39179" spans="74:76" x14ac:dyDescent="0.2">
      <c r="BV39179" s="22"/>
      <c r="BW39179" s="22"/>
      <c r="BX39179" s="1"/>
    </row>
    <row r="39180" spans="74:76" x14ac:dyDescent="0.2">
      <c r="BV39180" s="22"/>
      <c r="BW39180" s="22"/>
      <c r="BX39180" s="1"/>
    </row>
    <row r="39181" spans="74:76" x14ac:dyDescent="0.2">
      <c r="BV39181" s="22"/>
      <c r="BW39181" s="22"/>
      <c r="BX39181" s="1"/>
    </row>
    <row r="39182" spans="74:76" x14ac:dyDescent="0.2">
      <c r="BV39182" s="22"/>
      <c r="BW39182" s="22"/>
      <c r="BX39182" s="1"/>
    </row>
    <row r="39183" spans="74:76" x14ac:dyDescent="0.2">
      <c r="BV39183" s="22"/>
      <c r="BW39183" s="22"/>
      <c r="BX39183" s="1"/>
    </row>
    <row r="39184" spans="74:76" x14ac:dyDescent="0.2">
      <c r="BV39184" s="22"/>
      <c r="BW39184" s="22"/>
      <c r="BX39184" s="1"/>
    </row>
    <row r="39185" spans="74:76" x14ac:dyDescent="0.2">
      <c r="BV39185" s="22"/>
      <c r="BW39185" s="22"/>
      <c r="BX39185" s="1"/>
    </row>
    <row r="39186" spans="74:76" x14ac:dyDescent="0.2">
      <c r="BV39186" s="22"/>
      <c r="BW39186" s="22"/>
      <c r="BX39186" s="1"/>
    </row>
    <row r="39187" spans="74:76" x14ac:dyDescent="0.2">
      <c r="BV39187" s="22"/>
      <c r="BW39187" s="22"/>
      <c r="BX39187" s="1"/>
    </row>
    <row r="39188" spans="74:76" x14ac:dyDescent="0.2">
      <c r="BV39188" s="22"/>
      <c r="BW39188" s="22"/>
      <c r="BX39188" s="1"/>
    </row>
    <row r="39189" spans="74:76" x14ac:dyDescent="0.2">
      <c r="BV39189" s="22"/>
      <c r="BW39189" s="22"/>
      <c r="BX39189" s="1"/>
    </row>
    <row r="39190" spans="74:76" x14ac:dyDescent="0.2">
      <c r="BV39190" s="22"/>
      <c r="BW39190" s="22"/>
      <c r="BX39190" s="1"/>
    </row>
    <row r="39191" spans="74:76" x14ac:dyDescent="0.2">
      <c r="BV39191" s="22"/>
      <c r="BW39191" s="22"/>
      <c r="BX39191" s="1"/>
    </row>
    <row r="39192" spans="74:76" x14ac:dyDescent="0.2">
      <c r="BV39192" s="22"/>
      <c r="BW39192" s="22"/>
      <c r="BX39192" s="1"/>
    </row>
    <row r="39193" spans="74:76" x14ac:dyDescent="0.2">
      <c r="BV39193" s="22"/>
      <c r="BW39193" s="22"/>
      <c r="BX39193" s="1"/>
    </row>
    <row r="39194" spans="74:76" x14ac:dyDescent="0.2">
      <c r="BV39194" s="22"/>
      <c r="BW39194" s="22"/>
      <c r="BX39194" s="1"/>
    </row>
    <row r="39195" spans="74:76" x14ac:dyDescent="0.2">
      <c r="BV39195" s="22"/>
      <c r="BW39195" s="22"/>
      <c r="BX39195" s="1"/>
    </row>
    <row r="39196" spans="74:76" x14ac:dyDescent="0.2">
      <c r="BV39196" s="22"/>
      <c r="BW39196" s="22"/>
      <c r="BX39196" s="1"/>
    </row>
    <row r="39197" spans="74:76" x14ac:dyDescent="0.2">
      <c r="BV39197" s="22"/>
      <c r="BW39197" s="22"/>
      <c r="BX39197" s="1"/>
    </row>
    <row r="39198" spans="74:76" x14ac:dyDescent="0.2">
      <c r="BV39198" s="22"/>
      <c r="BW39198" s="22"/>
      <c r="BX39198" s="1"/>
    </row>
    <row r="39199" spans="74:76" x14ac:dyDescent="0.2">
      <c r="BV39199" s="22"/>
      <c r="BW39199" s="22"/>
      <c r="BX39199" s="1"/>
    </row>
    <row r="39200" spans="74:76" x14ac:dyDescent="0.2">
      <c r="BV39200" s="22"/>
      <c r="BW39200" s="22"/>
      <c r="BX39200" s="1"/>
    </row>
    <row r="39201" spans="74:76" x14ac:dyDescent="0.2">
      <c r="BV39201" s="22"/>
      <c r="BW39201" s="22"/>
      <c r="BX39201" s="1"/>
    </row>
    <row r="39202" spans="74:76" x14ac:dyDescent="0.2">
      <c r="BV39202" s="22"/>
      <c r="BW39202" s="22"/>
      <c r="BX39202" s="1"/>
    </row>
    <row r="39203" spans="74:76" x14ac:dyDescent="0.2">
      <c r="BV39203" s="22"/>
      <c r="BW39203" s="22"/>
      <c r="BX39203" s="1"/>
    </row>
    <row r="39204" spans="74:76" x14ac:dyDescent="0.2">
      <c r="BV39204" s="22"/>
      <c r="BW39204" s="22"/>
      <c r="BX39204" s="1"/>
    </row>
    <row r="39205" spans="74:76" x14ac:dyDescent="0.2">
      <c r="BV39205" s="22"/>
      <c r="BW39205" s="22"/>
      <c r="BX39205" s="1"/>
    </row>
    <row r="39206" spans="74:76" x14ac:dyDescent="0.2">
      <c r="BV39206" s="22"/>
      <c r="BW39206" s="22"/>
      <c r="BX39206" s="1"/>
    </row>
    <row r="39207" spans="74:76" x14ac:dyDescent="0.2">
      <c r="BV39207" s="22"/>
      <c r="BW39207" s="22"/>
      <c r="BX39207" s="1"/>
    </row>
    <row r="39208" spans="74:76" x14ac:dyDescent="0.2">
      <c r="BV39208" s="22"/>
      <c r="BW39208" s="22"/>
      <c r="BX39208" s="1"/>
    </row>
    <row r="39209" spans="74:76" x14ac:dyDescent="0.2">
      <c r="BV39209" s="22"/>
      <c r="BW39209" s="22"/>
      <c r="BX39209" s="1"/>
    </row>
    <row r="39210" spans="74:76" x14ac:dyDescent="0.2">
      <c r="BV39210" s="22"/>
      <c r="BW39210" s="22"/>
      <c r="BX39210" s="1"/>
    </row>
    <row r="39211" spans="74:76" x14ac:dyDescent="0.2">
      <c r="BV39211" s="22"/>
      <c r="BW39211" s="22"/>
      <c r="BX39211" s="1"/>
    </row>
    <row r="39212" spans="74:76" x14ac:dyDescent="0.2">
      <c r="BV39212" s="22"/>
      <c r="BW39212" s="22"/>
      <c r="BX39212" s="1"/>
    </row>
    <row r="39213" spans="74:76" x14ac:dyDescent="0.2">
      <c r="BV39213" s="22"/>
      <c r="BW39213" s="22"/>
      <c r="BX39213" s="1"/>
    </row>
    <row r="39214" spans="74:76" x14ac:dyDescent="0.2">
      <c r="BV39214" s="22"/>
      <c r="BW39214" s="22"/>
      <c r="BX39214" s="1"/>
    </row>
    <row r="39215" spans="74:76" x14ac:dyDescent="0.2">
      <c r="BV39215" s="22"/>
      <c r="BW39215" s="22"/>
      <c r="BX39215" s="1"/>
    </row>
    <row r="39216" spans="74:76" x14ac:dyDescent="0.2">
      <c r="BV39216" s="22"/>
      <c r="BW39216" s="22"/>
      <c r="BX39216" s="1"/>
    </row>
    <row r="39217" spans="74:76" x14ac:dyDescent="0.2">
      <c r="BV39217" s="22"/>
      <c r="BW39217" s="22"/>
      <c r="BX39217" s="1"/>
    </row>
    <row r="39218" spans="74:76" x14ac:dyDescent="0.2">
      <c r="BV39218" s="22"/>
      <c r="BW39218" s="22"/>
      <c r="BX39218" s="1"/>
    </row>
    <row r="39219" spans="74:76" x14ac:dyDescent="0.2">
      <c r="BV39219" s="22"/>
      <c r="BW39219" s="22"/>
      <c r="BX39219" s="1"/>
    </row>
    <row r="39220" spans="74:76" x14ac:dyDescent="0.2">
      <c r="BV39220" s="22"/>
      <c r="BW39220" s="22"/>
      <c r="BX39220" s="1"/>
    </row>
    <row r="39221" spans="74:76" x14ac:dyDescent="0.2">
      <c r="BV39221" s="22"/>
      <c r="BW39221" s="22"/>
      <c r="BX39221" s="1"/>
    </row>
    <row r="39222" spans="74:76" x14ac:dyDescent="0.2">
      <c r="BV39222" s="22"/>
      <c r="BW39222" s="22"/>
      <c r="BX39222" s="1"/>
    </row>
    <row r="39223" spans="74:76" x14ac:dyDescent="0.2">
      <c r="BV39223" s="22"/>
      <c r="BW39223" s="22"/>
      <c r="BX39223" s="1"/>
    </row>
    <row r="39224" spans="74:76" x14ac:dyDescent="0.2">
      <c r="BV39224" s="22"/>
      <c r="BW39224" s="22"/>
      <c r="BX39224" s="1"/>
    </row>
    <row r="39225" spans="74:76" x14ac:dyDescent="0.2">
      <c r="BV39225" s="22"/>
      <c r="BW39225" s="22"/>
      <c r="BX39225" s="1"/>
    </row>
    <row r="39226" spans="74:76" x14ac:dyDescent="0.2">
      <c r="BV39226" s="22"/>
      <c r="BW39226" s="22"/>
      <c r="BX39226" s="1"/>
    </row>
    <row r="39227" spans="74:76" x14ac:dyDescent="0.2">
      <c r="BV39227" s="22"/>
      <c r="BW39227" s="22"/>
      <c r="BX39227" s="1"/>
    </row>
    <row r="39228" spans="74:76" x14ac:dyDescent="0.2">
      <c r="BV39228" s="22"/>
      <c r="BW39228" s="22"/>
      <c r="BX39228" s="1"/>
    </row>
    <row r="39229" spans="74:76" x14ac:dyDescent="0.2">
      <c r="BV39229" s="22"/>
      <c r="BW39229" s="22"/>
      <c r="BX39229" s="1"/>
    </row>
    <row r="39230" spans="74:76" x14ac:dyDescent="0.2">
      <c r="BV39230" s="22"/>
      <c r="BW39230" s="22"/>
      <c r="BX39230" s="1"/>
    </row>
    <row r="39231" spans="74:76" x14ac:dyDescent="0.2">
      <c r="BV39231" s="22"/>
      <c r="BW39231" s="22"/>
      <c r="BX39231" s="1"/>
    </row>
    <row r="39232" spans="74:76" x14ac:dyDescent="0.2">
      <c r="BV39232" s="22"/>
      <c r="BW39232" s="22"/>
      <c r="BX39232" s="1"/>
    </row>
    <row r="39233" spans="74:76" x14ac:dyDescent="0.2">
      <c r="BV39233" s="22"/>
      <c r="BW39233" s="22"/>
      <c r="BX39233" s="1"/>
    </row>
    <row r="39234" spans="74:76" x14ac:dyDescent="0.2">
      <c r="BV39234" s="22"/>
      <c r="BW39234" s="22"/>
      <c r="BX39234" s="1"/>
    </row>
    <row r="39235" spans="74:76" x14ac:dyDescent="0.2">
      <c r="BV39235" s="22"/>
      <c r="BW39235" s="22"/>
      <c r="BX39235" s="1"/>
    </row>
    <row r="39236" spans="74:76" x14ac:dyDescent="0.2">
      <c r="BV39236" s="22"/>
      <c r="BW39236" s="22"/>
      <c r="BX39236" s="1"/>
    </row>
    <row r="39237" spans="74:76" x14ac:dyDescent="0.2">
      <c r="BV39237" s="22"/>
      <c r="BW39237" s="22"/>
      <c r="BX39237" s="1"/>
    </row>
    <row r="39238" spans="74:76" x14ac:dyDescent="0.2">
      <c r="BV39238" s="22"/>
      <c r="BW39238" s="22"/>
      <c r="BX39238" s="1"/>
    </row>
    <row r="39239" spans="74:76" x14ac:dyDescent="0.2">
      <c r="BV39239" s="22"/>
      <c r="BW39239" s="22"/>
      <c r="BX39239" s="1"/>
    </row>
    <row r="39240" spans="74:76" x14ac:dyDescent="0.2">
      <c r="BV39240" s="22"/>
      <c r="BW39240" s="22"/>
      <c r="BX39240" s="1"/>
    </row>
    <row r="39241" spans="74:76" x14ac:dyDescent="0.2">
      <c r="BV39241" s="22"/>
      <c r="BW39241" s="22"/>
      <c r="BX39241" s="1"/>
    </row>
    <row r="39242" spans="74:76" x14ac:dyDescent="0.2">
      <c r="BV39242" s="22"/>
      <c r="BW39242" s="22"/>
      <c r="BX39242" s="1"/>
    </row>
    <row r="39243" spans="74:76" x14ac:dyDescent="0.2">
      <c r="BV39243" s="22"/>
      <c r="BW39243" s="22"/>
      <c r="BX39243" s="1"/>
    </row>
    <row r="39244" spans="74:76" x14ac:dyDescent="0.2">
      <c r="BV39244" s="22"/>
      <c r="BW39244" s="22"/>
      <c r="BX39244" s="1"/>
    </row>
    <row r="39245" spans="74:76" x14ac:dyDescent="0.2">
      <c r="BV39245" s="22"/>
      <c r="BW39245" s="22"/>
      <c r="BX39245" s="1"/>
    </row>
    <row r="39246" spans="74:76" x14ac:dyDescent="0.2">
      <c r="BV39246" s="22"/>
      <c r="BW39246" s="22"/>
      <c r="BX39246" s="1"/>
    </row>
    <row r="39247" spans="74:76" x14ac:dyDescent="0.2">
      <c r="BV39247" s="22"/>
      <c r="BW39247" s="22"/>
      <c r="BX39247" s="1"/>
    </row>
    <row r="39248" spans="74:76" x14ac:dyDescent="0.2">
      <c r="BV39248" s="22"/>
      <c r="BW39248" s="22"/>
      <c r="BX39248" s="1"/>
    </row>
    <row r="39249" spans="74:76" x14ac:dyDescent="0.2">
      <c r="BV39249" s="22"/>
      <c r="BW39249" s="22"/>
      <c r="BX39249" s="1"/>
    </row>
    <row r="39250" spans="74:76" x14ac:dyDescent="0.2">
      <c r="BV39250" s="22"/>
      <c r="BW39250" s="22"/>
      <c r="BX39250" s="1"/>
    </row>
    <row r="39251" spans="74:76" x14ac:dyDescent="0.2">
      <c r="BV39251" s="22"/>
      <c r="BW39251" s="22"/>
      <c r="BX39251" s="1"/>
    </row>
    <row r="39252" spans="74:76" x14ac:dyDescent="0.2">
      <c r="BV39252" s="22"/>
      <c r="BW39252" s="22"/>
      <c r="BX39252" s="1"/>
    </row>
    <row r="39253" spans="74:76" x14ac:dyDescent="0.2">
      <c r="BV39253" s="22"/>
      <c r="BW39253" s="22"/>
      <c r="BX39253" s="1"/>
    </row>
    <row r="39254" spans="74:76" x14ac:dyDescent="0.2">
      <c r="BV39254" s="22"/>
      <c r="BW39254" s="22"/>
      <c r="BX39254" s="1"/>
    </row>
    <row r="39255" spans="74:76" x14ac:dyDescent="0.2">
      <c r="BV39255" s="22"/>
      <c r="BW39255" s="22"/>
      <c r="BX39255" s="1"/>
    </row>
    <row r="39256" spans="74:76" x14ac:dyDescent="0.2">
      <c r="BV39256" s="22"/>
      <c r="BW39256" s="22"/>
      <c r="BX39256" s="1"/>
    </row>
    <row r="39257" spans="74:76" x14ac:dyDescent="0.2">
      <c r="BV39257" s="22"/>
      <c r="BW39257" s="22"/>
      <c r="BX39257" s="1"/>
    </row>
    <row r="39258" spans="74:76" x14ac:dyDescent="0.2">
      <c r="BV39258" s="22"/>
      <c r="BW39258" s="22"/>
      <c r="BX39258" s="1"/>
    </row>
    <row r="39259" spans="74:76" x14ac:dyDescent="0.2">
      <c r="BV39259" s="22"/>
      <c r="BW39259" s="22"/>
      <c r="BX39259" s="1"/>
    </row>
    <row r="39260" spans="74:76" x14ac:dyDescent="0.2">
      <c r="BV39260" s="22"/>
      <c r="BW39260" s="22"/>
      <c r="BX39260" s="1"/>
    </row>
    <row r="39261" spans="74:76" x14ac:dyDescent="0.2">
      <c r="BV39261" s="22"/>
      <c r="BW39261" s="22"/>
      <c r="BX39261" s="1"/>
    </row>
    <row r="39262" spans="74:76" x14ac:dyDescent="0.2">
      <c r="BV39262" s="22"/>
      <c r="BW39262" s="22"/>
      <c r="BX39262" s="1"/>
    </row>
    <row r="39263" spans="74:76" x14ac:dyDescent="0.2">
      <c r="BV39263" s="22"/>
      <c r="BW39263" s="22"/>
      <c r="BX39263" s="1"/>
    </row>
    <row r="39264" spans="74:76" x14ac:dyDescent="0.2">
      <c r="BV39264" s="22"/>
      <c r="BW39264" s="22"/>
      <c r="BX39264" s="1"/>
    </row>
    <row r="39265" spans="74:76" x14ac:dyDescent="0.2">
      <c r="BV39265" s="22"/>
      <c r="BW39265" s="22"/>
      <c r="BX39265" s="1"/>
    </row>
    <row r="39266" spans="74:76" x14ac:dyDescent="0.2">
      <c r="BV39266" s="22"/>
      <c r="BW39266" s="22"/>
      <c r="BX39266" s="1"/>
    </row>
    <row r="39267" spans="74:76" x14ac:dyDescent="0.2">
      <c r="BV39267" s="22"/>
      <c r="BW39267" s="22"/>
      <c r="BX39267" s="1"/>
    </row>
    <row r="39268" spans="74:76" x14ac:dyDescent="0.2">
      <c r="BV39268" s="22"/>
      <c r="BW39268" s="22"/>
      <c r="BX39268" s="1"/>
    </row>
    <row r="39269" spans="74:76" x14ac:dyDescent="0.2">
      <c r="BV39269" s="22"/>
      <c r="BW39269" s="22"/>
      <c r="BX39269" s="1"/>
    </row>
    <row r="39270" spans="74:76" x14ac:dyDescent="0.2">
      <c r="BV39270" s="22"/>
      <c r="BW39270" s="22"/>
      <c r="BX39270" s="1"/>
    </row>
    <row r="39271" spans="74:76" x14ac:dyDescent="0.2">
      <c r="BV39271" s="22"/>
      <c r="BW39271" s="22"/>
      <c r="BX39271" s="1"/>
    </row>
    <row r="39272" spans="74:76" x14ac:dyDescent="0.2">
      <c r="BV39272" s="22"/>
      <c r="BW39272" s="22"/>
      <c r="BX39272" s="1"/>
    </row>
    <row r="39273" spans="74:76" x14ac:dyDescent="0.2">
      <c r="BV39273" s="22"/>
      <c r="BW39273" s="22"/>
      <c r="BX39273" s="1"/>
    </row>
    <row r="39274" spans="74:76" x14ac:dyDescent="0.2">
      <c r="BV39274" s="22"/>
      <c r="BW39274" s="22"/>
      <c r="BX39274" s="1"/>
    </row>
    <row r="39275" spans="74:76" x14ac:dyDescent="0.2">
      <c r="BV39275" s="22"/>
      <c r="BW39275" s="22"/>
      <c r="BX39275" s="1"/>
    </row>
    <row r="39276" spans="74:76" x14ac:dyDescent="0.2">
      <c r="BV39276" s="22"/>
      <c r="BW39276" s="22"/>
      <c r="BX39276" s="1"/>
    </row>
    <row r="39277" spans="74:76" x14ac:dyDescent="0.2">
      <c r="BV39277" s="22"/>
      <c r="BW39277" s="22"/>
      <c r="BX39277" s="1"/>
    </row>
    <row r="39278" spans="74:76" x14ac:dyDescent="0.2">
      <c r="BV39278" s="22"/>
      <c r="BW39278" s="22"/>
      <c r="BX39278" s="1"/>
    </row>
    <row r="39279" spans="74:76" x14ac:dyDescent="0.2">
      <c r="BV39279" s="22"/>
      <c r="BW39279" s="22"/>
      <c r="BX39279" s="1"/>
    </row>
    <row r="39280" spans="74:76" x14ac:dyDescent="0.2">
      <c r="BV39280" s="22"/>
      <c r="BW39280" s="22"/>
      <c r="BX39280" s="1"/>
    </row>
    <row r="39281" spans="74:76" x14ac:dyDescent="0.2">
      <c r="BV39281" s="22"/>
      <c r="BW39281" s="22"/>
      <c r="BX39281" s="1"/>
    </row>
    <row r="39282" spans="74:76" x14ac:dyDescent="0.2">
      <c r="BV39282" s="22"/>
      <c r="BW39282" s="22"/>
      <c r="BX39282" s="1"/>
    </row>
    <row r="39283" spans="74:76" x14ac:dyDescent="0.2">
      <c r="BV39283" s="22"/>
      <c r="BW39283" s="22"/>
      <c r="BX39283" s="1"/>
    </row>
    <row r="39284" spans="74:76" x14ac:dyDescent="0.2">
      <c r="BV39284" s="22"/>
      <c r="BW39284" s="22"/>
      <c r="BX39284" s="1"/>
    </row>
    <row r="39285" spans="74:76" x14ac:dyDescent="0.2">
      <c r="BV39285" s="22"/>
      <c r="BW39285" s="22"/>
      <c r="BX39285" s="1"/>
    </row>
    <row r="39286" spans="74:76" x14ac:dyDescent="0.2">
      <c r="BV39286" s="22"/>
      <c r="BW39286" s="22"/>
      <c r="BX39286" s="1"/>
    </row>
    <row r="39287" spans="74:76" x14ac:dyDescent="0.2">
      <c r="BV39287" s="22"/>
      <c r="BW39287" s="22"/>
      <c r="BX39287" s="1"/>
    </row>
    <row r="39288" spans="74:76" x14ac:dyDescent="0.2">
      <c r="BV39288" s="22"/>
      <c r="BW39288" s="22"/>
      <c r="BX39288" s="1"/>
    </row>
    <row r="39289" spans="74:76" x14ac:dyDescent="0.2">
      <c r="BV39289" s="22"/>
      <c r="BW39289" s="22"/>
      <c r="BX39289" s="1"/>
    </row>
    <row r="39290" spans="74:76" x14ac:dyDescent="0.2">
      <c r="BV39290" s="22"/>
      <c r="BW39290" s="22"/>
      <c r="BX39290" s="1"/>
    </row>
    <row r="39291" spans="74:76" x14ac:dyDescent="0.2">
      <c r="BV39291" s="22"/>
      <c r="BW39291" s="22"/>
      <c r="BX39291" s="1"/>
    </row>
    <row r="39292" spans="74:76" x14ac:dyDescent="0.2">
      <c r="BV39292" s="22"/>
      <c r="BW39292" s="22"/>
      <c r="BX39292" s="1"/>
    </row>
    <row r="39293" spans="74:76" x14ac:dyDescent="0.2">
      <c r="BV39293" s="22"/>
      <c r="BW39293" s="22"/>
      <c r="BX39293" s="1"/>
    </row>
    <row r="39294" spans="74:76" x14ac:dyDescent="0.2">
      <c r="BV39294" s="22"/>
      <c r="BW39294" s="22"/>
      <c r="BX39294" s="1"/>
    </row>
    <row r="39295" spans="74:76" x14ac:dyDescent="0.2">
      <c r="BV39295" s="22"/>
      <c r="BW39295" s="22"/>
      <c r="BX39295" s="1"/>
    </row>
    <row r="39296" spans="74:76" x14ac:dyDescent="0.2">
      <c r="BV39296" s="22"/>
      <c r="BW39296" s="22"/>
      <c r="BX39296" s="1"/>
    </row>
    <row r="39297" spans="74:76" x14ac:dyDescent="0.2">
      <c r="BV39297" s="22"/>
      <c r="BW39297" s="22"/>
      <c r="BX39297" s="1"/>
    </row>
    <row r="39298" spans="74:76" x14ac:dyDescent="0.2">
      <c r="BV39298" s="22"/>
      <c r="BW39298" s="22"/>
      <c r="BX39298" s="1"/>
    </row>
    <row r="39299" spans="74:76" x14ac:dyDescent="0.2">
      <c r="BV39299" s="22"/>
      <c r="BW39299" s="22"/>
      <c r="BX39299" s="1"/>
    </row>
    <row r="39300" spans="74:76" x14ac:dyDescent="0.2">
      <c r="BV39300" s="22"/>
      <c r="BW39300" s="22"/>
      <c r="BX39300" s="1"/>
    </row>
    <row r="39301" spans="74:76" x14ac:dyDescent="0.2">
      <c r="BV39301" s="22"/>
      <c r="BW39301" s="22"/>
      <c r="BX39301" s="1"/>
    </row>
    <row r="39302" spans="74:76" x14ac:dyDescent="0.2">
      <c r="BV39302" s="22"/>
      <c r="BW39302" s="22"/>
      <c r="BX39302" s="1"/>
    </row>
    <row r="39303" spans="74:76" x14ac:dyDescent="0.2">
      <c r="BV39303" s="22"/>
      <c r="BW39303" s="22"/>
      <c r="BX39303" s="1"/>
    </row>
    <row r="39304" spans="74:76" x14ac:dyDescent="0.2">
      <c r="BV39304" s="22"/>
      <c r="BW39304" s="22"/>
      <c r="BX39304" s="1"/>
    </row>
    <row r="39305" spans="74:76" x14ac:dyDescent="0.2">
      <c r="BV39305" s="22"/>
      <c r="BW39305" s="22"/>
      <c r="BX39305" s="1"/>
    </row>
    <row r="39306" spans="74:76" x14ac:dyDescent="0.2">
      <c r="BV39306" s="22"/>
      <c r="BW39306" s="22"/>
      <c r="BX39306" s="1"/>
    </row>
    <row r="39307" spans="74:76" x14ac:dyDescent="0.2">
      <c r="BV39307" s="22"/>
      <c r="BW39307" s="22"/>
      <c r="BX39307" s="1"/>
    </row>
    <row r="39308" spans="74:76" x14ac:dyDescent="0.2">
      <c r="BV39308" s="22"/>
      <c r="BW39308" s="22"/>
      <c r="BX39308" s="1"/>
    </row>
    <row r="39309" spans="74:76" x14ac:dyDescent="0.2">
      <c r="BV39309" s="22"/>
      <c r="BW39309" s="22"/>
      <c r="BX39309" s="1"/>
    </row>
    <row r="39310" spans="74:76" x14ac:dyDescent="0.2">
      <c r="BV39310" s="22"/>
      <c r="BW39310" s="22"/>
      <c r="BX39310" s="1"/>
    </row>
    <row r="39311" spans="74:76" x14ac:dyDescent="0.2">
      <c r="BV39311" s="22"/>
      <c r="BW39311" s="22"/>
      <c r="BX39311" s="1"/>
    </row>
    <row r="39312" spans="74:76" x14ac:dyDescent="0.2">
      <c r="BV39312" s="22"/>
      <c r="BW39312" s="22"/>
      <c r="BX39312" s="1"/>
    </row>
    <row r="39313" spans="74:76" x14ac:dyDescent="0.2">
      <c r="BV39313" s="22"/>
      <c r="BW39313" s="22"/>
      <c r="BX39313" s="1"/>
    </row>
    <row r="39314" spans="74:76" x14ac:dyDescent="0.2">
      <c r="BV39314" s="22"/>
      <c r="BW39314" s="22"/>
      <c r="BX39314" s="1"/>
    </row>
    <row r="39315" spans="74:76" x14ac:dyDescent="0.2">
      <c r="BV39315" s="22"/>
      <c r="BW39315" s="22"/>
      <c r="BX39315" s="1"/>
    </row>
    <row r="39316" spans="74:76" x14ac:dyDescent="0.2">
      <c r="BV39316" s="22"/>
      <c r="BW39316" s="22"/>
      <c r="BX39316" s="1"/>
    </row>
    <row r="39317" spans="74:76" x14ac:dyDescent="0.2">
      <c r="BV39317" s="22"/>
      <c r="BW39317" s="22"/>
      <c r="BX39317" s="1"/>
    </row>
    <row r="39318" spans="74:76" x14ac:dyDescent="0.2">
      <c r="BV39318" s="22"/>
      <c r="BW39318" s="22"/>
      <c r="BX39318" s="1"/>
    </row>
    <row r="39319" spans="74:76" x14ac:dyDescent="0.2">
      <c r="BV39319" s="22"/>
      <c r="BW39319" s="22"/>
      <c r="BX39319" s="1"/>
    </row>
    <row r="39320" spans="74:76" x14ac:dyDescent="0.2">
      <c r="BV39320" s="22"/>
      <c r="BW39320" s="22"/>
      <c r="BX39320" s="1"/>
    </row>
    <row r="39321" spans="74:76" x14ac:dyDescent="0.2">
      <c r="BV39321" s="22"/>
      <c r="BW39321" s="22"/>
      <c r="BX39321" s="1"/>
    </row>
    <row r="39322" spans="74:76" x14ac:dyDescent="0.2">
      <c r="BV39322" s="22"/>
      <c r="BW39322" s="22"/>
      <c r="BX39322" s="1"/>
    </row>
    <row r="39323" spans="74:76" x14ac:dyDescent="0.2">
      <c r="BV39323" s="22"/>
      <c r="BW39323" s="22"/>
      <c r="BX39323" s="1"/>
    </row>
    <row r="39324" spans="74:76" x14ac:dyDescent="0.2">
      <c r="BV39324" s="22"/>
      <c r="BW39324" s="22"/>
      <c r="BX39324" s="1"/>
    </row>
    <row r="39325" spans="74:76" x14ac:dyDescent="0.2">
      <c r="BV39325" s="22"/>
      <c r="BW39325" s="22"/>
      <c r="BX39325" s="1"/>
    </row>
    <row r="39326" spans="74:76" x14ac:dyDescent="0.2">
      <c r="BV39326" s="22"/>
      <c r="BW39326" s="22"/>
      <c r="BX39326" s="1"/>
    </row>
    <row r="39327" spans="74:76" x14ac:dyDescent="0.2">
      <c r="BV39327" s="22"/>
      <c r="BW39327" s="22"/>
      <c r="BX39327" s="1"/>
    </row>
    <row r="39328" spans="74:76" x14ac:dyDescent="0.2">
      <c r="BV39328" s="22"/>
      <c r="BW39328" s="22"/>
      <c r="BX39328" s="1"/>
    </row>
    <row r="39329" spans="74:76" x14ac:dyDescent="0.2">
      <c r="BV39329" s="22"/>
      <c r="BW39329" s="22"/>
      <c r="BX39329" s="1"/>
    </row>
    <row r="39330" spans="74:76" x14ac:dyDescent="0.2">
      <c r="BV39330" s="22"/>
      <c r="BW39330" s="22"/>
      <c r="BX39330" s="1"/>
    </row>
    <row r="39331" spans="74:76" x14ac:dyDescent="0.2">
      <c r="BV39331" s="22"/>
      <c r="BW39331" s="22"/>
      <c r="BX39331" s="1"/>
    </row>
    <row r="39332" spans="74:76" x14ac:dyDescent="0.2">
      <c r="BV39332" s="22"/>
      <c r="BW39332" s="22"/>
      <c r="BX39332" s="1"/>
    </row>
    <row r="39333" spans="74:76" x14ac:dyDescent="0.2">
      <c r="BV39333" s="22"/>
      <c r="BW39333" s="22"/>
      <c r="BX39333" s="1"/>
    </row>
    <row r="39334" spans="74:76" x14ac:dyDescent="0.2">
      <c r="BV39334" s="22"/>
      <c r="BW39334" s="22"/>
      <c r="BX39334" s="1"/>
    </row>
    <row r="39335" spans="74:76" x14ac:dyDescent="0.2">
      <c r="BV39335" s="22"/>
      <c r="BW39335" s="22"/>
      <c r="BX39335" s="1"/>
    </row>
    <row r="39336" spans="74:76" x14ac:dyDescent="0.2">
      <c r="BV39336" s="22"/>
      <c r="BW39336" s="22"/>
      <c r="BX39336" s="1"/>
    </row>
    <row r="39337" spans="74:76" x14ac:dyDescent="0.2">
      <c r="BV39337" s="22"/>
      <c r="BW39337" s="22"/>
      <c r="BX39337" s="1"/>
    </row>
    <row r="39338" spans="74:76" x14ac:dyDescent="0.2">
      <c r="BV39338" s="22"/>
      <c r="BW39338" s="22"/>
      <c r="BX39338" s="1"/>
    </row>
    <row r="39339" spans="74:76" x14ac:dyDescent="0.2">
      <c r="BV39339" s="22"/>
      <c r="BW39339" s="22"/>
      <c r="BX39339" s="1"/>
    </row>
    <row r="39340" spans="74:76" x14ac:dyDescent="0.2">
      <c r="BV39340" s="22"/>
      <c r="BW39340" s="22"/>
      <c r="BX39340" s="1"/>
    </row>
    <row r="39341" spans="74:76" x14ac:dyDescent="0.2">
      <c r="BV39341" s="22"/>
      <c r="BW39341" s="22"/>
      <c r="BX39341" s="1"/>
    </row>
    <row r="39342" spans="74:76" x14ac:dyDescent="0.2">
      <c r="BV39342" s="22"/>
      <c r="BW39342" s="22"/>
      <c r="BX39342" s="1"/>
    </row>
    <row r="39343" spans="74:76" x14ac:dyDescent="0.2">
      <c r="BV39343" s="22"/>
      <c r="BW39343" s="22"/>
      <c r="BX39343" s="1"/>
    </row>
    <row r="39344" spans="74:76" x14ac:dyDescent="0.2">
      <c r="BV39344" s="22"/>
      <c r="BW39344" s="22"/>
      <c r="BX39344" s="1"/>
    </row>
    <row r="39345" spans="74:76" x14ac:dyDescent="0.2">
      <c r="BV39345" s="22"/>
      <c r="BW39345" s="22"/>
      <c r="BX39345" s="1"/>
    </row>
    <row r="39346" spans="74:76" x14ac:dyDescent="0.2">
      <c r="BV39346" s="22"/>
      <c r="BW39346" s="22"/>
      <c r="BX39346" s="1"/>
    </row>
    <row r="39347" spans="74:76" x14ac:dyDescent="0.2">
      <c r="BV39347" s="22"/>
      <c r="BW39347" s="22"/>
      <c r="BX39347" s="1"/>
    </row>
    <row r="39348" spans="74:76" x14ac:dyDescent="0.2">
      <c r="BV39348" s="22"/>
      <c r="BW39348" s="22"/>
      <c r="BX39348" s="1"/>
    </row>
    <row r="39349" spans="74:76" x14ac:dyDescent="0.2">
      <c r="BV39349" s="22"/>
      <c r="BW39349" s="22"/>
      <c r="BX39349" s="1"/>
    </row>
    <row r="39350" spans="74:76" x14ac:dyDescent="0.2">
      <c r="BV39350" s="22"/>
      <c r="BW39350" s="22"/>
      <c r="BX39350" s="1"/>
    </row>
    <row r="39351" spans="74:76" x14ac:dyDescent="0.2">
      <c r="BV39351" s="22"/>
      <c r="BW39351" s="22"/>
      <c r="BX39351" s="1"/>
    </row>
    <row r="39352" spans="74:76" x14ac:dyDescent="0.2">
      <c r="BV39352" s="22"/>
      <c r="BW39352" s="22"/>
      <c r="BX39352" s="1"/>
    </row>
    <row r="39353" spans="74:76" x14ac:dyDescent="0.2">
      <c r="BV39353" s="22"/>
      <c r="BW39353" s="22"/>
      <c r="BX39353" s="1"/>
    </row>
    <row r="39354" spans="74:76" x14ac:dyDescent="0.2">
      <c r="BV39354" s="22"/>
      <c r="BW39354" s="22"/>
      <c r="BX39354" s="1"/>
    </row>
    <row r="39355" spans="74:76" x14ac:dyDescent="0.2">
      <c r="BV39355" s="22"/>
      <c r="BW39355" s="22"/>
      <c r="BX39355" s="1"/>
    </row>
    <row r="39356" spans="74:76" x14ac:dyDescent="0.2">
      <c r="BV39356" s="22"/>
      <c r="BW39356" s="22"/>
      <c r="BX39356" s="1"/>
    </row>
    <row r="39357" spans="74:76" x14ac:dyDescent="0.2">
      <c r="BV39357" s="22"/>
      <c r="BW39357" s="22"/>
      <c r="BX39357" s="1"/>
    </row>
    <row r="39358" spans="74:76" x14ac:dyDescent="0.2">
      <c r="BV39358" s="22"/>
      <c r="BW39358" s="22"/>
      <c r="BX39358" s="1"/>
    </row>
    <row r="39359" spans="74:76" x14ac:dyDescent="0.2">
      <c r="BV39359" s="22"/>
      <c r="BW39359" s="22"/>
      <c r="BX39359" s="1"/>
    </row>
    <row r="39360" spans="74:76" x14ac:dyDescent="0.2">
      <c r="BV39360" s="22"/>
      <c r="BW39360" s="22"/>
      <c r="BX39360" s="1"/>
    </row>
    <row r="39361" spans="74:76" x14ac:dyDescent="0.2">
      <c r="BV39361" s="22"/>
      <c r="BW39361" s="22"/>
      <c r="BX39361" s="1"/>
    </row>
    <row r="39362" spans="74:76" x14ac:dyDescent="0.2">
      <c r="BV39362" s="22"/>
      <c r="BW39362" s="22"/>
      <c r="BX39362" s="1"/>
    </row>
    <row r="39363" spans="74:76" x14ac:dyDescent="0.2">
      <c r="BV39363" s="22"/>
      <c r="BW39363" s="22"/>
      <c r="BX39363" s="1"/>
    </row>
    <row r="39364" spans="74:76" x14ac:dyDescent="0.2">
      <c r="BV39364" s="22"/>
      <c r="BW39364" s="22"/>
      <c r="BX39364" s="1"/>
    </row>
    <row r="39365" spans="74:76" x14ac:dyDescent="0.2">
      <c r="BV39365" s="22"/>
      <c r="BW39365" s="22"/>
      <c r="BX39365" s="1"/>
    </row>
    <row r="39366" spans="74:76" x14ac:dyDescent="0.2">
      <c r="BV39366" s="22"/>
      <c r="BW39366" s="22"/>
      <c r="BX39366" s="1"/>
    </row>
    <row r="39367" spans="74:76" x14ac:dyDescent="0.2">
      <c r="BV39367" s="22"/>
      <c r="BW39367" s="22"/>
      <c r="BX39367" s="1"/>
    </row>
    <row r="39368" spans="74:76" x14ac:dyDescent="0.2">
      <c r="BV39368" s="22"/>
      <c r="BW39368" s="22"/>
      <c r="BX39368" s="1"/>
    </row>
    <row r="39369" spans="74:76" x14ac:dyDescent="0.2">
      <c r="BV39369" s="22"/>
      <c r="BW39369" s="22"/>
      <c r="BX39369" s="1"/>
    </row>
    <row r="39370" spans="74:76" x14ac:dyDescent="0.2">
      <c r="BV39370" s="22"/>
      <c r="BW39370" s="22"/>
      <c r="BX39370" s="1"/>
    </row>
    <row r="39371" spans="74:76" x14ac:dyDescent="0.2">
      <c r="BV39371" s="22"/>
      <c r="BW39371" s="22"/>
      <c r="BX39371" s="1"/>
    </row>
    <row r="39372" spans="74:76" x14ac:dyDescent="0.2">
      <c r="BV39372" s="22"/>
      <c r="BW39372" s="22"/>
      <c r="BX39372" s="1"/>
    </row>
    <row r="39373" spans="74:76" x14ac:dyDescent="0.2">
      <c r="BV39373" s="22"/>
      <c r="BW39373" s="22"/>
      <c r="BX39373" s="1"/>
    </row>
    <row r="39374" spans="74:76" x14ac:dyDescent="0.2">
      <c r="BV39374" s="22"/>
      <c r="BW39374" s="22"/>
      <c r="BX39374" s="1"/>
    </row>
    <row r="39375" spans="74:76" x14ac:dyDescent="0.2">
      <c r="BV39375" s="22"/>
      <c r="BW39375" s="22"/>
      <c r="BX39375" s="1"/>
    </row>
    <row r="39376" spans="74:76" x14ac:dyDescent="0.2">
      <c r="BV39376" s="22"/>
      <c r="BW39376" s="22"/>
      <c r="BX39376" s="1"/>
    </row>
    <row r="39377" spans="74:76" x14ac:dyDescent="0.2">
      <c r="BV39377" s="22"/>
      <c r="BW39377" s="22"/>
      <c r="BX39377" s="1"/>
    </row>
    <row r="39378" spans="74:76" x14ac:dyDescent="0.2">
      <c r="BV39378" s="22"/>
      <c r="BW39378" s="22"/>
      <c r="BX39378" s="1"/>
    </row>
    <row r="39379" spans="74:76" x14ac:dyDescent="0.2">
      <c r="BV39379" s="22"/>
      <c r="BW39379" s="22"/>
      <c r="BX39379" s="1"/>
    </row>
    <row r="39380" spans="74:76" x14ac:dyDescent="0.2">
      <c r="BV39380" s="22"/>
      <c r="BW39380" s="22"/>
      <c r="BX39380" s="1"/>
    </row>
    <row r="39381" spans="74:76" x14ac:dyDescent="0.2">
      <c r="BV39381" s="22"/>
      <c r="BW39381" s="22"/>
      <c r="BX39381" s="1"/>
    </row>
    <row r="39382" spans="74:76" x14ac:dyDescent="0.2">
      <c r="BV39382" s="22"/>
      <c r="BW39382" s="22"/>
      <c r="BX39382" s="1"/>
    </row>
    <row r="39383" spans="74:76" x14ac:dyDescent="0.2">
      <c r="BV39383" s="22"/>
      <c r="BW39383" s="22"/>
      <c r="BX39383" s="1"/>
    </row>
    <row r="39384" spans="74:76" x14ac:dyDescent="0.2">
      <c r="BV39384" s="22"/>
      <c r="BW39384" s="22"/>
      <c r="BX39384" s="1"/>
    </row>
    <row r="39385" spans="74:76" x14ac:dyDescent="0.2">
      <c r="BV39385" s="22"/>
      <c r="BW39385" s="22"/>
      <c r="BX39385" s="1"/>
    </row>
    <row r="39386" spans="74:76" x14ac:dyDescent="0.2">
      <c r="BV39386" s="22"/>
      <c r="BW39386" s="22"/>
      <c r="BX39386" s="1"/>
    </row>
    <row r="39387" spans="74:76" x14ac:dyDescent="0.2">
      <c r="BV39387" s="22"/>
      <c r="BW39387" s="22"/>
      <c r="BX39387" s="1"/>
    </row>
    <row r="39388" spans="74:76" x14ac:dyDescent="0.2">
      <c r="BV39388" s="22"/>
      <c r="BW39388" s="22"/>
      <c r="BX39388" s="1"/>
    </row>
    <row r="39389" spans="74:76" x14ac:dyDescent="0.2">
      <c r="BV39389" s="22"/>
      <c r="BW39389" s="22"/>
      <c r="BX39389" s="1"/>
    </row>
    <row r="39390" spans="74:76" x14ac:dyDescent="0.2">
      <c r="BV39390" s="22"/>
      <c r="BW39390" s="22"/>
      <c r="BX39390" s="1"/>
    </row>
    <row r="39391" spans="74:76" x14ac:dyDescent="0.2">
      <c r="BV39391" s="22"/>
      <c r="BW39391" s="22"/>
      <c r="BX39391" s="1"/>
    </row>
    <row r="39392" spans="74:76" x14ac:dyDescent="0.2">
      <c r="BV39392" s="22"/>
      <c r="BW39392" s="22"/>
      <c r="BX39392" s="1"/>
    </row>
    <row r="39393" spans="74:76" x14ac:dyDescent="0.2">
      <c r="BV39393" s="22"/>
      <c r="BW39393" s="22"/>
      <c r="BX39393" s="1"/>
    </row>
    <row r="39394" spans="74:76" x14ac:dyDescent="0.2">
      <c r="BV39394" s="22"/>
      <c r="BW39394" s="22"/>
      <c r="BX39394" s="1"/>
    </row>
    <row r="39395" spans="74:76" x14ac:dyDescent="0.2">
      <c r="BV39395" s="22"/>
      <c r="BW39395" s="22"/>
      <c r="BX39395" s="1"/>
    </row>
    <row r="39396" spans="74:76" x14ac:dyDescent="0.2">
      <c r="BV39396" s="22"/>
      <c r="BW39396" s="22"/>
      <c r="BX39396" s="1"/>
    </row>
    <row r="39397" spans="74:76" x14ac:dyDescent="0.2">
      <c r="BV39397" s="22"/>
      <c r="BW39397" s="22"/>
      <c r="BX39397" s="1"/>
    </row>
    <row r="39398" spans="74:76" x14ac:dyDescent="0.2">
      <c r="BV39398" s="22"/>
      <c r="BW39398" s="22"/>
      <c r="BX39398" s="1"/>
    </row>
    <row r="39399" spans="74:76" x14ac:dyDescent="0.2">
      <c r="BV39399" s="22"/>
      <c r="BW39399" s="22"/>
      <c r="BX39399" s="1"/>
    </row>
    <row r="39400" spans="74:76" x14ac:dyDescent="0.2">
      <c r="BV39400" s="22"/>
      <c r="BW39400" s="22"/>
      <c r="BX39400" s="1"/>
    </row>
    <row r="39401" spans="74:76" x14ac:dyDescent="0.2">
      <c r="BV39401" s="22"/>
      <c r="BW39401" s="22"/>
      <c r="BX39401" s="1"/>
    </row>
    <row r="39402" spans="74:76" x14ac:dyDescent="0.2">
      <c r="BV39402" s="22"/>
      <c r="BW39402" s="22"/>
      <c r="BX39402" s="1"/>
    </row>
    <row r="39403" spans="74:76" x14ac:dyDescent="0.2">
      <c r="BV39403" s="22"/>
      <c r="BW39403" s="22"/>
      <c r="BX39403" s="1"/>
    </row>
    <row r="39404" spans="74:76" x14ac:dyDescent="0.2">
      <c r="BV39404" s="22"/>
      <c r="BW39404" s="22"/>
      <c r="BX39404" s="1"/>
    </row>
    <row r="39405" spans="74:76" x14ac:dyDescent="0.2">
      <c r="BV39405" s="22"/>
      <c r="BW39405" s="22"/>
      <c r="BX39405" s="1"/>
    </row>
    <row r="39406" spans="74:76" x14ac:dyDescent="0.2">
      <c r="BV39406" s="22"/>
      <c r="BW39406" s="22"/>
      <c r="BX39406" s="1"/>
    </row>
    <row r="39407" spans="74:76" x14ac:dyDescent="0.2">
      <c r="BV39407" s="22"/>
      <c r="BW39407" s="22"/>
      <c r="BX39407" s="1"/>
    </row>
    <row r="39408" spans="74:76" x14ac:dyDescent="0.2">
      <c r="BV39408" s="22"/>
      <c r="BW39408" s="22"/>
      <c r="BX39408" s="1"/>
    </row>
    <row r="39409" spans="74:76" x14ac:dyDescent="0.2">
      <c r="BV39409" s="22"/>
      <c r="BW39409" s="22"/>
      <c r="BX39409" s="1"/>
    </row>
    <row r="39410" spans="74:76" x14ac:dyDescent="0.2">
      <c r="BV39410" s="22"/>
      <c r="BW39410" s="22"/>
      <c r="BX39410" s="1"/>
    </row>
    <row r="39411" spans="74:76" x14ac:dyDescent="0.2">
      <c r="BV39411" s="22"/>
      <c r="BW39411" s="22"/>
      <c r="BX39411" s="1"/>
    </row>
    <row r="39412" spans="74:76" x14ac:dyDescent="0.2">
      <c r="BV39412" s="22"/>
      <c r="BW39412" s="22"/>
      <c r="BX39412" s="1"/>
    </row>
    <row r="39413" spans="74:76" x14ac:dyDescent="0.2">
      <c r="BV39413" s="22"/>
      <c r="BW39413" s="22"/>
      <c r="BX39413" s="1"/>
    </row>
    <row r="39414" spans="74:76" x14ac:dyDescent="0.2">
      <c r="BV39414" s="22"/>
      <c r="BW39414" s="22"/>
      <c r="BX39414" s="1"/>
    </row>
    <row r="39415" spans="74:76" x14ac:dyDescent="0.2">
      <c r="BV39415" s="22"/>
      <c r="BW39415" s="22"/>
      <c r="BX39415" s="1"/>
    </row>
    <row r="39416" spans="74:76" x14ac:dyDescent="0.2">
      <c r="BV39416" s="22"/>
      <c r="BW39416" s="22"/>
      <c r="BX39416" s="1"/>
    </row>
    <row r="39417" spans="74:76" x14ac:dyDescent="0.2">
      <c r="BV39417" s="22"/>
      <c r="BW39417" s="22"/>
      <c r="BX39417" s="1"/>
    </row>
    <row r="39418" spans="74:76" x14ac:dyDescent="0.2">
      <c r="BV39418" s="22"/>
      <c r="BW39418" s="22"/>
      <c r="BX39418" s="1"/>
    </row>
    <row r="39419" spans="74:76" x14ac:dyDescent="0.2">
      <c r="BV39419" s="22"/>
      <c r="BW39419" s="22"/>
      <c r="BX39419" s="1"/>
    </row>
    <row r="39420" spans="74:76" x14ac:dyDescent="0.2">
      <c r="BV39420" s="22"/>
      <c r="BW39420" s="22"/>
      <c r="BX39420" s="1"/>
    </row>
    <row r="39421" spans="74:76" x14ac:dyDescent="0.2">
      <c r="BV39421" s="22"/>
      <c r="BW39421" s="22"/>
      <c r="BX39421" s="1"/>
    </row>
    <row r="39422" spans="74:76" x14ac:dyDescent="0.2">
      <c r="BV39422" s="22"/>
      <c r="BW39422" s="22"/>
      <c r="BX39422" s="1"/>
    </row>
    <row r="39423" spans="74:76" x14ac:dyDescent="0.2">
      <c r="BV39423" s="22"/>
      <c r="BW39423" s="22"/>
      <c r="BX39423" s="1"/>
    </row>
    <row r="39424" spans="74:76" x14ac:dyDescent="0.2">
      <c r="BV39424" s="22"/>
      <c r="BW39424" s="22"/>
      <c r="BX39424" s="1"/>
    </row>
    <row r="39425" spans="74:76" x14ac:dyDescent="0.2">
      <c r="BV39425" s="22"/>
      <c r="BW39425" s="22"/>
      <c r="BX39425" s="1"/>
    </row>
    <row r="39426" spans="74:76" x14ac:dyDescent="0.2">
      <c r="BV39426" s="22"/>
      <c r="BW39426" s="22"/>
      <c r="BX39426" s="1"/>
    </row>
    <row r="39427" spans="74:76" x14ac:dyDescent="0.2">
      <c r="BV39427" s="22"/>
      <c r="BW39427" s="22"/>
      <c r="BX39427" s="1"/>
    </row>
    <row r="39428" spans="74:76" x14ac:dyDescent="0.2">
      <c r="BV39428" s="22"/>
      <c r="BW39428" s="22"/>
      <c r="BX39428" s="1"/>
    </row>
    <row r="39429" spans="74:76" x14ac:dyDescent="0.2">
      <c r="BV39429" s="22"/>
      <c r="BW39429" s="22"/>
      <c r="BX39429" s="1"/>
    </row>
    <row r="39430" spans="74:76" x14ac:dyDescent="0.2">
      <c r="BV39430" s="22"/>
      <c r="BW39430" s="22"/>
      <c r="BX39430" s="1"/>
    </row>
    <row r="39431" spans="74:76" x14ac:dyDescent="0.2">
      <c r="BV39431" s="22"/>
      <c r="BW39431" s="22"/>
      <c r="BX39431" s="1"/>
    </row>
    <row r="39432" spans="74:76" x14ac:dyDescent="0.2">
      <c r="BV39432" s="22"/>
      <c r="BW39432" s="22"/>
      <c r="BX39432" s="1"/>
    </row>
    <row r="39433" spans="74:76" x14ac:dyDescent="0.2">
      <c r="BV39433" s="22"/>
      <c r="BW39433" s="22"/>
      <c r="BX39433" s="1"/>
    </row>
    <row r="39434" spans="74:76" x14ac:dyDescent="0.2">
      <c r="BV39434" s="22"/>
      <c r="BW39434" s="22"/>
      <c r="BX39434" s="1"/>
    </row>
    <row r="39435" spans="74:76" x14ac:dyDescent="0.2">
      <c r="BV39435" s="22"/>
      <c r="BW39435" s="22"/>
      <c r="BX39435" s="1"/>
    </row>
    <row r="39436" spans="74:76" x14ac:dyDescent="0.2">
      <c r="BV39436" s="22"/>
      <c r="BW39436" s="22"/>
      <c r="BX39436" s="1"/>
    </row>
    <row r="39437" spans="74:76" x14ac:dyDescent="0.2">
      <c r="BV39437" s="22"/>
      <c r="BW39437" s="22"/>
      <c r="BX39437" s="1"/>
    </row>
    <row r="39438" spans="74:76" x14ac:dyDescent="0.2">
      <c r="BV39438" s="22"/>
      <c r="BW39438" s="22"/>
      <c r="BX39438" s="1"/>
    </row>
    <row r="39439" spans="74:76" x14ac:dyDescent="0.2">
      <c r="BV39439" s="22"/>
      <c r="BW39439" s="22"/>
      <c r="BX39439" s="1"/>
    </row>
    <row r="39440" spans="74:76" x14ac:dyDescent="0.2">
      <c r="BV39440" s="22"/>
      <c r="BW39440" s="22"/>
      <c r="BX39440" s="1"/>
    </row>
    <row r="39441" spans="74:76" x14ac:dyDescent="0.2">
      <c r="BV39441" s="22"/>
      <c r="BW39441" s="22"/>
      <c r="BX39441" s="1"/>
    </row>
    <row r="39442" spans="74:76" x14ac:dyDescent="0.2">
      <c r="BV39442" s="22"/>
      <c r="BW39442" s="22"/>
      <c r="BX39442" s="1"/>
    </row>
    <row r="39443" spans="74:76" x14ac:dyDescent="0.2">
      <c r="BV39443" s="22"/>
      <c r="BW39443" s="22"/>
      <c r="BX39443" s="1"/>
    </row>
    <row r="39444" spans="74:76" x14ac:dyDescent="0.2">
      <c r="BV39444" s="22"/>
      <c r="BW39444" s="22"/>
      <c r="BX39444" s="1"/>
    </row>
    <row r="39445" spans="74:76" x14ac:dyDescent="0.2">
      <c r="BV39445" s="22"/>
      <c r="BW39445" s="22"/>
      <c r="BX39445" s="1"/>
    </row>
    <row r="39446" spans="74:76" x14ac:dyDescent="0.2">
      <c r="BV39446" s="22"/>
      <c r="BW39446" s="22"/>
      <c r="BX39446" s="1"/>
    </row>
    <row r="39447" spans="74:76" x14ac:dyDescent="0.2">
      <c r="BV39447" s="22"/>
      <c r="BW39447" s="22"/>
      <c r="BX39447" s="1"/>
    </row>
    <row r="39448" spans="74:76" x14ac:dyDescent="0.2">
      <c r="BV39448" s="22"/>
      <c r="BW39448" s="22"/>
      <c r="BX39448" s="1"/>
    </row>
    <row r="39449" spans="74:76" x14ac:dyDescent="0.2">
      <c r="BV39449" s="22"/>
      <c r="BW39449" s="22"/>
      <c r="BX39449" s="1"/>
    </row>
    <row r="39450" spans="74:76" x14ac:dyDescent="0.2">
      <c r="BV39450" s="22"/>
      <c r="BW39450" s="22"/>
      <c r="BX39450" s="1"/>
    </row>
    <row r="39451" spans="74:76" x14ac:dyDescent="0.2">
      <c r="BV39451" s="22"/>
      <c r="BW39451" s="22"/>
      <c r="BX39451" s="1"/>
    </row>
    <row r="39452" spans="74:76" x14ac:dyDescent="0.2">
      <c r="BV39452" s="22"/>
      <c r="BW39452" s="22"/>
      <c r="BX39452" s="1"/>
    </row>
    <row r="39453" spans="74:76" x14ac:dyDescent="0.2">
      <c r="BV39453" s="22"/>
      <c r="BW39453" s="22"/>
      <c r="BX39453" s="1"/>
    </row>
    <row r="39454" spans="74:76" x14ac:dyDescent="0.2">
      <c r="BV39454" s="22"/>
      <c r="BW39454" s="22"/>
      <c r="BX39454" s="1"/>
    </row>
    <row r="39455" spans="74:76" x14ac:dyDescent="0.2">
      <c r="BV39455" s="22"/>
      <c r="BW39455" s="22"/>
      <c r="BX39455" s="1"/>
    </row>
    <row r="39456" spans="74:76" x14ac:dyDescent="0.2">
      <c r="BV39456" s="22"/>
      <c r="BW39456" s="22"/>
      <c r="BX39456" s="1"/>
    </row>
    <row r="39457" spans="74:76" x14ac:dyDescent="0.2">
      <c r="BV39457" s="22"/>
      <c r="BW39457" s="22"/>
      <c r="BX39457" s="1"/>
    </row>
    <row r="39458" spans="74:76" x14ac:dyDescent="0.2">
      <c r="BV39458" s="22"/>
      <c r="BW39458" s="22"/>
      <c r="BX39458" s="1"/>
    </row>
    <row r="39459" spans="74:76" x14ac:dyDescent="0.2">
      <c r="BV39459" s="22"/>
      <c r="BW39459" s="22"/>
      <c r="BX39459" s="1"/>
    </row>
    <row r="39460" spans="74:76" x14ac:dyDescent="0.2">
      <c r="BV39460" s="22"/>
      <c r="BW39460" s="22"/>
      <c r="BX39460" s="1"/>
    </row>
    <row r="39461" spans="74:76" x14ac:dyDescent="0.2">
      <c r="BV39461" s="22"/>
      <c r="BW39461" s="22"/>
      <c r="BX39461" s="1"/>
    </row>
    <row r="39462" spans="74:76" x14ac:dyDescent="0.2">
      <c r="BV39462" s="22"/>
      <c r="BW39462" s="22"/>
      <c r="BX39462" s="1"/>
    </row>
    <row r="39463" spans="74:76" x14ac:dyDescent="0.2">
      <c r="BV39463" s="22"/>
      <c r="BW39463" s="22"/>
      <c r="BX39463" s="1"/>
    </row>
    <row r="39464" spans="74:76" x14ac:dyDescent="0.2">
      <c r="BV39464" s="22"/>
      <c r="BW39464" s="22"/>
      <c r="BX39464" s="1"/>
    </row>
    <row r="39465" spans="74:76" x14ac:dyDescent="0.2">
      <c r="BV39465" s="22"/>
      <c r="BW39465" s="22"/>
      <c r="BX39465" s="1"/>
    </row>
    <row r="39466" spans="74:76" x14ac:dyDescent="0.2">
      <c r="BV39466" s="22"/>
      <c r="BW39466" s="22"/>
      <c r="BX39466" s="1"/>
    </row>
    <row r="39467" spans="74:76" x14ac:dyDescent="0.2">
      <c r="BV39467" s="22"/>
      <c r="BW39467" s="22"/>
      <c r="BX39467" s="1"/>
    </row>
    <row r="39468" spans="74:76" x14ac:dyDescent="0.2">
      <c r="BV39468" s="22"/>
      <c r="BW39468" s="22"/>
      <c r="BX39468" s="1"/>
    </row>
    <row r="39469" spans="74:76" x14ac:dyDescent="0.2">
      <c r="BV39469" s="22"/>
      <c r="BW39469" s="22"/>
      <c r="BX39469" s="1"/>
    </row>
    <row r="39470" spans="74:76" x14ac:dyDescent="0.2">
      <c r="BV39470" s="22"/>
      <c r="BW39470" s="22"/>
      <c r="BX39470" s="1"/>
    </row>
    <row r="39471" spans="74:76" x14ac:dyDescent="0.2">
      <c r="BV39471" s="22"/>
      <c r="BW39471" s="22"/>
      <c r="BX39471" s="1"/>
    </row>
    <row r="39472" spans="74:76" x14ac:dyDescent="0.2">
      <c r="BV39472" s="22"/>
      <c r="BW39472" s="22"/>
      <c r="BX39472" s="1"/>
    </row>
    <row r="39473" spans="74:76" x14ac:dyDescent="0.2">
      <c r="BV39473" s="22"/>
      <c r="BW39473" s="22"/>
      <c r="BX39473" s="1"/>
    </row>
    <row r="39474" spans="74:76" x14ac:dyDescent="0.2">
      <c r="BV39474" s="22"/>
      <c r="BW39474" s="22"/>
      <c r="BX39474" s="1"/>
    </row>
    <row r="39475" spans="74:76" x14ac:dyDescent="0.2">
      <c r="BV39475" s="22"/>
      <c r="BW39475" s="22"/>
      <c r="BX39475" s="1"/>
    </row>
    <row r="39476" spans="74:76" x14ac:dyDescent="0.2">
      <c r="BV39476" s="22"/>
      <c r="BW39476" s="22"/>
      <c r="BX39476" s="1"/>
    </row>
    <row r="39477" spans="74:76" x14ac:dyDescent="0.2">
      <c r="BV39477" s="22"/>
      <c r="BW39477" s="22"/>
      <c r="BX39477" s="1"/>
    </row>
    <row r="39478" spans="74:76" x14ac:dyDescent="0.2">
      <c r="BV39478" s="22"/>
      <c r="BW39478" s="22"/>
      <c r="BX39478" s="1"/>
    </row>
    <row r="39479" spans="74:76" x14ac:dyDescent="0.2">
      <c r="BV39479" s="22"/>
      <c r="BW39479" s="22"/>
      <c r="BX39479" s="1"/>
    </row>
    <row r="39480" spans="74:76" x14ac:dyDescent="0.2">
      <c r="BV39480" s="22"/>
      <c r="BW39480" s="22"/>
      <c r="BX39480" s="1"/>
    </row>
    <row r="39481" spans="74:76" x14ac:dyDescent="0.2">
      <c r="BV39481" s="22"/>
      <c r="BW39481" s="22"/>
      <c r="BX39481" s="1"/>
    </row>
    <row r="39482" spans="74:76" x14ac:dyDescent="0.2">
      <c r="BV39482" s="22"/>
      <c r="BW39482" s="22"/>
      <c r="BX39482" s="1"/>
    </row>
    <row r="39483" spans="74:76" x14ac:dyDescent="0.2">
      <c r="BV39483" s="22"/>
      <c r="BW39483" s="22"/>
      <c r="BX39483" s="1"/>
    </row>
    <row r="39484" spans="74:76" x14ac:dyDescent="0.2">
      <c r="BV39484" s="22"/>
      <c r="BW39484" s="22"/>
      <c r="BX39484" s="1"/>
    </row>
    <row r="39485" spans="74:76" x14ac:dyDescent="0.2">
      <c r="BV39485" s="22"/>
      <c r="BW39485" s="22"/>
      <c r="BX39485" s="1"/>
    </row>
    <row r="39486" spans="74:76" x14ac:dyDescent="0.2">
      <c r="BV39486" s="22"/>
      <c r="BW39486" s="22"/>
      <c r="BX39486" s="1"/>
    </row>
    <row r="39487" spans="74:76" x14ac:dyDescent="0.2">
      <c r="BV39487" s="22"/>
      <c r="BW39487" s="22"/>
      <c r="BX39487" s="1"/>
    </row>
    <row r="39488" spans="74:76" x14ac:dyDescent="0.2">
      <c r="BV39488" s="22"/>
      <c r="BW39488" s="22"/>
      <c r="BX39488" s="1"/>
    </row>
    <row r="39489" spans="74:76" x14ac:dyDescent="0.2">
      <c r="BV39489" s="22"/>
      <c r="BW39489" s="22"/>
      <c r="BX39489" s="1"/>
    </row>
    <row r="39490" spans="74:76" x14ac:dyDescent="0.2">
      <c r="BV39490" s="22"/>
      <c r="BW39490" s="22"/>
      <c r="BX39490" s="1"/>
    </row>
    <row r="39491" spans="74:76" x14ac:dyDescent="0.2">
      <c r="BV39491" s="22"/>
      <c r="BW39491" s="22"/>
      <c r="BX39491" s="1"/>
    </row>
    <row r="39492" spans="74:76" x14ac:dyDescent="0.2">
      <c r="BV39492" s="22"/>
      <c r="BW39492" s="22"/>
      <c r="BX39492" s="1"/>
    </row>
    <row r="39493" spans="74:76" x14ac:dyDescent="0.2">
      <c r="BV39493" s="22"/>
      <c r="BW39493" s="22"/>
      <c r="BX39493" s="1"/>
    </row>
    <row r="39494" spans="74:76" x14ac:dyDescent="0.2">
      <c r="BV39494" s="22"/>
      <c r="BW39494" s="22"/>
      <c r="BX39494" s="1"/>
    </row>
    <row r="39495" spans="74:76" x14ac:dyDescent="0.2">
      <c r="BV39495" s="22"/>
      <c r="BW39495" s="22"/>
      <c r="BX39495" s="1"/>
    </row>
    <row r="39496" spans="74:76" x14ac:dyDescent="0.2">
      <c r="BV39496" s="22"/>
      <c r="BW39496" s="22"/>
      <c r="BX39496" s="1"/>
    </row>
    <row r="39497" spans="74:76" x14ac:dyDescent="0.2">
      <c r="BV39497" s="22"/>
      <c r="BW39497" s="22"/>
      <c r="BX39497" s="1"/>
    </row>
    <row r="39498" spans="74:76" x14ac:dyDescent="0.2">
      <c r="BV39498" s="22"/>
      <c r="BW39498" s="22"/>
      <c r="BX39498" s="1"/>
    </row>
    <row r="39499" spans="74:76" x14ac:dyDescent="0.2">
      <c r="BV39499" s="22"/>
      <c r="BW39499" s="22"/>
      <c r="BX39499" s="1"/>
    </row>
    <row r="39500" spans="74:76" x14ac:dyDescent="0.2">
      <c r="BV39500" s="22"/>
      <c r="BW39500" s="22"/>
      <c r="BX39500" s="1"/>
    </row>
    <row r="39501" spans="74:76" x14ac:dyDescent="0.2">
      <c r="BV39501" s="22"/>
      <c r="BW39501" s="22"/>
      <c r="BX39501" s="1"/>
    </row>
    <row r="39502" spans="74:76" x14ac:dyDescent="0.2">
      <c r="BV39502" s="22"/>
      <c r="BW39502" s="22"/>
      <c r="BX39502" s="1"/>
    </row>
    <row r="39503" spans="74:76" x14ac:dyDescent="0.2">
      <c r="BV39503" s="22"/>
      <c r="BW39503" s="22"/>
      <c r="BX39503" s="1"/>
    </row>
    <row r="39504" spans="74:76" x14ac:dyDescent="0.2">
      <c r="BV39504" s="22"/>
      <c r="BW39504" s="22"/>
      <c r="BX39504" s="1"/>
    </row>
    <row r="39505" spans="74:76" x14ac:dyDescent="0.2">
      <c r="BV39505" s="22"/>
      <c r="BW39505" s="22"/>
      <c r="BX39505" s="1"/>
    </row>
    <row r="39506" spans="74:76" x14ac:dyDescent="0.2">
      <c r="BV39506" s="22"/>
      <c r="BW39506" s="22"/>
      <c r="BX39506" s="1"/>
    </row>
    <row r="39507" spans="74:76" x14ac:dyDescent="0.2">
      <c r="BV39507" s="22"/>
      <c r="BW39507" s="22"/>
      <c r="BX39507" s="1"/>
    </row>
    <row r="39508" spans="74:76" x14ac:dyDescent="0.2">
      <c r="BV39508" s="22"/>
      <c r="BW39508" s="22"/>
      <c r="BX39508" s="1"/>
    </row>
    <row r="39509" spans="74:76" x14ac:dyDescent="0.2">
      <c r="BV39509" s="22"/>
      <c r="BW39509" s="22"/>
      <c r="BX39509" s="1"/>
    </row>
    <row r="39510" spans="74:76" x14ac:dyDescent="0.2">
      <c r="BV39510" s="22"/>
      <c r="BW39510" s="22"/>
      <c r="BX39510" s="1"/>
    </row>
    <row r="39511" spans="74:76" x14ac:dyDescent="0.2">
      <c r="BV39511" s="22"/>
      <c r="BW39511" s="22"/>
      <c r="BX39511" s="1"/>
    </row>
    <row r="39512" spans="74:76" x14ac:dyDescent="0.2">
      <c r="BV39512" s="22"/>
      <c r="BW39512" s="22"/>
      <c r="BX39512" s="1"/>
    </row>
    <row r="39513" spans="74:76" x14ac:dyDescent="0.2">
      <c r="BV39513" s="22"/>
      <c r="BW39513" s="22"/>
      <c r="BX39513" s="1"/>
    </row>
    <row r="39514" spans="74:76" x14ac:dyDescent="0.2">
      <c r="BV39514" s="22"/>
      <c r="BW39514" s="22"/>
      <c r="BX39514" s="1"/>
    </row>
    <row r="39515" spans="74:76" x14ac:dyDescent="0.2">
      <c r="BV39515" s="22"/>
      <c r="BW39515" s="22"/>
      <c r="BX39515" s="1"/>
    </row>
    <row r="39516" spans="74:76" x14ac:dyDescent="0.2">
      <c r="BV39516" s="22"/>
      <c r="BW39516" s="22"/>
      <c r="BX39516" s="1"/>
    </row>
    <row r="39517" spans="74:76" x14ac:dyDescent="0.2">
      <c r="BV39517" s="22"/>
      <c r="BW39517" s="22"/>
      <c r="BX39517" s="1"/>
    </row>
    <row r="39518" spans="74:76" x14ac:dyDescent="0.2">
      <c r="BV39518" s="22"/>
      <c r="BW39518" s="22"/>
      <c r="BX39518" s="1"/>
    </row>
    <row r="39519" spans="74:76" x14ac:dyDescent="0.2">
      <c r="BV39519" s="22"/>
      <c r="BW39519" s="22"/>
      <c r="BX39519" s="1"/>
    </row>
    <row r="39520" spans="74:76" x14ac:dyDescent="0.2">
      <c r="BV39520" s="22"/>
      <c r="BW39520" s="22"/>
      <c r="BX39520" s="1"/>
    </row>
    <row r="39521" spans="74:76" x14ac:dyDescent="0.2">
      <c r="BV39521" s="22"/>
      <c r="BW39521" s="22"/>
      <c r="BX39521" s="1"/>
    </row>
    <row r="39522" spans="74:76" x14ac:dyDescent="0.2">
      <c r="BV39522" s="22"/>
      <c r="BW39522" s="22"/>
      <c r="BX39522" s="1"/>
    </row>
    <row r="39523" spans="74:76" x14ac:dyDescent="0.2">
      <c r="BV39523" s="22"/>
      <c r="BW39523" s="22"/>
      <c r="BX39523" s="1"/>
    </row>
    <row r="39524" spans="74:76" x14ac:dyDescent="0.2">
      <c r="BV39524" s="22"/>
      <c r="BW39524" s="22"/>
      <c r="BX39524" s="1"/>
    </row>
    <row r="39525" spans="74:76" x14ac:dyDescent="0.2">
      <c r="BV39525" s="22"/>
      <c r="BW39525" s="22"/>
      <c r="BX39525" s="1"/>
    </row>
    <row r="39526" spans="74:76" x14ac:dyDescent="0.2">
      <c r="BV39526" s="22"/>
      <c r="BW39526" s="22"/>
      <c r="BX39526" s="1"/>
    </row>
    <row r="39527" spans="74:76" x14ac:dyDescent="0.2">
      <c r="BV39527" s="22"/>
      <c r="BW39527" s="22"/>
      <c r="BX39527" s="1"/>
    </row>
    <row r="39528" spans="74:76" x14ac:dyDescent="0.2">
      <c r="BV39528" s="22"/>
      <c r="BW39528" s="22"/>
      <c r="BX39528" s="1"/>
    </row>
    <row r="39529" spans="74:76" x14ac:dyDescent="0.2">
      <c r="BV39529" s="22"/>
      <c r="BW39529" s="22"/>
      <c r="BX39529" s="1"/>
    </row>
    <row r="39530" spans="74:76" x14ac:dyDescent="0.2">
      <c r="BV39530" s="22"/>
      <c r="BW39530" s="22"/>
      <c r="BX39530" s="1"/>
    </row>
    <row r="39531" spans="74:76" x14ac:dyDescent="0.2">
      <c r="BV39531" s="22"/>
      <c r="BW39531" s="22"/>
      <c r="BX39531" s="1"/>
    </row>
    <row r="39532" spans="74:76" x14ac:dyDescent="0.2">
      <c r="BV39532" s="22"/>
      <c r="BW39532" s="22"/>
      <c r="BX39532" s="1"/>
    </row>
    <row r="39533" spans="74:76" x14ac:dyDescent="0.2">
      <c r="BV39533" s="22"/>
      <c r="BW39533" s="22"/>
      <c r="BX39533" s="1"/>
    </row>
    <row r="39534" spans="74:76" x14ac:dyDescent="0.2">
      <c r="BV39534" s="22"/>
      <c r="BW39534" s="22"/>
      <c r="BX39534" s="1"/>
    </row>
    <row r="39535" spans="74:76" x14ac:dyDescent="0.2">
      <c r="BV39535" s="22"/>
      <c r="BW39535" s="22"/>
      <c r="BX39535" s="1"/>
    </row>
    <row r="39536" spans="74:76" x14ac:dyDescent="0.2">
      <c r="BV39536" s="22"/>
      <c r="BW39536" s="22"/>
      <c r="BX39536" s="1"/>
    </row>
    <row r="39537" spans="74:76" x14ac:dyDescent="0.2">
      <c r="BV39537" s="22"/>
      <c r="BW39537" s="22"/>
      <c r="BX39537" s="1"/>
    </row>
    <row r="39538" spans="74:76" x14ac:dyDescent="0.2">
      <c r="BV39538" s="22"/>
      <c r="BW39538" s="22"/>
      <c r="BX39538" s="1"/>
    </row>
    <row r="39539" spans="74:76" x14ac:dyDescent="0.2">
      <c r="BV39539" s="22"/>
      <c r="BW39539" s="22"/>
      <c r="BX39539" s="1"/>
    </row>
    <row r="39540" spans="74:76" x14ac:dyDescent="0.2">
      <c r="BV39540" s="22"/>
      <c r="BW39540" s="22"/>
      <c r="BX39540" s="1"/>
    </row>
    <row r="39541" spans="74:76" x14ac:dyDescent="0.2">
      <c r="BV39541" s="22"/>
      <c r="BW39541" s="22"/>
      <c r="BX39541" s="1"/>
    </row>
    <row r="39542" spans="74:76" x14ac:dyDescent="0.2">
      <c r="BV39542" s="22"/>
      <c r="BW39542" s="22"/>
      <c r="BX39542" s="1"/>
    </row>
    <row r="39543" spans="74:76" x14ac:dyDescent="0.2">
      <c r="BV39543" s="22"/>
      <c r="BW39543" s="22"/>
      <c r="BX39543" s="1"/>
    </row>
    <row r="39544" spans="74:76" x14ac:dyDescent="0.2">
      <c r="BV39544" s="22"/>
      <c r="BW39544" s="22"/>
      <c r="BX39544" s="1"/>
    </row>
    <row r="39545" spans="74:76" x14ac:dyDescent="0.2">
      <c r="BV39545" s="22"/>
      <c r="BW39545" s="22"/>
      <c r="BX39545" s="1"/>
    </row>
    <row r="39546" spans="74:76" x14ac:dyDescent="0.2">
      <c r="BV39546" s="22"/>
      <c r="BW39546" s="22"/>
      <c r="BX39546" s="1"/>
    </row>
    <row r="39547" spans="74:76" x14ac:dyDescent="0.2">
      <c r="BV39547" s="22"/>
      <c r="BW39547" s="22"/>
      <c r="BX39547" s="1"/>
    </row>
    <row r="39548" spans="74:76" x14ac:dyDescent="0.2">
      <c r="BV39548" s="22"/>
      <c r="BW39548" s="22"/>
      <c r="BX39548" s="1"/>
    </row>
    <row r="39549" spans="74:76" x14ac:dyDescent="0.2">
      <c r="BV39549" s="22"/>
      <c r="BW39549" s="22"/>
      <c r="BX39549" s="1"/>
    </row>
    <row r="39550" spans="74:76" x14ac:dyDescent="0.2">
      <c r="BV39550" s="22"/>
      <c r="BW39550" s="22"/>
      <c r="BX39550" s="1"/>
    </row>
    <row r="39551" spans="74:76" x14ac:dyDescent="0.2">
      <c r="BV39551" s="22"/>
      <c r="BW39551" s="22"/>
      <c r="BX39551" s="1"/>
    </row>
    <row r="39552" spans="74:76" x14ac:dyDescent="0.2">
      <c r="BV39552" s="22"/>
      <c r="BW39552" s="22"/>
      <c r="BX39552" s="1"/>
    </row>
    <row r="39553" spans="74:76" x14ac:dyDescent="0.2">
      <c r="BV39553" s="22"/>
      <c r="BW39553" s="22"/>
      <c r="BX39553" s="1"/>
    </row>
    <row r="39554" spans="74:76" x14ac:dyDescent="0.2">
      <c r="BV39554" s="22"/>
      <c r="BW39554" s="22"/>
      <c r="BX39554" s="1"/>
    </row>
    <row r="39555" spans="74:76" x14ac:dyDescent="0.2">
      <c r="BV39555" s="22"/>
      <c r="BW39555" s="22"/>
      <c r="BX39555" s="1"/>
    </row>
    <row r="39556" spans="74:76" x14ac:dyDescent="0.2">
      <c r="BV39556" s="22"/>
      <c r="BW39556" s="22"/>
      <c r="BX39556" s="1"/>
    </row>
    <row r="39557" spans="74:76" x14ac:dyDescent="0.2">
      <c r="BV39557" s="22"/>
      <c r="BW39557" s="22"/>
      <c r="BX39557" s="1"/>
    </row>
    <row r="39558" spans="74:76" x14ac:dyDescent="0.2">
      <c r="BV39558" s="22"/>
      <c r="BW39558" s="22"/>
      <c r="BX39558" s="1"/>
    </row>
    <row r="39559" spans="74:76" x14ac:dyDescent="0.2">
      <c r="BV39559" s="22"/>
      <c r="BW39559" s="22"/>
      <c r="BX39559" s="1"/>
    </row>
    <row r="39560" spans="74:76" x14ac:dyDescent="0.2">
      <c r="BV39560" s="22"/>
      <c r="BW39560" s="22"/>
      <c r="BX39560" s="1"/>
    </row>
    <row r="39561" spans="74:76" x14ac:dyDescent="0.2">
      <c r="BV39561" s="22"/>
      <c r="BW39561" s="22"/>
      <c r="BX39561" s="1"/>
    </row>
    <row r="39562" spans="74:76" x14ac:dyDescent="0.2">
      <c r="BV39562" s="22"/>
      <c r="BW39562" s="22"/>
      <c r="BX39562" s="1"/>
    </row>
    <row r="39563" spans="74:76" x14ac:dyDescent="0.2">
      <c r="BV39563" s="22"/>
      <c r="BW39563" s="22"/>
      <c r="BX39563" s="1"/>
    </row>
    <row r="39564" spans="74:76" x14ac:dyDescent="0.2">
      <c r="BV39564" s="22"/>
      <c r="BW39564" s="22"/>
      <c r="BX39564" s="1"/>
    </row>
    <row r="39565" spans="74:76" x14ac:dyDescent="0.2">
      <c r="BV39565" s="22"/>
      <c r="BW39565" s="22"/>
      <c r="BX39565" s="1"/>
    </row>
    <row r="39566" spans="74:76" x14ac:dyDescent="0.2">
      <c r="BV39566" s="22"/>
      <c r="BW39566" s="22"/>
      <c r="BX39566" s="1"/>
    </row>
    <row r="39567" spans="74:76" x14ac:dyDescent="0.2">
      <c r="BV39567" s="22"/>
      <c r="BW39567" s="22"/>
      <c r="BX39567" s="1"/>
    </row>
    <row r="39568" spans="74:76" x14ac:dyDescent="0.2">
      <c r="BV39568" s="22"/>
      <c r="BW39568" s="22"/>
      <c r="BX39568" s="1"/>
    </row>
    <row r="39569" spans="74:76" x14ac:dyDescent="0.2">
      <c r="BV39569" s="22"/>
      <c r="BW39569" s="22"/>
      <c r="BX39569" s="1"/>
    </row>
    <row r="39570" spans="74:76" x14ac:dyDescent="0.2">
      <c r="BV39570" s="22"/>
      <c r="BW39570" s="22"/>
      <c r="BX39570" s="1"/>
    </row>
    <row r="39571" spans="74:76" x14ac:dyDescent="0.2">
      <c r="BV39571" s="22"/>
      <c r="BW39571" s="22"/>
      <c r="BX39571" s="1"/>
    </row>
    <row r="39572" spans="74:76" x14ac:dyDescent="0.2">
      <c r="BV39572" s="22"/>
      <c r="BW39572" s="22"/>
      <c r="BX39572" s="1"/>
    </row>
    <row r="39573" spans="74:76" x14ac:dyDescent="0.2">
      <c r="BV39573" s="22"/>
      <c r="BW39573" s="22"/>
      <c r="BX39573" s="1"/>
    </row>
    <row r="39574" spans="74:76" x14ac:dyDescent="0.2">
      <c r="BV39574" s="22"/>
      <c r="BW39574" s="22"/>
      <c r="BX39574" s="1"/>
    </row>
    <row r="39575" spans="74:76" x14ac:dyDescent="0.2">
      <c r="BV39575" s="22"/>
      <c r="BW39575" s="22"/>
      <c r="BX39575" s="1"/>
    </row>
    <row r="39576" spans="74:76" x14ac:dyDescent="0.2">
      <c r="BV39576" s="22"/>
      <c r="BW39576" s="22"/>
      <c r="BX39576" s="1"/>
    </row>
    <row r="39577" spans="74:76" x14ac:dyDescent="0.2">
      <c r="BV39577" s="22"/>
      <c r="BW39577" s="22"/>
      <c r="BX39577" s="1"/>
    </row>
    <row r="39578" spans="74:76" x14ac:dyDescent="0.2">
      <c r="BV39578" s="22"/>
      <c r="BW39578" s="22"/>
      <c r="BX39578" s="1"/>
    </row>
    <row r="39579" spans="74:76" x14ac:dyDescent="0.2">
      <c r="BV39579" s="22"/>
      <c r="BW39579" s="22"/>
      <c r="BX39579" s="1"/>
    </row>
    <row r="39580" spans="74:76" x14ac:dyDescent="0.2">
      <c r="BV39580" s="22"/>
      <c r="BW39580" s="22"/>
      <c r="BX39580" s="1"/>
    </row>
    <row r="39581" spans="74:76" x14ac:dyDescent="0.2">
      <c r="BV39581" s="22"/>
      <c r="BW39581" s="22"/>
      <c r="BX39581" s="1"/>
    </row>
    <row r="39582" spans="74:76" x14ac:dyDescent="0.2">
      <c r="BV39582" s="22"/>
      <c r="BW39582" s="22"/>
      <c r="BX39582" s="1"/>
    </row>
    <row r="39583" spans="74:76" x14ac:dyDescent="0.2">
      <c r="BV39583" s="22"/>
      <c r="BW39583" s="22"/>
      <c r="BX39583" s="1"/>
    </row>
    <row r="39584" spans="74:76" x14ac:dyDescent="0.2">
      <c r="BV39584" s="22"/>
      <c r="BW39584" s="22"/>
      <c r="BX39584" s="1"/>
    </row>
    <row r="39585" spans="74:76" x14ac:dyDescent="0.2">
      <c r="BV39585" s="22"/>
      <c r="BW39585" s="22"/>
      <c r="BX39585" s="1"/>
    </row>
    <row r="39586" spans="74:76" x14ac:dyDescent="0.2">
      <c r="BV39586" s="22"/>
      <c r="BW39586" s="22"/>
      <c r="BX39586" s="1"/>
    </row>
    <row r="39587" spans="74:76" x14ac:dyDescent="0.2">
      <c r="BV39587" s="22"/>
      <c r="BW39587" s="22"/>
      <c r="BX39587" s="1"/>
    </row>
    <row r="39588" spans="74:76" x14ac:dyDescent="0.2">
      <c r="BV39588" s="22"/>
      <c r="BW39588" s="22"/>
      <c r="BX39588" s="1"/>
    </row>
    <row r="39589" spans="74:76" x14ac:dyDescent="0.2">
      <c r="BV39589" s="22"/>
      <c r="BW39589" s="22"/>
      <c r="BX39589" s="1"/>
    </row>
    <row r="39590" spans="74:76" x14ac:dyDescent="0.2">
      <c r="BV39590" s="22"/>
      <c r="BW39590" s="22"/>
      <c r="BX39590" s="1"/>
    </row>
    <row r="39591" spans="74:76" x14ac:dyDescent="0.2">
      <c r="BV39591" s="22"/>
      <c r="BW39591" s="22"/>
      <c r="BX39591" s="1"/>
    </row>
    <row r="39592" spans="74:76" x14ac:dyDescent="0.2">
      <c r="BV39592" s="22"/>
      <c r="BW39592" s="22"/>
      <c r="BX39592" s="1"/>
    </row>
    <row r="39593" spans="74:76" x14ac:dyDescent="0.2">
      <c r="BV39593" s="22"/>
      <c r="BW39593" s="22"/>
      <c r="BX39593" s="1"/>
    </row>
    <row r="39594" spans="74:76" x14ac:dyDescent="0.2">
      <c r="BV39594" s="22"/>
      <c r="BW39594" s="22"/>
      <c r="BX39594" s="1"/>
    </row>
    <row r="39595" spans="74:76" x14ac:dyDescent="0.2">
      <c r="BV39595" s="22"/>
      <c r="BW39595" s="22"/>
      <c r="BX39595" s="1"/>
    </row>
    <row r="39596" spans="74:76" x14ac:dyDescent="0.2">
      <c r="BV39596" s="22"/>
      <c r="BW39596" s="22"/>
      <c r="BX39596" s="1"/>
    </row>
    <row r="39597" spans="74:76" x14ac:dyDescent="0.2">
      <c r="BV39597" s="22"/>
      <c r="BW39597" s="22"/>
      <c r="BX39597" s="1"/>
    </row>
    <row r="39598" spans="74:76" x14ac:dyDescent="0.2">
      <c r="BV39598" s="22"/>
      <c r="BW39598" s="22"/>
      <c r="BX39598" s="1"/>
    </row>
    <row r="39599" spans="74:76" x14ac:dyDescent="0.2">
      <c r="BV39599" s="22"/>
      <c r="BW39599" s="22"/>
      <c r="BX39599" s="1"/>
    </row>
    <row r="39600" spans="74:76" x14ac:dyDescent="0.2">
      <c r="BV39600" s="22"/>
      <c r="BW39600" s="22"/>
      <c r="BX39600" s="1"/>
    </row>
    <row r="39601" spans="74:76" x14ac:dyDescent="0.2">
      <c r="BV39601" s="22"/>
      <c r="BW39601" s="22"/>
      <c r="BX39601" s="1"/>
    </row>
    <row r="39602" spans="74:76" x14ac:dyDescent="0.2">
      <c r="BV39602" s="22"/>
      <c r="BW39602" s="22"/>
      <c r="BX39602" s="1"/>
    </row>
    <row r="39603" spans="74:76" x14ac:dyDescent="0.2">
      <c r="BV39603" s="22"/>
      <c r="BW39603" s="22"/>
      <c r="BX39603" s="1"/>
    </row>
    <row r="39604" spans="74:76" x14ac:dyDescent="0.2">
      <c r="BV39604" s="22"/>
      <c r="BW39604" s="22"/>
      <c r="BX39604" s="1"/>
    </row>
    <row r="39605" spans="74:76" x14ac:dyDescent="0.2">
      <c r="BV39605" s="22"/>
      <c r="BW39605" s="22"/>
      <c r="BX39605" s="1"/>
    </row>
    <row r="39606" spans="74:76" x14ac:dyDescent="0.2">
      <c r="BV39606" s="22"/>
      <c r="BW39606" s="22"/>
      <c r="BX39606" s="1"/>
    </row>
    <row r="39607" spans="74:76" x14ac:dyDescent="0.2">
      <c r="BV39607" s="22"/>
      <c r="BW39607" s="22"/>
      <c r="BX39607" s="1"/>
    </row>
    <row r="39608" spans="74:76" x14ac:dyDescent="0.2">
      <c r="BV39608" s="22"/>
      <c r="BW39608" s="22"/>
      <c r="BX39608" s="1"/>
    </row>
    <row r="39609" spans="74:76" x14ac:dyDescent="0.2">
      <c r="BV39609" s="22"/>
      <c r="BW39609" s="22"/>
      <c r="BX39609" s="1"/>
    </row>
    <row r="39610" spans="74:76" x14ac:dyDescent="0.2">
      <c r="BV39610" s="22"/>
      <c r="BW39610" s="22"/>
      <c r="BX39610" s="1"/>
    </row>
    <row r="39611" spans="74:76" x14ac:dyDescent="0.2">
      <c r="BV39611" s="22"/>
      <c r="BW39611" s="22"/>
      <c r="BX39611" s="1"/>
    </row>
    <row r="39612" spans="74:76" x14ac:dyDescent="0.2">
      <c r="BV39612" s="22"/>
      <c r="BW39612" s="22"/>
      <c r="BX39612" s="1"/>
    </row>
    <row r="39613" spans="74:76" x14ac:dyDescent="0.2">
      <c r="BV39613" s="22"/>
      <c r="BW39613" s="22"/>
      <c r="BX39613" s="1"/>
    </row>
    <row r="39614" spans="74:76" x14ac:dyDescent="0.2">
      <c r="BV39614" s="22"/>
      <c r="BW39614" s="22"/>
      <c r="BX39614" s="1"/>
    </row>
    <row r="39615" spans="74:76" x14ac:dyDescent="0.2">
      <c r="BV39615" s="22"/>
      <c r="BW39615" s="22"/>
      <c r="BX39615" s="1"/>
    </row>
    <row r="39616" spans="74:76" x14ac:dyDescent="0.2">
      <c r="BV39616" s="22"/>
      <c r="BW39616" s="22"/>
      <c r="BX39616" s="1"/>
    </row>
    <row r="39617" spans="74:76" x14ac:dyDescent="0.2">
      <c r="BV39617" s="22"/>
      <c r="BW39617" s="22"/>
      <c r="BX39617" s="1"/>
    </row>
    <row r="39618" spans="74:76" x14ac:dyDescent="0.2">
      <c r="BV39618" s="22"/>
      <c r="BW39618" s="22"/>
      <c r="BX39618" s="1"/>
    </row>
    <row r="39619" spans="74:76" x14ac:dyDescent="0.2">
      <c r="BV39619" s="22"/>
      <c r="BW39619" s="22"/>
      <c r="BX39619" s="1"/>
    </row>
    <row r="39620" spans="74:76" x14ac:dyDescent="0.2">
      <c r="BV39620" s="22"/>
      <c r="BW39620" s="22"/>
      <c r="BX39620" s="1"/>
    </row>
    <row r="39621" spans="74:76" x14ac:dyDescent="0.2">
      <c r="BV39621" s="22"/>
      <c r="BW39621" s="22"/>
      <c r="BX39621" s="1"/>
    </row>
    <row r="39622" spans="74:76" x14ac:dyDescent="0.2">
      <c r="BV39622" s="22"/>
      <c r="BW39622" s="22"/>
      <c r="BX39622" s="1"/>
    </row>
    <row r="39623" spans="74:76" x14ac:dyDescent="0.2">
      <c r="BV39623" s="22"/>
      <c r="BW39623" s="22"/>
      <c r="BX39623" s="1"/>
    </row>
    <row r="39624" spans="74:76" x14ac:dyDescent="0.2">
      <c r="BV39624" s="22"/>
      <c r="BW39624" s="22"/>
      <c r="BX39624" s="1"/>
    </row>
    <row r="39625" spans="74:76" x14ac:dyDescent="0.2">
      <c r="BV39625" s="22"/>
      <c r="BW39625" s="22"/>
      <c r="BX39625" s="1"/>
    </row>
    <row r="39626" spans="74:76" x14ac:dyDescent="0.2">
      <c r="BV39626" s="22"/>
      <c r="BW39626" s="22"/>
      <c r="BX39626" s="1"/>
    </row>
    <row r="39627" spans="74:76" x14ac:dyDescent="0.2">
      <c r="BV39627" s="22"/>
      <c r="BW39627" s="22"/>
      <c r="BX39627" s="1"/>
    </row>
    <row r="39628" spans="74:76" x14ac:dyDescent="0.2">
      <c r="BV39628" s="22"/>
      <c r="BW39628" s="22"/>
      <c r="BX39628" s="1"/>
    </row>
    <row r="39629" spans="74:76" x14ac:dyDescent="0.2">
      <c r="BV39629" s="22"/>
      <c r="BW39629" s="22"/>
      <c r="BX39629" s="1"/>
    </row>
    <row r="39630" spans="74:76" x14ac:dyDescent="0.2">
      <c r="BV39630" s="22"/>
      <c r="BW39630" s="22"/>
      <c r="BX39630" s="1"/>
    </row>
    <row r="39631" spans="74:76" x14ac:dyDescent="0.2">
      <c r="BV39631" s="22"/>
      <c r="BW39631" s="22"/>
      <c r="BX39631" s="1"/>
    </row>
    <row r="39632" spans="74:76" x14ac:dyDescent="0.2">
      <c r="BV39632" s="22"/>
      <c r="BW39632" s="22"/>
      <c r="BX39632" s="1"/>
    </row>
    <row r="39633" spans="74:76" x14ac:dyDescent="0.2">
      <c r="BV39633" s="22"/>
      <c r="BW39633" s="22"/>
      <c r="BX39633" s="1"/>
    </row>
    <row r="39634" spans="74:76" x14ac:dyDescent="0.2">
      <c r="BV39634" s="22"/>
      <c r="BW39634" s="22"/>
      <c r="BX39634" s="1"/>
    </row>
    <row r="39635" spans="74:76" x14ac:dyDescent="0.2">
      <c r="BV39635" s="22"/>
      <c r="BW39635" s="22"/>
      <c r="BX39635" s="1"/>
    </row>
    <row r="39636" spans="74:76" x14ac:dyDescent="0.2">
      <c r="BV39636" s="22"/>
      <c r="BW39636" s="22"/>
      <c r="BX39636" s="1"/>
    </row>
    <row r="39637" spans="74:76" x14ac:dyDescent="0.2">
      <c r="BV39637" s="22"/>
      <c r="BW39637" s="22"/>
      <c r="BX39637" s="1"/>
    </row>
    <row r="39638" spans="74:76" x14ac:dyDescent="0.2">
      <c r="BV39638" s="22"/>
      <c r="BW39638" s="22"/>
      <c r="BX39638" s="1"/>
    </row>
    <row r="39639" spans="74:76" x14ac:dyDescent="0.2">
      <c r="BV39639" s="22"/>
      <c r="BW39639" s="22"/>
      <c r="BX39639" s="1"/>
    </row>
    <row r="39640" spans="74:76" x14ac:dyDescent="0.2">
      <c r="BV39640" s="22"/>
      <c r="BW39640" s="22"/>
      <c r="BX39640" s="1"/>
    </row>
    <row r="39641" spans="74:76" x14ac:dyDescent="0.2">
      <c r="BV39641" s="22"/>
      <c r="BW39641" s="22"/>
      <c r="BX39641" s="1"/>
    </row>
    <row r="39642" spans="74:76" x14ac:dyDescent="0.2">
      <c r="BV39642" s="22"/>
      <c r="BW39642" s="22"/>
      <c r="BX39642" s="1"/>
    </row>
    <row r="39643" spans="74:76" x14ac:dyDescent="0.2">
      <c r="BV39643" s="22"/>
      <c r="BW39643" s="22"/>
      <c r="BX39643" s="1"/>
    </row>
    <row r="39644" spans="74:76" x14ac:dyDescent="0.2">
      <c r="BV39644" s="22"/>
      <c r="BW39644" s="22"/>
      <c r="BX39644" s="1"/>
    </row>
    <row r="39645" spans="74:76" x14ac:dyDescent="0.2">
      <c r="BV39645" s="22"/>
      <c r="BW39645" s="22"/>
      <c r="BX39645" s="1"/>
    </row>
    <row r="39646" spans="74:76" x14ac:dyDescent="0.2">
      <c r="BV39646" s="22"/>
      <c r="BW39646" s="22"/>
      <c r="BX39646" s="1"/>
    </row>
    <row r="39647" spans="74:76" x14ac:dyDescent="0.2">
      <c r="BV39647" s="22"/>
      <c r="BW39647" s="22"/>
      <c r="BX39647" s="1"/>
    </row>
    <row r="39648" spans="74:76" x14ac:dyDescent="0.2">
      <c r="BV39648" s="22"/>
      <c r="BW39648" s="22"/>
      <c r="BX39648" s="1"/>
    </row>
    <row r="39649" spans="74:76" x14ac:dyDescent="0.2">
      <c r="BV39649" s="22"/>
      <c r="BW39649" s="22"/>
      <c r="BX39649" s="1"/>
    </row>
    <row r="39650" spans="74:76" x14ac:dyDescent="0.2">
      <c r="BV39650" s="22"/>
      <c r="BW39650" s="22"/>
      <c r="BX39650" s="1"/>
    </row>
    <row r="39651" spans="74:76" x14ac:dyDescent="0.2">
      <c r="BV39651" s="22"/>
      <c r="BW39651" s="22"/>
      <c r="BX39651" s="1"/>
    </row>
    <row r="39652" spans="74:76" x14ac:dyDescent="0.2">
      <c r="BV39652" s="22"/>
      <c r="BW39652" s="22"/>
      <c r="BX39652" s="1"/>
    </row>
    <row r="39653" spans="74:76" x14ac:dyDescent="0.2">
      <c r="BV39653" s="22"/>
      <c r="BW39653" s="22"/>
      <c r="BX39653" s="1"/>
    </row>
    <row r="39654" spans="74:76" x14ac:dyDescent="0.2">
      <c r="BV39654" s="22"/>
      <c r="BW39654" s="22"/>
      <c r="BX39654" s="1"/>
    </row>
    <row r="39655" spans="74:76" x14ac:dyDescent="0.2">
      <c r="BV39655" s="22"/>
      <c r="BW39655" s="22"/>
      <c r="BX39655" s="1"/>
    </row>
    <row r="39656" spans="74:76" x14ac:dyDescent="0.2">
      <c r="BV39656" s="22"/>
      <c r="BW39656" s="22"/>
      <c r="BX39656" s="1"/>
    </row>
    <row r="39657" spans="74:76" x14ac:dyDescent="0.2">
      <c r="BV39657" s="22"/>
      <c r="BW39657" s="22"/>
      <c r="BX39657" s="1"/>
    </row>
    <row r="39658" spans="74:76" x14ac:dyDescent="0.2">
      <c r="BV39658" s="22"/>
      <c r="BW39658" s="22"/>
      <c r="BX39658" s="1"/>
    </row>
    <row r="39659" spans="74:76" x14ac:dyDescent="0.2">
      <c r="BV39659" s="22"/>
      <c r="BW39659" s="22"/>
      <c r="BX39659" s="1"/>
    </row>
    <row r="39660" spans="74:76" x14ac:dyDescent="0.2">
      <c r="BV39660" s="22"/>
      <c r="BW39660" s="22"/>
      <c r="BX39660" s="1"/>
    </row>
    <row r="39661" spans="74:76" x14ac:dyDescent="0.2">
      <c r="BV39661" s="22"/>
      <c r="BW39661" s="22"/>
      <c r="BX39661" s="1"/>
    </row>
    <row r="39662" spans="74:76" x14ac:dyDescent="0.2">
      <c r="BV39662" s="22"/>
      <c r="BW39662" s="22"/>
      <c r="BX39662" s="1"/>
    </row>
    <row r="39663" spans="74:76" x14ac:dyDescent="0.2">
      <c r="BV39663" s="22"/>
      <c r="BW39663" s="22"/>
      <c r="BX39663" s="1"/>
    </row>
    <row r="39664" spans="74:76" x14ac:dyDescent="0.2">
      <c r="BV39664" s="22"/>
      <c r="BW39664" s="22"/>
      <c r="BX39664" s="1"/>
    </row>
    <row r="39665" spans="74:76" x14ac:dyDescent="0.2">
      <c r="BV39665" s="22"/>
      <c r="BW39665" s="22"/>
      <c r="BX39665" s="1"/>
    </row>
    <row r="39666" spans="74:76" x14ac:dyDescent="0.2">
      <c r="BV39666" s="22"/>
      <c r="BW39666" s="22"/>
      <c r="BX39666" s="1"/>
    </row>
    <row r="39667" spans="74:76" x14ac:dyDescent="0.2">
      <c r="BV39667" s="22"/>
      <c r="BW39667" s="22"/>
      <c r="BX39667" s="1"/>
    </row>
    <row r="39668" spans="74:76" x14ac:dyDescent="0.2">
      <c r="BV39668" s="22"/>
      <c r="BW39668" s="22"/>
      <c r="BX39668" s="1"/>
    </row>
    <row r="39669" spans="74:76" x14ac:dyDescent="0.2">
      <c r="BV39669" s="22"/>
      <c r="BW39669" s="22"/>
      <c r="BX39669" s="1"/>
    </row>
    <row r="39670" spans="74:76" x14ac:dyDescent="0.2">
      <c r="BV39670" s="22"/>
      <c r="BW39670" s="22"/>
      <c r="BX39670" s="1"/>
    </row>
    <row r="39671" spans="74:76" x14ac:dyDescent="0.2">
      <c r="BV39671" s="22"/>
      <c r="BW39671" s="22"/>
      <c r="BX39671" s="1"/>
    </row>
    <row r="39672" spans="74:76" x14ac:dyDescent="0.2">
      <c r="BV39672" s="22"/>
      <c r="BW39672" s="22"/>
      <c r="BX39672" s="1"/>
    </row>
    <row r="39673" spans="74:76" x14ac:dyDescent="0.2">
      <c r="BV39673" s="22"/>
      <c r="BW39673" s="22"/>
      <c r="BX39673" s="1"/>
    </row>
    <row r="39674" spans="74:76" x14ac:dyDescent="0.2">
      <c r="BV39674" s="22"/>
      <c r="BW39674" s="22"/>
      <c r="BX39674" s="1"/>
    </row>
    <row r="39675" spans="74:76" x14ac:dyDescent="0.2">
      <c r="BV39675" s="22"/>
      <c r="BW39675" s="22"/>
      <c r="BX39675" s="1"/>
    </row>
    <row r="39676" spans="74:76" x14ac:dyDescent="0.2">
      <c r="BV39676" s="22"/>
      <c r="BW39676" s="22"/>
      <c r="BX39676" s="1"/>
    </row>
    <row r="39677" spans="74:76" x14ac:dyDescent="0.2">
      <c r="BV39677" s="22"/>
      <c r="BW39677" s="22"/>
      <c r="BX39677" s="1"/>
    </row>
    <row r="39678" spans="74:76" x14ac:dyDescent="0.2">
      <c r="BV39678" s="22"/>
      <c r="BW39678" s="22"/>
      <c r="BX39678" s="1"/>
    </row>
    <row r="39679" spans="74:76" x14ac:dyDescent="0.2">
      <c r="BV39679" s="22"/>
      <c r="BW39679" s="22"/>
      <c r="BX39679" s="1"/>
    </row>
    <row r="39680" spans="74:76" x14ac:dyDescent="0.2">
      <c r="BV39680" s="22"/>
      <c r="BW39680" s="22"/>
      <c r="BX39680" s="1"/>
    </row>
    <row r="39681" spans="74:76" x14ac:dyDescent="0.2">
      <c r="BV39681" s="22"/>
      <c r="BW39681" s="22"/>
      <c r="BX39681" s="1"/>
    </row>
    <row r="39682" spans="74:76" x14ac:dyDescent="0.2">
      <c r="BV39682" s="22"/>
      <c r="BW39682" s="22"/>
      <c r="BX39682" s="1"/>
    </row>
    <row r="39683" spans="74:76" x14ac:dyDescent="0.2">
      <c r="BV39683" s="22"/>
      <c r="BW39683" s="22"/>
      <c r="BX39683" s="1"/>
    </row>
    <row r="39684" spans="74:76" x14ac:dyDescent="0.2">
      <c r="BV39684" s="22"/>
      <c r="BW39684" s="22"/>
      <c r="BX39684" s="1"/>
    </row>
    <row r="39685" spans="74:76" x14ac:dyDescent="0.2">
      <c r="BV39685" s="22"/>
      <c r="BW39685" s="22"/>
      <c r="BX39685" s="1"/>
    </row>
    <row r="39686" spans="74:76" x14ac:dyDescent="0.2">
      <c r="BV39686" s="22"/>
      <c r="BW39686" s="22"/>
      <c r="BX39686" s="1"/>
    </row>
    <row r="39687" spans="74:76" x14ac:dyDescent="0.2">
      <c r="BV39687" s="22"/>
      <c r="BW39687" s="22"/>
      <c r="BX39687" s="1"/>
    </row>
    <row r="39688" spans="74:76" x14ac:dyDescent="0.2">
      <c r="BV39688" s="22"/>
      <c r="BW39688" s="22"/>
      <c r="BX39688" s="1"/>
    </row>
    <row r="39689" spans="74:76" x14ac:dyDescent="0.2">
      <c r="BV39689" s="22"/>
      <c r="BW39689" s="22"/>
      <c r="BX39689" s="1"/>
    </row>
    <row r="39690" spans="74:76" x14ac:dyDescent="0.2">
      <c r="BV39690" s="22"/>
      <c r="BW39690" s="22"/>
      <c r="BX39690" s="1"/>
    </row>
    <row r="39691" spans="74:76" x14ac:dyDescent="0.2">
      <c r="BV39691" s="22"/>
      <c r="BW39691" s="22"/>
      <c r="BX39691" s="1"/>
    </row>
    <row r="39692" spans="74:76" x14ac:dyDescent="0.2">
      <c r="BV39692" s="22"/>
      <c r="BW39692" s="22"/>
      <c r="BX39692" s="1"/>
    </row>
    <row r="39693" spans="74:76" x14ac:dyDescent="0.2">
      <c r="BV39693" s="22"/>
      <c r="BW39693" s="22"/>
      <c r="BX39693" s="1"/>
    </row>
    <row r="39694" spans="74:76" x14ac:dyDescent="0.2">
      <c r="BV39694" s="22"/>
      <c r="BW39694" s="22"/>
      <c r="BX39694" s="1"/>
    </row>
    <row r="39695" spans="74:76" x14ac:dyDescent="0.2">
      <c r="BV39695" s="22"/>
      <c r="BW39695" s="22"/>
      <c r="BX39695" s="1"/>
    </row>
    <row r="39696" spans="74:76" x14ac:dyDescent="0.2">
      <c r="BV39696" s="22"/>
      <c r="BW39696" s="22"/>
      <c r="BX39696" s="1"/>
    </row>
    <row r="39697" spans="74:76" x14ac:dyDescent="0.2">
      <c r="BV39697" s="22"/>
      <c r="BW39697" s="22"/>
      <c r="BX39697" s="1"/>
    </row>
    <row r="39698" spans="74:76" x14ac:dyDescent="0.2">
      <c r="BV39698" s="22"/>
      <c r="BW39698" s="22"/>
      <c r="BX39698" s="1"/>
    </row>
    <row r="39699" spans="74:76" x14ac:dyDescent="0.2">
      <c r="BV39699" s="22"/>
      <c r="BW39699" s="22"/>
      <c r="BX39699" s="1"/>
    </row>
    <row r="39700" spans="74:76" x14ac:dyDescent="0.2">
      <c r="BV39700" s="22"/>
      <c r="BW39700" s="22"/>
      <c r="BX39700" s="1"/>
    </row>
    <row r="39701" spans="74:76" x14ac:dyDescent="0.2">
      <c r="BV39701" s="22"/>
      <c r="BW39701" s="22"/>
      <c r="BX39701" s="1"/>
    </row>
    <row r="39702" spans="74:76" x14ac:dyDescent="0.2">
      <c r="BV39702" s="22"/>
      <c r="BW39702" s="22"/>
      <c r="BX39702" s="1"/>
    </row>
    <row r="39703" spans="74:76" x14ac:dyDescent="0.2">
      <c r="BV39703" s="22"/>
      <c r="BW39703" s="22"/>
      <c r="BX39703" s="1"/>
    </row>
    <row r="39704" spans="74:76" x14ac:dyDescent="0.2">
      <c r="BV39704" s="22"/>
      <c r="BW39704" s="22"/>
      <c r="BX39704" s="1"/>
    </row>
    <row r="39705" spans="74:76" x14ac:dyDescent="0.2">
      <c r="BV39705" s="22"/>
      <c r="BW39705" s="22"/>
      <c r="BX39705" s="1"/>
    </row>
    <row r="39706" spans="74:76" x14ac:dyDescent="0.2">
      <c r="BV39706" s="22"/>
      <c r="BW39706" s="22"/>
      <c r="BX39706" s="1"/>
    </row>
    <row r="39707" spans="74:76" x14ac:dyDescent="0.2">
      <c r="BV39707" s="22"/>
      <c r="BW39707" s="22"/>
      <c r="BX39707" s="1"/>
    </row>
    <row r="39708" spans="74:76" x14ac:dyDescent="0.2">
      <c r="BV39708" s="22"/>
      <c r="BW39708" s="22"/>
      <c r="BX39708" s="1"/>
    </row>
    <row r="39709" spans="74:76" x14ac:dyDescent="0.2">
      <c r="BV39709" s="22"/>
      <c r="BW39709" s="22"/>
      <c r="BX39709" s="1"/>
    </row>
    <row r="39710" spans="74:76" x14ac:dyDescent="0.2">
      <c r="BV39710" s="22"/>
      <c r="BW39710" s="22"/>
      <c r="BX39710" s="1"/>
    </row>
    <row r="39711" spans="74:76" x14ac:dyDescent="0.2">
      <c r="BV39711" s="22"/>
      <c r="BW39711" s="22"/>
      <c r="BX39711" s="1"/>
    </row>
    <row r="39712" spans="74:76" x14ac:dyDescent="0.2">
      <c r="BV39712" s="22"/>
      <c r="BW39712" s="22"/>
      <c r="BX39712" s="1"/>
    </row>
    <row r="39713" spans="74:76" x14ac:dyDescent="0.2">
      <c r="BV39713" s="22"/>
      <c r="BW39713" s="22"/>
      <c r="BX39713" s="1"/>
    </row>
    <row r="39714" spans="74:76" x14ac:dyDescent="0.2">
      <c r="BV39714" s="22"/>
      <c r="BW39714" s="22"/>
      <c r="BX39714" s="1"/>
    </row>
    <row r="39715" spans="74:76" x14ac:dyDescent="0.2">
      <c r="BV39715" s="22"/>
      <c r="BW39715" s="22"/>
      <c r="BX39715" s="1"/>
    </row>
    <row r="39716" spans="74:76" x14ac:dyDescent="0.2">
      <c r="BV39716" s="22"/>
      <c r="BW39716" s="22"/>
      <c r="BX39716" s="1"/>
    </row>
    <row r="39717" spans="74:76" x14ac:dyDescent="0.2">
      <c r="BV39717" s="22"/>
      <c r="BW39717" s="22"/>
      <c r="BX39717" s="1"/>
    </row>
    <row r="39718" spans="74:76" x14ac:dyDescent="0.2">
      <c r="BV39718" s="22"/>
      <c r="BW39718" s="22"/>
      <c r="BX39718" s="1"/>
    </row>
    <row r="39719" spans="74:76" x14ac:dyDescent="0.2">
      <c r="BV39719" s="22"/>
      <c r="BW39719" s="22"/>
      <c r="BX39719" s="1"/>
    </row>
    <row r="39720" spans="74:76" x14ac:dyDescent="0.2">
      <c r="BV39720" s="22"/>
      <c r="BW39720" s="22"/>
      <c r="BX39720" s="1"/>
    </row>
    <row r="39721" spans="74:76" x14ac:dyDescent="0.2">
      <c r="BV39721" s="22"/>
      <c r="BW39721" s="22"/>
      <c r="BX39721" s="1"/>
    </row>
    <row r="39722" spans="74:76" x14ac:dyDescent="0.2">
      <c r="BV39722" s="22"/>
      <c r="BW39722" s="22"/>
      <c r="BX39722" s="1"/>
    </row>
    <row r="39723" spans="74:76" x14ac:dyDescent="0.2">
      <c r="BV39723" s="22"/>
      <c r="BW39723" s="22"/>
      <c r="BX39723" s="1"/>
    </row>
    <row r="39724" spans="74:76" x14ac:dyDescent="0.2">
      <c r="BV39724" s="22"/>
      <c r="BW39724" s="22"/>
      <c r="BX39724" s="1"/>
    </row>
    <row r="39725" spans="74:76" x14ac:dyDescent="0.2">
      <c r="BV39725" s="22"/>
      <c r="BW39725" s="22"/>
      <c r="BX39725" s="1"/>
    </row>
    <row r="39726" spans="74:76" x14ac:dyDescent="0.2">
      <c r="BV39726" s="22"/>
      <c r="BW39726" s="22"/>
      <c r="BX39726" s="1"/>
    </row>
    <row r="39727" spans="74:76" x14ac:dyDescent="0.2">
      <c r="BV39727" s="22"/>
      <c r="BW39727" s="22"/>
      <c r="BX39727" s="1"/>
    </row>
    <row r="39728" spans="74:76" x14ac:dyDescent="0.2">
      <c r="BV39728" s="22"/>
      <c r="BW39728" s="22"/>
      <c r="BX39728" s="1"/>
    </row>
    <row r="39729" spans="74:76" x14ac:dyDescent="0.2">
      <c r="BV39729" s="22"/>
      <c r="BW39729" s="22"/>
      <c r="BX39729" s="1"/>
    </row>
    <row r="39730" spans="74:76" x14ac:dyDescent="0.2">
      <c r="BV39730" s="22"/>
      <c r="BW39730" s="22"/>
      <c r="BX39730" s="1"/>
    </row>
    <row r="39731" spans="74:76" x14ac:dyDescent="0.2">
      <c r="BV39731" s="22"/>
      <c r="BW39731" s="22"/>
      <c r="BX39731" s="1"/>
    </row>
    <row r="39732" spans="74:76" x14ac:dyDescent="0.2">
      <c r="BV39732" s="22"/>
      <c r="BW39732" s="22"/>
      <c r="BX39732" s="1"/>
    </row>
    <row r="39733" spans="74:76" x14ac:dyDescent="0.2">
      <c r="BV39733" s="22"/>
      <c r="BW39733" s="22"/>
      <c r="BX39733" s="1"/>
    </row>
    <row r="39734" spans="74:76" x14ac:dyDescent="0.2">
      <c r="BV39734" s="22"/>
      <c r="BW39734" s="22"/>
      <c r="BX39734" s="1"/>
    </row>
    <row r="39735" spans="74:76" x14ac:dyDescent="0.2">
      <c r="BV39735" s="22"/>
      <c r="BW39735" s="22"/>
      <c r="BX39735" s="1"/>
    </row>
    <row r="39736" spans="74:76" x14ac:dyDescent="0.2">
      <c r="BV39736" s="22"/>
      <c r="BW39736" s="22"/>
      <c r="BX39736" s="1"/>
    </row>
    <row r="39737" spans="74:76" x14ac:dyDescent="0.2">
      <c r="BV39737" s="22"/>
      <c r="BW39737" s="22"/>
      <c r="BX39737" s="1"/>
    </row>
    <row r="39738" spans="74:76" x14ac:dyDescent="0.2">
      <c r="BV39738" s="22"/>
      <c r="BW39738" s="22"/>
      <c r="BX39738" s="1"/>
    </row>
    <row r="39739" spans="74:76" x14ac:dyDescent="0.2">
      <c r="BV39739" s="22"/>
      <c r="BW39739" s="22"/>
      <c r="BX39739" s="1"/>
    </row>
    <row r="39740" spans="74:76" x14ac:dyDescent="0.2">
      <c r="BV39740" s="22"/>
      <c r="BW39740" s="22"/>
      <c r="BX39740" s="1"/>
    </row>
    <row r="39741" spans="74:76" x14ac:dyDescent="0.2">
      <c r="BV39741" s="22"/>
      <c r="BW39741" s="22"/>
      <c r="BX39741" s="1"/>
    </row>
    <row r="39742" spans="74:76" x14ac:dyDescent="0.2">
      <c r="BV39742" s="22"/>
      <c r="BW39742" s="22"/>
      <c r="BX39742" s="1"/>
    </row>
    <row r="39743" spans="74:76" x14ac:dyDescent="0.2">
      <c r="BV39743" s="22"/>
      <c r="BW39743" s="22"/>
      <c r="BX39743" s="1"/>
    </row>
    <row r="39744" spans="74:76" x14ac:dyDescent="0.2">
      <c r="BV39744" s="22"/>
      <c r="BW39744" s="22"/>
      <c r="BX39744" s="1"/>
    </row>
    <row r="39745" spans="74:76" x14ac:dyDescent="0.2">
      <c r="BV39745" s="22"/>
      <c r="BW39745" s="22"/>
      <c r="BX39745" s="1"/>
    </row>
    <row r="39746" spans="74:76" x14ac:dyDescent="0.2">
      <c r="BV39746" s="22"/>
      <c r="BW39746" s="22"/>
      <c r="BX39746" s="1"/>
    </row>
    <row r="39747" spans="74:76" x14ac:dyDescent="0.2">
      <c r="BV39747" s="22"/>
      <c r="BW39747" s="22"/>
      <c r="BX39747" s="1"/>
    </row>
    <row r="39748" spans="74:76" x14ac:dyDescent="0.2">
      <c r="BV39748" s="22"/>
      <c r="BW39748" s="22"/>
      <c r="BX39748" s="1"/>
    </row>
    <row r="39749" spans="74:76" x14ac:dyDescent="0.2">
      <c r="BV39749" s="22"/>
      <c r="BW39749" s="22"/>
      <c r="BX39749" s="1"/>
    </row>
    <row r="39750" spans="74:76" x14ac:dyDescent="0.2">
      <c r="BV39750" s="22"/>
      <c r="BW39750" s="22"/>
      <c r="BX39750" s="1"/>
    </row>
    <row r="39751" spans="74:76" x14ac:dyDescent="0.2">
      <c r="BV39751" s="22"/>
      <c r="BW39751" s="22"/>
      <c r="BX39751" s="1"/>
    </row>
    <row r="39752" spans="74:76" x14ac:dyDescent="0.2">
      <c r="BV39752" s="22"/>
      <c r="BW39752" s="22"/>
      <c r="BX39752" s="1"/>
    </row>
    <row r="39753" spans="74:76" x14ac:dyDescent="0.2">
      <c r="BV39753" s="22"/>
      <c r="BW39753" s="22"/>
      <c r="BX39753" s="1"/>
    </row>
    <row r="39754" spans="74:76" x14ac:dyDescent="0.2">
      <c r="BV39754" s="22"/>
      <c r="BW39754" s="22"/>
      <c r="BX39754" s="1"/>
    </row>
    <row r="39755" spans="74:76" x14ac:dyDescent="0.2">
      <c r="BV39755" s="22"/>
      <c r="BW39755" s="22"/>
      <c r="BX39755" s="1"/>
    </row>
    <row r="39756" spans="74:76" x14ac:dyDescent="0.2">
      <c r="BV39756" s="22"/>
      <c r="BW39756" s="22"/>
      <c r="BX39756" s="1"/>
    </row>
    <row r="39757" spans="74:76" x14ac:dyDescent="0.2">
      <c r="BV39757" s="22"/>
      <c r="BW39757" s="22"/>
      <c r="BX39757" s="1"/>
    </row>
    <row r="39758" spans="74:76" x14ac:dyDescent="0.2">
      <c r="BV39758" s="22"/>
      <c r="BW39758" s="22"/>
      <c r="BX39758" s="1"/>
    </row>
    <row r="39759" spans="74:76" x14ac:dyDescent="0.2">
      <c r="BV39759" s="22"/>
      <c r="BW39759" s="22"/>
      <c r="BX39759" s="1"/>
    </row>
    <row r="39760" spans="74:76" x14ac:dyDescent="0.2">
      <c r="BV39760" s="22"/>
      <c r="BW39760" s="22"/>
      <c r="BX39760" s="1"/>
    </row>
    <row r="39761" spans="74:76" x14ac:dyDescent="0.2">
      <c r="BV39761" s="22"/>
      <c r="BW39761" s="22"/>
      <c r="BX39761" s="1"/>
    </row>
    <row r="39762" spans="74:76" x14ac:dyDescent="0.2">
      <c r="BV39762" s="22"/>
      <c r="BW39762" s="22"/>
      <c r="BX39762" s="1"/>
    </row>
    <row r="39763" spans="74:76" x14ac:dyDescent="0.2">
      <c r="BV39763" s="22"/>
      <c r="BW39763" s="22"/>
      <c r="BX39763" s="1"/>
    </row>
    <row r="39764" spans="74:76" x14ac:dyDescent="0.2">
      <c r="BV39764" s="22"/>
      <c r="BW39764" s="22"/>
      <c r="BX39764" s="1"/>
    </row>
    <row r="39765" spans="74:76" x14ac:dyDescent="0.2">
      <c r="BV39765" s="22"/>
      <c r="BW39765" s="22"/>
      <c r="BX39765" s="1"/>
    </row>
    <row r="39766" spans="74:76" x14ac:dyDescent="0.2">
      <c r="BV39766" s="22"/>
      <c r="BW39766" s="22"/>
      <c r="BX39766" s="1"/>
    </row>
    <row r="39767" spans="74:76" x14ac:dyDescent="0.2">
      <c r="BV39767" s="22"/>
      <c r="BW39767" s="22"/>
      <c r="BX39767" s="1"/>
    </row>
    <row r="39768" spans="74:76" x14ac:dyDescent="0.2">
      <c r="BV39768" s="22"/>
      <c r="BW39768" s="22"/>
      <c r="BX39768" s="1"/>
    </row>
    <row r="39769" spans="74:76" x14ac:dyDescent="0.2">
      <c r="BV39769" s="22"/>
      <c r="BW39769" s="22"/>
      <c r="BX39769" s="1"/>
    </row>
    <row r="39770" spans="74:76" x14ac:dyDescent="0.2">
      <c r="BV39770" s="22"/>
      <c r="BW39770" s="22"/>
      <c r="BX39770" s="1"/>
    </row>
    <row r="39771" spans="74:76" x14ac:dyDescent="0.2">
      <c r="BV39771" s="22"/>
      <c r="BW39771" s="22"/>
      <c r="BX39771" s="1"/>
    </row>
    <row r="39772" spans="74:76" x14ac:dyDescent="0.2">
      <c r="BV39772" s="22"/>
      <c r="BW39772" s="22"/>
      <c r="BX39772" s="1"/>
    </row>
    <row r="39773" spans="74:76" x14ac:dyDescent="0.2">
      <c r="BV39773" s="22"/>
      <c r="BW39773" s="22"/>
      <c r="BX39773" s="1"/>
    </row>
    <row r="39774" spans="74:76" x14ac:dyDescent="0.2">
      <c r="BV39774" s="22"/>
      <c r="BW39774" s="22"/>
      <c r="BX39774" s="1"/>
    </row>
    <row r="39775" spans="74:76" x14ac:dyDescent="0.2">
      <c r="BV39775" s="22"/>
      <c r="BW39775" s="22"/>
      <c r="BX39775" s="1"/>
    </row>
    <row r="39776" spans="74:76" x14ac:dyDescent="0.2">
      <c r="BV39776" s="22"/>
      <c r="BW39776" s="22"/>
      <c r="BX39776" s="1"/>
    </row>
    <row r="39777" spans="74:76" x14ac:dyDescent="0.2">
      <c r="BV39777" s="22"/>
      <c r="BW39777" s="22"/>
      <c r="BX39777" s="1"/>
    </row>
    <row r="39778" spans="74:76" x14ac:dyDescent="0.2">
      <c r="BV39778" s="22"/>
      <c r="BW39778" s="22"/>
      <c r="BX39778" s="1"/>
    </row>
    <row r="39779" spans="74:76" x14ac:dyDescent="0.2">
      <c r="BV39779" s="22"/>
      <c r="BW39779" s="22"/>
      <c r="BX39779" s="1"/>
    </row>
    <row r="39780" spans="74:76" x14ac:dyDescent="0.2">
      <c r="BV39780" s="22"/>
      <c r="BW39780" s="22"/>
      <c r="BX39780" s="1"/>
    </row>
    <row r="39781" spans="74:76" x14ac:dyDescent="0.2">
      <c r="BV39781" s="22"/>
      <c r="BW39781" s="22"/>
      <c r="BX39781" s="1"/>
    </row>
    <row r="39782" spans="74:76" x14ac:dyDescent="0.2">
      <c r="BV39782" s="22"/>
      <c r="BW39782" s="22"/>
      <c r="BX39782" s="1"/>
    </row>
    <row r="39783" spans="74:76" x14ac:dyDescent="0.2">
      <c r="BV39783" s="22"/>
      <c r="BW39783" s="22"/>
      <c r="BX39783" s="1"/>
    </row>
    <row r="39784" spans="74:76" x14ac:dyDescent="0.2">
      <c r="BV39784" s="22"/>
      <c r="BW39784" s="22"/>
      <c r="BX39784" s="1"/>
    </row>
    <row r="39785" spans="74:76" x14ac:dyDescent="0.2">
      <c r="BV39785" s="22"/>
      <c r="BW39785" s="22"/>
      <c r="BX39785" s="1"/>
    </row>
    <row r="39786" spans="74:76" x14ac:dyDescent="0.2">
      <c r="BV39786" s="22"/>
      <c r="BW39786" s="22"/>
      <c r="BX39786" s="1"/>
    </row>
    <row r="39787" spans="74:76" x14ac:dyDescent="0.2">
      <c r="BV39787" s="22"/>
      <c r="BW39787" s="22"/>
      <c r="BX39787" s="1"/>
    </row>
    <row r="39788" spans="74:76" x14ac:dyDescent="0.2">
      <c r="BV39788" s="22"/>
      <c r="BW39788" s="22"/>
      <c r="BX39788" s="1"/>
    </row>
    <row r="39789" spans="74:76" x14ac:dyDescent="0.2">
      <c r="BV39789" s="22"/>
      <c r="BW39789" s="22"/>
      <c r="BX39789" s="1"/>
    </row>
    <row r="39790" spans="74:76" x14ac:dyDescent="0.2">
      <c r="BV39790" s="22"/>
      <c r="BW39790" s="22"/>
      <c r="BX39790" s="1"/>
    </row>
    <row r="39791" spans="74:76" x14ac:dyDescent="0.2">
      <c r="BV39791" s="22"/>
      <c r="BW39791" s="22"/>
      <c r="BX39791" s="1"/>
    </row>
    <row r="39792" spans="74:76" x14ac:dyDescent="0.2">
      <c r="BV39792" s="22"/>
      <c r="BW39792" s="22"/>
      <c r="BX39792" s="1"/>
    </row>
    <row r="39793" spans="74:76" x14ac:dyDescent="0.2">
      <c r="BV39793" s="22"/>
      <c r="BW39793" s="22"/>
      <c r="BX39793" s="1"/>
    </row>
    <row r="39794" spans="74:76" x14ac:dyDescent="0.2">
      <c r="BV39794" s="22"/>
      <c r="BW39794" s="22"/>
      <c r="BX39794" s="1"/>
    </row>
    <row r="39795" spans="74:76" x14ac:dyDescent="0.2">
      <c r="BV39795" s="22"/>
      <c r="BW39795" s="22"/>
      <c r="BX39795" s="1"/>
    </row>
    <row r="39796" spans="74:76" x14ac:dyDescent="0.2">
      <c r="BV39796" s="22"/>
      <c r="BW39796" s="22"/>
      <c r="BX39796" s="1"/>
    </row>
    <row r="39797" spans="74:76" x14ac:dyDescent="0.2">
      <c r="BV39797" s="22"/>
      <c r="BW39797" s="22"/>
      <c r="BX39797" s="1"/>
    </row>
    <row r="39798" spans="74:76" x14ac:dyDescent="0.2">
      <c r="BV39798" s="22"/>
      <c r="BW39798" s="22"/>
      <c r="BX39798" s="1"/>
    </row>
    <row r="39799" spans="74:76" x14ac:dyDescent="0.2">
      <c r="BV39799" s="22"/>
      <c r="BW39799" s="22"/>
      <c r="BX39799" s="1"/>
    </row>
    <row r="39800" spans="74:76" x14ac:dyDescent="0.2">
      <c r="BV39800" s="22"/>
      <c r="BW39800" s="22"/>
      <c r="BX39800" s="1"/>
    </row>
    <row r="39801" spans="74:76" x14ac:dyDescent="0.2">
      <c r="BV39801" s="22"/>
      <c r="BW39801" s="22"/>
      <c r="BX39801" s="1"/>
    </row>
    <row r="39802" spans="74:76" x14ac:dyDescent="0.2">
      <c r="BV39802" s="22"/>
      <c r="BW39802" s="22"/>
      <c r="BX39802" s="1"/>
    </row>
    <row r="39803" spans="74:76" x14ac:dyDescent="0.2">
      <c r="BV39803" s="22"/>
      <c r="BW39803" s="22"/>
      <c r="BX39803" s="1"/>
    </row>
    <row r="39804" spans="74:76" x14ac:dyDescent="0.2">
      <c r="BV39804" s="22"/>
      <c r="BW39804" s="22"/>
      <c r="BX39804" s="1"/>
    </row>
    <row r="39805" spans="74:76" x14ac:dyDescent="0.2">
      <c r="BV39805" s="22"/>
      <c r="BW39805" s="22"/>
      <c r="BX39805" s="1"/>
    </row>
    <row r="39806" spans="74:76" x14ac:dyDescent="0.2">
      <c r="BV39806" s="22"/>
      <c r="BW39806" s="22"/>
      <c r="BX39806" s="1"/>
    </row>
    <row r="39807" spans="74:76" x14ac:dyDescent="0.2">
      <c r="BV39807" s="22"/>
      <c r="BW39807" s="22"/>
      <c r="BX39807" s="1"/>
    </row>
    <row r="39808" spans="74:76" x14ac:dyDescent="0.2">
      <c r="BV39808" s="22"/>
      <c r="BW39808" s="22"/>
      <c r="BX39808" s="1"/>
    </row>
    <row r="39809" spans="74:76" x14ac:dyDescent="0.2">
      <c r="BV39809" s="22"/>
      <c r="BW39809" s="22"/>
      <c r="BX39809" s="1"/>
    </row>
    <row r="39810" spans="74:76" x14ac:dyDescent="0.2">
      <c r="BV39810" s="22"/>
      <c r="BW39810" s="22"/>
      <c r="BX39810" s="1"/>
    </row>
    <row r="39811" spans="74:76" x14ac:dyDescent="0.2">
      <c r="BV39811" s="22"/>
      <c r="BW39811" s="22"/>
      <c r="BX39811" s="1"/>
    </row>
    <row r="39812" spans="74:76" x14ac:dyDescent="0.2">
      <c r="BV39812" s="22"/>
      <c r="BW39812" s="22"/>
      <c r="BX39812" s="1"/>
    </row>
    <row r="39813" spans="74:76" x14ac:dyDescent="0.2">
      <c r="BV39813" s="22"/>
      <c r="BW39813" s="22"/>
      <c r="BX39813" s="1"/>
    </row>
    <row r="39814" spans="74:76" x14ac:dyDescent="0.2">
      <c r="BV39814" s="22"/>
      <c r="BW39814" s="22"/>
      <c r="BX39814" s="1"/>
    </row>
    <row r="39815" spans="74:76" x14ac:dyDescent="0.2">
      <c r="BV39815" s="22"/>
      <c r="BW39815" s="22"/>
      <c r="BX39815" s="1"/>
    </row>
    <row r="39816" spans="74:76" x14ac:dyDescent="0.2">
      <c r="BV39816" s="22"/>
      <c r="BW39816" s="22"/>
      <c r="BX39816" s="1"/>
    </row>
    <row r="39817" spans="74:76" x14ac:dyDescent="0.2">
      <c r="BV39817" s="22"/>
      <c r="BW39817" s="22"/>
      <c r="BX39817" s="1"/>
    </row>
    <row r="39818" spans="74:76" x14ac:dyDescent="0.2">
      <c r="BV39818" s="22"/>
      <c r="BW39818" s="22"/>
      <c r="BX39818" s="1"/>
    </row>
    <row r="39819" spans="74:76" x14ac:dyDescent="0.2">
      <c r="BV39819" s="22"/>
      <c r="BW39819" s="22"/>
      <c r="BX39819" s="1"/>
    </row>
    <row r="39820" spans="74:76" x14ac:dyDescent="0.2">
      <c r="BV39820" s="22"/>
      <c r="BW39820" s="22"/>
      <c r="BX39820" s="1"/>
    </row>
    <row r="39821" spans="74:76" x14ac:dyDescent="0.2">
      <c r="BV39821" s="22"/>
      <c r="BW39821" s="22"/>
      <c r="BX39821" s="1"/>
    </row>
    <row r="39822" spans="74:76" x14ac:dyDescent="0.2">
      <c r="BV39822" s="22"/>
      <c r="BW39822" s="22"/>
      <c r="BX39822" s="1"/>
    </row>
    <row r="39823" spans="74:76" x14ac:dyDescent="0.2">
      <c r="BV39823" s="22"/>
      <c r="BW39823" s="22"/>
      <c r="BX39823" s="1"/>
    </row>
    <row r="39824" spans="74:76" x14ac:dyDescent="0.2">
      <c r="BV39824" s="22"/>
      <c r="BW39824" s="22"/>
      <c r="BX39824" s="1"/>
    </row>
    <row r="39825" spans="74:76" x14ac:dyDescent="0.2">
      <c r="BV39825" s="22"/>
      <c r="BW39825" s="22"/>
      <c r="BX39825" s="1"/>
    </row>
    <row r="39826" spans="74:76" x14ac:dyDescent="0.2">
      <c r="BV39826" s="22"/>
      <c r="BW39826" s="22"/>
      <c r="BX39826" s="1"/>
    </row>
    <row r="39827" spans="74:76" x14ac:dyDescent="0.2">
      <c r="BV39827" s="22"/>
      <c r="BW39827" s="22"/>
      <c r="BX39827" s="1"/>
    </row>
    <row r="39828" spans="74:76" x14ac:dyDescent="0.2">
      <c r="BV39828" s="22"/>
      <c r="BW39828" s="22"/>
      <c r="BX39828" s="1"/>
    </row>
    <row r="39829" spans="74:76" x14ac:dyDescent="0.2">
      <c r="BV39829" s="22"/>
      <c r="BW39829" s="22"/>
      <c r="BX39829" s="1"/>
    </row>
    <row r="39830" spans="74:76" x14ac:dyDescent="0.2">
      <c r="BV39830" s="22"/>
      <c r="BW39830" s="22"/>
      <c r="BX39830" s="1"/>
    </row>
    <row r="39831" spans="74:76" x14ac:dyDescent="0.2">
      <c r="BV39831" s="22"/>
      <c r="BW39831" s="22"/>
      <c r="BX39831" s="1"/>
    </row>
    <row r="39832" spans="74:76" x14ac:dyDescent="0.2">
      <c r="BV39832" s="22"/>
      <c r="BW39832" s="22"/>
      <c r="BX39832" s="1"/>
    </row>
    <row r="39833" spans="74:76" x14ac:dyDescent="0.2">
      <c r="BV39833" s="22"/>
      <c r="BW39833" s="22"/>
      <c r="BX39833" s="1"/>
    </row>
    <row r="39834" spans="74:76" x14ac:dyDescent="0.2">
      <c r="BV39834" s="22"/>
      <c r="BW39834" s="22"/>
      <c r="BX39834" s="1"/>
    </row>
    <row r="39835" spans="74:76" x14ac:dyDescent="0.2">
      <c r="BV39835" s="22"/>
      <c r="BW39835" s="22"/>
      <c r="BX39835" s="1"/>
    </row>
    <row r="39836" spans="74:76" x14ac:dyDescent="0.2">
      <c r="BV39836" s="22"/>
      <c r="BW39836" s="22"/>
      <c r="BX39836" s="1"/>
    </row>
    <row r="39837" spans="74:76" x14ac:dyDescent="0.2">
      <c r="BV39837" s="22"/>
      <c r="BW39837" s="22"/>
      <c r="BX39837" s="1"/>
    </row>
    <row r="39838" spans="74:76" x14ac:dyDescent="0.2">
      <c r="BV39838" s="22"/>
      <c r="BW39838" s="22"/>
      <c r="BX39838" s="1"/>
    </row>
    <row r="39839" spans="74:76" x14ac:dyDescent="0.2">
      <c r="BV39839" s="22"/>
      <c r="BW39839" s="22"/>
      <c r="BX39839" s="1"/>
    </row>
    <row r="39840" spans="74:76" x14ac:dyDescent="0.2">
      <c r="BV39840" s="22"/>
      <c r="BW39840" s="22"/>
      <c r="BX39840" s="1"/>
    </row>
    <row r="39841" spans="74:76" x14ac:dyDescent="0.2">
      <c r="BV39841" s="22"/>
      <c r="BW39841" s="22"/>
      <c r="BX39841" s="1"/>
    </row>
    <row r="39842" spans="74:76" x14ac:dyDescent="0.2">
      <c r="BV39842" s="22"/>
      <c r="BW39842" s="22"/>
      <c r="BX39842" s="1"/>
    </row>
    <row r="39843" spans="74:76" x14ac:dyDescent="0.2">
      <c r="BV39843" s="22"/>
      <c r="BW39843" s="22"/>
      <c r="BX39843" s="1"/>
    </row>
    <row r="39844" spans="74:76" x14ac:dyDescent="0.2">
      <c r="BV39844" s="22"/>
      <c r="BW39844" s="22"/>
      <c r="BX39844" s="1"/>
    </row>
    <row r="39845" spans="74:76" x14ac:dyDescent="0.2">
      <c r="BV39845" s="22"/>
      <c r="BW39845" s="22"/>
      <c r="BX39845" s="1"/>
    </row>
    <row r="39846" spans="74:76" x14ac:dyDescent="0.2">
      <c r="BV39846" s="22"/>
      <c r="BW39846" s="22"/>
      <c r="BX39846" s="1"/>
    </row>
    <row r="39847" spans="74:76" x14ac:dyDescent="0.2">
      <c r="BV39847" s="22"/>
      <c r="BW39847" s="22"/>
      <c r="BX39847" s="1"/>
    </row>
    <row r="39848" spans="74:76" x14ac:dyDescent="0.2">
      <c r="BV39848" s="22"/>
      <c r="BW39848" s="22"/>
      <c r="BX39848" s="1"/>
    </row>
    <row r="39849" spans="74:76" x14ac:dyDescent="0.2">
      <c r="BV39849" s="22"/>
      <c r="BW39849" s="22"/>
      <c r="BX39849" s="1"/>
    </row>
    <row r="39850" spans="74:76" x14ac:dyDescent="0.2">
      <c r="BV39850" s="22"/>
      <c r="BW39850" s="22"/>
      <c r="BX39850" s="1"/>
    </row>
    <row r="39851" spans="74:76" x14ac:dyDescent="0.2">
      <c r="BV39851" s="22"/>
      <c r="BW39851" s="22"/>
      <c r="BX39851" s="1"/>
    </row>
    <row r="39852" spans="74:76" x14ac:dyDescent="0.2">
      <c r="BV39852" s="22"/>
      <c r="BW39852" s="22"/>
      <c r="BX39852" s="1"/>
    </row>
    <row r="39853" spans="74:76" x14ac:dyDescent="0.2">
      <c r="BV39853" s="22"/>
      <c r="BW39853" s="22"/>
      <c r="BX39853" s="1"/>
    </row>
    <row r="39854" spans="74:76" x14ac:dyDescent="0.2">
      <c r="BV39854" s="22"/>
      <c r="BW39854" s="22"/>
      <c r="BX39854" s="1"/>
    </row>
    <row r="39855" spans="74:76" x14ac:dyDescent="0.2">
      <c r="BV39855" s="22"/>
      <c r="BW39855" s="22"/>
      <c r="BX39855" s="1"/>
    </row>
    <row r="39856" spans="74:76" x14ac:dyDescent="0.2">
      <c r="BV39856" s="22"/>
      <c r="BW39856" s="22"/>
      <c r="BX39856" s="1"/>
    </row>
    <row r="39857" spans="74:76" x14ac:dyDescent="0.2">
      <c r="BV39857" s="22"/>
      <c r="BW39857" s="22"/>
      <c r="BX39857" s="1"/>
    </row>
    <row r="39858" spans="74:76" x14ac:dyDescent="0.2">
      <c r="BV39858" s="22"/>
      <c r="BW39858" s="22"/>
      <c r="BX39858" s="1"/>
    </row>
    <row r="39859" spans="74:76" x14ac:dyDescent="0.2">
      <c r="BV39859" s="22"/>
      <c r="BW39859" s="22"/>
      <c r="BX39859" s="1"/>
    </row>
    <row r="39860" spans="74:76" x14ac:dyDescent="0.2">
      <c r="BV39860" s="22"/>
      <c r="BW39860" s="22"/>
      <c r="BX39860" s="1"/>
    </row>
    <row r="39861" spans="74:76" x14ac:dyDescent="0.2">
      <c r="BV39861" s="22"/>
      <c r="BW39861" s="22"/>
      <c r="BX39861" s="1"/>
    </row>
    <row r="39862" spans="74:76" x14ac:dyDescent="0.2">
      <c r="BV39862" s="22"/>
      <c r="BW39862" s="22"/>
      <c r="BX39862" s="1"/>
    </row>
    <row r="39863" spans="74:76" x14ac:dyDescent="0.2">
      <c r="BV39863" s="22"/>
      <c r="BW39863" s="22"/>
      <c r="BX39863" s="1"/>
    </row>
    <row r="39864" spans="74:76" x14ac:dyDescent="0.2">
      <c r="BV39864" s="22"/>
      <c r="BW39864" s="22"/>
      <c r="BX39864" s="1"/>
    </row>
    <row r="39865" spans="74:76" x14ac:dyDescent="0.2">
      <c r="BV39865" s="22"/>
      <c r="BW39865" s="22"/>
      <c r="BX39865" s="1"/>
    </row>
    <row r="39866" spans="74:76" x14ac:dyDescent="0.2">
      <c r="BV39866" s="22"/>
      <c r="BW39866" s="22"/>
      <c r="BX39866" s="1"/>
    </row>
    <row r="39867" spans="74:76" x14ac:dyDescent="0.2">
      <c r="BV39867" s="22"/>
      <c r="BW39867" s="22"/>
      <c r="BX39867" s="1"/>
    </row>
    <row r="39868" spans="74:76" x14ac:dyDescent="0.2">
      <c r="BV39868" s="22"/>
      <c r="BW39868" s="22"/>
      <c r="BX39868" s="1"/>
    </row>
    <row r="39869" spans="74:76" x14ac:dyDescent="0.2">
      <c r="BV39869" s="22"/>
      <c r="BW39869" s="22"/>
      <c r="BX39869" s="1"/>
    </row>
    <row r="39870" spans="74:76" x14ac:dyDescent="0.2">
      <c r="BV39870" s="22"/>
      <c r="BW39870" s="22"/>
      <c r="BX39870" s="1"/>
    </row>
    <row r="39871" spans="74:76" x14ac:dyDescent="0.2">
      <c r="BV39871" s="22"/>
      <c r="BW39871" s="22"/>
      <c r="BX39871" s="1"/>
    </row>
    <row r="39872" spans="74:76" x14ac:dyDescent="0.2">
      <c r="BV39872" s="22"/>
      <c r="BW39872" s="22"/>
      <c r="BX39872" s="1"/>
    </row>
    <row r="39873" spans="74:76" x14ac:dyDescent="0.2">
      <c r="BV39873" s="22"/>
      <c r="BW39873" s="22"/>
      <c r="BX39873" s="1"/>
    </row>
    <row r="39874" spans="74:76" x14ac:dyDescent="0.2">
      <c r="BV39874" s="22"/>
      <c r="BW39874" s="22"/>
      <c r="BX39874" s="1"/>
    </row>
    <row r="39875" spans="74:76" x14ac:dyDescent="0.2">
      <c r="BV39875" s="22"/>
      <c r="BW39875" s="22"/>
      <c r="BX39875" s="1"/>
    </row>
    <row r="39876" spans="74:76" x14ac:dyDescent="0.2">
      <c r="BV39876" s="22"/>
      <c r="BW39876" s="22"/>
      <c r="BX39876" s="1"/>
    </row>
    <row r="39877" spans="74:76" x14ac:dyDescent="0.2">
      <c r="BV39877" s="22"/>
      <c r="BW39877" s="22"/>
      <c r="BX39877" s="1"/>
    </row>
    <row r="39878" spans="74:76" x14ac:dyDescent="0.2">
      <c r="BV39878" s="22"/>
      <c r="BW39878" s="22"/>
      <c r="BX39878" s="1"/>
    </row>
    <row r="39879" spans="74:76" x14ac:dyDescent="0.2">
      <c r="BV39879" s="22"/>
      <c r="BW39879" s="22"/>
      <c r="BX39879" s="1"/>
    </row>
    <row r="39880" spans="74:76" x14ac:dyDescent="0.2">
      <c r="BV39880" s="22"/>
      <c r="BW39880" s="22"/>
      <c r="BX39880" s="1"/>
    </row>
    <row r="39881" spans="74:76" x14ac:dyDescent="0.2">
      <c r="BV39881" s="22"/>
      <c r="BW39881" s="22"/>
      <c r="BX39881" s="1"/>
    </row>
    <row r="39882" spans="74:76" x14ac:dyDescent="0.2">
      <c r="BV39882" s="22"/>
      <c r="BW39882" s="22"/>
      <c r="BX39882" s="1"/>
    </row>
    <row r="39883" spans="74:76" x14ac:dyDescent="0.2">
      <c r="BV39883" s="22"/>
      <c r="BW39883" s="22"/>
      <c r="BX39883" s="1"/>
    </row>
    <row r="39884" spans="74:76" x14ac:dyDescent="0.2">
      <c r="BV39884" s="22"/>
      <c r="BW39884" s="22"/>
      <c r="BX39884" s="1"/>
    </row>
    <row r="39885" spans="74:76" x14ac:dyDescent="0.2">
      <c r="BV39885" s="22"/>
      <c r="BW39885" s="22"/>
      <c r="BX39885" s="1"/>
    </row>
    <row r="39886" spans="74:76" x14ac:dyDescent="0.2">
      <c r="BV39886" s="22"/>
      <c r="BW39886" s="22"/>
      <c r="BX39886" s="1"/>
    </row>
    <row r="39887" spans="74:76" x14ac:dyDescent="0.2">
      <c r="BV39887" s="22"/>
      <c r="BW39887" s="22"/>
      <c r="BX39887" s="1"/>
    </row>
    <row r="39888" spans="74:76" x14ac:dyDescent="0.2">
      <c r="BV39888" s="22"/>
      <c r="BW39888" s="22"/>
      <c r="BX39888" s="1"/>
    </row>
    <row r="39889" spans="74:76" x14ac:dyDescent="0.2">
      <c r="BV39889" s="22"/>
      <c r="BW39889" s="22"/>
      <c r="BX39889" s="1"/>
    </row>
    <row r="39890" spans="74:76" x14ac:dyDescent="0.2">
      <c r="BV39890" s="22"/>
      <c r="BW39890" s="22"/>
      <c r="BX39890" s="1"/>
    </row>
    <row r="39891" spans="74:76" x14ac:dyDescent="0.2">
      <c r="BV39891" s="22"/>
      <c r="BW39891" s="22"/>
      <c r="BX39891" s="1"/>
    </row>
    <row r="39892" spans="74:76" x14ac:dyDescent="0.2">
      <c r="BV39892" s="22"/>
      <c r="BW39892" s="22"/>
      <c r="BX39892" s="1"/>
    </row>
    <row r="39893" spans="74:76" x14ac:dyDescent="0.2">
      <c r="BV39893" s="22"/>
      <c r="BW39893" s="22"/>
      <c r="BX39893" s="1"/>
    </row>
    <row r="39894" spans="74:76" x14ac:dyDescent="0.2">
      <c r="BV39894" s="22"/>
      <c r="BW39894" s="22"/>
      <c r="BX39894" s="1"/>
    </row>
    <row r="39895" spans="74:76" x14ac:dyDescent="0.2">
      <c r="BV39895" s="22"/>
      <c r="BW39895" s="22"/>
      <c r="BX39895" s="1"/>
    </row>
    <row r="39896" spans="74:76" x14ac:dyDescent="0.2">
      <c r="BV39896" s="22"/>
      <c r="BW39896" s="22"/>
      <c r="BX39896" s="1"/>
    </row>
    <row r="39897" spans="74:76" x14ac:dyDescent="0.2">
      <c r="BV39897" s="22"/>
      <c r="BW39897" s="22"/>
      <c r="BX39897" s="1"/>
    </row>
    <row r="39898" spans="74:76" x14ac:dyDescent="0.2">
      <c r="BV39898" s="22"/>
      <c r="BW39898" s="22"/>
      <c r="BX39898" s="1"/>
    </row>
    <row r="39899" spans="74:76" x14ac:dyDescent="0.2">
      <c r="BV39899" s="22"/>
      <c r="BW39899" s="22"/>
      <c r="BX39899" s="1"/>
    </row>
    <row r="39900" spans="74:76" x14ac:dyDescent="0.2">
      <c r="BV39900" s="22"/>
      <c r="BW39900" s="22"/>
      <c r="BX39900" s="1"/>
    </row>
    <row r="39901" spans="74:76" x14ac:dyDescent="0.2">
      <c r="BV39901" s="22"/>
      <c r="BW39901" s="22"/>
      <c r="BX39901" s="1"/>
    </row>
    <row r="39902" spans="74:76" x14ac:dyDescent="0.2">
      <c r="BV39902" s="22"/>
      <c r="BW39902" s="22"/>
      <c r="BX39902" s="1"/>
    </row>
    <row r="39903" spans="74:76" x14ac:dyDescent="0.2">
      <c r="BV39903" s="22"/>
      <c r="BW39903" s="22"/>
      <c r="BX39903" s="1"/>
    </row>
    <row r="39904" spans="74:76" x14ac:dyDescent="0.2">
      <c r="BV39904" s="22"/>
      <c r="BW39904" s="22"/>
      <c r="BX39904" s="1"/>
    </row>
    <row r="39905" spans="74:76" x14ac:dyDescent="0.2">
      <c r="BV39905" s="22"/>
      <c r="BW39905" s="22"/>
      <c r="BX39905" s="1"/>
    </row>
    <row r="39906" spans="74:76" x14ac:dyDescent="0.2">
      <c r="BV39906" s="22"/>
      <c r="BW39906" s="22"/>
      <c r="BX39906" s="1"/>
    </row>
    <row r="39907" spans="74:76" x14ac:dyDescent="0.2">
      <c r="BV39907" s="22"/>
      <c r="BW39907" s="22"/>
      <c r="BX39907" s="1"/>
    </row>
    <row r="39908" spans="74:76" x14ac:dyDescent="0.2">
      <c r="BV39908" s="22"/>
      <c r="BW39908" s="22"/>
      <c r="BX39908" s="1"/>
    </row>
    <row r="39909" spans="74:76" x14ac:dyDescent="0.2">
      <c r="BV39909" s="22"/>
      <c r="BW39909" s="22"/>
      <c r="BX39909" s="1"/>
    </row>
    <row r="39910" spans="74:76" x14ac:dyDescent="0.2">
      <c r="BV39910" s="22"/>
      <c r="BW39910" s="22"/>
      <c r="BX39910" s="1"/>
    </row>
    <row r="39911" spans="74:76" x14ac:dyDescent="0.2">
      <c r="BV39911" s="22"/>
      <c r="BW39911" s="22"/>
      <c r="BX39911" s="1"/>
    </row>
    <row r="39912" spans="74:76" x14ac:dyDescent="0.2">
      <c r="BV39912" s="22"/>
      <c r="BW39912" s="22"/>
      <c r="BX39912" s="1"/>
    </row>
    <row r="39913" spans="74:76" x14ac:dyDescent="0.2">
      <c r="BV39913" s="22"/>
      <c r="BW39913" s="22"/>
      <c r="BX39913" s="1"/>
    </row>
    <row r="39914" spans="74:76" x14ac:dyDescent="0.2">
      <c r="BV39914" s="22"/>
      <c r="BW39914" s="22"/>
      <c r="BX39914" s="1"/>
    </row>
    <row r="39915" spans="74:76" x14ac:dyDescent="0.2">
      <c r="BV39915" s="22"/>
      <c r="BW39915" s="22"/>
      <c r="BX39915" s="1"/>
    </row>
    <row r="39916" spans="74:76" x14ac:dyDescent="0.2">
      <c r="BV39916" s="22"/>
      <c r="BW39916" s="22"/>
      <c r="BX39916" s="1"/>
    </row>
    <row r="39917" spans="74:76" x14ac:dyDescent="0.2">
      <c r="BV39917" s="22"/>
      <c r="BW39917" s="22"/>
      <c r="BX39917" s="1"/>
    </row>
    <row r="39918" spans="74:76" x14ac:dyDescent="0.2">
      <c r="BV39918" s="22"/>
      <c r="BW39918" s="22"/>
      <c r="BX39918" s="1"/>
    </row>
    <row r="39919" spans="74:76" x14ac:dyDescent="0.2">
      <c r="BV39919" s="22"/>
      <c r="BW39919" s="22"/>
      <c r="BX39919" s="1"/>
    </row>
    <row r="39920" spans="74:76" x14ac:dyDescent="0.2">
      <c r="BV39920" s="22"/>
      <c r="BW39920" s="22"/>
      <c r="BX39920" s="1"/>
    </row>
    <row r="39921" spans="74:76" x14ac:dyDescent="0.2">
      <c r="BV39921" s="22"/>
      <c r="BW39921" s="22"/>
      <c r="BX39921" s="1"/>
    </row>
    <row r="39922" spans="74:76" x14ac:dyDescent="0.2">
      <c r="BV39922" s="22"/>
      <c r="BW39922" s="22"/>
      <c r="BX39922" s="1"/>
    </row>
    <row r="39923" spans="74:76" x14ac:dyDescent="0.2">
      <c r="BV39923" s="22"/>
      <c r="BW39923" s="22"/>
      <c r="BX39923" s="1"/>
    </row>
    <row r="39924" spans="74:76" x14ac:dyDescent="0.2">
      <c r="BV39924" s="22"/>
      <c r="BW39924" s="22"/>
      <c r="BX39924" s="1"/>
    </row>
    <row r="39925" spans="74:76" x14ac:dyDescent="0.2">
      <c r="BV39925" s="22"/>
      <c r="BW39925" s="22"/>
      <c r="BX39925" s="1"/>
    </row>
    <row r="39926" spans="74:76" x14ac:dyDescent="0.2">
      <c r="BV39926" s="22"/>
      <c r="BW39926" s="22"/>
      <c r="BX39926" s="1"/>
    </row>
    <row r="39927" spans="74:76" x14ac:dyDescent="0.2">
      <c r="BV39927" s="22"/>
      <c r="BW39927" s="22"/>
      <c r="BX39927" s="1"/>
    </row>
    <row r="39928" spans="74:76" x14ac:dyDescent="0.2">
      <c r="BV39928" s="22"/>
      <c r="BW39928" s="22"/>
      <c r="BX39928" s="1"/>
    </row>
    <row r="39929" spans="74:76" x14ac:dyDescent="0.2">
      <c r="BV39929" s="22"/>
      <c r="BW39929" s="22"/>
      <c r="BX39929" s="1"/>
    </row>
    <row r="39930" spans="74:76" x14ac:dyDescent="0.2">
      <c r="BV39930" s="22"/>
      <c r="BW39930" s="22"/>
      <c r="BX39930" s="1"/>
    </row>
    <row r="39931" spans="74:76" x14ac:dyDescent="0.2">
      <c r="BV39931" s="22"/>
      <c r="BW39931" s="22"/>
      <c r="BX39931" s="1"/>
    </row>
    <row r="39932" spans="74:76" x14ac:dyDescent="0.2">
      <c r="BV39932" s="22"/>
      <c r="BW39932" s="22"/>
      <c r="BX39932" s="1"/>
    </row>
    <row r="39933" spans="74:76" x14ac:dyDescent="0.2">
      <c r="BV39933" s="22"/>
      <c r="BW39933" s="22"/>
      <c r="BX39933" s="1"/>
    </row>
    <row r="39934" spans="74:76" x14ac:dyDescent="0.2">
      <c r="BV39934" s="22"/>
      <c r="BW39934" s="22"/>
      <c r="BX39934" s="1"/>
    </row>
    <row r="39935" spans="74:76" x14ac:dyDescent="0.2">
      <c r="BV39935" s="22"/>
      <c r="BW39935" s="22"/>
      <c r="BX39935" s="1"/>
    </row>
    <row r="39936" spans="74:76" x14ac:dyDescent="0.2">
      <c r="BV39936" s="22"/>
      <c r="BW39936" s="22"/>
      <c r="BX39936" s="1"/>
    </row>
    <row r="39937" spans="74:76" x14ac:dyDescent="0.2">
      <c r="BV39937" s="22"/>
      <c r="BW39937" s="22"/>
      <c r="BX39937" s="1"/>
    </row>
    <row r="39938" spans="74:76" x14ac:dyDescent="0.2">
      <c r="BV39938" s="22"/>
      <c r="BW39938" s="22"/>
      <c r="BX39938" s="1"/>
    </row>
    <row r="39939" spans="74:76" x14ac:dyDescent="0.2">
      <c r="BV39939" s="22"/>
      <c r="BW39939" s="22"/>
      <c r="BX39939" s="1"/>
    </row>
    <row r="39940" spans="74:76" x14ac:dyDescent="0.2">
      <c r="BV39940" s="22"/>
      <c r="BW39940" s="22"/>
      <c r="BX39940" s="1"/>
    </row>
    <row r="39941" spans="74:76" x14ac:dyDescent="0.2">
      <c r="BV39941" s="22"/>
      <c r="BW39941" s="22"/>
      <c r="BX39941" s="1"/>
    </row>
    <row r="39942" spans="74:76" x14ac:dyDescent="0.2">
      <c r="BV39942" s="22"/>
      <c r="BW39942" s="22"/>
      <c r="BX39942" s="1"/>
    </row>
    <row r="39943" spans="74:76" x14ac:dyDescent="0.2">
      <c r="BV39943" s="22"/>
      <c r="BW39943" s="22"/>
      <c r="BX39943" s="1"/>
    </row>
    <row r="39944" spans="74:76" x14ac:dyDescent="0.2">
      <c r="BV39944" s="22"/>
      <c r="BW39944" s="22"/>
      <c r="BX39944" s="1"/>
    </row>
    <row r="39945" spans="74:76" x14ac:dyDescent="0.2">
      <c r="BV39945" s="22"/>
      <c r="BW39945" s="22"/>
      <c r="BX39945" s="1"/>
    </row>
    <row r="39946" spans="74:76" x14ac:dyDescent="0.2">
      <c r="BV39946" s="22"/>
      <c r="BW39946" s="22"/>
      <c r="BX39946" s="1"/>
    </row>
    <row r="39947" spans="74:76" x14ac:dyDescent="0.2">
      <c r="BV39947" s="22"/>
      <c r="BW39947" s="22"/>
      <c r="BX39947" s="1"/>
    </row>
    <row r="39948" spans="74:76" x14ac:dyDescent="0.2">
      <c r="BV39948" s="22"/>
      <c r="BW39948" s="22"/>
      <c r="BX39948" s="1"/>
    </row>
    <row r="39949" spans="74:76" x14ac:dyDescent="0.2">
      <c r="BV39949" s="22"/>
      <c r="BW39949" s="22"/>
      <c r="BX39949" s="1"/>
    </row>
    <row r="39950" spans="74:76" x14ac:dyDescent="0.2">
      <c r="BV39950" s="22"/>
      <c r="BW39950" s="22"/>
      <c r="BX39950" s="1"/>
    </row>
    <row r="39951" spans="74:76" x14ac:dyDescent="0.2">
      <c r="BV39951" s="22"/>
      <c r="BW39951" s="22"/>
      <c r="BX39951" s="1"/>
    </row>
    <row r="39952" spans="74:76" x14ac:dyDescent="0.2">
      <c r="BV39952" s="22"/>
      <c r="BW39952" s="22"/>
      <c r="BX39952" s="1"/>
    </row>
    <row r="39953" spans="74:76" x14ac:dyDescent="0.2">
      <c r="BV39953" s="22"/>
      <c r="BW39953" s="22"/>
      <c r="BX39953" s="1"/>
    </row>
    <row r="39954" spans="74:76" x14ac:dyDescent="0.2">
      <c r="BV39954" s="22"/>
      <c r="BW39954" s="22"/>
      <c r="BX39954" s="1"/>
    </row>
    <row r="39955" spans="74:76" x14ac:dyDescent="0.2">
      <c r="BV39955" s="22"/>
      <c r="BW39955" s="22"/>
      <c r="BX39955" s="1"/>
    </row>
    <row r="39956" spans="74:76" x14ac:dyDescent="0.2">
      <c r="BV39956" s="22"/>
      <c r="BW39956" s="22"/>
      <c r="BX39956" s="1"/>
    </row>
    <row r="39957" spans="74:76" x14ac:dyDescent="0.2">
      <c r="BV39957" s="22"/>
      <c r="BW39957" s="22"/>
      <c r="BX39957" s="1"/>
    </row>
    <row r="39958" spans="74:76" x14ac:dyDescent="0.2">
      <c r="BV39958" s="22"/>
      <c r="BW39958" s="22"/>
      <c r="BX39958" s="1"/>
    </row>
    <row r="39959" spans="74:76" x14ac:dyDescent="0.2">
      <c r="BV39959" s="22"/>
      <c r="BW39959" s="22"/>
      <c r="BX39959" s="1"/>
    </row>
    <row r="39960" spans="74:76" x14ac:dyDescent="0.2">
      <c r="BV39960" s="22"/>
      <c r="BW39960" s="22"/>
      <c r="BX39960" s="1"/>
    </row>
    <row r="39961" spans="74:76" x14ac:dyDescent="0.2">
      <c r="BV39961" s="22"/>
      <c r="BW39961" s="22"/>
      <c r="BX39961" s="1"/>
    </row>
    <row r="39962" spans="74:76" x14ac:dyDescent="0.2">
      <c r="BV39962" s="22"/>
      <c r="BW39962" s="22"/>
      <c r="BX39962" s="1"/>
    </row>
    <row r="39963" spans="74:76" x14ac:dyDescent="0.2">
      <c r="BV39963" s="22"/>
      <c r="BW39963" s="22"/>
      <c r="BX39963" s="1"/>
    </row>
    <row r="39964" spans="74:76" x14ac:dyDescent="0.2">
      <c r="BV39964" s="22"/>
      <c r="BW39964" s="22"/>
      <c r="BX39964" s="1"/>
    </row>
    <row r="39965" spans="74:76" x14ac:dyDescent="0.2">
      <c r="BV39965" s="22"/>
      <c r="BW39965" s="22"/>
      <c r="BX39965" s="1"/>
    </row>
    <row r="39966" spans="74:76" x14ac:dyDescent="0.2">
      <c r="BV39966" s="22"/>
      <c r="BW39966" s="22"/>
      <c r="BX39966" s="1"/>
    </row>
    <row r="39967" spans="74:76" x14ac:dyDescent="0.2">
      <c r="BV39967" s="22"/>
      <c r="BW39967" s="22"/>
      <c r="BX39967" s="1"/>
    </row>
    <row r="39968" spans="74:76" x14ac:dyDescent="0.2">
      <c r="BV39968" s="22"/>
      <c r="BW39968" s="22"/>
      <c r="BX39968" s="1"/>
    </row>
    <row r="39969" spans="74:76" x14ac:dyDescent="0.2">
      <c r="BV39969" s="22"/>
      <c r="BW39969" s="22"/>
      <c r="BX39969" s="1"/>
    </row>
    <row r="39970" spans="74:76" x14ac:dyDescent="0.2">
      <c r="BV39970" s="22"/>
      <c r="BW39970" s="22"/>
      <c r="BX39970" s="1"/>
    </row>
    <row r="39971" spans="74:76" x14ac:dyDescent="0.2">
      <c r="BV39971" s="22"/>
      <c r="BW39971" s="22"/>
      <c r="BX39971" s="1"/>
    </row>
    <row r="39972" spans="74:76" x14ac:dyDescent="0.2">
      <c r="BV39972" s="22"/>
      <c r="BW39972" s="22"/>
      <c r="BX39972" s="1"/>
    </row>
    <row r="39973" spans="74:76" x14ac:dyDescent="0.2">
      <c r="BV39973" s="22"/>
      <c r="BW39973" s="22"/>
      <c r="BX39973" s="1"/>
    </row>
    <row r="39974" spans="74:76" x14ac:dyDescent="0.2">
      <c r="BV39974" s="22"/>
      <c r="BW39974" s="22"/>
      <c r="BX39974" s="1"/>
    </row>
    <row r="39975" spans="74:76" x14ac:dyDescent="0.2">
      <c r="BV39975" s="22"/>
      <c r="BW39975" s="22"/>
      <c r="BX39975" s="1"/>
    </row>
    <row r="39976" spans="74:76" x14ac:dyDescent="0.2">
      <c r="BV39976" s="22"/>
      <c r="BW39976" s="22"/>
      <c r="BX39976" s="1"/>
    </row>
    <row r="39977" spans="74:76" x14ac:dyDescent="0.2">
      <c r="BV39977" s="22"/>
      <c r="BW39977" s="22"/>
      <c r="BX39977" s="1"/>
    </row>
    <row r="39978" spans="74:76" x14ac:dyDescent="0.2">
      <c r="BV39978" s="22"/>
      <c r="BW39978" s="22"/>
      <c r="BX39978" s="1"/>
    </row>
    <row r="39979" spans="74:76" x14ac:dyDescent="0.2">
      <c r="BV39979" s="22"/>
      <c r="BW39979" s="22"/>
      <c r="BX39979" s="1"/>
    </row>
    <row r="39980" spans="74:76" x14ac:dyDescent="0.2">
      <c r="BV39980" s="22"/>
      <c r="BW39980" s="22"/>
      <c r="BX39980" s="1"/>
    </row>
    <row r="39981" spans="74:76" x14ac:dyDescent="0.2">
      <c r="BV39981" s="22"/>
      <c r="BW39981" s="22"/>
      <c r="BX39981" s="1"/>
    </row>
    <row r="39982" spans="74:76" x14ac:dyDescent="0.2">
      <c r="BV39982" s="22"/>
      <c r="BW39982" s="22"/>
      <c r="BX39982" s="1"/>
    </row>
    <row r="39983" spans="74:76" x14ac:dyDescent="0.2">
      <c r="BV39983" s="22"/>
      <c r="BW39983" s="22"/>
      <c r="BX39983" s="1"/>
    </row>
    <row r="39984" spans="74:76" x14ac:dyDescent="0.2">
      <c r="BV39984" s="22"/>
      <c r="BW39984" s="22"/>
      <c r="BX39984" s="1"/>
    </row>
    <row r="39985" spans="74:76" x14ac:dyDescent="0.2">
      <c r="BV39985" s="22"/>
      <c r="BW39985" s="22"/>
      <c r="BX39985" s="1"/>
    </row>
    <row r="39986" spans="74:76" x14ac:dyDescent="0.2">
      <c r="BV39986" s="22"/>
      <c r="BW39986" s="22"/>
      <c r="BX39986" s="1"/>
    </row>
    <row r="39987" spans="74:76" x14ac:dyDescent="0.2">
      <c r="BV39987" s="22"/>
      <c r="BW39987" s="22"/>
      <c r="BX39987" s="1"/>
    </row>
    <row r="39988" spans="74:76" x14ac:dyDescent="0.2">
      <c r="BV39988" s="22"/>
      <c r="BW39988" s="22"/>
      <c r="BX39988" s="1"/>
    </row>
    <row r="39989" spans="74:76" x14ac:dyDescent="0.2">
      <c r="BV39989" s="22"/>
      <c r="BW39989" s="22"/>
      <c r="BX39989" s="1"/>
    </row>
    <row r="39990" spans="74:76" x14ac:dyDescent="0.2">
      <c r="BV39990" s="22"/>
      <c r="BW39990" s="22"/>
      <c r="BX39990" s="1"/>
    </row>
    <row r="39991" spans="74:76" x14ac:dyDescent="0.2">
      <c r="BV39991" s="22"/>
      <c r="BW39991" s="22"/>
      <c r="BX39991" s="1"/>
    </row>
    <row r="39992" spans="74:76" x14ac:dyDescent="0.2">
      <c r="BV39992" s="22"/>
      <c r="BW39992" s="22"/>
      <c r="BX39992" s="1"/>
    </row>
    <row r="39993" spans="74:76" x14ac:dyDescent="0.2">
      <c r="BV39993" s="22"/>
      <c r="BW39993" s="22"/>
      <c r="BX39993" s="1"/>
    </row>
    <row r="39994" spans="74:76" x14ac:dyDescent="0.2">
      <c r="BV39994" s="22"/>
      <c r="BW39994" s="22"/>
      <c r="BX39994" s="1"/>
    </row>
    <row r="39995" spans="74:76" x14ac:dyDescent="0.2">
      <c r="BV39995" s="22"/>
      <c r="BW39995" s="22"/>
      <c r="BX39995" s="1"/>
    </row>
    <row r="39996" spans="74:76" x14ac:dyDescent="0.2">
      <c r="BV39996" s="22"/>
      <c r="BW39996" s="22"/>
      <c r="BX39996" s="1"/>
    </row>
    <row r="39997" spans="74:76" x14ac:dyDescent="0.2">
      <c r="BV39997" s="22"/>
      <c r="BW39997" s="22"/>
      <c r="BX39997" s="1"/>
    </row>
    <row r="39998" spans="74:76" x14ac:dyDescent="0.2">
      <c r="BV39998" s="22"/>
      <c r="BW39998" s="22"/>
      <c r="BX39998" s="1"/>
    </row>
    <row r="39999" spans="74:76" x14ac:dyDescent="0.2">
      <c r="BV39999" s="22"/>
      <c r="BW39999" s="22"/>
      <c r="BX39999" s="1"/>
    </row>
    <row r="40000" spans="74:76" x14ac:dyDescent="0.2">
      <c r="BV40000" s="22"/>
      <c r="BW40000" s="22"/>
      <c r="BX40000" s="1"/>
    </row>
    <row r="40001" spans="74:76" x14ac:dyDescent="0.2">
      <c r="BV40001" s="22"/>
      <c r="BW40001" s="22"/>
      <c r="BX40001" s="1"/>
    </row>
    <row r="40002" spans="74:76" x14ac:dyDescent="0.2">
      <c r="BV40002" s="22"/>
      <c r="BW40002" s="22"/>
      <c r="BX40002" s="1"/>
    </row>
    <row r="40003" spans="74:76" x14ac:dyDescent="0.2">
      <c r="BV40003" s="22"/>
      <c r="BW40003" s="22"/>
      <c r="BX40003" s="1"/>
    </row>
    <row r="40004" spans="74:76" x14ac:dyDescent="0.2">
      <c r="BV40004" s="22"/>
      <c r="BW40004" s="22"/>
      <c r="BX40004" s="1"/>
    </row>
    <row r="40005" spans="74:76" x14ac:dyDescent="0.2">
      <c r="BV40005" s="22"/>
      <c r="BW40005" s="22"/>
      <c r="BX40005" s="1"/>
    </row>
    <row r="40006" spans="74:76" x14ac:dyDescent="0.2">
      <c r="BV40006" s="22"/>
      <c r="BW40006" s="22"/>
      <c r="BX40006" s="1"/>
    </row>
    <row r="40007" spans="74:76" x14ac:dyDescent="0.2">
      <c r="BV40007" s="22"/>
      <c r="BW40007" s="22"/>
      <c r="BX40007" s="1"/>
    </row>
    <row r="40008" spans="74:76" x14ac:dyDescent="0.2">
      <c r="BV40008" s="22"/>
      <c r="BW40008" s="22"/>
      <c r="BX40008" s="1"/>
    </row>
    <row r="40009" spans="74:76" x14ac:dyDescent="0.2">
      <c r="BV40009" s="22"/>
      <c r="BW40009" s="22"/>
      <c r="BX40009" s="1"/>
    </row>
    <row r="40010" spans="74:76" x14ac:dyDescent="0.2">
      <c r="BV40010" s="22"/>
      <c r="BW40010" s="22"/>
      <c r="BX40010" s="1"/>
    </row>
    <row r="40011" spans="74:76" x14ac:dyDescent="0.2">
      <c r="BV40011" s="22"/>
      <c r="BW40011" s="22"/>
      <c r="BX40011" s="1"/>
    </row>
    <row r="40012" spans="74:76" x14ac:dyDescent="0.2">
      <c r="BV40012" s="22"/>
      <c r="BW40012" s="22"/>
      <c r="BX40012" s="1"/>
    </row>
    <row r="40013" spans="74:76" x14ac:dyDescent="0.2">
      <c r="BV40013" s="22"/>
      <c r="BW40013" s="22"/>
      <c r="BX40013" s="1"/>
    </row>
    <row r="40014" spans="74:76" x14ac:dyDescent="0.2">
      <c r="BV40014" s="22"/>
      <c r="BW40014" s="22"/>
      <c r="BX40014" s="1"/>
    </row>
    <row r="40015" spans="74:76" x14ac:dyDescent="0.2">
      <c r="BV40015" s="22"/>
      <c r="BW40015" s="22"/>
      <c r="BX40015" s="1"/>
    </row>
    <row r="40016" spans="74:76" x14ac:dyDescent="0.2">
      <c r="BV40016" s="22"/>
      <c r="BW40016" s="22"/>
      <c r="BX40016" s="1"/>
    </row>
    <row r="40017" spans="74:76" x14ac:dyDescent="0.2">
      <c r="BV40017" s="22"/>
      <c r="BW40017" s="22"/>
      <c r="BX40017" s="1"/>
    </row>
    <row r="40018" spans="74:76" x14ac:dyDescent="0.2">
      <c r="BV40018" s="22"/>
      <c r="BW40018" s="22"/>
      <c r="BX40018" s="1"/>
    </row>
    <row r="40019" spans="74:76" x14ac:dyDescent="0.2">
      <c r="BV40019" s="22"/>
      <c r="BW40019" s="22"/>
      <c r="BX40019" s="1"/>
    </row>
    <row r="40020" spans="74:76" x14ac:dyDescent="0.2">
      <c r="BV40020" s="22"/>
      <c r="BW40020" s="22"/>
      <c r="BX40020" s="1"/>
    </row>
    <row r="40021" spans="74:76" x14ac:dyDescent="0.2">
      <c r="BV40021" s="22"/>
      <c r="BW40021" s="22"/>
      <c r="BX40021" s="1"/>
    </row>
    <row r="40022" spans="74:76" x14ac:dyDescent="0.2">
      <c r="BV40022" s="22"/>
      <c r="BW40022" s="22"/>
      <c r="BX40022" s="1"/>
    </row>
    <row r="40023" spans="74:76" x14ac:dyDescent="0.2">
      <c r="BV40023" s="22"/>
      <c r="BW40023" s="22"/>
      <c r="BX40023" s="1"/>
    </row>
    <row r="40024" spans="74:76" x14ac:dyDescent="0.2">
      <c r="BV40024" s="22"/>
      <c r="BW40024" s="22"/>
      <c r="BX40024" s="1"/>
    </row>
    <row r="40025" spans="74:76" x14ac:dyDescent="0.2">
      <c r="BV40025" s="22"/>
      <c r="BW40025" s="22"/>
      <c r="BX40025" s="1"/>
    </row>
    <row r="40026" spans="74:76" x14ac:dyDescent="0.2">
      <c r="BV40026" s="22"/>
      <c r="BW40026" s="22"/>
      <c r="BX40026" s="1"/>
    </row>
    <row r="40027" spans="74:76" x14ac:dyDescent="0.2">
      <c r="BV40027" s="22"/>
      <c r="BW40027" s="22"/>
      <c r="BX40027" s="1"/>
    </row>
    <row r="40028" spans="74:76" x14ac:dyDescent="0.2">
      <c r="BV40028" s="22"/>
      <c r="BW40028" s="22"/>
      <c r="BX40028" s="1"/>
    </row>
    <row r="40029" spans="74:76" x14ac:dyDescent="0.2">
      <c r="BV40029" s="22"/>
      <c r="BW40029" s="22"/>
      <c r="BX40029" s="1"/>
    </row>
    <row r="40030" spans="74:76" x14ac:dyDescent="0.2">
      <c r="BV40030" s="22"/>
      <c r="BW40030" s="22"/>
      <c r="BX40030" s="1"/>
    </row>
    <row r="40031" spans="74:76" x14ac:dyDescent="0.2">
      <c r="BV40031" s="22"/>
      <c r="BW40031" s="22"/>
      <c r="BX40031" s="1"/>
    </row>
    <row r="40032" spans="74:76" x14ac:dyDescent="0.2">
      <c r="BV40032" s="22"/>
      <c r="BW40032" s="22"/>
      <c r="BX40032" s="1"/>
    </row>
    <row r="40033" spans="74:76" x14ac:dyDescent="0.2">
      <c r="BV40033" s="22"/>
      <c r="BW40033" s="22"/>
      <c r="BX40033" s="1"/>
    </row>
    <row r="40034" spans="74:76" x14ac:dyDescent="0.2">
      <c r="BV40034" s="22"/>
      <c r="BW40034" s="22"/>
      <c r="BX40034" s="1"/>
    </row>
    <row r="40035" spans="74:76" x14ac:dyDescent="0.2">
      <c r="BV40035" s="22"/>
      <c r="BW40035" s="22"/>
      <c r="BX40035" s="1"/>
    </row>
    <row r="40036" spans="74:76" x14ac:dyDescent="0.2">
      <c r="BV40036" s="22"/>
      <c r="BW40036" s="22"/>
      <c r="BX40036" s="1"/>
    </row>
    <row r="40037" spans="74:76" x14ac:dyDescent="0.2">
      <c r="BV40037" s="22"/>
      <c r="BW40037" s="22"/>
      <c r="BX40037" s="1"/>
    </row>
    <row r="40038" spans="74:76" x14ac:dyDescent="0.2">
      <c r="BV40038" s="22"/>
      <c r="BW40038" s="22"/>
      <c r="BX40038" s="1"/>
    </row>
    <row r="40039" spans="74:76" x14ac:dyDescent="0.2">
      <c r="BV40039" s="22"/>
      <c r="BW40039" s="22"/>
      <c r="BX40039" s="1"/>
    </row>
    <row r="40040" spans="74:76" x14ac:dyDescent="0.2">
      <c r="BV40040" s="22"/>
      <c r="BW40040" s="22"/>
      <c r="BX40040" s="1"/>
    </row>
    <row r="40041" spans="74:76" x14ac:dyDescent="0.2">
      <c r="BV40041" s="22"/>
      <c r="BW40041" s="22"/>
      <c r="BX40041" s="1"/>
    </row>
    <row r="40042" spans="74:76" x14ac:dyDescent="0.2">
      <c r="BV40042" s="22"/>
      <c r="BW40042" s="22"/>
      <c r="BX40042" s="1"/>
    </row>
    <row r="40043" spans="74:76" x14ac:dyDescent="0.2">
      <c r="BV40043" s="22"/>
      <c r="BW40043" s="22"/>
      <c r="BX40043" s="1"/>
    </row>
    <row r="40044" spans="74:76" x14ac:dyDescent="0.2">
      <c r="BV40044" s="22"/>
      <c r="BW40044" s="22"/>
      <c r="BX40044" s="1"/>
    </row>
    <row r="40045" spans="74:76" x14ac:dyDescent="0.2">
      <c r="BV40045" s="22"/>
      <c r="BW40045" s="22"/>
      <c r="BX40045" s="1"/>
    </row>
    <row r="40046" spans="74:76" x14ac:dyDescent="0.2">
      <c r="BV40046" s="22"/>
      <c r="BW40046" s="22"/>
      <c r="BX40046" s="1"/>
    </row>
    <row r="40047" spans="74:76" x14ac:dyDescent="0.2">
      <c r="BV40047" s="22"/>
      <c r="BW40047" s="22"/>
      <c r="BX40047" s="1"/>
    </row>
    <row r="40048" spans="74:76" x14ac:dyDescent="0.2">
      <c r="BV40048" s="22"/>
      <c r="BW40048" s="22"/>
      <c r="BX40048" s="1"/>
    </row>
    <row r="40049" spans="74:76" x14ac:dyDescent="0.2">
      <c r="BV40049" s="22"/>
      <c r="BW40049" s="22"/>
      <c r="BX40049" s="1"/>
    </row>
    <row r="40050" spans="74:76" x14ac:dyDescent="0.2">
      <c r="BV40050" s="22"/>
      <c r="BW40050" s="22"/>
      <c r="BX40050" s="1"/>
    </row>
    <row r="40051" spans="74:76" x14ac:dyDescent="0.2">
      <c r="BV40051" s="22"/>
      <c r="BW40051" s="22"/>
      <c r="BX40051" s="1"/>
    </row>
    <row r="40052" spans="74:76" x14ac:dyDescent="0.2">
      <c r="BV40052" s="22"/>
      <c r="BW40052" s="22"/>
      <c r="BX40052" s="1"/>
    </row>
    <row r="40053" spans="74:76" x14ac:dyDescent="0.2">
      <c r="BV40053" s="22"/>
      <c r="BW40053" s="22"/>
      <c r="BX40053" s="1"/>
    </row>
    <row r="40054" spans="74:76" x14ac:dyDescent="0.2">
      <c r="BV40054" s="22"/>
      <c r="BW40054" s="22"/>
      <c r="BX40054" s="1"/>
    </row>
    <row r="40055" spans="74:76" x14ac:dyDescent="0.2">
      <c r="BV40055" s="22"/>
      <c r="BW40055" s="22"/>
      <c r="BX40055" s="1"/>
    </row>
    <row r="40056" spans="74:76" x14ac:dyDescent="0.2">
      <c r="BV40056" s="22"/>
      <c r="BW40056" s="22"/>
      <c r="BX40056" s="1"/>
    </row>
    <row r="40057" spans="74:76" x14ac:dyDescent="0.2">
      <c r="BV40057" s="22"/>
      <c r="BW40057" s="22"/>
      <c r="BX40057" s="1"/>
    </row>
    <row r="40058" spans="74:76" x14ac:dyDescent="0.2">
      <c r="BV40058" s="22"/>
      <c r="BW40058" s="22"/>
      <c r="BX40058" s="1"/>
    </row>
    <row r="40059" spans="74:76" x14ac:dyDescent="0.2">
      <c r="BV40059" s="22"/>
      <c r="BW40059" s="22"/>
      <c r="BX40059" s="1"/>
    </row>
    <row r="40060" spans="74:76" x14ac:dyDescent="0.2">
      <c r="BV40060" s="22"/>
      <c r="BW40060" s="22"/>
      <c r="BX40060" s="1"/>
    </row>
    <row r="40061" spans="74:76" x14ac:dyDescent="0.2">
      <c r="BV40061" s="22"/>
      <c r="BW40061" s="22"/>
      <c r="BX40061" s="1"/>
    </row>
    <row r="40062" spans="74:76" x14ac:dyDescent="0.2">
      <c r="BV40062" s="22"/>
      <c r="BW40062" s="22"/>
      <c r="BX40062" s="1"/>
    </row>
    <row r="40063" spans="74:76" x14ac:dyDescent="0.2">
      <c r="BV40063" s="22"/>
      <c r="BW40063" s="22"/>
      <c r="BX40063" s="1"/>
    </row>
    <row r="40064" spans="74:76" x14ac:dyDescent="0.2">
      <c r="BV40064" s="22"/>
      <c r="BW40064" s="22"/>
      <c r="BX40064" s="1"/>
    </row>
    <row r="40065" spans="74:76" x14ac:dyDescent="0.2">
      <c r="BV40065" s="22"/>
      <c r="BW40065" s="22"/>
      <c r="BX40065" s="1"/>
    </row>
    <row r="40066" spans="74:76" x14ac:dyDescent="0.2">
      <c r="BV40066" s="22"/>
      <c r="BW40066" s="22"/>
      <c r="BX40066" s="1"/>
    </row>
    <row r="40067" spans="74:76" x14ac:dyDescent="0.2">
      <c r="BV40067" s="22"/>
      <c r="BW40067" s="22"/>
      <c r="BX40067" s="1"/>
    </row>
    <row r="40068" spans="74:76" x14ac:dyDescent="0.2">
      <c r="BV40068" s="22"/>
      <c r="BW40068" s="22"/>
      <c r="BX40068" s="1"/>
    </row>
    <row r="40069" spans="74:76" x14ac:dyDescent="0.2">
      <c r="BV40069" s="22"/>
      <c r="BW40069" s="22"/>
      <c r="BX40069" s="1"/>
    </row>
    <row r="40070" spans="74:76" x14ac:dyDescent="0.2">
      <c r="BV40070" s="22"/>
      <c r="BW40070" s="22"/>
      <c r="BX40070" s="1"/>
    </row>
    <row r="40071" spans="74:76" x14ac:dyDescent="0.2">
      <c r="BV40071" s="22"/>
      <c r="BW40071" s="22"/>
      <c r="BX40071" s="1"/>
    </row>
    <row r="40072" spans="74:76" x14ac:dyDescent="0.2">
      <c r="BV40072" s="22"/>
      <c r="BW40072" s="22"/>
      <c r="BX40072" s="1"/>
    </row>
    <row r="40073" spans="74:76" x14ac:dyDescent="0.2">
      <c r="BV40073" s="22"/>
      <c r="BW40073" s="22"/>
      <c r="BX40073" s="1"/>
    </row>
    <row r="40074" spans="74:76" x14ac:dyDescent="0.2">
      <c r="BV40074" s="22"/>
      <c r="BW40074" s="22"/>
      <c r="BX40074" s="1"/>
    </row>
    <row r="40075" spans="74:76" x14ac:dyDescent="0.2">
      <c r="BV40075" s="22"/>
      <c r="BW40075" s="22"/>
      <c r="BX40075" s="1"/>
    </row>
    <row r="40076" spans="74:76" x14ac:dyDescent="0.2">
      <c r="BV40076" s="22"/>
      <c r="BW40076" s="22"/>
      <c r="BX40076" s="1"/>
    </row>
    <row r="40077" spans="74:76" x14ac:dyDescent="0.2">
      <c r="BV40077" s="22"/>
      <c r="BW40077" s="22"/>
      <c r="BX40077" s="1"/>
    </row>
    <row r="40078" spans="74:76" x14ac:dyDescent="0.2">
      <c r="BV40078" s="22"/>
      <c r="BW40078" s="22"/>
      <c r="BX40078" s="1"/>
    </row>
    <row r="40079" spans="74:76" x14ac:dyDescent="0.2">
      <c r="BV40079" s="22"/>
      <c r="BW40079" s="22"/>
      <c r="BX40079" s="1"/>
    </row>
    <row r="40080" spans="74:76" x14ac:dyDescent="0.2">
      <c r="BV40080" s="22"/>
      <c r="BW40080" s="22"/>
      <c r="BX40080" s="1"/>
    </row>
    <row r="40081" spans="74:76" x14ac:dyDescent="0.2">
      <c r="BV40081" s="22"/>
      <c r="BW40081" s="22"/>
      <c r="BX40081" s="1"/>
    </row>
    <row r="40082" spans="74:76" x14ac:dyDescent="0.2">
      <c r="BV40082" s="22"/>
      <c r="BW40082" s="22"/>
      <c r="BX40082" s="1"/>
    </row>
    <row r="40083" spans="74:76" x14ac:dyDescent="0.2">
      <c r="BV40083" s="22"/>
      <c r="BW40083" s="22"/>
      <c r="BX40083" s="1"/>
    </row>
    <row r="40084" spans="74:76" x14ac:dyDescent="0.2">
      <c r="BV40084" s="22"/>
      <c r="BW40084" s="22"/>
      <c r="BX40084" s="1"/>
    </row>
    <row r="40085" spans="74:76" x14ac:dyDescent="0.2">
      <c r="BV40085" s="22"/>
      <c r="BW40085" s="22"/>
      <c r="BX40085" s="1"/>
    </row>
    <row r="40086" spans="74:76" x14ac:dyDescent="0.2">
      <c r="BV40086" s="22"/>
      <c r="BW40086" s="22"/>
      <c r="BX40086" s="1"/>
    </row>
    <row r="40087" spans="74:76" x14ac:dyDescent="0.2">
      <c r="BV40087" s="22"/>
      <c r="BW40087" s="22"/>
      <c r="BX40087" s="1"/>
    </row>
    <row r="40088" spans="74:76" x14ac:dyDescent="0.2">
      <c r="BV40088" s="22"/>
      <c r="BW40088" s="22"/>
      <c r="BX40088" s="1"/>
    </row>
    <row r="40089" spans="74:76" x14ac:dyDescent="0.2">
      <c r="BV40089" s="22"/>
      <c r="BW40089" s="22"/>
      <c r="BX40089" s="1"/>
    </row>
    <row r="40090" spans="74:76" x14ac:dyDescent="0.2">
      <c r="BV40090" s="22"/>
      <c r="BW40090" s="22"/>
      <c r="BX40090" s="1"/>
    </row>
    <row r="40091" spans="74:76" x14ac:dyDescent="0.2">
      <c r="BV40091" s="22"/>
      <c r="BW40091" s="22"/>
      <c r="BX40091" s="1"/>
    </row>
    <row r="40092" spans="74:76" x14ac:dyDescent="0.2">
      <c r="BV40092" s="22"/>
      <c r="BW40092" s="22"/>
      <c r="BX40092" s="1"/>
    </row>
    <row r="40093" spans="74:76" x14ac:dyDescent="0.2">
      <c r="BV40093" s="22"/>
      <c r="BW40093" s="22"/>
      <c r="BX40093" s="1"/>
    </row>
    <row r="40094" spans="74:76" x14ac:dyDescent="0.2">
      <c r="BV40094" s="22"/>
      <c r="BW40094" s="22"/>
      <c r="BX40094" s="1"/>
    </row>
    <row r="40095" spans="74:76" x14ac:dyDescent="0.2">
      <c r="BV40095" s="22"/>
      <c r="BW40095" s="22"/>
      <c r="BX40095" s="1"/>
    </row>
    <row r="40096" spans="74:76" x14ac:dyDescent="0.2">
      <c r="BV40096" s="22"/>
      <c r="BW40096" s="22"/>
      <c r="BX40096" s="1"/>
    </row>
    <row r="40097" spans="74:76" x14ac:dyDescent="0.2">
      <c r="BV40097" s="22"/>
      <c r="BW40097" s="22"/>
      <c r="BX40097" s="1"/>
    </row>
    <row r="40098" spans="74:76" x14ac:dyDescent="0.2">
      <c r="BV40098" s="22"/>
      <c r="BW40098" s="22"/>
      <c r="BX40098" s="1"/>
    </row>
    <row r="40099" spans="74:76" x14ac:dyDescent="0.2">
      <c r="BV40099" s="22"/>
      <c r="BW40099" s="22"/>
      <c r="BX40099" s="1"/>
    </row>
    <row r="40100" spans="74:76" x14ac:dyDescent="0.2">
      <c r="BV40100" s="22"/>
      <c r="BW40100" s="22"/>
      <c r="BX40100" s="1"/>
    </row>
    <row r="40101" spans="74:76" x14ac:dyDescent="0.2">
      <c r="BV40101" s="22"/>
      <c r="BW40101" s="22"/>
      <c r="BX40101" s="1"/>
    </row>
    <row r="40102" spans="74:76" x14ac:dyDescent="0.2">
      <c r="BV40102" s="22"/>
      <c r="BW40102" s="22"/>
      <c r="BX40102" s="1"/>
    </row>
    <row r="40103" spans="74:76" x14ac:dyDescent="0.2">
      <c r="BV40103" s="22"/>
      <c r="BW40103" s="22"/>
      <c r="BX40103" s="1"/>
    </row>
    <row r="40104" spans="74:76" x14ac:dyDescent="0.2">
      <c r="BV40104" s="22"/>
      <c r="BW40104" s="22"/>
      <c r="BX40104" s="1"/>
    </row>
    <row r="40105" spans="74:76" x14ac:dyDescent="0.2">
      <c r="BV40105" s="22"/>
      <c r="BW40105" s="22"/>
      <c r="BX40105" s="1"/>
    </row>
    <row r="40106" spans="74:76" x14ac:dyDescent="0.2">
      <c r="BV40106" s="22"/>
      <c r="BW40106" s="22"/>
      <c r="BX40106" s="1"/>
    </row>
    <row r="40107" spans="74:76" x14ac:dyDescent="0.2">
      <c r="BV40107" s="22"/>
      <c r="BW40107" s="22"/>
      <c r="BX40107" s="1"/>
    </row>
    <row r="40108" spans="74:76" x14ac:dyDescent="0.2">
      <c r="BV40108" s="22"/>
      <c r="BW40108" s="22"/>
      <c r="BX40108" s="1"/>
    </row>
    <row r="40109" spans="74:76" x14ac:dyDescent="0.2">
      <c r="BV40109" s="22"/>
      <c r="BW40109" s="22"/>
      <c r="BX40109" s="1"/>
    </row>
    <row r="40110" spans="74:76" x14ac:dyDescent="0.2">
      <c r="BV40110" s="22"/>
      <c r="BW40110" s="22"/>
      <c r="BX40110" s="1"/>
    </row>
    <row r="40111" spans="74:76" x14ac:dyDescent="0.2">
      <c r="BV40111" s="22"/>
      <c r="BW40111" s="22"/>
      <c r="BX40111" s="1"/>
    </row>
    <row r="40112" spans="74:76" x14ac:dyDescent="0.2">
      <c r="BV40112" s="22"/>
      <c r="BW40112" s="22"/>
      <c r="BX40112" s="1"/>
    </row>
    <row r="40113" spans="74:76" x14ac:dyDescent="0.2">
      <c r="BV40113" s="22"/>
      <c r="BW40113" s="22"/>
      <c r="BX40113" s="1"/>
    </row>
    <row r="40114" spans="74:76" x14ac:dyDescent="0.2">
      <c r="BV40114" s="22"/>
      <c r="BW40114" s="22"/>
      <c r="BX40114" s="1"/>
    </row>
    <row r="40115" spans="74:76" x14ac:dyDescent="0.2">
      <c r="BV40115" s="22"/>
      <c r="BW40115" s="22"/>
      <c r="BX40115" s="1"/>
    </row>
    <row r="40116" spans="74:76" x14ac:dyDescent="0.2">
      <c r="BV40116" s="22"/>
      <c r="BW40116" s="22"/>
      <c r="BX40116" s="1"/>
    </row>
    <row r="40117" spans="74:76" x14ac:dyDescent="0.2">
      <c r="BV40117" s="22"/>
      <c r="BW40117" s="22"/>
      <c r="BX40117" s="1"/>
    </row>
    <row r="40118" spans="74:76" x14ac:dyDescent="0.2">
      <c r="BV40118" s="22"/>
      <c r="BW40118" s="22"/>
      <c r="BX40118" s="1"/>
    </row>
    <row r="40119" spans="74:76" x14ac:dyDescent="0.2">
      <c r="BV40119" s="22"/>
      <c r="BW40119" s="22"/>
      <c r="BX40119" s="1"/>
    </row>
    <row r="40120" spans="74:76" x14ac:dyDescent="0.2">
      <c r="BV40120" s="22"/>
      <c r="BW40120" s="22"/>
      <c r="BX40120" s="1"/>
    </row>
    <row r="40121" spans="74:76" x14ac:dyDescent="0.2">
      <c r="BV40121" s="22"/>
      <c r="BW40121" s="22"/>
      <c r="BX40121" s="1"/>
    </row>
    <row r="40122" spans="74:76" x14ac:dyDescent="0.2">
      <c r="BV40122" s="22"/>
      <c r="BW40122" s="22"/>
      <c r="BX40122" s="1"/>
    </row>
    <row r="40123" spans="74:76" x14ac:dyDescent="0.2">
      <c r="BV40123" s="22"/>
      <c r="BW40123" s="22"/>
      <c r="BX40123" s="1"/>
    </row>
    <row r="40124" spans="74:76" x14ac:dyDescent="0.2">
      <c r="BV40124" s="22"/>
      <c r="BW40124" s="22"/>
      <c r="BX40124" s="1"/>
    </row>
    <row r="40125" spans="74:76" x14ac:dyDescent="0.2">
      <c r="BV40125" s="22"/>
      <c r="BW40125" s="22"/>
      <c r="BX40125" s="1"/>
    </row>
    <row r="40126" spans="74:76" x14ac:dyDescent="0.2">
      <c r="BV40126" s="22"/>
      <c r="BW40126" s="22"/>
      <c r="BX40126" s="1"/>
    </row>
    <row r="40127" spans="74:76" x14ac:dyDescent="0.2">
      <c r="BV40127" s="22"/>
      <c r="BW40127" s="22"/>
      <c r="BX40127" s="1"/>
    </row>
    <row r="40128" spans="74:76" x14ac:dyDescent="0.2">
      <c r="BV40128" s="22"/>
      <c r="BW40128" s="22"/>
      <c r="BX40128" s="1"/>
    </row>
    <row r="40129" spans="74:76" x14ac:dyDescent="0.2">
      <c r="BV40129" s="22"/>
      <c r="BW40129" s="22"/>
      <c r="BX40129" s="1"/>
    </row>
    <row r="40130" spans="74:76" x14ac:dyDescent="0.2">
      <c r="BV40130" s="22"/>
      <c r="BW40130" s="22"/>
      <c r="BX40130" s="1"/>
    </row>
    <row r="40131" spans="74:76" x14ac:dyDescent="0.2">
      <c r="BV40131" s="22"/>
      <c r="BW40131" s="22"/>
      <c r="BX40131" s="1"/>
    </row>
    <row r="40132" spans="74:76" x14ac:dyDescent="0.2">
      <c r="BV40132" s="22"/>
      <c r="BW40132" s="22"/>
      <c r="BX40132" s="1"/>
    </row>
    <row r="40133" spans="74:76" x14ac:dyDescent="0.2">
      <c r="BV40133" s="22"/>
      <c r="BW40133" s="22"/>
      <c r="BX40133" s="1"/>
    </row>
    <row r="40134" spans="74:76" x14ac:dyDescent="0.2">
      <c r="BV40134" s="22"/>
      <c r="BW40134" s="22"/>
      <c r="BX40134" s="1"/>
    </row>
    <row r="40135" spans="74:76" x14ac:dyDescent="0.2">
      <c r="BV40135" s="22"/>
      <c r="BW40135" s="22"/>
      <c r="BX40135" s="1"/>
    </row>
    <row r="40136" spans="74:76" x14ac:dyDescent="0.2">
      <c r="BV40136" s="22"/>
      <c r="BW40136" s="22"/>
      <c r="BX40136" s="1"/>
    </row>
    <row r="40137" spans="74:76" x14ac:dyDescent="0.2">
      <c r="BV40137" s="22"/>
      <c r="BW40137" s="22"/>
      <c r="BX40137" s="1"/>
    </row>
    <row r="40138" spans="74:76" x14ac:dyDescent="0.2">
      <c r="BV40138" s="22"/>
      <c r="BW40138" s="22"/>
      <c r="BX40138" s="1"/>
    </row>
    <row r="40139" spans="74:76" x14ac:dyDescent="0.2">
      <c r="BV40139" s="22"/>
      <c r="BW40139" s="22"/>
      <c r="BX40139" s="1"/>
    </row>
    <row r="40140" spans="74:76" x14ac:dyDescent="0.2">
      <c r="BV40140" s="22"/>
      <c r="BW40140" s="22"/>
      <c r="BX40140" s="1"/>
    </row>
    <row r="40141" spans="74:76" x14ac:dyDescent="0.2">
      <c r="BV40141" s="22"/>
      <c r="BW40141" s="22"/>
      <c r="BX40141" s="1"/>
    </row>
    <row r="40142" spans="74:76" x14ac:dyDescent="0.2">
      <c r="BV40142" s="22"/>
      <c r="BW40142" s="22"/>
      <c r="BX40142" s="1"/>
    </row>
    <row r="40143" spans="74:76" x14ac:dyDescent="0.2">
      <c r="BV40143" s="22"/>
      <c r="BW40143" s="22"/>
      <c r="BX40143" s="1"/>
    </row>
    <row r="40144" spans="74:76" x14ac:dyDescent="0.2">
      <c r="BV40144" s="22"/>
      <c r="BW40144" s="22"/>
      <c r="BX40144" s="1"/>
    </row>
    <row r="40145" spans="74:76" x14ac:dyDescent="0.2">
      <c r="BV40145" s="22"/>
      <c r="BW40145" s="22"/>
      <c r="BX40145" s="1"/>
    </row>
    <row r="40146" spans="74:76" x14ac:dyDescent="0.2">
      <c r="BV40146" s="22"/>
      <c r="BW40146" s="22"/>
      <c r="BX40146" s="1"/>
    </row>
    <row r="40147" spans="74:76" x14ac:dyDescent="0.2">
      <c r="BV40147" s="22"/>
      <c r="BW40147" s="22"/>
      <c r="BX40147" s="1"/>
    </row>
    <row r="40148" spans="74:76" x14ac:dyDescent="0.2">
      <c r="BV40148" s="22"/>
      <c r="BW40148" s="22"/>
      <c r="BX40148" s="1"/>
    </row>
    <row r="40149" spans="74:76" x14ac:dyDescent="0.2">
      <c r="BV40149" s="22"/>
      <c r="BW40149" s="22"/>
      <c r="BX40149" s="1"/>
    </row>
    <row r="40150" spans="74:76" x14ac:dyDescent="0.2">
      <c r="BV40150" s="22"/>
      <c r="BW40150" s="22"/>
      <c r="BX40150" s="1"/>
    </row>
    <row r="40151" spans="74:76" x14ac:dyDescent="0.2">
      <c r="BV40151" s="22"/>
      <c r="BW40151" s="22"/>
      <c r="BX40151" s="1"/>
    </row>
    <row r="40152" spans="74:76" x14ac:dyDescent="0.2">
      <c r="BV40152" s="22"/>
      <c r="BW40152" s="22"/>
      <c r="BX40152" s="1"/>
    </row>
    <row r="40153" spans="74:76" x14ac:dyDescent="0.2">
      <c r="BV40153" s="22"/>
      <c r="BW40153" s="22"/>
      <c r="BX40153" s="1"/>
    </row>
    <row r="40154" spans="74:76" x14ac:dyDescent="0.2">
      <c r="BV40154" s="22"/>
      <c r="BW40154" s="22"/>
      <c r="BX40154" s="1"/>
    </row>
    <row r="40155" spans="74:76" x14ac:dyDescent="0.2">
      <c r="BV40155" s="22"/>
      <c r="BW40155" s="22"/>
      <c r="BX40155" s="1"/>
    </row>
    <row r="40156" spans="74:76" x14ac:dyDescent="0.2">
      <c r="BV40156" s="22"/>
      <c r="BW40156" s="22"/>
      <c r="BX40156" s="1"/>
    </row>
    <row r="40157" spans="74:76" x14ac:dyDescent="0.2">
      <c r="BV40157" s="22"/>
      <c r="BW40157" s="22"/>
      <c r="BX40157" s="1"/>
    </row>
    <row r="40158" spans="74:76" x14ac:dyDescent="0.2">
      <c r="BV40158" s="22"/>
      <c r="BW40158" s="22"/>
      <c r="BX40158" s="1"/>
    </row>
    <row r="40159" spans="74:76" x14ac:dyDescent="0.2">
      <c r="BV40159" s="22"/>
      <c r="BW40159" s="22"/>
      <c r="BX40159" s="1"/>
    </row>
    <row r="40160" spans="74:76" x14ac:dyDescent="0.2">
      <c r="BV40160" s="22"/>
      <c r="BW40160" s="22"/>
      <c r="BX40160" s="1"/>
    </row>
    <row r="40161" spans="74:76" x14ac:dyDescent="0.2">
      <c r="BV40161" s="22"/>
      <c r="BW40161" s="22"/>
      <c r="BX40161" s="1"/>
    </row>
    <row r="40162" spans="74:76" x14ac:dyDescent="0.2">
      <c r="BV40162" s="22"/>
      <c r="BW40162" s="22"/>
      <c r="BX40162" s="1"/>
    </row>
    <row r="40163" spans="74:76" x14ac:dyDescent="0.2">
      <c r="BV40163" s="22"/>
      <c r="BW40163" s="22"/>
      <c r="BX40163" s="1"/>
    </row>
    <row r="40164" spans="74:76" x14ac:dyDescent="0.2">
      <c r="BV40164" s="22"/>
      <c r="BW40164" s="22"/>
      <c r="BX40164" s="1"/>
    </row>
    <row r="40165" spans="74:76" x14ac:dyDescent="0.2">
      <c r="BV40165" s="22"/>
      <c r="BW40165" s="22"/>
      <c r="BX40165" s="1"/>
    </row>
    <row r="40166" spans="74:76" x14ac:dyDescent="0.2">
      <c r="BV40166" s="22"/>
      <c r="BW40166" s="22"/>
      <c r="BX40166" s="1"/>
    </row>
    <row r="40167" spans="74:76" x14ac:dyDescent="0.2">
      <c r="BV40167" s="22"/>
      <c r="BW40167" s="22"/>
      <c r="BX40167" s="1"/>
    </row>
    <row r="40168" spans="74:76" x14ac:dyDescent="0.2">
      <c r="BV40168" s="22"/>
      <c r="BW40168" s="22"/>
      <c r="BX40168" s="1"/>
    </row>
    <row r="40169" spans="74:76" x14ac:dyDescent="0.2">
      <c r="BV40169" s="22"/>
      <c r="BW40169" s="22"/>
      <c r="BX40169" s="1"/>
    </row>
    <row r="40170" spans="74:76" x14ac:dyDescent="0.2">
      <c r="BV40170" s="22"/>
      <c r="BW40170" s="22"/>
      <c r="BX40170" s="1"/>
    </row>
    <row r="40171" spans="74:76" x14ac:dyDescent="0.2">
      <c r="BV40171" s="22"/>
      <c r="BW40171" s="22"/>
      <c r="BX40171" s="1"/>
    </row>
    <row r="40172" spans="74:76" x14ac:dyDescent="0.2">
      <c r="BV40172" s="22"/>
      <c r="BW40172" s="22"/>
      <c r="BX40172" s="1"/>
    </row>
    <row r="40173" spans="74:76" x14ac:dyDescent="0.2">
      <c r="BV40173" s="22"/>
      <c r="BW40173" s="22"/>
      <c r="BX40173" s="1"/>
    </row>
    <row r="40174" spans="74:76" x14ac:dyDescent="0.2">
      <c r="BV40174" s="22"/>
      <c r="BW40174" s="22"/>
      <c r="BX40174" s="1"/>
    </row>
    <row r="40175" spans="74:76" x14ac:dyDescent="0.2">
      <c r="BV40175" s="22"/>
      <c r="BW40175" s="22"/>
      <c r="BX40175" s="1"/>
    </row>
    <row r="40176" spans="74:76" x14ac:dyDescent="0.2">
      <c r="BV40176" s="22"/>
      <c r="BW40176" s="22"/>
      <c r="BX40176" s="1"/>
    </row>
    <row r="40177" spans="74:76" x14ac:dyDescent="0.2">
      <c r="BV40177" s="22"/>
      <c r="BW40177" s="22"/>
      <c r="BX40177" s="1"/>
    </row>
    <row r="40178" spans="74:76" x14ac:dyDescent="0.2">
      <c r="BV40178" s="22"/>
      <c r="BW40178" s="22"/>
      <c r="BX40178" s="1"/>
    </row>
    <row r="40179" spans="74:76" x14ac:dyDescent="0.2">
      <c r="BV40179" s="22"/>
      <c r="BW40179" s="22"/>
      <c r="BX40179" s="1"/>
    </row>
    <row r="40180" spans="74:76" x14ac:dyDescent="0.2">
      <c r="BV40180" s="22"/>
      <c r="BW40180" s="22"/>
      <c r="BX40180" s="1"/>
    </row>
    <row r="40181" spans="74:76" x14ac:dyDescent="0.2">
      <c r="BV40181" s="22"/>
      <c r="BW40181" s="22"/>
      <c r="BX40181" s="1"/>
    </row>
    <row r="40182" spans="74:76" x14ac:dyDescent="0.2">
      <c r="BV40182" s="22"/>
      <c r="BW40182" s="22"/>
      <c r="BX40182" s="1"/>
    </row>
    <row r="40183" spans="74:76" x14ac:dyDescent="0.2">
      <c r="BV40183" s="22"/>
      <c r="BW40183" s="22"/>
      <c r="BX40183" s="1"/>
    </row>
    <row r="40184" spans="74:76" x14ac:dyDescent="0.2">
      <c r="BV40184" s="22"/>
      <c r="BW40184" s="22"/>
      <c r="BX40184" s="1"/>
    </row>
    <row r="40185" spans="74:76" x14ac:dyDescent="0.2">
      <c r="BV40185" s="22"/>
      <c r="BW40185" s="22"/>
      <c r="BX40185" s="1"/>
    </row>
    <row r="40186" spans="74:76" x14ac:dyDescent="0.2">
      <c r="BV40186" s="22"/>
      <c r="BW40186" s="22"/>
      <c r="BX40186" s="1"/>
    </row>
    <row r="40187" spans="74:76" x14ac:dyDescent="0.2">
      <c r="BV40187" s="22"/>
      <c r="BW40187" s="22"/>
      <c r="BX40187" s="1"/>
    </row>
    <row r="40188" spans="74:76" x14ac:dyDescent="0.2">
      <c r="BV40188" s="22"/>
      <c r="BW40188" s="22"/>
      <c r="BX40188" s="1"/>
    </row>
    <row r="40189" spans="74:76" x14ac:dyDescent="0.2">
      <c r="BV40189" s="22"/>
      <c r="BW40189" s="22"/>
      <c r="BX40189" s="1"/>
    </row>
    <row r="40190" spans="74:76" x14ac:dyDescent="0.2">
      <c r="BV40190" s="22"/>
      <c r="BW40190" s="22"/>
      <c r="BX40190" s="1"/>
    </row>
    <row r="40191" spans="74:76" x14ac:dyDescent="0.2">
      <c r="BV40191" s="22"/>
      <c r="BW40191" s="22"/>
      <c r="BX40191" s="1"/>
    </row>
    <row r="40192" spans="74:76" x14ac:dyDescent="0.2">
      <c r="BV40192" s="22"/>
      <c r="BW40192" s="22"/>
      <c r="BX40192" s="1"/>
    </row>
    <row r="40193" spans="74:76" x14ac:dyDescent="0.2">
      <c r="BV40193" s="22"/>
      <c r="BW40193" s="22"/>
      <c r="BX40193" s="1"/>
    </row>
    <row r="40194" spans="74:76" x14ac:dyDescent="0.2">
      <c r="BV40194" s="22"/>
      <c r="BW40194" s="22"/>
      <c r="BX40194" s="1"/>
    </row>
    <row r="40195" spans="74:76" x14ac:dyDescent="0.2">
      <c r="BV40195" s="22"/>
      <c r="BW40195" s="22"/>
      <c r="BX40195" s="1"/>
    </row>
    <row r="40196" spans="74:76" x14ac:dyDescent="0.2">
      <c r="BV40196" s="22"/>
      <c r="BW40196" s="22"/>
      <c r="BX40196" s="1"/>
    </row>
    <row r="40197" spans="74:76" x14ac:dyDescent="0.2">
      <c r="BV40197" s="22"/>
      <c r="BW40197" s="22"/>
      <c r="BX40197" s="1"/>
    </row>
    <row r="40198" spans="74:76" x14ac:dyDescent="0.2">
      <c r="BV40198" s="22"/>
      <c r="BW40198" s="22"/>
      <c r="BX40198" s="1"/>
    </row>
    <row r="40199" spans="74:76" x14ac:dyDescent="0.2">
      <c r="BV40199" s="22"/>
      <c r="BW40199" s="22"/>
      <c r="BX40199" s="1"/>
    </row>
    <row r="40200" spans="74:76" x14ac:dyDescent="0.2">
      <c r="BV40200" s="22"/>
      <c r="BW40200" s="22"/>
      <c r="BX40200" s="1"/>
    </row>
    <row r="40201" spans="74:76" x14ac:dyDescent="0.2">
      <c r="BV40201" s="22"/>
      <c r="BW40201" s="22"/>
      <c r="BX40201" s="1"/>
    </row>
    <row r="40202" spans="74:76" x14ac:dyDescent="0.2">
      <c r="BV40202" s="22"/>
      <c r="BW40202" s="22"/>
      <c r="BX40202" s="1"/>
    </row>
    <row r="40203" spans="74:76" x14ac:dyDescent="0.2">
      <c r="BV40203" s="22"/>
      <c r="BW40203" s="22"/>
      <c r="BX40203" s="1"/>
    </row>
    <row r="40204" spans="74:76" x14ac:dyDescent="0.2">
      <c r="BV40204" s="22"/>
      <c r="BW40204" s="22"/>
      <c r="BX40204" s="1"/>
    </row>
    <row r="40205" spans="74:76" x14ac:dyDescent="0.2">
      <c r="BV40205" s="22"/>
      <c r="BW40205" s="22"/>
      <c r="BX40205" s="1"/>
    </row>
    <row r="40206" spans="74:76" x14ac:dyDescent="0.2">
      <c r="BV40206" s="22"/>
      <c r="BW40206" s="22"/>
      <c r="BX40206" s="1"/>
    </row>
    <row r="40207" spans="74:76" x14ac:dyDescent="0.2">
      <c r="BV40207" s="22"/>
      <c r="BW40207" s="22"/>
      <c r="BX40207" s="1"/>
    </row>
    <row r="40208" spans="74:76" x14ac:dyDescent="0.2">
      <c r="BV40208" s="22"/>
      <c r="BW40208" s="22"/>
      <c r="BX40208" s="1"/>
    </row>
    <row r="40209" spans="74:76" x14ac:dyDescent="0.2">
      <c r="BV40209" s="22"/>
      <c r="BW40209" s="22"/>
      <c r="BX40209" s="1"/>
    </row>
    <row r="40210" spans="74:76" x14ac:dyDescent="0.2">
      <c r="BV40210" s="22"/>
      <c r="BW40210" s="22"/>
      <c r="BX40210" s="1"/>
    </row>
    <row r="40211" spans="74:76" x14ac:dyDescent="0.2">
      <c r="BV40211" s="22"/>
      <c r="BW40211" s="22"/>
      <c r="BX40211" s="1"/>
    </row>
    <row r="40212" spans="74:76" x14ac:dyDescent="0.2">
      <c r="BV40212" s="22"/>
      <c r="BW40212" s="22"/>
      <c r="BX40212" s="1"/>
    </row>
    <row r="40213" spans="74:76" x14ac:dyDescent="0.2">
      <c r="BV40213" s="22"/>
      <c r="BW40213" s="22"/>
      <c r="BX40213" s="1"/>
    </row>
    <row r="40214" spans="74:76" x14ac:dyDescent="0.2">
      <c r="BV40214" s="22"/>
      <c r="BW40214" s="22"/>
      <c r="BX40214" s="1"/>
    </row>
    <row r="40215" spans="74:76" x14ac:dyDescent="0.2">
      <c r="BV40215" s="22"/>
      <c r="BW40215" s="22"/>
      <c r="BX40215" s="1"/>
    </row>
    <row r="40216" spans="74:76" x14ac:dyDescent="0.2">
      <c r="BV40216" s="22"/>
      <c r="BW40216" s="22"/>
      <c r="BX40216" s="1"/>
    </row>
    <row r="40217" spans="74:76" x14ac:dyDescent="0.2">
      <c r="BV40217" s="22"/>
      <c r="BW40217" s="22"/>
      <c r="BX40217" s="1"/>
    </row>
    <row r="40218" spans="74:76" x14ac:dyDescent="0.2">
      <c r="BV40218" s="22"/>
      <c r="BW40218" s="22"/>
      <c r="BX40218" s="1"/>
    </row>
    <row r="40219" spans="74:76" x14ac:dyDescent="0.2">
      <c r="BV40219" s="22"/>
      <c r="BW40219" s="22"/>
      <c r="BX40219" s="1"/>
    </row>
    <row r="40220" spans="74:76" x14ac:dyDescent="0.2">
      <c r="BV40220" s="22"/>
      <c r="BW40220" s="22"/>
      <c r="BX40220" s="1"/>
    </row>
    <row r="40221" spans="74:76" x14ac:dyDescent="0.2">
      <c r="BV40221" s="22"/>
      <c r="BW40221" s="22"/>
      <c r="BX40221" s="1"/>
    </row>
    <row r="40222" spans="74:76" x14ac:dyDescent="0.2">
      <c r="BV40222" s="22"/>
      <c r="BW40222" s="22"/>
      <c r="BX40222" s="1"/>
    </row>
    <row r="40223" spans="74:76" x14ac:dyDescent="0.2">
      <c r="BV40223" s="22"/>
      <c r="BW40223" s="22"/>
      <c r="BX40223" s="1"/>
    </row>
    <row r="40224" spans="74:76" x14ac:dyDescent="0.2">
      <c r="BV40224" s="22"/>
      <c r="BW40224" s="22"/>
      <c r="BX40224" s="1"/>
    </row>
    <row r="40225" spans="74:76" x14ac:dyDescent="0.2">
      <c r="BV40225" s="22"/>
      <c r="BW40225" s="22"/>
      <c r="BX40225" s="1"/>
    </row>
    <row r="40226" spans="74:76" x14ac:dyDescent="0.2">
      <c r="BV40226" s="22"/>
      <c r="BW40226" s="22"/>
      <c r="BX40226" s="1"/>
    </row>
    <row r="40227" spans="74:76" x14ac:dyDescent="0.2">
      <c r="BV40227" s="22"/>
      <c r="BW40227" s="22"/>
      <c r="BX40227" s="1"/>
    </row>
    <row r="40228" spans="74:76" x14ac:dyDescent="0.2">
      <c r="BV40228" s="22"/>
      <c r="BW40228" s="22"/>
      <c r="BX40228" s="1"/>
    </row>
    <row r="40229" spans="74:76" x14ac:dyDescent="0.2">
      <c r="BV40229" s="22"/>
      <c r="BW40229" s="22"/>
      <c r="BX40229" s="1"/>
    </row>
    <row r="40230" spans="74:76" x14ac:dyDescent="0.2">
      <c r="BV40230" s="22"/>
      <c r="BW40230" s="22"/>
      <c r="BX40230" s="1"/>
    </row>
    <row r="40231" spans="74:76" x14ac:dyDescent="0.2">
      <c r="BV40231" s="22"/>
      <c r="BW40231" s="22"/>
      <c r="BX40231" s="1"/>
    </row>
    <row r="40232" spans="74:76" x14ac:dyDescent="0.2">
      <c r="BV40232" s="22"/>
      <c r="BW40232" s="22"/>
      <c r="BX40232" s="1"/>
    </row>
    <row r="40233" spans="74:76" x14ac:dyDescent="0.2">
      <c r="BV40233" s="22"/>
      <c r="BW40233" s="22"/>
      <c r="BX40233" s="1"/>
    </row>
    <row r="40234" spans="74:76" x14ac:dyDescent="0.2">
      <c r="BV40234" s="22"/>
      <c r="BW40234" s="22"/>
      <c r="BX40234" s="1"/>
    </row>
    <row r="40235" spans="74:76" x14ac:dyDescent="0.2">
      <c r="BV40235" s="22"/>
      <c r="BW40235" s="22"/>
      <c r="BX40235" s="1"/>
    </row>
    <row r="40236" spans="74:76" x14ac:dyDescent="0.2">
      <c r="BV40236" s="22"/>
      <c r="BW40236" s="22"/>
      <c r="BX40236" s="1"/>
    </row>
    <row r="40237" spans="74:76" x14ac:dyDescent="0.2">
      <c r="BV40237" s="22"/>
      <c r="BW40237" s="22"/>
      <c r="BX40237" s="1"/>
    </row>
    <row r="40238" spans="74:76" x14ac:dyDescent="0.2">
      <c r="BV40238" s="22"/>
      <c r="BW40238" s="22"/>
      <c r="BX40238" s="1"/>
    </row>
    <row r="40239" spans="74:76" x14ac:dyDescent="0.2">
      <c r="BV40239" s="22"/>
      <c r="BW40239" s="22"/>
      <c r="BX40239" s="1"/>
    </row>
    <row r="40240" spans="74:76" x14ac:dyDescent="0.2">
      <c r="BV40240" s="22"/>
      <c r="BW40240" s="22"/>
      <c r="BX40240" s="1"/>
    </row>
    <row r="40241" spans="74:76" x14ac:dyDescent="0.2">
      <c r="BV40241" s="22"/>
      <c r="BW40241" s="22"/>
      <c r="BX40241" s="1"/>
    </row>
    <row r="40242" spans="74:76" x14ac:dyDescent="0.2">
      <c r="BV40242" s="22"/>
      <c r="BW40242" s="22"/>
      <c r="BX40242" s="1"/>
    </row>
    <row r="40243" spans="74:76" x14ac:dyDescent="0.2">
      <c r="BV40243" s="22"/>
      <c r="BW40243" s="22"/>
      <c r="BX40243" s="1"/>
    </row>
    <row r="40244" spans="74:76" x14ac:dyDescent="0.2">
      <c r="BV40244" s="22"/>
      <c r="BW40244" s="22"/>
      <c r="BX40244" s="1"/>
    </row>
    <row r="40245" spans="74:76" x14ac:dyDescent="0.2">
      <c r="BV40245" s="22"/>
      <c r="BW40245" s="22"/>
      <c r="BX40245" s="1"/>
    </row>
    <row r="40246" spans="74:76" x14ac:dyDescent="0.2">
      <c r="BV40246" s="22"/>
      <c r="BW40246" s="22"/>
      <c r="BX40246" s="1"/>
    </row>
    <row r="40247" spans="74:76" x14ac:dyDescent="0.2">
      <c r="BV40247" s="22"/>
      <c r="BW40247" s="22"/>
      <c r="BX40247" s="1"/>
    </row>
    <row r="40248" spans="74:76" x14ac:dyDescent="0.2">
      <c r="BV40248" s="22"/>
      <c r="BW40248" s="22"/>
      <c r="BX40248" s="1"/>
    </row>
    <row r="40249" spans="74:76" x14ac:dyDescent="0.2">
      <c r="BV40249" s="22"/>
      <c r="BW40249" s="22"/>
      <c r="BX40249" s="1"/>
    </row>
    <row r="40250" spans="74:76" x14ac:dyDescent="0.2">
      <c r="BV40250" s="22"/>
      <c r="BW40250" s="22"/>
      <c r="BX40250" s="1"/>
    </row>
    <row r="40251" spans="74:76" x14ac:dyDescent="0.2">
      <c r="BV40251" s="22"/>
      <c r="BW40251" s="22"/>
      <c r="BX40251" s="1"/>
    </row>
    <row r="40252" spans="74:76" x14ac:dyDescent="0.2">
      <c r="BV40252" s="22"/>
      <c r="BW40252" s="22"/>
      <c r="BX40252" s="1"/>
    </row>
    <row r="40253" spans="74:76" x14ac:dyDescent="0.2">
      <c r="BV40253" s="22"/>
      <c r="BW40253" s="22"/>
      <c r="BX40253" s="1"/>
    </row>
    <row r="40254" spans="74:76" x14ac:dyDescent="0.2">
      <c r="BV40254" s="22"/>
      <c r="BW40254" s="22"/>
      <c r="BX40254" s="1"/>
    </row>
    <row r="40255" spans="74:76" x14ac:dyDescent="0.2">
      <c r="BV40255" s="22"/>
      <c r="BW40255" s="22"/>
      <c r="BX40255" s="1"/>
    </row>
    <row r="40256" spans="74:76" x14ac:dyDescent="0.2">
      <c r="BV40256" s="22"/>
      <c r="BW40256" s="22"/>
      <c r="BX40256" s="1"/>
    </row>
    <row r="40257" spans="74:76" x14ac:dyDescent="0.2">
      <c r="BV40257" s="22"/>
      <c r="BW40257" s="22"/>
      <c r="BX40257" s="1"/>
    </row>
    <row r="40258" spans="74:76" x14ac:dyDescent="0.2">
      <c r="BV40258" s="22"/>
      <c r="BW40258" s="22"/>
      <c r="BX40258" s="1"/>
    </row>
    <row r="40259" spans="74:76" x14ac:dyDescent="0.2">
      <c r="BV40259" s="22"/>
      <c r="BW40259" s="22"/>
      <c r="BX40259" s="1"/>
    </row>
    <row r="40260" spans="74:76" x14ac:dyDescent="0.2">
      <c r="BV40260" s="22"/>
      <c r="BW40260" s="22"/>
      <c r="BX40260" s="1"/>
    </row>
    <row r="40261" spans="74:76" x14ac:dyDescent="0.2">
      <c r="BV40261" s="22"/>
      <c r="BW40261" s="22"/>
      <c r="BX40261" s="1"/>
    </row>
    <row r="40262" spans="74:76" x14ac:dyDescent="0.2">
      <c r="BV40262" s="22"/>
      <c r="BW40262" s="22"/>
      <c r="BX40262" s="1"/>
    </row>
    <row r="40263" spans="74:76" x14ac:dyDescent="0.2">
      <c r="BV40263" s="22"/>
      <c r="BW40263" s="22"/>
      <c r="BX40263" s="1"/>
    </row>
    <row r="40264" spans="74:76" x14ac:dyDescent="0.2">
      <c r="BV40264" s="22"/>
      <c r="BW40264" s="22"/>
      <c r="BX40264" s="1"/>
    </row>
    <row r="40265" spans="74:76" x14ac:dyDescent="0.2">
      <c r="BV40265" s="22"/>
      <c r="BW40265" s="22"/>
      <c r="BX40265" s="1"/>
    </row>
    <row r="40266" spans="74:76" x14ac:dyDescent="0.2">
      <c r="BV40266" s="22"/>
      <c r="BW40266" s="22"/>
      <c r="BX40266" s="1"/>
    </row>
    <row r="40267" spans="74:76" x14ac:dyDescent="0.2">
      <c r="BV40267" s="22"/>
      <c r="BW40267" s="22"/>
      <c r="BX40267" s="1"/>
    </row>
    <row r="40268" spans="74:76" x14ac:dyDescent="0.2">
      <c r="BV40268" s="22"/>
      <c r="BW40268" s="22"/>
      <c r="BX40268" s="1"/>
    </row>
    <row r="40269" spans="74:76" x14ac:dyDescent="0.2">
      <c r="BV40269" s="22"/>
      <c r="BW40269" s="22"/>
      <c r="BX40269" s="1"/>
    </row>
    <row r="40270" spans="74:76" x14ac:dyDescent="0.2">
      <c r="BV40270" s="22"/>
      <c r="BW40270" s="22"/>
      <c r="BX40270" s="1"/>
    </row>
    <row r="40271" spans="74:76" x14ac:dyDescent="0.2">
      <c r="BV40271" s="22"/>
      <c r="BW40271" s="22"/>
      <c r="BX40271" s="1"/>
    </row>
    <row r="40272" spans="74:76" x14ac:dyDescent="0.2">
      <c r="BV40272" s="22"/>
      <c r="BW40272" s="22"/>
      <c r="BX40272" s="1"/>
    </row>
    <row r="40273" spans="74:76" x14ac:dyDescent="0.2">
      <c r="BV40273" s="22"/>
      <c r="BW40273" s="22"/>
      <c r="BX40273" s="1"/>
    </row>
    <row r="40274" spans="74:76" x14ac:dyDescent="0.2">
      <c r="BV40274" s="22"/>
      <c r="BW40274" s="22"/>
      <c r="BX40274" s="1"/>
    </row>
    <row r="40275" spans="74:76" x14ac:dyDescent="0.2">
      <c r="BV40275" s="22"/>
      <c r="BW40275" s="22"/>
      <c r="BX40275" s="1"/>
    </row>
    <row r="40276" spans="74:76" x14ac:dyDescent="0.2">
      <c r="BV40276" s="22"/>
      <c r="BW40276" s="22"/>
      <c r="BX40276" s="1"/>
    </row>
    <row r="40277" spans="74:76" x14ac:dyDescent="0.2">
      <c r="BV40277" s="22"/>
      <c r="BW40277" s="22"/>
      <c r="BX40277" s="1"/>
    </row>
    <row r="40278" spans="74:76" x14ac:dyDescent="0.2">
      <c r="BV40278" s="22"/>
      <c r="BW40278" s="22"/>
      <c r="BX40278" s="1"/>
    </row>
    <row r="40279" spans="74:76" x14ac:dyDescent="0.2">
      <c r="BV40279" s="22"/>
      <c r="BW40279" s="22"/>
      <c r="BX40279" s="1"/>
    </row>
    <row r="40280" spans="74:76" x14ac:dyDescent="0.2">
      <c r="BV40280" s="22"/>
      <c r="BW40280" s="22"/>
      <c r="BX40280" s="1"/>
    </row>
    <row r="40281" spans="74:76" x14ac:dyDescent="0.2">
      <c r="BV40281" s="22"/>
      <c r="BW40281" s="22"/>
      <c r="BX40281" s="1"/>
    </row>
    <row r="40282" spans="74:76" x14ac:dyDescent="0.2">
      <c r="BV40282" s="22"/>
      <c r="BW40282" s="22"/>
      <c r="BX40282" s="1"/>
    </row>
    <row r="40283" spans="74:76" x14ac:dyDescent="0.2">
      <c r="BV40283" s="22"/>
      <c r="BW40283" s="22"/>
      <c r="BX40283" s="1"/>
    </row>
    <row r="40284" spans="74:76" x14ac:dyDescent="0.2">
      <c r="BV40284" s="22"/>
      <c r="BW40284" s="22"/>
      <c r="BX40284" s="1"/>
    </row>
    <row r="40285" spans="74:76" x14ac:dyDescent="0.2">
      <c r="BV40285" s="22"/>
      <c r="BW40285" s="22"/>
      <c r="BX40285" s="1"/>
    </row>
    <row r="40286" spans="74:76" x14ac:dyDescent="0.2">
      <c r="BV40286" s="22"/>
      <c r="BW40286" s="22"/>
      <c r="BX40286" s="1"/>
    </row>
    <row r="40287" spans="74:76" x14ac:dyDescent="0.2">
      <c r="BV40287" s="22"/>
      <c r="BW40287" s="22"/>
      <c r="BX40287" s="1"/>
    </row>
    <row r="40288" spans="74:76" x14ac:dyDescent="0.2">
      <c r="BV40288" s="22"/>
      <c r="BW40288" s="22"/>
      <c r="BX40288" s="1"/>
    </row>
    <row r="40289" spans="74:76" x14ac:dyDescent="0.2">
      <c r="BV40289" s="22"/>
      <c r="BW40289" s="22"/>
      <c r="BX40289" s="1"/>
    </row>
    <row r="40290" spans="74:76" x14ac:dyDescent="0.2">
      <c r="BV40290" s="22"/>
      <c r="BW40290" s="22"/>
      <c r="BX40290" s="1"/>
    </row>
    <row r="40291" spans="74:76" x14ac:dyDescent="0.2">
      <c r="BV40291" s="22"/>
      <c r="BW40291" s="22"/>
      <c r="BX40291" s="1"/>
    </row>
    <row r="40292" spans="74:76" x14ac:dyDescent="0.2">
      <c r="BV40292" s="22"/>
      <c r="BW40292" s="22"/>
      <c r="BX40292" s="1"/>
    </row>
    <row r="40293" spans="74:76" x14ac:dyDescent="0.2">
      <c r="BV40293" s="22"/>
      <c r="BW40293" s="22"/>
      <c r="BX40293" s="1"/>
    </row>
    <row r="40294" spans="74:76" x14ac:dyDescent="0.2">
      <c r="BV40294" s="22"/>
      <c r="BW40294" s="22"/>
      <c r="BX40294" s="1"/>
    </row>
    <row r="40295" spans="74:76" x14ac:dyDescent="0.2">
      <c r="BV40295" s="22"/>
      <c r="BW40295" s="22"/>
      <c r="BX40295" s="1"/>
    </row>
    <row r="40296" spans="74:76" x14ac:dyDescent="0.2">
      <c r="BV40296" s="22"/>
      <c r="BW40296" s="22"/>
      <c r="BX40296" s="1"/>
    </row>
    <row r="40297" spans="74:76" x14ac:dyDescent="0.2">
      <c r="BV40297" s="22"/>
      <c r="BW40297" s="22"/>
      <c r="BX40297" s="1"/>
    </row>
    <row r="40298" spans="74:76" x14ac:dyDescent="0.2">
      <c r="BV40298" s="22"/>
      <c r="BW40298" s="22"/>
      <c r="BX40298" s="1"/>
    </row>
    <row r="40299" spans="74:76" x14ac:dyDescent="0.2">
      <c r="BV40299" s="22"/>
      <c r="BW40299" s="22"/>
      <c r="BX40299" s="1"/>
    </row>
    <row r="40300" spans="74:76" x14ac:dyDescent="0.2">
      <c r="BV40300" s="22"/>
      <c r="BW40300" s="22"/>
      <c r="BX40300" s="1"/>
    </row>
    <row r="40301" spans="74:76" x14ac:dyDescent="0.2">
      <c r="BV40301" s="22"/>
      <c r="BW40301" s="22"/>
      <c r="BX40301" s="1"/>
    </row>
    <row r="40302" spans="74:76" x14ac:dyDescent="0.2">
      <c r="BV40302" s="22"/>
      <c r="BW40302" s="22"/>
      <c r="BX40302" s="1"/>
    </row>
    <row r="40303" spans="74:76" x14ac:dyDescent="0.2">
      <c r="BV40303" s="22"/>
      <c r="BW40303" s="22"/>
      <c r="BX40303" s="1"/>
    </row>
    <row r="40304" spans="74:76" x14ac:dyDescent="0.2">
      <c r="BV40304" s="22"/>
      <c r="BW40304" s="22"/>
      <c r="BX40304" s="1"/>
    </row>
    <row r="40305" spans="74:76" x14ac:dyDescent="0.2">
      <c r="BV40305" s="22"/>
      <c r="BW40305" s="22"/>
      <c r="BX40305" s="1"/>
    </row>
    <row r="40306" spans="74:76" x14ac:dyDescent="0.2">
      <c r="BV40306" s="22"/>
      <c r="BW40306" s="22"/>
      <c r="BX40306" s="1"/>
    </row>
    <row r="40307" spans="74:76" x14ac:dyDescent="0.2">
      <c r="BV40307" s="22"/>
      <c r="BW40307" s="22"/>
      <c r="BX40307" s="1"/>
    </row>
    <row r="40308" spans="74:76" x14ac:dyDescent="0.2">
      <c r="BV40308" s="22"/>
      <c r="BW40308" s="22"/>
      <c r="BX40308" s="1"/>
    </row>
    <row r="40309" spans="74:76" x14ac:dyDescent="0.2">
      <c r="BV40309" s="22"/>
      <c r="BW40309" s="22"/>
      <c r="BX40309" s="1"/>
    </row>
    <row r="40310" spans="74:76" x14ac:dyDescent="0.2">
      <c r="BV40310" s="22"/>
      <c r="BW40310" s="22"/>
      <c r="BX40310" s="1"/>
    </row>
    <row r="40311" spans="74:76" x14ac:dyDescent="0.2">
      <c r="BV40311" s="22"/>
      <c r="BW40311" s="22"/>
      <c r="BX40311" s="1"/>
    </row>
    <row r="40312" spans="74:76" x14ac:dyDescent="0.2">
      <c r="BV40312" s="22"/>
      <c r="BW40312" s="22"/>
      <c r="BX40312" s="1"/>
    </row>
    <row r="40313" spans="74:76" x14ac:dyDescent="0.2">
      <c r="BV40313" s="22"/>
      <c r="BW40313" s="22"/>
      <c r="BX40313" s="1"/>
    </row>
    <row r="40314" spans="74:76" x14ac:dyDescent="0.2">
      <c r="BV40314" s="22"/>
      <c r="BW40314" s="22"/>
      <c r="BX40314" s="1"/>
    </row>
    <row r="40315" spans="74:76" x14ac:dyDescent="0.2">
      <c r="BV40315" s="22"/>
      <c r="BW40315" s="22"/>
      <c r="BX40315" s="1"/>
    </row>
    <row r="40316" spans="74:76" x14ac:dyDescent="0.2">
      <c r="BV40316" s="22"/>
      <c r="BW40316" s="22"/>
      <c r="BX40316" s="1"/>
    </row>
    <row r="40317" spans="74:76" x14ac:dyDescent="0.2">
      <c r="BV40317" s="22"/>
      <c r="BW40317" s="22"/>
      <c r="BX40317" s="1"/>
    </row>
    <row r="40318" spans="74:76" x14ac:dyDescent="0.2">
      <c r="BV40318" s="22"/>
      <c r="BW40318" s="22"/>
      <c r="BX40318" s="1"/>
    </row>
    <row r="40319" spans="74:76" x14ac:dyDescent="0.2">
      <c r="BV40319" s="22"/>
      <c r="BW40319" s="22"/>
      <c r="BX40319" s="1"/>
    </row>
    <row r="40320" spans="74:76" x14ac:dyDescent="0.2">
      <c r="BV40320" s="22"/>
      <c r="BW40320" s="22"/>
      <c r="BX40320" s="1"/>
    </row>
    <row r="40321" spans="74:76" x14ac:dyDescent="0.2">
      <c r="BV40321" s="22"/>
      <c r="BW40321" s="22"/>
      <c r="BX40321" s="1"/>
    </row>
    <row r="40322" spans="74:76" x14ac:dyDescent="0.2">
      <c r="BV40322" s="22"/>
      <c r="BW40322" s="22"/>
      <c r="BX40322" s="1"/>
    </row>
    <row r="40323" spans="74:76" x14ac:dyDescent="0.2">
      <c r="BV40323" s="22"/>
      <c r="BW40323" s="22"/>
      <c r="BX40323" s="1"/>
    </row>
    <row r="40324" spans="74:76" x14ac:dyDescent="0.2">
      <c r="BV40324" s="22"/>
      <c r="BW40324" s="22"/>
      <c r="BX40324" s="1"/>
    </row>
    <row r="40325" spans="74:76" x14ac:dyDescent="0.2">
      <c r="BV40325" s="22"/>
      <c r="BW40325" s="22"/>
      <c r="BX40325" s="1"/>
    </row>
    <row r="40326" spans="74:76" x14ac:dyDescent="0.2">
      <c r="BV40326" s="22"/>
      <c r="BW40326" s="22"/>
      <c r="BX40326" s="1"/>
    </row>
    <row r="40327" spans="74:76" x14ac:dyDescent="0.2">
      <c r="BV40327" s="22"/>
      <c r="BW40327" s="22"/>
      <c r="BX40327" s="1"/>
    </row>
    <row r="40328" spans="74:76" x14ac:dyDescent="0.2">
      <c r="BV40328" s="22"/>
      <c r="BW40328" s="22"/>
      <c r="BX40328" s="1"/>
    </row>
    <row r="40329" spans="74:76" x14ac:dyDescent="0.2">
      <c r="BV40329" s="22"/>
      <c r="BW40329" s="22"/>
      <c r="BX40329" s="1"/>
    </row>
    <row r="40330" spans="74:76" x14ac:dyDescent="0.2">
      <c r="BV40330" s="22"/>
      <c r="BW40330" s="22"/>
      <c r="BX40330" s="1"/>
    </row>
    <row r="40331" spans="74:76" x14ac:dyDescent="0.2">
      <c r="BV40331" s="22"/>
      <c r="BW40331" s="22"/>
      <c r="BX40331" s="1"/>
    </row>
    <row r="40332" spans="74:76" x14ac:dyDescent="0.2">
      <c r="BV40332" s="22"/>
      <c r="BW40332" s="22"/>
      <c r="BX40332" s="1"/>
    </row>
    <row r="40333" spans="74:76" x14ac:dyDescent="0.2">
      <c r="BV40333" s="22"/>
      <c r="BW40333" s="22"/>
      <c r="BX40333" s="1"/>
    </row>
    <row r="40334" spans="74:76" x14ac:dyDescent="0.2">
      <c r="BV40334" s="22"/>
      <c r="BW40334" s="22"/>
      <c r="BX40334" s="1"/>
    </row>
    <row r="40335" spans="74:76" x14ac:dyDescent="0.2">
      <c r="BV40335" s="22"/>
      <c r="BW40335" s="22"/>
      <c r="BX40335" s="1"/>
    </row>
    <row r="40336" spans="74:76" x14ac:dyDescent="0.2">
      <c r="BV40336" s="22"/>
      <c r="BW40336" s="22"/>
      <c r="BX40336" s="1"/>
    </row>
    <row r="40337" spans="74:76" x14ac:dyDescent="0.2">
      <c r="BV40337" s="22"/>
      <c r="BW40337" s="22"/>
      <c r="BX40337" s="1"/>
    </row>
    <row r="40338" spans="74:76" x14ac:dyDescent="0.2">
      <c r="BV40338" s="22"/>
      <c r="BW40338" s="22"/>
      <c r="BX40338" s="1"/>
    </row>
    <row r="40339" spans="74:76" x14ac:dyDescent="0.2">
      <c r="BV40339" s="22"/>
      <c r="BW40339" s="22"/>
      <c r="BX40339" s="1"/>
    </row>
    <row r="40340" spans="74:76" x14ac:dyDescent="0.2">
      <c r="BV40340" s="22"/>
      <c r="BW40340" s="22"/>
      <c r="BX40340" s="1"/>
    </row>
    <row r="40341" spans="74:76" x14ac:dyDescent="0.2">
      <c r="BV40341" s="22"/>
      <c r="BW40341" s="22"/>
      <c r="BX40341" s="1"/>
    </row>
    <row r="40342" spans="74:76" x14ac:dyDescent="0.2">
      <c r="BV40342" s="22"/>
      <c r="BW40342" s="22"/>
      <c r="BX40342" s="1"/>
    </row>
    <row r="40343" spans="74:76" x14ac:dyDescent="0.2">
      <c r="BV40343" s="22"/>
      <c r="BW40343" s="22"/>
      <c r="BX40343" s="1"/>
    </row>
    <row r="40344" spans="74:76" x14ac:dyDescent="0.2">
      <c r="BV40344" s="22"/>
      <c r="BW40344" s="22"/>
      <c r="BX40344" s="1"/>
    </row>
    <row r="40345" spans="74:76" x14ac:dyDescent="0.2">
      <c r="BV40345" s="22"/>
      <c r="BW40345" s="22"/>
      <c r="BX40345" s="1"/>
    </row>
    <row r="40346" spans="74:76" x14ac:dyDescent="0.2">
      <c r="BV40346" s="22"/>
      <c r="BW40346" s="22"/>
      <c r="BX40346" s="1"/>
    </row>
    <row r="40347" spans="74:76" x14ac:dyDescent="0.2">
      <c r="BV40347" s="22"/>
      <c r="BW40347" s="22"/>
      <c r="BX40347" s="1"/>
    </row>
    <row r="40348" spans="74:76" x14ac:dyDescent="0.2">
      <c r="BV40348" s="22"/>
      <c r="BW40348" s="22"/>
      <c r="BX40348" s="1"/>
    </row>
    <row r="40349" spans="74:76" x14ac:dyDescent="0.2">
      <c r="BV40349" s="22"/>
      <c r="BW40349" s="22"/>
      <c r="BX40349" s="1"/>
    </row>
    <row r="40350" spans="74:76" x14ac:dyDescent="0.2">
      <c r="BV40350" s="22"/>
      <c r="BW40350" s="22"/>
      <c r="BX40350" s="1"/>
    </row>
    <row r="40351" spans="74:76" x14ac:dyDescent="0.2">
      <c r="BV40351" s="22"/>
      <c r="BW40351" s="22"/>
      <c r="BX40351" s="1"/>
    </row>
    <row r="40352" spans="74:76" x14ac:dyDescent="0.2">
      <c r="BV40352" s="22"/>
      <c r="BW40352" s="22"/>
      <c r="BX40352" s="1"/>
    </row>
    <row r="40353" spans="74:76" x14ac:dyDescent="0.2">
      <c r="BV40353" s="22"/>
      <c r="BW40353" s="22"/>
      <c r="BX40353" s="1"/>
    </row>
    <row r="40354" spans="74:76" x14ac:dyDescent="0.2">
      <c r="BV40354" s="22"/>
      <c r="BW40354" s="22"/>
      <c r="BX40354" s="1"/>
    </row>
    <row r="40355" spans="74:76" x14ac:dyDescent="0.2">
      <c r="BV40355" s="22"/>
      <c r="BW40355" s="22"/>
      <c r="BX40355" s="1"/>
    </row>
    <row r="40356" spans="74:76" x14ac:dyDescent="0.2">
      <c r="BV40356" s="22"/>
      <c r="BW40356" s="22"/>
      <c r="BX40356" s="1"/>
    </row>
    <row r="40357" spans="74:76" x14ac:dyDescent="0.2">
      <c r="BV40357" s="22"/>
      <c r="BW40357" s="22"/>
      <c r="BX40357" s="1"/>
    </row>
    <row r="40358" spans="74:76" x14ac:dyDescent="0.2">
      <c r="BV40358" s="22"/>
      <c r="BW40358" s="22"/>
      <c r="BX40358" s="1"/>
    </row>
    <row r="40359" spans="74:76" x14ac:dyDescent="0.2">
      <c r="BV40359" s="22"/>
      <c r="BW40359" s="22"/>
      <c r="BX40359" s="1"/>
    </row>
    <row r="40360" spans="74:76" x14ac:dyDescent="0.2">
      <c r="BV40360" s="22"/>
      <c r="BW40360" s="22"/>
      <c r="BX40360" s="1"/>
    </row>
    <row r="40361" spans="74:76" x14ac:dyDescent="0.2">
      <c r="BV40361" s="22"/>
      <c r="BW40361" s="22"/>
      <c r="BX40361" s="1"/>
    </row>
    <row r="40362" spans="74:76" x14ac:dyDescent="0.2">
      <c r="BV40362" s="22"/>
      <c r="BW40362" s="22"/>
      <c r="BX40362" s="1"/>
    </row>
    <row r="40363" spans="74:76" x14ac:dyDescent="0.2">
      <c r="BV40363" s="22"/>
      <c r="BW40363" s="22"/>
      <c r="BX40363" s="1"/>
    </row>
    <row r="40364" spans="74:76" x14ac:dyDescent="0.2">
      <c r="BV40364" s="22"/>
      <c r="BW40364" s="22"/>
      <c r="BX40364" s="1"/>
    </row>
    <row r="40365" spans="74:76" x14ac:dyDescent="0.2">
      <c r="BV40365" s="22"/>
      <c r="BW40365" s="22"/>
      <c r="BX40365" s="1"/>
    </row>
    <row r="40366" spans="74:76" x14ac:dyDescent="0.2">
      <c r="BV40366" s="22"/>
      <c r="BW40366" s="22"/>
      <c r="BX40366" s="1"/>
    </row>
    <row r="40367" spans="74:76" x14ac:dyDescent="0.2">
      <c r="BV40367" s="22"/>
      <c r="BW40367" s="22"/>
      <c r="BX40367" s="1"/>
    </row>
    <row r="40368" spans="74:76" x14ac:dyDescent="0.2">
      <c r="BV40368" s="22"/>
      <c r="BW40368" s="22"/>
      <c r="BX40368" s="1"/>
    </row>
    <row r="40369" spans="74:76" x14ac:dyDescent="0.2">
      <c r="BV40369" s="22"/>
      <c r="BW40369" s="22"/>
      <c r="BX40369" s="1"/>
    </row>
    <row r="40370" spans="74:76" x14ac:dyDescent="0.2">
      <c r="BV40370" s="22"/>
      <c r="BW40370" s="22"/>
      <c r="BX40370" s="1"/>
    </row>
    <row r="40371" spans="74:76" x14ac:dyDescent="0.2">
      <c r="BV40371" s="22"/>
      <c r="BW40371" s="22"/>
      <c r="BX40371" s="1"/>
    </row>
    <row r="40372" spans="74:76" x14ac:dyDescent="0.2">
      <c r="BV40372" s="22"/>
      <c r="BW40372" s="22"/>
      <c r="BX40372" s="1"/>
    </row>
    <row r="40373" spans="74:76" x14ac:dyDescent="0.2">
      <c r="BV40373" s="22"/>
      <c r="BW40373" s="22"/>
      <c r="BX40373" s="1"/>
    </row>
    <row r="40374" spans="74:76" x14ac:dyDescent="0.2">
      <c r="BV40374" s="22"/>
      <c r="BW40374" s="22"/>
      <c r="BX40374" s="1"/>
    </row>
    <row r="40375" spans="74:76" x14ac:dyDescent="0.2">
      <c r="BV40375" s="22"/>
      <c r="BW40375" s="22"/>
      <c r="BX40375" s="1"/>
    </row>
    <row r="40376" spans="74:76" x14ac:dyDescent="0.2">
      <c r="BV40376" s="22"/>
      <c r="BW40376" s="22"/>
      <c r="BX40376" s="1"/>
    </row>
    <row r="40377" spans="74:76" x14ac:dyDescent="0.2">
      <c r="BV40377" s="22"/>
      <c r="BW40377" s="22"/>
      <c r="BX40377" s="1"/>
    </row>
    <row r="40378" spans="74:76" x14ac:dyDescent="0.2">
      <c r="BV40378" s="22"/>
      <c r="BW40378" s="22"/>
      <c r="BX40378" s="1"/>
    </row>
    <row r="40379" spans="74:76" x14ac:dyDescent="0.2">
      <c r="BV40379" s="22"/>
      <c r="BW40379" s="22"/>
      <c r="BX40379" s="1"/>
    </row>
    <row r="40380" spans="74:76" x14ac:dyDescent="0.2">
      <c r="BV40380" s="22"/>
      <c r="BW40380" s="22"/>
      <c r="BX40380" s="1"/>
    </row>
    <row r="40381" spans="74:76" x14ac:dyDescent="0.2">
      <c r="BV40381" s="22"/>
      <c r="BW40381" s="22"/>
      <c r="BX40381" s="1"/>
    </row>
    <row r="40382" spans="74:76" x14ac:dyDescent="0.2">
      <c r="BV40382" s="22"/>
      <c r="BW40382" s="22"/>
      <c r="BX40382" s="1"/>
    </row>
    <row r="40383" spans="74:76" x14ac:dyDescent="0.2">
      <c r="BV40383" s="22"/>
      <c r="BW40383" s="22"/>
      <c r="BX40383" s="1"/>
    </row>
    <row r="40384" spans="74:76" x14ac:dyDescent="0.2">
      <c r="BV40384" s="22"/>
      <c r="BW40384" s="22"/>
      <c r="BX40384" s="1"/>
    </row>
    <row r="40385" spans="74:76" x14ac:dyDescent="0.2">
      <c r="BV40385" s="22"/>
      <c r="BW40385" s="22"/>
      <c r="BX40385" s="1"/>
    </row>
    <row r="40386" spans="74:76" x14ac:dyDescent="0.2">
      <c r="BV40386" s="22"/>
      <c r="BW40386" s="22"/>
      <c r="BX40386" s="1"/>
    </row>
    <row r="40387" spans="74:76" x14ac:dyDescent="0.2">
      <c r="BV40387" s="22"/>
      <c r="BW40387" s="22"/>
      <c r="BX40387" s="1"/>
    </row>
    <row r="40388" spans="74:76" x14ac:dyDescent="0.2">
      <c r="BV40388" s="22"/>
      <c r="BW40388" s="22"/>
      <c r="BX40388" s="1"/>
    </row>
    <row r="40389" spans="74:76" x14ac:dyDescent="0.2">
      <c r="BV40389" s="22"/>
      <c r="BW40389" s="22"/>
      <c r="BX40389" s="1"/>
    </row>
    <row r="40390" spans="74:76" x14ac:dyDescent="0.2">
      <c r="BV40390" s="22"/>
      <c r="BW40390" s="22"/>
      <c r="BX40390" s="1"/>
    </row>
    <row r="40391" spans="74:76" x14ac:dyDescent="0.2">
      <c r="BV40391" s="22"/>
      <c r="BW40391" s="22"/>
      <c r="BX40391" s="1"/>
    </row>
    <row r="40392" spans="74:76" x14ac:dyDescent="0.2">
      <c r="BV40392" s="22"/>
      <c r="BW40392" s="22"/>
      <c r="BX40392" s="1"/>
    </row>
    <row r="40393" spans="74:76" x14ac:dyDescent="0.2">
      <c r="BV40393" s="22"/>
      <c r="BW40393" s="22"/>
      <c r="BX40393" s="1"/>
    </row>
    <row r="40394" spans="74:76" x14ac:dyDescent="0.2">
      <c r="BV40394" s="22"/>
      <c r="BW40394" s="22"/>
      <c r="BX40394" s="1"/>
    </row>
    <row r="40395" spans="74:76" x14ac:dyDescent="0.2">
      <c r="BV40395" s="22"/>
      <c r="BW40395" s="22"/>
      <c r="BX40395" s="1"/>
    </row>
    <row r="40396" spans="74:76" x14ac:dyDescent="0.2">
      <c r="BV40396" s="22"/>
      <c r="BW40396" s="22"/>
      <c r="BX40396" s="1"/>
    </row>
    <row r="40397" spans="74:76" x14ac:dyDescent="0.2">
      <c r="BV40397" s="22"/>
      <c r="BW40397" s="22"/>
      <c r="BX40397" s="1"/>
    </row>
    <row r="40398" spans="74:76" x14ac:dyDescent="0.2">
      <c r="BV40398" s="22"/>
      <c r="BW40398" s="22"/>
      <c r="BX40398" s="1"/>
    </row>
    <row r="40399" spans="74:76" x14ac:dyDescent="0.2">
      <c r="BV40399" s="22"/>
      <c r="BW40399" s="22"/>
      <c r="BX40399" s="1"/>
    </row>
    <row r="40400" spans="74:76" x14ac:dyDescent="0.2">
      <c r="BV40400" s="22"/>
      <c r="BW40400" s="22"/>
      <c r="BX40400" s="1"/>
    </row>
    <row r="40401" spans="74:76" x14ac:dyDescent="0.2">
      <c r="BV40401" s="22"/>
      <c r="BW40401" s="22"/>
      <c r="BX40401" s="1"/>
    </row>
    <row r="40402" spans="74:76" x14ac:dyDescent="0.2">
      <c r="BV40402" s="22"/>
      <c r="BW40402" s="22"/>
      <c r="BX40402" s="1"/>
    </row>
    <row r="40403" spans="74:76" x14ac:dyDescent="0.2">
      <c r="BV40403" s="22"/>
      <c r="BW40403" s="22"/>
      <c r="BX40403" s="1"/>
    </row>
    <row r="40404" spans="74:76" x14ac:dyDescent="0.2">
      <c r="BV40404" s="22"/>
      <c r="BW40404" s="22"/>
      <c r="BX40404" s="1"/>
    </row>
    <row r="40405" spans="74:76" x14ac:dyDescent="0.2">
      <c r="BV40405" s="22"/>
      <c r="BW40405" s="22"/>
      <c r="BX40405" s="1"/>
    </row>
    <row r="40406" spans="74:76" x14ac:dyDescent="0.2">
      <c r="BV40406" s="22"/>
      <c r="BW40406" s="22"/>
      <c r="BX40406" s="1"/>
    </row>
    <row r="40407" spans="74:76" x14ac:dyDescent="0.2">
      <c r="BV40407" s="22"/>
      <c r="BW40407" s="22"/>
      <c r="BX40407" s="1"/>
    </row>
    <row r="40408" spans="74:76" x14ac:dyDescent="0.2">
      <c r="BV40408" s="22"/>
      <c r="BW40408" s="22"/>
      <c r="BX40408" s="1"/>
    </row>
    <row r="40409" spans="74:76" x14ac:dyDescent="0.2">
      <c r="BV40409" s="22"/>
      <c r="BW40409" s="22"/>
      <c r="BX40409" s="1"/>
    </row>
    <row r="40410" spans="74:76" x14ac:dyDescent="0.2">
      <c r="BV40410" s="22"/>
      <c r="BW40410" s="22"/>
      <c r="BX40410" s="1"/>
    </row>
    <row r="40411" spans="74:76" x14ac:dyDescent="0.2">
      <c r="BV40411" s="22"/>
      <c r="BW40411" s="22"/>
      <c r="BX40411" s="1"/>
    </row>
    <row r="40412" spans="74:76" x14ac:dyDescent="0.2">
      <c r="BV40412" s="22"/>
      <c r="BW40412" s="22"/>
      <c r="BX40412" s="1"/>
    </row>
    <row r="40413" spans="74:76" x14ac:dyDescent="0.2">
      <c r="BV40413" s="22"/>
      <c r="BW40413" s="22"/>
      <c r="BX40413" s="1"/>
    </row>
    <row r="40414" spans="74:76" x14ac:dyDescent="0.2">
      <c r="BV40414" s="22"/>
      <c r="BW40414" s="22"/>
      <c r="BX40414" s="1"/>
    </row>
    <row r="40415" spans="74:76" x14ac:dyDescent="0.2">
      <c r="BV40415" s="22"/>
      <c r="BW40415" s="22"/>
      <c r="BX40415" s="1"/>
    </row>
    <row r="40416" spans="74:76" x14ac:dyDescent="0.2">
      <c r="BV40416" s="22"/>
      <c r="BW40416" s="22"/>
      <c r="BX40416" s="1"/>
    </row>
    <row r="40417" spans="74:76" x14ac:dyDescent="0.2">
      <c r="BV40417" s="22"/>
      <c r="BW40417" s="22"/>
      <c r="BX40417" s="1"/>
    </row>
    <row r="40418" spans="74:76" x14ac:dyDescent="0.2">
      <c r="BV40418" s="22"/>
      <c r="BW40418" s="22"/>
      <c r="BX40418" s="1"/>
    </row>
    <row r="40419" spans="74:76" x14ac:dyDescent="0.2">
      <c r="BV40419" s="22"/>
      <c r="BW40419" s="22"/>
      <c r="BX40419" s="1"/>
    </row>
    <row r="40420" spans="74:76" x14ac:dyDescent="0.2">
      <c r="BV40420" s="22"/>
      <c r="BW40420" s="22"/>
      <c r="BX40420" s="1"/>
    </row>
    <row r="40421" spans="74:76" x14ac:dyDescent="0.2">
      <c r="BV40421" s="22"/>
      <c r="BW40421" s="22"/>
      <c r="BX40421" s="1"/>
    </row>
    <row r="40422" spans="74:76" x14ac:dyDescent="0.2">
      <c r="BV40422" s="22"/>
      <c r="BW40422" s="22"/>
      <c r="BX40422" s="1"/>
    </row>
    <row r="40423" spans="74:76" x14ac:dyDescent="0.2">
      <c r="BV40423" s="22"/>
      <c r="BW40423" s="22"/>
      <c r="BX40423" s="1"/>
    </row>
    <row r="40424" spans="74:76" x14ac:dyDescent="0.2">
      <c r="BV40424" s="22"/>
      <c r="BW40424" s="22"/>
      <c r="BX40424" s="1"/>
    </row>
    <row r="40425" spans="74:76" x14ac:dyDescent="0.2">
      <c r="BV40425" s="22"/>
      <c r="BW40425" s="22"/>
      <c r="BX40425" s="1"/>
    </row>
    <row r="40426" spans="74:76" x14ac:dyDescent="0.2">
      <c r="BV40426" s="22"/>
      <c r="BW40426" s="22"/>
      <c r="BX40426" s="1"/>
    </row>
    <row r="40427" spans="74:76" x14ac:dyDescent="0.2">
      <c r="BV40427" s="22"/>
      <c r="BW40427" s="22"/>
      <c r="BX40427" s="1"/>
    </row>
    <row r="40428" spans="74:76" x14ac:dyDescent="0.2">
      <c r="BV40428" s="22"/>
      <c r="BW40428" s="22"/>
      <c r="BX40428" s="1"/>
    </row>
    <row r="40429" spans="74:76" x14ac:dyDescent="0.2">
      <c r="BV40429" s="22"/>
      <c r="BW40429" s="22"/>
      <c r="BX40429" s="1"/>
    </row>
    <row r="40430" spans="74:76" x14ac:dyDescent="0.2">
      <c r="BV40430" s="22"/>
      <c r="BW40430" s="22"/>
      <c r="BX40430" s="1"/>
    </row>
    <row r="40431" spans="74:76" x14ac:dyDescent="0.2">
      <c r="BV40431" s="22"/>
      <c r="BW40431" s="22"/>
      <c r="BX40431" s="1"/>
    </row>
    <row r="40432" spans="74:76" x14ac:dyDescent="0.2">
      <c r="BV40432" s="22"/>
      <c r="BW40432" s="22"/>
      <c r="BX40432" s="1"/>
    </row>
    <row r="40433" spans="74:76" x14ac:dyDescent="0.2">
      <c r="BV40433" s="22"/>
      <c r="BW40433" s="22"/>
      <c r="BX40433" s="1"/>
    </row>
    <row r="40434" spans="74:76" x14ac:dyDescent="0.2">
      <c r="BV40434" s="22"/>
      <c r="BW40434" s="22"/>
      <c r="BX40434" s="1"/>
    </row>
    <row r="40435" spans="74:76" x14ac:dyDescent="0.2">
      <c r="BV40435" s="22"/>
      <c r="BW40435" s="22"/>
      <c r="BX40435" s="1"/>
    </row>
    <row r="40436" spans="74:76" x14ac:dyDescent="0.2">
      <c r="BV40436" s="22"/>
      <c r="BW40436" s="22"/>
      <c r="BX40436" s="1"/>
    </row>
    <row r="40437" spans="74:76" x14ac:dyDescent="0.2">
      <c r="BV40437" s="22"/>
      <c r="BW40437" s="22"/>
      <c r="BX40437" s="1"/>
    </row>
    <row r="40438" spans="74:76" x14ac:dyDescent="0.2">
      <c r="BV40438" s="22"/>
      <c r="BW40438" s="22"/>
      <c r="BX40438" s="1"/>
    </row>
    <row r="40439" spans="74:76" x14ac:dyDescent="0.2">
      <c r="BV40439" s="22"/>
      <c r="BW40439" s="22"/>
      <c r="BX40439" s="1"/>
    </row>
    <row r="40440" spans="74:76" x14ac:dyDescent="0.2">
      <c r="BV40440" s="22"/>
      <c r="BW40440" s="22"/>
      <c r="BX40440" s="1"/>
    </row>
    <row r="40441" spans="74:76" x14ac:dyDescent="0.2">
      <c r="BV40441" s="22"/>
      <c r="BW40441" s="22"/>
      <c r="BX40441" s="1"/>
    </row>
    <row r="40442" spans="74:76" x14ac:dyDescent="0.2">
      <c r="BV40442" s="22"/>
      <c r="BW40442" s="22"/>
      <c r="BX40442" s="1"/>
    </row>
    <row r="40443" spans="74:76" x14ac:dyDescent="0.2">
      <c r="BV40443" s="22"/>
      <c r="BW40443" s="22"/>
      <c r="BX40443" s="1"/>
    </row>
    <row r="40444" spans="74:76" x14ac:dyDescent="0.2">
      <c r="BV40444" s="22"/>
      <c r="BW40444" s="22"/>
      <c r="BX40444" s="1"/>
    </row>
    <row r="40445" spans="74:76" x14ac:dyDescent="0.2">
      <c r="BV40445" s="22"/>
      <c r="BW40445" s="22"/>
      <c r="BX40445" s="1"/>
    </row>
    <row r="40446" spans="74:76" x14ac:dyDescent="0.2">
      <c r="BV40446" s="22"/>
      <c r="BW40446" s="22"/>
      <c r="BX40446" s="1"/>
    </row>
    <row r="40447" spans="74:76" x14ac:dyDescent="0.2">
      <c r="BV40447" s="22"/>
      <c r="BW40447" s="22"/>
      <c r="BX40447" s="1"/>
    </row>
    <row r="40448" spans="74:76" x14ac:dyDescent="0.2">
      <c r="BV40448" s="22"/>
      <c r="BW40448" s="22"/>
      <c r="BX40448" s="1"/>
    </row>
    <row r="40449" spans="74:76" x14ac:dyDescent="0.2">
      <c r="BV40449" s="22"/>
      <c r="BW40449" s="22"/>
      <c r="BX40449" s="1"/>
    </row>
    <row r="40450" spans="74:76" x14ac:dyDescent="0.2">
      <c r="BV40450" s="22"/>
      <c r="BW40450" s="22"/>
      <c r="BX40450" s="1"/>
    </row>
    <row r="40451" spans="74:76" x14ac:dyDescent="0.2">
      <c r="BV40451" s="22"/>
      <c r="BW40451" s="22"/>
      <c r="BX40451" s="1"/>
    </row>
    <row r="40452" spans="74:76" x14ac:dyDescent="0.2">
      <c r="BV40452" s="22"/>
      <c r="BW40452" s="22"/>
      <c r="BX40452" s="1"/>
    </row>
    <row r="40453" spans="74:76" x14ac:dyDescent="0.2">
      <c r="BV40453" s="22"/>
      <c r="BW40453" s="22"/>
      <c r="BX40453" s="1"/>
    </row>
    <row r="40454" spans="74:76" x14ac:dyDescent="0.2">
      <c r="BV40454" s="22"/>
      <c r="BW40454" s="22"/>
      <c r="BX40454" s="1"/>
    </row>
    <row r="40455" spans="74:76" x14ac:dyDescent="0.2">
      <c r="BV40455" s="22"/>
      <c r="BW40455" s="22"/>
      <c r="BX40455" s="1"/>
    </row>
    <row r="40456" spans="74:76" x14ac:dyDescent="0.2">
      <c r="BV40456" s="22"/>
      <c r="BW40456" s="22"/>
      <c r="BX40456" s="1"/>
    </row>
    <row r="40457" spans="74:76" x14ac:dyDescent="0.2">
      <c r="BV40457" s="22"/>
      <c r="BW40457" s="22"/>
      <c r="BX40457" s="1"/>
    </row>
    <row r="40458" spans="74:76" x14ac:dyDescent="0.2">
      <c r="BV40458" s="22"/>
      <c r="BW40458" s="22"/>
      <c r="BX40458" s="1"/>
    </row>
    <row r="40459" spans="74:76" x14ac:dyDescent="0.2">
      <c r="BV40459" s="22"/>
      <c r="BW40459" s="22"/>
      <c r="BX40459" s="1"/>
    </row>
    <row r="40460" spans="74:76" x14ac:dyDescent="0.2">
      <c r="BV40460" s="22"/>
      <c r="BW40460" s="22"/>
      <c r="BX40460" s="1"/>
    </row>
    <row r="40461" spans="74:76" x14ac:dyDescent="0.2">
      <c r="BV40461" s="22"/>
      <c r="BW40461" s="22"/>
      <c r="BX40461" s="1"/>
    </row>
    <row r="40462" spans="74:76" x14ac:dyDescent="0.2">
      <c r="BV40462" s="22"/>
      <c r="BW40462" s="22"/>
      <c r="BX40462" s="1"/>
    </row>
    <row r="40463" spans="74:76" x14ac:dyDescent="0.2">
      <c r="BV40463" s="22"/>
      <c r="BW40463" s="22"/>
      <c r="BX40463" s="1"/>
    </row>
    <row r="40464" spans="74:76" x14ac:dyDescent="0.2">
      <c r="BV40464" s="22"/>
      <c r="BW40464" s="22"/>
      <c r="BX40464" s="1"/>
    </row>
    <row r="40465" spans="74:76" x14ac:dyDescent="0.2">
      <c r="BV40465" s="22"/>
      <c r="BW40465" s="22"/>
      <c r="BX40465" s="1"/>
    </row>
    <row r="40466" spans="74:76" x14ac:dyDescent="0.2">
      <c r="BV40466" s="22"/>
      <c r="BW40466" s="22"/>
      <c r="BX40466" s="1"/>
    </row>
    <row r="40467" spans="74:76" x14ac:dyDescent="0.2">
      <c r="BV40467" s="22"/>
      <c r="BW40467" s="22"/>
      <c r="BX40467" s="1"/>
    </row>
    <row r="40468" spans="74:76" x14ac:dyDescent="0.2">
      <c r="BV40468" s="22"/>
      <c r="BW40468" s="22"/>
      <c r="BX40468" s="1"/>
    </row>
    <row r="40469" spans="74:76" x14ac:dyDescent="0.2">
      <c r="BV40469" s="22"/>
      <c r="BW40469" s="22"/>
      <c r="BX40469" s="1"/>
    </row>
    <row r="40470" spans="74:76" x14ac:dyDescent="0.2">
      <c r="BV40470" s="22"/>
      <c r="BW40470" s="22"/>
      <c r="BX40470" s="1"/>
    </row>
    <row r="40471" spans="74:76" x14ac:dyDescent="0.2">
      <c r="BV40471" s="22"/>
      <c r="BW40471" s="22"/>
      <c r="BX40471" s="1"/>
    </row>
    <row r="40472" spans="74:76" x14ac:dyDescent="0.2">
      <c r="BV40472" s="22"/>
      <c r="BW40472" s="22"/>
      <c r="BX40472" s="1"/>
    </row>
    <row r="40473" spans="74:76" x14ac:dyDescent="0.2">
      <c r="BV40473" s="22"/>
      <c r="BW40473" s="22"/>
      <c r="BX40473" s="1"/>
    </row>
    <row r="40474" spans="74:76" x14ac:dyDescent="0.2">
      <c r="BV40474" s="22"/>
      <c r="BW40474" s="22"/>
      <c r="BX40474" s="1"/>
    </row>
    <row r="40475" spans="74:76" x14ac:dyDescent="0.2">
      <c r="BV40475" s="22"/>
      <c r="BW40475" s="22"/>
      <c r="BX40475" s="1"/>
    </row>
    <row r="40476" spans="74:76" x14ac:dyDescent="0.2">
      <c r="BV40476" s="22"/>
      <c r="BW40476" s="22"/>
      <c r="BX40476" s="1"/>
    </row>
    <row r="40477" spans="74:76" x14ac:dyDescent="0.2">
      <c r="BV40477" s="22"/>
      <c r="BW40477" s="22"/>
      <c r="BX40477" s="1"/>
    </row>
    <row r="40478" spans="74:76" x14ac:dyDescent="0.2">
      <c r="BV40478" s="22"/>
      <c r="BW40478" s="22"/>
      <c r="BX40478" s="1"/>
    </row>
    <row r="40479" spans="74:76" x14ac:dyDescent="0.2">
      <c r="BV40479" s="22"/>
      <c r="BW40479" s="22"/>
      <c r="BX40479" s="1"/>
    </row>
    <row r="40480" spans="74:76" x14ac:dyDescent="0.2">
      <c r="BV40480" s="22"/>
      <c r="BW40480" s="22"/>
      <c r="BX40480" s="1"/>
    </row>
    <row r="40481" spans="74:76" x14ac:dyDescent="0.2">
      <c r="BV40481" s="22"/>
      <c r="BW40481" s="22"/>
      <c r="BX40481" s="1"/>
    </row>
    <row r="40482" spans="74:76" x14ac:dyDescent="0.2">
      <c r="BV40482" s="22"/>
      <c r="BW40482" s="22"/>
      <c r="BX40482" s="1"/>
    </row>
    <row r="40483" spans="74:76" x14ac:dyDescent="0.2">
      <c r="BV40483" s="22"/>
      <c r="BW40483" s="22"/>
      <c r="BX40483" s="1"/>
    </row>
    <row r="40484" spans="74:76" x14ac:dyDescent="0.2">
      <c r="BV40484" s="22"/>
      <c r="BW40484" s="22"/>
      <c r="BX40484" s="1"/>
    </row>
    <row r="40485" spans="74:76" x14ac:dyDescent="0.2">
      <c r="BV40485" s="22"/>
      <c r="BW40485" s="22"/>
      <c r="BX40485" s="1"/>
    </row>
    <row r="40486" spans="74:76" x14ac:dyDescent="0.2">
      <c r="BV40486" s="22"/>
      <c r="BW40486" s="22"/>
      <c r="BX40486" s="1"/>
    </row>
    <row r="40487" spans="74:76" x14ac:dyDescent="0.2">
      <c r="BV40487" s="22"/>
      <c r="BW40487" s="22"/>
      <c r="BX40487" s="1"/>
    </row>
    <row r="40488" spans="74:76" x14ac:dyDescent="0.2">
      <c r="BV40488" s="22"/>
      <c r="BW40488" s="22"/>
      <c r="BX40488" s="1"/>
    </row>
    <row r="40489" spans="74:76" x14ac:dyDescent="0.2">
      <c r="BV40489" s="22"/>
      <c r="BW40489" s="22"/>
      <c r="BX40489" s="1"/>
    </row>
    <row r="40490" spans="74:76" x14ac:dyDescent="0.2">
      <c r="BV40490" s="22"/>
      <c r="BW40490" s="22"/>
      <c r="BX40490" s="1"/>
    </row>
    <row r="40491" spans="74:76" x14ac:dyDescent="0.2">
      <c r="BV40491" s="22"/>
      <c r="BW40491" s="22"/>
      <c r="BX40491" s="1"/>
    </row>
    <row r="40492" spans="74:76" x14ac:dyDescent="0.2">
      <c r="BV40492" s="22"/>
      <c r="BW40492" s="22"/>
      <c r="BX40492" s="1"/>
    </row>
    <row r="40493" spans="74:76" x14ac:dyDescent="0.2">
      <c r="BV40493" s="22"/>
      <c r="BW40493" s="22"/>
      <c r="BX40493" s="1"/>
    </row>
    <row r="40494" spans="74:76" x14ac:dyDescent="0.2">
      <c r="BV40494" s="22"/>
      <c r="BW40494" s="22"/>
      <c r="BX40494" s="1"/>
    </row>
    <row r="40495" spans="74:76" x14ac:dyDescent="0.2">
      <c r="BV40495" s="22"/>
      <c r="BW40495" s="22"/>
      <c r="BX40495" s="1"/>
    </row>
    <row r="40496" spans="74:76" x14ac:dyDescent="0.2">
      <c r="BV40496" s="22"/>
      <c r="BW40496" s="22"/>
      <c r="BX40496" s="1"/>
    </row>
    <row r="40497" spans="74:76" x14ac:dyDescent="0.2">
      <c r="BV40497" s="22"/>
      <c r="BW40497" s="22"/>
      <c r="BX40497" s="1"/>
    </row>
    <row r="40498" spans="74:76" x14ac:dyDescent="0.2">
      <c r="BV40498" s="22"/>
      <c r="BW40498" s="22"/>
      <c r="BX40498" s="1"/>
    </row>
    <row r="40499" spans="74:76" x14ac:dyDescent="0.2">
      <c r="BV40499" s="22"/>
      <c r="BW40499" s="22"/>
      <c r="BX40499" s="1"/>
    </row>
    <row r="40500" spans="74:76" x14ac:dyDescent="0.2">
      <c r="BV40500" s="22"/>
      <c r="BW40500" s="22"/>
      <c r="BX40500" s="1"/>
    </row>
    <row r="40501" spans="74:76" x14ac:dyDescent="0.2">
      <c r="BV40501" s="22"/>
      <c r="BW40501" s="22"/>
      <c r="BX40501" s="1"/>
    </row>
    <row r="40502" spans="74:76" x14ac:dyDescent="0.2">
      <c r="BV40502" s="22"/>
      <c r="BW40502" s="22"/>
      <c r="BX40502" s="1"/>
    </row>
    <row r="40503" spans="74:76" x14ac:dyDescent="0.2">
      <c r="BV40503" s="22"/>
      <c r="BW40503" s="22"/>
      <c r="BX40503" s="1"/>
    </row>
    <row r="40504" spans="74:76" x14ac:dyDescent="0.2">
      <c r="BV40504" s="22"/>
      <c r="BW40504" s="22"/>
      <c r="BX40504" s="1"/>
    </row>
    <row r="40505" spans="74:76" x14ac:dyDescent="0.2">
      <c r="BV40505" s="22"/>
      <c r="BW40505" s="22"/>
      <c r="BX40505" s="1"/>
    </row>
    <row r="40506" spans="74:76" x14ac:dyDescent="0.2">
      <c r="BV40506" s="22"/>
      <c r="BW40506" s="22"/>
      <c r="BX40506" s="1"/>
    </row>
    <row r="40507" spans="74:76" x14ac:dyDescent="0.2">
      <c r="BV40507" s="22"/>
      <c r="BW40507" s="22"/>
      <c r="BX40507" s="1"/>
    </row>
    <row r="40508" spans="74:76" x14ac:dyDescent="0.2">
      <c r="BV40508" s="22"/>
      <c r="BW40508" s="22"/>
      <c r="BX40508" s="1"/>
    </row>
    <row r="40509" spans="74:76" x14ac:dyDescent="0.2">
      <c r="BV40509" s="22"/>
      <c r="BW40509" s="22"/>
      <c r="BX40509" s="1"/>
    </row>
    <row r="40510" spans="74:76" x14ac:dyDescent="0.2">
      <c r="BV40510" s="22"/>
      <c r="BW40510" s="22"/>
      <c r="BX40510" s="1"/>
    </row>
    <row r="40511" spans="74:76" x14ac:dyDescent="0.2">
      <c r="BV40511" s="22"/>
      <c r="BW40511" s="22"/>
      <c r="BX40511" s="1"/>
    </row>
    <row r="40512" spans="74:76" x14ac:dyDescent="0.2">
      <c r="BV40512" s="22"/>
      <c r="BW40512" s="22"/>
      <c r="BX40512" s="1"/>
    </row>
    <row r="40513" spans="74:76" x14ac:dyDescent="0.2">
      <c r="BV40513" s="22"/>
      <c r="BW40513" s="22"/>
      <c r="BX40513" s="1"/>
    </row>
    <row r="40514" spans="74:76" x14ac:dyDescent="0.2">
      <c r="BV40514" s="22"/>
      <c r="BW40514" s="22"/>
      <c r="BX40514" s="1"/>
    </row>
    <row r="40515" spans="74:76" x14ac:dyDescent="0.2">
      <c r="BV40515" s="22"/>
      <c r="BW40515" s="22"/>
      <c r="BX40515" s="1"/>
    </row>
    <row r="40516" spans="74:76" x14ac:dyDescent="0.2">
      <c r="BV40516" s="22"/>
      <c r="BW40516" s="22"/>
      <c r="BX40516" s="1"/>
    </row>
    <row r="40517" spans="74:76" x14ac:dyDescent="0.2">
      <c r="BV40517" s="22"/>
      <c r="BW40517" s="22"/>
      <c r="BX40517" s="1"/>
    </row>
    <row r="40518" spans="74:76" x14ac:dyDescent="0.2">
      <c r="BV40518" s="22"/>
      <c r="BW40518" s="22"/>
      <c r="BX40518" s="1"/>
    </row>
    <row r="40519" spans="74:76" x14ac:dyDescent="0.2">
      <c r="BV40519" s="22"/>
      <c r="BW40519" s="22"/>
      <c r="BX40519" s="1"/>
    </row>
    <row r="40520" spans="74:76" x14ac:dyDescent="0.2">
      <c r="BV40520" s="22"/>
      <c r="BW40520" s="22"/>
      <c r="BX40520" s="1"/>
    </row>
    <row r="40521" spans="74:76" x14ac:dyDescent="0.2">
      <c r="BV40521" s="22"/>
      <c r="BW40521" s="22"/>
      <c r="BX40521" s="1"/>
    </row>
    <row r="40522" spans="74:76" x14ac:dyDescent="0.2">
      <c r="BV40522" s="22"/>
      <c r="BW40522" s="22"/>
      <c r="BX40522" s="1"/>
    </row>
    <row r="40523" spans="74:76" x14ac:dyDescent="0.2">
      <c r="BV40523" s="22"/>
      <c r="BW40523" s="22"/>
      <c r="BX40523" s="1"/>
    </row>
    <row r="40524" spans="74:76" x14ac:dyDescent="0.2">
      <c r="BV40524" s="22"/>
      <c r="BW40524" s="22"/>
      <c r="BX40524" s="1"/>
    </row>
    <row r="40525" spans="74:76" x14ac:dyDescent="0.2">
      <c r="BV40525" s="22"/>
      <c r="BW40525" s="22"/>
      <c r="BX40525" s="1"/>
    </row>
    <row r="40526" spans="74:76" x14ac:dyDescent="0.2">
      <c r="BV40526" s="22"/>
      <c r="BW40526" s="22"/>
      <c r="BX40526" s="1"/>
    </row>
    <row r="40527" spans="74:76" x14ac:dyDescent="0.2">
      <c r="BV40527" s="22"/>
      <c r="BW40527" s="22"/>
      <c r="BX40527" s="1"/>
    </row>
    <row r="40528" spans="74:76" x14ac:dyDescent="0.2">
      <c r="BV40528" s="22"/>
      <c r="BW40528" s="22"/>
      <c r="BX40528" s="1"/>
    </row>
    <row r="40529" spans="74:76" x14ac:dyDescent="0.2">
      <c r="BV40529" s="22"/>
      <c r="BW40529" s="22"/>
      <c r="BX40529" s="1"/>
    </row>
    <row r="40530" spans="74:76" x14ac:dyDescent="0.2">
      <c r="BV40530" s="22"/>
      <c r="BW40530" s="22"/>
      <c r="BX40530" s="1"/>
    </row>
    <row r="40531" spans="74:76" x14ac:dyDescent="0.2">
      <c r="BV40531" s="22"/>
      <c r="BW40531" s="22"/>
      <c r="BX40531" s="1"/>
    </row>
    <row r="40532" spans="74:76" x14ac:dyDescent="0.2">
      <c r="BV40532" s="22"/>
      <c r="BW40532" s="22"/>
      <c r="BX40532" s="1"/>
    </row>
    <row r="40533" spans="74:76" x14ac:dyDescent="0.2">
      <c r="BV40533" s="22"/>
      <c r="BW40533" s="22"/>
      <c r="BX40533" s="1"/>
    </row>
    <row r="40534" spans="74:76" x14ac:dyDescent="0.2">
      <c r="BV40534" s="22"/>
      <c r="BW40534" s="22"/>
      <c r="BX40534" s="1"/>
    </row>
    <row r="40535" spans="74:76" x14ac:dyDescent="0.2">
      <c r="BV40535" s="22"/>
      <c r="BW40535" s="22"/>
      <c r="BX40535" s="1"/>
    </row>
    <row r="40536" spans="74:76" x14ac:dyDescent="0.2">
      <c r="BV40536" s="22"/>
      <c r="BW40536" s="22"/>
      <c r="BX40536" s="1"/>
    </row>
    <row r="40537" spans="74:76" x14ac:dyDescent="0.2">
      <c r="BV40537" s="22"/>
      <c r="BW40537" s="22"/>
      <c r="BX40537" s="1"/>
    </row>
    <row r="40538" spans="74:76" x14ac:dyDescent="0.2">
      <c r="BV40538" s="22"/>
      <c r="BW40538" s="22"/>
      <c r="BX40538" s="1"/>
    </row>
    <row r="40539" spans="74:76" x14ac:dyDescent="0.2">
      <c r="BV40539" s="22"/>
      <c r="BW40539" s="22"/>
      <c r="BX40539" s="1"/>
    </row>
    <row r="40540" spans="74:76" x14ac:dyDescent="0.2">
      <c r="BV40540" s="22"/>
      <c r="BW40540" s="22"/>
      <c r="BX40540" s="1"/>
    </row>
    <row r="40541" spans="74:76" x14ac:dyDescent="0.2">
      <c r="BV40541" s="22"/>
      <c r="BW40541" s="22"/>
      <c r="BX40541" s="1"/>
    </row>
    <row r="40542" spans="74:76" x14ac:dyDescent="0.2">
      <c r="BV40542" s="22"/>
      <c r="BW40542" s="22"/>
      <c r="BX40542" s="1"/>
    </row>
    <row r="40543" spans="74:76" x14ac:dyDescent="0.2">
      <c r="BV40543" s="22"/>
      <c r="BW40543" s="22"/>
      <c r="BX40543" s="1"/>
    </row>
    <row r="40544" spans="74:76" x14ac:dyDescent="0.2">
      <c r="BV40544" s="22"/>
      <c r="BW40544" s="22"/>
      <c r="BX40544" s="1"/>
    </row>
    <row r="40545" spans="74:76" x14ac:dyDescent="0.2">
      <c r="BV40545" s="22"/>
      <c r="BW40545" s="22"/>
      <c r="BX40545" s="1"/>
    </row>
    <row r="40546" spans="74:76" x14ac:dyDescent="0.2">
      <c r="BV40546" s="22"/>
      <c r="BW40546" s="22"/>
      <c r="BX40546" s="1"/>
    </row>
    <row r="40547" spans="74:76" x14ac:dyDescent="0.2">
      <c r="BV40547" s="22"/>
      <c r="BW40547" s="22"/>
      <c r="BX40547" s="1"/>
    </row>
    <row r="40548" spans="74:76" x14ac:dyDescent="0.2">
      <c r="BV40548" s="22"/>
      <c r="BW40548" s="22"/>
      <c r="BX40548" s="1"/>
    </row>
    <row r="40549" spans="74:76" x14ac:dyDescent="0.2">
      <c r="BV40549" s="22"/>
      <c r="BW40549" s="22"/>
      <c r="BX40549" s="1"/>
    </row>
    <row r="40550" spans="74:76" x14ac:dyDescent="0.2">
      <c r="BV40550" s="22"/>
      <c r="BW40550" s="22"/>
      <c r="BX40550" s="1"/>
    </row>
    <row r="40551" spans="74:76" x14ac:dyDescent="0.2">
      <c r="BV40551" s="22"/>
      <c r="BW40551" s="22"/>
      <c r="BX40551" s="1"/>
    </row>
    <row r="40552" spans="74:76" x14ac:dyDescent="0.2">
      <c r="BV40552" s="22"/>
      <c r="BW40552" s="22"/>
      <c r="BX40552" s="1"/>
    </row>
    <row r="40553" spans="74:76" x14ac:dyDescent="0.2">
      <c r="BV40553" s="22"/>
      <c r="BW40553" s="22"/>
      <c r="BX40553" s="1"/>
    </row>
    <row r="40554" spans="74:76" x14ac:dyDescent="0.2">
      <c r="BV40554" s="22"/>
      <c r="BW40554" s="22"/>
      <c r="BX40554" s="1"/>
    </row>
    <row r="40555" spans="74:76" x14ac:dyDescent="0.2">
      <c r="BV40555" s="22"/>
      <c r="BW40555" s="22"/>
      <c r="BX40555" s="1"/>
    </row>
    <row r="40556" spans="74:76" x14ac:dyDescent="0.2">
      <c r="BV40556" s="22"/>
      <c r="BW40556" s="22"/>
      <c r="BX40556" s="1"/>
    </row>
    <row r="40557" spans="74:76" x14ac:dyDescent="0.2">
      <c r="BV40557" s="22"/>
      <c r="BW40557" s="22"/>
      <c r="BX40557" s="1"/>
    </row>
    <row r="40558" spans="74:76" x14ac:dyDescent="0.2">
      <c r="BV40558" s="22"/>
      <c r="BW40558" s="22"/>
      <c r="BX40558" s="1"/>
    </row>
    <row r="40559" spans="74:76" x14ac:dyDescent="0.2">
      <c r="BV40559" s="22"/>
      <c r="BW40559" s="22"/>
      <c r="BX40559" s="1"/>
    </row>
    <row r="40560" spans="74:76" x14ac:dyDescent="0.2">
      <c r="BV40560" s="22"/>
      <c r="BW40560" s="22"/>
      <c r="BX40560" s="1"/>
    </row>
    <row r="40561" spans="74:76" x14ac:dyDescent="0.2">
      <c r="BV40561" s="22"/>
      <c r="BW40561" s="22"/>
      <c r="BX40561" s="1"/>
    </row>
    <row r="40562" spans="74:76" x14ac:dyDescent="0.2">
      <c r="BV40562" s="22"/>
      <c r="BW40562" s="22"/>
      <c r="BX40562" s="1"/>
    </row>
    <row r="40563" spans="74:76" x14ac:dyDescent="0.2">
      <c r="BV40563" s="22"/>
      <c r="BW40563" s="22"/>
      <c r="BX40563" s="1"/>
    </row>
    <row r="40564" spans="74:76" x14ac:dyDescent="0.2">
      <c r="BV40564" s="22"/>
      <c r="BW40564" s="22"/>
      <c r="BX40564" s="1"/>
    </row>
    <row r="40565" spans="74:76" x14ac:dyDescent="0.2">
      <c r="BV40565" s="22"/>
      <c r="BW40565" s="22"/>
      <c r="BX40565" s="1"/>
    </row>
    <row r="40566" spans="74:76" x14ac:dyDescent="0.2">
      <c r="BV40566" s="22"/>
      <c r="BW40566" s="22"/>
      <c r="BX40566" s="1"/>
    </row>
    <row r="40567" spans="74:76" x14ac:dyDescent="0.2">
      <c r="BV40567" s="22"/>
      <c r="BW40567" s="22"/>
      <c r="BX40567" s="1"/>
    </row>
    <row r="40568" spans="74:76" x14ac:dyDescent="0.2">
      <c r="BV40568" s="22"/>
      <c r="BW40568" s="22"/>
      <c r="BX40568" s="1"/>
    </row>
    <row r="40569" spans="74:76" x14ac:dyDescent="0.2">
      <c r="BV40569" s="22"/>
      <c r="BW40569" s="22"/>
      <c r="BX40569" s="1"/>
    </row>
    <row r="40570" spans="74:76" x14ac:dyDescent="0.2">
      <c r="BV40570" s="22"/>
      <c r="BW40570" s="22"/>
      <c r="BX40570" s="1"/>
    </row>
    <row r="40571" spans="74:76" x14ac:dyDescent="0.2">
      <c r="BV40571" s="22"/>
      <c r="BW40571" s="22"/>
      <c r="BX40571" s="1"/>
    </row>
    <row r="40572" spans="74:76" x14ac:dyDescent="0.2">
      <c r="BV40572" s="22"/>
      <c r="BW40572" s="22"/>
      <c r="BX40572" s="1"/>
    </row>
    <row r="40573" spans="74:76" x14ac:dyDescent="0.2">
      <c r="BV40573" s="22"/>
      <c r="BW40573" s="22"/>
      <c r="BX40573" s="1"/>
    </row>
    <row r="40574" spans="74:76" x14ac:dyDescent="0.2">
      <c r="BV40574" s="22"/>
      <c r="BW40574" s="22"/>
      <c r="BX40574" s="1"/>
    </row>
    <row r="40575" spans="74:76" x14ac:dyDescent="0.2">
      <c r="BV40575" s="22"/>
      <c r="BW40575" s="22"/>
      <c r="BX40575" s="1"/>
    </row>
    <row r="40576" spans="74:76" x14ac:dyDescent="0.2">
      <c r="BV40576" s="22"/>
      <c r="BW40576" s="22"/>
      <c r="BX40576" s="1"/>
    </row>
    <row r="40577" spans="74:76" x14ac:dyDescent="0.2">
      <c r="BV40577" s="22"/>
      <c r="BW40577" s="22"/>
      <c r="BX40577" s="1"/>
    </row>
    <row r="40578" spans="74:76" x14ac:dyDescent="0.2">
      <c r="BV40578" s="22"/>
      <c r="BW40578" s="22"/>
      <c r="BX40578" s="1"/>
    </row>
    <row r="40579" spans="74:76" x14ac:dyDescent="0.2">
      <c r="BV40579" s="22"/>
      <c r="BW40579" s="22"/>
      <c r="BX40579" s="1"/>
    </row>
    <row r="40580" spans="74:76" x14ac:dyDescent="0.2">
      <c r="BV40580" s="22"/>
      <c r="BW40580" s="22"/>
      <c r="BX40580" s="1"/>
    </row>
    <row r="40581" spans="74:76" x14ac:dyDescent="0.2">
      <c r="BV40581" s="22"/>
      <c r="BW40581" s="22"/>
      <c r="BX40581" s="1"/>
    </row>
    <row r="40582" spans="74:76" x14ac:dyDescent="0.2">
      <c r="BV40582" s="22"/>
      <c r="BW40582" s="22"/>
      <c r="BX40582" s="1"/>
    </row>
    <row r="40583" spans="74:76" x14ac:dyDescent="0.2">
      <c r="BV40583" s="22"/>
      <c r="BW40583" s="22"/>
      <c r="BX40583" s="1"/>
    </row>
    <row r="40584" spans="74:76" x14ac:dyDescent="0.2">
      <c r="BV40584" s="22"/>
      <c r="BW40584" s="22"/>
      <c r="BX40584" s="1"/>
    </row>
    <row r="40585" spans="74:76" x14ac:dyDescent="0.2">
      <c r="BV40585" s="22"/>
      <c r="BW40585" s="22"/>
      <c r="BX40585" s="1"/>
    </row>
    <row r="40586" spans="74:76" x14ac:dyDescent="0.2">
      <c r="BV40586" s="22"/>
      <c r="BW40586" s="22"/>
      <c r="BX40586" s="1"/>
    </row>
    <row r="40587" spans="74:76" x14ac:dyDescent="0.2">
      <c r="BV40587" s="22"/>
      <c r="BW40587" s="22"/>
      <c r="BX40587" s="1"/>
    </row>
    <row r="40588" spans="74:76" x14ac:dyDescent="0.2">
      <c r="BV40588" s="22"/>
      <c r="BW40588" s="22"/>
      <c r="BX40588" s="1"/>
    </row>
    <row r="40589" spans="74:76" x14ac:dyDescent="0.2">
      <c r="BV40589" s="22"/>
      <c r="BW40589" s="22"/>
      <c r="BX40589" s="1"/>
    </row>
    <row r="40590" spans="74:76" x14ac:dyDescent="0.2">
      <c r="BV40590" s="22"/>
      <c r="BW40590" s="22"/>
      <c r="BX40590" s="1"/>
    </row>
    <row r="40591" spans="74:76" x14ac:dyDescent="0.2">
      <c r="BV40591" s="22"/>
      <c r="BW40591" s="22"/>
      <c r="BX40591" s="1"/>
    </row>
    <row r="40592" spans="74:76" x14ac:dyDescent="0.2">
      <c r="BV40592" s="22"/>
      <c r="BW40592" s="22"/>
      <c r="BX40592" s="1"/>
    </row>
    <row r="40593" spans="74:76" x14ac:dyDescent="0.2">
      <c r="BV40593" s="22"/>
      <c r="BW40593" s="22"/>
      <c r="BX40593" s="1"/>
    </row>
    <row r="40594" spans="74:76" x14ac:dyDescent="0.2">
      <c r="BV40594" s="22"/>
      <c r="BW40594" s="22"/>
      <c r="BX40594" s="1"/>
    </row>
    <row r="40595" spans="74:76" x14ac:dyDescent="0.2">
      <c r="BV40595" s="22"/>
      <c r="BW40595" s="22"/>
      <c r="BX40595" s="1"/>
    </row>
    <row r="40596" spans="74:76" x14ac:dyDescent="0.2">
      <c r="BV40596" s="22"/>
      <c r="BW40596" s="22"/>
      <c r="BX40596" s="1"/>
    </row>
    <row r="40597" spans="74:76" x14ac:dyDescent="0.2">
      <c r="BV40597" s="22"/>
      <c r="BW40597" s="22"/>
      <c r="BX40597" s="1"/>
    </row>
    <row r="40598" spans="74:76" x14ac:dyDescent="0.2">
      <c r="BV40598" s="22"/>
      <c r="BW40598" s="22"/>
      <c r="BX40598" s="1"/>
    </row>
    <row r="40599" spans="74:76" x14ac:dyDescent="0.2">
      <c r="BV40599" s="22"/>
      <c r="BW40599" s="22"/>
      <c r="BX40599" s="1"/>
    </row>
    <row r="40600" spans="74:76" x14ac:dyDescent="0.2">
      <c r="BV40600" s="22"/>
      <c r="BW40600" s="22"/>
      <c r="BX40600" s="1"/>
    </row>
    <row r="40601" spans="74:76" x14ac:dyDescent="0.2">
      <c r="BV40601" s="22"/>
      <c r="BW40601" s="22"/>
      <c r="BX40601" s="1"/>
    </row>
    <row r="40602" spans="74:76" x14ac:dyDescent="0.2">
      <c r="BV40602" s="22"/>
      <c r="BW40602" s="22"/>
      <c r="BX40602" s="1"/>
    </row>
    <row r="40603" spans="74:76" x14ac:dyDescent="0.2">
      <c r="BV40603" s="22"/>
      <c r="BW40603" s="22"/>
      <c r="BX40603" s="1"/>
    </row>
    <row r="40604" spans="74:76" x14ac:dyDescent="0.2">
      <c r="BV40604" s="22"/>
      <c r="BW40604" s="22"/>
      <c r="BX40604" s="1"/>
    </row>
    <row r="40605" spans="74:76" x14ac:dyDescent="0.2">
      <c r="BV40605" s="22"/>
      <c r="BW40605" s="22"/>
      <c r="BX40605" s="1"/>
    </row>
    <row r="40606" spans="74:76" x14ac:dyDescent="0.2">
      <c r="BV40606" s="22"/>
      <c r="BW40606" s="22"/>
      <c r="BX40606" s="1"/>
    </row>
    <row r="40607" spans="74:76" x14ac:dyDescent="0.2">
      <c r="BV40607" s="22"/>
      <c r="BW40607" s="22"/>
      <c r="BX40607" s="1"/>
    </row>
    <row r="40608" spans="74:76" x14ac:dyDescent="0.2">
      <c r="BV40608" s="22"/>
      <c r="BW40608" s="22"/>
      <c r="BX40608" s="1"/>
    </row>
    <row r="40609" spans="74:76" x14ac:dyDescent="0.2">
      <c r="BV40609" s="22"/>
      <c r="BW40609" s="22"/>
      <c r="BX40609" s="1"/>
    </row>
    <row r="40610" spans="74:76" x14ac:dyDescent="0.2">
      <c r="BV40610" s="22"/>
      <c r="BW40610" s="22"/>
      <c r="BX40610" s="1"/>
    </row>
    <row r="40611" spans="74:76" x14ac:dyDescent="0.2">
      <c r="BV40611" s="22"/>
      <c r="BW40611" s="22"/>
      <c r="BX40611" s="1"/>
    </row>
    <row r="40612" spans="74:76" x14ac:dyDescent="0.2">
      <c r="BV40612" s="22"/>
      <c r="BW40612" s="22"/>
      <c r="BX40612" s="1"/>
    </row>
    <row r="40613" spans="74:76" x14ac:dyDescent="0.2">
      <c r="BV40613" s="22"/>
      <c r="BW40613" s="22"/>
      <c r="BX40613" s="1"/>
    </row>
    <row r="40614" spans="74:76" x14ac:dyDescent="0.2">
      <c r="BV40614" s="22"/>
      <c r="BW40614" s="22"/>
      <c r="BX40614" s="1"/>
    </row>
    <row r="40615" spans="74:76" x14ac:dyDescent="0.2">
      <c r="BV40615" s="22"/>
      <c r="BW40615" s="22"/>
      <c r="BX40615" s="1"/>
    </row>
    <row r="40616" spans="74:76" x14ac:dyDescent="0.2">
      <c r="BV40616" s="22"/>
      <c r="BW40616" s="22"/>
      <c r="BX40616" s="1"/>
    </row>
    <row r="40617" spans="74:76" x14ac:dyDescent="0.2">
      <c r="BV40617" s="22"/>
      <c r="BW40617" s="22"/>
      <c r="BX40617" s="1"/>
    </row>
    <row r="40618" spans="74:76" x14ac:dyDescent="0.2">
      <c r="BV40618" s="22"/>
      <c r="BW40618" s="22"/>
      <c r="BX40618" s="1"/>
    </row>
    <row r="40619" spans="74:76" x14ac:dyDescent="0.2">
      <c r="BV40619" s="22"/>
      <c r="BW40619" s="22"/>
      <c r="BX40619" s="1"/>
    </row>
    <row r="40620" spans="74:76" x14ac:dyDescent="0.2">
      <c r="BV40620" s="22"/>
      <c r="BW40620" s="22"/>
      <c r="BX40620" s="1"/>
    </row>
    <row r="40621" spans="74:76" x14ac:dyDescent="0.2">
      <c r="BV40621" s="22"/>
      <c r="BW40621" s="22"/>
      <c r="BX40621" s="1"/>
    </row>
    <row r="40622" spans="74:76" x14ac:dyDescent="0.2">
      <c r="BV40622" s="22"/>
      <c r="BW40622" s="22"/>
      <c r="BX40622" s="1"/>
    </row>
    <row r="40623" spans="74:76" x14ac:dyDescent="0.2">
      <c r="BV40623" s="22"/>
      <c r="BW40623" s="22"/>
      <c r="BX40623" s="1"/>
    </row>
    <row r="40624" spans="74:76" x14ac:dyDescent="0.2">
      <c r="BV40624" s="22"/>
      <c r="BW40624" s="22"/>
      <c r="BX40624" s="1"/>
    </row>
    <row r="40625" spans="74:76" x14ac:dyDescent="0.2">
      <c r="BV40625" s="22"/>
      <c r="BW40625" s="22"/>
      <c r="BX40625" s="1"/>
    </row>
    <row r="40626" spans="74:76" x14ac:dyDescent="0.2">
      <c r="BV40626" s="22"/>
      <c r="BW40626" s="22"/>
      <c r="BX40626" s="1"/>
    </row>
    <row r="40627" spans="74:76" x14ac:dyDescent="0.2">
      <c r="BV40627" s="22"/>
      <c r="BW40627" s="22"/>
      <c r="BX40627" s="1"/>
    </row>
    <row r="40628" spans="74:76" x14ac:dyDescent="0.2">
      <c r="BV40628" s="22"/>
      <c r="BW40628" s="22"/>
      <c r="BX40628" s="1"/>
    </row>
    <row r="40629" spans="74:76" x14ac:dyDescent="0.2">
      <c r="BV40629" s="22"/>
      <c r="BW40629" s="22"/>
      <c r="BX40629" s="1"/>
    </row>
    <row r="40630" spans="74:76" x14ac:dyDescent="0.2">
      <c r="BV40630" s="22"/>
      <c r="BW40630" s="22"/>
      <c r="BX40630" s="1"/>
    </row>
    <row r="40631" spans="74:76" x14ac:dyDescent="0.2">
      <c r="BV40631" s="22"/>
      <c r="BW40631" s="22"/>
      <c r="BX40631" s="1"/>
    </row>
    <row r="40632" spans="74:76" x14ac:dyDescent="0.2">
      <c r="BV40632" s="22"/>
      <c r="BW40632" s="22"/>
      <c r="BX40632" s="1"/>
    </row>
    <row r="40633" spans="74:76" x14ac:dyDescent="0.2">
      <c r="BV40633" s="22"/>
      <c r="BW40633" s="22"/>
      <c r="BX40633" s="1"/>
    </row>
    <row r="40634" spans="74:76" x14ac:dyDescent="0.2">
      <c r="BV40634" s="22"/>
      <c r="BW40634" s="22"/>
      <c r="BX40634" s="1"/>
    </row>
    <row r="40635" spans="74:76" x14ac:dyDescent="0.2">
      <c r="BV40635" s="22"/>
      <c r="BW40635" s="22"/>
      <c r="BX40635" s="1"/>
    </row>
    <row r="40636" spans="74:76" x14ac:dyDescent="0.2">
      <c r="BV40636" s="22"/>
      <c r="BW40636" s="22"/>
      <c r="BX40636" s="1"/>
    </row>
    <row r="40637" spans="74:76" x14ac:dyDescent="0.2">
      <c r="BV40637" s="22"/>
      <c r="BW40637" s="22"/>
      <c r="BX40637" s="1"/>
    </row>
    <row r="40638" spans="74:76" x14ac:dyDescent="0.2">
      <c r="BV40638" s="22"/>
      <c r="BW40638" s="22"/>
      <c r="BX40638" s="1"/>
    </row>
    <row r="40639" spans="74:76" x14ac:dyDescent="0.2">
      <c r="BV40639" s="22"/>
      <c r="BW40639" s="22"/>
      <c r="BX40639" s="1"/>
    </row>
    <row r="40640" spans="74:76" x14ac:dyDescent="0.2">
      <c r="BV40640" s="22"/>
      <c r="BW40640" s="22"/>
      <c r="BX40640" s="1"/>
    </row>
    <row r="40641" spans="74:76" x14ac:dyDescent="0.2">
      <c r="BV40641" s="22"/>
      <c r="BW40641" s="22"/>
      <c r="BX40641" s="1"/>
    </row>
    <row r="40642" spans="74:76" x14ac:dyDescent="0.2">
      <c r="BV40642" s="22"/>
      <c r="BW40642" s="22"/>
      <c r="BX40642" s="1"/>
    </row>
    <row r="40643" spans="74:76" x14ac:dyDescent="0.2">
      <c r="BV40643" s="22"/>
      <c r="BW40643" s="22"/>
      <c r="BX40643" s="1"/>
    </row>
    <row r="40644" spans="74:76" x14ac:dyDescent="0.2">
      <c r="BV40644" s="22"/>
      <c r="BW40644" s="22"/>
      <c r="BX40644" s="1"/>
    </row>
    <row r="40645" spans="74:76" x14ac:dyDescent="0.2">
      <c r="BV40645" s="22"/>
      <c r="BW40645" s="22"/>
      <c r="BX40645" s="1"/>
    </row>
    <row r="40646" spans="74:76" x14ac:dyDescent="0.2">
      <c r="BV40646" s="22"/>
      <c r="BW40646" s="22"/>
      <c r="BX40646" s="1"/>
    </row>
    <row r="40647" spans="74:76" x14ac:dyDescent="0.2">
      <c r="BV40647" s="22"/>
      <c r="BW40647" s="22"/>
      <c r="BX40647" s="1"/>
    </row>
    <row r="40648" spans="74:76" x14ac:dyDescent="0.2">
      <c r="BV40648" s="22"/>
      <c r="BW40648" s="22"/>
      <c r="BX40648" s="1"/>
    </row>
    <row r="40649" spans="74:76" x14ac:dyDescent="0.2">
      <c r="BV40649" s="22"/>
      <c r="BW40649" s="22"/>
      <c r="BX40649" s="1"/>
    </row>
    <row r="40650" spans="74:76" x14ac:dyDescent="0.2">
      <c r="BV40650" s="22"/>
      <c r="BW40650" s="22"/>
      <c r="BX40650" s="1"/>
    </row>
    <row r="40651" spans="74:76" x14ac:dyDescent="0.2">
      <c r="BV40651" s="22"/>
      <c r="BW40651" s="22"/>
      <c r="BX40651" s="1"/>
    </row>
    <row r="40652" spans="74:76" x14ac:dyDescent="0.2">
      <c r="BV40652" s="22"/>
      <c r="BW40652" s="22"/>
      <c r="BX40652" s="1"/>
    </row>
    <row r="40653" spans="74:76" x14ac:dyDescent="0.2">
      <c r="BV40653" s="22"/>
      <c r="BW40653" s="22"/>
      <c r="BX40653" s="1"/>
    </row>
    <row r="40654" spans="74:76" x14ac:dyDescent="0.2">
      <c r="BV40654" s="22"/>
      <c r="BW40654" s="22"/>
      <c r="BX40654" s="1"/>
    </row>
    <row r="40655" spans="74:76" x14ac:dyDescent="0.2">
      <c r="BV40655" s="22"/>
      <c r="BW40655" s="22"/>
      <c r="BX40655" s="1"/>
    </row>
    <row r="40656" spans="74:76" x14ac:dyDescent="0.2">
      <c r="BV40656" s="22"/>
      <c r="BW40656" s="22"/>
      <c r="BX40656" s="1"/>
    </row>
    <row r="40657" spans="74:76" x14ac:dyDescent="0.2">
      <c r="BV40657" s="22"/>
      <c r="BW40657" s="22"/>
      <c r="BX40657" s="1"/>
    </row>
    <row r="40658" spans="74:76" x14ac:dyDescent="0.2">
      <c r="BV40658" s="22"/>
      <c r="BW40658" s="22"/>
      <c r="BX40658" s="1"/>
    </row>
    <row r="40659" spans="74:76" x14ac:dyDescent="0.2">
      <c r="BV40659" s="22"/>
      <c r="BW40659" s="22"/>
      <c r="BX40659" s="1"/>
    </row>
    <row r="40660" spans="74:76" x14ac:dyDescent="0.2">
      <c r="BV40660" s="22"/>
      <c r="BW40660" s="22"/>
      <c r="BX40660" s="1"/>
    </row>
    <row r="40661" spans="74:76" x14ac:dyDescent="0.2">
      <c r="BV40661" s="22"/>
      <c r="BW40661" s="22"/>
      <c r="BX40661" s="1"/>
    </row>
    <row r="40662" spans="74:76" x14ac:dyDescent="0.2">
      <c r="BV40662" s="22"/>
      <c r="BW40662" s="22"/>
      <c r="BX40662" s="1"/>
    </row>
    <row r="40663" spans="74:76" x14ac:dyDescent="0.2">
      <c r="BV40663" s="22"/>
      <c r="BW40663" s="22"/>
      <c r="BX40663" s="1"/>
    </row>
    <row r="40664" spans="74:76" x14ac:dyDescent="0.2">
      <c r="BV40664" s="22"/>
      <c r="BW40664" s="22"/>
      <c r="BX40664" s="1"/>
    </row>
    <row r="40665" spans="74:76" x14ac:dyDescent="0.2">
      <c r="BV40665" s="22"/>
      <c r="BW40665" s="22"/>
      <c r="BX40665" s="1"/>
    </row>
    <row r="40666" spans="74:76" x14ac:dyDescent="0.2">
      <c r="BV40666" s="22"/>
      <c r="BW40666" s="22"/>
      <c r="BX40666" s="1"/>
    </row>
    <row r="40667" spans="74:76" x14ac:dyDescent="0.2">
      <c r="BV40667" s="22"/>
      <c r="BW40667" s="22"/>
      <c r="BX40667" s="1"/>
    </row>
    <row r="40668" spans="74:76" x14ac:dyDescent="0.2">
      <c r="BV40668" s="22"/>
      <c r="BW40668" s="22"/>
      <c r="BX40668" s="1"/>
    </row>
    <row r="40669" spans="74:76" x14ac:dyDescent="0.2">
      <c r="BV40669" s="22"/>
      <c r="BW40669" s="22"/>
      <c r="BX40669" s="1"/>
    </row>
    <row r="40670" spans="74:76" x14ac:dyDescent="0.2">
      <c r="BV40670" s="22"/>
      <c r="BW40670" s="22"/>
      <c r="BX40670" s="1"/>
    </row>
    <row r="40671" spans="74:76" x14ac:dyDescent="0.2">
      <c r="BV40671" s="22"/>
      <c r="BW40671" s="22"/>
      <c r="BX40671" s="1"/>
    </row>
    <row r="40672" spans="74:76" x14ac:dyDescent="0.2">
      <c r="BV40672" s="22"/>
      <c r="BW40672" s="22"/>
      <c r="BX40672" s="1"/>
    </row>
    <row r="40673" spans="74:76" x14ac:dyDescent="0.2">
      <c r="BV40673" s="22"/>
      <c r="BW40673" s="22"/>
      <c r="BX40673" s="1"/>
    </row>
    <row r="40674" spans="74:76" x14ac:dyDescent="0.2">
      <c r="BV40674" s="22"/>
      <c r="BW40674" s="22"/>
      <c r="BX40674" s="1"/>
    </row>
    <row r="40675" spans="74:76" x14ac:dyDescent="0.2">
      <c r="BV40675" s="22"/>
      <c r="BW40675" s="22"/>
      <c r="BX40675" s="1"/>
    </row>
    <row r="40676" spans="74:76" x14ac:dyDescent="0.2">
      <c r="BV40676" s="22"/>
      <c r="BW40676" s="22"/>
      <c r="BX40676" s="1"/>
    </row>
    <row r="40677" spans="74:76" x14ac:dyDescent="0.2">
      <c r="BV40677" s="22"/>
      <c r="BW40677" s="22"/>
      <c r="BX40677" s="1"/>
    </row>
    <row r="40678" spans="74:76" x14ac:dyDescent="0.2">
      <c r="BV40678" s="22"/>
      <c r="BW40678" s="22"/>
      <c r="BX40678" s="1"/>
    </row>
    <row r="40679" spans="74:76" x14ac:dyDescent="0.2">
      <c r="BV40679" s="22"/>
      <c r="BW40679" s="22"/>
      <c r="BX40679" s="1"/>
    </row>
    <row r="40680" spans="74:76" x14ac:dyDescent="0.2">
      <c r="BV40680" s="22"/>
      <c r="BW40680" s="22"/>
      <c r="BX40680" s="1"/>
    </row>
    <row r="40681" spans="74:76" x14ac:dyDescent="0.2">
      <c r="BV40681" s="22"/>
      <c r="BW40681" s="22"/>
      <c r="BX40681" s="1"/>
    </row>
    <row r="40682" spans="74:76" x14ac:dyDescent="0.2">
      <c r="BV40682" s="22"/>
      <c r="BW40682" s="22"/>
      <c r="BX40682" s="1"/>
    </row>
    <row r="40683" spans="74:76" x14ac:dyDescent="0.2">
      <c r="BV40683" s="22"/>
      <c r="BW40683" s="22"/>
      <c r="BX40683" s="1"/>
    </row>
    <row r="40684" spans="74:76" x14ac:dyDescent="0.2">
      <c r="BV40684" s="22"/>
      <c r="BW40684" s="22"/>
      <c r="BX40684" s="1"/>
    </row>
    <row r="40685" spans="74:76" x14ac:dyDescent="0.2">
      <c r="BV40685" s="22"/>
      <c r="BW40685" s="22"/>
      <c r="BX40685" s="1"/>
    </row>
    <row r="40686" spans="74:76" x14ac:dyDescent="0.2">
      <c r="BV40686" s="22"/>
      <c r="BW40686" s="22"/>
      <c r="BX40686" s="1"/>
    </row>
    <row r="40687" spans="74:76" x14ac:dyDescent="0.2">
      <c r="BV40687" s="22"/>
      <c r="BW40687" s="22"/>
      <c r="BX40687" s="1"/>
    </row>
    <row r="40688" spans="74:76" x14ac:dyDescent="0.2">
      <c r="BV40688" s="22"/>
      <c r="BW40688" s="22"/>
      <c r="BX40688" s="1"/>
    </row>
    <row r="40689" spans="74:76" x14ac:dyDescent="0.2">
      <c r="BV40689" s="22"/>
      <c r="BW40689" s="22"/>
      <c r="BX40689" s="1"/>
    </row>
    <row r="40690" spans="74:76" x14ac:dyDescent="0.2">
      <c r="BV40690" s="22"/>
      <c r="BW40690" s="22"/>
      <c r="BX40690" s="1"/>
    </row>
    <row r="40691" spans="74:76" x14ac:dyDescent="0.2">
      <c r="BV40691" s="22"/>
      <c r="BW40691" s="22"/>
      <c r="BX40691" s="1"/>
    </row>
    <row r="40692" spans="74:76" x14ac:dyDescent="0.2">
      <c r="BV40692" s="22"/>
      <c r="BW40692" s="22"/>
      <c r="BX40692" s="1"/>
    </row>
    <row r="40693" spans="74:76" x14ac:dyDescent="0.2">
      <c r="BV40693" s="22"/>
      <c r="BW40693" s="22"/>
      <c r="BX40693" s="1"/>
    </row>
    <row r="40694" spans="74:76" x14ac:dyDescent="0.2">
      <c r="BV40694" s="22"/>
      <c r="BW40694" s="22"/>
      <c r="BX40694" s="1"/>
    </row>
    <row r="40695" spans="74:76" x14ac:dyDescent="0.2">
      <c r="BV40695" s="22"/>
      <c r="BW40695" s="22"/>
      <c r="BX40695" s="1"/>
    </row>
    <row r="40696" spans="74:76" x14ac:dyDescent="0.2">
      <c r="BV40696" s="22"/>
      <c r="BW40696" s="22"/>
      <c r="BX40696" s="1"/>
    </row>
    <row r="40697" spans="74:76" x14ac:dyDescent="0.2">
      <c r="BV40697" s="22"/>
      <c r="BW40697" s="22"/>
      <c r="BX40697" s="1"/>
    </row>
    <row r="40698" spans="74:76" x14ac:dyDescent="0.2">
      <c r="BV40698" s="22"/>
      <c r="BW40698" s="22"/>
      <c r="BX40698" s="1"/>
    </row>
    <row r="40699" spans="74:76" x14ac:dyDescent="0.2">
      <c r="BV40699" s="22"/>
      <c r="BW40699" s="22"/>
      <c r="BX40699" s="1"/>
    </row>
    <row r="40700" spans="74:76" x14ac:dyDescent="0.2">
      <c r="BV40700" s="22"/>
      <c r="BW40700" s="22"/>
      <c r="BX40700" s="1"/>
    </row>
    <row r="40701" spans="74:76" x14ac:dyDescent="0.2">
      <c r="BV40701" s="22"/>
      <c r="BW40701" s="22"/>
      <c r="BX40701" s="1"/>
    </row>
    <row r="40702" spans="74:76" x14ac:dyDescent="0.2">
      <c r="BV40702" s="22"/>
      <c r="BW40702" s="22"/>
      <c r="BX40702" s="1"/>
    </row>
    <row r="40703" spans="74:76" x14ac:dyDescent="0.2">
      <c r="BV40703" s="22"/>
      <c r="BW40703" s="22"/>
      <c r="BX40703" s="1"/>
    </row>
    <row r="40704" spans="74:76" x14ac:dyDescent="0.2">
      <c r="BV40704" s="22"/>
      <c r="BW40704" s="22"/>
      <c r="BX40704" s="1"/>
    </row>
    <row r="40705" spans="74:76" x14ac:dyDescent="0.2">
      <c r="BV40705" s="22"/>
      <c r="BW40705" s="22"/>
      <c r="BX40705" s="1"/>
    </row>
    <row r="40706" spans="74:76" x14ac:dyDescent="0.2">
      <c r="BV40706" s="22"/>
      <c r="BW40706" s="22"/>
      <c r="BX40706" s="1"/>
    </row>
    <row r="40707" spans="74:76" x14ac:dyDescent="0.2">
      <c r="BV40707" s="22"/>
      <c r="BW40707" s="22"/>
      <c r="BX40707" s="1"/>
    </row>
    <row r="40708" spans="74:76" x14ac:dyDescent="0.2">
      <c r="BV40708" s="22"/>
      <c r="BW40708" s="22"/>
      <c r="BX40708" s="1"/>
    </row>
    <row r="40709" spans="74:76" x14ac:dyDescent="0.2">
      <c r="BV40709" s="22"/>
      <c r="BW40709" s="22"/>
      <c r="BX40709" s="1"/>
    </row>
    <row r="40710" spans="74:76" x14ac:dyDescent="0.2">
      <c r="BV40710" s="22"/>
      <c r="BW40710" s="22"/>
      <c r="BX40710" s="1"/>
    </row>
    <row r="40711" spans="74:76" x14ac:dyDescent="0.2">
      <c r="BV40711" s="22"/>
      <c r="BW40711" s="22"/>
      <c r="BX40711" s="1"/>
    </row>
    <row r="40712" spans="74:76" x14ac:dyDescent="0.2">
      <c r="BV40712" s="22"/>
      <c r="BW40712" s="22"/>
      <c r="BX40712" s="1"/>
    </row>
    <row r="40713" spans="74:76" x14ac:dyDescent="0.2">
      <c r="BV40713" s="22"/>
      <c r="BW40713" s="22"/>
      <c r="BX40713" s="1"/>
    </row>
    <row r="40714" spans="74:76" x14ac:dyDescent="0.2">
      <c r="BV40714" s="22"/>
      <c r="BW40714" s="22"/>
      <c r="BX40714" s="1"/>
    </row>
    <row r="40715" spans="74:76" x14ac:dyDescent="0.2">
      <c r="BV40715" s="22"/>
      <c r="BW40715" s="22"/>
      <c r="BX40715" s="1"/>
    </row>
    <row r="40716" spans="74:76" x14ac:dyDescent="0.2">
      <c r="BV40716" s="22"/>
      <c r="BW40716" s="22"/>
      <c r="BX40716" s="1"/>
    </row>
    <row r="40717" spans="74:76" x14ac:dyDescent="0.2">
      <c r="BV40717" s="22"/>
      <c r="BW40717" s="22"/>
      <c r="BX40717" s="1"/>
    </row>
    <row r="40718" spans="74:76" x14ac:dyDescent="0.2">
      <c r="BV40718" s="22"/>
      <c r="BW40718" s="22"/>
      <c r="BX40718" s="1"/>
    </row>
    <row r="40719" spans="74:76" x14ac:dyDescent="0.2">
      <c r="BV40719" s="22"/>
      <c r="BW40719" s="22"/>
      <c r="BX40719" s="1"/>
    </row>
    <row r="40720" spans="74:76" x14ac:dyDescent="0.2">
      <c r="BV40720" s="22"/>
      <c r="BW40720" s="22"/>
      <c r="BX40720" s="1"/>
    </row>
    <row r="40721" spans="74:76" x14ac:dyDescent="0.2">
      <c r="BV40721" s="22"/>
      <c r="BW40721" s="22"/>
      <c r="BX40721" s="1"/>
    </row>
    <row r="40722" spans="74:76" x14ac:dyDescent="0.2">
      <c r="BV40722" s="22"/>
      <c r="BW40722" s="22"/>
      <c r="BX40722" s="1"/>
    </row>
    <row r="40723" spans="74:76" x14ac:dyDescent="0.2">
      <c r="BV40723" s="22"/>
      <c r="BW40723" s="22"/>
      <c r="BX40723" s="1"/>
    </row>
    <row r="40724" spans="74:76" x14ac:dyDescent="0.2">
      <c r="BV40724" s="22"/>
      <c r="BW40724" s="22"/>
      <c r="BX40724" s="1"/>
    </row>
    <row r="40725" spans="74:76" x14ac:dyDescent="0.2">
      <c r="BV40725" s="22"/>
      <c r="BW40725" s="22"/>
      <c r="BX40725" s="1"/>
    </row>
    <row r="40726" spans="74:76" x14ac:dyDescent="0.2">
      <c r="BV40726" s="22"/>
      <c r="BW40726" s="22"/>
      <c r="BX40726" s="1"/>
    </row>
    <row r="40727" spans="74:76" x14ac:dyDescent="0.2">
      <c r="BV40727" s="22"/>
      <c r="BW40727" s="22"/>
      <c r="BX40727" s="1"/>
    </row>
    <row r="40728" spans="74:76" x14ac:dyDescent="0.2">
      <c r="BV40728" s="22"/>
      <c r="BW40728" s="22"/>
      <c r="BX40728" s="1"/>
    </row>
    <row r="40729" spans="74:76" x14ac:dyDescent="0.2">
      <c r="BV40729" s="22"/>
      <c r="BW40729" s="22"/>
      <c r="BX40729" s="1"/>
    </row>
    <row r="40730" spans="74:76" x14ac:dyDescent="0.2">
      <c r="BV40730" s="22"/>
      <c r="BW40730" s="22"/>
      <c r="BX40730" s="1"/>
    </row>
    <row r="40731" spans="74:76" x14ac:dyDescent="0.2">
      <c r="BV40731" s="22"/>
      <c r="BW40731" s="22"/>
      <c r="BX40731" s="1"/>
    </row>
    <row r="40732" spans="74:76" x14ac:dyDescent="0.2">
      <c r="BV40732" s="22"/>
      <c r="BW40732" s="22"/>
      <c r="BX40732" s="1"/>
    </row>
    <row r="40733" spans="74:76" x14ac:dyDescent="0.2">
      <c r="BV40733" s="22"/>
      <c r="BW40733" s="22"/>
      <c r="BX40733" s="1"/>
    </row>
    <row r="40734" spans="74:76" x14ac:dyDescent="0.2">
      <c r="BV40734" s="22"/>
      <c r="BW40734" s="22"/>
      <c r="BX40734" s="1"/>
    </row>
    <row r="40735" spans="74:76" x14ac:dyDescent="0.2">
      <c r="BV40735" s="22"/>
      <c r="BW40735" s="22"/>
      <c r="BX40735" s="1"/>
    </row>
    <row r="40736" spans="74:76" x14ac:dyDescent="0.2">
      <c r="BV40736" s="22"/>
      <c r="BW40736" s="22"/>
      <c r="BX40736" s="1"/>
    </row>
    <row r="40737" spans="74:76" x14ac:dyDescent="0.2">
      <c r="BV40737" s="22"/>
      <c r="BW40737" s="22"/>
      <c r="BX40737" s="1"/>
    </row>
    <row r="40738" spans="74:76" x14ac:dyDescent="0.2">
      <c r="BV40738" s="22"/>
      <c r="BW40738" s="22"/>
      <c r="BX40738" s="1"/>
    </row>
    <row r="40739" spans="74:76" x14ac:dyDescent="0.2">
      <c r="BV40739" s="22"/>
      <c r="BW40739" s="22"/>
      <c r="BX40739" s="1"/>
    </row>
    <row r="40740" spans="74:76" x14ac:dyDescent="0.2">
      <c r="BV40740" s="22"/>
      <c r="BW40740" s="22"/>
      <c r="BX40740" s="1"/>
    </row>
    <row r="40741" spans="74:76" x14ac:dyDescent="0.2">
      <c r="BV40741" s="22"/>
      <c r="BW40741" s="22"/>
      <c r="BX40741" s="1"/>
    </row>
    <row r="40742" spans="74:76" x14ac:dyDescent="0.2">
      <c r="BV40742" s="22"/>
      <c r="BW40742" s="22"/>
      <c r="BX40742" s="1"/>
    </row>
    <row r="40743" spans="74:76" x14ac:dyDescent="0.2">
      <c r="BV40743" s="22"/>
      <c r="BW40743" s="22"/>
      <c r="BX40743" s="1"/>
    </row>
    <row r="40744" spans="74:76" x14ac:dyDescent="0.2">
      <c r="BV40744" s="22"/>
      <c r="BW40744" s="22"/>
      <c r="BX40744" s="1"/>
    </row>
    <row r="40745" spans="74:76" x14ac:dyDescent="0.2">
      <c r="BV40745" s="22"/>
      <c r="BW40745" s="22"/>
      <c r="BX40745" s="1"/>
    </row>
    <row r="40746" spans="74:76" x14ac:dyDescent="0.2">
      <c r="BV40746" s="22"/>
      <c r="BW40746" s="22"/>
      <c r="BX40746" s="1"/>
    </row>
    <row r="40747" spans="74:76" x14ac:dyDescent="0.2">
      <c r="BV40747" s="22"/>
      <c r="BW40747" s="22"/>
      <c r="BX40747" s="1"/>
    </row>
    <row r="40748" spans="74:76" x14ac:dyDescent="0.2">
      <c r="BV40748" s="22"/>
      <c r="BW40748" s="22"/>
      <c r="BX40748" s="1"/>
    </row>
    <row r="40749" spans="74:76" x14ac:dyDescent="0.2">
      <c r="BV40749" s="22"/>
      <c r="BW40749" s="22"/>
      <c r="BX40749" s="1"/>
    </row>
    <row r="40750" spans="74:76" x14ac:dyDescent="0.2">
      <c r="BV40750" s="22"/>
      <c r="BW40750" s="22"/>
      <c r="BX40750" s="1"/>
    </row>
    <row r="40751" spans="74:76" x14ac:dyDescent="0.2">
      <c r="BV40751" s="22"/>
      <c r="BW40751" s="22"/>
      <c r="BX40751" s="1"/>
    </row>
    <row r="40752" spans="74:76" x14ac:dyDescent="0.2">
      <c r="BV40752" s="22"/>
      <c r="BW40752" s="22"/>
      <c r="BX40752" s="1"/>
    </row>
    <row r="40753" spans="74:76" x14ac:dyDescent="0.2">
      <c r="BV40753" s="22"/>
      <c r="BW40753" s="22"/>
      <c r="BX40753" s="1"/>
    </row>
    <row r="40754" spans="74:76" x14ac:dyDescent="0.2">
      <c r="BV40754" s="22"/>
      <c r="BW40754" s="22"/>
      <c r="BX40754" s="1"/>
    </row>
    <row r="40755" spans="74:76" x14ac:dyDescent="0.2">
      <c r="BV40755" s="22"/>
      <c r="BW40755" s="22"/>
      <c r="BX40755" s="1"/>
    </row>
    <row r="40756" spans="74:76" x14ac:dyDescent="0.2">
      <c r="BV40756" s="22"/>
      <c r="BW40756" s="22"/>
      <c r="BX40756" s="1"/>
    </row>
    <row r="40757" spans="74:76" x14ac:dyDescent="0.2">
      <c r="BV40757" s="22"/>
      <c r="BW40757" s="22"/>
      <c r="BX40757" s="1"/>
    </row>
    <row r="40758" spans="74:76" x14ac:dyDescent="0.2">
      <c r="BV40758" s="22"/>
      <c r="BW40758" s="22"/>
      <c r="BX40758" s="1"/>
    </row>
    <row r="40759" spans="74:76" x14ac:dyDescent="0.2">
      <c r="BV40759" s="22"/>
      <c r="BW40759" s="22"/>
      <c r="BX40759" s="1"/>
    </row>
    <row r="40760" spans="74:76" x14ac:dyDescent="0.2">
      <c r="BV40760" s="22"/>
      <c r="BW40760" s="22"/>
      <c r="BX40760" s="1"/>
    </row>
    <row r="40761" spans="74:76" x14ac:dyDescent="0.2">
      <c r="BV40761" s="22"/>
      <c r="BW40761" s="22"/>
      <c r="BX40761" s="1"/>
    </row>
    <row r="40762" spans="74:76" x14ac:dyDescent="0.2">
      <c r="BV40762" s="22"/>
      <c r="BW40762" s="22"/>
      <c r="BX40762" s="1"/>
    </row>
    <row r="40763" spans="74:76" x14ac:dyDescent="0.2">
      <c r="BV40763" s="22"/>
      <c r="BW40763" s="22"/>
      <c r="BX40763" s="1"/>
    </row>
    <row r="40764" spans="74:76" x14ac:dyDescent="0.2">
      <c r="BV40764" s="22"/>
      <c r="BW40764" s="22"/>
      <c r="BX40764" s="1"/>
    </row>
    <row r="40765" spans="74:76" x14ac:dyDescent="0.2">
      <c r="BV40765" s="22"/>
      <c r="BW40765" s="22"/>
      <c r="BX40765" s="1"/>
    </row>
    <row r="40766" spans="74:76" x14ac:dyDescent="0.2">
      <c r="BV40766" s="22"/>
      <c r="BW40766" s="22"/>
      <c r="BX40766" s="1"/>
    </row>
    <row r="40767" spans="74:76" x14ac:dyDescent="0.2">
      <c r="BV40767" s="22"/>
      <c r="BW40767" s="22"/>
      <c r="BX40767" s="1"/>
    </row>
    <row r="40768" spans="74:76" x14ac:dyDescent="0.2">
      <c r="BV40768" s="22"/>
      <c r="BW40768" s="22"/>
      <c r="BX40768" s="1"/>
    </row>
    <row r="40769" spans="74:76" x14ac:dyDescent="0.2">
      <c r="BV40769" s="22"/>
      <c r="BW40769" s="22"/>
      <c r="BX40769" s="1"/>
    </row>
    <row r="40770" spans="74:76" x14ac:dyDescent="0.2">
      <c r="BV40770" s="22"/>
      <c r="BW40770" s="22"/>
      <c r="BX40770" s="1"/>
    </row>
    <row r="40771" spans="74:76" x14ac:dyDescent="0.2">
      <c r="BV40771" s="22"/>
      <c r="BW40771" s="22"/>
      <c r="BX40771" s="1"/>
    </row>
    <row r="40772" spans="74:76" x14ac:dyDescent="0.2">
      <c r="BV40772" s="22"/>
      <c r="BW40772" s="22"/>
      <c r="BX40772" s="1"/>
    </row>
    <row r="40773" spans="74:76" x14ac:dyDescent="0.2">
      <c r="BV40773" s="22"/>
      <c r="BW40773" s="22"/>
      <c r="BX40773" s="1"/>
    </row>
    <row r="40774" spans="74:76" x14ac:dyDescent="0.2">
      <c r="BV40774" s="22"/>
      <c r="BW40774" s="22"/>
      <c r="BX40774" s="1"/>
    </row>
    <row r="40775" spans="74:76" x14ac:dyDescent="0.2">
      <c r="BV40775" s="22"/>
      <c r="BW40775" s="22"/>
      <c r="BX40775" s="1"/>
    </row>
    <row r="40776" spans="74:76" x14ac:dyDescent="0.2">
      <c r="BV40776" s="22"/>
      <c r="BW40776" s="22"/>
      <c r="BX40776" s="1"/>
    </row>
    <row r="40777" spans="74:76" x14ac:dyDescent="0.2">
      <c r="BV40777" s="22"/>
      <c r="BW40777" s="22"/>
      <c r="BX40777" s="1"/>
    </row>
    <row r="40778" spans="74:76" x14ac:dyDescent="0.2">
      <c r="BV40778" s="22"/>
      <c r="BW40778" s="22"/>
      <c r="BX40778" s="1"/>
    </row>
    <row r="40779" spans="74:76" x14ac:dyDescent="0.2">
      <c r="BV40779" s="22"/>
      <c r="BW40779" s="22"/>
      <c r="BX40779" s="1"/>
    </row>
    <row r="40780" spans="74:76" x14ac:dyDescent="0.2">
      <c r="BV40780" s="22"/>
      <c r="BW40780" s="22"/>
      <c r="BX40780" s="1"/>
    </row>
    <row r="40781" spans="74:76" x14ac:dyDescent="0.2">
      <c r="BV40781" s="22"/>
      <c r="BW40781" s="22"/>
      <c r="BX40781" s="1"/>
    </row>
    <row r="40782" spans="74:76" x14ac:dyDescent="0.2">
      <c r="BV40782" s="22"/>
      <c r="BW40782" s="22"/>
      <c r="BX40782" s="1"/>
    </row>
    <row r="40783" spans="74:76" x14ac:dyDescent="0.2">
      <c r="BV40783" s="22"/>
      <c r="BW40783" s="22"/>
      <c r="BX40783" s="1"/>
    </row>
    <row r="40784" spans="74:76" x14ac:dyDescent="0.2">
      <c r="BV40784" s="22"/>
      <c r="BW40784" s="22"/>
      <c r="BX40784" s="1"/>
    </row>
    <row r="40785" spans="74:76" x14ac:dyDescent="0.2">
      <c r="BV40785" s="22"/>
      <c r="BW40785" s="22"/>
      <c r="BX40785" s="1"/>
    </row>
    <row r="40786" spans="74:76" x14ac:dyDescent="0.2">
      <c r="BV40786" s="22"/>
      <c r="BW40786" s="22"/>
      <c r="BX40786" s="1"/>
    </row>
    <row r="40787" spans="74:76" x14ac:dyDescent="0.2">
      <c r="BV40787" s="22"/>
      <c r="BW40787" s="22"/>
      <c r="BX40787" s="1"/>
    </row>
    <row r="40788" spans="74:76" x14ac:dyDescent="0.2">
      <c r="BV40788" s="22"/>
      <c r="BW40788" s="22"/>
      <c r="BX40788" s="1"/>
    </row>
    <row r="40789" spans="74:76" x14ac:dyDescent="0.2">
      <c r="BV40789" s="22"/>
      <c r="BW40789" s="22"/>
      <c r="BX40789" s="1"/>
    </row>
    <row r="40790" spans="74:76" x14ac:dyDescent="0.2">
      <c r="BV40790" s="22"/>
      <c r="BW40790" s="22"/>
      <c r="BX40790" s="1"/>
    </row>
    <row r="40791" spans="74:76" x14ac:dyDescent="0.2">
      <c r="BV40791" s="22"/>
      <c r="BW40791" s="22"/>
      <c r="BX40791" s="1"/>
    </row>
    <row r="40792" spans="74:76" x14ac:dyDescent="0.2">
      <c r="BV40792" s="22"/>
      <c r="BW40792" s="22"/>
      <c r="BX40792" s="1"/>
    </row>
    <row r="40793" spans="74:76" x14ac:dyDescent="0.2">
      <c r="BV40793" s="22"/>
      <c r="BW40793" s="22"/>
      <c r="BX40793" s="1"/>
    </row>
    <row r="40794" spans="74:76" x14ac:dyDescent="0.2">
      <c r="BV40794" s="22"/>
      <c r="BW40794" s="22"/>
      <c r="BX40794" s="1"/>
    </row>
    <row r="40795" spans="74:76" x14ac:dyDescent="0.2">
      <c r="BV40795" s="22"/>
      <c r="BW40795" s="22"/>
      <c r="BX40795" s="1"/>
    </row>
    <row r="40796" spans="74:76" x14ac:dyDescent="0.2">
      <c r="BV40796" s="22"/>
      <c r="BW40796" s="22"/>
      <c r="BX40796" s="1"/>
    </row>
    <row r="40797" spans="74:76" x14ac:dyDescent="0.2">
      <c r="BV40797" s="22"/>
      <c r="BW40797" s="22"/>
      <c r="BX40797" s="1"/>
    </row>
    <row r="40798" spans="74:76" x14ac:dyDescent="0.2">
      <c r="BV40798" s="22"/>
      <c r="BW40798" s="22"/>
      <c r="BX40798" s="1"/>
    </row>
    <row r="40799" spans="74:76" x14ac:dyDescent="0.2">
      <c r="BV40799" s="22"/>
      <c r="BW40799" s="22"/>
      <c r="BX40799" s="1"/>
    </row>
    <row r="40800" spans="74:76" x14ac:dyDescent="0.2">
      <c r="BV40800" s="22"/>
      <c r="BW40800" s="22"/>
      <c r="BX40800" s="1"/>
    </row>
    <row r="40801" spans="74:76" x14ac:dyDescent="0.2">
      <c r="BV40801" s="22"/>
      <c r="BW40801" s="22"/>
      <c r="BX40801" s="1"/>
    </row>
    <row r="40802" spans="74:76" x14ac:dyDescent="0.2">
      <c r="BV40802" s="22"/>
      <c r="BW40802" s="22"/>
      <c r="BX40802" s="1"/>
    </row>
    <row r="40803" spans="74:76" x14ac:dyDescent="0.2">
      <c r="BV40803" s="22"/>
      <c r="BW40803" s="22"/>
      <c r="BX40803" s="1"/>
    </row>
    <row r="40804" spans="74:76" x14ac:dyDescent="0.2">
      <c r="BV40804" s="22"/>
      <c r="BW40804" s="22"/>
      <c r="BX40804" s="1"/>
    </row>
    <row r="40805" spans="74:76" x14ac:dyDescent="0.2">
      <c r="BV40805" s="22"/>
      <c r="BW40805" s="22"/>
      <c r="BX40805" s="1"/>
    </row>
    <row r="40806" spans="74:76" x14ac:dyDescent="0.2">
      <c r="BV40806" s="22"/>
      <c r="BW40806" s="22"/>
      <c r="BX40806" s="1"/>
    </row>
    <row r="40807" spans="74:76" x14ac:dyDescent="0.2">
      <c r="BV40807" s="22"/>
      <c r="BW40807" s="22"/>
      <c r="BX40807" s="1"/>
    </row>
    <row r="40808" spans="74:76" x14ac:dyDescent="0.2">
      <c r="BV40808" s="22"/>
      <c r="BW40808" s="22"/>
      <c r="BX40808" s="1"/>
    </row>
    <row r="40809" spans="74:76" x14ac:dyDescent="0.2">
      <c r="BV40809" s="22"/>
      <c r="BW40809" s="22"/>
      <c r="BX40809" s="1"/>
    </row>
    <row r="40810" spans="74:76" x14ac:dyDescent="0.2">
      <c r="BV40810" s="22"/>
      <c r="BW40810" s="22"/>
      <c r="BX40810" s="1"/>
    </row>
    <row r="40811" spans="74:76" x14ac:dyDescent="0.2">
      <c r="BV40811" s="22"/>
      <c r="BW40811" s="22"/>
      <c r="BX40811" s="1"/>
    </row>
    <row r="40812" spans="74:76" x14ac:dyDescent="0.2">
      <c r="BV40812" s="22"/>
      <c r="BW40812" s="22"/>
      <c r="BX40812" s="1"/>
    </row>
    <row r="40813" spans="74:76" x14ac:dyDescent="0.2">
      <c r="BV40813" s="22"/>
      <c r="BW40813" s="22"/>
      <c r="BX40813" s="1"/>
    </row>
    <row r="40814" spans="74:76" x14ac:dyDescent="0.2">
      <c r="BV40814" s="22"/>
      <c r="BW40814" s="22"/>
      <c r="BX40814" s="1"/>
    </row>
    <row r="40815" spans="74:76" x14ac:dyDescent="0.2">
      <c r="BV40815" s="22"/>
      <c r="BW40815" s="22"/>
      <c r="BX40815" s="1"/>
    </row>
    <row r="40816" spans="74:76" x14ac:dyDescent="0.2">
      <c r="BV40816" s="22"/>
      <c r="BW40816" s="22"/>
      <c r="BX40816" s="1"/>
    </row>
    <row r="40817" spans="74:76" x14ac:dyDescent="0.2">
      <c r="BV40817" s="22"/>
      <c r="BW40817" s="22"/>
      <c r="BX40817" s="1"/>
    </row>
    <row r="40818" spans="74:76" x14ac:dyDescent="0.2">
      <c r="BV40818" s="22"/>
      <c r="BW40818" s="22"/>
      <c r="BX40818" s="1"/>
    </row>
    <row r="40819" spans="74:76" x14ac:dyDescent="0.2">
      <c r="BV40819" s="22"/>
      <c r="BW40819" s="22"/>
      <c r="BX40819" s="1"/>
    </row>
    <row r="40820" spans="74:76" x14ac:dyDescent="0.2">
      <c r="BV40820" s="22"/>
      <c r="BW40820" s="22"/>
      <c r="BX40820" s="1"/>
    </row>
    <row r="40821" spans="74:76" x14ac:dyDescent="0.2">
      <c r="BV40821" s="22"/>
      <c r="BW40821" s="22"/>
      <c r="BX40821" s="1"/>
    </row>
    <row r="40822" spans="74:76" x14ac:dyDescent="0.2">
      <c r="BV40822" s="22"/>
      <c r="BW40822" s="22"/>
      <c r="BX40822" s="1"/>
    </row>
    <row r="40823" spans="74:76" x14ac:dyDescent="0.2">
      <c r="BV40823" s="22"/>
      <c r="BW40823" s="22"/>
      <c r="BX40823" s="1"/>
    </row>
    <row r="40824" spans="74:76" x14ac:dyDescent="0.2">
      <c r="BV40824" s="22"/>
      <c r="BW40824" s="22"/>
      <c r="BX40824" s="1"/>
    </row>
    <row r="40825" spans="74:76" x14ac:dyDescent="0.2">
      <c r="BV40825" s="22"/>
      <c r="BW40825" s="22"/>
      <c r="BX40825" s="1"/>
    </row>
    <row r="40826" spans="74:76" x14ac:dyDescent="0.2">
      <c r="BV40826" s="22"/>
      <c r="BW40826" s="22"/>
      <c r="BX40826" s="1"/>
    </row>
    <row r="40827" spans="74:76" x14ac:dyDescent="0.2">
      <c r="BV40827" s="22"/>
      <c r="BW40827" s="22"/>
      <c r="BX40827" s="1"/>
    </row>
    <row r="40828" spans="74:76" x14ac:dyDescent="0.2">
      <c r="BV40828" s="22"/>
      <c r="BW40828" s="22"/>
      <c r="BX40828" s="1"/>
    </row>
    <row r="40829" spans="74:76" x14ac:dyDescent="0.2">
      <c r="BV40829" s="22"/>
      <c r="BW40829" s="22"/>
      <c r="BX40829" s="1"/>
    </row>
    <row r="40830" spans="74:76" x14ac:dyDescent="0.2">
      <c r="BV40830" s="22"/>
      <c r="BW40830" s="22"/>
      <c r="BX40830" s="1"/>
    </row>
    <row r="40831" spans="74:76" x14ac:dyDescent="0.2">
      <c r="BV40831" s="22"/>
      <c r="BW40831" s="22"/>
      <c r="BX40831" s="1"/>
    </row>
    <row r="40832" spans="74:76" x14ac:dyDescent="0.2">
      <c r="BV40832" s="22"/>
      <c r="BW40832" s="22"/>
      <c r="BX40832" s="1"/>
    </row>
    <row r="40833" spans="74:76" x14ac:dyDescent="0.2">
      <c r="BV40833" s="22"/>
      <c r="BW40833" s="22"/>
      <c r="BX40833" s="1"/>
    </row>
    <row r="40834" spans="74:76" x14ac:dyDescent="0.2">
      <c r="BV40834" s="22"/>
      <c r="BW40834" s="22"/>
      <c r="BX40834" s="1"/>
    </row>
    <row r="40835" spans="74:76" x14ac:dyDescent="0.2">
      <c r="BV40835" s="22"/>
      <c r="BW40835" s="22"/>
      <c r="BX40835" s="1"/>
    </row>
    <row r="40836" spans="74:76" x14ac:dyDescent="0.2">
      <c r="BV40836" s="22"/>
      <c r="BW40836" s="22"/>
      <c r="BX40836" s="1"/>
    </row>
    <row r="40837" spans="74:76" x14ac:dyDescent="0.2">
      <c r="BV40837" s="22"/>
      <c r="BW40837" s="22"/>
      <c r="BX40837" s="1"/>
    </row>
    <row r="40838" spans="74:76" x14ac:dyDescent="0.2">
      <c r="BV40838" s="22"/>
      <c r="BW40838" s="22"/>
      <c r="BX40838" s="1"/>
    </row>
    <row r="40839" spans="74:76" x14ac:dyDescent="0.2">
      <c r="BV40839" s="22"/>
      <c r="BW40839" s="22"/>
      <c r="BX40839" s="1"/>
    </row>
    <row r="40840" spans="74:76" x14ac:dyDescent="0.2">
      <c r="BV40840" s="22"/>
      <c r="BW40840" s="22"/>
      <c r="BX40840" s="1"/>
    </row>
    <row r="40841" spans="74:76" x14ac:dyDescent="0.2">
      <c r="BV40841" s="22"/>
      <c r="BW40841" s="22"/>
      <c r="BX40841" s="1"/>
    </row>
    <row r="40842" spans="74:76" x14ac:dyDescent="0.2">
      <c r="BV40842" s="22"/>
      <c r="BW40842" s="22"/>
      <c r="BX40842" s="1"/>
    </row>
    <row r="40843" spans="74:76" x14ac:dyDescent="0.2">
      <c r="BV40843" s="22"/>
      <c r="BW40843" s="22"/>
      <c r="BX40843" s="1"/>
    </row>
    <row r="40844" spans="74:76" x14ac:dyDescent="0.2">
      <c r="BV40844" s="22"/>
      <c r="BW40844" s="22"/>
      <c r="BX40844" s="1"/>
    </row>
    <row r="40845" spans="74:76" x14ac:dyDescent="0.2">
      <c r="BV40845" s="22"/>
      <c r="BW40845" s="22"/>
      <c r="BX40845" s="1"/>
    </row>
    <row r="40846" spans="74:76" x14ac:dyDescent="0.2">
      <c r="BV40846" s="22"/>
      <c r="BW40846" s="22"/>
      <c r="BX40846" s="1"/>
    </row>
    <row r="40847" spans="74:76" x14ac:dyDescent="0.2">
      <c r="BV40847" s="22"/>
      <c r="BW40847" s="22"/>
      <c r="BX40847" s="1"/>
    </row>
    <row r="40848" spans="74:76" x14ac:dyDescent="0.2">
      <c r="BV40848" s="22"/>
      <c r="BW40848" s="22"/>
      <c r="BX40848" s="1"/>
    </row>
    <row r="40849" spans="74:76" x14ac:dyDescent="0.2">
      <c r="BV40849" s="22"/>
      <c r="BW40849" s="22"/>
      <c r="BX40849" s="1"/>
    </row>
    <row r="40850" spans="74:76" x14ac:dyDescent="0.2">
      <c r="BV40850" s="22"/>
      <c r="BW40850" s="22"/>
      <c r="BX40850" s="1"/>
    </row>
    <row r="40851" spans="74:76" x14ac:dyDescent="0.2">
      <c r="BV40851" s="22"/>
      <c r="BW40851" s="22"/>
      <c r="BX40851" s="1"/>
    </row>
    <row r="40852" spans="74:76" x14ac:dyDescent="0.2">
      <c r="BV40852" s="22"/>
      <c r="BW40852" s="22"/>
      <c r="BX40852" s="1"/>
    </row>
    <row r="40853" spans="74:76" x14ac:dyDescent="0.2">
      <c r="BV40853" s="22"/>
      <c r="BW40853" s="22"/>
      <c r="BX40853" s="1"/>
    </row>
    <row r="40854" spans="74:76" x14ac:dyDescent="0.2">
      <c r="BV40854" s="22"/>
      <c r="BW40854" s="22"/>
      <c r="BX40854" s="1"/>
    </row>
    <row r="40855" spans="74:76" x14ac:dyDescent="0.2">
      <c r="BV40855" s="22"/>
      <c r="BW40855" s="22"/>
      <c r="BX40855" s="1"/>
    </row>
    <row r="40856" spans="74:76" x14ac:dyDescent="0.2">
      <c r="BV40856" s="22"/>
      <c r="BW40856" s="22"/>
      <c r="BX40856" s="1"/>
    </row>
    <row r="40857" spans="74:76" x14ac:dyDescent="0.2">
      <c r="BV40857" s="22"/>
      <c r="BW40857" s="22"/>
      <c r="BX40857" s="1"/>
    </row>
    <row r="40858" spans="74:76" x14ac:dyDescent="0.2">
      <c r="BV40858" s="22"/>
      <c r="BW40858" s="22"/>
      <c r="BX40858" s="1"/>
    </row>
    <row r="40859" spans="74:76" x14ac:dyDescent="0.2">
      <c r="BV40859" s="22"/>
      <c r="BW40859" s="22"/>
      <c r="BX40859" s="1"/>
    </row>
    <row r="40860" spans="74:76" x14ac:dyDescent="0.2">
      <c r="BV40860" s="22"/>
      <c r="BW40860" s="22"/>
      <c r="BX40860" s="1"/>
    </row>
    <row r="40861" spans="74:76" x14ac:dyDescent="0.2">
      <c r="BV40861" s="22"/>
      <c r="BW40861" s="22"/>
      <c r="BX40861" s="1"/>
    </row>
    <row r="40862" spans="74:76" x14ac:dyDescent="0.2">
      <c r="BV40862" s="22"/>
      <c r="BW40862" s="22"/>
      <c r="BX40862" s="1"/>
    </row>
    <row r="40863" spans="74:76" x14ac:dyDescent="0.2">
      <c r="BV40863" s="22"/>
      <c r="BW40863" s="22"/>
      <c r="BX40863" s="1"/>
    </row>
    <row r="40864" spans="74:76" x14ac:dyDescent="0.2">
      <c r="BV40864" s="22"/>
      <c r="BW40864" s="22"/>
      <c r="BX40864" s="1"/>
    </row>
    <row r="40865" spans="74:76" x14ac:dyDescent="0.2">
      <c r="BV40865" s="22"/>
      <c r="BW40865" s="22"/>
      <c r="BX40865" s="1"/>
    </row>
    <row r="40866" spans="74:76" x14ac:dyDescent="0.2">
      <c r="BV40866" s="22"/>
      <c r="BW40866" s="22"/>
      <c r="BX40866" s="1"/>
    </row>
    <row r="40867" spans="74:76" x14ac:dyDescent="0.2">
      <c r="BV40867" s="22"/>
      <c r="BW40867" s="22"/>
      <c r="BX40867" s="1"/>
    </row>
    <row r="40868" spans="74:76" x14ac:dyDescent="0.2">
      <c r="BV40868" s="22"/>
      <c r="BW40868" s="22"/>
      <c r="BX40868" s="1"/>
    </row>
    <row r="40869" spans="74:76" x14ac:dyDescent="0.2">
      <c r="BV40869" s="22"/>
      <c r="BW40869" s="22"/>
      <c r="BX40869" s="1"/>
    </row>
    <row r="40870" spans="74:76" x14ac:dyDescent="0.2">
      <c r="BV40870" s="22"/>
      <c r="BW40870" s="22"/>
      <c r="BX40870" s="1"/>
    </row>
    <row r="40871" spans="74:76" x14ac:dyDescent="0.2">
      <c r="BV40871" s="22"/>
      <c r="BW40871" s="22"/>
      <c r="BX40871" s="1"/>
    </row>
    <row r="40872" spans="74:76" x14ac:dyDescent="0.2">
      <c r="BV40872" s="22"/>
      <c r="BW40872" s="22"/>
      <c r="BX40872" s="1"/>
    </row>
    <row r="40873" spans="74:76" x14ac:dyDescent="0.2">
      <c r="BV40873" s="22"/>
      <c r="BW40873" s="22"/>
      <c r="BX40873" s="1"/>
    </row>
    <row r="40874" spans="74:76" x14ac:dyDescent="0.2">
      <c r="BV40874" s="22"/>
      <c r="BW40874" s="22"/>
      <c r="BX40874" s="1"/>
    </row>
    <row r="40875" spans="74:76" x14ac:dyDescent="0.2">
      <c r="BV40875" s="22"/>
      <c r="BW40875" s="22"/>
      <c r="BX40875" s="1"/>
    </row>
    <row r="40876" spans="74:76" x14ac:dyDescent="0.2">
      <c r="BV40876" s="22"/>
      <c r="BW40876" s="22"/>
      <c r="BX40876" s="1"/>
    </row>
    <row r="40877" spans="74:76" x14ac:dyDescent="0.2">
      <c r="BV40877" s="22"/>
      <c r="BW40877" s="22"/>
      <c r="BX40877" s="1"/>
    </row>
    <row r="40878" spans="74:76" x14ac:dyDescent="0.2">
      <c r="BV40878" s="22"/>
      <c r="BW40878" s="22"/>
      <c r="BX40878" s="1"/>
    </row>
    <row r="40879" spans="74:76" x14ac:dyDescent="0.2">
      <c r="BV40879" s="22"/>
      <c r="BW40879" s="22"/>
      <c r="BX40879" s="1"/>
    </row>
    <row r="40880" spans="74:76" x14ac:dyDescent="0.2">
      <c r="BV40880" s="22"/>
      <c r="BW40880" s="22"/>
      <c r="BX40880" s="1"/>
    </row>
    <row r="40881" spans="74:76" x14ac:dyDescent="0.2">
      <c r="BV40881" s="22"/>
      <c r="BW40881" s="22"/>
      <c r="BX40881" s="1"/>
    </row>
    <row r="40882" spans="74:76" x14ac:dyDescent="0.2">
      <c r="BV40882" s="22"/>
      <c r="BW40882" s="22"/>
      <c r="BX40882" s="1"/>
    </row>
    <row r="40883" spans="74:76" x14ac:dyDescent="0.2">
      <c r="BV40883" s="22"/>
      <c r="BW40883" s="22"/>
      <c r="BX40883" s="1"/>
    </row>
    <row r="40884" spans="74:76" x14ac:dyDescent="0.2">
      <c r="BV40884" s="22"/>
      <c r="BW40884" s="22"/>
      <c r="BX40884" s="1"/>
    </row>
    <row r="40885" spans="74:76" x14ac:dyDescent="0.2">
      <c r="BV40885" s="22"/>
      <c r="BW40885" s="22"/>
      <c r="BX40885" s="1"/>
    </row>
    <row r="40886" spans="74:76" x14ac:dyDescent="0.2">
      <c r="BV40886" s="22"/>
      <c r="BW40886" s="22"/>
      <c r="BX40886" s="1"/>
    </row>
    <row r="40887" spans="74:76" x14ac:dyDescent="0.2">
      <c r="BV40887" s="22"/>
      <c r="BW40887" s="22"/>
      <c r="BX40887" s="1"/>
    </row>
    <row r="40888" spans="74:76" x14ac:dyDescent="0.2">
      <c r="BV40888" s="22"/>
      <c r="BW40888" s="22"/>
      <c r="BX40888" s="1"/>
    </row>
    <row r="40889" spans="74:76" x14ac:dyDescent="0.2">
      <c r="BV40889" s="22"/>
      <c r="BW40889" s="22"/>
      <c r="BX40889" s="1"/>
    </row>
    <row r="40890" spans="74:76" x14ac:dyDescent="0.2">
      <c r="BV40890" s="22"/>
      <c r="BW40890" s="22"/>
      <c r="BX40890" s="1"/>
    </row>
    <row r="40891" spans="74:76" x14ac:dyDescent="0.2">
      <c r="BV40891" s="22"/>
      <c r="BW40891" s="22"/>
      <c r="BX40891" s="1"/>
    </row>
    <row r="40892" spans="74:76" x14ac:dyDescent="0.2">
      <c r="BV40892" s="22"/>
      <c r="BW40892" s="22"/>
      <c r="BX40892" s="1"/>
    </row>
    <row r="40893" spans="74:76" x14ac:dyDescent="0.2">
      <c r="BV40893" s="22"/>
      <c r="BW40893" s="22"/>
      <c r="BX40893" s="1"/>
    </row>
    <row r="40894" spans="74:76" x14ac:dyDescent="0.2">
      <c r="BV40894" s="22"/>
      <c r="BW40894" s="22"/>
      <c r="BX40894" s="1"/>
    </row>
    <row r="40895" spans="74:76" x14ac:dyDescent="0.2">
      <c r="BV40895" s="22"/>
      <c r="BW40895" s="22"/>
      <c r="BX40895" s="1"/>
    </row>
    <row r="40896" spans="74:76" x14ac:dyDescent="0.2">
      <c r="BV40896" s="22"/>
      <c r="BW40896" s="22"/>
      <c r="BX40896" s="1"/>
    </row>
    <row r="40897" spans="74:76" x14ac:dyDescent="0.2">
      <c r="BV40897" s="22"/>
      <c r="BW40897" s="22"/>
      <c r="BX40897" s="1"/>
    </row>
    <row r="40898" spans="74:76" x14ac:dyDescent="0.2">
      <c r="BV40898" s="22"/>
      <c r="BW40898" s="22"/>
      <c r="BX40898" s="1"/>
    </row>
    <row r="40899" spans="74:76" x14ac:dyDescent="0.2">
      <c r="BV40899" s="22"/>
      <c r="BW40899" s="22"/>
      <c r="BX40899" s="1"/>
    </row>
    <row r="40900" spans="74:76" x14ac:dyDescent="0.2">
      <c r="BV40900" s="22"/>
      <c r="BW40900" s="22"/>
      <c r="BX40900" s="1"/>
    </row>
    <row r="40901" spans="74:76" x14ac:dyDescent="0.2">
      <c r="BV40901" s="22"/>
      <c r="BW40901" s="22"/>
      <c r="BX40901" s="1"/>
    </row>
    <row r="40902" spans="74:76" x14ac:dyDescent="0.2">
      <c r="BV40902" s="22"/>
      <c r="BW40902" s="22"/>
      <c r="BX40902" s="1"/>
    </row>
    <row r="40903" spans="74:76" x14ac:dyDescent="0.2">
      <c r="BV40903" s="22"/>
      <c r="BW40903" s="22"/>
      <c r="BX40903" s="1"/>
    </row>
    <row r="40904" spans="74:76" x14ac:dyDescent="0.2">
      <c r="BV40904" s="22"/>
      <c r="BW40904" s="22"/>
      <c r="BX40904" s="1"/>
    </row>
    <row r="40905" spans="74:76" x14ac:dyDescent="0.2">
      <c r="BV40905" s="22"/>
      <c r="BW40905" s="22"/>
      <c r="BX40905" s="1"/>
    </row>
    <row r="40906" spans="74:76" x14ac:dyDescent="0.2">
      <c r="BV40906" s="22"/>
      <c r="BW40906" s="22"/>
      <c r="BX40906" s="1"/>
    </row>
    <row r="40907" spans="74:76" x14ac:dyDescent="0.2">
      <c r="BV40907" s="22"/>
      <c r="BW40907" s="22"/>
      <c r="BX40907" s="1"/>
    </row>
    <row r="40908" spans="74:76" x14ac:dyDescent="0.2">
      <c r="BV40908" s="22"/>
      <c r="BW40908" s="22"/>
      <c r="BX40908" s="1"/>
    </row>
    <row r="40909" spans="74:76" x14ac:dyDescent="0.2">
      <c r="BV40909" s="22"/>
      <c r="BW40909" s="22"/>
      <c r="BX40909" s="1"/>
    </row>
    <row r="40910" spans="74:76" x14ac:dyDescent="0.2">
      <c r="BV40910" s="22"/>
      <c r="BW40910" s="22"/>
      <c r="BX40910" s="1"/>
    </row>
    <row r="40911" spans="74:76" x14ac:dyDescent="0.2">
      <c r="BV40911" s="22"/>
      <c r="BW40911" s="22"/>
      <c r="BX40911" s="1"/>
    </row>
    <row r="40912" spans="74:76" x14ac:dyDescent="0.2">
      <c r="BV40912" s="22"/>
      <c r="BW40912" s="22"/>
      <c r="BX40912" s="1"/>
    </row>
    <row r="40913" spans="74:76" x14ac:dyDescent="0.2">
      <c r="BV40913" s="22"/>
      <c r="BW40913" s="22"/>
      <c r="BX40913" s="1"/>
    </row>
    <row r="40914" spans="74:76" x14ac:dyDescent="0.2">
      <c r="BV40914" s="22"/>
      <c r="BW40914" s="22"/>
      <c r="BX40914" s="1"/>
    </row>
    <row r="40915" spans="74:76" x14ac:dyDescent="0.2">
      <c r="BV40915" s="22"/>
      <c r="BW40915" s="22"/>
      <c r="BX40915" s="1"/>
    </row>
    <row r="40916" spans="74:76" x14ac:dyDescent="0.2">
      <c r="BV40916" s="22"/>
      <c r="BW40916" s="22"/>
      <c r="BX40916" s="1"/>
    </row>
    <row r="40917" spans="74:76" x14ac:dyDescent="0.2">
      <c r="BV40917" s="22"/>
      <c r="BW40917" s="22"/>
      <c r="BX40917" s="1"/>
    </row>
    <row r="40918" spans="74:76" x14ac:dyDescent="0.2">
      <c r="BV40918" s="22"/>
      <c r="BW40918" s="22"/>
      <c r="BX40918" s="1"/>
    </row>
    <row r="40919" spans="74:76" x14ac:dyDescent="0.2">
      <c r="BV40919" s="22"/>
      <c r="BW40919" s="22"/>
      <c r="BX40919" s="1"/>
    </row>
    <row r="40920" spans="74:76" x14ac:dyDescent="0.2">
      <c r="BV40920" s="22"/>
      <c r="BW40920" s="22"/>
      <c r="BX40920" s="1"/>
    </row>
    <row r="40921" spans="74:76" x14ac:dyDescent="0.2">
      <c r="BV40921" s="22"/>
      <c r="BW40921" s="22"/>
      <c r="BX40921" s="1"/>
    </row>
    <row r="40922" spans="74:76" x14ac:dyDescent="0.2">
      <c r="BV40922" s="22"/>
      <c r="BW40922" s="22"/>
      <c r="BX40922" s="1"/>
    </row>
    <row r="40923" spans="74:76" x14ac:dyDescent="0.2">
      <c r="BV40923" s="22"/>
      <c r="BW40923" s="22"/>
      <c r="BX40923" s="1"/>
    </row>
    <row r="40924" spans="74:76" x14ac:dyDescent="0.2">
      <c r="BV40924" s="22"/>
      <c r="BW40924" s="22"/>
      <c r="BX40924" s="1"/>
    </row>
    <row r="40925" spans="74:76" x14ac:dyDescent="0.2">
      <c r="BV40925" s="22"/>
      <c r="BW40925" s="22"/>
      <c r="BX40925" s="1"/>
    </row>
    <row r="40926" spans="74:76" x14ac:dyDescent="0.2">
      <c r="BV40926" s="22"/>
      <c r="BW40926" s="22"/>
      <c r="BX40926" s="1"/>
    </row>
    <row r="40927" spans="74:76" x14ac:dyDescent="0.2">
      <c r="BV40927" s="22"/>
      <c r="BW40927" s="22"/>
      <c r="BX40927" s="1"/>
    </row>
    <row r="40928" spans="74:76" x14ac:dyDescent="0.2">
      <c r="BV40928" s="22"/>
      <c r="BW40928" s="22"/>
      <c r="BX40928" s="1"/>
    </row>
    <row r="40929" spans="74:76" x14ac:dyDescent="0.2">
      <c r="BV40929" s="22"/>
      <c r="BW40929" s="22"/>
      <c r="BX40929" s="1"/>
    </row>
    <row r="40930" spans="74:76" x14ac:dyDescent="0.2">
      <c r="BV40930" s="22"/>
      <c r="BW40930" s="22"/>
      <c r="BX40930" s="1"/>
    </row>
    <row r="40931" spans="74:76" x14ac:dyDescent="0.2">
      <c r="BV40931" s="22"/>
      <c r="BW40931" s="22"/>
      <c r="BX40931" s="1"/>
    </row>
    <row r="40932" spans="74:76" x14ac:dyDescent="0.2">
      <c r="BV40932" s="22"/>
      <c r="BW40932" s="22"/>
      <c r="BX40932" s="1"/>
    </row>
    <row r="40933" spans="74:76" x14ac:dyDescent="0.2">
      <c r="BV40933" s="22"/>
      <c r="BW40933" s="22"/>
      <c r="BX40933" s="1"/>
    </row>
    <row r="40934" spans="74:76" x14ac:dyDescent="0.2">
      <c r="BV40934" s="22"/>
      <c r="BW40934" s="22"/>
      <c r="BX40934" s="1"/>
    </row>
    <row r="40935" spans="74:76" x14ac:dyDescent="0.2">
      <c r="BV40935" s="22"/>
      <c r="BW40935" s="22"/>
      <c r="BX40935" s="1"/>
    </row>
    <row r="40936" spans="74:76" x14ac:dyDescent="0.2">
      <c r="BV40936" s="22"/>
      <c r="BW40936" s="22"/>
      <c r="BX40936" s="1"/>
    </row>
    <row r="40937" spans="74:76" x14ac:dyDescent="0.2">
      <c r="BV40937" s="22"/>
      <c r="BW40937" s="22"/>
      <c r="BX40937" s="1"/>
    </row>
    <row r="40938" spans="74:76" x14ac:dyDescent="0.2">
      <c r="BV40938" s="22"/>
      <c r="BW40938" s="22"/>
      <c r="BX40938" s="1"/>
    </row>
    <row r="40939" spans="74:76" x14ac:dyDescent="0.2">
      <c r="BV40939" s="22"/>
      <c r="BW40939" s="22"/>
      <c r="BX40939" s="1"/>
    </row>
    <row r="40940" spans="74:76" x14ac:dyDescent="0.2">
      <c r="BV40940" s="22"/>
      <c r="BW40940" s="22"/>
      <c r="BX40940" s="1"/>
    </row>
    <row r="40941" spans="74:76" x14ac:dyDescent="0.2">
      <c r="BV40941" s="22"/>
      <c r="BW40941" s="22"/>
      <c r="BX40941" s="1"/>
    </row>
    <row r="40942" spans="74:76" x14ac:dyDescent="0.2">
      <c r="BV40942" s="22"/>
      <c r="BW40942" s="22"/>
      <c r="BX40942" s="1"/>
    </row>
    <row r="40943" spans="74:76" x14ac:dyDescent="0.2">
      <c r="BV40943" s="22"/>
      <c r="BW40943" s="22"/>
      <c r="BX40943" s="1"/>
    </row>
    <row r="40944" spans="74:76" x14ac:dyDescent="0.2">
      <c r="BV40944" s="22"/>
      <c r="BW40944" s="22"/>
      <c r="BX40944" s="1"/>
    </row>
    <row r="40945" spans="74:76" x14ac:dyDescent="0.2">
      <c r="BV40945" s="22"/>
      <c r="BW40945" s="22"/>
      <c r="BX40945" s="1"/>
    </row>
    <row r="40946" spans="74:76" x14ac:dyDescent="0.2">
      <c r="BV40946" s="22"/>
      <c r="BW40946" s="22"/>
      <c r="BX40946" s="1"/>
    </row>
    <row r="40947" spans="74:76" x14ac:dyDescent="0.2">
      <c r="BV40947" s="22"/>
      <c r="BW40947" s="22"/>
      <c r="BX40947" s="1"/>
    </row>
    <row r="40948" spans="74:76" x14ac:dyDescent="0.2">
      <c r="BV40948" s="22"/>
      <c r="BW40948" s="22"/>
      <c r="BX40948" s="1"/>
    </row>
    <row r="40949" spans="74:76" x14ac:dyDescent="0.2">
      <c r="BV40949" s="22"/>
      <c r="BW40949" s="22"/>
      <c r="BX40949" s="1"/>
    </row>
    <row r="40950" spans="74:76" x14ac:dyDescent="0.2">
      <c r="BV40950" s="22"/>
      <c r="BW40950" s="22"/>
      <c r="BX40950" s="1"/>
    </row>
    <row r="40951" spans="74:76" x14ac:dyDescent="0.2">
      <c r="BV40951" s="22"/>
      <c r="BW40951" s="22"/>
      <c r="BX40951" s="1"/>
    </row>
    <row r="40952" spans="74:76" x14ac:dyDescent="0.2">
      <c r="BV40952" s="22"/>
      <c r="BW40952" s="22"/>
      <c r="BX40952" s="1"/>
    </row>
    <row r="40953" spans="74:76" x14ac:dyDescent="0.2">
      <c r="BV40953" s="22"/>
      <c r="BW40953" s="22"/>
      <c r="BX40953" s="1"/>
    </row>
    <row r="40954" spans="74:76" x14ac:dyDescent="0.2">
      <c r="BV40954" s="22"/>
      <c r="BW40954" s="22"/>
      <c r="BX40954" s="1"/>
    </row>
    <row r="40955" spans="74:76" x14ac:dyDescent="0.2">
      <c r="BV40955" s="22"/>
      <c r="BW40955" s="22"/>
      <c r="BX40955" s="1"/>
    </row>
    <row r="40956" spans="74:76" x14ac:dyDescent="0.2">
      <c r="BV40956" s="22"/>
      <c r="BW40956" s="22"/>
      <c r="BX40956" s="1"/>
    </row>
    <row r="40957" spans="74:76" x14ac:dyDescent="0.2">
      <c r="BV40957" s="22"/>
      <c r="BW40957" s="22"/>
      <c r="BX40957" s="1"/>
    </row>
    <row r="40958" spans="74:76" x14ac:dyDescent="0.2">
      <c r="BV40958" s="22"/>
      <c r="BW40958" s="22"/>
      <c r="BX40958" s="1"/>
    </row>
    <row r="40959" spans="74:76" x14ac:dyDescent="0.2">
      <c r="BV40959" s="22"/>
      <c r="BW40959" s="22"/>
      <c r="BX40959" s="1"/>
    </row>
    <row r="40960" spans="74:76" x14ac:dyDescent="0.2">
      <c r="BV40960" s="22"/>
      <c r="BW40960" s="22"/>
      <c r="BX40960" s="1"/>
    </row>
    <row r="40961" spans="74:76" x14ac:dyDescent="0.2">
      <c r="BV40961" s="22"/>
      <c r="BW40961" s="22"/>
      <c r="BX40961" s="1"/>
    </row>
    <row r="40962" spans="74:76" x14ac:dyDescent="0.2">
      <c r="BV40962" s="22"/>
      <c r="BW40962" s="22"/>
      <c r="BX40962" s="1"/>
    </row>
    <row r="40963" spans="74:76" x14ac:dyDescent="0.2">
      <c r="BV40963" s="22"/>
      <c r="BW40963" s="22"/>
      <c r="BX40963" s="1"/>
    </row>
    <row r="40964" spans="74:76" x14ac:dyDescent="0.2">
      <c r="BV40964" s="22"/>
      <c r="BW40964" s="22"/>
      <c r="BX40964" s="1"/>
    </row>
    <row r="40965" spans="74:76" x14ac:dyDescent="0.2">
      <c r="BV40965" s="22"/>
      <c r="BW40965" s="22"/>
      <c r="BX40965" s="1"/>
    </row>
    <row r="40966" spans="74:76" x14ac:dyDescent="0.2">
      <c r="BV40966" s="22"/>
      <c r="BW40966" s="22"/>
      <c r="BX40966" s="1"/>
    </row>
    <row r="40967" spans="74:76" x14ac:dyDescent="0.2">
      <c r="BV40967" s="22"/>
      <c r="BW40967" s="22"/>
      <c r="BX40967" s="1"/>
    </row>
    <row r="40968" spans="74:76" x14ac:dyDescent="0.2">
      <c r="BV40968" s="22"/>
      <c r="BW40968" s="22"/>
      <c r="BX40968" s="1"/>
    </row>
    <row r="40969" spans="74:76" x14ac:dyDescent="0.2">
      <c r="BV40969" s="22"/>
      <c r="BW40969" s="22"/>
      <c r="BX40969" s="1"/>
    </row>
    <row r="40970" spans="74:76" x14ac:dyDescent="0.2">
      <c r="BV40970" s="22"/>
      <c r="BW40970" s="22"/>
      <c r="BX40970" s="1"/>
    </row>
    <row r="40971" spans="74:76" x14ac:dyDescent="0.2">
      <c r="BV40971" s="22"/>
      <c r="BW40971" s="22"/>
      <c r="BX40971" s="1"/>
    </row>
    <row r="40972" spans="74:76" x14ac:dyDescent="0.2">
      <c r="BV40972" s="22"/>
      <c r="BW40972" s="22"/>
      <c r="BX40972" s="1"/>
    </row>
    <row r="40973" spans="74:76" x14ac:dyDescent="0.2">
      <c r="BV40973" s="22"/>
      <c r="BW40973" s="22"/>
      <c r="BX40973" s="1"/>
    </row>
    <row r="40974" spans="74:76" x14ac:dyDescent="0.2">
      <c r="BV40974" s="22"/>
      <c r="BW40974" s="22"/>
      <c r="BX40974" s="1"/>
    </row>
    <row r="40975" spans="74:76" x14ac:dyDescent="0.2">
      <c r="BV40975" s="22"/>
      <c r="BW40975" s="22"/>
      <c r="BX40975" s="1"/>
    </row>
    <row r="40976" spans="74:76" x14ac:dyDescent="0.2">
      <c r="BV40976" s="22"/>
      <c r="BW40976" s="22"/>
      <c r="BX40976" s="1"/>
    </row>
    <row r="40977" spans="74:76" x14ac:dyDescent="0.2">
      <c r="BV40977" s="22"/>
      <c r="BW40977" s="22"/>
      <c r="BX40977" s="1"/>
    </row>
    <row r="40978" spans="74:76" x14ac:dyDescent="0.2">
      <c r="BV40978" s="22"/>
      <c r="BW40978" s="22"/>
      <c r="BX40978" s="1"/>
    </row>
    <row r="40979" spans="74:76" x14ac:dyDescent="0.2">
      <c r="BV40979" s="22"/>
      <c r="BW40979" s="22"/>
      <c r="BX40979" s="1"/>
    </row>
    <row r="40980" spans="74:76" x14ac:dyDescent="0.2">
      <c r="BV40980" s="22"/>
      <c r="BW40980" s="22"/>
      <c r="BX40980" s="1"/>
    </row>
    <row r="40981" spans="74:76" x14ac:dyDescent="0.2">
      <c r="BV40981" s="22"/>
      <c r="BW40981" s="22"/>
      <c r="BX40981" s="1"/>
    </row>
    <row r="40982" spans="74:76" x14ac:dyDescent="0.2">
      <c r="BV40982" s="22"/>
      <c r="BW40982" s="22"/>
      <c r="BX40982" s="1"/>
    </row>
    <row r="40983" spans="74:76" x14ac:dyDescent="0.2">
      <c r="BV40983" s="22"/>
      <c r="BW40983" s="22"/>
      <c r="BX40983" s="1"/>
    </row>
    <row r="40984" spans="74:76" x14ac:dyDescent="0.2">
      <c r="BV40984" s="22"/>
      <c r="BW40984" s="22"/>
      <c r="BX40984" s="1"/>
    </row>
    <row r="40985" spans="74:76" x14ac:dyDescent="0.2">
      <c r="BV40985" s="22"/>
      <c r="BW40985" s="22"/>
      <c r="BX40985" s="1"/>
    </row>
    <row r="40986" spans="74:76" x14ac:dyDescent="0.2">
      <c r="BV40986" s="22"/>
      <c r="BW40986" s="22"/>
      <c r="BX40986" s="1"/>
    </row>
    <row r="40987" spans="74:76" x14ac:dyDescent="0.2">
      <c r="BV40987" s="22"/>
      <c r="BW40987" s="22"/>
      <c r="BX40987" s="1"/>
    </row>
    <row r="40988" spans="74:76" x14ac:dyDescent="0.2">
      <c r="BV40988" s="22"/>
      <c r="BW40988" s="22"/>
      <c r="BX40988" s="1"/>
    </row>
    <row r="40989" spans="74:76" x14ac:dyDescent="0.2">
      <c r="BV40989" s="22"/>
      <c r="BW40989" s="22"/>
      <c r="BX40989" s="1"/>
    </row>
    <row r="40990" spans="74:76" x14ac:dyDescent="0.2">
      <c r="BV40990" s="22"/>
      <c r="BW40990" s="22"/>
      <c r="BX40990" s="1"/>
    </row>
    <row r="40991" spans="74:76" x14ac:dyDescent="0.2">
      <c r="BV40991" s="22"/>
      <c r="BW40991" s="22"/>
      <c r="BX40991" s="1"/>
    </row>
    <row r="40992" spans="74:76" x14ac:dyDescent="0.2">
      <c r="BV40992" s="22"/>
      <c r="BW40992" s="22"/>
      <c r="BX40992" s="1"/>
    </row>
    <row r="40993" spans="74:76" x14ac:dyDescent="0.2">
      <c r="BV40993" s="22"/>
      <c r="BW40993" s="22"/>
      <c r="BX40993" s="1"/>
    </row>
    <row r="40994" spans="74:76" x14ac:dyDescent="0.2">
      <c r="BV40994" s="22"/>
      <c r="BW40994" s="22"/>
      <c r="BX40994" s="1"/>
    </row>
    <row r="40995" spans="74:76" x14ac:dyDescent="0.2">
      <c r="BV40995" s="22"/>
      <c r="BW40995" s="22"/>
      <c r="BX40995" s="1"/>
    </row>
    <row r="40996" spans="74:76" x14ac:dyDescent="0.2">
      <c r="BV40996" s="22"/>
      <c r="BW40996" s="22"/>
      <c r="BX40996" s="1"/>
    </row>
    <row r="40997" spans="74:76" x14ac:dyDescent="0.2">
      <c r="BV40997" s="22"/>
      <c r="BW40997" s="22"/>
      <c r="BX40997" s="1"/>
    </row>
    <row r="40998" spans="74:76" x14ac:dyDescent="0.2">
      <c r="BV40998" s="22"/>
      <c r="BW40998" s="22"/>
      <c r="BX40998" s="1"/>
    </row>
    <row r="40999" spans="74:76" x14ac:dyDescent="0.2">
      <c r="BV40999" s="22"/>
      <c r="BW40999" s="22"/>
      <c r="BX40999" s="1"/>
    </row>
    <row r="41000" spans="74:76" x14ac:dyDescent="0.2">
      <c r="BV41000" s="22"/>
      <c r="BW41000" s="22"/>
      <c r="BX41000" s="1"/>
    </row>
    <row r="41001" spans="74:76" x14ac:dyDescent="0.2">
      <c r="BV41001" s="22"/>
      <c r="BW41001" s="22"/>
      <c r="BX41001" s="1"/>
    </row>
    <row r="41002" spans="74:76" x14ac:dyDescent="0.2">
      <c r="BV41002" s="22"/>
      <c r="BW41002" s="22"/>
      <c r="BX41002" s="1"/>
    </row>
    <row r="41003" spans="74:76" x14ac:dyDescent="0.2">
      <c r="BV41003" s="22"/>
      <c r="BW41003" s="22"/>
      <c r="BX41003" s="1"/>
    </row>
    <row r="41004" spans="74:76" x14ac:dyDescent="0.2">
      <c r="BV41004" s="22"/>
      <c r="BW41004" s="22"/>
      <c r="BX41004" s="1"/>
    </row>
    <row r="41005" spans="74:76" x14ac:dyDescent="0.2">
      <c r="BV41005" s="22"/>
      <c r="BW41005" s="22"/>
      <c r="BX41005" s="1"/>
    </row>
    <row r="41006" spans="74:76" x14ac:dyDescent="0.2">
      <c r="BV41006" s="22"/>
      <c r="BW41006" s="22"/>
      <c r="BX41006" s="1"/>
    </row>
    <row r="41007" spans="74:76" x14ac:dyDescent="0.2">
      <c r="BV41007" s="22"/>
      <c r="BW41007" s="22"/>
      <c r="BX41007" s="1"/>
    </row>
    <row r="41008" spans="74:76" x14ac:dyDescent="0.2">
      <c r="BV41008" s="22"/>
      <c r="BW41008" s="22"/>
      <c r="BX41008" s="1"/>
    </row>
    <row r="41009" spans="74:76" x14ac:dyDescent="0.2">
      <c r="BV41009" s="22"/>
      <c r="BW41009" s="22"/>
      <c r="BX41009" s="1"/>
    </row>
    <row r="41010" spans="74:76" x14ac:dyDescent="0.2">
      <c r="BV41010" s="22"/>
      <c r="BW41010" s="22"/>
      <c r="BX41010" s="1"/>
    </row>
    <row r="41011" spans="74:76" x14ac:dyDescent="0.2">
      <c r="BV41011" s="22"/>
      <c r="BW41011" s="22"/>
      <c r="BX41011" s="1"/>
    </row>
    <row r="41012" spans="74:76" x14ac:dyDescent="0.2">
      <c r="BV41012" s="22"/>
      <c r="BW41012" s="22"/>
      <c r="BX41012" s="1"/>
    </row>
    <row r="41013" spans="74:76" x14ac:dyDescent="0.2">
      <c r="BV41013" s="22"/>
      <c r="BW41013" s="22"/>
      <c r="BX41013" s="1"/>
    </row>
    <row r="41014" spans="74:76" x14ac:dyDescent="0.2">
      <c r="BV41014" s="22"/>
      <c r="BW41014" s="22"/>
      <c r="BX41014" s="1"/>
    </row>
    <row r="41015" spans="74:76" x14ac:dyDescent="0.2">
      <c r="BV41015" s="22"/>
      <c r="BW41015" s="22"/>
      <c r="BX41015" s="1"/>
    </row>
    <row r="41016" spans="74:76" x14ac:dyDescent="0.2">
      <c r="BV41016" s="22"/>
      <c r="BW41016" s="22"/>
      <c r="BX41016" s="1"/>
    </row>
    <row r="41017" spans="74:76" x14ac:dyDescent="0.2">
      <c r="BV41017" s="22"/>
      <c r="BW41017" s="22"/>
      <c r="BX41017" s="1"/>
    </row>
    <row r="41018" spans="74:76" x14ac:dyDescent="0.2">
      <c r="BV41018" s="22"/>
      <c r="BW41018" s="22"/>
      <c r="BX41018" s="1"/>
    </row>
    <row r="41019" spans="74:76" x14ac:dyDescent="0.2">
      <c r="BV41019" s="22"/>
      <c r="BW41019" s="22"/>
      <c r="BX41019" s="1"/>
    </row>
    <row r="41020" spans="74:76" x14ac:dyDescent="0.2">
      <c r="BV41020" s="22"/>
      <c r="BW41020" s="22"/>
      <c r="BX41020" s="1"/>
    </row>
    <row r="41021" spans="74:76" x14ac:dyDescent="0.2">
      <c r="BV41021" s="22"/>
      <c r="BW41021" s="22"/>
      <c r="BX41021" s="1"/>
    </row>
    <row r="41022" spans="74:76" x14ac:dyDescent="0.2">
      <c r="BV41022" s="22"/>
      <c r="BW41022" s="22"/>
      <c r="BX41022" s="1"/>
    </row>
    <row r="41023" spans="74:76" x14ac:dyDescent="0.2">
      <c r="BV41023" s="22"/>
      <c r="BW41023" s="22"/>
      <c r="BX41023" s="1"/>
    </row>
    <row r="41024" spans="74:76" x14ac:dyDescent="0.2">
      <c r="BV41024" s="22"/>
      <c r="BW41024" s="22"/>
      <c r="BX41024" s="1"/>
    </row>
    <row r="41025" spans="74:76" x14ac:dyDescent="0.2">
      <c r="BV41025" s="22"/>
      <c r="BW41025" s="22"/>
      <c r="BX41025" s="1"/>
    </row>
    <row r="41026" spans="74:76" x14ac:dyDescent="0.2">
      <c r="BV41026" s="22"/>
      <c r="BW41026" s="22"/>
      <c r="BX41026" s="1"/>
    </row>
    <row r="41027" spans="74:76" x14ac:dyDescent="0.2">
      <c r="BV41027" s="22"/>
      <c r="BW41027" s="22"/>
      <c r="BX41027" s="1"/>
    </row>
    <row r="41028" spans="74:76" x14ac:dyDescent="0.2">
      <c r="BV41028" s="22"/>
      <c r="BW41028" s="22"/>
      <c r="BX41028" s="1"/>
    </row>
    <row r="41029" spans="74:76" x14ac:dyDescent="0.2">
      <c r="BV41029" s="22"/>
      <c r="BW41029" s="22"/>
      <c r="BX41029" s="1"/>
    </row>
    <row r="41030" spans="74:76" x14ac:dyDescent="0.2">
      <c r="BV41030" s="22"/>
      <c r="BW41030" s="22"/>
      <c r="BX41030" s="1"/>
    </row>
    <row r="41031" spans="74:76" x14ac:dyDescent="0.2">
      <c r="BV41031" s="22"/>
      <c r="BW41031" s="22"/>
      <c r="BX41031" s="1"/>
    </row>
    <row r="41032" spans="74:76" x14ac:dyDescent="0.2">
      <c r="BV41032" s="22"/>
      <c r="BW41032" s="22"/>
      <c r="BX41032" s="1"/>
    </row>
    <row r="41033" spans="74:76" x14ac:dyDescent="0.2">
      <c r="BV41033" s="22"/>
      <c r="BW41033" s="22"/>
      <c r="BX41033" s="1"/>
    </row>
    <row r="41034" spans="74:76" x14ac:dyDescent="0.2">
      <c r="BV41034" s="22"/>
      <c r="BW41034" s="22"/>
      <c r="BX41034" s="1"/>
    </row>
    <row r="41035" spans="74:76" x14ac:dyDescent="0.2">
      <c r="BV41035" s="22"/>
      <c r="BW41035" s="22"/>
      <c r="BX41035" s="1"/>
    </row>
    <row r="41036" spans="74:76" x14ac:dyDescent="0.2">
      <c r="BV41036" s="22"/>
      <c r="BW41036" s="22"/>
      <c r="BX41036" s="1"/>
    </row>
    <row r="41037" spans="74:76" x14ac:dyDescent="0.2">
      <c r="BV41037" s="22"/>
      <c r="BW41037" s="22"/>
      <c r="BX41037" s="1"/>
    </row>
    <row r="41038" spans="74:76" x14ac:dyDescent="0.2">
      <c r="BV41038" s="22"/>
      <c r="BW41038" s="22"/>
      <c r="BX41038" s="1"/>
    </row>
    <row r="41039" spans="74:76" x14ac:dyDescent="0.2">
      <c r="BV41039" s="22"/>
      <c r="BW41039" s="22"/>
      <c r="BX41039" s="1"/>
    </row>
    <row r="41040" spans="74:76" x14ac:dyDescent="0.2">
      <c r="BV41040" s="22"/>
      <c r="BW41040" s="22"/>
      <c r="BX41040" s="1"/>
    </row>
    <row r="41041" spans="74:76" x14ac:dyDescent="0.2">
      <c r="BV41041" s="22"/>
      <c r="BW41041" s="22"/>
      <c r="BX41041" s="1"/>
    </row>
    <row r="41042" spans="74:76" x14ac:dyDescent="0.2">
      <c r="BV41042" s="22"/>
      <c r="BW41042" s="22"/>
      <c r="BX41042" s="1"/>
    </row>
    <row r="41043" spans="74:76" x14ac:dyDescent="0.2">
      <c r="BV41043" s="22"/>
      <c r="BW41043" s="22"/>
      <c r="BX41043" s="1"/>
    </row>
    <row r="41044" spans="74:76" x14ac:dyDescent="0.2">
      <c r="BV41044" s="22"/>
      <c r="BW41044" s="22"/>
      <c r="BX41044" s="1"/>
    </row>
    <row r="41045" spans="74:76" x14ac:dyDescent="0.2">
      <c r="BV41045" s="22"/>
      <c r="BW41045" s="22"/>
      <c r="BX41045" s="1"/>
    </row>
    <row r="41046" spans="74:76" x14ac:dyDescent="0.2">
      <c r="BV41046" s="22"/>
      <c r="BW41046" s="22"/>
      <c r="BX41046" s="1"/>
    </row>
    <row r="41047" spans="74:76" x14ac:dyDescent="0.2">
      <c r="BV41047" s="22"/>
      <c r="BW41047" s="22"/>
      <c r="BX41047" s="1"/>
    </row>
    <row r="41048" spans="74:76" x14ac:dyDescent="0.2">
      <c r="BV41048" s="22"/>
      <c r="BW41048" s="22"/>
      <c r="BX41048" s="1"/>
    </row>
    <row r="41049" spans="74:76" x14ac:dyDescent="0.2">
      <c r="BV41049" s="22"/>
      <c r="BW41049" s="22"/>
      <c r="BX41049" s="1"/>
    </row>
    <row r="41050" spans="74:76" x14ac:dyDescent="0.2">
      <c r="BV41050" s="22"/>
      <c r="BW41050" s="22"/>
      <c r="BX41050" s="1"/>
    </row>
    <row r="41051" spans="74:76" x14ac:dyDescent="0.2">
      <c r="BV41051" s="22"/>
      <c r="BW41051" s="22"/>
      <c r="BX41051" s="1"/>
    </row>
    <row r="41052" spans="74:76" x14ac:dyDescent="0.2">
      <c r="BV41052" s="22"/>
      <c r="BW41052" s="22"/>
      <c r="BX41052" s="1"/>
    </row>
    <row r="41053" spans="74:76" x14ac:dyDescent="0.2">
      <c r="BV41053" s="22"/>
      <c r="BW41053" s="22"/>
      <c r="BX41053" s="1"/>
    </row>
    <row r="41054" spans="74:76" x14ac:dyDescent="0.2">
      <c r="BV41054" s="22"/>
      <c r="BW41054" s="22"/>
      <c r="BX41054" s="1"/>
    </row>
    <row r="41055" spans="74:76" x14ac:dyDescent="0.2">
      <c r="BV41055" s="22"/>
      <c r="BW41055" s="22"/>
      <c r="BX41055" s="1"/>
    </row>
    <row r="41056" spans="74:76" x14ac:dyDescent="0.2">
      <c r="BV41056" s="22"/>
      <c r="BW41056" s="22"/>
      <c r="BX41056" s="1"/>
    </row>
    <row r="41057" spans="74:76" x14ac:dyDescent="0.2">
      <c r="BV41057" s="22"/>
      <c r="BW41057" s="22"/>
      <c r="BX41057" s="1"/>
    </row>
    <row r="41058" spans="74:76" x14ac:dyDescent="0.2">
      <c r="BV41058" s="22"/>
      <c r="BW41058" s="22"/>
      <c r="BX41058" s="1"/>
    </row>
    <row r="41059" spans="74:76" x14ac:dyDescent="0.2">
      <c r="BV41059" s="22"/>
      <c r="BW41059" s="22"/>
      <c r="BX41059" s="1"/>
    </row>
    <row r="41060" spans="74:76" x14ac:dyDescent="0.2">
      <c r="BV41060" s="22"/>
      <c r="BW41060" s="22"/>
      <c r="BX41060" s="1"/>
    </row>
    <row r="41061" spans="74:76" x14ac:dyDescent="0.2">
      <c r="BV41061" s="22"/>
      <c r="BW41061" s="22"/>
      <c r="BX41061" s="1"/>
    </row>
    <row r="41062" spans="74:76" x14ac:dyDescent="0.2">
      <c r="BV41062" s="22"/>
      <c r="BW41062" s="22"/>
      <c r="BX41062" s="1"/>
    </row>
    <row r="41063" spans="74:76" x14ac:dyDescent="0.2">
      <c r="BV41063" s="22"/>
      <c r="BW41063" s="22"/>
      <c r="BX41063" s="1"/>
    </row>
    <row r="41064" spans="74:76" x14ac:dyDescent="0.2">
      <c r="BV41064" s="22"/>
      <c r="BW41064" s="22"/>
      <c r="BX41064" s="1"/>
    </row>
    <row r="41065" spans="74:76" x14ac:dyDescent="0.2">
      <c r="BV41065" s="22"/>
      <c r="BW41065" s="22"/>
      <c r="BX41065" s="1"/>
    </row>
    <row r="41066" spans="74:76" x14ac:dyDescent="0.2">
      <c r="BV41066" s="22"/>
      <c r="BW41066" s="22"/>
      <c r="BX41066" s="1"/>
    </row>
    <row r="41067" spans="74:76" x14ac:dyDescent="0.2">
      <c r="BV41067" s="22"/>
      <c r="BW41067" s="22"/>
      <c r="BX41067" s="1"/>
    </row>
    <row r="41068" spans="74:76" x14ac:dyDescent="0.2">
      <c r="BV41068" s="22"/>
      <c r="BW41068" s="22"/>
      <c r="BX41068" s="1"/>
    </row>
    <row r="41069" spans="74:76" x14ac:dyDescent="0.2">
      <c r="BV41069" s="22"/>
      <c r="BW41069" s="22"/>
      <c r="BX41069" s="1"/>
    </row>
    <row r="41070" spans="74:76" x14ac:dyDescent="0.2">
      <c r="BV41070" s="22"/>
      <c r="BW41070" s="22"/>
      <c r="BX41070" s="1"/>
    </row>
    <row r="41071" spans="74:76" x14ac:dyDescent="0.2">
      <c r="BV41071" s="22"/>
      <c r="BW41071" s="22"/>
      <c r="BX41071" s="1"/>
    </row>
    <row r="41072" spans="74:76" x14ac:dyDescent="0.2">
      <c r="BV41072" s="22"/>
      <c r="BW41072" s="22"/>
      <c r="BX41072" s="1"/>
    </row>
    <row r="41073" spans="74:76" x14ac:dyDescent="0.2">
      <c r="BV41073" s="22"/>
      <c r="BW41073" s="22"/>
      <c r="BX41073" s="1"/>
    </row>
    <row r="41074" spans="74:76" x14ac:dyDescent="0.2">
      <c r="BV41074" s="22"/>
      <c r="BW41074" s="22"/>
      <c r="BX41074" s="1"/>
    </row>
    <row r="41075" spans="74:76" x14ac:dyDescent="0.2">
      <c r="BV41075" s="22"/>
      <c r="BW41075" s="22"/>
      <c r="BX41075" s="1"/>
    </row>
    <row r="41076" spans="74:76" x14ac:dyDescent="0.2">
      <c r="BV41076" s="22"/>
      <c r="BW41076" s="22"/>
      <c r="BX41076" s="1"/>
    </row>
    <row r="41077" spans="74:76" x14ac:dyDescent="0.2">
      <c r="BV41077" s="22"/>
      <c r="BW41077" s="22"/>
      <c r="BX41077" s="1"/>
    </row>
    <row r="41078" spans="74:76" x14ac:dyDescent="0.2">
      <c r="BV41078" s="22"/>
      <c r="BW41078" s="22"/>
      <c r="BX41078" s="1"/>
    </row>
    <row r="41079" spans="74:76" x14ac:dyDescent="0.2">
      <c r="BV41079" s="22"/>
      <c r="BW41079" s="22"/>
      <c r="BX41079" s="1"/>
    </row>
    <row r="41080" spans="74:76" x14ac:dyDescent="0.2">
      <c r="BV41080" s="22"/>
      <c r="BW41080" s="22"/>
      <c r="BX41080" s="1"/>
    </row>
    <row r="41081" spans="74:76" x14ac:dyDescent="0.2">
      <c r="BV41081" s="22"/>
      <c r="BW41081" s="22"/>
      <c r="BX41081" s="1"/>
    </row>
    <row r="41082" spans="74:76" x14ac:dyDescent="0.2">
      <c r="BV41082" s="22"/>
      <c r="BW41082" s="22"/>
      <c r="BX41082" s="1"/>
    </row>
    <row r="41083" spans="74:76" x14ac:dyDescent="0.2">
      <c r="BV41083" s="22"/>
      <c r="BW41083" s="22"/>
      <c r="BX41083" s="1"/>
    </row>
    <row r="41084" spans="74:76" x14ac:dyDescent="0.2">
      <c r="BV41084" s="22"/>
      <c r="BW41084" s="22"/>
      <c r="BX41084" s="1"/>
    </row>
    <row r="41085" spans="74:76" x14ac:dyDescent="0.2">
      <c r="BV41085" s="22"/>
      <c r="BW41085" s="22"/>
      <c r="BX41085" s="1"/>
    </row>
    <row r="41086" spans="74:76" x14ac:dyDescent="0.2">
      <c r="BV41086" s="22"/>
      <c r="BW41086" s="22"/>
      <c r="BX41086" s="1"/>
    </row>
    <row r="41087" spans="74:76" x14ac:dyDescent="0.2">
      <c r="BV41087" s="22"/>
      <c r="BW41087" s="22"/>
      <c r="BX41087" s="1"/>
    </row>
    <row r="41088" spans="74:76" x14ac:dyDescent="0.2">
      <c r="BV41088" s="22"/>
      <c r="BW41088" s="22"/>
      <c r="BX41088" s="1"/>
    </row>
    <row r="41089" spans="74:76" x14ac:dyDescent="0.2">
      <c r="BV41089" s="22"/>
      <c r="BW41089" s="22"/>
      <c r="BX41089" s="1"/>
    </row>
    <row r="41090" spans="74:76" x14ac:dyDescent="0.2">
      <c r="BV41090" s="22"/>
      <c r="BW41090" s="22"/>
      <c r="BX41090" s="1"/>
    </row>
    <row r="41091" spans="74:76" x14ac:dyDescent="0.2">
      <c r="BV41091" s="22"/>
      <c r="BW41091" s="22"/>
      <c r="BX41091" s="1"/>
    </row>
    <row r="41092" spans="74:76" x14ac:dyDescent="0.2">
      <c r="BV41092" s="22"/>
      <c r="BW41092" s="22"/>
      <c r="BX41092" s="1"/>
    </row>
    <row r="41093" spans="74:76" x14ac:dyDescent="0.2">
      <c r="BV41093" s="22"/>
      <c r="BW41093" s="22"/>
      <c r="BX41093" s="1"/>
    </row>
    <row r="41094" spans="74:76" x14ac:dyDescent="0.2">
      <c r="BV41094" s="22"/>
      <c r="BW41094" s="22"/>
      <c r="BX41094" s="1"/>
    </row>
    <row r="41095" spans="74:76" x14ac:dyDescent="0.2">
      <c r="BV41095" s="22"/>
      <c r="BW41095" s="22"/>
      <c r="BX41095" s="1"/>
    </row>
    <row r="41096" spans="74:76" x14ac:dyDescent="0.2">
      <c r="BV41096" s="22"/>
      <c r="BW41096" s="22"/>
      <c r="BX41096" s="1"/>
    </row>
    <row r="41097" spans="74:76" x14ac:dyDescent="0.2">
      <c r="BV41097" s="22"/>
      <c r="BW41097" s="22"/>
      <c r="BX41097" s="1"/>
    </row>
    <row r="41098" spans="74:76" x14ac:dyDescent="0.2">
      <c r="BV41098" s="22"/>
      <c r="BW41098" s="22"/>
      <c r="BX41098" s="1"/>
    </row>
    <row r="41099" spans="74:76" x14ac:dyDescent="0.2">
      <c r="BV41099" s="22"/>
      <c r="BW41099" s="22"/>
      <c r="BX41099" s="1"/>
    </row>
    <row r="41100" spans="74:76" x14ac:dyDescent="0.2">
      <c r="BV41100" s="22"/>
      <c r="BW41100" s="22"/>
      <c r="BX41100" s="1"/>
    </row>
    <row r="41101" spans="74:76" x14ac:dyDescent="0.2">
      <c r="BV41101" s="22"/>
      <c r="BW41101" s="22"/>
      <c r="BX41101" s="1"/>
    </row>
    <row r="41102" spans="74:76" x14ac:dyDescent="0.2">
      <c r="BV41102" s="22"/>
      <c r="BW41102" s="22"/>
      <c r="BX41102" s="1"/>
    </row>
    <row r="41103" spans="74:76" x14ac:dyDescent="0.2">
      <c r="BV41103" s="22"/>
      <c r="BW41103" s="22"/>
      <c r="BX41103" s="1"/>
    </row>
    <row r="41104" spans="74:76" x14ac:dyDescent="0.2">
      <c r="BV41104" s="22"/>
      <c r="BW41104" s="22"/>
      <c r="BX41104" s="1"/>
    </row>
    <row r="41105" spans="74:76" x14ac:dyDescent="0.2">
      <c r="BV41105" s="22"/>
      <c r="BW41105" s="22"/>
      <c r="BX41105" s="1"/>
    </row>
    <row r="41106" spans="74:76" x14ac:dyDescent="0.2">
      <c r="BV41106" s="22"/>
      <c r="BW41106" s="22"/>
      <c r="BX41106" s="1"/>
    </row>
    <row r="41107" spans="74:76" x14ac:dyDescent="0.2">
      <c r="BV41107" s="22"/>
      <c r="BW41107" s="22"/>
      <c r="BX41107" s="1"/>
    </row>
    <row r="41108" spans="74:76" x14ac:dyDescent="0.2">
      <c r="BV41108" s="22"/>
      <c r="BW41108" s="22"/>
      <c r="BX41108" s="1"/>
    </row>
    <row r="41109" spans="74:76" x14ac:dyDescent="0.2">
      <c r="BV41109" s="22"/>
      <c r="BW41109" s="22"/>
      <c r="BX41109" s="1"/>
    </row>
    <row r="41110" spans="74:76" x14ac:dyDescent="0.2">
      <c r="BV41110" s="22"/>
      <c r="BW41110" s="22"/>
      <c r="BX41110" s="1"/>
    </row>
    <row r="41111" spans="74:76" x14ac:dyDescent="0.2">
      <c r="BV41111" s="22"/>
      <c r="BW41111" s="22"/>
      <c r="BX41111" s="1"/>
    </row>
    <row r="41112" spans="74:76" x14ac:dyDescent="0.2">
      <c r="BV41112" s="22"/>
      <c r="BW41112" s="22"/>
      <c r="BX41112" s="1"/>
    </row>
    <row r="41113" spans="74:76" x14ac:dyDescent="0.2">
      <c r="BV41113" s="22"/>
      <c r="BW41113" s="22"/>
      <c r="BX41113" s="1"/>
    </row>
    <row r="41114" spans="74:76" x14ac:dyDescent="0.2">
      <c r="BV41114" s="22"/>
      <c r="BW41114" s="22"/>
      <c r="BX41114" s="1"/>
    </row>
    <row r="41115" spans="74:76" x14ac:dyDescent="0.2">
      <c r="BV41115" s="22"/>
      <c r="BW41115" s="22"/>
      <c r="BX41115" s="1"/>
    </row>
    <row r="41116" spans="74:76" x14ac:dyDescent="0.2">
      <c r="BV41116" s="22"/>
      <c r="BW41116" s="22"/>
      <c r="BX41116" s="1"/>
    </row>
    <row r="41117" spans="74:76" x14ac:dyDescent="0.2">
      <c r="BV41117" s="22"/>
      <c r="BW41117" s="22"/>
      <c r="BX41117" s="1"/>
    </row>
    <row r="41118" spans="74:76" x14ac:dyDescent="0.2">
      <c r="BV41118" s="22"/>
      <c r="BW41118" s="22"/>
      <c r="BX41118" s="1"/>
    </row>
    <row r="41119" spans="74:76" x14ac:dyDescent="0.2">
      <c r="BV41119" s="22"/>
      <c r="BW41119" s="22"/>
      <c r="BX41119" s="1"/>
    </row>
    <row r="41120" spans="74:76" x14ac:dyDescent="0.2">
      <c r="BV41120" s="22"/>
      <c r="BW41120" s="22"/>
      <c r="BX41120" s="1"/>
    </row>
    <row r="41121" spans="74:76" x14ac:dyDescent="0.2">
      <c r="BV41121" s="22"/>
      <c r="BW41121" s="22"/>
      <c r="BX41121" s="1"/>
    </row>
    <row r="41122" spans="74:76" x14ac:dyDescent="0.2">
      <c r="BV41122" s="22"/>
      <c r="BW41122" s="22"/>
      <c r="BX41122" s="1"/>
    </row>
    <row r="41123" spans="74:76" x14ac:dyDescent="0.2">
      <c r="BV41123" s="22"/>
      <c r="BW41123" s="22"/>
      <c r="BX41123" s="1"/>
    </row>
    <row r="41124" spans="74:76" x14ac:dyDescent="0.2">
      <c r="BV41124" s="22"/>
      <c r="BW41124" s="22"/>
      <c r="BX41124" s="1"/>
    </row>
    <row r="41125" spans="74:76" x14ac:dyDescent="0.2">
      <c r="BV41125" s="22"/>
      <c r="BW41125" s="22"/>
      <c r="BX41125" s="1"/>
    </row>
    <row r="41126" spans="74:76" x14ac:dyDescent="0.2">
      <c r="BV41126" s="22"/>
      <c r="BW41126" s="22"/>
      <c r="BX41126" s="1"/>
    </row>
    <row r="41127" spans="74:76" x14ac:dyDescent="0.2">
      <c r="BV41127" s="22"/>
      <c r="BW41127" s="22"/>
      <c r="BX41127" s="1"/>
    </row>
    <row r="41128" spans="74:76" x14ac:dyDescent="0.2">
      <c r="BV41128" s="22"/>
      <c r="BW41128" s="22"/>
      <c r="BX41128" s="1"/>
    </row>
    <row r="41129" spans="74:76" x14ac:dyDescent="0.2">
      <c r="BV41129" s="22"/>
      <c r="BW41129" s="22"/>
      <c r="BX41129" s="1"/>
    </row>
    <row r="41130" spans="74:76" x14ac:dyDescent="0.2">
      <c r="BV41130" s="22"/>
      <c r="BW41130" s="22"/>
      <c r="BX41130" s="1"/>
    </row>
    <row r="41131" spans="74:76" x14ac:dyDescent="0.2">
      <c r="BV41131" s="22"/>
      <c r="BW41131" s="22"/>
      <c r="BX41131" s="1"/>
    </row>
    <row r="41132" spans="74:76" x14ac:dyDescent="0.2">
      <c r="BV41132" s="22"/>
      <c r="BW41132" s="22"/>
      <c r="BX41132" s="1"/>
    </row>
    <row r="41133" spans="74:76" x14ac:dyDescent="0.2">
      <c r="BV41133" s="22"/>
      <c r="BW41133" s="22"/>
      <c r="BX41133" s="1"/>
    </row>
    <row r="41134" spans="74:76" x14ac:dyDescent="0.2">
      <c r="BV41134" s="22"/>
      <c r="BW41134" s="22"/>
      <c r="BX41134" s="1"/>
    </row>
    <row r="41135" spans="74:76" x14ac:dyDescent="0.2">
      <c r="BV41135" s="22"/>
      <c r="BW41135" s="22"/>
      <c r="BX41135" s="1"/>
    </row>
    <row r="41136" spans="74:76" x14ac:dyDescent="0.2">
      <c r="BV41136" s="22"/>
      <c r="BW41136" s="22"/>
      <c r="BX41136" s="1"/>
    </row>
    <row r="41137" spans="74:76" x14ac:dyDescent="0.2">
      <c r="BV41137" s="22"/>
      <c r="BW41137" s="22"/>
      <c r="BX41137" s="1"/>
    </row>
    <row r="41138" spans="74:76" x14ac:dyDescent="0.2">
      <c r="BV41138" s="22"/>
      <c r="BW41138" s="22"/>
      <c r="BX41138" s="1"/>
    </row>
    <row r="41139" spans="74:76" x14ac:dyDescent="0.2">
      <c r="BV41139" s="22"/>
      <c r="BW41139" s="22"/>
      <c r="BX41139" s="1"/>
    </row>
    <row r="41140" spans="74:76" x14ac:dyDescent="0.2">
      <c r="BV41140" s="22"/>
      <c r="BW41140" s="22"/>
      <c r="BX41140" s="1"/>
    </row>
    <row r="41141" spans="74:76" x14ac:dyDescent="0.2">
      <c r="BV41141" s="22"/>
      <c r="BW41141" s="22"/>
      <c r="BX41141" s="1"/>
    </row>
    <row r="41142" spans="74:76" x14ac:dyDescent="0.2">
      <c r="BV41142" s="22"/>
      <c r="BW41142" s="22"/>
      <c r="BX41142" s="1"/>
    </row>
    <row r="41143" spans="74:76" x14ac:dyDescent="0.2">
      <c r="BV41143" s="22"/>
      <c r="BW41143" s="22"/>
      <c r="BX41143" s="1"/>
    </row>
    <row r="41144" spans="74:76" x14ac:dyDescent="0.2">
      <c r="BV41144" s="22"/>
      <c r="BW41144" s="22"/>
      <c r="BX41144" s="1"/>
    </row>
    <row r="41145" spans="74:76" x14ac:dyDescent="0.2">
      <c r="BV41145" s="22"/>
      <c r="BW41145" s="22"/>
      <c r="BX41145" s="1"/>
    </row>
    <row r="41146" spans="74:76" x14ac:dyDescent="0.2">
      <c r="BV41146" s="22"/>
      <c r="BW41146" s="22"/>
      <c r="BX41146" s="1"/>
    </row>
    <row r="41147" spans="74:76" x14ac:dyDescent="0.2">
      <c r="BV41147" s="22"/>
      <c r="BW41147" s="22"/>
      <c r="BX41147" s="1"/>
    </row>
    <row r="41148" spans="74:76" x14ac:dyDescent="0.2">
      <c r="BV41148" s="22"/>
      <c r="BW41148" s="22"/>
      <c r="BX41148" s="1"/>
    </row>
    <row r="41149" spans="74:76" x14ac:dyDescent="0.2">
      <c r="BV41149" s="22"/>
      <c r="BW41149" s="22"/>
      <c r="BX41149" s="1"/>
    </row>
    <row r="41150" spans="74:76" x14ac:dyDescent="0.2">
      <c r="BV41150" s="22"/>
      <c r="BW41150" s="22"/>
      <c r="BX41150" s="1"/>
    </row>
    <row r="41151" spans="74:76" x14ac:dyDescent="0.2">
      <c r="BV41151" s="22"/>
      <c r="BW41151" s="22"/>
      <c r="BX41151" s="1"/>
    </row>
    <row r="41152" spans="74:76" x14ac:dyDescent="0.2">
      <c r="BV41152" s="22"/>
      <c r="BW41152" s="22"/>
      <c r="BX41152" s="1"/>
    </row>
    <row r="41153" spans="74:76" x14ac:dyDescent="0.2">
      <c r="BV41153" s="22"/>
      <c r="BW41153" s="22"/>
      <c r="BX41153" s="1"/>
    </row>
    <row r="41154" spans="74:76" x14ac:dyDescent="0.2">
      <c r="BV41154" s="22"/>
      <c r="BW41154" s="22"/>
      <c r="BX41154" s="1"/>
    </row>
    <row r="41155" spans="74:76" x14ac:dyDescent="0.2">
      <c r="BV41155" s="22"/>
      <c r="BW41155" s="22"/>
      <c r="BX41155" s="1"/>
    </row>
    <row r="41156" spans="74:76" x14ac:dyDescent="0.2">
      <c r="BV41156" s="22"/>
      <c r="BW41156" s="22"/>
      <c r="BX41156" s="1"/>
    </row>
    <row r="41157" spans="74:76" x14ac:dyDescent="0.2">
      <c r="BV41157" s="22"/>
      <c r="BW41157" s="22"/>
      <c r="BX41157" s="1"/>
    </row>
    <row r="41158" spans="74:76" x14ac:dyDescent="0.2">
      <c r="BV41158" s="22"/>
      <c r="BW41158" s="22"/>
      <c r="BX41158" s="1"/>
    </row>
    <row r="41159" spans="74:76" x14ac:dyDescent="0.2">
      <c r="BV41159" s="22"/>
      <c r="BW41159" s="22"/>
      <c r="BX41159" s="1"/>
    </row>
    <row r="41160" spans="74:76" x14ac:dyDescent="0.2">
      <c r="BV41160" s="22"/>
      <c r="BW41160" s="22"/>
      <c r="BX41160" s="1"/>
    </row>
    <row r="41161" spans="74:76" x14ac:dyDescent="0.2">
      <c r="BV41161" s="22"/>
      <c r="BW41161" s="22"/>
      <c r="BX41161" s="1"/>
    </row>
    <row r="41162" spans="74:76" x14ac:dyDescent="0.2">
      <c r="BV41162" s="22"/>
      <c r="BW41162" s="22"/>
      <c r="BX41162" s="1"/>
    </row>
    <row r="41163" spans="74:76" x14ac:dyDescent="0.2">
      <c r="BV41163" s="22"/>
      <c r="BW41163" s="22"/>
      <c r="BX41163" s="1"/>
    </row>
    <row r="41164" spans="74:76" x14ac:dyDescent="0.2">
      <c r="BV41164" s="22"/>
      <c r="BW41164" s="22"/>
      <c r="BX41164" s="1"/>
    </row>
    <row r="41165" spans="74:76" x14ac:dyDescent="0.2">
      <c r="BV41165" s="22"/>
      <c r="BW41165" s="22"/>
      <c r="BX41165" s="1"/>
    </row>
    <row r="41166" spans="74:76" x14ac:dyDescent="0.2">
      <c r="BV41166" s="22"/>
      <c r="BW41166" s="22"/>
      <c r="BX41166" s="1"/>
    </row>
    <row r="41167" spans="74:76" x14ac:dyDescent="0.2">
      <c r="BV41167" s="22"/>
      <c r="BW41167" s="22"/>
      <c r="BX41167" s="1"/>
    </row>
    <row r="41168" spans="74:76" x14ac:dyDescent="0.2">
      <c r="BV41168" s="22"/>
      <c r="BW41168" s="22"/>
      <c r="BX41168" s="1"/>
    </row>
    <row r="41169" spans="74:76" x14ac:dyDescent="0.2">
      <c r="BV41169" s="22"/>
      <c r="BW41169" s="22"/>
      <c r="BX41169" s="1"/>
    </row>
    <row r="41170" spans="74:76" x14ac:dyDescent="0.2">
      <c r="BV41170" s="22"/>
      <c r="BW41170" s="22"/>
      <c r="BX41170" s="1"/>
    </row>
    <row r="41171" spans="74:76" x14ac:dyDescent="0.2">
      <c r="BV41171" s="22"/>
      <c r="BW41171" s="22"/>
      <c r="BX41171" s="1"/>
    </row>
    <row r="41172" spans="74:76" x14ac:dyDescent="0.2">
      <c r="BV41172" s="22"/>
      <c r="BW41172" s="22"/>
      <c r="BX41172" s="1"/>
    </row>
    <row r="41173" spans="74:76" x14ac:dyDescent="0.2">
      <c r="BV41173" s="22"/>
      <c r="BW41173" s="22"/>
      <c r="BX41173" s="1"/>
    </row>
    <row r="41174" spans="74:76" x14ac:dyDescent="0.2">
      <c r="BV41174" s="22"/>
      <c r="BW41174" s="22"/>
      <c r="BX41174" s="1"/>
    </row>
    <row r="41175" spans="74:76" x14ac:dyDescent="0.2">
      <c r="BV41175" s="22"/>
      <c r="BW41175" s="22"/>
      <c r="BX41175" s="1"/>
    </row>
    <row r="41176" spans="74:76" x14ac:dyDescent="0.2">
      <c r="BV41176" s="22"/>
      <c r="BW41176" s="22"/>
      <c r="BX41176" s="1"/>
    </row>
    <row r="41177" spans="74:76" x14ac:dyDescent="0.2">
      <c r="BV41177" s="22"/>
      <c r="BW41177" s="22"/>
      <c r="BX41177" s="1"/>
    </row>
    <row r="41178" spans="74:76" x14ac:dyDescent="0.2">
      <c r="BV41178" s="22"/>
      <c r="BW41178" s="22"/>
      <c r="BX41178" s="1"/>
    </row>
    <row r="41179" spans="74:76" x14ac:dyDescent="0.2">
      <c r="BV41179" s="22"/>
      <c r="BW41179" s="22"/>
      <c r="BX41179" s="1"/>
    </row>
    <row r="41180" spans="74:76" x14ac:dyDescent="0.2">
      <c r="BV41180" s="22"/>
      <c r="BW41180" s="22"/>
      <c r="BX41180" s="1"/>
    </row>
    <row r="41181" spans="74:76" x14ac:dyDescent="0.2">
      <c r="BV41181" s="22"/>
      <c r="BW41181" s="22"/>
      <c r="BX41181" s="1"/>
    </row>
    <row r="41182" spans="74:76" x14ac:dyDescent="0.2">
      <c r="BV41182" s="22"/>
      <c r="BW41182" s="22"/>
      <c r="BX41182" s="1"/>
    </row>
    <row r="41183" spans="74:76" x14ac:dyDescent="0.2">
      <c r="BV41183" s="22"/>
      <c r="BW41183" s="22"/>
      <c r="BX41183" s="1"/>
    </row>
    <row r="41184" spans="74:76" x14ac:dyDescent="0.2">
      <c r="BV41184" s="22"/>
      <c r="BW41184" s="22"/>
      <c r="BX41184" s="1"/>
    </row>
    <row r="41185" spans="74:76" x14ac:dyDescent="0.2">
      <c r="BV41185" s="22"/>
      <c r="BW41185" s="22"/>
      <c r="BX41185" s="1"/>
    </row>
    <row r="41186" spans="74:76" x14ac:dyDescent="0.2">
      <c r="BV41186" s="22"/>
      <c r="BW41186" s="22"/>
      <c r="BX41186" s="1"/>
    </row>
    <row r="41187" spans="74:76" x14ac:dyDescent="0.2">
      <c r="BV41187" s="22"/>
      <c r="BW41187" s="22"/>
      <c r="BX41187" s="1"/>
    </row>
    <row r="41188" spans="74:76" x14ac:dyDescent="0.2">
      <c r="BV41188" s="22"/>
      <c r="BW41188" s="22"/>
      <c r="BX41188" s="1"/>
    </row>
    <row r="41189" spans="74:76" x14ac:dyDescent="0.2">
      <c r="BV41189" s="22"/>
      <c r="BW41189" s="22"/>
      <c r="BX41189" s="1"/>
    </row>
    <row r="41190" spans="74:76" x14ac:dyDescent="0.2">
      <c r="BV41190" s="22"/>
      <c r="BW41190" s="22"/>
      <c r="BX41190" s="1"/>
    </row>
    <row r="41191" spans="74:76" x14ac:dyDescent="0.2">
      <c r="BV41191" s="22"/>
      <c r="BW41191" s="22"/>
      <c r="BX41191" s="1"/>
    </row>
    <row r="41192" spans="74:76" x14ac:dyDescent="0.2">
      <c r="BV41192" s="22"/>
      <c r="BW41192" s="22"/>
      <c r="BX41192" s="1"/>
    </row>
    <row r="41193" spans="74:76" x14ac:dyDescent="0.2">
      <c r="BV41193" s="22"/>
      <c r="BW41193" s="22"/>
      <c r="BX41193" s="1"/>
    </row>
    <row r="41194" spans="74:76" x14ac:dyDescent="0.2">
      <c r="BV41194" s="22"/>
      <c r="BW41194" s="22"/>
      <c r="BX41194" s="1"/>
    </row>
    <row r="41195" spans="74:76" x14ac:dyDescent="0.2">
      <c r="BV41195" s="22"/>
      <c r="BW41195" s="22"/>
      <c r="BX41195" s="1"/>
    </row>
    <row r="41196" spans="74:76" x14ac:dyDescent="0.2">
      <c r="BV41196" s="22"/>
      <c r="BW41196" s="22"/>
      <c r="BX41196" s="1"/>
    </row>
    <row r="41197" spans="74:76" x14ac:dyDescent="0.2">
      <c r="BV41197" s="22"/>
      <c r="BW41197" s="22"/>
      <c r="BX41197" s="1"/>
    </row>
    <row r="41198" spans="74:76" x14ac:dyDescent="0.2">
      <c r="BV41198" s="22"/>
      <c r="BW41198" s="22"/>
      <c r="BX41198" s="1"/>
    </row>
    <row r="41199" spans="74:76" x14ac:dyDescent="0.2">
      <c r="BV41199" s="22"/>
      <c r="BW41199" s="22"/>
      <c r="BX41199" s="1"/>
    </row>
    <row r="41200" spans="74:76" x14ac:dyDescent="0.2">
      <c r="BV41200" s="22"/>
      <c r="BW41200" s="22"/>
      <c r="BX41200" s="1"/>
    </row>
    <row r="41201" spans="74:76" x14ac:dyDescent="0.2">
      <c r="BV41201" s="22"/>
      <c r="BW41201" s="22"/>
      <c r="BX41201" s="1"/>
    </row>
    <row r="41202" spans="74:76" x14ac:dyDescent="0.2">
      <c r="BV41202" s="22"/>
      <c r="BW41202" s="22"/>
      <c r="BX41202" s="1"/>
    </row>
    <row r="41203" spans="74:76" x14ac:dyDescent="0.2">
      <c r="BV41203" s="22"/>
      <c r="BW41203" s="22"/>
      <c r="BX41203" s="1"/>
    </row>
    <row r="41204" spans="74:76" x14ac:dyDescent="0.2">
      <c r="BV41204" s="22"/>
      <c r="BW41204" s="22"/>
      <c r="BX41204" s="1"/>
    </row>
    <row r="41205" spans="74:76" x14ac:dyDescent="0.2">
      <c r="BV41205" s="22"/>
      <c r="BW41205" s="22"/>
      <c r="BX41205" s="1"/>
    </row>
    <row r="41206" spans="74:76" x14ac:dyDescent="0.2">
      <c r="BV41206" s="22"/>
      <c r="BW41206" s="22"/>
      <c r="BX41206" s="1"/>
    </row>
    <row r="41207" spans="74:76" x14ac:dyDescent="0.2">
      <c r="BV41207" s="22"/>
      <c r="BW41207" s="22"/>
      <c r="BX41207" s="1"/>
    </row>
    <row r="41208" spans="74:76" x14ac:dyDescent="0.2">
      <c r="BV41208" s="22"/>
      <c r="BW41208" s="22"/>
      <c r="BX41208" s="1"/>
    </row>
    <row r="41209" spans="74:76" x14ac:dyDescent="0.2">
      <c r="BV41209" s="22"/>
      <c r="BW41209" s="22"/>
      <c r="BX41209" s="1"/>
    </row>
    <row r="41210" spans="74:76" x14ac:dyDescent="0.2">
      <c r="BV41210" s="22"/>
      <c r="BW41210" s="22"/>
      <c r="BX41210" s="1"/>
    </row>
    <row r="41211" spans="74:76" x14ac:dyDescent="0.2">
      <c r="BV41211" s="22"/>
      <c r="BW41211" s="22"/>
      <c r="BX41211" s="1"/>
    </row>
    <row r="41212" spans="74:76" x14ac:dyDescent="0.2">
      <c r="BV41212" s="22"/>
      <c r="BW41212" s="22"/>
      <c r="BX41212" s="1"/>
    </row>
    <row r="41213" spans="74:76" x14ac:dyDescent="0.2">
      <c r="BV41213" s="22"/>
      <c r="BW41213" s="22"/>
      <c r="BX41213" s="1"/>
    </row>
    <row r="41214" spans="74:76" x14ac:dyDescent="0.2">
      <c r="BV41214" s="22"/>
      <c r="BW41214" s="22"/>
      <c r="BX41214" s="1"/>
    </row>
    <row r="41215" spans="74:76" x14ac:dyDescent="0.2">
      <c r="BV41215" s="22"/>
      <c r="BW41215" s="22"/>
      <c r="BX41215" s="1"/>
    </row>
    <row r="41216" spans="74:76" x14ac:dyDescent="0.2">
      <c r="BV41216" s="22"/>
      <c r="BW41216" s="22"/>
      <c r="BX41216" s="1"/>
    </row>
    <row r="41217" spans="74:76" x14ac:dyDescent="0.2">
      <c r="BV41217" s="22"/>
      <c r="BW41217" s="22"/>
      <c r="BX41217" s="1"/>
    </row>
    <row r="41218" spans="74:76" x14ac:dyDescent="0.2">
      <c r="BV41218" s="22"/>
      <c r="BW41218" s="22"/>
      <c r="BX41218" s="1"/>
    </row>
    <row r="41219" spans="74:76" x14ac:dyDescent="0.2">
      <c r="BV41219" s="22"/>
      <c r="BW41219" s="22"/>
      <c r="BX41219" s="1"/>
    </row>
    <row r="41220" spans="74:76" x14ac:dyDescent="0.2">
      <c r="BV41220" s="22"/>
      <c r="BW41220" s="22"/>
      <c r="BX41220" s="1"/>
    </row>
    <row r="41221" spans="74:76" x14ac:dyDescent="0.2">
      <c r="BV41221" s="22"/>
      <c r="BW41221" s="22"/>
      <c r="BX41221" s="1"/>
    </row>
    <row r="41222" spans="74:76" x14ac:dyDescent="0.2">
      <c r="BV41222" s="22"/>
      <c r="BW41222" s="22"/>
      <c r="BX41222" s="1"/>
    </row>
    <row r="41223" spans="74:76" x14ac:dyDescent="0.2">
      <c r="BV41223" s="22"/>
      <c r="BW41223" s="22"/>
      <c r="BX41223" s="1"/>
    </row>
    <row r="41224" spans="74:76" x14ac:dyDescent="0.2">
      <c r="BV41224" s="22"/>
      <c r="BW41224" s="22"/>
      <c r="BX41224" s="1"/>
    </row>
    <row r="41225" spans="74:76" x14ac:dyDescent="0.2">
      <c r="BV41225" s="22"/>
      <c r="BW41225" s="22"/>
      <c r="BX41225" s="1"/>
    </row>
    <row r="41226" spans="74:76" x14ac:dyDescent="0.2">
      <c r="BV41226" s="22"/>
      <c r="BW41226" s="22"/>
      <c r="BX41226" s="1"/>
    </row>
    <row r="41227" spans="74:76" x14ac:dyDescent="0.2">
      <c r="BV41227" s="22"/>
      <c r="BW41227" s="22"/>
      <c r="BX41227" s="1"/>
    </row>
    <row r="41228" spans="74:76" x14ac:dyDescent="0.2">
      <c r="BV41228" s="22"/>
      <c r="BW41228" s="22"/>
      <c r="BX41228" s="1"/>
    </row>
    <row r="41229" spans="74:76" x14ac:dyDescent="0.2">
      <c r="BV41229" s="22"/>
      <c r="BW41229" s="22"/>
      <c r="BX41229" s="1"/>
    </row>
    <row r="41230" spans="74:76" x14ac:dyDescent="0.2">
      <c r="BV41230" s="22"/>
      <c r="BW41230" s="22"/>
      <c r="BX41230" s="1"/>
    </row>
    <row r="41231" spans="74:76" x14ac:dyDescent="0.2">
      <c r="BV41231" s="22"/>
      <c r="BW41231" s="22"/>
      <c r="BX41231" s="1"/>
    </row>
    <row r="41232" spans="74:76" x14ac:dyDescent="0.2">
      <c r="BV41232" s="22"/>
      <c r="BW41232" s="22"/>
      <c r="BX41232" s="1"/>
    </row>
    <row r="41233" spans="74:76" x14ac:dyDescent="0.2">
      <c r="BV41233" s="22"/>
      <c r="BW41233" s="22"/>
      <c r="BX41233" s="1"/>
    </row>
    <row r="41234" spans="74:76" x14ac:dyDescent="0.2">
      <c r="BV41234" s="22"/>
      <c r="BW41234" s="22"/>
      <c r="BX41234" s="1"/>
    </row>
    <row r="41235" spans="74:76" x14ac:dyDescent="0.2">
      <c r="BV41235" s="22"/>
      <c r="BW41235" s="22"/>
      <c r="BX41235" s="1"/>
    </row>
    <row r="41236" spans="74:76" x14ac:dyDescent="0.2">
      <c r="BV41236" s="22"/>
      <c r="BW41236" s="22"/>
      <c r="BX41236" s="1"/>
    </row>
    <row r="41237" spans="74:76" x14ac:dyDescent="0.2">
      <c r="BV41237" s="22"/>
      <c r="BW41237" s="22"/>
      <c r="BX41237" s="1"/>
    </row>
    <row r="41238" spans="74:76" x14ac:dyDescent="0.2">
      <c r="BV41238" s="22"/>
      <c r="BW41238" s="22"/>
      <c r="BX41238" s="1"/>
    </row>
    <row r="41239" spans="74:76" x14ac:dyDescent="0.2">
      <c r="BV41239" s="22"/>
      <c r="BW41239" s="22"/>
      <c r="BX41239" s="1"/>
    </row>
    <row r="41240" spans="74:76" x14ac:dyDescent="0.2">
      <c r="BV41240" s="22"/>
      <c r="BW41240" s="22"/>
      <c r="BX41240" s="1"/>
    </row>
    <row r="41241" spans="74:76" x14ac:dyDescent="0.2">
      <c r="BV41241" s="22"/>
      <c r="BW41241" s="22"/>
      <c r="BX41241" s="1"/>
    </row>
    <row r="41242" spans="74:76" x14ac:dyDescent="0.2">
      <c r="BV41242" s="22"/>
      <c r="BW41242" s="22"/>
      <c r="BX41242" s="1"/>
    </row>
    <row r="41243" spans="74:76" x14ac:dyDescent="0.2">
      <c r="BV41243" s="22"/>
      <c r="BW41243" s="22"/>
      <c r="BX41243" s="1"/>
    </row>
    <row r="41244" spans="74:76" x14ac:dyDescent="0.2">
      <c r="BV41244" s="22"/>
      <c r="BW41244" s="22"/>
      <c r="BX41244" s="1"/>
    </row>
    <row r="41245" spans="74:76" x14ac:dyDescent="0.2">
      <c r="BV41245" s="22"/>
      <c r="BW41245" s="22"/>
      <c r="BX41245" s="1"/>
    </row>
    <row r="41246" spans="74:76" x14ac:dyDescent="0.2">
      <c r="BV41246" s="22"/>
      <c r="BW41246" s="22"/>
      <c r="BX41246" s="1"/>
    </row>
    <row r="41247" spans="74:76" x14ac:dyDescent="0.2">
      <c r="BV41247" s="22"/>
      <c r="BW41247" s="22"/>
      <c r="BX41247" s="1"/>
    </row>
    <row r="41248" spans="74:76" x14ac:dyDescent="0.2">
      <c r="BV41248" s="22"/>
      <c r="BW41248" s="22"/>
      <c r="BX41248" s="1"/>
    </row>
    <row r="41249" spans="74:76" x14ac:dyDescent="0.2">
      <c r="BV41249" s="22"/>
      <c r="BW41249" s="22"/>
      <c r="BX41249" s="1"/>
    </row>
    <row r="41250" spans="74:76" x14ac:dyDescent="0.2">
      <c r="BV41250" s="22"/>
      <c r="BW41250" s="22"/>
      <c r="BX41250" s="1"/>
    </row>
    <row r="41251" spans="74:76" x14ac:dyDescent="0.2">
      <c r="BV41251" s="22"/>
      <c r="BW41251" s="22"/>
      <c r="BX41251" s="1"/>
    </row>
    <row r="41252" spans="74:76" x14ac:dyDescent="0.2">
      <c r="BV41252" s="22"/>
      <c r="BW41252" s="22"/>
      <c r="BX41252" s="1"/>
    </row>
    <row r="41253" spans="74:76" x14ac:dyDescent="0.2">
      <c r="BV41253" s="22"/>
      <c r="BW41253" s="22"/>
      <c r="BX41253" s="1"/>
    </row>
    <row r="41254" spans="74:76" x14ac:dyDescent="0.2">
      <c r="BV41254" s="22"/>
      <c r="BW41254" s="22"/>
      <c r="BX41254" s="1"/>
    </row>
    <row r="41255" spans="74:76" x14ac:dyDescent="0.2">
      <c r="BV41255" s="22"/>
      <c r="BW41255" s="22"/>
      <c r="BX41255" s="1"/>
    </row>
    <row r="41256" spans="74:76" x14ac:dyDescent="0.2">
      <c r="BV41256" s="22"/>
      <c r="BW41256" s="22"/>
      <c r="BX41256" s="1"/>
    </row>
    <row r="41257" spans="74:76" x14ac:dyDescent="0.2">
      <c r="BV41257" s="22"/>
      <c r="BW41257" s="22"/>
      <c r="BX41257" s="1"/>
    </row>
    <row r="41258" spans="74:76" x14ac:dyDescent="0.2">
      <c r="BV41258" s="22"/>
      <c r="BW41258" s="22"/>
      <c r="BX41258" s="1"/>
    </row>
    <row r="41259" spans="74:76" x14ac:dyDescent="0.2">
      <c r="BV41259" s="22"/>
      <c r="BW41259" s="22"/>
      <c r="BX41259" s="1"/>
    </row>
    <row r="41260" spans="74:76" x14ac:dyDescent="0.2">
      <c r="BV41260" s="22"/>
      <c r="BW41260" s="22"/>
      <c r="BX41260" s="1"/>
    </row>
    <row r="41261" spans="74:76" x14ac:dyDescent="0.2">
      <c r="BV41261" s="22"/>
      <c r="BW41261" s="22"/>
      <c r="BX41261" s="1"/>
    </row>
    <row r="41262" spans="74:76" x14ac:dyDescent="0.2">
      <c r="BV41262" s="22"/>
      <c r="BW41262" s="22"/>
      <c r="BX41262" s="1"/>
    </row>
    <row r="41263" spans="74:76" x14ac:dyDescent="0.2">
      <c r="BV41263" s="22"/>
      <c r="BW41263" s="22"/>
      <c r="BX41263" s="1"/>
    </row>
    <row r="41264" spans="74:76" x14ac:dyDescent="0.2">
      <c r="BV41264" s="22"/>
      <c r="BW41264" s="22"/>
      <c r="BX41264" s="1"/>
    </row>
    <row r="41265" spans="74:76" x14ac:dyDescent="0.2">
      <c r="BV41265" s="22"/>
      <c r="BW41265" s="22"/>
      <c r="BX41265" s="1"/>
    </row>
    <row r="41266" spans="74:76" x14ac:dyDescent="0.2">
      <c r="BV41266" s="22"/>
      <c r="BW41266" s="22"/>
      <c r="BX41266" s="1"/>
    </row>
    <row r="41267" spans="74:76" x14ac:dyDescent="0.2">
      <c r="BV41267" s="22"/>
      <c r="BW41267" s="22"/>
      <c r="BX41267" s="1"/>
    </row>
    <row r="41268" spans="74:76" x14ac:dyDescent="0.2">
      <c r="BV41268" s="22"/>
      <c r="BW41268" s="22"/>
      <c r="BX41268" s="1"/>
    </row>
    <row r="41269" spans="74:76" x14ac:dyDescent="0.2">
      <c r="BV41269" s="22"/>
      <c r="BW41269" s="22"/>
      <c r="BX41269" s="1"/>
    </row>
    <row r="41270" spans="74:76" x14ac:dyDescent="0.2">
      <c r="BV41270" s="22"/>
      <c r="BW41270" s="22"/>
      <c r="BX41270" s="1"/>
    </row>
    <row r="41271" spans="74:76" x14ac:dyDescent="0.2">
      <c r="BV41271" s="22"/>
      <c r="BW41271" s="22"/>
      <c r="BX41271" s="1"/>
    </row>
    <row r="41272" spans="74:76" x14ac:dyDescent="0.2">
      <c r="BV41272" s="22"/>
      <c r="BW41272" s="22"/>
      <c r="BX41272" s="1"/>
    </row>
    <row r="41273" spans="74:76" x14ac:dyDescent="0.2">
      <c r="BV41273" s="22"/>
      <c r="BW41273" s="22"/>
      <c r="BX41273" s="1"/>
    </row>
    <row r="41274" spans="74:76" x14ac:dyDescent="0.2">
      <c r="BV41274" s="22"/>
      <c r="BW41274" s="22"/>
      <c r="BX41274" s="1"/>
    </row>
    <row r="41275" spans="74:76" x14ac:dyDescent="0.2">
      <c r="BV41275" s="22"/>
      <c r="BW41275" s="22"/>
      <c r="BX41275" s="1"/>
    </row>
    <row r="41276" spans="74:76" x14ac:dyDescent="0.2">
      <c r="BV41276" s="22"/>
      <c r="BW41276" s="22"/>
      <c r="BX41276" s="1"/>
    </row>
    <row r="41277" spans="74:76" x14ac:dyDescent="0.2">
      <c r="BV41277" s="22"/>
      <c r="BW41277" s="22"/>
      <c r="BX41277" s="1"/>
    </row>
    <row r="41278" spans="74:76" x14ac:dyDescent="0.2">
      <c r="BV41278" s="22"/>
      <c r="BW41278" s="22"/>
      <c r="BX41278" s="1"/>
    </row>
    <row r="41279" spans="74:76" x14ac:dyDescent="0.2">
      <c r="BV41279" s="22"/>
      <c r="BW41279" s="22"/>
      <c r="BX41279" s="1"/>
    </row>
    <row r="41280" spans="74:76" x14ac:dyDescent="0.2">
      <c r="BV41280" s="22"/>
      <c r="BW41280" s="22"/>
      <c r="BX41280" s="1"/>
    </row>
    <row r="41281" spans="74:76" x14ac:dyDescent="0.2">
      <c r="BV41281" s="22"/>
      <c r="BW41281" s="22"/>
      <c r="BX41281" s="1"/>
    </row>
    <row r="41282" spans="74:76" x14ac:dyDescent="0.2">
      <c r="BV41282" s="22"/>
      <c r="BW41282" s="22"/>
      <c r="BX41282" s="1"/>
    </row>
    <row r="41283" spans="74:76" x14ac:dyDescent="0.2">
      <c r="BV41283" s="22"/>
      <c r="BW41283" s="22"/>
      <c r="BX41283" s="1"/>
    </row>
    <row r="41284" spans="74:76" x14ac:dyDescent="0.2">
      <c r="BV41284" s="22"/>
      <c r="BW41284" s="22"/>
      <c r="BX41284" s="1"/>
    </row>
    <row r="41285" spans="74:76" x14ac:dyDescent="0.2">
      <c r="BV41285" s="22"/>
      <c r="BW41285" s="22"/>
      <c r="BX41285" s="1"/>
    </row>
    <row r="41286" spans="74:76" x14ac:dyDescent="0.2">
      <c r="BV41286" s="22"/>
      <c r="BW41286" s="22"/>
      <c r="BX41286" s="1"/>
    </row>
    <row r="41287" spans="74:76" x14ac:dyDescent="0.2">
      <c r="BV41287" s="22"/>
      <c r="BW41287" s="22"/>
      <c r="BX41287" s="1"/>
    </row>
    <row r="41288" spans="74:76" x14ac:dyDescent="0.2">
      <c r="BV41288" s="22"/>
      <c r="BW41288" s="22"/>
      <c r="BX41288" s="1"/>
    </row>
    <row r="41289" spans="74:76" x14ac:dyDescent="0.2">
      <c r="BV41289" s="22"/>
      <c r="BW41289" s="22"/>
      <c r="BX41289" s="1"/>
    </row>
    <row r="41290" spans="74:76" x14ac:dyDescent="0.2">
      <c r="BV41290" s="22"/>
      <c r="BW41290" s="22"/>
      <c r="BX41290" s="1"/>
    </row>
    <row r="41291" spans="74:76" x14ac:dyDescent="0.2">
      <c r="BV41291" s="22"/>
      <c r="BW41291" s="22"/>
      <c r="BX41291" s="1"/>
    </row>
    <row r="41292" spans="74:76" x14ac:dyDescent="0.2">
      <c r="BV41292" s="22"/>
      <c r="BW41292" s="22"/>
      <c r="BX41292" s="1"/>
    </row>
    <row r="41293" spans="74:76" x14ac:dyDescent="0.2">
      <c r="BV41293" s="22"/>
      <c r="BW41293" s="22"/>
      <c r="BX41293" s="1"/>
    </row>
    <row r="41294" spans="74:76" x14ac:dyDescent="0.2">
      <c r="BV41294" s="22"/>
      <c r="BW41294" s="22"/>
      <c r="BX41294" s="1"/>
    </row>
    <row r="41295" spans="74:76" x14ac:dyDescent="0.2">
      <c r="BV41295" s="22"/>
      <c r="BW41295" s="22"/>
      <c r="BX41295" s="1"/>
    </row>
    <row r="41296" spans="74:76" x14ac:dyDescent="0.2">
      <c r="BV41296" s="22"/>
      <c r="BW41296" s="22"/>
      <c r="BX41296" s="1"/>
    </row>
    <row r="41297" spans="74:76" x14ac:dyDescent="0.2">
      <c r="BV41297" s="22"/>
      <c r="BW41297" s="22"/>
      <c r="BX41297" s="1"/>
    </row>
    <row r="41298" spans="74:76" x14ac:dyDescent="0.2">
      <c r="BV41298" s="22"/>
      <c r="BW41298" s="22"/>
      <c r="BX41298" s="1"/>
    </row>
    <row r="41299" spans="74:76" x14ac:dyDescent="0.2">
      <c r="BV41299" s="22"/>
      <c r="BW41299" s="22"/>
      <c r="BX41299" s="1"/>
    </row>
    <row r="41300" spans="74:76" x14ac:dyDescent="0.2">
      <c r="BV41300" s="22"/>
      <c r="BW41300" s="22"/>
      <c r="BX41300" s="1"/>
    </row>
    <row r="41301" spans="74:76" x14ac:dyDescent="0.2">
      <c r="BV41301" s="22"/>
      <c r="BW41301" s="22"/>
      <c r="BX41301" s="1"/>
    </row>
    <row r="41302" spans="74:76" x14ac:dyDescent="0.2">
      <c r="BV41302" s="22"/>
      <c r="BW41302" s="22"/>
      <c r="BX41302" s="1"/>
    </row>
    <row r="41303" spans="74:76" x14ac:dyDescent="0.2">
      <c r="BV41303" s="22"/>
      <c r="BW41303" s="22"/>
      <c r="BX41303" s="1"/>
    </row>
    <row r="41304" spans="74:76" x14ac:dyDescent="0.2">
      <c r="BV41304" s="22"/>
      <c r="BW41304" s="22"/>
      <c r="BX41304" s="1"/>
    </row>
    <row r="41305" spans="74:76" x14ac:dyDescent="0.2">
      <c r="BV41305" s="22"/>
      <c r="BW41305" s="22"/>
      <c r="BX41305" s="1"/>
    </row>
    <row r="41306" spans="74:76" x14ac:dyDescent="0.2">
      <c r="BV41306" s="22"/>
      <c r="BW41306" s="22"/>
      <c r="BX41306" s="1"/>
    </row>
    <row r="41307" spans="74:76" x14ac:dyDescent="0.2">
      <c r="BV41307" s="22"/>
      <c r="BW41307" s="22"/>
      <c r="BX41307" s="1"/>
    </row>
    <row r="41308" spans="74:76" x14ac:dyDescent="0.2">
      <c r="BV41308" s="22"/>
      <c r="BW41308" s="22"/>
      <c r="BX41308" s="1"/>
    </row>
    <row r="41309" spans="74:76" x14ac:dyDescent="0.2">
      <c r="BV41309" s="22"/>
      <c r="BW41309" s="22"/>
      <c r="BX41309" s="1"/>
    </row>
    <row r="41310" spans="74:76" x14ac:dyDescent="0.2">
      <c r="BV41310" s="22"/>
      <c r="BW41310" s="22"/>
      <c r="BX41310" s="1"/>
    </row>
    <row r="41311" spans="74:76" x14ac:dyDescent="0.2">
      <c r="BV41311" s="22"/>
      <c r="BW41311" s="22"/>
      <c r="BX41311" s="1"/>
    </row>
    <row r="41312" spans="74:76" x14ac:dyDescent="0.2">
      <c r="BV41312" s="22"/>
      <c r="BW41312" s="22"/>
      <c r="BX41312" s="1"/>
    </row>
    <row r="41313" spans="74:76" x14ac:dyDescent="0.2">
      <c r="BV41313" s="22"/>
      <c r="BW41313" s="22"/>
      <c r="BX41313" s="1"/>
    </row>
    <row r="41314" spans="74:76" x14ac:dyDescent="0.2">
      <c r="BV41314" s="22"/>
      <c r="BW41314" s="22"/>
      <c r="BX41314" s="1"/>
    </row>
    <row r="41315" spans="74:76" x14ac:dyDescent="0.2">
      <c r="BV41315" s="22"/>
      <c r="BW41315" s="22"/>
      <c r="BX41315" s="1"/>
    </row>
    <row r="41316" spans="74:76" x14ac:dyDescent="0.2">
      <c r="BV41316" s="22"/>
      <c r="BW41316" s="22"/>
      <c r="BX41316" s="1"/>
    </row>
    <row r="41317" spans="74:76" x14ac:dyDescent="0.2">
      <c r="BV41317" s="22"/>
      <c r="BW41317" s="22"/>
      <c r="BX41317" s="1"/>
    </row>
    <row r="41318" spans="74:76" x14ac:dyDescent="0.2">
      <c r="BV41318" s="22"/>
      <c r="BW41318" s="22"/>
      <c r="BX41318" s="1"/>
    </row>
    <row r="41319" spans="74:76" x14ac:dyDescent="0.2">
      <c r="BV41319" s="22"/>
      <c r="BW41319" s="22"/>
      <c r="BX41319" s="1"/>
    </row>
    <row r="41320" spans="74:76" x14ac:dyDescent="0.2">
      <c r="BV41320" s="22"/>
      <c r="BW41320" s="22"/>
      <c r="BX41320" s="1"/>
    </row>
    <row r="41321" spans="74:76" x14ac:dyDescent="0.2">
      <c r="BV41321" s="22"/>
      <c r="BW41321" s="22"/>
      <c r="BX41321" s="1"/>
    </row>
    <row r="41322" spans="74:76" x14ac:dyDescent="0.2">
      <c r="BV41322" s="22"/>
      <c r="BW41322" s="22"/>
      <c r="BX41322" s="1"/>
    </row>
    <row r="41323" spans="74:76" x14ac:dyDescent="0.2">
      <c r="BV41323" s="22"/>
      <c r="BW41323" s="22"/>
      <c r="BX41323" s="1"/>
    </row>
    <row r="41324" spans="74:76" x14ac:dyDescent="0.2">
      <c r="BV41324" s="22"/>
      <c r="BW41324" s="22"/>
      <c r="BX41324" s="1"/>
    </row>
    <row r="41325" spans="74:76" x14ac:dyDescent="0.2">
      <c r="BV41325" s="22"/>
      <c r="BW41325" s="22"/>
      <c r="BX41325" s="1"/>
    </row>
    <row r="41326" spans="74:76" x14ac:dyDescent="0.2">
      <c r="BV41326" s="22"/>
      <c r="BW41326" s="22"/>
      <c r="BX41326" s="1"/>
    </row>
    <row r="41327" spans="74:76" x14ac:dyDescent="0.2">
      <c r="BV41327" s="22"/>
      <c r="BW41327" s="22"/>
      <c r="BX41327" s="1"/>
    </row>
    <row r="41328" spans="74:76" x14ac:dyDescent="0.2">
      <c r="BV41328" s="22"/>
      <c r="BW41328" s="22"/>
      <c r="BX41328" s="1"/>
    </row>
    <row r="41329" spans="74:76" x14ac:dyDescent="0.2">
      <c r="BV41329" s="22"/>
      <c r="BW41329" s="22"/>
      <c r="BX41329" s="1"/>
    </row>
    <row r="41330" spans="74:76" x14ac:dyDescent="0.2">
      <c r="BV41330" s="22"/>
      <c r="BW41330" s="22"/>
      <c r="BX41330" s="1"/>
    </row>
    <row r="41331" spans="74:76" x14ac:dyDescent="0.2">
      <c r="BV41331" s="22"/>
      <c r="BW41331" s="22"/>
      <c r="BX41331" s="1"/>
    </row>
    <row r="41332" spans="74:76" x14ac:dyDescent="0.2">
      <c r="BV41332" s="22"/>
      <c r="BW41332" s="22"/>
      <c r="BX41332" s="1"/>
    </row>
    <row r="41333" spans="74:76" x14ac:dyDescent="0.2">
      <c r="BV41333" s="22"/>
      <c r="BW41333" s="22"/>
      <c r="BX41333" s="1"/>
    </row>
    <row r="41334" spans="74:76" x14ac:dyDescent="0.2">
      <c r="BV41334" s="22"/>
      <c r="BW41334" s="22"/>
      <c r="BX41334" s="1"/>
    </row>
    <row r="41335" spans="74:76" x14ac:dyDescent="0.2">
      <c r="BV41335" s="22"/>
      <c r="BW41335" s="22"/>
      <c r="BX41335" s="1"/>
    </row>
    <row r="41336" spans="74:76" x14ac:dyDescent="0.2">
      <c r="BV41336" s="22"/>
      <c r="BW41336" s="22"/>
      <c r="BX41336" s="1"/>
    </row>
    <row r="41337" spans="74:76" x14ac:dyDescent="0.2">
      <c r="BV41337" s="22"/>
      <c r="BW41337" s="22"/>
      <c r="BX41337" s="1"/>
    </row>
    <row r="41338" spans="74:76" x14ac:dyDescent="0.2">
      <c r="BV41338" s="22"/>
      <c r="BW41338" s="22"/>
      <c r="BX41338" s="1"/>
    </row>
    <row r="41339" spans="74:76" x14ac:dyDescent="0.2">
      <c r="BV41339" s="22"/>
      <c r="BW41339" s="22"/>
      <c r="BX41339" s="1"/>
    </row>
    <row r="41340" spans="74:76" x14ac:dyDescent="0.2">
      <c r="BV41340" s="22"/>
      <c r="BW41340" s="22"/>
      <c r="BX41340" s="1"/>
    </row>
    <row r="41341" spans="74:76" x14ac:dyDescent="0.2">
      <c r="BV41341" s="22"/>
      <c r="BW41341" s="22"/>
      <c r="BX41341" s="1"/>
    </row>
    <row r="41342" spans="74:76" x14ac:dyDescent="0.2">
      <c r="BV41342" s="22"/>
      <c r="BW41342" s="22"/>
      <c r="BX41342" s="1"/>
    </row>
    <row r="41343" spans="74:76" x14ac:dyDescent="0.2">
      <c r="BV41343" s="22"/>
      <c r="BW41343" s="22"/>
      <c r="BX41343" s="1"/>
    </row>
    <row r="41344" spans="74:76" x14ac:dyDescent="0.2">
      <c r="BV41344" s="22"/>
      <c r="BW41344" s="22"/>
      <c r="BX41344" s="1"/>
    </row>
    <row r="41345" spans="74:76" x14ac:dyDescent="0.2">
      <c r="BV41345" s="22"/>
      <c r="BW41345" s="22"/>
      <c r="BX41345" s="1"/>
    </row>
    <row r="41346" spans="74:76" x14ac:dyDescent="0.2">
      <c r="BV41346" s="22"/>
      <c r="BW41346" s="22"/>
      <c r="BX41346" s="1"/>
    </row>
    <row r="41347" spans="74:76" x14ac:dyDescent="0.2">
      <c r="BV41347" s="22"/>
      <c r="BW41347" s="22"/>
      <c r="BX41347" s="1"/>
    </row>
    <row r="41348" spans="74:76" x14ac:dyDescent="0.2">
      <c r="BV41348" s="22"/>
      <c r="BW41348" s="22"/>
      <c r="BX41348" s="1"/>
    </row>
    <row r="41349" spans="74:76" x14ac:dyDescent="0.2">
      <c r="BV41349" s="22"/>
      <c r="BW41349" s="22"/>
      <c r="BX41349" s="1"/>
    </row>
    <row r="41350" spans="74:76" x14ac:dyDescent="0.2">
      <c r="BV41350" s="22"/>
      <c r="BW41350" s="22"/>
      <c r="BX41350" s="1"/>
    </row>
    <row r="41351" spans="74:76" x14ac:dyDescent="0.2">
      <c r="BV41351" s="22"/>
      <c r="BW41351" s="22"/>
      <c r="BX41351" s="1"/>
    </row>
    <row r="41352" spans="74:76" x14ac:dyDescent="0.2">
      <c r="BV41352" s="22"/>
      <c r="BW41352" s="22"/>
      <c r="BX41352" s="1"/>
    </row>
    <row r="41353" spans="74:76" x14ac:dyDescent="0.2">
      <c r="BV41353" s="22"/>
      <c r="BW41353" s="22"/>
      <c r="BX41353" s="1"/>
    </row>
    <row r="41354" spans="74:76" x14ac:dyDescent="0.2">
      <c r="BV41354" s="22"/>
      <c r="BW41354" s="22"/>
      <c r="BX41354" s="1"/>
    </row>
    <row r="41355" spans="74:76" x14ac:dyDescent="0.2">
      <c r="BV41355" s="22"/>
      <c r="BW41355" s="22"/>
      <c r="BX41355" s="1"/>
    </row>
    <row r="41356" spans="74:76" x14ac:dyDescent="0.2">
      <c r="BV41356" s="22"/>
      <c r="BW41356" s="22"/>
      <c r="BX41356" s="1"/>
    </row>
    <row r="41357" spans="74:76" x14ac:dyDescent="0.2">
      <c r="BV41357" s="22"/>
      <c r="BW41357" s="22"/>
      <c r="BX41357" s="1"/>
    </row>
    <row r="41358" spans="74:76" x14ac:dyDescent="0.2">
      <c r="BV41358" s="22"/>
      <c r="BW41358" s="22"/>
      <c r="BX41358" s="1"/>
    </row>
    <row r="41359" spans="74:76" x14ac:dyDescent="0.2">
      <c r="BV41359" s="22"/>
      <c r="BW41359" s="22"/>
      <c r="BX41359" s="1"/>
    </row>
    <row r="41360" spans="74:76" x14ac:dyDescent="0.2">
      <c r="BV41360" s="22"/>
      <c r="BW41360" s="22"/>
      <c r="BX41360" s="1"/>
    </row>
    <row r="41361" spans="74:76" x14ac:dyDescent="0.2">
      <c r="BV41361" s="22"/>
      <c r="BW41361" s="22"/>
      <c r="BX41361" s="1"/>
    </row>
    <row r="41362" spans="74:76" x14ac:dyDescent="0.2">
      <c r="BV41362" s="22"/>
      <c r="BW41362" s="22"/>
      <c r="BX41362" s="1"/>
    </row>
    <row r="41363" spans="74:76" x14ac:dyDescent="0.2">
      <c r="BV41363" s="22"/>
      <c r="BW41363" s="22"/>
      <c r="BX41363" s="1"/>
    </row>
    <row r="41364" spans="74:76" x14ac:dyDescent="0.2">
      <c r="BV41364" s="22"/>
      <c r="BW41364" s="22"/>
      <c r="BX41364" s="1"/>
    </row>
    <row r="41365" spans="74:76" x14ac:dyDescent="0.2">
      <c r="BV41365" s="22"/>
      <c r="BW41365" s="22"/>
      <c r="BX41365" s="1"/>
    </row>
    <row r="41366" spans="74:76" x14ac:dyDescent="0.2">
      <c r="BV41366" s="22"/>
      <c r="BW41366" s="22"/>
      <c r="BX41366" s="1"/>
    </row>
    <row r="41367" spans="74:76" x14ac:dyDescent="0.2">
      <c r="BV41367" s="22"/>
      <c r="BW41367" s="22"/>
      <c r="BX41367" s="1"/>
    </row>
    <row r="41368" spans="74:76" x14ac:dyDescent="0.2">
      <c r="BV41368" s="22"/>
      <c r="BW41368" s="22"/>
      <c r="BX41368" s="1"/>
    </row>
    <row r="41369" spans="74:76" x14ac:dyDescent="0.2">
      <c r="BV41369" s="22"/>
      <c r="BW41369" s="22"/>
      <c r="BX41369" s="1"/>
    </row>
    <row r="41370" spans="74:76" x14ac:dyDescent="0.2">
      <c r="BV41370" s="22"/>
      <c r="BW41370" s="22"/>
      <c r="BX41370" s="1"/>
    </row>
    <row r="41371" spans="74:76" x14ac:dyDescent="0.2">
      <c r="BV41371" s="22"/>
      <c r="BW41371" s="22"/>
      <c r="BX41371" s="1"/>
    </row>
    <row r="41372" spans="74:76" x14ac:dyDescent="0.2">
      <c r="BV41372" s="22"/>
      <c r="BW41372" s="22"/>
      <c r="BX41372" s="1"/>
    </row>
    <row r="41373" spans="74:76" x14ac:dyDescent="0.2">
      <c r="BV41373" s="22"/>
      <c r="BW41373" s="22"/>
      <c r="BX41373" s="1"/>
    </row>
    <row r="41374" spans="74:76" x14ac:dyDescent="0.2">
      <c r="BV41374" s="22"/>
      <c r="BW41374" s="22"/>
      <c r="BX41374" s="1"/>
    </row>
    <row r="41375" spans="74:76" x14ac:dyDescent="0.2">
      <c r="BV41375" s="22"/>
      <c r="BW41375" s="22"/>
      <c r="BX41375" s="1"/>
    </row>
    <row r="41376" spans="74:76" x14ac:dyDescent="0.2">
      <c r="BV41376" s="22"/>
      <c r="BW41376" s="22"/>
      <c r="BX41376" s="1"/>
    </row>
    <row r="41377" spans="74:76" x14ac:dyDescent="0.2">
      <c r="BV41377" s="22"/>
      <c r="BW41377" s="22"/>
      <c r="BX41377" s="1"/>
    </row>
    <row r="41378" spans="74:76" x14ac:dyDescent="0.2">
      <c r="BV41378" s="22"/>
      <c r="BW41378" s="22"/>
      <c r="BX41378" s="1"/>
    </row>
    <row r="41379" spans="74:76" x14ac:dyDescent="0.2">
      <c r="BV41379" s="22"/>
      <c r="BW41379" s="22"/>
      <c r="BX41379" s="1"/>
    </row>
    <row r="41380" spans="74:76" x14ac:dyDescent="0.2">
      <c r="BV41380" s="22"/>
      <c r="BW41380" s="22"/>
      <c r="BX41380" s="1"/>
    </row>
    <row r="41381" spans="74:76" x14ac:dyDescent="0.2">
      <c r="BV41381" s="22"/>
      <c r="BW41381" s="22"/>
      <c r="BX41381" s="1"/>
    </row>
    <row r="41382" spans="74:76" x14ac:dyDescent="0.2">
      <c r="BV41382" s="22"/>
      <c r="BW41382" s="22"/>
      <c r="BX41382" s="1"/>
    </row>
    <row r="41383" spans="74:76" x14ac:dyDescent="0.2">
      <c r="BV41383" s="22"/>
      <c r="BW41383" s="22"/>
      <c r="BX41383" s="1"/>
    </row>
    <row r="41384" spans="74:76" x14ac:dyDescent="0.2">
      <c r="BV41384" s="22"/>
      <c r="BW41384" s="22"/>
      <c r="BX41384" s="1"/>
    </row>
    <row r="41385" spans="74:76" x14ac:dyDescent="0.2">
      <c r="BV41385" s="22"/>
      <c r="BW41385" s="22"/>
      <c r="BX41385" s="1"/>
    </row>
    <row r="41386" spans="74:76" x14ac:dyDescent="0.2">
      <c r="BV41386" s="22"/>
      <c r="BW41386" s="22"/>
      <c r="BX41386" s="1"/>
    </row>
    <row r="41387" spans="74:76" x14ac:dyDescent="0.2">
      <c r="BV41387" s="22"/>
      <c r="BW41387" s="22"/>
      <c r="BX41387" s="1"/>
    </row>
    <row r="41388" spans="74:76" x14ac:dyDescent="0.2">
      <c r="BV41388" s="22"/>
      <c r="BW41388" s="22"/>
      <c r="BX41388" s="1"/>
    </row>
    <row r="41389" spans="74:76" x14ac:dyDescent="0.2">
      <c r="BV41389" s="22"/>
      <c r="BW41389" s="22"/>
      <c r="BX41389" s="1"/>
    </row>
    <row r="41390" spans="74:76" x14ac:dyDescent="0.2">
      <c r="BV41390" s="22"/>
      <c r="BW41390" s="22"/>
      <c r="BX41390" s="1"/>
    </row>
    <row r="41391" spans="74:76" x14ac:dyDescent="0.2">
      <c r="BV41391" s="22"/>
      <c r="BW41391" s="22"/>
      <c r="BX41391" s="1"/>
    </row>
    <row r="41392" spans="74:76" x14ac:dyDescent="0.2">
      <c r="BV41392" s="22"/>
      <c r="BW41392" s="22"/>
      <c r="BX41392" s="1"/>
    </row>
    <row r="41393" spans="74:76" x14ac:dyDescent="0.2">
      <c r="BV41393" s="22"/>
      <c r="BW41393" s="22"/>
      <c r="BX41393" s="1"/>
    </row>
    <row r="41394" spans="74:76" x14ac:dyDescent="0.2">
      <c r="BV41394" s="22"/>
      <c r="BW41394" s="22"/>
      <c r="BX41394" s="1"/>
    </row>
    <row r="41395" spans="74:76" x14ac:dyDescent="0.2">
      <c r="BV41395" s="22"/>
      <c r="BW41395" s="22"/>
      <c r="BX41395" s="1"/>
    </row>
    <row r="41396" spans="74:76" x14ac:dyDescent="0.2">
      <c r="BV41396" s="22"/>
      <c r="BW41396" s="22"/>
      <c r="BX41396" s="1"/>
    </row>
    <row r="41397" spans="74:76" x14ac:dyDescent="0.2">
      <c r="BV41397" s="22"/>
      <c r="BW41397" s="22"/>
      <c r="BX41397" s="1"/>
    </row>
    <row r="41398" spans="74:76" x14ac:dyDescent="0.2">
      <c r="BV41398" s="22"/>
      <c r="BW41398" s="22"/>
      <c r="BX41398" s="1"/>
    </row>
    <row r="41399" spans="74:76" x14ac:dyDescent="0.2">
      <c r="BV41399" s="22"/>
      <c r="BW41399" s="22"/>
      <c r="BX41399" s="1"/>
    </row>
    <row r="41400" spans="74:76" x14ac:dyDescent="0.2">
      <c r="BV41400" s="22"/>
      <c r="BW41400" s="22"/>
      <c r="BX41400" s="1"/>
    </row>
    <row r="41401" spans="74:76" x14ac:dyDescent="0.2">
      <c r="BV41401" s="22"/>
      <c r="BW41401" s="22"/>
      <c r="BX41401" s="1"/>
    </row>
    <row r="41402" spans="74:76" x14ac:dyDescent="0.2">
      <c r="BV41402" s="22"/>
      <c r="BW41402" s="22"/>
      <c r="BX41402" s="1"/>
    </row>
    <row r="41403" spans="74:76" x14ac:dyDescent="0.2">
      <c r="BV41403" s="22"/>
      <c r="BW41403" s="22"/>
      <c r="BX41403" s="1"/>
    </row>
    <row r="41404" spans="74:76" x14ac:dyDescent="0.2">
      <c r="BV41404" s="22"/>
      <c r="BW41404" s="22"/>
      <c r="BX41404" s="1"/>
    </row>
    <row r="41405" spans="74:76" x14ac:dyDescent="0.2">
      <c r="BV41405" s="22"/>
      <c r="BW41405" s="22"/>
      <c r="BX41405" s="1"/>
    </row>
    <row r="41406" spans="74:76" x14ac:dyDescent="0.2">
      <c r="BV41406" s="22"/>
      <c r="BW41406" s="22"/>
      <c r="BX41406" s="1"/>
    </row>
    <row r="41407" spans="74:76" x14ac:dyDescent="0.2">
      <c r="BV41407" s="22"/>
      <c r="BW41407" s="22"/>
      <c r="BX41407" s="1"/>
    </row>
    <row r="41408" spans="74:76" x14ac:dyDescent="0.2">
      <c r="BV41408" s="22"/>
      <c r="BW41408" s="22"/>
      <c r="BX41408" s="1"/>
    </row>
    <row r="41409" spans="74:76" x14ac:dyDescent="0.2">
      <c r="BV41409" s="22"/>
      <c r="BW41409" s="22"/>
      <c r="BX41409" s="1"/>
    </row>
    <row r="41410" spans="74:76" x14ac:dyDescent="0.2">
      <c r="BV41410" s="22"/>
      <c r="BW41410" s="22"/>
      <c r="BX41410" s="1"/>
    </row>
    <row r="41411" spans="74:76" x14ac:dyDescent="0.2">
      <c r="BV41411" s="22"/>
      <c r="BW41411" s="22"/>
      <c r="BX41411" s="1"/>
    </row>
    <row r="41412" spans="74:76" x14ac:dyDescent="0.2">
      <c r="BV41412" s="22"/>
      <c r="BW41412" s="22"/>
      <c r="BX41412" s="1"/>
    </row>
    <row r="41413" spans="74:76" x14ac:dyDescent="0.2">
      <c r="BV41413" s="22"/>
      <c r="BW41413" s="22"/>
      <c r="BX41413" s="1"/>
    </row>
    <row r="41414" spans="74:76" x14ac:dyDescent="0.2">
      <c r="BV41414" s="22"/>
      <c r="BW41414" s="22"/>
      <c r="BX41414" s="1"/>
    </row>
    <row r="41415" spans="74:76" x14ac:dyDescent="0.2">
      <c r="BV41415" s="22"/>
      <c r="BW41415" s="22"/>
      <c r="BX41415" s="1"/>
    </row>
    <row r="41416" spans="74:76" x14ac:dyDescent="0.2">
      <c r="BV41416" s="22"/>
      <c r="BW41416" s="22"/>
      <c r="BX41416" s="1"/>
    </row>
    <row r="41417" spans="74:76" x14ac:dyDescent="0.2">
      <c r="BV41417" s="22"/>
      <c r="BW41417" s="22"/>
      <c r="BX41417" s="1"/>
    </row>
    <row r="41418" spans="74:76" x14ac:dyDescent="0.2">
      <c r="BV41418" s="22"/>
      <c r="BW41418" s="22"/>
      <c r="BX41418" s="1"/>
    </row>
    <row r="41419" spans="74:76" x14ac:dyDescent="0.2">
      <c r="BV41419" s="22"/>
      <c r="BW41419" s="22"/>
      <c r="BX41419" s="1"/>
    </row>
    <row r="41420" spans="74:76" x14ac:dyDescent="0.2">
      <c r="BV41420" s="22"/>
      <c r="BW41420" s="22"/>
      <c r="BX41420" s="1"/>
    </row>
    <row r="41421" spans="74:76" x14ac:dyDescent="0.2">
      <c r="BV41421" s="22"/>
      <c r="BW41421" s="22"/>
      <c r="BX41421" s="1"/>
    </row>
    <row r="41422" spans="74:76" x14ac:dyDescent="0.2">
      <c r="BV41422" s="22"/>
      <c r="BW41422" s="22"/>
      <c r="BX41422" s="1"/>
    </row>
    <row r="41423" spans="74:76" x14ac:dyDescent="0.2">
      <c r="BV41423" s="22"/>
      <c r="BW41423" s="22"/>
      <c r="BX41423" s="1"/>
    </row>
    <row r="41424" spans="74:76" x14ac:dyDescent="0.2">
      <c r="BV41424" s="22"/>
      <c r="BW41424" s="22"/>
      <c r="BX41424" s="1"/>
    </row>
    <row r="41425" spans="74:76" x14ac:dyDescent="0.2">
      <c r="BV41425" s="22"/>
      <c r="BW41425" s="22"/>
      <c r="BX41425" s="1"/>
    </row>
    <row r="41426" spans="74:76" x14ac:dyDescent="0.2">
      <c r="BV41426" s="22"/>
      <c r="BW41426" s="22"/>
      <c r="BX41426" s="1"/>
    </row>
    <row r="41427" spans="74:76" x14ac:dyDescent="0.2">
      <c r="BV41427" s="22"/>
      <c r="BW41427" s="22"/>
      <c r="BX41427" s="1"/>
    </row>
    <row r="41428" spans="74:76" x14ac:dyDescent="0.2">
      <c r="BV41428" s="22"/>
      <c r="BW41428" s="22"/>
      <c r="BX41428" s="1"/>
    </row>
    <row r="41429" spans="74:76" x14ac:dyDescent="0.2">
      <c r="BV41429" s="22"/>
      <c r="BW41429" s="22"/>
      <c r="BX41429" s="1"/>
    </row>
    <row r="41430" spans="74:76" x14ac:dyDescent="0.2">
      <c r="BV41430" s="22"/>
      <c r="BW41430" s="22"/>
      <c r="BX41430" s="1"/>
    </row>
    <row r="41431" spans="74:76" x14ac:dyDescent="0.2">
      <c r="BV41431" s="22"/>
      <c r="BW41431" s="22"/>
      <c r="BX41431" s="1"/>
    </row>
    <row r="41432" spans="74:76" x14ac:dyDescent="0.2">
      <c r="BV41432" s="22"/>
      <c r="BW41432" s="22"/>
      <c r="BX41432" s="1"/>
    </row>
    <row r="41433" spans="74:76" x14ac:dyDescent="0.2">
      <c r="BV41433" s="22"/>
      <c r="BW41433" s="22"/>
      <c r="BX41433" s="1"/>
    </row>
    <row r="41434" spans="74:76" x14ac:dyDescent="0.2">
      <c r="BV41434" s="22"/>
      <c r="BW41434" s="22"/>
      <c r="BX41434" s="1"/>
    </row>
    <row r="41435" spans="74:76" x14ac:dyDescent="0.2">
      <c r="BV41435" s="22"/>
      <c r="BW41435" s="22"/>
      <c r="BX41435" s="1"/>
    </row>
    <row r="41436" spans="74:76" x14ac:dyDescent="0.2">
      <c r="BV41436" s="22"/>
      <c r="BW41436" s="22"/>
      <c r="BX41436" s="1"/>
    </row>
    <row r="41437" spans="74:76" x14ac:dyDescent="0.2">
      <c r="BV41437" s="22"/>
      <c r="BW41437" s="22"/>
      <c r="BX41437" s="1"/>
    </row>
    <row r="41438" spans="74:76" x14ac:dyDescent="0.2">
      <c r="BV41438" s="22"/>
      <c r="BW41438" s="22"/>
      <c r="BX41438" s="1"/>
    </row>
    <row r="41439" spans="74:76" x14ac:dyDescent="0.2">
      <c r="BV41439" s="22"/>
      <c r="BW41439" s="22"/>
      <c r="BX41439" s="1"/>
    </row>
    <row r="41440" spans="74:76" x14ac:dyDescent="0.2">
      <c r="BV41440" s="22"/>
      <c r="BW41440" s="22"/>
      <c r="BX41440" s="1"/>
    </row>
    <row r="41441" spans="74:76" x14ac:dyDescent="0.2">
      <c r="BV41441" s="22"/>
      <c r="BW41441" s="22"/>
      <c r="BX41441" s="1"/>
    </row>
    <row r="41442" spans="74:76" x14ac:dyDescent="0.2">
      <c r="BV41442" s="22"/>
      <c r="BW41442" s="22"/>
      <c r="BX41442" s="1"/>
    </row>
    <row r="41443" spans="74:76" x14ac:dyDescent="0.2">
      <c r="BV41443" s="22"/>
      <c r="BW41443" s="22"/>
      <c r="BX41443" s="1"/>
    </row>
    <row r="41444" spans="74:76" x14ac:dyDescent="0.2">
      <c r="BV41444" s="22"/>
      <c r="BW41444" s="22"/>
      <c r="BX41444" s="1"/>
    </row>
    <row r="41445" spans="74:76" x14ac:dyDescent="0.2">
      <c r="BV41445" s="22"/>
      <c r="BW41445" s="22"/>
      <c r="BX41445" s="1"/>
    </row>
    <row r="41446" spans="74:76" x14ac:dyDescent="0.2">
      <c r="BV41446" s="22"/>
      <c r="BW41446" s="22"/>
      <c r="BX41446" s="1"/>
    </row>
    <row r="41447" spans="74:76" x14ac:dyDescent="0.2">
      <c r="BV41447" s="22"/>
      <c r="BW41447" s="22"/>
      <c r="BX41447" s="1"/>
    </row>
    <row r="41448" spans="74:76" x14ac:dyDescent="0.2">
      <c r="BV41448" s="22"/>
      <c r="BW41448" s="22"/>
      <c r="BX41448" s="1"/>
    </row>
    <row r="41449" spans="74:76" x14ac:dyDescent="0.2">
      <c r="BV41449" s="22"/>
      <c r="BW41449" s="22"/>
      <c r="BX41449" s="1"/>
    </row>
    <row r="41450" spans="74:76" x14ac:dyDescent="0.2">
      <c r="BV41450" s="22"/>
      <c r="BW41450" s="22"/>
      <c r="BX41450" s="1"/>
    </row>
    <row r="41451" spans="74:76" x14ac:dyDescent="0.2">
      <c r="BV41451" s="22"/>
      <c r="BW41451" s="22"/>
      <c r="BX41451" s="1"/>
    </row>
    <row r="41452" spans="74:76" x14ac:dyDescent="0.2">
      <c r="BV41452" s="22"/>
      <c r="BW41452" s="22"/>
      <c r="BX41452" s="1"/>
    </row>
    <row r="41453" spans="74:76" x14ac:dyDescent="0.2">
      <c r="BV41453" s="22"/>
      <c r="BW41453" s="22"/>
      <c r="BX41453" s="1"/>
    </row>
    <row r="41454" spans="74:76" x14ac:dyDescent="0.2">
      <c r="BV41454" s="22"/>
      <c r="BW41454" s="22"/>
      <c r="BX41454" s="1"/>
    </row>
    <row r="41455" spans="74:76" x14ac:dyDescent="0.2">
      <c r="BV41455" s="22"/>
      <c r="BW41455" s="22"/>
      <c r="BX41455" s="1"/>
    </row>
    <row r="41456" spans="74:76" x14ac:dyDescent="0.2">
      <c r="BV41456" s="22"/>
      <c r="BW41456" s="22"/>
      <c r="BX41456" s="1"/>
    </row>
    <row r="41457" spans="74:76" x14ac:dyDescent="0.2">
      <c r="BV41457" s="22"/>
      <c r="BW41457" s="22"/>
      <c r="BX41457" s="1"/>
    </row>
    <row r="41458" spans="74:76" x14ac:dyDescent="0.2">
      <c r="BV41458" s="22"/>
      <c r="BW41458" s="22"/>
      <c r="BX41458" s="1"/>
    </row>
    <row r="41459" spans="74:76" x14ac:dyDescent="0.2">
      <c r="BV41459" s="22"/>
      <c r="BW41459" s="22"/>
      <c r="BX41459" s="1"/>
    </row>
    <row r="41460" spans="74:76" x14ac:dyDescent="0.2">
      <c r="BV41460" s="22"/>
      <c r="BW41460" s="22"/>
      <c r="BX41460" s="1"/>
    </row>
    <row r="41461" spans="74:76" x14ac:dyDescent="0.2">
      <c r="BV41461" s="22"/>
      <c r="BW41461" s="22"/>
      <c r="BX41461" s="1"/>
    </row>
    <row r="41462" spans="74:76" x14ac:dyDescent="0.2">
      <c r="BV41462" s="22"/>
      <c r="BW41462" s="22"/>
      <c r="BX41462" s="1"/>
    </row>
    <row r="41463" spans="74:76" x14ac:dyDescent="0.2">
      <c r="BV41463" s="22"/>
      <c r="BW41463" s="22"/>
      <c r="BX41463" s="1"/>
    </row>
    <row r="41464" spans="74:76" x14ac:dyDescent="0.2">
      <c r="BV41464" s="22"/>
      <c r="BW41464" s="22"/>
      <c r="BX41464" s="1"/>
    </row>
    <row r="41465" spans="74:76" x14ac:dyDescent="0.2">
      <c r="BV41465" s="22"/>
      <c r="BW41465" s="22"/>
      <c r="BX41465" s="1"/>
    </row>
    <row r="41466" spans="74:76" x14ac:dyDescent="0.2">
      <c r="BV41466" s="22"/>
      <c r="BW41466" s="22"/>
      <c r="BX41466" s="1"/>
    </row>
    <row r="41467" spans="74:76" x14ac:dyDescent="0.2">
      <c r="BV41467" s="22"/>
      <c r="BW41467" s="22"/>
      <c r="BX41467" s="1"/>
    </row>
    <row r="41468" spans="74:76" x14ac:dyDescent="0.2">
      <c r="BV41468" s="22"/>
      <c r="BW41468" s="22"/>
      <c r="BX41468" s="1"/>
    </row>
    <row r="41469" spans="74:76" x14ac:dyDescent="0.2">
      <c r="BV41469" s="22"/>
      <c r="BW41469" s="22"/>
      <c r="BX41469" s="1"/>
    </row>
    <row r="41470" spans="74:76" x14ac:dyDescent="0.2">
      <c r="BV41470" s="22"/>
      <c r="BW41470" s="22"/>
      <c r="BX41470" s="1"/>
    </row>
    <row r="41471" spans="74:76" x14ac:dyDescent="0.2">
      <c r="BV41471" s="22"/>
      <c r="BW41471" s="22"/>
      <c r="BX41471" s="1"/>
    </row>
    <row r="41472" spans="74:76" x14ac:dyDescent="0.2">
      <c r="BV41472" s="22"/>
      <c r="BW41472" s="22"/>
      <c r="BX41472" s="1"/>
    </row>
    <row r="41473" spans="74:76" x14ac:dyDescent="0.2">
      <c r="BV41473" s="22"/>
      <c r="BW41473" s="22"/>
      <c r="BX41473" s="1"/>
    </row>
    <row r="41474" spans="74:76" x14ac:dyDescent="0.2">
      <c r="BV41474" s="22"/>
      <c r="BW41474" s="22"/>
      <c r="BX41474" s="1"/>
    </row>
    <row r="41475" spans="74:76" x14ac:dyDescent="0.2">
      <c r="BV41475" s="22"/>
      <c r="BW41475" s="22"/>
      <c r="BX41475" s="1"/>
    </row>
    <row r="41476" spans="74:76" x14ac:dyDescent="0.2">
      <c r="BV41476" s="22"/>
      <c r="BW41476" s="22"/>
      <c r="BX41476" s="1"/>
    </row>
    <row r="41477" spans="74:76" x14ac:dyDescent="0.2">
      <c r="BV41477" s="22"/>
      <c r="BW41477" s="22"/>
      <c r="BX41477" s="1"/>
    </row>
    <row r="41478" spans="74:76" x14ac:dyDescent="0.2">
      <c r="BV41478" s="22"/>
      <c r="BW41478" s="22"/>
      <c r="BX41478" s="1"/>
    </row>
    <row r="41479" spans="74:76" x14ac:dyDescent="0.2">
      <c r="BV41479" s="22"/>
      <c r="BW41479" s="22"/>
      <c r="BX41479" s="1"/>
    </row>
    <row r="41480" spans="74:76" x14ac:dyDescent="0.2">
      <c r="BV41480" s="22"/>
      <c r="BW41480" s="22"/>
      <c r="BX41480" s="1"/>
    </row>
    <row r="41481" spans="74:76" x14ac:dyDescent="0.2">
      <c r="BV41481" s="22"/>
      <c r="BW41481" s="22"/>
      <c r="BX41481" s="1"/>
    </row>
    <row r="41482" spans="74:76" x14ac:dyDescent="0.2">
      <c r="BV41482" s="22"/>
      <c r="BW41482" s="22"/>
      <c r="BX41482" s="1"/>
    </row>
    <row r="41483" spans="74:76" x14ac:dyDescent="0.2">
      <c r="BV41483" s="22"/>
      <c r="BW41483" s="22"/>
      <c r="BX41483" s="1"/>
    </row>
    <row r="41484" spans="74:76" x14ac:dyDescent="0.2">
      <c r="BV41484" s="22"/>
      <c r="BW41484" s="22"/>
      <c r="BX41484" s="1"/>
    </row>
    <row r="41485" spans="74:76" x14ac:dyDescent="0.2">
      <c r="BV41485" s="22"/>
      <c r="BW41485" s="22"/>
      <c r="BX41485" s="1"/>
    </row>
    <row r="41486" spans="74:76" x14ac:dyDescent="0.2">
      <c r="BV41486" s="22"/>
      <c r="BW41486" s="22"/>
      <c r="BX41486" s="1"/>
    </row>
    <row r="41487" spans="74:76" x14ac:dyDescent="0.2">
      <c r="BV41487" s="22"/>
      <c r="BW41487" s="22"/>
      <c r="BX41487" s="1"/>
    </row>
    <row r="41488" spans="74:76" x14ac:dyDescent="0.2">
      <c r="BV41488" s="22"/>
      <c r="BW41488" s="22"/>
      <c r="BX41488" s="1"/>
    </row>
    <row r="41489" spans="74:76" x14ac:dyDescent="0.2">
      <c r="BV41489" s="22"/>
      <c r="BW41489" s="22"/>
      <c r="BX41489" s="1"/>
    </row>
    <row r="41490" spans="74:76" x14ac:dyDescent="0.2">
      <c r="BV41490" s="22"/>
      <c r="BW41490" s="22"/>
      <c r="BX41490" s="1"/>
    </row>
    <row r="41491" spans="74:76" x14ac:dyDescent="0.2">
      <c r="BV41491" s="22"/>
      <c r="BW41491" s="22"/>
      <c r="BX41491" s="1"/>
    </row>
    <row r="41492" spans="74:76" x14ac:dyDescent="0.2">
      <c r="BV41492" s="22"/>
      <c r="BW41492" s="22"/>
      <c r="BX41492" s="1"/>
    </row>
    <row r="41493" spans="74:76" x14ac:dyDescent="0.2">
      <c r="BV41493" s="22"/>
      <c r="BW41493" s="22"/>
      <c r="BX41493" s="1"/>
    </row>
    <row r="41494" spans="74:76" x14ac:dyDescent="0.2">
      <c r="BV41494" s="22"/>
      <c r="BW41494" s="22"/>
      <c r="BX41494" s="1"/>
    </row>
    <row r="41495" spans="74:76" x14ac:dyDescent="0.2">
      <c r="BV41495" s="22"/>
      <c r="BW41495" s="22"/>
      <c r="BX41495" s="1"/>
    </row>
    <row r="41496" spans="74:76" x14ac:dyDescent="0.2">
      <c r="BV41496" s="22"/>
      <c r="BW41496" s="22"/>
      <c r="BX41496" s="1"/>
    </row>
    <row r="41497" spans="74:76" x14ac:dyDescent="0.2">
      <c r="BV41497" s="22"/>
      <c r="BW41497" s="22"/>
      <c r="BX41497" s="1"/>
    </row>
    <row r="41498" spans="74:76" x14ac:dyDescent="0.2">
      <c r="BV41498" s="22"/>
      <c r="BW41498" s="22"/>
      <c r="BX41498" s="1"/>
    </row>
    <row r="41499" spans="74:76" x14ac:dyDescent="0.2">
      <c r="BV41499" s="22"/>
      <c r="BW41499" s="22"/>
      <c r="BX41499" s="1"/>
    </row>
    <row r="41500" spans="74:76" x14ac:dyDescent="0.2">
      <c r="BV41500" s="22"/>
      <c r="BW41500" s="22"/>
      <c r="BX41500" s="1"/>
    </row>
    <row r="41501" spans="74:76" x14ac:dyDescent="0.2">
      <c r="BV41501" s="22"/>
      <c r="BW41501" s="22"/>
      <c r="BX41501" s="1"/>
    </row>
    <row r="41502" spans="74:76" x14ac:dyDescent="0.2">
      <c r="BV41502" s="22"/>
      <c r="BW41502" s="22"/>
      <c r="BX41502" s="1"/>
    </row>
    <row r="41503" spans="74:76" x14ac:dyDescent="0.2">
      <c r="BV41503" s="22"/>
      <c r="BW41503" s="22"/>
      <c r="BX41503" s="1"/>
    </row>
    <row r="41504" spans="74:76" x14ac:dyDescent="0.2">
      <c r="BV41504" s="22"/>
      <c r="BW41504" s="22"/>
      <c r="BX41504" s="1"/>
    </row>
    <row r="41505" spans="74:76" x14ac:dyDescent="0.2">
      <c r="BV41505" s="22"/>
      <c r="BW41505" s="22"/>
      <c r="BX41505" s="1"/>
    </row>
    <row r="41506" spans="74:76" x14ac:dyDescent="0.2">
      <c r="BV41506" s="22"/>
      <c r="BW41506" s="22"/>
      <c r="BX41506" s="1"/>
    </row>
    <row r="41507" spans="74:76" x14ac:dyDescent="0.2">
      <c r="BV41507" s="22"/>
      <c r="BW41507" s="22"/>
      <c r="BX41507" s="1"/>
    </row>
    <row r="41508" spans="74:76" x14ac:dyDescent="0.2">
      <c r="BV41508" s="22"/>
      <c r="BW41508" s="22"/>
      <c r="BX41508" s="1"/>
    </row>
    <row r="41509" spans="74:76" x14ac:dyDescent="0.2">
      <c r="BV41509" s="22"/>
      <c r="BW41509" s="22"/>
      <c r="BX41509" s="1"/>
    </row>
    <row r="41510" spans="74:76" x14ac:dyDescent="0.2">
      <c r="BV41510" s="22"/>
      <c r="BW41510" s="22"/>
      <c r="BX41510" s="1"/>
    </row>
    <row r="41511" spans="74:76" x14ac:dyDescent="0.2">
      <c r="BV41511" s="22"/>
      <c r="BW41511" s="22"/>
      <c r="BX41511" s="1"/>
    </row>
    <row r="41512" spans="74:76" x14ac:dyDescent="0.2">
      <c r="BV41512" s="22"/>
      <c r="BW41512" s="22"/>
      <c r="BX41512" s="1"/>
    </row>
    <row r="41513" spans="74:76" x14ac:dyDescent="0.2">
      <c r="BV41513" s="22"/>
      <c r="BW41513" s="22"/>
      <c r="BX41513" s="1"/>
    </row>
    <row r="41514" spans="74:76" x14ac:dyDescent="0.2">
      <c r="BV41514" s="22"/>
      <c r="BW41514" s="22"/>
      <c r="BX41514" s="1"/>
    </row>
    <row r="41515" spans="74:76" x14ac:dyDescent="0.2">
      <c r="BV41515" s="22"/>
      <c r="BW41515" s="22"/>
      <c r="BX41515" s="1"/>
    </row>
    <row r="41516" spans="74:76" x14ac:dyDescent="0.2">
      <c r="BV41516" s="22"/>
      <c r="BW41516" s="22"/>
      <c r="BX41516" s="1"/>
    </row>
    <row r="41517" spans="74:76" x14ac:dyDescent="0.2">
      <c r="BV41517" s="22"/>
      <c r="BW41517" s="22"/>
      <c r="BX41517" s="1"/>
    </row>
    <row r="41518" spans="74:76" x14ac:dyDescent="0.2">
      <c r="BV41518" s="22"/>
      <c r="BW41518" s="22"/>
      <c r="BX41518" s="1"/>
    </row>
    <row r="41519" spans="74:76" x14ac:dyDescent="0.2">
      <c r="BV41519" s="22"/>
      <c r="BW41519" s="22"/>
      <c r="BX41519" s="1"/>
    </row>
    <row r="41520" spans="74:76" x14ac:dyDescent="0.2">
      <c r="BV41520" s="22"/>
      <c r="BW41520" s="22"/>
      <c r="BX41520" s="1"/>
    </row>
    <row r="41521" spans="74:76" x14ac:dyDescent="0.2">
      <c r="BV41521" s="22"/>
      <c r="BW41521" s="22"/>
      <c r="BX41521" s="1"/>
    </row>
    <row r="41522" spans="74:76" x14ac:dyDescent="0.2">
      <c r="BV41522" s="22"/>
      <c r="BW41522" s="22"/>
      <c r="BX41522" s="1"/>
    </row>
    <row r="41523" spans="74:76" x14ac:dyDescent="0.2">
      <c r="BV41523" s="22"/>
      <c r="BW41523" s="22"/>
      <c r="BX41523" s="1"/>
    </row>
    <row r="41524" spans="74:76" x14ac:dyDescent="0.2">
      <c r="BV41524" s="22"/>
      <c r="BW41524" s="22"/>
      <c r="BX41524" s="1"/>
    </row>
    <row r="41525" spans="74:76" x14ac:dyDescent="0.2">
      <c r="BV41525" s="22"/>
      <c r="BW41525" s="22"/>
      <c r="BX41525" s="1"/>
    </row>
    <row r="41526" spans="74:76" x14ac:dyDescent="0.2">
      <c r="BV41526" s="22"/>
      <c r="BW41526" s="22"/>
      <c r="BX41526" s="1"/>
    </row>
    <row r="41527" spans="74:76" x14ac:dyDescent="0.2">
      <c r="BV41527" s="22"/>
      <c r="BW41527" s="22"/>
      <c r="BX41527" s="1"/>
    </row>
    <row r="41528" spans="74:76" x14ac:dyDescent="0.2">
      <c r="BV41528" s="22"/>
      <c r="BW41528" s="22"/>
      <c r="BX41528" s="1"/>
    </row>
    <row r="41529" spans="74:76" x14ac:dyDescent="0.2">
      <c r="BV41529" s="22"/>
      <c r="BW41529" s="22"/>
      <c r="BX41529" s="1"/>
    </row>
    <row r="41530" spans="74:76" x14ac:dyDescent="0.2">
      <c r="BV41530" s="22"/>
      <c r="BW41530" s="22"/>
      <c r="BX41530" s="1"/>
    </row>
    <row r="41531" spans="74:76" x14ac:dyDescent="0.2">
      <c r="BV41531" s="22"/>
      <c r="BW41531" s="22"/>
      <c r="BX41531" s="1"/>
    </row>
    <row r="41532" spans="74:76" x14ac:dyDescent="0.2">
      <c r="BV41532" s="22"/>
      <c r="BW41532" s="22"/>
      <c r="BX41532" s="1"/>
    </row>
    <row r="41533" spans="74:76" x14ac:dyDescent="0.2">
      <c r="BV41533" s="22"/>
      <c r="BW41533" s="22"/>
      <c r="BX41533" s="1"/>
    </row>
    <row r="41534" spans="74:76" x14ac:dyDescent="0.2">
      <c r="BV41534" s="22"/>
      <c r="BW41534" s="22"/>
      <c r="BX41534" s="1"/>
    </row>
    <row r="41535" spans="74:76" x14ac:dyDescent="0.2">
      <c r="BV41535" s="22"/>
      <c r="BW41535" s="22"/>
      <c r="BX41535" s="1"/>
    </row>
    <row r="41536" spans="74:76" x14ac:dyDescent="0.2">
      <c r="BV41536" s="22"/>
      <c r="BW41536" s="22"/>
      <c r="BX41536" s="1"/>
    </row>
    <row r="41537" spans="74:76" x14ac:dyDescent="0.2">
      <c r="BV41537" s="22"/>
      <c r="BW41537" s="22"/>
      <c r="BX41537" s="1"/>
    </row>
    <row r="41538" spans="74:76" x14ac:dyDescent="0.2">
      <c r="BV41538" s="22"/>
      <c r="BW41538" s="22"/>
      <c r="BX41538" s="1"/>
    </row>
    <row r="41539" spans="74:76" x14ac:dyDescent="0.2">
      <c r="BV41539" s="22"/>
      <c r="BW41539" s="22"/>
      <c r="BX41539" s="1"/>
    </row>
    <row r="41540" spans="74:76" x14ac:dyDescent="0.2">
      <c r="BV41540" s="22"/>
      <c r="BW41540" s="22"/>
      <c r="BX41540" s="1"/>
    </row>
    <row r="41541" spans="74:76" x14ac:dyDescent="0.2">
      <c r="BV41541" s="22"/>
      <c r="BW41541" s="22"/>
      <c r="BX41541" s="1"/>
    </row>
    <row r="41542" spans="74:76" x14ac:dyDescent="0.2">
      <c r="BV41542" s="22"/>
      <c r="BW41542" s="22"/>
      <c r="BX41542" s="1"/>
    </row>
    <row r="41543" spans="74:76" x14ac:dyDescent="0.2">
      <c r="BV41543" s="22"/>
      <c r="BW41543" s="22"/>
      <c r="BX41543" s="1"/>
    </row>
    <row r="41544" spans="74:76" x14ac:dyDescent="0.2">
      <c r="BV41544" s="22"/>
      <c r="BW41544" s="22"/>
      <c r="BX41544" s="1"/>
    </row>
    <row r="41545" spans="74:76" x14ac:dyDescent="0.2">
      <c r="BV41545" s="22"/>
      <c r="BW41545" s="22"/>
      <c r="BX41545" s="1"/>
    </row>
    <row r="41546" spans="74:76" x14ac:dyDescent="0.2">
      <c r="BV41546" s="22"/>
      <c r="BW41546" s="22"/>
      <c r="BX41546" s="1"/>
    </row>
    <row r="41547" spans="74:76" x14ac:dyDescent="0.2">
      <c r="BV41547" s="22"/>
      <c r="BW41547" s="22"/>
      <c r="BX41547" s="1"/>
    </row>
    <row r="41548" spans="74:76" x14ac:dyDescent="0.2">
      <c r="BV41548" s="22"/>
      <c r="BW41548" s="22"/>
      <c r="BX41548" s="1"/>
    </row>
    <row r="41549" spans="74:76" x14ac:dyDescent="0.2">
      <c r="BV41549" s="22"/>
      <c r="BW41549" s="22"/>
      <c r="BX41549" s="1"/>
    </row>
    <row r="41550" spans="74:76" x14ac:dyDescent="0.2">
      <c r="BV41550" s="22"/>
      <c r="BW41550" s="22"/>
      <c r="BX41550" s="1"/>
    </row>
    <row r="41551" spans="74:76" x14ac:dyDescent="0.2">
      <c r="BV41551" s="22"/>
      <c r="BW41551" s="22"/>
      <c r="BX41551" s="1"/>
    </row>
    <row r="41552" spans="74:76" x14ac:dyDescent="0.2">
      <c r="BV41552" s="22"/>
      <c r="BW41552" s="22"/>
      <c r="BX41552" s="1"/>
    </row>
    <row r="41553" spans="74:76" x14ac:dyDescent="0.2">
      <c r="BV41553" s="22"/>
      <c r="BW41553" s="22"/>
      <c r="BX41553" s="1"/>
    </row>
    <row r="41554" spans="74:76" x14ac:dyDescent="0.2">
      <c r="BV41554" s="22"/>
      <c r="BW41554" s="22"/>
      <c r="BX41554" s="1"/>
    </row>
    <row r="41555" spans="74:76" x14ac:dyDescent="0.2">
      <c r="BV41555" s="22"/>
      <c r="BW41555" s="22"/>
      <c r="BX41555" s="1"/>
    </row>
    <row r="41556" spans="74:76" x14ac:dyDescent="0.2">
      <c r="BV41556" s="22"/>
      <c r="BW41556" s="22"/>
      <c r="BX41556" s="1"/>
    </row>
    <row r="41557" spans="74:76" x14ac:dyDescent="0.2">
      <c r="BV41557" s="22"/>
      <c r="BW41557" s="22"/>
      <c r="BX41557" s="1"/>
    </row>
    <row r="41558" spans="74:76" x14ac:dyDescent="0.2">
      <c r="BV41558" s="22"/>
      <c r="BW41558" s="22"/>
      <c r="BX41558" s="1"/>
    </row>
    <row r="41559" spans="74:76" x14ac:dyDescent="0.2">
      <c r="BV41559" s="22"/>
      <c r="BW41559" s="22"/>
      <c r="BX41559" s="1"/>
    </row>
    <row r="41560" spans="74:76" x14ac:dyDescent="0.2">
      <c r="BV41560" s="22"/>
      <c r="BW41560" s="22"/>
      <c r="BX41560" s="1"/>
    </row>
    <row r="41561" spans="74:76" x14ac:dyDescent="0.2">
      <c r="BV41561" s="22"/>
      <c r="BW41561" s="22"/>
      <c r="BX41561" s="1"/>
    </row>
    <row r="41562" spans="74:76" x14ac:dyDescent="0.2">
      <c r="BV41562" s="22"/>
      <c r="BW41562" s="22"/>
      <c r="BX41562" s="1"/>
    </row>
    <row r="41563" spans="74:76" x14ac:dyDescent="0.2">
      <c r="BV41563" s="22"/>
      <c r="BW41563" s="22"/>
      <c r="BX41563" s="1"/>
    </row>
    <row r="41564" spans="74:76" x14ac:dyDescent="0.2">
      <c r="BV41564" s="22"/>
      <c r="BW41564" s="22"/>
      <c r="BX41564" s="1"/>
    </row>
    <row r="41565" spans="74:76" x14ac:dyDescent="0.2">
      <c r="BV41565" s="22"/>
      <c r="BW41565" s="22"/>
      <c r="BX41565" s="1"/>
    </row>
    <row r="41566" spans="74:76" x14ac:dyDescent="0.2">
      <c r="BV41566" s="22"/>
      <c r="BW41566" s="22"/>
      <c r="BX41566" s="1"/>
    </row>
    <row r="41567" spans="74:76" x14ac:dyDescent="0.2">
      <c r="BV41567" s="22"/>
      <c r="BW41567" s="22"/>
      <c r="BX41567" s="1"/>
    </row>
    <row r="41568" spans="74:76" x14ac:dyDescent="0.2">
      <c r="BV41568" s="22"/>
      <c r="BW41568" s="22"/>
      <c r="BX41568" s="1"/>
    </row>
    <row r="41569" spans="74:76" x14ac:dyDescent="0.2">
      <c r="BV41569" s="22"/>
      <c r="BW41569" s="22"/>
      <c r="BX41569" s="1"/>
    </row>
    <row r="41570" spans="74:76" x14ac:dyDescent="0.2">
      <c r="BV41570" s="22"/>
      <c r="BW41570" s="22"/>
      <c r="BX41570" s="1"/>
    </row>
    <row r="41571" spans="74:76" x14ac:dyDescent="0.2">
      <c r="BV41571" s="22"/>
      <c r="BW41571" s="22"/>
      <c r="BX41571" s="1"/>
    </row>
    <row r="41572" spans="74:76" x14ac:dyDescent="0.2">
      <c r="BV41572" s="22"/>
      <c r="BW41572" s="22"/>
      <c r="BX41572" s="1"/>
    </row>
    <row r="41573" spans="74:76" x14ac:dyDescent="0.2">
      <c r="BV41573" s="22"/>
      <c r="BW41573" s="22"/>
      <c r="BX41573" s="1"/>
    </row>
    <row r="41574" spans="74:76" x14ac:dyDescent="0.2">
      <c r="BV41574" s="22"/>
      <c r="BW41574" s="22"/>
      <c r="BX41574" s="1"/>
    </row>
    <row r="41575" spans="74:76" x14ac:dyDescent="0.2">
      <c r="BV41575" s="22"/>
      <c r="BW41575" s="22"/>
      <c r="BX41575" s="1"/>
    </row>
    <row r="41576" spans="74:76" x14ac:dyDescent="0.2">
      <c r="BV41576" s="22"/>
      <c r="BW41576" s="22"/>
      <c r="BX41576" s="1"/>
    </row>
    <row r="41577" spans="74:76" x14ac:dyDescent="0.2">
      <c r="BV41577" s="22"/>
      <c r="BW41577" s="22"/>
      <c r="BX41577" s="1"/>
    </row>
    <row r="41578" spans="74:76" x14ac:dyDescent="0.2">
      <c r="BV41578" s="22"/>
      <c r="BW41578" s="22"/>
      <c r="BX41578" s="1"/>
    </row>
    <row r="41579" spans="74:76" x14ac:dyDescent="0.2">
      <c r="BV41579" s="22"/>
      <c r="BW41579" s="22"/>
      <c r="BX41579" s="1"/>
    </row>
    <row r="41580" spans="74:76" x14ac:dyDescent="0.2">
      <c r="BV41580" s="22"/>
      <c r="BW41580" s="22"/>
      <c r="BX41580" s="1"/>
    </row>
    <row r="41581" spans="74:76" x14ac:dyDescent="0.2">
      <c r="BV41581" s="22"/>
      <c r="BW41581" s="22"/>
      <c r="BX41581" s="1"/>
    </row>
    <row r="41582" spans="74:76" x14ac:dyDescent="0.2">
      <c r="BV41582" s="22"/>
      <c r="BW41582" s="22"/>
      <c r="BX41582" s="1"/>
    </row>
    <row r="41583" spans="74:76" x14ac:dyDescent="0.2">
      <c r="BV41583" s="22"/>
      <c r="BW41583" s="22"/>
      <c r="BX41583" s="1"/>
    </row>
    <row r="41584" spans="74:76" x14ac:dyDescent="0.2">
      <c r="BV41584" s="22"/>
      <c r="BW41584" s="22"/>
      <c r="BX41584" s="1"/>
    </row>
    <row r="41585" spans="74:76" x14ac:dyDescent="0.2">
      <c r="BV41585" s="22"/>
      <c r="BW41585" s="22"/>
      <c r="BX41585" s="1"/>
    </row>
    <row r="41586" spans="74:76" x14ac:dyDescent="0.2">
      <c r="BV41586" s="22"/>
      <c r="BW41586" s="22"/>
      <c r="BX41586" s="1"/>
    </row>
    <row r="41587" spans="74:76" x14ac:dyDescent="0.2">
      <c r="BV41587" s="22"/>
      <c r="BW41587" s="22"/>
      <c r="BX41587" s="1"/>
    </row>
    <row r="41588" spans="74:76" x14ac:dyDescent="0.2">
      <c r="BV41588" s="22"/>
      <c r="BW41588" s="22"/>
      <c r="BX41588" s="1"/>
    </row>
    <row r="41589" spans="74:76" x14ac:dyDescent="0.2">
      <c r="BV41589" s="22"/>
      <c r="BW41589" s="22"/>
      <c r="BX41589" s="1"/>
    </row>
    <row r="41590" spans="74:76" x14ac:dyDescent="0.2">
      <c r="BV41590" s="22"/>
      <c r="BW41590" s="22"/>
      <c r="BX41590" s="1"/>
    </row>
    <row r="41591" spans="74:76" x14ac:dyDescent="0.2">
      <c r="BV41591" s="22"/>
      <c r="BW41591" s="22"/>
      <c r="BX41591" s="1"/>
    </row>
    <row r="41592" spans="74:76" x14ac:dyDescent="0.2">
      <c r="BV41592" s="22"/>
      <c r="BW41592" s="22"/>
      <c r="BX41592" s="1"/>
    </row>
    <row r="41593" spans="74:76" x14ac:dyDescent="0.2">
      <c r="BV41593" s="22"/>
      <c r="BW41593" s="22"/>
      <c r="BX41593" s="1"/>
    </row>
    <row r="41594" spans="74:76" x14ac:dyDescent="0.2">
      <c r="BV41594" s="22"/>
      <c r="BW41594" s="22"/>
      <c r="BX41594" s="1"/>
    </row>
    <row r="41595" spans="74:76" x14ac:dyDescent="0.2">
      <c r="BV41595" s="22"/>
      <c r="BW41595" s="22"/>
      <c r="BX41595" s="1"/>
    </row>
    <row r="41596" spans="74:76" x14ac:dyDescent="0.2">
      <c r="BV41596" s="22"/>
      <c r="BW41596" s="22"/>
      <c r="BX41596" s="1"/>
    </row>
    <row r="41597" spans="74:76" x14ac:dyDescent="0.2">
      <c r="BV41597" s="22"/>
      <c r="BW41597" s="22"/>
      <c r="BX41597" s="1"/>
    </row>
    <row r="41598" spans="74:76" x14ac:dyDescent="0.2">
      <c r="BV41598" s="22"/>
      <c r="BW41598" s="22"/>
      <c r="BX41598" s="1"/>
    </row>
    <row r="41599" spans="74:76" x14ac:dyDescent="0.2">
      <c r="BV41599" s="22"/>
      <c r="BW41599" s="22"/>
      <c r="BX41599" s="1"/>
    </row>
    <row r="41600" spans="74:76" x14ac:dyDescent="0.2">
      <c r="BV41600" s="22"/>
      <c r="BW41600" s="22"/>
      <c r="BX41600" s="1"/>
    </row>
    <row r="41601" spans="74:76" x14ac:dyDescent="0.2">
      <c r="BV41601" s="22"/>
      <c r="BW41601" s="22"/>
      <c r="BX41601" s="1"/>
    </row>
    <row r="41602" spans="74:76" x14ac:dyDescent="0.2">
      <c r="BV41602" s="22"/>
      <c r="BW41602" s="22"/>
      <c r="BX41602" s="1"/>
    </row>
    <row r="41603" spans="74:76" x14ac:dyDescent="0.2">
      <c r="BV41603" s="22"/>
      <c r="BW41603" s="22"/>
      <c r="BX41603" s="1"/>
    </row>
    <row r="41604" spans="74:76" x14ac:dyDescent="0.2">
      <c r="BV41604" s="22"/>
      <c r="BW41604" s="22"/>
      <c r="BX41604" s="1"/>
    </row>
    <row r="41605" spans="74:76" x14ac:dyDescent="0.2">
      <c r="BV41605" s="22"/>
      <c r="BW41605" s="22"/>
      <c r="BX41605" s="1"/>
    </row>
    <row r="41606" spans="74:76" x14ac:dyDescent="0.2">
      <c r="BV41606" s="22"/>
      <c r="BW41606" s="22"/>
      <c r="BX41606" s="1"/>
    </row>
    <row r="41607" spans="74:76" x14ac:dyDescent="0.2">
      <c r="BV41607" s="22"/>
      <c r="BW41607" s="22"/>
      <c r="BX41607" s="1"/>
    </row>
    <row r="41608" spans="74:76" x14ac:dyDescent="0.2">
      <c r="BV41608" s="22"/>
      <c r="BW41608" s="22"/>
      <c r="BX41608" s="1"/>
    </row>
    <row r="41609" spans="74:76" x14ac:dyDescent="0.2">
      <c r="BV41609" s="22"/>
      <c r="BW41609" s="22"/>
      <c r="BX41609" s="1"/>
    </row>
    <row r="41610" spans="74:76" x14ac:dyDescent="0.2">
      <c r="BV41610" s="22"/>
      <c r="BW41610" s="22"/>
      <c r="BX41610" s="1"/>
    </row>
    <row r="41611" spans="74:76" x14ac:dyDescent="0.2">
      <c r="BV41611" s="22"/>
      <c r="BW41611" s="22"/>
      <c r="BX41611" s="1"/>
    </row>
    <row r="41612" spans="74:76" x14ac:dyDescent="0.2">
      <c r="BV41612" s="22"/>
      <c r="BW41612" s="22"/>
      <c r="BX41612" s="1"/>
    </row>
    <row r="41613" spans="74:76" x14ac:dyDescent="0.2">
      <c r="BV41613" s="22"/>
      <c r="BW41613" s="22"/>
      <c r="BX41613" s="1"/>
    </row>
    <row r="41614" spans="74:76" x14ac:dyDescent="0.2">
      <c r="BV41614" s="22"/>
      <c r="BW41614" s="22"/>
      <c r="BX41614" s="1"/>
    </row>
    <row r="41615" spans="74:76" x14ac:dyDescent="0.2">
      <c r="BV41615" s="22"/>
      <c r="BW41615" s="22"/>
      <c r="BX41615" s="1"/>
    </row>
    <row r="41616" spans="74:76" x14ac:dyDescent="0.2">
      <c r="BV41616" s="22"/>
      <c r="BW41616" s="22"/>
      <c r="BX41616" s="1"/>
    </row>
    <row r="41617" spans="74:76" x14ac:dyDescent="0.2">
      <c r="BV41617" s="22"/>
      <c r="BW41617" s="22"/>
      <c r="BX41617" s="1"/>
    </row>
    <row r="41618" spans="74:76" x14ac:dyDescent="0.2">
      <c r="BV41618" s="22"/>
      <c r="BW41618" s="22"/>
      <c r="BX41618" s="1"/>
    </row>
    <row r="41619" spans="74:76" x14ac:dyDescent="0.2">
      <c r="BV41619" s="22"/>
      <c r="BW41619" s="22"/>
      <c r="BX41619" s="1"/>
    </row>
    <row r="41620" spans="74:76" x14ac:dyDescent="0.2">
      <c r="BV41620" s="22"/>
      <c r="BW41620" s="22"/>
      <c r="BX41620" s="1"/>
    </row>
    <row r="41621" spans="74:76" x14ac:dyDescent="0.2">
      <c r="BV41621" s="22"/>
      <c r="BW41621" s="22"/>
      <c r="BX41621" s="1"/>
    </row>
    <row r="41622" spans="74:76" x14ac:dyDescent="0.2">
      <c r="BV41622" s="22"/>
      <c r="BW41622" s="22"/>
      <c r="BX41622" s="1"/>
    </row>
    <row r="41623" spans="74:76" x14ac:dyDescent="0.2">
      <c r="BV41623" s="22"/>
      <c r="BW41623" s="22"/>
      <c r="BX41623" s="1"/>
    </row>
    <row r="41624" spans="74:76" x14ac:dyDescent="0.2">
      <c r="BV41624" s="22"/>
      <c r="BW41624" s="22"/>
      <c r="BX41624" s="1"/>
    </row>
    <row r="41625" spans="74:76" x14ac:dyDescent="0.2">
      <c r="BV41625" s="22"/>
      <c r="BW41625" s="22"/>
      <c r="BX41625" s="1"/>
    </row>
    <row r="41626" spans="74:76" x14ac:dyDescent="0.2">
      <c r="BV41626" s="22"/>
      <c r="BW41626" s="22"/>
      <c r="BX41626" s="1"/>
    </row>
    <row r="41627" spans="74:76" x14ac:dyDescent="0.2">
      <c r="BV41627" s="22"/>
      <c r="BW41627" s="22"/>
      <c r="BX41627" s="1"/>
    </row>
    <row r="41628" spans="74:76" x14ac:dyDescent="0.2">
      <c r="BV41628" s="22"/>
      <c r="BW41628" s="22"/>
      <c r="BX41628" s="1"/>
    </row>
    <row r="41629" spans="74:76" x14ac:dyDescent="0.2">
      <c r="BV41629" s="22"/>
      <c r="BW41629" s="22"/>
      <c r="BX41629" s="1"/>
    </row>
    <row r="41630" spans="74:76" x14ac:dyDescent="0.2">
      <c r="BV41630" s="22"/>
      <c r="BW41630" s="22"/>
      <c r="BX41630" s="1"/>
    </row>
    <row r="41631" spans="74:76" x14ac:dyDescent="0.2">
      <c r="BV41631" s="22"/>
      <c r="BW41631" s="22"/>
      <c r="BX41631" s="1"/>
    </row>
    <row r="41632" spans="74:76" x14ac:dyDescent="0.2">
      <c r="BV41632" s="22"/>
      <c r="BW41632" s="22"/>
      <c r="BX41632" s="1"/>
    </row>
    <row r="41633" spans="74:76" x14ac:dyDescent="0.2">
      <c r="BV41633" s="22"/>
      <c r="BW41633" s="22"/>
      <c r="BX41633" s="1"/>
    </row>
    <row r="41634" spans="74:76" x14ac:dyDescent="0.2">
      <c r="BV41634" s="22"/>
      <c r="BW41634" s="22"/>
      <c r="BX41634" s="1"/>
    </row>
    <row r="41635" spans="74:76" x14ac:dyDescent="0.2">
      <c r="BV41635" s="22"/>
      <c r="BW41635" s="22"/>
      <c r="BX41635" s="1"/>
    </row>
    <row r="41636" spans="74:76" x14ac:dyDescent="0.2">
      <c r="BV41636" s="22"/>
      <c r="BW41636" s="22"/>
      <c r="BX41636" s="1"/>
    </row>
    <row r="41637" spans="74:76" x14ac:dyDescent="0.2">
      <c r="BV41637" s="22"/>
      <c r="BW41637" s="22"/>
      <c r="BX41637" s="1"/>
    </row>
    <row r="41638" spans="74:76" x14ac:dyDescent="0.2">
      <c r="BV41638" s="22"/>
      <c r="BW41638" s="22"/>
      <c r="BX41638" s="1"/>
    </row>
    <row r="41639" spans="74:76" x14ac:dyDescent="0.2">
      <c r="BV41639" s="22"/>
      <c r="BW41639" s="22"/>
      <c r="BX41639" s="1"/>
    </row>
    <row r="41640" spans="74:76" x14ac:dyDescent="0.2">
      <c r="BV41640" s="22"/>
      <c r="BW41640" s="22"/>
      <c r="BX41640" s="1"/>
    </row>
    <row r="41641" spans="74:76" x14ac:dyDescent="0.2">
      <c r="BV41641" s="22"/>
      <c r="BW41641" s="22"/>
      <c r="BX41641" s="1"/>
    </row>
    <row r="41642" spans="74:76" x14ac:dyDescent="0.2">
      <c r="BV41642" s="22"/>
      <c r="BW41642" s="22"/>
      <c r="BX41642" s="1"/>
    </row>
    <row r="41643" spans="74:76" x14ac:dyDescent="0.2">
      <c r="BV41643" s="22"/>
      <c r="BW41643" s="22"/>
      <c r="BX41643" s="1"/>
    </row>
    <row r="41644" spans="74:76" x14ac:dyDescent="0.2">
      <c r="BV41644" s="22"/>
      <c r="BW41644" s="22"/>
      <c r="BX41644" s="1"/>
    </row>
    <row r="41645" spans="74:76" x14ac:dyDescent="0.2">
      <c r="BV41645" s="22"/>
      <c r="BW41645" s="22"/>
      <c r="BX41645" s="1"/>
    </row>
    <row r="41646" spans="74:76" x14ac:dyDescent="0.2">
      <c r="BV41646" s="22"/>
      <c r="BW41646" s="22"/>
      <c r="BX41646" s="1"/>
    </row>
    <row r="41647" spans="74:76" x14ac:dyDescent="0.2">
      <c r="BV41647" s="22"/>
      <c r="BW41647" s="22"/>
      <c r="BX41647" s="1"/>
    </row>
    <row r="41648" spans="74:76" x14ac:dyDescent="0.2">
      <c r="BV41648" s="22"/>
      <c r="BW41648" s="22"/>
      <c r="BX41648" s="1"/>
    </row>
    <row r="41649" spans="74:76" x14ac:dyDescent="0.2">
      <c r="BV41649" s="22"/>
      <c r="BW41649" s="22"/>
      <c r="BX41649" s="1"/>
    </row>
    <row r="41650" spans="74:76" x14ac:dyDescent="0.2">
      <c r="BV41650" s="22"/>
      <c r="BW41650" s="22"/>
      <c r="BX41650" s="1"/>
    </row>
    <row r="41651" spans="74:76" x14ac:dyDescent="0.2">
      <c r="BV41651" s="22"/>
      <c r="BW41651" s="22"/>
      <c r="BX41651" s="1"/>
    </row>
    <row r="41652" spans="74:76" x14ac:dyDescent="0.2">
      <c r="BV41652" s="22"/>
      <c r="BW41652" s="22"/>
      <c r="BX41652" s="1"/>
    </row>
    <row r="41653" spans="74:76" x14ac:dyDescent="0.2">
      <c r="BV41653" s="22"/>
      <c r="BW41653" s="22"/>
      <c r="BX41653" s="1"/>
    </row>
    <row r="41654" spans="74:76" x14ac:dyDescent="0.2">
      <c r="BV41654" s="22"/>
      <c r="BW41654" s="22"/>
      <c r="BX41654" s="1"/>
    </row>
    <row r="41655" spans="74:76" x14ac:dyDescent="0.2">
      <c r="BV41655" s="22"/>
      <c r="BW41655" s="22"/>
      <c r="BX41655" s="1"/>
    </row>
    <row r="41656" spans="74:76" x14ac:dyDescent="0.2">
      <c r="BV41656" s="22"/>
      <c r="BW41656" s="22"/>
      <c r="BX41656" s="1"/>
    </row>
    <row r="41657" spans="74:76" x14ac:dyDescent="0.2">
      <c r="BV41657" s="22"/>
      <c r="BW41657" s="22"/>
      <c r="BX41657" s="1"/>
    </row>
    <row r="41658" spans="74:76" x14ac:dyDescent="0.2">
      <c r="BV41658" s="22"/>
      <c r="BW41658" s="22"/>
      <c r="BX41658" s="1"/>
    </row>
    <row r="41659" spans="74:76" x14ac:dyDescent="0.2">
      <c r="BV41659" s="22"/>
      <c r="BW41659" s="22"/>
      <c r="BX41659" s="1"/>
    </row>
    <row r="41660" spans="74:76" x14ac:dyDescent="0.2">
      <c r="BV41660" s="22"/>
      <c r="BW41660" s="22"/>
      <c r="BX41660" s="1"/>
    </row>
    <row r="41661" spans="74:76" x14ac:dyDescent="0.2">
      <c r="BV41661" s="22"/>
      <c r="BW41661" s="22"/>
      <c r="BX41661" s="1"/>
    </row>
    <row r="41662" spans="74:76" x14ac:dyDescent="0.2">
      <c r="BV41662" s="22"/>
      <c r="BW41662" s="22"/>
      <c r="BX41662" s="1"/>
    </row>
    <row r="41663" spans="74:76" x14ac:dyDescent="0.2">
      <c r="BV41663" s="22"/>
      <c r="BW41663" s="22"/>
      <c r="BX41663" s="1"/>
    </row>
    <row r="41664" spans="74:76" x14ac:dyDescent="0.2">
      <c r="BV41664" s="22"/>
      <c r="BW41664" s="22"/>
      <c r="BX41664" s="1"/>
    </row>
    <row r="41665" spans="74:76" x14ac:dyDescent="0.2">
      <c r="BV41665" s="22"/>
      <c r="BW41665" s="22"/>
      <c r="BX41665" s="1"/>
    </row>
    <row r="41666" spans="74:76" x14ac:dyDescent="0.2">
      <c r="BV41666" s="22"/>
      <c r="BW41666" s="22"/>
      <c r="BX41666" s="1"/>
    </row>
    <row r="41667" spans="74:76" x14ac:dyDescent="0.2">
      <c r="BV41667" s="22"/>
      <c r="BW41667" s="22"/>
      <c r="BX41667" s="1"/>
    </row>
    <row r="41668" spans="74:76" x14ac:dyDescent="0.2">
      <c r="BV41668" s="22"/>
      <c r="BW41668" s="22"/>
      <c r="BX41668" s="1"/>
    </row>
    <row r="41669" spans="74:76" x14ac:dyDescent="0.2">
      <c r="BV41669" s="22"/>
      <c r="BW41669" s="22"/>
      <c r="BX41669" s="1"/>
    </row>
    <row r="41670" spans="74:76" x14ac:dyDescent="0.2">
      <c r="BV41670" s="22"/>
      <c r="BW41670" s="22"/>
      <c r="BX41670" s="1"/>
    </row>
    <row r="41671" spans="74:76" x14ac:dyDescent="0.2">
      <c r="BV41671" s="22"/>
      <c r="BW41671" s="22"/>
      <c r="BX41671" s="1"/>
    </row>
    <row r="41672" spans="74:76" x14ac:dyDescent="0.2">
      <c r="BV41672" s="22"/>
      <c r="BW41672" s="22"/>
      <c r="BX41672" s="1"/>
    </row>
    <row r="41673" spans="74:76" x14ac:dyDescent="0.2">
      <c r="BV41673" s="22"/>
      <c r="BW41673" s="22"/>
      <c r="BX41673" s="1"/>
    </row>
    <row r="41674" spans="74:76" x14ac:dyDescent="0.2">
      <c r="BV41674" s="22"/>
      <c r="BW41674" s="22"/>
      <c r="BX41674" s="1"/>
    </row>
    <row r="41675" spans="74:76" x14ac:dyDescent="0.2">
      <c r="BV41675" s="22"/>
      <c r="BW41675" s="22"/>
      <c r="BX41675" s="1"/>
    </row>
    <row r="41676" spans="74:76" x14ac:dyDescent="0.2">
      <c r="BV41676" s="22"/>
      <c r="BW41676" s="22"/>
      <c r="BX41676" s="1"/>
    </row>
    <row r="41677" spans="74:76" x14ac:dyDescent="0.2">
      <c r="BV41677" s="22"/>
      <c r="BW41677" s="22"/>
      <c r="BX41677" s="1"/>
    </row>
    <row r="41678" spans="74:76" x14ac:dyDescent="0.2">
      <c r="BV41678" s="22"/>
      <c r="BW41678" s="22"/>
      <c r="BX41678" s="1"/>
    </row>
    <row r="41679" spans="74:76" x14ac:dyDescent="0.2">
      <c r="BV41679" s="22"/>
      <c r="BW41679" s="22"/>
      <c r="BX41679" s="1"/>
    </row>
    <row r="41680" spans="74:76" x14ac:dyDescent="0.2">
      <c r="BV41680" s="22"/>
      <c r="BW41680" s="22"/>
      <c r="BX41680" s="1"/>
    </row>
    <row r="41681" spans="74:76" x14ac:dyDescent="0.2">
      <c r="BV41681" s="22"/>
      <c r="BW41681" s="22"/>
      <c r="BX41681" s="1"/>
    </row>
    <row r="41682" spans="74:76" x14ac:dyDescent="0.2">
      <c r="BV41682" s="22"/>
      <c r="BW41682" s="22"/>
      <c r="BX41682" s="1"/>
    </row>
    <row r="41683" spans="74:76" x14ac:dyDescent="0.2">
      <c r="BV41683" s="22"/>
      <c r="BW41683" s="22"/>
      <c r="BX41683" s="1"/>
    </row>
    <row r="41684" spans="74:76" x14ac:dyDescent="0.2">
      <c r="BV41684" s="22"/>
      <c r="BW41684" s="22"/>
      <c r="BX41684" s="1"/>
    </row>
    <row r="41685" spans="74:76" x14ac:dyDescent="0.2">
      <c r="BV41685" s="22"/>
      <c r="BW41685" s="22"/>
      <c r="BX41685" s="1"/>
    </row>
    <row r="41686" spans="74:76" x14ac:dyDescent="0.2">
      <c r="BV41686" s="22"/>
      <c r="BW41686" s="22"/>
      <c r="BX41686" s="1"/>
    </row>
    <row r="41687" spans="74:76" x14ac:dyDescent="0.2">
      <c r="BV41687" s="22"/>
      <c r="BW41687" s="22"/>
      <c r="BX41687" s="1"/>
    </row>
    <row r="41688" spans="74:76" x14ac:dyDescent="0.2">
      <c r="BV41688" s="22"/>
      <c r="BW41688" s="22"/>
      <c r="BX41688" s="1"/>
    </row>
    <row r="41689" spans="74:76" x14ac:dyDescent="0.2">
      <c r="BV41689" s="22"/>
      <c r="BW41689" s="22"/>
      <c r="BX41689" s="1"/>
    </row>
    <row r="41690" spans="74:76" x14ac:dyDescent="0.2">
      <c r="BV41690" s="22"/>
      <c r="BW41690" s="22"/>
      <c r="BX41690" s="1"/>
    </row>
    <row r="41691" spans="74:76" x14ac:dyDescent="0.2">
      <c r="BV41691" s="22"/>
      <c r="BW41691" s="22"/>
      <c r="BX41691" s="1"/>
    </row>
    <row r="41692" spans="74:76" x14ac:dyDescent="0.2">
      <c r="BV41692" s="22"/>
      <c r="BW41692" s="22"/>
      <c r="BX41692" s="1"/>
    </row>
    <row r="41693" spans="74:76" x14ac:dyDescent="0.2">
      <c r="BV41693" s="22"/>
      <c r="BW41693" s="22"/>
      <c r="BX41693" s="1"/>
    </row>
    <row r="41694" spans="74:76" x14ac:dyDescent="0.2">
      <c r="BV41694" s="22"/>
      <c r="BW41694" s="22"/>
      <c r="BX41694" s="1"/>
    </row>
    <row r="41695" spans="74:76" x14ac:dyDescent="0.2">
      <c r="BV41695" s="22"/>
      <c r="BW41695" s="22"/>
      <c r="BX41695" s="1"/>
    </row>
    <row r="41696" spans="74:76" x14ac:dyDescent="0.2">
      <c r="BV41696" s="22"/>
      <c r="BW41696" s="22"/>
      <c r="BX41696" s="1"/>
    </row>
    <row r="41697" spans="74:76" x14ac:dyDescent="0.2">
      <c r="BV41697" s="22"/>
      <c r="BW41697" s="22"/>
      <c r="BX41697" s="1"/>
    </row>
    <row r="41698" spans="74:76" x14ac:dyDescent="0.2">
      <c r="BV41698" s="22"/>
      <c r="BW41698" s="22"/>
      <c r="BX41698" s="1"/>
    </row>
    <row r="41699" spans="74:76" x14ac:dyDescent="0.2">
      <c r="BV41699" s="22"/>
      <c r="BW41699" s="22"/>
      <c r="BX41699" s="1"/>
    </row>
    <row r="41700" spans="74:76" x14ac:dyDescent="0.2">
      <c r="BV41700" s="22"/>
      <c r="BW41700" s="22"/>
      <c r="BX41700" s="1"/>
    </row>
    <row r="41701" spans="74:76" x14ac:dyDescent="0.2">
      <c r="BV41701" s="22"/>
      <c r="BW41701" s="22"/>
      <c r="BX41701" s="1"/>
    </row>
    <row r="41702" spans="74:76" x14ac:dyDescent="0.2">
      <c r="BV41702" s="22"/>
      <c r="BW41702" s="22"/>
      <c r="BX41702" s="1"/>
    </row>
    <row r="41703" spans="74:76" x14ac:dyDescent="0.2">
      <c r="BV41703" s="22"/>
      <c r="BW41703" s="22"/>
      <c r="BX41703" s="1"/>
    </row>
    <row r="41704" spans="74:76" x14ac:dyDescent="0.2">
      <c r="BV41704" s="22"/>
      <c r="BW41704" s="22"/>
      <c r="BX41704" s="1"/>
    </row>
    <row r="41705" spans="74:76" x14ac:dyDescent="0.2">
      <c r="BV41705" s="22"/>
      <c r="BW41705" s="22"/>
      <c r="BX41705" s="1"/>
    </row>
    <row r="41706" spans="74:76" x14ac:dyDescent="0.2">
      <c r="BV41706" s="22"/>
      <c r="BW41706" s="22"/>
      <c r="BX41706" s="1"/>
    </row>
    <row r="41707" spans="74:76" x14ac:dyDescent="0.2">
      <c r="BV41707" s="22"/>
      <c r="BW41707" s="22"/>
      <c r="BX41707" s="1"/>
    </row>
    <row r="41708" spans="74:76" x14ac:dyDescent="0.2">
      <c r="BV41708" s="22"/>
      <c r="BW41708" s="22"/>
      <c r="BX41708" s="1"/>
    </row>
    <row r="41709" spans="74:76" x14ac:dyDescent="0.2">
      <c r="BV41709" s="22"/>
      <c r="BW41709" s="22"/>
      <c r="BX41709" s="1"/>
    </row>
    <row r="41710" spans="74:76" x14ac:dyDescent="0.2">
      <c r="BV41710" s="22"/>
      <c r="BW41710" s="22"/>
      <c r="BX41710" s="1"/>
    </row>
    <row r="41711" spans="74:76" x14ac:dyDescent="0.2">
      <c r="BV41711" s="22"/>
      <c r="BW41711" s="22"/>
      <c r="BX41711" s="1"/>
    </row>
    <row r="41712" spans="74:76" x14ac:dyDescent="0.2">
      <c r="BV41712" s="22"/>
      <c r="BW41712" s="22"/>
      <c r="BX41712" s="1"/>
    </row>
    <row r="41713" spans="74:76" x14ac:dyDescent="0.2">
      <c r="BV41713" s="22"/>
      <c r="BW41713" s="22"/>
      <c r="BX41713" s="1"/>
    </row>
    <row r="41714" spans="74:76" x14ac:dyDescent="0.2">
      <c r="BV41714" s="22"/>
      <c r="BW41714" s="22"/>
      <c r="BX41714" s="1"/>
    </row>
    <row r="41715" spans="74:76" x14ac:dyDescent="0.2">
      <c r="BV41715" s="22"/>
      <c r="BW41715" s="22"/>
      <c r="BX41715" s="1"/>
    </row>
    <row r="41716" spans="74:76" x14ac:dyDescent="0.2">
      <c r="BV41716" s="22"/>
      <c r="BW41716" s="22"/>
      <c r="BX41716" s="1"/>
    </row>
    <row r="41717" spans="74:76" x14ac:dyDescent="0.2">
      <c r="BV41717" s="22"/>
      <c r="BW41717" s="22"/>
      <c r="BX41717" s="1"/>
    </row>
    <row r="41718" spans="74:76" x14ac:dyDescent="0.2">
      <c r="BV41718" s="22"/>
      <c r="BW41718" s="22"/>
      <c r="BX41718" s="1"/>
    </row>
    <row r="41719" spans="74:76" x14ac:dyDescent="0.2">
      <c r="BV41719" s="22"/>
      <c r="BW41719" s="22"/>
      <c r="BX41719" s="1"/>
    </row>
    <row r="41720" spans="74:76" x14ac:dyDescent="0.2">
      <c r="BV41720" s="22"/>
      <c r="BW41720" s="22"/>
      <c r="BX41720" s="1"/>
    </row>
    <row r="41721" spans="74:76" x14ac:dyDescent="0.2">
      <c r="BV41721" s="22"/>
      <c r="BW41721" s="22"/>
      <c r="BX41721" s="1"/>
    </row>
    <row r="41722" spans="74:76" x14ac:dyDescent="0.2">
      <c r="BV41722" s="22"/>
      <c r="BW41722" s="22"/>
      <c r="BX41722" s="1"/>
    </row>
    <row r="41723" spans="74:76" x14ac:dyDescent="0.2">
      <c r="BV41723" s="22"/>
      <c r="BW41723" s="22"/>
      <c r="BX41723" s="1"/>
    </row>
    <row r="41724" spans="74:76" x14ac:dyDescent="0.2">
      <c r="BV41724" s="22"/>
      <c r="BW41724" s="22"/>
      <c r="BX41724" s="1"/>
    </row>
    <row r="41725" spans="74:76" x14ac:dyDescent="0.2">
      <c r="BV41725" s="22"/>
      <c r="BW41725" s="22"/>
      <c r="BX41725" s="1"/>
    </row>
    <row r="41726" spans="74:76" x14ac:dyDescent="0.2">
      <c r="BV41726" s="22"/>
      <c r="BW41726" s="22"/>
      <c r="BX41726" s="1"/>
    </row>
    <row r="41727" spans="74:76" x14ac:dyDescent="0.2">
      <c r="BV41727" s="22"/>
      <c r="BW41727" s="22"/>
      <c r="BX41727" s="1"/>
    </row>
    <row r="41728" spans="74:76" x14ac:dyDescent="0.2">
      <c r="BV41728" s="22"/>
      <c r="BW41728" s="22"/>
      <c r="BX41728" s="1"/>
    </row>
    <row r="41729" spans="74:76" x14ac:dyDescent="0.2">
      <c r="BV41729" s="22"/>
      <c r="BW41729" s="22"/>
      <c r="BX41729" s="1"/>
    </row>
    <row r="41730" spans="74:76" x14ac:dyDescent="0.2">
      <c r="BV41730" s="22"/>
      <c r="BW41730" s="22"/>
      <c r="BX41730" s="1"/>
    </row>
    <row r="41731" spans="74:76" x14ac:dyDescent="0.2">
      <c r="BV41731" s="22"/>
      <c r="BW41731" s="22"/>
      <c r="BX41731" s="1"/>
    </row>
    <row r="41732" spans="74:76" x14ac:dyDescent="0.2">
      <c r="BV41732" s="22"/>
      <c r="BW41732" s="22"/>
      <c r="BX41732" s="1"/>
    </row>
    <row r="41733" spans="74:76" x14ac:dyDescent="0.2">
      <c r="BV41733" s="22"/>
      <c r="BW41733" s="22"/>
      <c r="BX41733" s="1"/>
    </row>
    <row r="41734" spans="74:76" x14ac:dyDescent="0.2">
      <c r="BV41734" s="22"/>
      <c r="BW41734" s="22"/>
      <c r="BX41734" s="1"/>
    </row>
    <row r="41735" spans="74:76" x14ac:dyDescent="0.2">
      <c r="BV41735" s="22"/>
      <c r="BW41735" s="22"/>
      <c r="BX41735" s="1"/>
    </row>
    <row r="41736" spans="74:76" x14ac:dyDescent="0.2">
      <c r="BV41736" s="22"/>
      <c r="BW41736" s="22"/>
      <c r="BX41736" s="1"/>
    </row>
    <row r="41737" spans="74:76" x14ac:dyDescent="0.2">
      <c r="BV41737" s="22"/>
      <c r="BW41737" s="22"/>
      <c r="BX41737" s="1"/>
    </row>
    <row r="41738" spans="74:76" x14ac:dyDescent="0.2">
      <c r="BV41738" s="22"/>
      <c r="BW41738" s="22"/>
      <c r="BX41738" s="1"/>
    </row>
    <row r="41739" spans="74:76" x14ac:dyDescent="0.2">
      <c r="BV41739" s="22"/>
      <c r="BW41739" s="22"/>
      <c r="BX41739" s="1"/>
    </row>
    <row r="41740" spans="74:76" x14ac:dyDescent="0.2">
      <c r="BV41740" s="22"/>
      <c r="BW41740" s="22"/>
      <c r="BX41740" s="1"/>
    </row>
    <row r="41741" spans="74:76" x14ac:dyDescent="0.2">
      <c r="BV41741" s="22"/>
      <c r="BW41741" s="22"/>
      <c r="BX41741" s="1"/>
    </row>
    <row r="41742" spans="74:76" x14ac:dyDescent="0.2">
      <c r="BV41742" s="22"/>
      <c r="BW41742" s="22"/>
      <c r="BX41742" s="1"/>
    </row>
    <row r="41743" spans="74:76" x14ac:dyDescent="0.2">
      <c r="BV41743" s="22"/>
      <c r="BW41743" s="22"/>
      <c r="BX41743" s="1"/>
    </row>
    <row r="41744" spans="74:76" x14ac:dyDescent="0.2">
      <c r="BV41744" s="22"/>
      <c r="BW41744" s="22"/>
      <c r="BX41744" s="1"/>
    </row>
    <row r="41745" spans="74:76" x14ac:dyDescent="0.2">
      <c r="BV41745" s="22"/>
      <c r="BW41745" s="22"/>
      <c r="BX41745" s="1"/>
    </row>
    <row r="41746" spans="74:76" x14ac:dyDescent="0.2">
      <c r="BV41746" s="22"/>
      <c r="BW41746" s="22"/>
      <c r="BX41746" s="1"/>
    </row>
    <row r="41747" spans="74:76" x14ac:dyDescent="0.2">
      <c r="BV41747" s="22"/>
      <c r="BW41747" s="22"/>
      <c r="BX41747" s="1"/>
    </row>
    <row r="41748" spans="74:76" x14ac:dyDescent="0.2">
      <c r="BV41748" s="22"/>
      <c r="BW41748" s="22"/>
      <c r="BX41748" s="1"/>
    </row>
    <row r="41749" spans="74:76" x14ac:dyDescent="0.2">
      <c r="BV41749" s="22"/>
      <c r="BW41749" s="22"/>
      <c r="BX41749" s="1"/>
    </row>
    <row r="41750" spans="74:76" x14ac:dyDescent="0.2">
      <c r="BV41750" s="22"/>
      <c r="BW41750" s="22"/>
      <c r="BX41750" s="1"/>
    </row>
    <row r="41751" spans="74:76" x14ac:dyDescent="0.2">
      <c r="BV41751" s="22"/>
      <c r="BW41751" s="22"/>
      <c r="BX41751" s="1"/>
    </row>
    <row r="41752" spans="74:76" x14ac:dyDescent="0.2">
      <c r="BV41752" s="22"/>
      <c r="BW41752" s="22"/>
      <c r="BX41752" s="1"/>
    </row>
    <row r="41753" spans="74:76" x14ac:dyDescent="0.2">
      <c r="BV41753" s="22"/>
      <c r="BW41753" s="22"/>
      <c r="BX41753" s="1"/>
    </row>
    <row r="41754" spans="74:76" x14ac:dyDescent="0.2">
      <c r="BV41754" s="22"/>
      <c r="BW41754" s="22"/>
      <c r="BX41754" s="1"/>
    </row>
    <row r="41755" spans="74:76" x14ac:dyDescent="0.2">
      <c r="BV41755" s="22"/>
      <c r="BW41755" s="22"/>
      <c r="BX41755" s="1"/>
    </row>
    <row r="41756" spans="74:76" x14ac:dyDescent="0.2">
      <c r="BV41756" s="22"/>
      <c r="BW41756" s="22"/>
      <c r="BX41756" s="1"/>
    </row>
    <row r="41757" spans="74:76" x14ac:dyDescent="0.2">
      <c r="BV41757" s="22"/>
      <c r="BW41757" s="22"/>
      <c r="BX41757" s="1"/>
    </row>
    <row r="41758" spans="74:76" x14ac:dyDescent="0.2">
      <c r="BV41758" s="22"/>
      <c r="BW41758" s="22"/>
      <c r="BX41758" s="1"/>
    </row>
    <row r="41759" spans="74:76" x14ac:dyDescent="0.2">
      <c r="BV41759" s="22"/>
      <c r="BW41759" s="22"/>
      <c r="BX41759" s="1"/>
    </row>
    <row r="41760" spans="74:76" x14ac:dyDescent="0.2">
      <c r="BV41760" s="22"/>
      <c r="BW41760" s="22"/>
      <c r="BX41760" s="1"/>
    </row>
    <row r="41761" spans="74:76" x14ac:dyDescent="0.2">
      <c r="BV41761" s="22"/>
      <c r="BW41761" s="22"/>
      <c r="BX41761" s="1"/>
    </row>
    <row r="41762" spans="74:76" x14ac:dyDescent="0.2">
      <c r="BV41762" s="22"/>
      <c r="BW41762" s="22"/>
      <c r="BX41762" s="1"/>
    </row>
    <row r="41763" spans="74:76" x14ac:dyDescent="0.2">
      <c r="BV41763" s="22"/>
      <c r="BW41763" s="22"/>
      <c r="BX41763" s="1"/>
    </row>
    <row r="41764" spans="74:76" x14ac:dyDescent="0.2">
      <c r="BV41764" s="22"/>
      <c r="BW41764" s="22"/>
      <c r="BX41764" s="1"/>
    </row>
    <row r="41765" spans="74:76" x14ac:dyDescent="0.2">
      <c r="BV41765" s="22"/>
      <c r="BW41765" s="22"/>
      <c r="BX41765" s="1"/>
    </row>
    <row r="41766" spans="74:76" x14ac:dyDescent="0.2">
      <c r="BV41766" s="22"/>
      <c r="BW41766" s="22"/>
      <c r="BX41766" s="1"/>
    </row>
    <row r="41767" spans="74:76" x14ac:dyDescent="0.2">
      <c r="BV41767" s="22"/>
      <c r="BW41767" s="22"/>
      <c r="BX41767" s="1"/>
    </row>
    <row r="41768" spans="74:76" x14ac:dyDescent="0.2">
      <c r="BV41768" s="22"/>
      <c r="BW41768" s="22"/>
      <c r="BX41768" s="1"/>
    </row>
    <row r="41769" spans="74:76" x14ac:dyDescent="0.2">
      <c r="BV41769" s="22"/>
      <c r="BW41769" s="22"/>
      <c r="BX41769" s="1"/>
    </row>
    <row r="41770" spans="74:76" x14ac:dyDescent="0.2">
      <c r="BV41770" s="22"/>
      <c r="BW41770" s="22"/>
      <c r="BX41770" s="1"/>
    </row>
    <row r="41771" spans="74:76" x14ac:dyDescent="0.2">
      <c r="BV41771" s="22"/>
      <c r="BW41771" s="22"/>
      <c r="BX41771" s="1"/>
    </row>
    <row r="41772" spans="74:76" x14ac:dyDescent="0.2">
      <c r="BV41772" s="22"/>
      <c r="BW41772" s="22"/>
      <c r="BX41772" s="1"/>
    </row>
    <row r="41773" spans="74:76" x14ac:dyDescent="0.2">
      <c r="BV41773" s="22"/>
      <c r="BW41773" s="22"/>
      <c r="BX41773" s="1"/>
    </row>
    <row r="41774" spans="74:76" x14ac:dyDescent="0.2">
      <c r="BV41774" s="22"/>
      <c r="BW41774" s="22"/>
      <c r="BX41774" s="1"/>
    </row>
    <row r="41775" spans="74:76" x14ac:dyDescent="0.2">
      <c r="BV41775" s="22"/>
      <c r="BW41775" s="22"/>
      <c r="BX41775" s="1"/>
    </row>
    <row r="41776" spans="74:76" x14ac:dyDescent="0.2">
      <c r="BV41776" s="22"/>
      <c r="BW41776" s="22"/>
      <c r="BX41776" s="1"/>
    </row>
    <row r="41777" spans="74:76" x14ac:dyDescent="0.2">
      <c r="BV41777" s="22"/>
      <c r="BW41777" s="22"/>
      <c r="BX41777" s="1"/>
    </row>
    <row r="41778" spans="74:76" x14ac:dyDescent="0.2">
      <c r="BV41778" s="22"/>
      <c r="BW41778" s="22"/>
      <c r="BX41778" s="1"/>
    </row>
    <row r="41779" spans="74:76" x14ac:dyDescent="0.2">
      <c r="BV41779" s="22"/>
      <c r="BW41779" s="22"/>
      <c r="BX41779" s="1"/>
    </row>
    <row r="41780" spans="74:76" x14ac:dyDescent="0.2">
      <c r="BV41780" s="22"/>
      <c r="BW41780" s="22"/>
      <c r="BX41780" s="1"/>
    </row>
    <row r="41781" spans="74:76" x14ac:dyDescent="0.2">
      <c r="BV41781" s="22"/>
      <c r="BW41781" s="22"/>
      <c r="BX41781" s="1"/>
    </row>
    <row r="41782" spans="74:76" x14ac:dyDescent="0.2">
      <c r="BV41782" s="22"/>
      <c r="BW41782" s="22"/>
      <c r="BX41782" s="1"/>
    </row>
    <row r="41783" spans="74:76" x14ac:dyDescent="0.2">
      <c r="BV41783" s="22"/>
      <c r="BW41783" s="22"/>
      <c r="BX41783" s="1"/>
    </row>
    <row r="41784" spans="74:76" x14ac:dyDescent="0.2">
      <c r="BV41784" s="22"/>
      <c r="BW41784" s="22"/>
      <c r="BX41784" s="1"/>
    </row>
    <row r="41785" spans="74:76" x14ac:dyDescent="0.2">
      <c r="BV41785" s="22"/>
      <c r="BW41785" s="22"/>
      <c r="BX41785" s="1"/>
    </row>
    <row r="41786" spans="74:76" x14ac:dyDescent="0.2">
      <c r="BV41786" s="22"/>
      <c r="BW41786" s="22"/>
      <c r="BX41786" s="1"/>
    </row>
    <row r="41787" spans="74:76" x14ac:dyDescent="0.2">
      <c r="BV41787" s="22"/>
      <c r="BW41787" s="22"/>
      <c r="BX41787" s="1"/>
    </row>
    <row r="41788" spans="74:76" x14ac:dyDescent="0.2">
      <c r="BV41788" s="22"/>
      <c r="BW41788" s="22"/>
      <c r="BX41788" s="1"/>
    </row>
    <row r="41789" spans="74:76" x14ac:dyDescent="0.2">
      <c r="BV41789" s="22"/>
      <c r="BW41789" s="22"/>
      <c r="BX41789" s="1"/>
    </row>
    <row r="41790" spans="74:76" x14ac:dyDescent="0.2">
      <c r="BV41790" s="22"/>
      <c r="BW41790" s="22"/>
      <c r="BX41790" s="1"/>
    </row>
    <row r="41791" spans="74:76" x14ac:dyDescent="0.2">
      <c r="BV41791" s="22"/>
      <c r="BW41791" s="22"/>
      <c r="BX41791" s="1"/>
    </row>
    <row r="41792" spans="74:76" x14ac:dyDescent="0.2">
      <c r="BV41792" s="22"/>
      <c r="BW41792" s="22"/>
      <c r="BX41792" s="1"/>
    </row>
    <row r="41793" spans="74:76" x14ac:dyDescent="0.2">
      <c r="BV41793" s="22"/>
      <c r="BW41793" s="22"/>
      <c r="BX41793" s="1"/>
    </row>
    <row r="41794" spans="74:76" x14ac:dyDescent="0.2">
      <c r="BV41794" s="22"/>
      <c r="BW41794" s="22"/>
      <c r="BX41794" s="1"/>
    </row>
    <row r="41795" spans="74:76" x14ac:dyDescent="0.2">
      <c r="BV41795" s="22"/>
      <c r="BW41795" s="22"/>
      <c r="BX41795" s="1"/>
    </row>
    <row r="41796" spans="74:76" x14ac:dyDescent="0.2">
      <c r="BV41796" s="22"/>
      <c r="BW41796" s="22"/>
      <c r="BX41796" s="1"/>
    </row>
    <row r="41797" spans="74:76" x14ac:dyDescent="0.2">
      <c r="BV41797" s="22"/>
      <c r="BW41797" s="22"/>
      <c r="BX41797" s="1"/>
    </row>
    <row r="41798" spans="74:76" x14ac:dyDescent="0.2">
      <c r="BV41798" s="22"/>
      <c r="BW41798" s="22"/>
      <c r="BX41798" s="1"/>
    </row>
    <row r="41799" spans="74:76" x14ac:dyDescent="0.2">
      <c r="BV41799" s="22"/>
      <c r="BW41799" s="22"/>
      <c r="BX41799" s="1"/>
    </row>
    <row r="41800" spans="74:76" x14ac:dyDescent="0.2">
      <c r="BV41800" s="22"/>
      <c r="BW41800" s="22"/>
      <c r="BX41800" s="1"/>
    </row>
    <row r="41801" spans="74:76" x14ac:dyDescent="0.2">
      <c r="BV41801" s="22"/>
      <c r="BW41801" s="22"/>
      <c r="BX41801" s="1"/>
    </row>
    <row r="41802" spans="74:76" x14ac:dyDescent="0.2">
      <c r="BV41802" s="22"/>
      <c r="BW41802" s="22"/>
      <c r="BX41802" s="1"/>
    </row>
    <row r="41803" spans="74:76" x14ac:dyDescent="0.2">
      <c r="BV41803" s="22"/>
      <c r="BW41803" s="22"/>
      <c r="BX41803" s="1"/>
    </row>
    <row r="41804" spans="74:76" x14ac:dyDescent="0.2">
      <c r="BV41804" s="22"/>
      <c r="BW41804" s="22"/>
      <c r="BX41804" s="1"/>
    </row>
    <row r="41805" spans="74:76" x14ac:dyDescent="0.2">
      <c r="BV41805" s="22"/>
      <c r="BW41805" s="22"/>
      <c r="BX41805" s="1"/>
    </row>
    <row r="41806" spans="74:76" x14ac:dyDescent="0.2">
      <c r="BV41806" s="22"/>
      <c r="BW41806" s="22"/>
      <c r="BX41806" s="1"/>
    </row>
    <row r="41807" spans="74:76" x14ac:dyDescent="0.2">
      <c r="BV41807" s="22"/>
      <c r="BW41807" s="22"/>
      <c r="BX41807" s="1"/>
    </row>
    <row r="41808" spans="74:76" x14ac:dyDescent="0.2">
      <c r="BV41808" s="22"/>
      <c r="BW41808" s="22"/>
      <c r="BX41808" s="1"/>
    </row>
    <row r="41809" spans="74:76" x14ac:dyDescent="0.2">
      <c r="BV41809" s="22"/>
      <c r="BW41809" s="22"/>
      <c r="BX41809" s="1"/>
    </row>
    <row r="41810" spans="74:76" x14ac:dyDescent="0.2">
      <c r="BV41810" s="22"/>
      <c r="BW41810" s="22"/>
      <c r="BX41810" s="1"/>
    </row>
    <row r="41811" spans="74:76" x14ac:dyDescent="0.2">
      <c r="BV41811" s="22"/>
      <c r="BW41811" s="22"/>
      <c r="BX41811" s="1"/>
    </row>
    <row r="41812" spans="74:76" x14ac:dyDescent="0.2">
      <c r="BV41812" s="22"/>
      <c r="BW41812" s="22"/>
      <c r="BX41812" s="1"/>
    </row>
    <row r="41813" spans="74:76" x14ac:dyDescent="0.2">
      <c r="BV41813" s="22"/>
      <c r="BW41813" s="22"/>
      <c r="BX41813" s="1"/>
    </row>
    <row r="41814" spans="74:76" x14ac:dyDescent="0.2">
      <c r="BV41814" s="22"/>
      <c r="BW41814" s="22"/>
      <c r="BX41814" s="1"/>
    </row>
    <row r="41815" spans="74:76" x14ac:dyDescent="0.2">
      <c r="BV41815" s="22"/>
      <c r="BW41815" s="22"/>
      <c r="BX41815" s="1"/>
    </row>
    <row r="41816" spans="74:76" x14ac:dyDescent="0.2">
      <c r="BV41816" s="22"/>
      <c r="BW41816" s="22"/>
      <c r="BX41816" s="1"/>
    </row>
    <row r="41817" spans="74:76" x14ac:dyDescent="0.2">
      <c r="BV41817" s="22"/>
      <c r="BW41817" s="22"/>
      <c r="BX41817" s="1"/>
    </row>
    <row r="41818" spans="74:76" x14ac:dyDescent="0.2">
      <c r="BV41818" s="22"/>
      <c r="BW41818" s="22"/>
      <c r="BX41818" s="1"/>
    </row>
    <row r="41819" spans="74:76" x14ac:dyDescent="0.2">
      <c r="BV41819" s="22"/>
      <c r="BW41819" s="22"/>
      <c r="BX41819" s="1"/>
    </row>
    <row r="41820" spans="74:76" x14ac:dyDescent="0.2">
      <c r="BV41820" s="22"/>
      <c r="BW41820" s="22"/>
      <c r="BX41820" s="1"/>
    </row>
    <row r="41821" spans="74:76" x14ac:dyDescent="0.2">
      <c r="BV41821" s="22"/>
      <c r="BW41821" s="22"/>
      <c r="BX41821" s="1"/>
    </row>
    <row r="41822" spans="74:76" x14ac:dyDescent="0.2">
      <c r="BV41822" s="22"/>
      <c r="BW41822" s="22"/>
      <c r="BX41822" s="1"/>
    </row>
    <row r="41823" spans="74:76" x14ac:dyDescent="0.2">
      <c r="BV41823" s="22"/>
      <c r="BW41823" s="22"/>
      <c r="BX41823" s="1"/>
    </row>
    <row r="41824" spans="74:76" x14ac:dyDescent="0.2">
      <c r="BV41824" s="22"/>
      <c r="BW41824" s="22"/>
      <c r="BX41824" s="1"/>
    </row>
    <row r="41825" spans="74:76" x14ac:dyDescent="0.2">
      <c r="BV41825" s="22"/>
      <c r="BW41825" s="22"/>
      <c r="BX41825" s="1"/>
    </row>
    <row r="41826" spans="74:76" x14ac:dyDescent="0.2">
      <c r="BV41826" s="22"/>
      <c r="BW41826" s="22"/>
      <c r="BX41826" s="1"/>
    </row>
    <row r="41827" spans="74:76" x14ac:dyDescent="0.2">
      <c r="BV41827" s="22"/>
      <c r="BW41827" s="22"/>
      <c r="BX41827" s="1"/>
    </row>
    <row r="41828" spans="74:76" x14ac:dyDescent="0.2">
      <c r="BV41828" s="22"/>
      <c r="BW41828" s="22"/>
      <c r="BX41828" s="1"/>
    </row>
    <row r="41829" spans="74:76" x14ac:dyDescent="0.2">
      <c r="BV41829" s="22"/>
      <c r="BW41829" s="22"/>
      <c r="BX41829" s="1"/>
    </row>
    <row r="41830" spans="74:76" x14ac:dyDescent="0.2">
      <c r="BV41830" s="22"/>
      <c r="BW41830" s="22"/>
      <c r="BX41830" s="1"/>
    </row>
    <row r="41831" spans="74:76" x14ac:dyDescent="0.2">
      <c r="BV41831" s="22"/>
      <c r="BW41831" s="22"/>
      <c r="BX41831" s="1"/>
    </row>
    <row r="41832" spans="74:76" x14ac:dyDescent="0.2">
      <c r="BV41832" s="22"/>
      <c r="BW41832" s="22"/>
      <c r="BX41832" s="1"/>
    </row>
    <row r="41833" spans="74:76" x14ac:dyDescent="0.2">
      <c r="BV41833" s="22"/>
      <c r="BW41833" s="22"/>
      <c r="BX41833" s="1"/>
    </row>
    <row r="41834" spans="74:76" x14ac:dyDescent="0.2">
      <c r="BV41834" s="22"/>
      <c r="BW41834" s="22"/>
      <c r="BX41834" s="1"/>
    </row>
    <row r="41835" spans="74:76" x14ac:dyDescent="0.2">
      <c r="BV41835" s="22"/>
      <c r="BW41835" s="22"/>
      <c r="BX41835" s="1"/>
    </row>
    <row r="41836" spans="74:76" x14ac:dyDescent="0.2">
      <c r="BV41836" s="22"/>
      <c r="BW41836" s="22"/>
      <c r="BX41836" s="1"/>
    </row>
    <row r="41837" spans="74:76" x14ac:dyDescent="0.2">
      <c r="BV41837" s="22"/>
      <c r="BW41837" s="22"/>
      <c r="BX41837" s="1"/>
    </row>
    <row r="41838" spans="74:76" x14ac:dyDescent="0.2">
      <c r="BV41838" s="22"/>
      <c r="BW41838" s="22"/>
      <c r="BX41838" s="1"/>
    </row>
    <row r="41839" spans="74:76" x14ac:dyDescent="0.2">
      <c r="BV41839" s="22"/>
      <c r="BW41839" s="22"/>
      <c r="BX41839" s="1"/>
    </row>
    <row r="41840" spans="74:76" x14ac:dyDescent="0.2">
      <c r="BV41840" s="22"/>
      <c r="BW41840" s="22"/>
      <c r="BX41840" s="1"/>
    </row>
    <row r="41841" spans="74:76" x14ac:dyDescent="0.2">
      <c r="BV41841" s="22"/>
      <c r="BW41841" s="22"/>
      <c r="BX41841" s="1"/>
    </row>
    <row r="41842" spans="74:76" x14ac:dyDescent="0.2">
      <c r="BV41842" s="22"/>
      <c r="BW41842" s="22"/>
      <c r="BX41842" s="1"/>
    </row>
    <row r="41843" spans="74:76" x14ac:dyDescent="0.2">
      <c r="BV41843" s="22"/>
      <c r="BW41843" s="22"/>
      <c r="BX41843" s="1"/>
    </row>
    <row r="41844" spans="74:76" x14ac:dyDescent="0.2">
      <c r="BV41844" s="22"/>
      <c r="BW41844" s="22"/>
      <c r="BX41844" s="1"/>
    </row>
    <row r="41845" spans="74:76" x14ac:dyDescent="0.2">
      <c r="BV41845" s="22"/>
      <c r="BW41845" s="22"/>
      <c r="BX41845" s="1"/>
    </row>
    <row r="41846" spans="74:76" x14ac:dyDescent="0.2">
      <c r="BV41846" s="22"/>
      <c r="BW41846" s="22"/>
      <c r="BX41846" s="1"/>
    </row>
    <row r="41847" spans="74:76" x14ac:dyDescent="0.2">
      <c r="BV41847" s="22"/>
      <c r="BW41847" s="22"/>
      <c r="BX41847" s="1"/>
    </row>
    <row r="41848" spans="74:76" x14ac:dyDescent="0.2">
      <c r="BV41848" s="22"/>
      <c r="BW41848" s="22"/>
      <c r="BX41848" s="1"/>
    </row>
    <row r="41849" spans="74:76" x14ac:dyDescent="0.2">
      <c r="BV41849" s="22"/>
      <c r="BW41849" s="22"/>
      <c r="BX41849" s="1"/>
    </row>
    <row r="41850" spans="74:76" x14ac:dyDescent="0.2">
      <c r="BV41850" s="22"/>
      <c r="BW41850" s="22"/>
      <c r="BX41850" s="1"/>
    </row>
    <row r="41851" spans="74:76" x14ac:dyDescent="0.2">
      <c r="BV41851" s="22"/>
      <c r="BW41851" s="22"/>
      <c r="BX41851" s="1"/>
    </row>
    <row r="41852" spans="74:76" x14ac:dyDescent="0.2">
      <c r="BV41852" s="22"/>
      <c r="BW41852" s="22"/>
      <c r="BX41852" s="1"/>
    </row>
    <row r="41853" spans="74:76" x14ac:dyDescent="0.2">
      <c r="BV41853" s="22"/>
      <c r="BW41853" s="22"/>
      <c r="BX41853" s="1"/>
    </row>
    <row r="41854" spans="74:76" x14ac:dyDescent="0.2">
      <c r="BV41854" s="22"/>
      <c r="BW41854" s="22"/>
      <c r="BX41854" s="1"/>
    </row>
    <row r="41855" spans="74:76" x14ac:dyDescent="0.2">
      <c r="BV41855" s="22"/>
      <c r="BW41855" s="22"/>
      <c r="BX41855" s="1"/>
    </row>
    <row r="41856" spans="74:76" x14ac:dyDescent="0.2">
      <c r="BV41856" s="22"/>
      <c r="BW41856" s="22"/>
      <c r="BX41856" s="1"/>
    </row>
    <row r="41857" spans="74:76" x14ac:dyDescent="0.2">
      <c r="BV41857" s="22"/>
      <c r="BW41857" s="22"/>
      <c r="BX41857" s="1"/>
    </row>
    <row r="41858" spans="74:76" x14ac:dyDescent="0.2">
      <c r="BV41858" s="22"/>
      <c r="BW41858" s="22"/>
      <c r="BX41858" s="1"/>
    </row>
    <row r="41859" spans="74:76" x14ac:dyDescent="0.2">
      <c r="BV41859" s="22"/>
      <c r="BW41859" s="22"/>
      <c r="BX41859" s="1"/>
    </row>
    <row r="41860" spans="74:76" x14ac:dyDescent="0.2">
      <c r="BV41860" s="22"/>
      <c r="BW41860" s="22"/>
      <c r="BX41860" s="1"/>
    </row>
    <row r="41861" spans="74:76" x14ac:dyDescent="0.2">
      <c r="BV41861" s="22"/>
      <c r="BW41861" s="22"/>
      <c r="BX41861" s="1"/>
    </row>
    <row r="41862" spans="74:76" x14ac:dyDescent="0.2">
      <c r="BV41862" s="22"/>
      <c r="BW41862" s="22"/>
      <c r="BX41862" s="1"/>
    </row>
    <row r="41863" spans="74:76" x14ac:dyDescent="0.2">
      <c r="BV41863" s="22"/>
      <c r="BW41863" s="22"/>
      <c r="BX41863" s="1"/>
    </row>
    <row r="41864" spans="74:76" x14ac:dyDescent="0.2">
      <c r="BV41864" s="22"/>
      <c r="BW41864" s="22"/>
      <c r="BX41864" s="1"/>
    </row>
    <row r="41865" spans="74:76" x14ac:dyDescent="0.2">
      <c r="BV41865" s="22"/>
      <c r="BW41865" s="22"/>
      <c r="BX41865" s="1"/>
    </row>
    <row r="41866" spans="74:76" x14ac:dyDescent="0.2">
      <c r="BV41866" s="22"/>
      <c r="BW41866" s="22"/>
      <c r="BX41866" s="1"/>
    </row>
    <row r="41867" spans="74:76" x14ac:dyDescent="0.2">
      <c r="BV41867" s="22"/>
      <c r="BW41867" s="22"/>
      <c r="BX41867" s="1"/>
    </row>
    <row r="41868" spans="74:76" x14ac:dyDescent="0.2">
      <c r="BV41868" s="22"/>
      <c r="BW41868" s="22"/>
      <c r="BX41868" s="1"/>
    </row>
    <row r="41869" spans="74:76" x14ac:dyDescent="0.2">
      <c r="BV41869" s="22"/>
      <c r="BW41869" s="22"/>
      <c r="BX41869" s="1"/>
    </row>
    <row r="41870" spans="74:76" x14ac:dyDescent="0.2">
      <c r="BV41870" s="22"/>
      <c r="BW41870" s="22"/>
      <c r="BX41870" s="1"/>
    </row>
    <row r="41871" spans="74:76" x14ac:dyDescent="0.2">
      <c r="BV41871" s="22"/>
      <c r="BW41871" s="22"/>
      <c r="BX41871" s="1"/>
    </row>
    <row r="41872" spans="74:76" x14ac:dyDescent="0.2">
      <c r="BV41872" s="22"/>
      <c r="BW41872" s="22"/>
      <c r="BX41872" s="1"/>
    </row>
    <row r="41873" spans="74:76" x14ac:dyDescent="0.2">
      <c r="BV41873" s="22"/>
      <c r="BW41873" s="22"/>
      <c r="BX41873" s="1"/>
    </row>
    <row r="41874" spans="74:76" x14ac:dyDescent="0.2">
      <c r="BV41874" s="22"/>
      <c r="BW41874" s="22"/>
      <c r="BX41874" s="1"/>
    </row>
    <row r="41875" spans="74:76" x14ac:dyDescent="0.2">
      <c r="BV41875" s="22"/>
      <c r="BW41875" s="22"/>
      <c r="BX41875" s="1"/>
    </row>
    <row r="41876" spans="74:76" x14ac:dyDescent="0.2">
      <c r="BV41876" s="22"/>
      <c r="BW41876" s="22"/>
      <c r="BX41876" s="1"/>
    </row>
    <row r="41877" spans="74:76" x14ac:dyDescent="0.2">
      <c r="BV41877" s="22"/>
      <c r="BW41877" s="22"/>
      <c r="BX41877" s="1"/>
    </row>
    <row r="41878" spans="74:76" x14ac:dyDescent="0.2">
      <c r="BV41878" s="22"/>
      <c r="BW41878" s="22"/>
      <c r="BX41878" s="1"/>
    </row>
    <row r="41879" spans="74:76" x14ac:dyDescent="0.2">
      <c r="BV41879" s="22"/>
      <c r="BW41879" s="22"/>
      <c r="BX41879" s="1"/>
    </row>
    <row r="41880" spans="74:76" x14ac:dyDescent="0.2">
      <c r="BV41880" s="22"/>
      <c r="BW41880" s="22"/>
      <c r="BX41880" s="1"/>
    </row>
    <row r="41881" spans="74:76" x14ac:dyDescent="0.2">
      <c r="BV41881" s="22"/>
      <c r="BW41881" s="22"/>
      <c r="BX41881" s="1"/>
    </row>
    <row r="41882" spans="74:76" x14ac:dyDescent="0.2">
      <c r="BV41882" s="22"/>
      <c r="BW41882" s="22"/>
      <c r="BX41882" s="1"/>
    </row>
    <row r="41883" spans="74:76" x14ac:dyDescent="0.2">
      <c r="BV41883" s="22"/>
      <c r="BW41883" s="22"/>
      <c r="BX41883" s="1"/>
    </row>
    <row r="41884" spans="74:76" x14ac:dyDescent="0.2">
      <c r="BV41884" s="22"/>
      <c r="BW41884" s="22"/>
      <c r="BX41884" s="1"/>
    </row>
    <row r="41885" spans="74:76" x14ac:dyDescent="0.2">
      <c r="BV41885" s="22"/>
      <c r="BW41885" s="22"/>
      <c r="BX41885" s="1"/>
    </row>
    <row r="41886" spans="74:76" x14ac:dyDescent="0.2">
      <c r="BV41886" s="22"/>
      <c r="BW41886" s="22"/>
      <c r="BX41886" s="1"/>
    </row>
    <row r="41887" spans="74:76" x14ac:dyDescent="0.2">
      <c r="BV41887" s="22"/>
      <c r="BW41887" s="22"/>
      <c r="BX41887" s="1"/>
    </row>
    <row r="41888" spans="74:76" x14ac:dyDescent="0.2">
      <c r="BV41888" s="22"/>
      <c r="BW41888" s="22"/>
      <c r="BX41888" s="1"/>
    </row>
    <row r="41889" spans="74:76" x14ac:dyDescent="0.2">
      <c r="BV41889" s="22"/>
      <c r="BW41889" s="22"/>
      <c r="BX41889" s="1"/>
    </row>
    <row r="41890" spans="74:76" x14ac:dyDescent="0.2">
      <c r="BV41890" s="22"/>
      <c r="BW41890" s="22"/>
      <c r="BX41890" s="1"/>
    </row>
    <row r="41891" spans="74:76" x14ac:dyDescent="0.2">
      <c r="BV41891" s="22"/>
      <c r="BW41891" s="22"/>
      <c r="BX41891" s="1"/>
    </row>
    <row r="41892" spans="74:76" x14ac:dyDescent="0.2">
      <c r="BV41892" s="22"/>
      <c r="BW41892" s="22"/>
      <c r="BX41892" s="1"/>
    </row>
    <row r="41893" spans="74:76" x14ac:dyDescent="0.2">
      <c r="BV41893" s="22"/>
      <c r="BW41893" s="22"/>
      <c r="BX41893" s="1"/>
    </row>
    <row r="41894" spans="74:76" x14ac:dyDescent="0.2">
      <c r="BV41894" s="22"/>
      <c r="BW41894" s="22"/>
      <c r="BX41894" s="1"/>
    </row>
    <row r="41895" spans="74:76" x14ac:dyDescent="0.2">
      <c r="BV41895" s="22"/>
      <c r="BW41895" s="22"/>
      <c r="BX41895" s="1"/>
    </row>
    <row r="41896" spans="74:76" x14ac:dyDescent="0.2">
      <c r="BV41896" s="22"/>
      <c r="BW41896" s="22"/>
      <c r="BX41896" s="1"/>
    </row>
    <row r="41897" spans="74:76" x14ac:dyDescent="0.2">
      <c r="BV41897" s="22"/>
      <c r="BW41897" s="22"/>
      <c r="BX41897" s="1"/>
    </row>
    <row r="41898" spans="74:76" x14ac:dyDescent="0.2">
      <c r="BV41898" s="22"/>
      <c r="BW41898" s="22"/>
      <c r="BX41898" s="1"/>
    </row>
    <row r="41899" spans="74:76" x14ac:dyDescent="0.2">
      <c r="BV41899" s="22"/>
      <c r="BW41899" s="22"/>
      <c r="BX41899" s="1"/>
    </row>
    <row r="41900" spans="74:76" x14ac:dyDescent="0.2">
      <c r="BV41900" s="22"/>
      <c r="BW41900" s="22"/>
      <c r="BX41900" s="1"/>
    </row>
    <row r="41901" spans="74:76" x14ac:dyDescent="0.2">
      <c r="BV41901" s="22"/>
      <c r="BW41901" s="22"/>
      <c r="BX41901" s="1"/>
    </row>
    <row r="41902" spans="74:76" x14ac:dyDescent="0.2">
      <c r="BV41902" s="22"/>
      <c r="BW41902" s="22"/>
      <c r="BX41902" s="1"/>
    </row>
    <row r="41903" spans="74:76" x14ac:dyDescent="0.2">
      <c r="BV41903" s="22"/>
      <c r="BW41903" s="22"/>
      <c r="BX41903" s="1"/>
    </row>
    <row r="41904" spans="74:76" x14ac:dyDescent="0.2">
      <c r="BV41904" s="22"/>
      <c r="BW41904" s="22"/>
      <c r="BX41904" s="1"/>
    </row>
    <row r="41905" spans="74:76" x14ac:dyDescent="0.2">
      <c r="BV41905" s="22"/>
      <c r="BW41905" s="22"/>
      <c r="BX41905" s="1"/>
    </row>
    <row r="41906" spans="74:76" x14ac:dyDescent="0.2">
      <c r="BV41906" s="22"/>
      <c r="BW41906" s="22"/>
      <c r="BX41906" s="1"/>
    </row>
    <row r="41907" spans="74:76" x14ac:dyDescent="0.2">
      <c r="BV41907" s="22"/>
      <c r="BW41907" s="22"/>
      <c r="BX41907" s="1"/>
    </row>
    <row r="41908" spans="74:76" x14ac:dyDescent="0.2">
      <c r="BV41908" s="22"/>
      <c r="BW41908" s="22"/>
      <c r="BX41908" s="1"/>
    </row>
    <row r="41909" spans="74:76" x14ac:dyDescent="0.2">
      <c r="BV41909" s="22"/>
      <c r="BW41909" s="22"/>
      <c r="BX41909" s="1"/>
    </row>
    <row r="41910" spans="74:76" x14ac:dyDescent="0.2">
      <c r="BV41910" s="22"/>
      <c r="BW41910" s="22"/>
      <c r="BX41910" s="1"/>
    </row>
    <row r="41911" spans="74:76" x14ac:dyDescent="0.2">
      <c r="BV41911" s="22"/>
      <c r="BW41911" s="22"/>
      <c r="BX41911" s="1"/>
    </row>
    <row r="41912" spans="74:76" x14ac:dyDescent="0.2">
      <c r="BV41912" s="22"/>
      <c r="BW41912" s="22"/>
      <c r="BX41912" s="1"/>
    </row>
    <row r="41913" spans="74:76" x14ac:dyDescent="0.2">
      <c r="BV41913" s="22"/>
      <c r="BW41913" s="22"/>
      <c r="BX41913" s="1"/>
    </row>
    <row r="41914" spans="74:76" x14ac:dyDescent="0.2">
      <c r="BV41914" s="22"/>
      <c r="BW41914" s="22"/>
      <c r="BX41914" s="1"/>
    </row>
    <row r="41915" spans="74:76" x14ac:dyDescent="0.2">
      <c r="BV41915" s="22"/>
      <c r="BW41915" s="22"/>
      <c r="BX41915" s="1"/>
    </row>
    <row r="41916" spans="74:76" x14ac:dyDescent="0.2">
      <c r="BV41916" s="22"/>
      <c r="BW41916" s="22"/>
      <c r="BX41916" s="1"/>
    </row>
    <row r="41917" spans="74:76" x14ac:dyDescent="0.2">
      <c r="BV41917" s="22"/>
      <c r="BW41917" s="22"/>
      <c r="BX41917" s="1"/>
    </row>
    <row r="41918" spans="74:76" x14ac:dyDescent="0.2">
      <c r="BV41918" s="22"/>
      <c r="BW41918" s="22"/>
      <c r="BX41918" s="1"/>
    </row>
    <row r="41919" spans="74:76" x14ac:dyDescent="0.2">
      <c r="BV41919" s="22"/>
      <c r="BW41919" s="22"/>
      <c r="BX41919" s="1"/>
    </row>
    <row r="41920" spans="74:76" x14ac:dyDescent="0.2">
      <c r="BV41920" s="22"/>
      <c r="BW41920" s="22"/>
      <c r="BX41920" s="1"/>
    </row>
    <row r="41921" spans="74:76" x14ac:dyDescent="0.2">
      <c r="BV41921" s="22"/>
      <c r="BW41921" s="22"/>
      <c r="BX41921" s="1"/>
    </row>
    <row r="41922" spans="74:76" x14ac:dyDescent="0.2">
      <c r="BV41922" s="22"/>
      <c r="BW41922" s="22"/>
      <c r="BX41922" s="1"/>
    </row>
    <row r="41923" spans="74:76" x14ac:dyDescent="0.2">
      <c r="BV41923" s="22"/>
      <c r="BW41923" s="22"/>
      <c r="BX41923" s="1"/>
    </row>
    <row r="41924" spans="74:76" x14ac:dyDescent="0.2">
      <c r="BV41924" s="22"/>
      <c r="BW41924" s="22"/>
      <c r="BX41924" s="1"/>
    </row>
    <row r="41925" spans="74:76" x14ac:dyDescent="0.2">
      <c r="BV41925" s="22"/>
      <c r="BW41925" s="22"/>
      <c r="BX41925" s="1"/>
    </row>
    <row r="41926" spans="74:76" x14ac:dyDescent="0.2">
      <c r="BV41926" s="22"/>
      <c r="BW41926" s="22"/>
      <c r="BX41926" s="1"/>
    </row>
    <row r="41927" spans="74:76" x14ac:dyDescent="0.2">
      <c r="BV41927" s="22"/>
      <c r="BW41927" s="22"/>
      <c r="BX41927" s="1"/>
    </row>
    <row r="41928" spans="74:76" x14ac:dyDescent="0.2">
      <c r="BV41928" s="22"/>
      <c r="BW41928" s="22"/>
      <c r="BX41928" s="1"/>
    </row>
    <row r="41929" spans="74:76" x14ac:dyDescent="0.2">
      <c r="BV41929" s="22"/>
      <c r="BW41929" s="22"/>
      <c r="BX41929" s="1"/>
    </row>
    <row r="41930" spans="74:76" x14ac:dyDescent="0.2">
      <c r="BV41930" s="22"/>
      <c r="BW41930" s="22"/>
      <c r="BX41930" s="1"/>
    </row>
    <row r="41931" spans="74:76" x14ac:dyDescent="0.2">
      <c r="BV41931" s="22"/>
      <c r="BW41931" s="22"/>
      <c r="BX41931" s="1"/>
    </row>
    <row r="41932" spans="74:76" x14ac:dyDescent="0.2">
      <c r="BV41932" s="22"/>
      <c r="BW41932" s="22"/>
      <c r="BX41932" s="1"/>
    </row>
    <row r="41933" spans="74:76" x14ac:dyDescent="0.2">
      <c r="BV41933" s="22"/>
      <c r="BW41933" s="22"/>
      <c r="BX41933" s="1"/>
    </row>
    <row r="41934" spans="74:76" x14ac:dyDescent="0.2">
      <c r="BV41934" s="22"/>
      <c r="BW41934" s="22"/>
      <c r="BX41934" s="1"/>
    </row>
    <row r="41935" spans="74:76" x14ac:dyDescent="0.2">
      <c r="BV41935" s="22"/>
      <c r="BW41935" s="22"/>
      <c r="BX41935" s="1"/>
    </row>
    <row r="41936" spans="74:76" x14ac:dyDescent="0.2">
      <c r="BV41936" s="22"/>
      <c r="BW41936" s="22"/>
      <c r="BX41936" s="1"/>
    </row>
    <row r="41937" spans="74:76" x14ac:dyDescent="0.2">
      <c r="BV41937" s="22"/>
      <c r="BW41937" s="22"/>
      <c r="BX41937" s="1"/>
    </row>
    <row r="41938" spans="74:76" x14ac:dyDescent="0.2">
      <c r="BV41938" s="22"/>
      <c r="BW41938" s="22"/>
      <c r="BX41938" s="1"/>
    </row>
    <row r="41939" spans="74:76" x14ac:dyDescent="0.2">
      <c r="BV41939" s="22"/>
      <c r="BW41939" s="22"/>
      <c r="BX41939" s="1"/>
    </row>
    <row r="41940" spans="74:76" x14ac:dyDescent="0.2">
      <c r="BV41940" s="22"/>
      <c r="BW41940" s="22"/>
      <c r="BX41940" s="1"/>
    </row>
    <row r="41941" spans="74:76" x14ac:dyDescent="0.2">
      <c r="BV41941" s="22"/>
      <c r="BW41941" s="22"/>
      <c r="BX41941" s="1"/>
    </row>
    <row r="41942" spans="74:76" x14ac:dyDescent="0.2">
      <c r="BV41942" s="22"/>
      <c r="BW41942" s="22"/>
      <c r="BX41942" s="1"/>
    </row>
    <row r="41943" spans="74:76" x14ac:dyDescent="0.2">
      <c r="BV41943" s="22"/>
      <c r="BW41943" s="22"/>
      <c r="BX41943" s="1"/>
    </row>
    <row r="41944" spans="74:76" x14ac:dyDescent="0.2">
      <c r="BV41944" s="22"/>
      <c r="BW41944" s="22"/>
      <c r="BX41944" s="1"/>
    </row>
    <row r="41945" spans="74:76" x14ac:dyDescent="0.2">
      <c r="BV41945" s="22"/>
      <c r="BW41945" s="22"/>
      <c r="BX41945" s="1"/>
    </row>
    <row r="41946" spans="74:76" x14ac:dyDescent="0.2">
      <c r="BV41946" s="22"/>
      <c r="BW41946" s="22"/>
      <c r="BX41946" s="1"/>
    </row>
    <row r="41947" spans="74:76" x14ac:dyDescent="0.2">
      <c r="BV41947" s="22"/>
      <c r="BW41947" s="22"/>
      <c r="BX41947" s="1"/>
    </row>
    <row r="41948" spans="74:76" x14ac:dyDescent="0.2">
      <c r="BV41948" s="22"/>
      <c r="BW41948" s="22"/>
      <c r="BX41948" s="1"/>
    </row>
    <row r="41949" spans="74:76" x14ac:dyDescent="0.2">
      <c r="BV41949" s="22"/>
      <c r="BW41949" s="22"/>
      <c r="BX41949" s="1"/>
    </row>
    <row r="41950" spans="74:76" x14ac:dyDescent="0.2">
      <c r="BV41950" s="22"/>
      <c r="BW41950" s="22"/>
      <c r="BX41950" s="1"/>
    </row>
    <row r="41951" spans="74:76" x14ac:dyDescent="0.2">
      <c r="BV41951" s="22"/>
      <c r="BW41951" s="22"/>
      <c r="BX41951" s="1"/>
    </row>
    <row r="41952" spans="74:76" x14ac:dyDescent="0.2">
      <c r="BV41952" s="22"/>
      <c r="BW41952" s="22"/>
      <c r="BX41952" s="1"/>
    </row>
    <row r="41953" spans="74:76" x14ac:dyDescent="0.2">
      <c r="BV41953" s="22"/>
      <c r="BW41953" s="22"/>
      <c r="BX41953" s="1"/>
    </row>
    <row r="41954" spans="74:76" x14ac:dyDescent="0.2">
      <c r="BV41954" s="22"/>
      <c r="BW41954" s="22"/>
      <c r="BX41954" s="1"/>
    </row>
    <row r="41955" spans="74:76" x14ac:dyDescent="0.2">
      <c r="BV41955" s="22"/>
      <c r="BW41955" s="22"/>
      <c r="BX41955" s="1"/>
    </row>
    <row r="41956" spans="74:76" x14ac:dyDescent="0.2">
      <c r="BV41956" s="22"/>
      <c r="BW41956" s="22"/>
      <c r="BX41956" s="1"/>
    </row>
    <row r="41957" spans="74:76" x14ac:dyDescent="0.2">
      <c r="BV41957" s="22"/>
      <c r="BW41957" s="22"/>
      <c r="BX41957" s="1"/>
    </row>
    <row r="41958" spans="74:76" x14ac:dyDescent="0.2">
      <c r="BV41958" s="22"/>
      <c r="BW41958" s="22"/>
      <c r="BX41958" s="1"/>
    </row>
    <row r="41959" spans="74:76" x14ac:dyDescent="0.2">
      <c r="BV41959" s="22"/>
      <c r="BW41959" s="22"/>
      <c r="BX41959" s="1"/>
    </row>
    <row r="41960" spans="74:76" x14ac:dyDescent="0.2">
      <c r="BV41960" s="22"/>
      <c r="BW41960" s="22"/>
      <c r="BX41960" s="1"/>
    </row>
    <row r="41961" spans="74:76" x14ac:dyDescent="0.2">
      <c r="BV41961" s="22"/>
      <c r="BW41961" s="22"/>
      <c r="BX41961" s="1"/>
    </row>
    <row r="41962" spans="74:76" x14ac:dyDescent="0.2">
      <c r="BV41962" s="22"/>
      <c r="BW41962" s="22"/>
      <c r="BX41962" s="1"/>
    </row>
    <row r="41963" spans="74:76" x14ac:dyDescent="0.2">
      <c r="BV41963" s="22"/>
      <c r="BW41963" s="22"/>
      <c r="BX41963" s="1"/>
    </row>
    <row r="41964" spans="74:76" x14ac:dyDescent="0.2">
      <c r="BV41964" s="22"/>
      <c r="BW41964" s="22"/>
      <c r="BX41964" s="1"/>
    </row>
    <row r="41965" spans="74:76" x14ac:dyDescent="0.2">
      <c r="BV41965" s="22"/>
      <c r="BW41965" s="22"/>
      <c r="BX41965" s="1"/>
    </row>
    <row r="41966" spans="74:76" x14ac:dyDescent="0.2">
      <c r="BV41966" s="22"/>
      <c r="BW41966" s="22"/>
      <c r="BX41966" s="1"/>
    </row>
    <row r="41967" spans="74:76" x14ac:dyDescent="0.2">
      <c r="BV41967" s="22"/>
      <c r="BW41967" s="22"/>
      <c r="BX41967" s="1"/>
    </row>
    <row r="41968" spans="74:76" x14ac:dyDescent="0.2">
      <c r="BV41968" s="22"/>
      <c r="BW41968" s="22"/>
      <c r="BX41968" s="1"/>
    </row>
    <row r="41969" spans="74:76" x14ac:dyDescent="0.2">
      <c r="BV41969" s="22"/>
      <c r="BW41969" s="22"/>
      <c r="BX41969" s="1"/>
    </row>
    <row r="41970" spans="74:76" x14ac:dyDescent="0.2">
      <c r="BV41970" s="22"/>
      <c r="BW41970" s="22"/>
      <c r="BX41970" s="1"/>
    </row>
    <row r="41971" spans="74:76" x14ac:dyDescent="0.2">
      <c r="BV41971" s="22"/>
      <c r="BW41971" s="22"/>
      <c r="BX41971" s="1"/>
    </row>
    <row r="41972" spans="74:76" x14ac:dyDescent="0.2">
      <c r="BV41972" s="22"/>
      <c r="BW41972" s="22"/>
      <c r="BX41972" s="1"/>
    </row>
    <row r="41973" spans="74:76" x14ac:dyDescent="0.2">
      <c r="BV41973" s="22"/>
      <c r="BW41973" s="22"/>
      <c r="BX41973" s="1"/>
    </row>
    <row r="41974" spans="74:76" x14ac:dyDescent="0.2">
      <c r="BV41974" s="22"/>
      <c r="BW41974" s="22"/>
      <c r="BX41974" s="1"/>
    </row>
    <row r="41975" spans="74:76" x14ac:dyDescent="0.2">
      <c r="BV41975" s="22"/>
      <c r="BW41975" s="22"/>
      <c r="BX41975" s="1"/>
    </row>
    <row r="41976" spans="74:76" x14ac:dyDescent="0.2">
      <c r="BV41976" s="22"/>
      <c r="BW41976" s="22"/>
      <c r="BX41976" s="1"/>
    </row>
    <row r="41977" spans="74:76" x14ac:dyDescent="0.2">
      <c r="BV41977" s="22"/>
      <c r="BW41977" s="22"/>
      <c r="BX41977" s="1"/>
    </row>
    <row r="41978" spans="74:76" x14ac:dyDescent="0.2">
      <c r="BV41978" s="22"/>
      <c r="BW41978" s="22"/>
      <c r="BX41978" s="1"/>
    </row>
    <row r="41979" spans="74:76" x14ac:dyDescent="0.2">
      <c r="BV41979" s="22"/>
      <c r="BW41979" s="22"/>
      <c r="BX41979" s="1"/>
    </row>
    <row r="41980" spans="74:76" x14ac:dyDescent="0.2">
      <c r="BV41980" s="22"/>
      <c r="BW41980" s="22"/>
      <c r="BX41980" s="1"/>
    </row>
    <row r="41981" spans="74:76" x14ac:dyDescent="0.2">
      <c r="BV41981" s="22"/>
      <c r="BW41981" s="22"/>
      <c r="BX41981" s="1"/>
    </row>
    <row r="41982" spans="74:76" x14ac:dyDescent="0.2">
      <c r="BV41982" s="22"/>
      <c r="BW41982" s="22"/>
      <c r="BX41982" s="1"/>
    </row>
    <row r="41983" spans="74:76" x14ac:dyDescent="0.2">
      <c r="BV41983" s="22"/>
      <c r="BW41983" s="22"/>
      <c r="BX41983" s="1"/>
    </row>
    <row r="41984" spans="74:76" x14ac:dyDescent="0.2">
      <c r="BV41984" s="22"/>
      <c r="BW41984" s="22"/>
      <c r="BX41984" s="1"/>
    </row>
    <row r="41985" spans="74:76" x14ac:dyDescent="0.2">
      <c r="BV41985" s="22"/>
      <c r="BW41985" s="22"/>
      <c r="BX41985" s="1"/>
    </row>
    <row r="41986" spans="74:76" x14ac:dyDescent="0.2">
      <c r="BV41986" s="22"/>
      <c r="BW41986" s="22"/>
      <c r="BX41986" s="1"/>
    </row>
    <row r="41987" spans="74:76" x14ac:dyDescent="0.2">
      <c r="BV41987" s="22"/>
      <c r="BW41987" s="22"/>
      <c r="BX41987" s="1"/>
    </row>
    <row r="41988" spans="74:76" x14ac:dyDescent="0.2">
      <c r="BV41988" s="22"/>
      <c r="BW41988" s="22"/>
      <c r="BX41988" s="1"/>
    </row>
    <row r="41989" spans="74:76" x14ac:dyDescent="0.2">
      <c r="BV41989" s="22"/>
      <c r="BW41989" s="22"/>
      <c r="BX41989" s="1"/>
    </row>
    <row r="41990" spans="74:76" x14ac:dyDescent="0.2">
      <c r="BV41990" s="22"/>
      <c r="BW41990" s="22"/>
      <c r="BX41990" s="1"/>
    </row>
    <row r="41991" spans="74:76" x14ac:dyDescent="0.2">
      <c r="BV41991" s="22"/>
      <c r="BW41991" s="22"/>
      <c r="BX41991" s="1"/>
    </row>
    <row r="41992" spans="74:76" x14ac:dyDescent="0.2">
      <c r="BV41992" s="22"/>
      <c r="BW41992" s="22"/>
      <c r="BX41992" s="1"/>
    </row>
    <row r="41993" spans="74:76" x14ac:dyDescent="0.2">
      <c r="BV41993" s="22"/>
      <c r="BW41993" s="22"/>
      <c r="BX41993" s="1"/>
    </row>
    <row r="41994" spans="74:76" x14ac:dyDescent="0.2">
      <c r="BV41994" s="22"/>
      <c r="BW41994" s="22"/>
      <c r="BX41994" s="1"/>
    </row>
    <row r="41995" spans="74:76" x14ac:dyDescent="0.2">
      <c r="BV41995" s="22"/>
      <c r="BW41995" s="22"/>
      <c r="BX41995" s="1"/>
    </row>
    <row r="41996" spans="74:76" x14ac:dyDescent="0.2">
      <c r="BV41996" s="22"/>
      <c r="BW41996" s="22"/>
      <c r="BX41996" s="1"/>
    </row>
    <row r="41997" spans="74:76" x14ac:dyDescent="0.2">
      <c r="BV41997" s="22"/>
      <c r="BW41997" s="22"/>
      <c r="BX41997" s="1"/>
    </row>
    <row r="41998" spans="74:76" x14ac:dyDescent="0.2">
      <c r="BV41998" s="22"/>
      <c r="BW41998" s="22"/>
      <c r="BX41998" s="1"/>
    </row>
    <row r="41999" spans="74:76" x14ac:dyDescent="0.2">
      <c r="BV41999" s="22"/>
      <c r="BW41999" s="22"/>
      <c r="BX41999" s="1"/>
    </row>
    <row r="42000" spans="74:76" x14ac:dyDescent="0.2">
      <c r="BV42000" s="22"/>
      <c r="BW42000" s="22"/>
      <c r="BX42000" s="1"/>
    </row>
    <row r="42001" spans="74:76" x14ac:dyDescent="0.2">
      <c r="BV42001" s="22"/>
      <c r="BW42001" s="22"/>
      <c r="BX42001" s="1"/>
    </row>
    <row r="42002" spans="74:76" x14ac:dyDescent="0.2">
      <c r="BV42002" s="22"/>
      <c r="BW42002" s="22"/>
      <c r="BX42002" s="1"/>
    </row>
    <row r="42003" spans="74:76" x14ac:dyDescent="0.2">
      <c r="BV42003" s="22"/>
      <c r="BW42003" s="22"/>
      <c r="BX42003" s="1"/>
    </row>
    <row r="42004" spans="74:76" x14ac:dyDescent="0.2">
      <c r="BV42004" s="22"/>
      <c r="BW42004" s="22"/>
      <c r="BX42004" s="1"/>
    </row>
    <row r="42005" spans="74:76" x14ac:dyDescent="0.2">
      <c r="BV42005" s="22"/>
      <c r="BW42005" s="22"/>
      <c r="BX42005" s="1"/>
    </row>
    <row r="42006" spans="74:76" x14ac:dyDescent="0.2">
      <c r="BV42006" s="22"/>
      <c r="BW42006" s="22"/>
      <c r="BX42006" s="1"/>
    </row>
    <row r="42007" spans="74:76" x14ac:dyDescent="0.2">
      <c r="BV42007" s="22"/>
      <c r="BW42007" s="22"/>
      <c r="BX42007" s="1"/>
    </row>
    <row r="42008" spans="74:76" x14ac:dyDescent="0.2">
      <c r="BV42008" s="22"/>
      <c r="BW42008" s="22"/>
      <c r="BX42008" s="1"/>
    </row>
    <row r="42009" spans="74:76" x14ac:dyDescent="0.2">
      <c r="BV42009" s="22"/>
      <c r="BW42009" s="22"/>
      <c r="BX42009" s="1"/>
    </row>
    <row r="42010" spans="74:76" x14ac:dyDescent="0.2">
      <c r="BV42010" s="22"/>
      <c r="BW42010" s="22"/>
      <c r="BX42010" s="1"/>
    </row>
    <row r="42011" spans="74:76" x14ac:dyDescent="0.2">
      <c r="BV42011" s="22"/>
      <c r="BW42011" s="22"/>
      <c r="BX42011" s="1"/>
    </row>
    <row r="42012" spans="74:76" x14ac:dyDescent="0.2">
      <c r="BV42012" s="22"/>
      <c r="BW42012" s="22"/>
      <c r="BX42012" s="1"/>
    </row>
    <row r="42013" spans="74:76" x14ac:dyDescent="0.2">
      <c r="BV42013" s="22"/>
      <c r="BW42013" s="22"/>
      <c r="BX42013" s="1"/>
    </row>
    <row r="42014" spans="74:76" x14ac:dyDescent="0.2">
      <c r="BV42014" s="22"/>
      <c r="BW42014" s="22"/>
      <c r="BX42014" s="1"/>
    </row>
    <row r="42015" spans="74:76" x14ac:dyDescent="0.2">
      <c r="BV42015" s="22"/>
      <c r="BW42015" s="22"/>
      <c r="BX42015" s="1"/>
    </row>
    <row r="42016" spans="74:76" x14ac:dyDescent="0.2">
      <c r="BV42016" s="22"/>
      <c r="BW42016" s="22"/>
      <c r="BX42016" s="1"/>
    </row>
    <row r="42017" spans="74:76" x14ac:dyDescent="0.2">
      <c r="BV42017" s="22"/>
      <c r="BW42017" s="22"/>
      <c r="BX42017" s="1"/>
    </row>
    <row r="42018" spans="74:76" x14ac:dyDescent="0.2">
      <c r="BV42018" s="22"/>
      <c r="BW42018" s="22"/>
      <c r="BX42018" s="1"/>
    </row>
    <row r="42019" spans="74:76" x14ac:dyDescent="0.2">
      <c r="BV42019" s="22"/>
      <c r="BW42019" s="22"/>
      <c r="BX42019" s="1"/>
    </row>
    <row r="42020" spans="74:76" x14ac:dyDescent="0.2">
      <c r="BV42020" s="22"/>
      <c r="BW42020" s="22"/>
      <c r="BX42020" s="1"/>
    </row>
    <row r="42021" spans="74:76" x14ac:dyDescent="0.2">
      <c r="BV42021" s="22"/>
      <c r="BW42021" s="22"/>
      <c r="BX42021" s="1"/>
    </row>
    <row r="42022" spans="74:76" x14ac:dyDescent="0.2">
      <c r="BV42022" s="22"/>
      <c r="BW42022" s="22"/>
      <c r="BX42022" s="1"/>
    </row>
    <row r="42023" spans="74:76" x14ac:dyDescent="0.2">
      <c r="BV42023" s="22"/>
      <c r="BW42023" s="22"/>
      <c r="BX42023" s="1"/>
    </row>
    <row r="42024" spans="74:76" x14ac:dyDescent="0.2">
      <c r="BV42024" s="22"/>
      <c r="BW42024" s="22"/>
      <c r="BX42024" s="1"/>
    </row>
    <row r="42025" spans="74:76" x14ac:dyDescent="0.2">
      <c r="BV42025" s="22"/>
      <c r="BW42025" s="22"/>
      <c r="BX42025" s="1"/>
    </row>
    <row r="42026" spans="74:76" x14ac:dyDescent="0.2">
      <c r="BV42026" s="22"/>
      <c r="BW42026" s="22"/>
      <c r="BX42026" s="1"/>
    </row>
    <row r="42027" spans="74:76" x14ac:dyDescent="0.2">
      <c r="BV42027" s="22"/>
      <c r="BW42027" s="22"/>
      <c r="BX42027" s="1"/>
    </row>
    <row r="42028" spans="74:76" x14ac:dyDescent="0.2">
      <c r="BV42028" s="22"/>
      <c r="BW42028" s="22"/>
      <c r="BX42028" s="1"/>
    </row>
    <row r="42029" spans="74:76" x14ac:dyDescent="0.2">
      <c r="BV42029" s="22"/>
      <c r="BW42029" s="22"/>
      <c r="BX42029" s="1"/>
    </row>
    <row r="42030" spans="74:76" x14ac:dyDescent="0.2">
      <c r="BV42030" s="22"/>
      <c r="BW42030" s="22"/>
      <c r="BX42030" s="1"/>
    </row>
    <row r="42031" spans="74:76" x14ac:dyDescent="0.2">
      <c r="BV42031" s="22"/>
      <c r="BW42031" s="22"/>
      <c r="BX42031" s="1"/>
    </row>
    <row r="42032" spans="74:76" x14ac:dyDescent="0.2">
      <c r="BV42032" s="22"/>
      <c r="BW42032" s="22"/>
      <c r="BX42032" s="1"/>
    </row>
    <row r="42033" spans="74:76" x14ac:dyDescent="0.2">
      <c r="BV42033" s="22"/>
      <c r="BW42033" s="22"/>
      <c r="BX42033" s="1"/>
    </row>
    <row r="42034" spans="74:76" x14ac:dyDescent="0.2">
      <c r="BV42034" s="22"/>
      <c r="BW42034" s="22"/>
      <c r="BX42034" s="1"/>
    </row>
    <row r="42035" spans="74:76" x14ac:dyDescent="0.2">
      <c r="BV42035" s="22"/>
      <c r="BW42035" s="22"/>
      <c r="BX42035" s="1"/>
    </row>
    <row r="42036" spans="74:76" x14ac:dyDescent="0.2">
      <c r="BV42036" s="22"/>
      <c r="BW42036" s="22"/>
      <c r="BX42036" s="1"/>
    </row>
    <row r="42037" spans="74:76" x14ac:dyDescent="0.2">
      <c r="BV42037" s="22"/>
      <c r="BW42037" s="22"/>
      <c r="BX42037" s="1"/>
    </row>
    <row r="42038" spans="74:76" x14ac:dyDescent="0.2">
      <c r="BV42038" s="22"/>
      <c r="BW42038" s="22"/>
      <c r="BX42038" s="1"/>
    </row>
    <row r="42039" spans="74:76" x14ac:dyDescent="0.2">
      <c r="BV42039" s="22"/>
      <c r="BW42039" s="22"/>
      <c r="BX42039" s="1"/>
    </row>
    <row r="42040" spans="74:76" x14ac:dyDescent="0.2">
      <c r="BV42040" s="22"/>
      <c r="BW42040" s="22"/>
      <c r="BX42040" s="1"/>
    </row>
    <row r="42041" spans="74:76" x14ac:dyDescent="0.2">
      <c r="BV42041" s="22"/>
      <c r="BW42041" s="22"/>
      <c r="BX42041" s="1"/>
    </row>
    <row r="42042" spans="74:76" x14ac:dyDescent="0.2">
      <c r="BV42042" s="22"/>
      <c r="BW42042" s="22"/>
      <c r="BX42042" s="1"/>
    </row>
    <row r="42043" spans="74:76" x14ac:dyDescent="0.2">
      <c r="BV42043" s="22"/>
      <c r="BW42043" s="22"/>
      <c r="BX42043" s="1"/>
    </row>
    <row r="42044" spans="74:76" x14ac:dyDescent="0.2">
      <c r="BV42044" s="22"/>
      <c r="BW42044" s="22"/>
      <c r="BX42044" s="1"/>
    </row>
    <row r="42045" spans="74:76" x14ac:dyDescent="0.2">
      <c r="BV42045" s="22"/>
      <c r="BW42045" s="22"/>
      <c r="BX42045" s="1"/>
    </row>
    <row r="42046" spans="74:76" x14ac:dyDescent="0.2">
      <c r="BV42046" s="22"/>
      <c r="BW42046" s="22"/>
      <c r="BX42046" s="1"/>
    </row>
    <row r="42047" spans="74:76" x14ac:dyDescent="0.2">
      <c r="BV42047" s="22"/>
      <c r="BW42047" s="22"/>
      <c r="BX42047" s="1"/>
    </row>
    <row r="42048" spans="74:76" x14ac:dyDescent="0.2">
      <c r="BV42048" s="22"/>
      <c r="BW42048" s="22"/>
      <c r="BX42048" s="1"/>
    </row>
    <row r="42049" spans="74:76" x14ac:dyDescent="0.2">
      <c r="BV42049" s="22"/>
      <c r="BW42049" s="22"/>
      <c r="BX42049" s="1"/>
    </row>
    <row r="42050" spans="74:76" x14ac:dyDescent="0.2">
      <c r="BV42050" s="22"/>
      <c r="BW42050" s="22"/>
      <c r="BX42050" s="1"/>
    </row>
    <row r="42051" spans="74:76" x14ac:dyDescent="0.2">
      <c r="BV42051" s="22"/>
      <c r="BW42051" s="22"/>
      <c r="BX42051" s="1"/>
    </row>
    <row r="42052" spans="74:76" x14ac:dyDescent="0.2">
      <c r="BV42052" s="22"/>
      <c r="BW42052" s="22"/>
      <c r="BX42052" s="1"/>
    </row>
    <row r="42053" spans="74:76" x14ac:dyDescent="0.2">
      <c r="BV42053" s="22"/>
      <c r="BW42053" s="22"/>
      <c r="BX42053" s="1"/>
    </row>
    <row r="42054" spans="74:76" x14ac:dyDescent="0.2">
      <c r="BV42054" s="22"/>
      <c r="BW42054" s="22"/>
      <c r="BX42054" s="1"/>
    </row>
    <row r="42055" spans="74:76" x14ac:dyDescent="0.2">
      <c r="BV42055" s="22"/>
      <c r="BW42055" s="22"/>
      <c r="BX42055" s="1"/>
    </row>
    <row r="42056" spans="74:76" x14ac:dyDescent="0.2">
      <c r="BV42056" s="22"/>
      <c r="BW42056" s="22"/>
      <c r="BX42056" s="1"/>
    </row>
    <row r="42057" spans="74:76" x14ac:dyDescent="0.2">
      <c r="BV42057" s="22"/>
      <c r="BW42057" s="22"/>
      <c r="BX42057" s="1"/>
    </row>
    <row r="42058" spans="74:76" x14ac:dyDescent="0.2">
      <c r="BV42058" s="22"/>
      <c r="BW42058" s="22"/>
      <c r="BX42058" s="1"/>
    </row>
    <row r="42059" spans="74:76" x14ac:dyDescent="0.2">
      <c r="BV42059" s="22"/>
      <c r="BW42059" s="22"/>
      <c r="BX42059" s="1"/>
    </row>
    <row r="42060" spans="74:76" x14ac:dyDescent="0.2">
      <c r="BV42060" s="22"/>
      <c r="BW42060" s="22"/>
      <c r="BX42060" s="1"/>
    </row>
    <row r="42061" spans="74:76" x14ac:dyDescent="0.2">
      <c r="BV42061" s="22"/>
      <c r="BW42061" s="22"/>
      <c r="BX42061" s="1"/>
    </row>
    <row r="42062" spans="74:76" x14ac:dyDescent="0.2">
      <c r="BV42062" s="22"/>
      <c r="BW42062" s="22"/>
      <c r="BX42062" s="1"/>
    </row>
    <row r="42063" spans="74:76" x14ac:dyDescent="0.2">
      <c r="BV42063" s="22"/>
      <c r="BW42063" s="22"/>
      <c r="BX42063" s="1"/>
    </row>
    <row r="42064" spans="74:76" x14ac:dyDescent="0.2">
      <c r="BV42064" s="22"/>
      <c r="BW42064" s="22"/>
      <c r="BX42064" s="1"/>
    </row>
    <row r="42065" spans="74:76" x14ac:dyDescent="0.2">
      <c r="BV42065" s="22"/>
      <c r="BW42065" s="22"/>
      <c r="BX42065" s="1"/>
    </row>
    <row r="42066" spans="74:76" x14ac:dyDescent="0.2">
      <c r="BV42066" s="22"/>
      <c r="BW42066" s="22"/>
      <c r="BX42066" s="1"/>
    </row>
    <row r="42067" spans="74:76" x14ac:dyDescent="0.2">
      <c r="BV42067" s="22"/>
      <c r="BW42067" s="22"/>
      <c r="BX42067" s="1"/>
    </row>
    <row r="42068" spans="74:76" x14ac:dyDescent="0.2">
      <c r="BV42068" s="22"/>
      <c r="BW42068" s="22"/>
      <c r="BX42068" s="1"/>
    </row>
    <row r="42069" spans="74:76" x14ac:dyDescent="0.2">
      <c r="BV42069" s="22"/>
      <c r="BW42069" s="22"/>
      <c r="BX42069" s="1"/>
    </row>
    <row r="42070" spans="74:76" x14ac:dyDescent="0.2">
      <c r="BV42070" s="22"/>
      <c r="BW42070" s="22"/>
      <c r="BX42070" s="1"/>
    </row>
    <row r="42071" spans="74:76" x14ac:dyDescent="0.2">
      <c r="BV42071" s="22"/>
      <c r="BW42071" s="22"/>
      <c r="BX42071" s="1"/>
    </row>
    <row r="42072" spans="74:76" x14ac:dyDescent="0.2">
      <c r="BV42072" s="22"/>
      <c r="BW42072" s="22"/>
      <c r="BX42072" s="1"/>
    </row>
    <row r="42073" spans="74:76" x14ac:dyDescent="0.2">
      <c r="BV42073" s="22"/>
      <c r="BW42073" s="22"/>
      <c r="BX42073" s="1"/>
    </row>
    <row r="42074" spans="74:76" x14ac:dyDescent="0.2">
      <c r="BV42074" s="22"/>
      <c r="BW42074" s="22"/>
      <c r="BX42074" s="1"/>
    </row>
    <row r="42075" spans="74:76" x14ac:dyDescent="0.2">
      <c r="BV42075" s="22"/>
      <c r="BW42075" s="22"/>
      <c r="BX42075" s="1"/>
    </row>
    <row r="42076" spans="74:76" x14ac:dyDescent="0.2">
      <c r="BV42076" s="22"/>
      <c r="BW42076" s="22"/>
      <c r="BX42076" s="1"/>
    </row>
    <row r="42077" spans="74:76" x14ac:dyDescent="0.2">
      <c r="BV42077" s="22"/>
      <c r="BW42077" s="22"/>
      <c r="BX42077" s="1"/>
    </row>
    <row r="42078" spans="74:76" x14ac:dyDescent="0.2">
      <c r="BV42078" s="22"/>
      <c r="BW42078" s="22"/>
      <c r="BX42078" s="1"/>
    </row>
    <row r="42079" spans="74:76" x14ac:dyDescent="0.2">
      <c r="BV42079" s="22"/>
      <c r="BW42079" s="22"/>
      <c r="BX42079" s="1"/>
    </row>
    <row r="42080" spans="74:76" x14ac:dyDescent="0.2">
      <c r="BV42080" s="22"/>
      <c r="BW42080" s="22"/>
      <c r="BX42080" s="1"/>
    </row>
    <row r="42081" spans="74:76" x14ac:dyDescent="0.2">
      <c r="BV42081" s="22"/>
      <c r="BW42081" s="22"/>
      <c r="BX42081" s="1"/>
    </row>
    <row r="42082" spans="74:76" x14ac:dyDescent="0.2">
      <c r="BV42082" s="22"/>
      <c r="BW42082" s="22"/>
      <c r="BX42082" s="1"/>
    </row>
    <row r="42083" spans="74:76" x14ac:dyDescent="0.2">
      <c r="BV42083" s="22"/>
      <c r="BW42083" s="22"/>
      <c r="BX42083" s="1"/>
    </row>
    <row r="42084" spans="74:76" x14ac:dyDescent="0.2">
      <c r="BV42084" s="22"/>
      <c r="BW42084" s="22"/>
      <c r="BX42084" s="1"/>
    </row>
    <row r="42085" spans="74:76" x14ac:dyDescent="0.2">
      <c r="BV42085" s="22"/>
      <c r="BW42085" s="22"/>
      <c r="BX42085" s="1"/>
    </row>
    <row r="42086" spans="74:76" x14ac:dyDescent="0.2">
      <c r="BV42086" s="22"/>
      <c r="BW42086" s="22"/>
      <c r="BX42086" s="1"/>
    </row>
    <row r="42087" spans="74:76" x14ac:dyDescent="0.2">
      <c r="BV42087" s="22"/>
      <c r="BW42087" s="22"/>
      <c r="BX42087" s="1"/>
    </row>
    <row r="42088" spans="74:76" x14ac:dyDescent="0.2">
      <c r="BV42088" s="22"/>
      <c r="BW42088" s="22"/>
      <c r="BX42088" s="1"/>
    </row>
    <row r="42089" spans="74:76" x14ac:dyDescent="0.2">
      <c r="BV42089" s="22"/>
      <c r="BW42089" s="22"/>
      <c r="BX42089" s="1"/>
    </row>
    <row r="42090" spans="74:76" x14ac:dyDescent="0.2">
      <c r="BV42090" s="22"/>
      <c r="BW42090" s="22"/>
      <c r="BX42090" s="1"/>
    </row>
    <row r="42091" spans="74:76" x14ac:dyDescent="0.2">
      <c r="BV42091" s="22"/>
      <c r="BW42091" s="22"/>
      <c r="BX42091" s="1"/>
    </row>
    <row r="42092" spans="74:76" x14ac:dyDescent="0.2">
      <c r="BV42092" s="22"/>
      <c r="BW42092" s="22"/>
      <c r="BX42092" s="1"/>
    </row>
    <row r="42093" spans="74:76" x14ac:dyDescent="0.2">
      <c r="BV42093" s="22"/>
      <c r="BW42093" s="22"/>
      <c r="BX42093" s="1"/>
    </row>
    <row r="42094" spans="74:76" x14ac:dyDescent="0.2">
      <c r="BV42094" s="22"/>
      <c r="BW42094" s="22"/>
      <c r="BX42094" s="1"/>
    </row>
    <row r="42095" spans="74:76" x14ac:dyDescent="0.2">
      <c r="BV42095" s="22"/>
      <c r="BW42095" s="22"/>
      <c r="BX42095" s="1"/>
    </row>
    <row r="42096" spans="74:76" x14ac:dyDescent="0.2">
      <c r="BV42096" s="22"/>
      <c r="BW42096" s="22"/>
      <c r="BX42096" s="1"/>
    </row>
    <row r="42097" spans="74:76" x14ac:dyDescent="0.2">
      <c r="BV42097" s="22"/>
      <c r="BW42097" s="22"/>
      <c r="BX42097" s="1"/>
    </row>
    <row r="42098" spans="74:76" x14ac:dyDescent="0.2">
      <c r="BV42098" s="22"/>
      <c r="BW42098" s="22"/>
      <c r="BX42098" s="1"/>
    </row>
    <row r="42099" spans="74:76" x14ac:dyDescent="0.2">
      <c r="BV42099" s="22"/>
      <c r="BW42099" s="22"/>
      <c r="BX42099" s="1"/>
    </row>
    <row r="42100" spans="74:76" x14ac:dyDescent="0.2">
      <c r="BV42100" s="22"/>
      <c r="BW42100" s="22"/>
      <c r="BX42100" s="1"/>
    </row>
    <row r="42101" spans="74:76" x14ac:dyDescent="0.2">
      <c r="BV42101" s="22"/>
      <c r="BW42101" s="22"/>
      <c r="BX42101" s="1"/>
    </row>
    <row r="42102" spans="74:76" x14ac:dyDescent="0.2">
      <c r="BV42102" s="22"/>
      <c r="BW42102" s="22"/>
      <c r="BX42102" s="1"/>
    </row>
    <row r="42103" spans="74:76" x14ac:dyDescent="0.2">
      <c r="BV42103" s="22"/>
      <c r="BW42103" s="22"/>
      <c r="BX42103" s="1"/>
    </row>
    <row r="42104" spans="74:76" x14ac:dyDescent="0.2">
      <c r="BV42104" s="22"/>
      <c r="BW42104" s="22"/>
      <c r="BX42104" s="1"/>
    </row>
    <row r="42105" spans="74:76" x14ac:dyDescent="0.2">
      <c r="BV42105" s="22"/>
      <c r="BW42105" s="22"/>
      <c r="BX42105" s="1"/>
    </row>
    <row r="42106" spans="74:76" x14ac:dyDescent="0.2">
      <c r="BV42106" s="22"/>
      <c r="BW42106" s="22"/>
      <c r="BX42106" s="1"/>
    </row>
    <row r="42107" spans="74:76" x14ac:dyDescent="0.2">
      <c r="BV42107" s="22"/>
      <c r="BW42107" s="22"/>
      <c r="BX42107" s="1"/>
    </row>
    <row r="42108" spans="74:76" x14ac:dyDescent="0.2">
      <c r="BV42108" s="22"/>
      <c r="BW42108" s="22"/>
      <c r="BX42108" s="1"/>
    </row>
    <row r="42109" spans="74:76" x14ac:dyDescent="0.2">
      <c r="BV42109" s="22"/>
      <c r="BW42109" s="22"/>
      <c r="BX42109" s="1"/>
    </row>
    <row r="42110" spans="74:76" x14ac:dyDescent="0.2">
      <c r="BV42110" s="22"/>
      <c r="BW42110" s="22"/>
      <c r="BX42110" s="1"/>
    </row>
    <row r="42111" spans="74:76" x14ac:dyDescent="0.2">
      <c r="BV42111" s="22"/>
      <c r="BW42111" s="22"/>
      <c r="BX42111" s="1"/>
    </row>
    <row r="42112" spans="74:76" x14ac:dyDescent="0.2">
      <c r="BV42112" s="22"/>
      <c r="BW42112" s="22"/>
      <c r="BX42112" s="1"/>
    </row>
    <row r="42113" spans="74:76" x14ac:dyDescent="0.2">
      <c r="BV42113" s="22"/>
      <c r="BW42113" s="22"/>
      <c r="BX42113" s="1"/>
    </row>
    <row r="42114" spans="74:76" x14ac:dyDescent="0.2">
      <c r="BV42114" s="22"/>
      <c r="BW42114" s="22"/>
      <c r="BX42114" s="1"/>
    </row>
    <row r="42115" spans="74:76" x14ac:dyDescent="0.2">
      <c r="BV42115" s="22"/>
      <c r="BW42115" s="22"/>
      <c r="BX42115" s="1"/>
    </row>
    <row r="42116" spans="74:76" x14ac:dyDescent="0.2">
      <c r="BV42116" s="22"/>
      <c r="BW42116" s="22"/>
      <c r="BX42116" s="1"/>
    </row>
    <row r="42117" spans="74:76" x14ac:dyDescent="0.2">
      <c r="BV42117" s="22"/>
      <c r="BW42117" s="22"/>
      <c r="BX42117" s="1"/>
    </row>
    <row r="42118" spans="74:76" x14ac:dyDescent="0.2">
      <c r="BV42118" s="22"/>
      <c r="BW42118" s="22"/>
      <c r="BX42118" s="1"/>
    </row>
    <row r="42119" spans="74:76" x14ac:dyDescent="0.2">
      <c r="BV42119" s="22"/>
      <c r="BW42119" s="22"/>
      <c r="BX42119" s="1"/>
    </row>
    <row r="42120" spans="74:76" x14ac:dyDescent="0.2">
      <c r="BV42120" s="22"/>
      <c r="BW42120" s="22"/>
      <c r="BX42120" s="1"/>
    </row>
    <row r="42121" spans="74:76" x14ac:dyDescent="0.2">
      <c r="BV42121" s="22"/>
      <c r="BW42121" s="22"/>
      <c r="BX42121" s="1"/>
    </row>
    <row r="42122" spans="74:76" x14ac:dyDescent="0.2">
      <c r="BV42122" s="22"/>
      <c r="BW42122" s="22"/>
      <c r="BX42122" s="1"/>
    </row>
    <row r="42123" spans="74:76" x14ac:dyDescent="0.2">
      <c r="BV42123" s="22"/>
      <c r="BW42123" s="22"/>
      <c r="BX42123" s="1"/>
    </row>
    <row r="42124" spans="74:76" x14ac:dyDescent="0.2">
      <c r="BV42124" s="22"/>
      <c r="BW42124" s="22"/>
      <c r="BX42124" s="1"/>
    </row>
    <row r="42125" spans="74:76" x14ac:dyDescent="0.2">
      <c r="BV42125" s="22"/>
      <c r="BW42125" s="22"/>
      <c r="BX42125" s="1"/>
    </row>
    <row r="42126" spans="74:76" x14ac:dyDescent="0.2">
      <c r="BV42126" s="22"/>
      <c r="BW42126" s="22"/>
      <c r="BX42126" s="1"/>
    </row>
    <row r="42127" spans="74:76" x14ac:dyDescent="0.2">
      <c r="BV42127" s="22"/>
      <c r="BW42127" s="22"/>
      <c r="BX42127" s="1"/>
    </row>
    <row r="42128" spans="74:76" x14ac:dyDescent="0.2">
      <c r="BV42128" s="22"/>
      <c r="BW42128" s="22"/>
      <c r="BX42128" s="1"/>
    </row>
    <row r="42129" spans="74:76" x14ac:dyDescent="0.2">
      <c r="BV42129" s="22"/>
      <c r="BW42129" s="22"/>
      <c r="BX42129" s="1"/>
    </row>
    <row r="42130" spans="74:76" x14ac:dyDescent="0.2">
      <c r="BV42130" s="22"/>
      <c r="BW42130" s="22"/>
      <c r="BX42130" s="1"/>
    </row>
    <row r="42131" spans="74:76" x14ac:dyDescent="0.2">
      <c r="BV42131" s="22"/>
      <c r="BW42131" s="22"/>
      <c r="BX42131" s="1"/>
    </row>
    <row r="42132" spans="74:76" x14ac:dyDescent="0.2">
      <c r="BV42132" s="22"/>
      <c r="BW42132" s="22"/>
      <c r="BX42132" s="1"/>
    </row>
    <row r="42133" spans="74:76" x14ac:dyDescent="0.2">
      <c r="BV42133" s="22"/>
      <c r="BW42133" s="22"/>
      <c r="BX42133" s="1"/>
    </row>
    <row r="42134" spans="74:76" x14ac:dyDescent="0.2">
      <c r="BV42134" s="22"/>
      <c r="BW42134" s="22"/>
      <c r="BX42134" s="1"/>
    </row>
    <row r="42135" spans="74:76" x14ac:dyDescent="0.2">
      <c r="BV42135" s="22"/>
      <c r="BW42135" s="22"/>
      <c r="BX42135" s="1"/>
    </row>
    <row r="42136" spans="74:76" x14ac:dyDescent="0.2">
      <c r="BV42136" s="22"/>
      <c r="BW42136" s="22"/>
      <c r="BX42136" s="1"/>
    </row>
    <row r="42137" spans="74:76" x14ac:dyDescent="0.2">
      <c r="BV42137" s="22"/>
      <c r="BW42137" s="22"/>
      <c r="BX42137" s="1"/>
    </row>
    <row r="42138" spans="74:76" x14ac:dyDescent="0.2">
      <c r="BV42138" s="22"/>
      <c r="BW42138" s="22"/>
      <c r="BX42138" s="1"/>
    </row>
    <row r="42139" spans="74:76" x14ac:dyDescent="0.2">
      <c r="BV42139" s="22"/>
      <c r="BW42139" s="22"/>
      <c r="BX42139" s="1"/>
    </row>
    <row r="42140" spans="74:76" x14ac:dyDescent="0.2">
      <c r="BV42140" s="22"/>
      <c r="BW42140" s="22"/>
      <c r="BX42140" s="1"/>
    </row>
    <row r="42141" spans="74:76" x14ac:dyDescent="0.2">
      <c r="BV42141" s="22"/>
      <c r="BW42141" s="22"/>
      <c r="BX42141" s="1"/>
    </row>
    <row r="42142" spans="74:76" x14ac:dyDescent="0.2">
      <c r="BV42142" s="22"/>
      <c r="BW42142" s="22"/>
      <c r="BX42142" s="1"/>
    </row>
    <row r="42143" spans="74:76" x14ac:dyDescent="0.2">
      <c r="BV42143" s="22"/>
      <c r="BW42143" s="22"/>
      <c r="BX42143" s="1"/>
    </row>
    <row r="42144" spans="74:76" x14ac:dyDescent="0.2">
      <c r="BV42144" s="22"/>
      <c r="BW42144" s="22"/>
      <c r="BX42144" s="1"/>
    </row>
    <row r="42145" spans="74:76" x14ac:dyDescent="0.2">
      <c r="BV42145" s="22"/>
      <c r="BW42145" s="22"/>
      <c r="BX42145" s="1"/>
    </row>
    <row r="42146" spans="74:76" x14ac:dyDescent="0.2">
      <c r="BV42146" s="22"/>
      <c r="BW42146" s="22"/>
      <c r="BX42146" s="1"/>
    </row>
    <row r="42147" spans="74:76" x14ac:dyDescent="0.2">
      <c r="BV42147" s="22"/>
      <c r="BW42147" s="22"/>
      <c r="BX42147" s="1"/>
    </row>
    <row r="42148" spans="74:76" x14ac:dyDescent="0.2">
      <c r="BV42148" s="22"/>
      <c r="BW42148" s="22"/>
      <c r="BX42148" s="1"/>
    </row>
    <row r="42149" spans="74:76" x14ac:dyDescent="0.2">
      <c r="BV42149" s="22"/>
      <c r="BW42149" s="22"/>
      <c r="BX42149" s="1"/>
    </row>
    <row r="42150" spans="74:76" x14ac:dyDescent="0.2">
      <c r="BV42150" s="22"/>
      <c r="BW42150" s="22"/>
      <c r="BX42150" s="1"/>
    </row>
    <row r="42151" spans="74:76" x14ac:dyDescent="0.2">
      <c r="BV42151" s="22"/>
      <c r="BW42151" s="22"/>
      <c r="BX42151" s="1"/>
    </row>
    <row r="42152" spans="74:76" x14ac:dyDescent="0.2">
      <c r="BV42152" s="22"/>
      <c r="BW42152" s="22"/>
      <c r="BX42152" s="1"/>
    </row>
    <row r="42153" spans="74:76" x14ac:dyDescent="0.2">
      <c r="BV42153" s="22"/>
      <c r="BW42153" s="22"/>
      <c r="BX42153" s="1"/>
    </row>
    <row r="42154" spans="74:76" x14ac:dyDescent="0.2">
      <c r="BV42154" s="22"/>
      <c r="BW42154" s="22"/>
      <c r="BX42154" s="1"/>
    </row>
    <row r="42155" spans="74:76" x14ac:dyDescent="0.2">
      <c r="BV42155" s="22"/>
      <c r="BW42155" s="22"/>
      <c r="BX42155" s="1"/>
    </row>
    <row r="42156" spans="74:76" x14ac:dyDescent="0.2">
      <c r="BV42156" s="22"/>
      <c r="BW42156" s="22"/>
      <c r="BX42156" s="1"/>
    </row>
    <row r="42157" spans="74:76" x14ac:dyDescent="0.2">
      <c r="BV42157" s="22"/>
      <c r="BW42157" s="22"/>
      <c r="BX42157" s="1"/>
    </row>
    <row r="42158" spans="74:76" x14ac:dyDescent="0.2">
      <c r="BV42158" s="22"/>
      <c r="BW42158" s="22"/>
      <c r="BX42158" s="1"/>
    </row>
    <row r="42159" spans="74:76" x14ac:dyDescent="0.2">
      <c r="BV42159" s="22"/>
      <c r="BW42159" s="22"/>
      <c r="BX42159" s="1"/>
    </row>
    <row r="42160" spans="74:76" x14ac:dyDescent="0.2">
      <c r="BV42160" s="22"/>
      <c r="BW42160" s="22"/>
      <c r="BX42160" s="1"/>
    </row>
    <row r="42161" spans="74:76" x14ac:dyDescent="0.2">
      <c r="BV42161" s="22"/>
      <c r="BW42161" s="22"/>
      <c r="BX42161" s="1"/>
    </row>
    <row r="42162" spans="74:76" x14ac:dyDescent="0.2">
      <c r="BV42162" s="22"/>
      <c r="BW42162" s="22"/>
      <c r="BX42162" s="1"/>
    </row>
    <row r="42163" spans="74:76" x14ac:dyDescent="0.2">
      <c r="BV42163" s="22"/>
      <c r="BW42163" s="22"/>
      <c r="BX42163" s="1"/>
    </row>
    <row r="42164" spans="74:76" x14ac:dyDescent="0.2">
      <c r="BV42164" s="22"/>
      <c r="BW42164" s="22"/>
      <c r="BX42164" s="1"/>
    </row>
    <row r="42165" spans="74:76" x14ac:dyDescent="0.2">
      <c r="BV42165" s="22"/>
      <c r="BW42165" s="22"/>
      <c r="BX42165" s="1"/>
    </row>
    <row r="42166" spans="74:76" x14ac:dyDescent="0.2">
      <c r="BV42166" s="22"/>
      <c r="BW42166" s="22"/>
      <c r="BX42166" s="1"/>
    </row>
    <row r="42167" spans="74:76" x14ac:dyDescent="0.2">
      <c r="BV42167" s="22"/>
      <c r="BW42167" s="22"/>
      <c r="BX42167" s="1"/>
    </row>
    <row r="42168" spans="74:76" x14ac:dyDescent="0.2">
      <c r="BV42168" s="22"/>
      <c r="BW42168" s="22"/>
      <c r="BX42168" s="1"/>
    </row>
    <row r="42169" spans="74:76" x14ac:dyDescent="0.2">
      <c r="BV42169" s="22"/>
      <c r="BW42169" s="22"/>
      <c r="BX42169" s="1"/>
    </row>
    <row r="42170" spans="74:76" x14ac:dyDescent="0.2">
      <c r="BV42170" s="22"/>
      <c r="BW42170" s="22"/>
      <c r="BX42170" s="1"/>
    </row>
    <row r="42171" spans="74:76" x14ac:dyDescent="0.2">
      <c r="BV42171" s="22"/>
      <c r="BW42171" s="22"/>
      <c r="BX42171" s="1"/>
    </row>
    <row r="42172" spans="74:76" x14ac:dyDescent="0.2">
      <c r="BV42172" s="22"/>
      <c r="BW42172" s="22"/>
      <c r="BX42172" s="1"/>
    </row>
    <row r="42173" spans="74:76" x14ac:dyDescent="0.2">
      <c r="BV42173" s="22"/>
      <c r="BW42173" s="22"/>
      <c r="BX42173" s="1"/>
    </row>
    <row r="42174" spans="74:76" x14ac:dyDescent="0.2">
      <c r="BV42174" s="22"/>
      <c r="BW42174" s="22"/>
      <c r="BX42174" s="1"/>
    </row>
    <row r="42175" spans="74:76" x14ac:dyDescent="0.2">
      <c r="BV42175" s="22"/>
      <c r="BW42175" s="22"/>
      <c r="BX42175" s="1"/>
    </row>
    <row r="42176" spans="74:76" x14ac:dyDescent="0.2">
      <c r="BV42176" s="22"/>
      <c r="BW42176" s="22"/>
      <c r="BX42176" s="1"/>
    </row>
    <row r="42177" spans="74:76" x14ac:dyDescent="0.2">
      <c r="BV42177" s="22"/>
      <c r="BW42177" s="22"/>
      <c r="BX42177" s="1"/>
    </row>
    <row r="42178" spans="74:76" x14ac:dyDescent="0.2">
      <c r="BV42178" s="22"/>
      <c r="BW42178" s="22"/>
      <c r="BX42178" s="1"/>
    </row>
    <row r="42179" spans="74:76" x14ac:dyDescent="0.2">
      <c r="BV42179" s="22"/>
      <c r="BW42179" s="22"/>
      <c r="BX42179" s="1"/>
    </row>
    <row r="42180" spans="74:76" x14ac:dyDescent="0.2">
      <c r="BV42180" s="22"/>
      <c r="BW42180" s="22"/>
      <c r="BX42180" s="1"/>
    </row>
    <row r="42181" spans="74:76" x14ac:dyDescent="0.2">
      <c r="BV42181" s="22"/>
      <c r="BW42181" s="22"/>
      <c r="BX42181" s="1"/>
    </row>
    <row r="42182" spans="74:76" x14ac:dyDescent="0.2">
      <c r="BV42182" s="22"/>
      <c r="BW42182" s="22"/>
      <c r="BX42182" s="1"/>
    </row>
    <row r="42183" spans="74:76" x14ac:dyDescent="0.2">
      <c r="BV42183" s="22"/>
      <c r="BW42183" s="22"/>
      <c r="BX42183" s="1"/>
    </row>
    <row r="42184" spans="74:76" x14ac:dyDescent="0.2">
      <c r="BV42184" s="22"/>
      <c r="BW42184" s="22"/>
      <c r="BX42184" s="1"/>
    </row>
    <row r="42185" spans="74:76" x14ac:dyDescent="0.2">
      <c r="BV42185" s="22"/>
      <c r="BW42185" s="22"/>
      <c r="BX42185" s="1"/>
    </row>
    <row r="42186" spans="74:76" x14ac:dyDescent="0.2">
      <c r="BV42186" s="22"/>
      <c r="BW42186" s="22"/>
      <c r="BX42186" s="1"/>
    </row>
    <row r="42187" spans="74:76" x14ac:dyDescent="0.2">
      <c r="BV42187" s="22"/>
      <c r="BW42187" s="22"/>
      <c r="BX42187" s="1"/>
    </row>
    <row r="42188" spans="74:76" x14ac:dyDescent="0.2">
      <c r="BV42188" s="22"/>
      <c r="BW42188" s="22"/>
      <c r="BX42188" s="1"/>
    </row>
    <row r="42189" spans="74:76" x14ac:dyDescent="0.2">
      <c r="BV42189" s="22"/>
      <c r="BW42189" s="22"/>
      <c r="BX42189" s="1"/>
    </row>
    <row r="42190" spans="74:76" x14ac:dyDescent="0.2">
      <c r="BV42190" s="22"/>
      <c r="BW42190" s="22"/>
      <c r="BX42190" s="1"/>
    </row>
    <row r="42191" spans="74:76" x14ac:dyDescent="0.2">
      <c r="BV42191" s="22"/>
      <c r="BW42191" s="22"/>
      <c r="BX42191" s="1"/>
    </row>
    <row r="42192" spans="74:76" x14ac:dyDescent="0.2">
      <c r="BV42192" s="22"/>
      <c r="BW42192" s="22"/>
      <c r="BX42192" s="1"/>
    </row>
    <row r="42193" spans="74:76" x14ac:dyDescent="0.2">
      <c r="BV42193" s="22"/>
      <c r="BW42193" s="22"/>
      <c r="BX42193" s="1"/>
    </row>
    <row r="42194" spans="74:76" x14ac:dyDescent="0.2">
      <c r="BV42194" s="22"/>
      <c r="BW42194" s="22"/>
      <c r="BX42194" s="1"/>
    </row>
    <row r="42195" spans="74:76" x14ac:dyDescent="0.2">
      <c r="BV42195" s="22"/>
      <c r="BW42195" s="22"/>
      <c r="BX42195" s="1"/>
    </row>
    <row r="42196" spans="74:76" x14ac:dyDescent="0.2">
      <c r="BV42196" s="22"/>
      <c r="BW42196" s="22"/>
      <c r="BX42196" s="1"/>
    </row>
    <row r="42197" spans="74:76" x14ac:dyDescent="0.2">
      <c r="BV42197" s="22"/>
      <c r="BW42197" s="22"/>
      <c r="BX42197" s="1"/>
    </row>
    <row r="42198" spans="74:76" x14ac:dyDescent="0.2">
      <c r="BV42198" s="22"/>
      <c r="BW42198" s="22"/>
      <c r="BX42198" s="1"/>
    </row>
    <row r="42199" spans="74:76" x14ac:dyDescent="0.2">
      <c r="BV42199" s="22"/>
      <c r="BW42199" s="22"/>
      <c r="BX42199" s="1"/>
    </row>
    <row r="42200" spans="74:76" x14ac:dyDescent="0.2">
      <c r="BV42200" s="22"/>
      <c r="BW42200" s="22"/>
      <c r="BX42200" s="1"/>
    </row>
    <row r="42201" spans="74:76" x14ac:dyDescent="0.2">
      <c r="BV42201" s="22"/>
      <c r="BW42201" s="22"/>
      <c r="BX42201" s="1"/>
    </row>
    <row r="42202" spans="74:76" x14ac:dyDescent="0.2">
      <c r="BV42202" s="22"/>
      <c r="BW42202" s="22"/>
      <c r="BX42202" s="1"/>
    </row>
    <row r="42203" spans="74:76" x14ac:dyDescent="0.2">
      <c r="BV42203" s="22"/>
      <c r="BW42203" s="22"/>
      <c r="BX42203" s="1"/>
    </row>
    <row r="42204" spans="74:76" x14ac:dyDescent="0.2">
      <c r="BV42204" s="22"/>
      <c r="BW42204" s="22"/>
      <c r="BX42204" s="1"/>
    </row>
    <row r="42205" spans="74:76" x14ac:dyDescent="0.2">
      <c r="BV42205" s="22"/>
      <c r="BW42205" s="22"/>
      <c r="BX42205" s="1"/>
    </row>
    <row r="42206" spans="74:76" x14ac:dyDescent="0.2">
      <c r="BV42206" s="22"/>
      <c r="BW42206" s="22"/>
      <c r="BX42206" s="1"/>
    </row>
    <row r="42207" spans="74:76" x14ac:dyDescent="0.2">
      <c r="BV42207" s="22"/>
      <c r="BW42207" s="22"/>
      <c r="BX42207" s="1"/>
    </row>
    <row r="42208" spans="74:76" x14ac:dyDescent="0.2">
      <c r="BV42208" s="22"/>
      <c r="BW42208" s="22"/>
      <c r="BX42208" s="1"/>
    </row>
    <row r="42209" spans="74:76" x14ac:dyDescent="0.2">
      <c r="BV42209" s="22"/>
      <c r="BW42209" s="22"/>
      <c r="BX42209" s="1"/>
    </row>
    <row r="42210" spans="74:76" x14ac:dyDescent="0.2">
      <c r="BV42210" s="22"/>
      <c r="BW42210" s="22"/>
      <c r="BX42210" s="1"/>
    </row>
    <row r="42211" spans="74:76" x14ac:dyDescent="0.2">
      <c r="BV42211" s="22"/>
      <c r="BW42211" s="22"/>
      <c r="BX42211" s="1"/>
    </row>
    <row r="42212" spans="74:76" x14ac:dyDescent="0.2">
      <c r="BV42212" s="22"/>
      <c r="BW42212" s="22"/>
      <c r="BX42212" s="1"/>
    </row>
    <row r="42213" spans="74:76" x14ac:dyDescent="0.2">
      <c r="BV42213" s="22"/>
      <c r="BW42213" s="22"/>
      <c r="BX42213" s="1"/>
    </row>
    <row r="42214" spans="74:76" x14ac:dyDescent="0.2">
      <c r="BV42214" s="22"/>
      <c r="BW42214" s="22"/>
      <c r="BX42214" s="1"/>
    </row>
    <row r="42215" spans="74:76" x14ac:dyDescent="0.2">
      <c r="BV42215" s="22"/>
      <c r="BW42215" s="22"/>
      <c r="BX42215" s="1"/>
    </row>
    <row r="42216" spans="74:76" x14ac:dyDescent="0.2">
      <c r="BV42216" s="22"/>
      <c r="BW42216" s="22"/>
      <c r="BX42216" s="1"/>
    </row>
    <row r="42217" spans="74:76" x14ac:dyDescent="0.2">
      <c r="BV42217" s="22"/>
      <c r="BW42217" s="22"/>
      <c r="BX42217" s="1"/>
    </row>
    <row r="42218" spans="74:76" x14ac:dyDescent="0.2">
      <c r="BV42218" s="22"/>
      <c r="BW42218" s="22"/>
      <c r="BX42218" s="1"/>
    </row>
    <row r="42219" spans="74:76" x14ac:dyDescent="0.2">
      <c r="BV42219" s="22"/>
      <c r="BW42219" s="22"/>
      <c r="BX42219" s="1"/>
    </row>
    <row r="42220" spans="74:76" x14ac:dyDescent="0.2">
      <c r="BV42220" s="22"/>
      <c r="BW42220" s="22"/>
      <c r="BX42220" s="1"/>
    </row>
    <row r="42221" spans="74:76" x14ac:dyDescent="0.2">
      <c r="BV42221" s="22"/>
      <c r="BW42221" s="22"/>
      <c r="BX42221" s="1"/>
    </row>
    <row r="42222" spans="74:76" x14ac:dyDescent="0.2">
      <c r="BV42222" s="22"/>
      <c r="BW42222" s="22"/>
      <c r="BX42222" s="1"/>
    </row>
    <row r="42223" spans="74:76" x14ac:dyDescent="0.2">
      <c r="BV42223" s="22"/>
      <c r="BW42223" s="22"/>
      <c r="BX42223" s="1"/>
    </row>
    <row r="42224" spans="74:76" x14ac:dyDescent="0.2">
      <c r="BV42224" s="22"/>
      <c r="BW42224" s="22"/>
      <c r="BX42224" s="1"/>
    </row>
    <row r="42225" spans="74:76" x14ac:dyDescent="0.2">
      <c r="BV42225" s="22"/>
      <c r="BW42225" s="22"/>
      <c r="BX42225" s="1"/>
    </row>
    <row r="42226" spans="74:76" x14ac:dyDescent="0.2">
      <c r="BV42226" s="22"/>
      <c r="BW42226" s="22"/>
      <c r="BX42226" s="1"/>
    </row>
    <row r="42227" spans="74:76" x14ac:dyDescent="0.2">
      <c r="BV42227" s="22"/>
      <c r="BW42227" s="22"/>
      <c r="BX42227" s="1"/>
    </row>
    <row r="42228" spans="74:76" x14ac:dyDescent="0.2">
      <c r="BV42228" s="22"/>
      <c r="BW42228" s="22"/>
      <c r="BX42228" s="1"/>
    </row>
    <row r="42229" spans="74:76" x14ac:dyDescent="0.2">
      <c r="BV42229" s="22"/>
      <c r="BW42229" s="22"/>
      <c r="BX42229" s="1"/>
    </row>
    <row r="42230" spans="74:76" x14ac:dyDescent="0.2">
      <c r="BV42230" s="22"/>
      <c r="BW42230" s="22"/>
      <c r="BX42230" s="1"/>
    </row>
    <row r="42231" spans="74:76" x14ac:dyDescent="0.2">
      <c r="BV42231" s="22"/>
      <c r="BW42231" s="22"/>
      <c r="BX42231" s="1"/>
    </row>
    <row r="42232" spans="74:76" x14ac:dyDescent="0.2">
      <c r="BV42232" s="22"/>
      <c r="BW42232" s="22"/>
      <c r="BX42232" s="1"/>
    </row>
    <row r="42233" spans="74:76" x14ac:dyDescent="0.2">
      <c r="BV42233" s="22"/>
      <c r="BW42233" s="22"/>
      <c r="BX42233" s="1"/>
    </row>
    <row r="42234" spans="74:76" x14ac:dyDescent="0.2">
      <c r="BV42234" s="22"/>
      <c r="BW42234" s="22"/>
      <c r="BX42234" s="1"/>
    </row>
    <row r="42235" spans="74:76" x14ac:dyDescent="0.2">
      <c r="BV42235" s="22"/>
      <c r="BW42235" s="22"/>
      <c r="BX42235" s="1"/>
    </row>
    <row r="42236" spans="74:76" x14ac:dyDescent="0.2">
      <c r="BV42236" s="22"/>
      <c r="BW42236" s="22"/>
      <c r="BX42236" s="1"/>
    </row>
    <row r="42237" spans="74:76" x14ac:dyDescent="0.2">
      <c r="BV42237" s="22"/>
      <c r="BW42237" s="22"/>
      <c r="BX42237" s="1"/>
    </row>
    <row r="42238" spans="74:76" x14ac:dyDescent="0.2">
      <c r="BV42238" s="22"/>
      <c r="BW42238" s="22"/>
      <c r="BX42238" s="1"/>
    </row>
    <row r="42239" spans="74:76" x14ac:dyDescent="0.2">
      <c r="BV42239" s="22"/>
      <c r="BW42239" s="22"/>
      <c r="BX42239" s="1"/>
    </row>
    <row r="42240" spans="74:76" x14ac:dyDescent="0.2">
      <c r="BV42240" s="22"/>
      <c r="BW42240" s="22"/>
      <c r="BX42240" s="1"/>
    </row>
    <row r="42241" spans="74:76" x14ac:dyDescent="0.2">
      <c r="BV42241" s="22"/>
      <c r="BW42241" s="22"/>
      <c r="BX42241" s="1"/>
    </row>
    <row r="42242" spans="74:76" x14ac:dyDescent="0.2">
      <c r="BV42242" s="22"/>
      <c r="BW42242" s="22"/>
      <c r="BX42242" s="1"/>
    </row>
    <row r="42243" spans="74:76" x14ac:dyDescent="0.2">
      <c r="BV42243" s="22"/>
      <c r="BW42243" s="22"/>
      <c r="BX42243" s="1"/>
    </row>
    <row r="42244" spans="74:76" x14ac:dyDescent="0.2">
      <c r="BV42244" s="22"/>
      <c r="BW42244" s="22"/>
      <c r="BX42244" s="1"/>
    </row>
    <row r="42245" spans="74:76" x14ac:dyDescent="0.2">
      <c r="BV42245" s="22"/>
      <c r="BW42245" s="22"/>
      <c r="BX42245" s="1"/>
    </row>
    <row r="42246" spans="74:76" x14ac:dyDescent="0.2">
      <c r="BV42246" s="22"/>
      <c r="BW42246" s="22"/>
      <c r="BX42246" s="1"/>
    </row>
    <row r="42247" spans="74:76" x14ac:dyDescent="0.2">
      <c r="BV42247" s="22"/>
      <c r="BW42247" s="22"/>
      <c r="BX42247" s="1"/>
    </row>
    <row r="42248" spans="74:76" x14ac:dyDescent="0.2">
      <c r="BV42248" s="22"/>
      <c r="BW42248" s="22"/>
      <c r="BX42248" s="1"/>
    </row>
    <row r="42249" spans="74:76" x14ac:dyDescent="0.2">
      <c r="BV42249" s="22"/>
      <c r="BW42249" s="22"/>
      <c r="BX42249" s="1"/>
    </row>
    <row r="42250" spans="74:76" x14ac:dyDescent="0.2">
      <c r="BV42250" s="22"/>
      <c r="BW42250" s="22"/>
      <c r="BX42250" s="1"/>
    </row>
    <row r="42251" spans="74:76" x14ac:dyDescent="0.2">
      <c r="BV42251" s="22"/>
      <c r="BW42251" s="22"/>
      <c r="BX42251" s="1"/>
    </row>
    <row r="42252" spans="74:76" x14ac:dyDescent="0.2">
      <c r="BV42252" s="22"/>
      <c r="BW42252" s="22"/>
      <c r="BX42252" s="1"/>
    </row>
    <row r="42253" spans="74:76" x14ac:dyDescent="0.2">
      <c r="BV42253" s="22"/>
      <c r="BW42253" s="22"/>
      <c r="BX42253" s="1"/>
    </row>
    <row r="42254" spans="74:76" x14ac:dyDescent="0.2">
      <c r="BV42254" s="22"/>
      <c r="BW42254" s="22"/>
      <c r="BX42254" s="1"/>
    </row>
    <row r="42255" spans="74:76" x14ac:dyDescent="0.2">
      <c r="BV42255" s="22"/>
      <c r="BW42255" s="22"/>
      <c r="BX42255" s="1"/>
    </row>
    <row r="42256" spans="74:76" x14ac:dyDescent="0.2">
      <c r="BV42256" s="22"/>
      <c r="BW42256" s="22"/>
      <c r="BX42256" s="1"/>
    </row>
    <row r="42257" spans="74:76" x14ac:dyDescent="0.2">
      <c r="BV42257" s="22"/>
      <c r="BW42257" s="22"/>
      <c r="BX42257" s="1"/>
    </row>
    <row r="42258" spans="74:76" x14ac:dyDescent="0.2">
      <c r="BV42258" s="22"/>
      <c r="BW42258" s="22"/>
      <c r="BX42258" s="1"/>
    </row>
    <row r="42259" spans="74:76" x14ac:dyDescent="0.2">
      <c r="BV42259" s="22"/>
      <c r="BW42259" s="22"/>
      <c r="BX42259" s="1"/>
    </row>
    <row r="42260" spans="74:76" x14ac:dyDescent="0.2">
      <c r="BV42260" s="22"/>
      <c r="BW42260" s="22"/>
      <c r="BX42260" s="1"/>
    </row>
    <row r="42261" spans="74:76" x14ac:dyDescent="0.2">
      <c r="BV42261" s="22"/>
      <c r="BW42261" s="22"/>
      <c r="BX42261" s="1"/>
    </row>
    <row r="42262" spans="74:76" x14ac:dyDescent="0.2">
      <c r="BV42262" s="22"/>
      <c r="BW42262" s="22"/>
      <c r="BX42262" s="1"/>
    </row>
    <row r="42263" spans="74:76" x14ac:dyDescent="0.2">
      <c r="BV42263" s="22"/>
      <c r="BW42263" s="22"/>
      <c r="BX42263" s="1"/>
    </row>
    <row r="42264" spans="74:76" x14ac:dyDescent="0.2">
      <c r="BV42264" s="22"/>
      <c r="BW42264" s="22"/>
      <c r="BX42264" s="1"/>
    </row>
    <row r="42265" spans="74:76" x14ac:dyDescent="0.2">
      <c r="BV42265" s="22"/>
      <c r="BW42265" s="22"/>
      <c r="BX42265" s="1"/>
    </row>
    <row r="42266" spans="74:76" x14ac:dyDescent="0.2">
      <c r="BV42266" s="22"/>
      <c r="BW42266" s="22"/>
      <c r="BX42266" s="1"/>
    </row>
    <row r="42267" spans="74:76" x14ac:dyDescent="0.2">
      <c r="BV42267" s="22"/>
      <c r="BW42267" s="22"/>
      <c r="BX42267" s="1"/>
    </row>
    <row r="42268" spans="74:76" x14ac:dyDescent="0.2">
      <c r="BV42268" s="22"/>
      <c r="BW42268" s="22"/>
      <c r="BX42268" s="1"/>
    </row>
    <row r="42269" spans="74:76" x14ac:dyDescent="0.2">
      <c r="BV42269" s="22"/>
      <c r="BW42269" s="22"/>
      <c r="BX42269" s="1"/>
    </row>
    <row r="42270" spans="74:76" x14ac:dyDescent="0.2">
      <c r="BV42270" s="22"/>
      <c r="BW42270" s="22"/>
      <c r="BX42270" s="1"/>
    </row>
    <row r="42271" spans="74:76" x14ac:dyDescent="0.2">
      <c r="BV42271" s="22"/>
      <c r="BW42271" s="22"/>
      <c r="BX42271" s="1"/>
    </row>
    <row r="42272" spans="74:76" x14ac:dyDescent="0.2">
      <c r="BV42272" s="22"/>
      <c r="BW42272" s="22"/>
      <c r="BX42272" s="1"/>
    </row>
    <row r="42273" spans="74:76" x14ac:dyDescent="0.2">
      <c r="BV42273" s="22"/>
      <c r="BW42273" s="22"/>
      <c r="BX42273" s="1"/>
    </row>
    <row r="42274" spans="74:76" x14ac:dyDescent="0.2">
      <c r="BV42274" s="22"/>
      <c r="BW42274" s="22"/>
      <c r="BX42274" s="1"/>
    </row>
    <row r="42275" spans="74:76" x14ac:dyDescent="0.2">
      <c r="BV42275" s="22"/>
      <c r="BW42275" s="22"/>
      <c r="BX42275" s="1"/>
    </row>
    <row r="42276" spans="74:76" x14ac:dyDescent="0.2">
      <c r="BV42276" s="22"/>
      <c r="BW42276" s="22"/>
      <c r="BX42276" s="1"/>
    </row>
    <row r="42277" spans="74:76" x14ac:dyDescent="0.2">
      <c r="BV42277" s="22"/>
      <c r="BW42277" s="22"/>
      <c r="BX42277" s="1"/>
    </row>
    <row r="42278" spans="74:76" x14ac:dyDescent="0.2">
      <c r="BV42278" s="22"/>
      <c r="BW42278" s="22"/>
      <c r="BX42278" s="1"/>
    </row>
    <row r="42279" spans="74:76" x14ac:dyDescent="0.2">
      <c r="BV42279" s="22"/>
      <c r="BW42279" s="22"/>
      <c r="BX42279" s="1"/>
    </row>
    <row r="42280" spans="74:76" x14ac:dyDescent="0.2">
      <c r="BV42280" s="22"/>
      <c r="BW42280" s="22"/>
      <c r="BX42280" s="1"/>
    </row>
    <row r="42281" spans="74:76" x14ac:dyDescent="0.2">
      <c r="BV42281" s="22"/>
      <c r="BW42281" s="22"/>
      <c r="BX42281" s="1"/>
    </row>
    <row r="42282" spans="74:76" x14ac:dyDescent="0.2">
      <c r="BV42282" s="22"/>
      <c r="BW42282" s="22"/>
      <c r="BX42282" s="1"/>
    </row>
    <row r="42283" spans="74:76" x14ac:dyDescent="0.2">
      <c r="BV42283" s="22"/>
      <c r="BW42283" s="22"/>
      <c r="BX42283" s="1"/>
    </row>
    <row r="42284" spans="74:76" x14ac:dyDescent="0.2">
      <c r="BV42284" s="22"/>
      <c r="BW42284" s="22"/>
      <c r="BX42284" s="1"/>
    </row>
    <row r="42285" spans="74:76" x14ac:dyDescent="0.2">
      <c r="BV42285" s="22"/>
      <c r="BW42285" s="22"/>
      <c r="BX42285" s="1"/>
    </row>
    <row r="42286" spans="74:76" x14ac:dyDescent="0.2">
      <c r="BV42286" s="22"/>
      <c r="BW42286" s="22"/>
      <c r="BX42286" s="1"/>
    </row>
    <row r="42287" spans="74:76" x14ac:dyDescent="0.2">
      <c r="BV42287" s="22"/>
      <c r="BW42287" s="22"/>
      <c r="BX42287" s="1"/>
    </row>
    <row r="42288" spans="74:76" x14ac:dyDescent="0.2">
      <c r="BV42288" s="22"/>
      <c r="BW42288" s="22"/>
      <c r="BX42288" s="1"/>
    </row>
    <row r="42289" spans="74:76" x14ac:dyDescent="0.2">
      <c r="BV42289" s="22"/>
      <c r="BW42289" s="22"/>
      <c r="BX42289" s="1"/>
    </row>
    <row r="42290" spans="74:76" x14ac:dyDescent="0.2">
      <c r="BV42290" s="22"/>
      <c r="BW42290" s="22"/>
      <c r="BX42290" s="1"/>
    </row>
    <row r="42291" spans="74:76" x14ac:dyDescent="0.2">
      <c r="BV42291" s="22"/>
      <c r="BW42291" s="22"/>
      <c r="BX42291" s="1"/>
    </row>
    <row r="42292" spans="74:76" x14ac:dyDescent="0.2">
      <c r="BV42292" s="22"/>
      <c r="BW42292" s="22"/>
      <c r="BX42292" s="1"/>
    </row>
    <row r="42293" spans="74:76" x14ac:dyDescent="0.2">
      <c r="BV42293" s="22"/>
      <c r="BW42293" s="22"/>
      <c r="BX42293" s="1"/>
    </row>
    <row r="42294" spans="74:76" x14ac:dyDescent="0.2">
      <c r="BV42294" s="22"/>
      <c r="BW42294" s="22"/>
      <c r="BX42294" s="1"/>
    </row>
    <row r="42295" spans="74:76" x14ac:dyDescent="0.2">
      <c r="BV42295" s="22"/>
      <c r="BW42295" s="22"/>
      <c r="BX42295" s="1"/>
    </row>
    <row r="42296" spans="74:76" x14ac:dyDescent="0.2">
      <c r="BV42296" s="22"/>
      <c r="BW42296" s="22"/>
      <c r="BX42296" s="1"/>
    </row>
    <row r="42297" spans="74:76" x14ac:dyDescent="0.2">
      <c r="BV42297" s="22"/>
      <c r="BW42297" s="22"/>
      <c r="BX42297" s="1"/>
    </row>
    <row r="42298" spans="74:76" x14ac:dyDescent="0.2">
      <c r="BV42298" s="22"/>
      <c r="BW42298" s="22"/>
      <c r="BX42298" s="1"/>
    </row>
    <row r="42299" spans="74:76" x14ac:dyDescent="0.2">
      <c r="BV42299" s="22"/>
      <c r="BW42299" s="22"/>
      <c r="BX42299" s="1"/>
    </row>
    <row r="42300" spans="74:76" x14ac:dyDescent="0.2">
      <c r="BV42300" s="22"/>
      <c r="BW42300" s="22"/>
      <c r="BX42300" s="1"/>
    </row>
    <row r="42301" spans="74:76" x14ac:dyDescent="0.2">
      <c r="BV42301" s="22"/>
      <c r="BW42301" s="22"/>
      <c r="BX42301" s="1"/>
    </row>
    <row r="42302" spans="74:76" x14ac:dyDescent="0.2">
      <c r="BV42302" s="22"/>
      <c r="BW42302" s="22"/>
      <c r="BX42302" s="1"/>
    </row>
    <row r="42303" spans="74:76" x14ac:dyDescent="0.2">
      <c r="BV42303" s="22"/>
      <c r="BW42303" s="22"/>
      <c r="BX42303" s="1"/>
    </row>
    <row r="42304" spans="74:76" x14ac:dyDescent="0.2">
      <c r="BV42304" s="22"/>
      <c r="BW42304" s="22"/>
      <c r="BX42304" s="1"/>
    </row>
    <row r="42305" spans="74:76" x14ac:dyDescent="0.2">
      <c r="BV42305" s="22"/>
      <c r="BW42305" s="22"/>
      <c r="BX42305" s="1"/>
    </row>
    <row r="42306" spans="74:76" x14ac:dyDescent="0.2">
      <c r="BV42306" s="22"/>
      <c r="BW42306" s="22"/>
      <c r="BX42306" s="1"/>
    </row>
    <row r="42307" spans="74:76" x14ac:dyDescent="0.2">
      <c r="BV42307" s="22"/>
      <c r="BW42307" s="22"/>
      <c r="BX42307" s="1"/>
    </row>
    <row r="42308" spans="74:76" x14ac:dyDescent="0.2">
      <c r="BV42308" s="22"/>
      <c r="BW42308" s="22"/>
      <c r="BX42308" s="1"/>
    </row>
    <row r="42309" spans="74:76" x14ac:dyDescent="0.2">
      <c r="BV42309" s="22"/>
      <c r="BW42309" s="22"/>
      <c r="BX42309" s="1"/>
    </row>
    <row r="42310" spans="74:76" x14ac:dyDescent="0.2">
      <c r="BV42310" s="22"/>
      <c r="BW42310" s="22"/>
      <c r="BX42310" s="1"/>
    </row>
    <row r="42311" spans="74:76" x14ac:dyDescent="0.2">
      <c r="BV42311" s="22"/>
      <c r="BW42311" s="22"/>
      <c r="BX42311" s="1"/>
    </row>
    <row r="42312" spans="74:76" x14ac:dyDescent="0.2">
      <c r="BV42312" s="22"/>
      <c r="BW42312" s="22"/>
      <c r="BX42312" s="1"/>
    </row>
    <row r="42313" spans="74:76" x14ac:dyDescent="0.2">
      <c r="BV42313" s="22"/>
      <c r="BW42313" s="22"/>
      <c r="BX42313" s="1"/>
    </row>
    <row r="42314" spans="74:76" x14ac:dyDescent="0.2">
      <c r="BV42314" s="22"/>
      <c r="BW42314" s="22"/>
      <c r="BX42314" s="1"/>
    </row>
    <row r="42315" spans="74:76" x14ac:dyDescent="0.2">
      <c r="BV42315" s="22"/>
      <c r="BW42315" s="22"/>
      <c r="BX42315" s="1"/>
    </row>
    <row r="42316" spans="74:76" x14ac:dyDescent="0.2">
      <c r="BV42316" s="22"/>
      <c r="BW42316" s="22"/>
      <c r="BX42316" s="1"/>
    </row>
    <row r="42317" spans="74:76" x14ac:dyDescent="0.2">
      <c r="BV42317" s="22"/>
      <c r="BW42317" s="22"/>
      <c r="BX42317" s="1"/>
    </row>
    <row r="42318" spans="74:76" x14ac:dyDescent="0.2">
      <c r="BV42318" s="22"/>
      <c r="BW42318" s="22"/>
      <c r="BX42318" s="1"/>
    </row>
    <row r="42319" spans="74:76" x14ac:dyDescent="0.2">
      <c r="BV42319" s="22"/>
      <c r="BW42319" s="22"/>
      <c r="BX42319" s="1"/>
    </row>
    <row r="42320" spans="74:76" x14ac:dyDescent="0.2">
      <c r="BV42320" s="22"/>
      <c r="BW42320" s="22"/>
      <c r="BX42320" s="1"/>
    </row>
    <row r="42321" spans="74:76" x14ac:dyDescent="0.2">
      <c r="BV42321" s="22"/>
      <c r="BW42321" s="22"/>
      <c r="BX42321" s="1"/>
    </row>
    <row r="42322" spans="74:76" x14ac:dyDescent="0.2">
      <c r="BV42322" s="22"/>
      <c r="BW42322" s="22"/>
      <c r="BX42322" s="1"/>
    </row>
    <row r="42323" spans="74:76" x14ac:dyDescent="0.2">
      <c r="BV42323" s="22"/>
      <c r="BW42323" s="22"/>
      <c r="BX42323" s="1"/>
    </row>
    <row r="42324" spans="74:76" x14ac:dyDescent="0.2">
      <c r="BV42324" s="22"/>
      <c r="BW42324" s="22"/>
      <c r="BX42324" s="1"/>
    </row>
    <row r="42325" spans="74:76" x14ac:dyDescent="0.2">
      <c r="BV42325" s="22"/>
      <c r="BW42325" s="22"/>
      <c r="BX42325" s="1"/>
    </row>
    <row r="42326" spans="74:76" x14ac:dyDescent="0.2">
      <c r="BV42326" s="22"/>
      <c r="BW42326" s="22"/>
      <c r="BX42326" s="1"/>
    </row>
    <row r="42327" spans="74:76" x14ac:dyDescent="0.2">
      <c r="BV42327" s="22"/>
      <c r="BW42327" s="22"/>
      <c r="BX42327" s="1"/>
    </row>
    <row r="42328" spans="74:76" x14ac:dyDescent="0.2">
      <c r="BV42328" s="22"/>
      <c r="BW42328" s="22"/>
      <c r="BX42328" s="1"/>
    </row>
    <row r="42329" spans="74:76" x14ac:dyDescent="0.2">
      <c r="BV42329" s="22"/>
      <c r="BW42329" s="22"/>
      <c r="BX42329" s="1"/>
    </row>
    <row r="42330" spans="74:76" x14ac:dyDescent="0.2">
      <c r="BV42330" s="22"/>
      <c r="BW42330" s="22"/>
      <c r="BX42330" s="1"/>
    </row>
    <row r="42331" spans="74:76" x14ac:dyDescent="0.2">
      <c r="BV42331" s="22"/>
      <c r="BW42331" s="22"/>
      <c r="BX42331" s="1"/>
    </row>
    <row r="42332" spans="74:76" x14ac:dyDescent="0.2">
      <c r="BV42332" s="22"/>
      <c r="BW42332" s="22"/>
      <c r="BX42332" s="1"/>
    </row>
    <row r="42333" spans="74:76" x14ac:dyDescent="0.2">
      <c r="BV42333" s="22"/>
      <c r="BW42333" s="22"/>
      <c r="BX42333" s="1"/>
    </row>
    <row r="42334" spans="74:76" x14ac:dyDescent="0.2">
      <c r="BV42334" s="22"/>
      <c r="BW42334" s="22"/>
      <c r="BX42334" s="1"/>
    </row>
    <row r="42335" spans="74:76" x14ac:dyDescent="0.2">
      <c r="BV42335" s="22"/>
      <c r="BW42335" s="22"/>
      <c r="BX42335" s="1"/>
    </row>
    <row r="42336" spans="74:76" x14ac:dyDescent="0.2">
      <c r="BV42336" s="22"/>
      <c r="BW42336" s="22"/>
      <c r="BX42336" s="1"/>
    </row>
    <row r="42337" spans="74:76" x14ac:dyDescent="0.2">
      <c r="BV42337" s="22"/>
      <c r="BW42337" s="22"/>
      <c r="BX42337" s="1"/>
    </row>
    <row r="42338" spans="74:76" x14ac:dyDescent="0.2">
      <c r="BV42338" s="22"/>
      <c r="BW42338" s="22"/>
      <c r="BX42338" s="1"/>
    </row>
    <row r="42339" spans="74:76" x14ac:dyDescent="0.2">
      <c r="BV42339" s="22"/>
      <c r="BW42339" s="22"/>
      <c r="BX42339" s="1"/>
    </row>
    <row r="42340" spans="74:76" x14ac:dyDescent="0.2">
      <c r="BV42340" s="22"/>
      <c r="BW42340" s="22"/>
      <c r="BX42340" s="1"/>
    </row>
    <row r="42341" spans="74:76" x14ac:dyDescent="0.2">
      <c r="BV42341" s="22"/>
      <c r="BW42341" s="22"/>
      <c r="BX42341" s="1"/>
    </row>
    <row r="42342" spans="74:76" x14ac:dyDescent="0.2">
      <c r="BV42342" s="22"/>
      <c r="BW42342" s="22"/>
      <c r="BX42342" s="1"/>
    </row>
    <row r="42343" spans="74:76" x14ac:dyDescent="0.2">
      <c r="BV42343" s="22"/>
      <c r="BW42343" s="22"/>
      <c r="BX42343" s="1"/>
    </row>
    <row r="42344" spans="74:76" x14ac:dyDescent="0.2">
      <c r="BV42344" s="22"/>
      <c r="BW42344" s="22"/>
      <c r="BX42344" s="1"/>
    </row>
    <row r="42345" spans="74:76" x14ac:dyDescent="0.2">
      <c r="BV42345" s="22"/>
      <c r="BW42345" s="22"/>
      <c r="BX42345" s="1"/>
    </row>
    <row r="42346" spans="74:76" x14ac:dyDescent="0.2">
      <c r="BV42346" s="22"/>
      <c r="BW42346" s="22"/>
      <c r="BX42346" s="1"/>
    </row>
    <row r="42347" spans="74:76" x14ac:dyDescent="0.2">
      <c r="BV42347" s="22"/>
      <c r="BW42347" s="22"/>
      <c r="BX42347" s="1"/>
    </row>
    <row r="42348" spans="74:76" x14ac:dyDescent="0.2">
      <c r="BV42348" s="22"/>
      <c r="BW42348" s="22"/>
      <c r="BX42348" s="1"/>
    </row>
    <row r="42349" spans="74:76" x14ac:dyDescent="0.2">
      <c r="BV42349" s="22"/>
      <c r="BW42349" s="22"/>
      <c r="BX42349" s="1"/>
    </row>
    <row r="42350" spans="74:76" x14ac:dyDescent="0.2">
      <c r="BV42350" s="22"/>
      <c r="BW42350" s="22"/>
      <c r="BX42350" s="1"/>
    </row>
    <row r="42351" spans="74:76" x14ac:dyDescent="0.2">
      <c r="BV42351" s="22"/>
      <c r="BW42351" s="22"/>
      <c r="BX42351" s="1"/>
    </row>
    <row r="42352" spans="74:76" x14ac:dyDescent="0.2">
      <c r="BV42352" s="22"/>
      <c r="BW42352" s="22"/>
      <c r="BX42352" s="1"/>
    </row>
    <row r="42353" spans="74:76" x14ac:dyDescent="0.2">
      <c r="BV42353" s="22"/>
      <c r="BW42353" s="22"/>
      <c r="BX42353" s="1"/>
    </row>
    <row r="42354" spans="74:76" x14ac:dyDescent="0.2">
      <c r="BV42354" s="22"/>
      <c r="BW42354" s="22"/>
      <c r="BX42354" s="1"/>
    </row>
    <row r="42355" spans="74:76" x14ac:dyDescent="0.2">
      <c r="BV42355" s="22"/>
      <c r="BW42355" s="22"/>
      <c r="BX42355" s="1"/>
    </row>
    <row r="42356" spans="74:76" x14ac:dyDescent="0.2">
      <c r="BV42356" s="22"/>
      <c r="BW42356" s="22"/>
      <c r="BX42356" s="1"/>
    </row>
    <row r="42357" spans="74:76" x14ac:dyDescent="0.2">
      <c r="BV42357" s="22"/>
      <c r="BW42357" s="22"/>
      <c r="BX42357" s="1"/>
    </row>
    <row r="42358" spans="74:76" x14ac:dyDescent="0.2">
      <c r="BV42358" s="22"/>
      <c r="BW42358" s="22"/>
      <c r="BX42358" s="1"/>
    </row>
    <row r="42359" spans="74:76" x14ac:dyDescent="0.2">
      <c r="BV42359" s="22"/>
      <c r="BW42359" s="22"/>
      <c r="BX42359" s="1"/>
    </row>
    <row r="42360" spans="74:76" x14ac:dyDescent="0.2">
      <c r="BV42360" s="22"/>
      <c r="BW42360" s="22"/>
      <c r="BX42360" s="1"/>
    </row>
    <row r="42361" spans="74:76" x14ac:dyDescent="0.2">
      <c r="BV42361" s="22"/>
      <c r="BW42361" s="22"/>
      <c r="BX42361" s="1"/>
    </row>
    <row r="42362" spans="74:76" x14ac:dyDescent="0.2">
      <c r="BV42362" s="22"/>
      <c r="BW42362" s="22"/>
      <c r="BX42362" s="1"/>
    </row>
    <row r="42363" spans="74:76" x14ac:dyDescent="0.2">
      <c r="BV42363" s="22"/>
      <c r="BW42363" s="22"/>
      <c r="BX42363" s="1"/>
    </row>
    <row r="42364" spans="74:76" x14ac:dyDescent="0.2">
      <c r="BV42364" s="22"/>
      <c r="BW42364" s="22"/>
      <c r="BX42364" s="1"/>
    </row>
    <row r="42365" spans="74:76" x14ac:dyDescent="0.2">
      <c r="BV42365" s="22"/>
      <c r="BW42365" s="22"/>
      <c r="BX42365" s="1"/>
    </row>
    <row r="42366" spans="74:76" x14ac:dyDescent="0.2">
      <c r="BV42366" s="22"/>
      <c r="BW42366" s="22"/>
      <c r="BX42366" s="1"/>
    </row>
    <row r="42367" spans="74:76" x14ac:dyDescent="0.2">
      <c r="BV42367" s="22"/>
      <c r="BW42367" s="22"/>
      <c r="BX42367" s="1"/>
    </row>
    <row r="42368" spans="74:76" x14ac:dyDescent="0.2">
      <c r="BV42368" s="22"/>
      <c r="BW42368" s="22"/>
      <c r="BX42368" s="1"/>
    </row>
    <row r="42369" spans="74:76" x14ac:dyDescent="0.2">
      <c r="BV42369" s="22"/>
      <c r="BW42369" s="22"/>
      <c r="BX42369" s="1"/>
    </row>
    <row r="42370" spans="74:76" x14ac:dyDescent="0.2">
      <c r="BV42370" s="22"/>
      <c r="BW42370" s="22"/>
      <c r="BX42370" s="1"/>
    </row>
    <row r="42371" spans="74:76" x14ac:dyDescent="0.2">
      <c r="BV42371" s="22"/>
      <c r="BW42371" s="22"/>
      <c r="BX42371" s="1"/>
    </row>
    <row r="42372" spans="74:76" x14ac:dyDescent="0.2">
      <c r="BV42372" s="22"/>
      <c r="BW42372" s="22"/>
      <c r="BX42372" s="1"/>
    </row>
    <row r="42373" spans="74:76" x14ac:dyDescent="0.2">
      <c r="BV42373" s="22"/>
      <c r="BW42373" s="22"/>
      <c r="BX42373" s="1"/>
    </row>
    <row r="42374" spans="74:76" x14ac:dyDescent="0.2">
      <c r="BV42374" s="22"/>
      <c r="BW42374" s="22"/>
      <c r="BX42374" s="1"/>
    </row>
    <row r="42375" spans="74:76" x14ac:dyDescent="0.2">
      <c r="BV42375" s="22"/>
      <c r="BW42375" s="22"/>
      <c r="BX42375" s="1"/>
    </row>
    <row r="42376" spans="74:76" x14ac:dyDescent="0.2">
      <c r="BV42376" s="22"/>
      <c r="BW42376" s="22"/>
      <c r="BX42376" s="1"/>
    </row>
    <row r="42377" spans="74:76" x14ac:dyDescent="0.2">
      <c r="BV42377" s="22"/>
      <c r="BW42377" s="22"/>
      <c r="BX42377" s="1"/>
    </row>
    <row r="42378" spans="74:76" x14ac:dyDescent="0.2">
      <c r="BV42378" s="22"/>
      <c r="BW42378" s="22"/>
      <c r="BX42378" s="1"/>
    </row>
    <row r="42379" spans="74:76" x14ac:dyDescent="0.2">
      <c r="BV42379" s="22"/>
      <c r="BW42379" s="22"/>
      <c r="BX42379" s="1"/>
    </row>
    <row r="42380" spans="74:76" x14ac:dyDescent="0.2">
      <c r="BV42380" s="22"/>
      <c r="BW42380" s="22"/>
      <c r="BX42380" s="1"/>
    </row>
    <row r="42381" spans="74:76" x14ac:dyDescent="0.2">
      <c r="BV42381" s="22"/>
      <c r="BW42381" s="22"/>
      <c r="BX42381" s="1"/>
    </row>
    <row r="42382" spans="74:76" x14ac:dyDescent="0.2">
      <c r="BV42382" s="22"/>
      <c r="BW42382" s="22"/>
      <c r="BX42382" s="1"/>
    </row>
    <row r="42383" spans="74:76" x14ac:dyDescent="0.2">
      <c r="BV42383" s="22"/>
      <c r="BW42383" s="22"/>
      <c r="BX42383" s="1"/>
    </row>
    <row r="42384" spans="74:76" x14ac:dyDescent="0.2">
      <c r="BV42384" s="22"/>
      <c r="BW42384" s="22"/>
      <c r="BX42384" s="1"/>
    </row>
    <row r="42385" spans="74:76" x14ac:dyDescent="0.2">
      <c r="BV42385" s="22"/>
      <c r="BW42385" s="22"/>
      <c r="BX42385" s="1"/>
    </row>
    <row r="42386" spans="74:76" x14ac:dyDescent="0.2">
      <c r="BV42386" s="22"/>
      <c r="BW42386" s="22"/>
      <c r="BX42386" s="1"/>
    </row>
    <row r="42387" spans="74:76" x14ac:dyDescent="0.2">
      <c r="BV42387" s="22"/>
      <c r="BW42387" s="22"/>
      <c r="BX42387" s="1"/>
    </row>
    <row r="42388" spans="74:76" x14ac:dyDescent="0.2">
      <c r="BV42388" s="22"/>
      <c r="BW42388" s="22"/>
      <c r="BX42388" s="1"/>
    </row>
    <row r="42389" spans="74:76" x14ac:dyDescent="0.2">
      <c r="BV42389" s="22"/>
      <c r="BW42389" s="22"/>
      <c r="BX42389" s="1"/>
    </row>
    <row r="42390" spans="74:76" x14ac:dyDescent="0.2">
      <c r="BV42390" s="22"/>
      <c r="BW42390" s="22"/>
      <c r="BX42390" s="1"/>
    </row>
    <row r="42391" spans="74:76" x14ac:dyDescent="0.2">
      <c r="BV42391" s="22"/>
      <c r="BW42391" s="22"/>
      <c r="BX42391" s="1"/>
    </row>
    <row r="42392" spans="74:76" x14ac:dyDescent="0.2">
      <c r="BV42392" s="22"/>
      <c r="BW42392" s="22"/>
      <c r="BX42392" s="1"/>
    </row>
    <row r="42393" spans="74:76" x14ac:dyDescent="0.2">
      <c r="BV42393" s="22"/>
      <c r="BW42393" s="22"/>
      <c r="BX42393" s="1"/>
    </row>
    <row r="42394" spans="74:76" x14ac:dyDescent="0.2">
      <c r="BV42394" s="22"/>
      <c r="BW42394" s="22"/>
      <c r="BX42394" s="1"/>
    </row>
    <row r="42395" spans="74:76" x14ac:dyDescent="0.2">
      <c r="BV42395" s="22"/>
      <c r="BW42395" s="22"/>
      <c r="BX42395" s="1"/>
    </row>
    <row r="42396" spans="74:76" x14ac:dyDescent="0.2">
      <c r="BV42396" s="22"/>
      <c r="BW42396" s="22"/>
      <c r="BX42396" s="1"/>
    </row>
    <row r="42397" spans="74:76" x14ac:dyDescent="0.2">
      <c r="BV42397" s="22"/>
      <c r="BW42397" s="22"/>
      <c r="BX42397" s="1"/>
    </row>
    <row r="42398" spans="74:76" x14ac:dyDescent="0.2">
      <c r="BV42398" s="22"/>
      <c r="BW42398" s="22"/>
      <c r="BX42398" s="1"/>
    </row>
    <row r="42399" spans="74:76" x14ac:dyDescent="0.2">
      <c r="BV42399" s="22"/>
      <c r="BW42399" s="22"/>
      <c r="BX42399" s="1"/>
    </row>
    <row r="42400" spans="74:76" x14ac:dyDescent="0.2">
      <c r="BV42400" s="22"/>
      <c r="BW42400" s="22"/>
      <c r="BX42400" s="1"/>
    </row>
    <row r="42401" spans="74:76" x14ac:dyDescent="0.2">
      <c r="BV42401" s="22"/>
      <c r="BW42401" s="22"/>
      <c r="BX42401" s="1"/>
    </row>
    <row r="42402" spans="74:76" x14ac:dyDescent="0.2">
      <c r="BV42402" s="22"/>
      <c r="BW42402" s="22"/>
      <c r="BX42402" s="1"/>
    </row>
    <row r="42403" spans="74:76" x14ac:dyDescent="0.2">
      <c r="BV42403" s="22"/>
      <c r="BW42403" s="22"/>
      <c r="BX42403" s="1"/>
    </row>
    <row r="42404" spans="74:76" x14ac:dyDescent="0.2">
      <c r="BV42404" s="22"/>
      <c r="BW42404" s="22"/>
      <c r="BX42404" s="1"/>
    </row>
    <row r="42405" spans="74:76" x14ac:dyDescent="0.2">
      <c r="BV42405" s="22"/>
      <c r="BW42405" s="22"/>
      <c r="BX42405" s="1"/>
    </row>
    <row r="42406" spans="74:76" x14ac:dyDescent="0.2">
      <c r="BV42406" s="22"/>
      <c r="BW42406" s="22"/>
      <c r="BX42406" s="1"/>
    </row>
    <row r="42407" spans="74:76" x14ac:dyDescent="0.2">
      <c r="BV42407" s="22"/>
      <c r="BW42407" s="22"/>
      <c r="BX42407" s="1"/>
    </row>
    <row r="42408" spans="74:76" x14ac:dyDescent="0.2">
      <c r="BV42408" s="22"/>
      <c r="BW42408" s="22"/>
      <c r="BX42408" s="1"/>
    </row>
    <row r="42409" spans="74:76" x14ac:dyDescent="0.2">
      <c r="BV42409" s="22"/>
      <c r="BW42409" s="22"/>
      <c r="BX42409" s="1"/>
    </row>
    <row r="42410" spans="74:76" x14ac:dyDescent="0.2">
      <c r="BV42410" s="22"/>
      <c r="BW42410" s="22"/>
      <c r="BX42410" s="1"/>
    </row>
    <row r="42411" spans="74:76" x14ac:dyDescent="0.2">
      <c r="BV42411" s="22"/>
      <c r="BW42411" s="22"/>
      <c r="BX42411" s="1"/>
    </row>
    <row r="42412" spans="74:76" x14ac:dyDescent="0.2">
      <c r="BV42412" s="22"/>
      <c r="BW42412" s="22"/>
      <c r="BX42412" s="1"/>
    </row>
    <row r="42413" spans="74:76" x14ac:dyDescent="0.2">
      <c r="BV42413" s="22"/>
      <c r="BW42413" s="22"/>
      <c r="BX42413" s="1"/>
    </row>
    <row r="42414" spans="74:76" x14ac:dyDescent="0.2">
      <c r="BV42414" s="22"/>
      <c r="BW42414" s="22"/>
      <c r="BX42414" s="1"/>
    </row>
    <row r="42415" spans="74:76" x14ac:dyDescent="0.2">
      <c r="BV42415" s="22"/>
      <c r="BW42415" s="22"/>
      <c r="BX42415" s="1"/>
    </row>
    <row r="42416" spans="74:76" x14ac:dyDescent="0.2">
      <c r="BV42416" s="22"/>
      <c r="BW42416" s="22"/>
      <c r="BX42416" s="1"/>
    </row>
    <row r="42417" spans="74:76" x14ac:dyDescent="0.2">
      <c r="BV42417" s="22"/>
      <c r="BW42417" s="22"/>
      <c r="BX42417" s="1"/>
    </row>
    <row r="42418" spans="74:76" x14ac:dyDescent="0.2">
      <c r="BV42418" s="22"/>
      <c r="BW42418" s="22"/>
      <c r="BX42418" s="1"/>
    </row>
    <row r="42419" spans="74:76" x14ac:dyDescent="0.2">
      <c r="BV42419" s="22"/>
      <c r="BW42419" s="22"/>
      <c r="BX42419" s="1"/>
    </row>
    <row r="42420" spans="74:76" x14ac:dyDescent="0.2">
      <c r="BV42420" s="22"/>
      <c r="BW42420" s="22"/>
      <c r="BX42420" s="1"/>
    </row>
    <row r="42421" spans="74:76" x14ac:dyDescent="0.2">
      <c r="BV42421" s="22"/>
      <c r="BW42421" s="22"/>
      <c r="BX42421" s="1"/>
    </row>
    <row r="42422" spans="74:76" x14ac:dyDescent="0.2">
      <c r="BV42422" s="22"/>
      <c r="BW42422" s="22"/>
      <c r="BX42422" s="1"/>
    </row>
    <row r="42423" spans="74:76" x14ac:dyDescent="0.2">
      <c r="BV42423" s="22"/>
      <c r="BW42423" s="22"/>
      <c r="BX42423" s="1"/>
    </row>
    <row r="42424" spans="74:76" x14ac:dyDescent="0.2">
      <c r="BV42424" s="22"/>
      <c r="BW42424" s="22"/>
      <c r="BX42424" s="1"/>
    </row>
    <row r="42425" spans="74:76" x14ac:dyDescent="0.2">
      <c r="BV42425" s="22"/>
      <c r="BW42425" s="22"/>
      <c r="BX42425" s="1"/>
    </row>
    <row r="42426" spans="74:76" x14ac:dyDescent="0.2">
      <c r="BV42426" s="22"/>
      <c r="BW42426" s="22"/>
      <c r="BX42426" s="1"/>
    </row>
    <row r="42427" spans="74:76" x14ac:dyDescent="0.2">
      <c r="BV42427" s="22"/>
      <c r="BW42427" s="22"/>
      <c r="BX42427" s="1"/>
    </row>
    <row r="42428" spans="74:76" x14ac:dyDescent="0.2">
      <c r="BV42428" s="22"/>
      <c r="BW42428" s="22"/>
      <c r="BX42428" s="1"/>
    </row>
    <row r="42429" spans="74:76" x14ac:dyDescent="0.2">
      <c r="BV42429" s="22"/>
      <c r="BW42429" s="22"/>
      <c r="BX42429" s="1"/>
    </row>
    <row r="42430" spans="74:76" x14ac:dyDescent="0.2">
      <c r="BV42430" s="22"/>
      <c r="BW42430" s="22"/>
      <c r="BX42430" s="1"/>
    </row>
    <row r="42431" spans="74:76" x14ac:dyDescent="0.2">
      <c r="BV42431" s="22"/>
      <c r="BW42431" s="22"/>
      <c r="BX42431" s="1"/>
    </row>
    <row r="42432" spans="74:76" x14ac:dyDescent="0.2">
      <c r="BV42432" s="22"/>
      <c r="BW42432" s="22"/>
      <c r="BX42432" s="1"/>
    </row>
    <row r="42433" spans="74:76" x14ac:dyDescent="0.2">
      <c r="BV42433" s="22"/>
      <c r="BW42433" s="22"/>
      <c r="BX42433" s="1"/>
    </row>
    <row r="42434" spans="74:76" x14ac:dyDescent="0.2">
      <c r="BV42434" s="22"/>
      <c r="BW42434" s="22"/>
      <c r="BX42434" s="1"/>
    </row>
    <row r="42435" spans="74:76" x14ac:dyDescent="0.2">
      <c r="BV42435" s="22"/>
      <c r="BW42435" s="22"/>
      <c r="BX42435" s="1"/>
    </row>
    <row r="42436" spans="74:76" x14ac:dyDescent="0.2">
      <c r="BV42436" s="22"/>
      <c r="BW42436" s="22"/>
      <c r="BX42436" s="1"/>
    </row>
    <row r="42437" spans="74:76" x14ac:dyDescent="0.2">
      <c r="BV42437" s="22"/>
      <c r="BW42437" s="22"/>
      <c r="BX42437" s="1"/>
    </row>
    <row r="42438" spans="74:76" x14ac:dyDescent="0.2">
      <c r="BV42438" s="22"/>
      <c r="BW42438" s="22"/>
      <c r="BX42438" s="1"/>
    </row>
    <row r="42439" spans="74:76" x14ac:dyDescent="0.2">
      <c r="BV42439" s="22"/>
      <c r="BW42439" s="22"/>
      <c r="BX42439" s="1"/>
    </row>
    <row r="42440" spans="74:76" x14ac:dyDescent="0.2">
      <c r="BV42440" s="22"/>
      <c r="BW42440" s="22"/>
      <c r="BX42440" s="1"/>
    </row>
    <row r="42441" spans="74:76" x14ac:dyDescent="0.2">
      <c r="BV42441" s="22"/>
      <c r="BW42441" s="22"/>
      <c r="BX42441" s="1"/>
    </row>
    <row r="42442" spans="74:76" x14ac:dyDescent="0.2">
      <c r="BV42442" s="22"/>
      <c r="BW42442" s="22"/>
      <c r="BX42442" s="1"/>
    </row>
    <row r="42443" spans="74:76" x14ac:dyDescent="0.2">
      <c r="BV42443" s="22"/>
      <c r="BW42443" s="22"/>
      <c r="BX42443" s="1"/>
    </row>
    <row r="42444" spans="74:76" x14ac:dyDescent="0.2">
      <c r="BV42444" s="22"/>
      <c r="BW42444" s="22"/>
      <c r="BX42444" s="1"/>
    </row>
    <row r="42445" spans="74:76" x14ac:dyDescent="0.2">
      <c r="BV42445" s="22"/>
      <c r="BW42445" s="22"/>
      <c r="BX42445" s="1"/>
    </row>
    <row r="42446" spans="74:76" x14ac:dyDescent="0.2">
      <c r="BV42446" s="22"/>
      <c r="BW42446" s="22"/>
      <c r="BX42446" s="1"/>
    </row>
    <row r="42447" spans="74:76" x14ac:dyDescent="0.2">
      <c r="BV42447" s="22"/>
      <c r="BW42447" s="22"/>
      <c r="BX42447" s="1"/>
    </row>
    <row r="42448" spans="74:76" x14ac:dyDescent="0.2">
      <c r="BV42448" s="22"/>
      <c r="BW42448" s="22"/>
      <c r="BX42448" s="1"/>
    </row>
    <row r="42449" spans="74:76" x14ac:dyDescent="0.2">
      <c r="BV42449" s="22"/>
      <c r="BW42449" s="22"/>
      <c r="BX42449" s="1"/>
    </row>
    <row r="42450" spans="74:76" x14ac:dyDescent="0.2">
      <c r="BV42450" s="22"/>
      <c r="BW42450" s="22"/>
      <c r="BX42450" s="1"/>
    </row>
    <row r="42451" spans="74:76" x14ac:dyDescent="0.2">
      <c r="BV42451" s="22"/>
      <c r="BW42451" s="22"/>
      <c r="BX42451" s="1"/>
    </row>
    <row r="42452" spans="74:76" x14ac:dyDescent="0.2">
      <c r="BV42452" s="22"/>
      <c r="BW42452" s="22"/>
      <c r="BX42452" s="1"/>
    </row>
    <row r="42453" spans="74:76" x14ac:dyDescent="0.2">
      <c r="BV42453" s="22"/>
      <c r="BW42453" s="22"/>
      <c r="BX42453" s="1"/>
    </row>
    <row r="42454" spans="74:76" x14ac:dyDescent="0.2">
      <c r="BV42454" s="22"/>
      <c r="BW42454" s="22"/>
      <c r="BX42454" s="1"/>
    </row>
    <row r="42455" spans="74:76" x14ac:dyDescent="0.2">
      <c r="BV42455" s="22"/>
      <c r="BW42455" s="22"/>
      <c r="BX42455" s="1"/>
    </row>
    <row r="42456" spans="74:76" x14ac:dyDescent="0.2">
      <c r="BV42456" s="22"/>
      <c r="BW42456" s="22"/>
      <c r="BX42456" s="1"/>
    </row>
    <row r="42457" spans="74:76" x14ac:dyDescent="0.2">
      <c r="BV42457" s="22"/>
      <c r="BW42457" s="22"/>
      <c r="BX42457" s="1"/>
    </row>
    <row r="42458" spans="74:76" x14ac:dyDescent="0.2">
      <c r="BV42458" s="22"/>
      <c r="BW42458" s="22"/>
      <c r="BX42458" s="1"/>
    </row>
    <row r="42459" spans="74:76" x14ac:dyDescent="0.2">
      <c r="BV42459" s="22"/>
      <c r="BW42459" s="22"/>
      <c r="BX42459" s="1"/>
    </row>
    <row r="42460" spans="74:76" x14ac:dyDescent="0.2">
      <c r="BV42460" s="22"/>
      <c r="BW42460" s="22"/>
      <c r="BX42460" s="1"/>
    </row>
    <row r="42461" spans="74:76" x14ac:dyDescent="0.2">
      <c r="BV42461" s="22"/>
      <c r="BW42461" s="22"/>
      <c r="BX42461" s="1"/>
    </row>
    <row r="42462" spans="74:76" x14ac:dyDescent="0.2">
      <c r="BV42462" s="22"/>
      <c r="BW42462" s="22"/>
      <c r="BX42462" s="1"/>
    </row>
    <row r="42463" spans="74:76" x14ac:dyDescent="0.2">
      <c r="BV42463" s="22"/>
      <c r="BW42463" s="22"/>
      <c r="BX42463" s="1"/>
    </row>
    <row r="42464" spans="74:76" x14ac:dyDescent="0.2">
      <c r="BV42464" s="22"/>
      <c r="BW42464" s="22"/>
      <c r="BX42464" s="1"/>
    </row>
    <row r="42465" spans="74:76" x14ac:dyDescent="0.2">
      <c r="BV42465" s="22"/>
      <c r="BW42465" s="22"/>
      <c r="BX42465" s="1"/>
    </row>
    <row r="42466" spans="74:76" x14ac:dyDescent="0.2">
      <c r="BV42466" s="22"/>
      <c r="BW42466" s="22"/>
      <c r="BX42466" s="1"/>
    </row>
    <row r="42467" spans="74:76" x14ac:dyDescent="0.2">
      <c r="BV42467" s="22"/>
      <c r="BW42467" s="22"/>
      <c r="BX42467" s="1"/>
    </row>
    <row r="42468" spans="74:76" x14ac:dyDescent="0.2">
      <c r="BV42468" s="22"/>
      <c r="BW42468" s="22"/>
      <c r="BX42468" s="1"/>
    </row>
    <row r="42469" spans="74:76" x14ac:dyDescent="0.2">
      <c r="BV42469" s="22"/>
      <c r="BW42469" s="22"/>
      <c r="BX42469" s="1"/>
    </row>
    <row r="42470" spans="74:76" x14ac:dyDescent="0.2">
      <c r="BV42470" s="22"/>
      <c r="BW42470" s="22"/>
      <c r="BX42470" s="1"/>
    </row>
    <row r="42471" spans="74:76" x14ac:dyDescent="0.2">
      <c r="BV42471" s="22"/>
      <c r="BW42471" s="22"/>
      <c r="BX42471" s="1"/>
    </row>
    <row r="42472" spans="74:76" x14ac:dyDescent="0.2">
      <c r="BV42472" s="22"/>
      <c r="BW42472" s="22"/>
      <c r="BX42472" s="1"/>
    </row>
    <row r="42473" spans="74:76" x14ac:dyDescent="0.2">
      <c r="BV42473" s="22"/>
      <c r="BW42473" s="22"/>
      <c r="BX42473" s="1"/>
    </row>
    <row r="42474" spans="74:76" x14ac:dyDescent="0.2">
      <c r="BV42474" s="22"/>
      <c r="BW42474" s="22"/>
      <c r="BX42474" s="1"/>
    </row>
    <row r="42475" spans="74:76" x14ac:dyDescent="0.2">
      <c r="BV42475" s="22"/>
      <c r="BW42475" s="22"/>
      <c r="BX42475" s="1"/>
    </row>
    <row r="42476" spans="74:76" x14ac:dyDescent="0.2">
      <c r="BV42476" s="22"/>
      <c r="BW42476" s="22"/>
      <c r="BX42476" s="1"/>
    </row>
    <row r="42477" spans="74:76" x14ac:dyDescent="0.2">
      <c r="BV42477" s="22"/>
      <c r="BW42477" s="22"/>
      <c r="BX42477" s="1"/>
    </row>
    <row r="42478" spans="74:76" x14ac:dyDescent="0.2">
      <c r="BV42478" s="22"/>
      <c r="BW42478" s="22"/>
      <c r="BX42478" s="1"/>
    </row>
    <row r="42479" spans="74:76" x14ac:dyDescent="0.2">
      <c r="BV42479" s="22"/>
      <c r="BW42479" s="22"/>
      <c r="BX42479" s="1"/>
    </row>
    <row r="42480" spans="74:76" x14ac:dyDescent="0.2">
      <c r="BV42480" s="22"/>
      <c r="BW42480" s="22"/>
      <c r="BX42480" s="1"/>
    </row>
    <row r="42481" spans="74:76" x14ac:dyDescent="0.2">
      <c r="BV42481" s="22"/>
      <c r="BW42481" s="22"/>
      <c r="BX42481" s="1"/>
    </row>
    <row r="42482" spans="74:76" x14ac:dyDescent="0.2">
      <c r="BV42482" s="22"/>
      <c r="BW42482" s="22"/>
      <c r="BX42482" s="1"/>
    </row>
    <row r="42483" spans="74:76" x14ac:dyDescent="0.2">
      <c r="BV42483" s="22"/>
      <c r="BW42483" s="22"/>
      <c r="BX42483" s="1"/>
    </row>
    <row r="42484" spans="74:76" x14ac:dyDescent="0.2">
      <c r="BV42484" s="22"/>
      <c r="BW42484" s="22"/>
      <c r="BX42484" s="1"/>
    </row>
    <row r="42485" spans="74:76" x14ac:dyDescent="0.2">
      <c r="BV42485" s="22"/>
      <c r="BW42485" s="22"/>
      <c r="BX42485" s="1"/>
    </row>
    <row r="42486" spans="74:76" x14ac:dyDescent="0.2">
      <c r="BV42486" s="22"/>
      <c r="BW42486" s="22"/>
      <c r="BX42486" s="1"/>
    </row>
    <row r="42487" spans="74:76" x14ac:dyDescent="0.2">
      <c r="BV42487" s="22"/>
      <c r="BW42487" s="22"/>
      <c r="BX42487" s="1"/>
    </row>
    <row r="42488" spans="74:76" x14ac:dyDescent="0.2">
      <c r="BV42488" s="22"/>
      <c r="BW42488" s="22"/>
      <c r="BX42488" s="1"/>
    </row>
    <row r="42489" spans="74:76" x14ac:dyDescent="0.2">
      <c r="BV42489" s="22"/>
      <c r="BW42489" s="22"/>
      <c r="BX42489" s="1"/>
    </row>
    <row r="42490" spans="74:76" x14ac:dyDescent="0.2">
      <c r="BV42490" s="22"/>
      <c r="BW42490" s="22"/>
      <c r="BX42490" s="1"/>
    </row>
    <row r="42491" spans="74:76" x14ac:dyDescent="0.2">
      <c r="BV42491" s="22"/>
      <c r="BW42491" s="22"/>
      <c r="BX42491" s="1"/>
    </row>
    <row r="42492" spans="74:76" x14ac:dyDescent="0.2">
      <c r="BV42492" s="22"/>
      <c r="BW42492" s="22"/>
      <c r="BX42492" s="1"/>
    </row>
    <row r="42493" spans="74:76" x14ac:dyDescent="0.2">
      <c r="BV42493" s="22"/>
      <c r="BW42493" s="22"/>
      <c r="BX42493" s="1"/>
    </row>
    <row r="42494" spans="74:76" x14ac:dyDescent="0.2">
      <c r="BV42494" s="22"/>
      <c r="BW42494" s="22"/>
      <c r="BX42494" s="1"/>
    </row>
    <row r="42495" spans="74:76" x14ac:dyDescent="0.2">
      <c r="BV42495" s="22"/>
      <c r="BW42495" s="22"/>
      <c r="BX42495" s="1"/>
    </row>
    <row r="42496" spans="74:76" x14ac:dyDescent="0.2">
      <c r="BV42496" s="22"/>
      <c r="BW42496" s="22"/>
      <c r="BX42496" s="1"/>
    </row>
    <row r="42497" spans="74:76" x14ac:dyDescent="0.2">
      <c r="BV42497" s="22"/>
      <c r="BW42497" s="22"/>
      <c r="BX42497" s="1"/>
    </row>
    <row r="42498" spans="74:76" x14ac:dyDescent="0.2">
      <c r="BV42498" s="22"/>
      <c r="BW42498" s="22"/>
      <c r="BX42498" s="1"/>
    </row>
    <row r="42499" spans="74:76" x14ac:dyDescent="0.2">
      <c r="BV42499" s="22"/>
      <c r="BW42499" s="22"/>
      <c r="BX42499" s="1"/>
    </row>
    <row r="42500" spans="74:76" x14ac:dyDescent="0.2">
      <c r="BV42500" s="22"/>
      <c r="BW42500" s="22"/>
      <c r="BX42500" s="1"/>
    </row>
    <row r="42501" spans="74:76" x14ac:dyDescent="0.2">
      <c r="BV42501" s="22"/>
      <c r="BW42501" s="22"/>
      <c r="BX42501" s="1"/>
    </row>
    <row r="42502" spans="74:76" x14ac:dyDescent="0.2">
      <c r="BV42502" s="22"/>
      <c r="BW42502" s="22"/>
      <c r="BX42502" s="1"/>
    </row>
    <row r="42503" spans="74:76" x14ac:dyDescent="0.2">
      <c r="BV42503" s="22"/>
      <c r="BW42503" s="22"/>
      <c r="BX42503" s="1"/>
    </row>
    <row r="42504" spans="74:76" x14ac:dyDescent="0.2">
      <c r="BV42504" s="22"/>
      <c r="BW42504" s="22"/>
      <c r="BX42504" s="1"/>
    </row>
    <row r="42505" spans="74:76" x14ac:dyDescent="0.2">
      <c r="BV42505" s="22"/>
      <c r="BW42505" s="22"/>
      <c r="BX42505" s="1"/>
    </row>
    <row r="42506" spans="74:76" x14ac:dyDescent="0.2">
      <c r="BV42506" s="22"/>
      <c r="BW42506" s="22"/>
      <c r="BX42506" s="1"/>
    </row>
    <row r="42507" spans="74:76" x14ac:dyDescent="0.2">
      <c r="BV42507" s="22"/>
      <c r="BW42507" s="22"/>
      <c r="BX42507" s="1"/>
    </row>
    <row r="42508" spans="74:76" x14ac:dyDescent="0.2">
      <c r="BV42508" s="22"/>
      <c r="BW42508" s="22"/>
      <c r="BX42508" s="1"/>
    </row>
    <row r="42509" spans="74:76" x14ac:dyDescent="0.2">
      <c r="BV42509" s="22"/>
      <c r="BW42509" s="22"/>
      <c r="BX42509" s="1"/>
    </row>
    <row r="42510" spans="74:76" x14ac:dyDescent="0.2">
      <c r="BV42510" s="22"/>
      <c r="BW42510" s="22"/>
      <c r="BX42510" s="1"/>
    </row>
    <row r="42511" spans="74:76" x14ac:dyDescent="0.2">
      <c r="BV42511" s="22"/>
      <c r="BW42511" s="22"/>
      <c r="BX42511" s="1"/>
    </row>
    <row r="42512" spans="74:76" x14ac:dyDescent="0.2">
      <c r="BV42512" s="22"/>
      <c r="BW42512" s="22"/>
      <c r="BX42512" s="1"/>
    </row>
    <row r="42513" spans="74:76" x14ac:dyDescent="0.2">
      <c r="BV42513" s="22"/>
      <c r="BW42513" s="22"/>
      <c r="BX42513" s="1"/>
    </row>
    <row r="42514" spans="74:76" x14ac:dyDescent="0.2">
      <c r="BV42514" s="22"/>
      <c r="BW42514" s="22"/>
      <c r="BX42514" s="1"/>
    </row>
    <row r="42515" spans="74:76" x14ac:dyDescent="0.2">
      <c r="BV42515" s="22"/>
      <c r="BW42515" s="22"/>
      <c r="BX42515" s="1"/>
    </row>
    <row r="42516" spans="74:76" x14ac:dyDescent="0.2">
      <c r="BV42516" s="22"/>
      <c r="BW42516" s="22"/>
      <c r="BX42516" s="1"/>
    </row>
    <row r="42517" spans="74:76" x14ac:dyDescent="0.2">
      <c r="BV42517" s="22"/>
      <c r="BW42517" s="22"/>
      <c r="BX42517" s="1"/>
    </row>
    <row r="42518" spans="74:76" x14ac:dyDescent="0.2">
      <c r="BV42518" s="22"/>
      <c r="BW42518" s="22"/>
      <c r="BX42518" s="1"/>
    </row>
    <row r="42519" spans="74:76" x14ac:dyDescent="0.2">
      <c r="BV42519" s="22"/>
      <c r="BW42519" s="22"/>
      <c r="BX42519" s="1"/>
    </row>
    <row r="42520" spans="74:76" x14ac:dyDescent="0.2">
      <c r="BV42520" s="22"/>
      <c r="BW42520" s="22"/>
      <c r="BX42520" s="1"/>
    </row>
    <row r="42521" spans="74:76" x14ac:dyDescent="0.2">
      <c r="BV42521" s="22"/>
      <c r="BW42521" s="22"/>
      <c r="BX42521" s="1"/>
    </row>
    <row r="42522" spans="74:76" x14ac:dyDescent="0.2">
      <c r="BV42522" s="22"/>
      <c r="BW42522" s="22"/>
      <c r="BX42522" s="1"/>
    </row>
    <row r="42523" spans="74:76" x14ac:dyDescent="0.2">
      <c r="BV42523" s="22"/>
      <c r="BW42523" s="22"/>
      <c r="BX42523" s="1"/>
    </row>
    <row r="42524" spans="74:76" x14ac:dyDescent="0.2">
      <c r="BV42524" s="22"/>
      <c r="BW42524" s="22"/>
      <c r="BX42524" s="1"/>
    </row>
    <row r="42525" spans="74:76" x14ac:dyDescent="0.2">
      <c r="BV42525" s="22"/>
      <c r="BW42525" s="22"/>
      <c r="BX42525" s="1"/>
    </row>
    <row r="42526" spans="74:76" x14ac:dyDescent="0.2">
      <c r="BV42526" s="22"/>
      <c r="BW42526" s="22"/>
      <c r="BX42526" s="1"/>
    </row>
    <row r="42527" spans="74:76" x14ac:dyDescent="0.2">
      <c r="BV42527" s="22"/>
      <c r="BW42527" s="22"/>
      <c r="BX42527" s="1"/>
    </row>
    <row r="42528" spans="74:76" x14ac:dyDescent="0.2">
      <c r="BV42528" s="22"/>
      <c r="BW42528" s="22"/>
      <c r="BX42528" s="1"/>
    </row>
    <row r="42529" spans="74:76" x14ac:dyDescent="0.2">
      <c r="BV42529" s="22"/>
      <c r="BW42529" s="22"/>
      <c r="BX42529" s="1"/>
    </row>
    <row r="42530" spans="74:76" x14ac:dyDescent="0.2">
      <c r="BV42530" s="22"/>
      <c r="BW42530" s="22"/>
      <c r="BX42530" s="1"/>
    </row>
    <row r="42531" spans="74:76" x14ac:dyDescent="0.2">
      <c r="BV42531" s="22"/>
      <c r="BW42531" s="22"/>
      <c r="BX42531" s="1"/>
    </row>
    <row r="42532" spans="74:76" x14ac:dyDescent="0.2">
      <c r="BV42532" s="22"/>
      <c r="BW42532" s="22"/>
      <c r="BX42532" s="1"/>
    </row>
    <row r="42533" spans="74:76" x14ac:dyDescent="0.2">
      <c r="BV42533" s="22"/>
      <c r="BW42533" s="22"/>
      <c r="BX42533" s="1"/>
    </row>
    <row r="42534" spans="74:76" x14ac:dyDescent="0.2">
      <c r="BV42534" s="22"/>
      <c r="BW42534" s="22"/>
      <c r="BX42534" s="1"/>
    </row>
    <row r="42535" spans="74:76" x14ac:dyDescent="0.2">
      <c r="BV42535" s="22"/>
      <c r="BW42535" s="22"/>
      <c r="BX42535" s="1"/>
    </row>
    <row r="42536" spans="74:76" x14ac:dyDescent="0.2">
      <c r="BV42536" s="22"/>
      <c r="BW42536" s="22"/>
      <c r="BX42536" s="1"/>
    </row>
    <row r="42537" spans="74:76" x14ac:dyDescent="0.2">
      <c r="BV42537" s="22"/>
      <c r="BW42537" s="22"/>
      <c r="BX42537" s="1"/>
    </row>
    <row r="42538" spans="74:76" x14ac:dyDescent="0.2">
      <c r="BV42538" s="22"/>
      <c r="BW42538" s="22"/>
      <c r="BX42538" s="1"/>
    </row>
    <row r="42539" spans="74:76" x14ac:dyDescent="0.2">
      <c r="BV42539" s="22"/>
      <c r="BW42539" s="22"/>
      <c r="BX42539" s="1"/>
    </row>
    <row r="42540" spans="74:76" x14ac:dyDescent="0.2">
      <c r="BV42540" s="22"/>
      <c r="BW42540" s="22"/>
      <c r="BX42540" s="1"/>
    </row>
    <row r="42541" spans="74:76" x14ac:dyDescent="0.2">
      <c r="BV42541" s="22"/>
      <c r="BW42541" s="22"/>
      <c r="BX42541" s="1"/>
    </row>
    <row r="42542" spans="74:76" x14ac:dyDescent="0.2">
      <c r="BV42542" s="22"/>
      <c r="BW42542" s="22"/>
      <c r="BX42542" s="1"/>
    </row>
    <row r="42543" spans="74:76" x14ac:dyDescent="0.2">
      <c r="BV42543" s="22"/>
      <c r="BW42543" s="22"/>
      <c r="BX42543" s="1"/>
    </row>
    <row r="42544" spans="74:76" x14ac:dyDescent="0.2">
      <c r="BV42544" s="22"/>
      <c r="BW42544" s="22"/>
      <c r="BX42544" s="1"/>
    </row>
    <row r="42545" spans="74:76" x14ac:dyDescent="0.2">
      <c r="BV42545" s="22"/>
      <c r="BW42545" s="22"/>
      <c r="BX42545" s="1"/>
    </row>
    <row r="42546" spans="74:76" x14ac:dyDescent="0.2">
      <c r="BV42546" s="22"/>
      <c r="BW42546" s="22"/>
      <c r="BX42546" s="1"/>
    </row>
    <row r="42547" spans="74:76" x14ac:dyDescent="0.2">
      <c r="BV42547" s="22"/>
      <c r="BW42547" s="22"/>
      <c r="BX42547" s="1"/>
    </row>
    <row r="42548" spans="74:76" x14ac:dyDescent="0.2">
      <c r="BV42548" s="22"/>
      <c r="BW42548" s="22"/>
      <c r="BX42548" s="1"/>
    </row>
    <row r="42549" spans="74:76" x14ac:dyDescent="0.2">
      <c r="BV42549" s="22"/>
      <c r="BW42549" s="22"/>
      <c r="BX42549" s="1"/>
    </row>
    <row r="42550" spans="74:76" x14ac:dyDescent="0.2">
      <c r="BV42550" s="22"/>
      <c r="BW42550" s="22"/>
      <c r="BX42550" s="1"/>
    </row>
    <row r="42551" spans="74:76" x14ac:dyDescent="0.2">
      <c r="BV42551" s="22"/>
      <c r="BW42551" s="22"/>
      <c r="BX42551" s="1"/>
    </row>
    <row r="42552" spans="74:76" x14ac:dyDescent="0.2">
      <c r="BV42552" s="22"/>
      <c r="BW42552" s="22"/>
      <c r="BX42552" s="1"/>
    </row>
    <row r="42553" spans="74:76" x14ac:dyDescent="0.2">
      <c r="BV42553" s="22"/>
      <c r="BW42553" s="22"/>
      <c r="BX42553" s="1"/>
    </row>
    <row r="42554" spans="74:76" x14ac:dyDescent="0.2">
      <c r="BV42554" s="22"/>
      <c r="BW42554" s="22"/>
      <c r="BX42554" s="1"/>
    </row>
    <row r="42555" spans="74:76" x14ac:dyDescent="0.2">
      <c r="BV42555" s="22"/>
      <c r="BW42555" s="22"/>
      <c r="BX42555" s="1"/>
    </row>
    <row r="42556" spans="74:76" x14ac:dyDescent="0.2">
      <c r="BV42556" s="22"/>
      <c r="BW42556" s="22"/>
      <c r="BX42556" s="1"/>
    </row>
    <row r="42557" spans="74:76" x14ac:dyDescent="0.2">
      <c r="BV42557" s="22"/>
      <c r="BW42557" s="22"/>
      <c r="BX42557" s="1"/>
    </row>
    <row r="42558" spans="74:76" x14ac:dyDescent="0.2">
      <c r="BV42558" s="22"/>
      <c r="BW42558" s="22"/>
      <c r="BX42558" s="1"/>
    </row>
    <row r="42559" spans="74:76" x14ac:dyDescent="0.2">
      <c r="BV42559" s="22"/>
      <c r="BW42559" s="22"/>
      <c r="BX42559" s="1"/>
    </row>
    <row r="42560" spans="74:76" x14ac:dyDescent="0.2">
      <c r="BV42560" s="22"/>
      <c r="BW42560" s="22"/>
      <c r="BX42560" s="1"/>
    </row>
    <row r="42561" spans="74:76" x14ac:dyDescent="0.2">
      <c r="BV42561" s="22"/>
      <c r="BW42561" s="22"/>
      <c r="BX42561" s="1"/>
    </row>
    <row r="42562" spans="74:76" x14ac:dyDescent="0.2">
      <c r="BV42562" s="22"/>
      <c r="BW42562" s="22"/>
      <c r="BX42562" s="1"/>
    </row>
    <row r="42563" spans="74:76" x14ac:dyDescent="0.2">
      <c r="BV42563" s="22"/>
      <c r="BW42563" s="22"/>
      <c r="BX42563" s="1"/>
    </row>
    <row r="42564" spans="74:76" x14ac:dyDescent="0.2">
      <c r="BV42564" s="22"/>
      <c r="BW42564" s="22"/>
      <c r="BX42564" s="1"/>
    </row>
    <row r="42565" spans="74:76" x14ac:dyDescent="0.2">
      <c r="BV42565" s="22"/>
      <c r="BW42565" s="22"/>
      <c r="BX42565" s="1"/>
    </row>
    <row r="42566" spans="74:76" x14ac:dyDescent="0.2">
      <c r="BV42566" s="22"/>
      <c r="BW42566" s="22"/>
      <c r="BX42566" s="1"/>
    </row>
    <row r="42567" spans="74:76" x14ac:dyDescent="0.2">
      <c r="BV42567" s="22"/>
      <c r="BW42567" s="22"/>
      <c r="BX42567" s="1"/>
    </row>
    <row r="42568" spans="74:76" x14ac:dyDescent="0.2">
      <c r="BV42568" s="22"/>
      <c r="BW42568" s="22"/>
      <c r="BX42568" s="1"/>
    </row>
    <row r="42569" spans="74:76" x14ac:dyDescent="0.2">
      <c r="BV42569" s="22"/>
      <c r="BW42569" s="22"/>
      <c r="BX42569" s="1"/>
    </row>
    <row r="42570" spans="74:76" x14ac:dyDescent="0.2">
      <c r="BV42570" s="22"/>
      <c r="BW42570" s="22"/>
      <c r="BX42570" s="1"/>
    </row>
    <row r="42571" spans="74:76" x14ac:dyDescent="0.2">
      <c r="BV42571" s="22"/>
      <c r="BW42571" s="22"/>
      <c r="BX42571" s="1"/>
    </row>
    <row r="42572" spans="74:76" x14ac:dyDescent="0.2">
      <c r="BV42572" s="22"/>
      <c r="BW42572" s="22"/>
      <c r="BX42572" s="1"/>
    </row>
    <row r="42573" spans="74:76" x14ac:dyDescent="0.2">
      <c r="BV42573" s="22"/>
      <c r="BW42573" s="22"/>
      <c r="BX42573" s="1"/>
    </row>
    <row r="42574" spans="74:76" x14ac:dyDescent="0.2">
      <c r="BV42574" s="22"/>
      <c r="BW42574" s="22"/>
      <c r="BX42574" s="1"/>
    </row>
    <row r="42575" spans="74:76" x14ac:dyDescent="0.2">
      <c r="BV42575" s="22"/>
      <c r="BW42575" s="22"/>
      <c r="BX42575" s="1"/>
    </row>
    <row r="42576" spans="74:76" x14ac:dyDescent="0.2">
      <c r="BV42576" s="22"/>
      <c r="BW42576" s="22"/>
      <c r="BX42576" s="1"/>
    </row>
    <row r="42577" spans="74:76" x14ac:dyDescent="0.2">
      <c r="BV42577" s="22"/>
      <c r="BW42577" s="22"/>
      <c r="BX42577" s="1"/>
    </row>
    <row r="42578" spans="74:76" x14ac:dyDescent="0.2">
      <c r="BV42578" s="22"/>
      <c r="BW42578" s="22"/>
      <c r="BX42578" s="1"/>
    </row>
    <row r="42579" spans="74:76" x14ac:dyDescent="0.2">
      <c r="BV42579" s="22"/>
      <c r="BW42579" s="22"/>
      <c r="BX42579" s="1"/>
    </row>
    <row r="42580" spans="74:76" x14ac:dyDescent="0.2">
      <c r="BV42580" s="22"/>
      <c r="BW42580" s="22"/>
      <c r="BX42580" s="1"/>
    </row>
    <row r="42581" spans="74:76" x14ac:dyDescent="0.2">
      <c r="BV42581" s="22"/>
      <c r="BW42581" s="22"/>
      <c r="BX42581" s="1"/>
    </row>
    <row r="42582" spans="74:76" x14ac:dyDescent="0.2">
      <c r="BV42582" s="22"/>
      <c r="BW42582" s="22"/>
      <c r="BX42582" s="1"/>
    </row>
    <row r="42583" spans="74:76" x14ac:dyDescent="0.2">
      <c r="BV42583" s="22"/>
      <c r="BW42583" s="22"/>
      <c r="BX42583" s="1"/>
    </row>
    <row r="42584" spans="74:76" x14ac:dyDescent="0.2">
      <c r="BV42584" s="22"/>
      <c r="BW42584" s="22"/>
      <c r="BX42584" s="1"/>
    </row>
    <row r="42585" spans="74:76" x14ac:dyDescent="0.2">
      <c r="BV42585" s="22"/>
      <c r="BW42585" s="22"/>
      <c r="BX42585" s="1"/>
    </row>
    <row r="42586" spans="74:76" x14ac:dyDescent="0.2">
      <c r="BV42586" s="22"/>
      <c r="BW42586" s="22"/>
      <c r="BX42586" s="1"/>
    </row>
    <row r="42587" spans="74:76" x14ac:dyDescent="0.2">
      <c r="BV42587" s="22"/>
      <c r="BW42587" s="22"/>
      <c r="BX42587" s="1"/>
    </row>
    <row r="42588" spans="74:76" x14ac:dyDescent="0.2">
      <c r="BV42588" s="22"/>
      <c r="BW42588" s="22"/>
      <c r="BX42588" s="1"/>
    </row>
    <row r="42589" spans="74:76" x14ac:dyDescent="0.2">
      <c r="BV42589" s="22"/>
      <c r="BW42589" s="22"/>
      <c r="BX42589" s="1"/>
    </row>
    <row r="42590" spans="74:76" x14ac:dyDescent="0.2">
      <c r="BV42590" s="22"/>
      <c r="BW42590" s="22"/>
      <c r="BX42590" s="1"/>
    </row>
    <row r="42591" spans="74:76" x14ac:dyDescent="0.2">
      <c r="BV42591" s="22"/>
      <c r="BW42591" s="22"/>
      <c r="BX42591" s="1"/>
    </row>
    <row r="42592" spans="74:76" x14ac:dyDescent="0.2">
      <c r="BV42592" s="22"/>
      <c r="BW42592" s="22"/>
      <c r="BX42592" s="1"/>
    </row>
    <row r="42593" spans="74:76" x14ac:dyDescent="0.2">
      <c r="BV42593" s="22"/>
      <c r="BW42593" s="22"/>
      <c r="BX42593" s="1"/>
    </row>
    <row r="42594" spans="74:76" x14ac:dyDescent="0.2">
      <c r="BV42594" s="22"/>
      <c r="BW42594" s="22"/>
      <c r="BX42594" s="1"/>
    </row>
    <row r="42595" spans="74:76" x14ac:dyDescent="0.2">
      <c r="BV42595" s="22"/>
      <c r="BW42595" s="22"/>
      <c r="BX42595" s="1"/>
    </row>
    <row r="42596" spans="74:76" x14ac:dyDescent="0.2">
      <c r="BV42596" s="22"/>
      <c r="BW42596" s="22"/>
      <c r="BX42596" s="1"/>
    </row>
    <row r="42597" spans="74:76" x14ac:dyDescent="0.2">
      <c r="BV42597" s="22"/>
      <c r="BW42597" s="22"/>
      <c r="BX42597" s="1"/>
    </row>
    <row r="42598" spans="74:76" x14ac:dyDescent="0.2">
      <c r="BV42598" s="22"/>
      <c r="BW42598" s="22"/>
      <c r="BX42598" s="1"/>
    </row>
    <row r="42599" spans="74:76" x14ac:dyDescent="0.2">
      <c r="BV42599" s="22"/>
      <c r="BW42599" s="22"/>
      <c r="BX42599" s="1"/>
    </row>
    <row r="42600" spans="74:76" x14ac:dyDescent="0.2">
      <c r="BV42600" s="22"/>
      <c r="BW42600" s="22"/>
      <c r="BX42600" s="1"/>
    </row>
    <row r="42601" spans="74:76" x14ac:dyDescent="0.2">
      <c r="BV42601" s="22"/>
      <c r="BW42601" s="22"/>
      <c r="BX42601" s="1"/>
    </row>
    <row r="42602" spans="74:76" x14ac:dyDescent="0.2">
      <c r="BV42602" s="22"/>
      <c r="BW42602" s="22"/>
      <c r="BX42602" s="1"/>
    </row>
    <row r="42603" spans="74:76" x14ac:dyDescent="0.2">
      <c r="BV42603" s="22"/>
      <c r="BW42603" s="22"/>
      <c r="BX42603" s="1"/>
    </row>
    <row r="42604" spans="74:76" x14ac:dyDescent="0.2">
      <c r="BV42604" s="22"/>
      <c r="BW42604" s="22"/>
      <c r="BX42604" s="1"/>
    </row>
    <row r="42605" spans="74:76" x14ac:dyDescent="0.2">
      <c r="BV42605" s="22"/>
      <c r="BW42605" s="22"/>
      <c r="BX42605" s="1"/>
    </row>
    <row r="42606" spans="74:76" x14ac:dyDescent="0.2">
      <c r="BV42606" s="22"/>
      <c r="BW42606" s="22"/>
      <c r="BX42606" s="1"/>
    </row>
    <row r="42607" spans="74:76" x14ac:dyDescent="0.2">
      <c r="BV42607" s="22"/>
      <c r="BW42607" s="22"/>
      <c r="BX42607" s="1"/>
    </row>
    <row r="42608" spans="74:76" x14ac:dyDescent="0.2">
      <c r="BV42608" s="22"/>
      <c r="BW42608" s="22"/>
      <c r="BX42608" s="1"/>
    </row>
    <row r="42609" spans="74:76" x14ac:dyDescent="0.2">
      <c r="BV42609" s="22"/>
      <c r="BW42609" s="22"/>
      <c r="BX42609" s="1"/>
    </row>
    <row r="42610" spans="74:76" x14ac:dyDescent="0.2">
      <c r="BV42610" s="22"/>
      <c r="BW42610" s="22"/>
      <c r="BX42610" s="1"/>
    </row>
    <row r="42611" spans="74:76" x14ac:dyDescent="0.2">
      <c r="BV42611" s="22"/>
      <c r="BW42611" s="22"/>
      <c r="BX42611" s="1"/>
    </row>
    <row r="42612" spans="74:76" x14ac:dyDescent="0.2">
      <c r="BV42612" s="22"/>
      <c r="BW42612" s="22"/>
      <c r="BX42612" s="1"/>
    </row>
    <row r="42613" spans="74:76" x14ac:dyDescent="0.2">
      <c r="BV42613" s="22"/>
      <c r="BW42613" s="22"/>
      <c r="BX42613" s="1"/>
    </row>
    <row r="42614" spans="74:76" x14ac:dyDescent="0.2">
      <c r="BV42614" s="22"/>
      <c r="BW42614" s="22"/>
      <c r="BX42614" s="1"/>
    </row>
    <row r="42615" spans="74:76" x14ac:dyDescent="0.2">
      <c r="BV42615" s="22"/>
      <c r="BW42615" s="22"/>
      <c r="BX42615" s="1"/>
    </row>
    <row r="42616" spans="74:76" x14ac:dyDescent="0.2">
      <c r="BV42616" s="22"/>
      <c r="BW42616" s="22"/>
      <c r="BX42616" s="1"/>
    </row>
    <row r="42617" spans="74:76" x14ac:dyDescent="0.2">
      <c r="BV42617" s="22"/>
      <c r="BW42617" s="22"/>
      <c r="BX42617" s="1"/>
    </row>
    <row r="42618" spans="74:76" x14ac:dyDescent="0.2">
      <c r="BV42618" s="22"/>
      <c r="BW42618" s="22"/>
      <c r="BX42618" s="1"/>
    </row>
    <row r="42619" spans="74:76" x14ac:dyDescent="0.2">
      <c r="BV42619" s="22"/>
      <c r="BW42619" s="22"/>
      <c r="BX42619" s="1"/>
    </row>
    <row r="42620" spans="74:76" x14ac:dyDescent="0.2">
      <c r="BV42620" s="22"/>
      <c r="BW42620" s="22"/>
      <c r="BX42620" s="1"/>
    </row>
    <row r="42621" spans="74:76" x14ac:dyDescent="0.2">
      <c r="BV42621" s="22"/>
      <c r="BW42621" s="22"/>
      <c r="BX42621" s="1"/>
    </row>
    <row r="42622" spans="74:76" x14ac:dyDescent="0.2">
      <c r="BV42622" s="22"/>
      <c r="BW42622" s="22"/>
      <c r="BX42622" s="1"/>
    </row>
    <row r="42623" spans="74:76" x14ac:dyDescent="0.2">
      <c r="BV42623" s="22"/>
      <c r="BW42623" s="22"/>
      <c r="BX42623" s="1"/>
    </row>
    <row r="42624" spans="74:76" x14ac:dyDescent="0.2">
      <c r="BV42624" s="22"/>
      <c r="BW42624" s="22"/>
      <c r="BX42624" s="1"/>
    </row>
    <row r="42625" spans="74:76" x14ac:dyDescent="0.2">
      <c r="BV42625" s="22"/>
      <c r="BW42625" s="22"/>
      <c r="BX42625" s="1"/>
    </row>
    <row r="42626" spans="74:76" x14ac:dyDescent="0.2">
      <c r="BV42626" s="22"/>
      <c r="BW42626" s="22"/>
      <c r="BX42626" s="1"/>
    </row>
    <row r="42627" spans="74:76" x14ac:dyDescent="0.2">
      <c r="BV42627" s="22"/>
      <c r="BW42627" s="22"/>
      <c r="BX42627" s="1"/>
    </row>
    <row r="42628" spans="74:76" x14ac:dyDescent="0.2">
      <c r="BV42628" s="22"/>
      <c r="BW42628" s="22"/>
      <c r="BX42628" s="1"/>
    </row>
    <row r="42629" spans="74:76" x14ac:dyDescent="0.2">
      <c r="BV42629" s="22"/>
      <c r="BW42629" s="22"/>
      <c r="BX42629" s="1"/>
    </row>
    <row r="42630" spans="74:76" x14ac:dyDescent="0.2">
      <c r="BV42630" s="22"/>
      <c r="BW42630" s="22"/>
      <c r="BX42630" s="1"/>
    </row>
    <row r="42631" spans="74:76" x14ac:dyDescent="0.2">
      <c r="BV42631" s="22"/>
      <c r="BW42631" s="22"/>
      <c r="BX42631" s="1"/>
    </row>
    <row r="42632" spans="74:76" x14ac:dyDescent="0.2">
      <c r="BV42632" s="22"/>
      <c r="BW42632" s="22"/>
      <c r="BX42632" s="1"/>
    </row>
    <row r="42633" spans="74:76" x14ac:dyDescent="0.2">
      <c r="BV42633" s="22"/>
      <c r="BW42633" s="22"/>
      <c r="BX42633" s="1"/>
    </row>
    <row r="42634" spans="74:76" x14ac:dyDescent="0.2">
      <c r="BV42634" s="22"/>
      <c r="BW42634" s="22"/>
      <c r="BX42634" s="1"/>
    </row>
    <row r="42635" spans="74:76" x14ac:dyDescent="0.2">
      <c r="BV42635" s="22"/>
      <c r="BW42635" s="22"/>
      <c r="BX42635" s="1"/>
    </row>
    <row r="42636" spans="74:76" x14ac:dyDescent="0.2">
      <c r="BV42636" s="22"/>
      <c r="BW42636" s="22"/>
      <c r="BX42636" s="1"/>
    </row>
    <row r="42637" spans="74:76" x14ac:dyDescent="0.2">
      <c r="BV42637" s="22"/>
      <c r="BW42637" s="22"/>
      <c r="BX42637" s="1"/>
    </row>
    <row r="42638" spans="74:76" x14ac:dyDescent="0.2">
      <c r="BV42638" s="22"/>
      <c r="BW42638" s="22"/>
      <c r="BX42638" s="1"/>
    </row>
    <row r="42639" spans="74:76" x14ac:dyDescent="0.2">
      <c r="BV42639" s="22"/>
      <c r="BW42639" s="22"/>
      <c r="BX42639" s="1"/>
    </row>
    <row r="42640" spans="74:76" x14ac:dyDescent="0.2">
      <c r="BV42640" s="22"/>
      <c r="BW42640" s="22"/>
      <c r="BX42640" s="1"/>
    </row>
    <row r="42641" spans="74:76" x14ac:dyDescent="0.2">
      <c r="BV42641" s="22"/>
      <c r="BW42641" s="22"/>
      <c r="BX42641" s="1"/>
    </row>
    <row r="42642" spans="74:76" x14ac:dyDescent="0.2">
      <c r="BV42642" s="22"/>
      <c r="BW42642" s="22"/>
      <c r="BX42642" s="1"/>
    </row>
    <row r="42643" spans="74:76" x14ac:dyDescent="0.2">
      <c r="BV42643" s="22"/>
      <c r="BW42643" s="22"/>
      <c r="BX42643" s="1"/>
    </row>
    <row r="42644" spans="74:76" x14ac:dyDescent="0.2">
      <c r="BV42644" s="22"/>
      <c r="BW42644" s="22"/>
      <c r="BX42644" s="1"/>
    </row>
    <row r="42645" spans="74:76" x14ac:dyDescent="0.2">
      <c r="BV42645" s="22"/>
      <c r="BW42645" s="22"/>
      <c r="BX42645" s="1"/>
    </row>
    <row r="42646" spans="74:76" x14ac:dyDescent="0.2">
      <c r="BV42646" s="22"/>
      <c r="BW42646" s="22"/>
      <c r="BX42646" s="1"/>
    </row>
    <row r="42647" spans="74:76" x14ac:dyDescent="0.2">
      <c r="BV42647" s="22"/>
      <c r="BW42647" s="22"/>
      <c r="BX42647" s="1"/>
    </row>
    <row r="42648" spans="74:76" x14ac:dyDescent="0.2">
      <c r="BV42648" s="22"/>
      <c r="BW42648" s="22"/>
      <c r="BX42648" s="1"/>
    </row>
    <row r="42649" spans="74:76" x14ac:dyDescent="0.2">
      <c r="BV42649" s="22"/>
      <c r="BW42649" s="22"/>
      <c r="BX42649" s="1"/>
    </row>
    <row r="42650" spans="74:76" x14ac:dyDescent="0.2">
      <c r="BV42650" s="22"/>
      <c r="BW42650" s="22"/>
      <c r="BX42650" s="1"/>
    </row>
    <row r="42651" spans="74:76" x14ac:dyDescent="0.2">
      <c r="BV42651" s="22"/>
      <c r="BW42651" s="22"/>
      <c r="BX42651" s="1"/>
    </row>
    <row r="42652" spans="74:76" x14ac:dyDescent="0.2">
      <c r="BV42652" s="22"/>
      <c r="BW42652" s="22"/>
      <c r="BX42652" s="1"/>
    </row>
    <row r="42653" spans="74:76" x14ac:dyDescent="0.2">
      <c r="BV42653" s="22"/>
      <c r="BW42653" s="22"/>
      <c r="BX42653" s="1"/>
    </row>
    <row r="42654" spans="74:76" x14ac:dyDescent="0.2">
      <c r="BV42654" s="22"/>
      <c r="BW42654" s="22"/>
      <c r="BX42654" s="1"/>
    </row>
    <row r="42655" spans="74:76" x14ac:dyDescent="0.2">
      <c r="BV42655" s="22"/>
      <c r="BW42655" s="22"/>
      <c r="BX42655" s="1"/>
    </row>
    <row r="42656" spans="74:76" x14ac:dyDescent="0.2">
      <c r="BV42656" s="22"/>
      <c r="BW42656" s="22"/>
      <c r="BX42656" s="1"/>
    </row>
    <row r="42657" spans="74:76" x14ac:dyDescent="0.2">
      <c r="BV42657" s="22"/>
      <c r="BW42657" s="22"/>
      <c r="BX42657" s="1"/>
    </row>
    <row r="42658" spans="74:76" x14ac:dyDescent="0.2">
      <c r="BV42658" s="22"/>
      <c r="BW42658" s="22"/>
      <c r="BX42658" s="1"/>
    </row>
    <row r="42659" spans="74:76" x14ac:dyDescent="0.2">
      <c r="BV42659" s="22"/>
      <c r="BW42659" s="22"/>
      <c r="BX42659" s="1"/>
    </row>
    <row r="42660" spans="74:76" x14ac:dyDescent="0.2">
      <c r="BV42660" s="22"/>
      <c r="BW42660" s="22"/>
      <c r="BX42660" s="1"/>
    </row>
    <row r="42661" spans="74:76" x14ac:dyDescent="0.2">
      <c r="BV42661" s="22"/>
      <c r="BW42661" s="22"/>
      <c r="BX42661" s="1"/>
    </row>
    <row r="42662" spans="74:76" x14ac:dyDescent="0.2">
      <c r="BV42662" s="22"/>
      <c r="BW42662" s="22"/>
      <c r="BX42662" s="1"/>
    </row>
    <row r="42663" spans="74:76" x14ac:dyDescent="0.2">
      <c r="BV42663" s="22"/>
      <c r="BW42663" s="22"/>
      <c r="BX42663" s="1"/>
    </row>
    <row r="42664" spans="74:76" x14ac:dyDescent="0.2">
      <c r="BV42664" s="22"/>
      <c r="BW42664" s="22"/>
      <c r="BX42664" s="1"/>
    </row>
    <row r="42665" spans="74:76" x14ac:dyDescent="0.2">
      <c r="BV42665" s="22"/>
      <c r="BW42665" s="22"/>
      <c r="BX42665" s="1"/>
    </row>
    <row r="42666" spans="74:76" x14ac:dyDescent="0.2">
      <c r="BV42666" s="22"/>
      <c r="BW42666" s="22"/>
      <c r="BX42666" s="1"/>
    </row>
    <row r="42667" spans="74:76" x14ac:dyDescent="0.2">
      <c r="BV42667" s="22"/>
      <c r="BW42667" s="22"/>
      <c r="BX42667" s="1"/>
    </row>
    <row r="42668" spans="74:76" x14ac:dyDescent="0.2">
      <c r="BV42668" s="22"/>
      <c r="BW42668" s="22"/>
      <c r="BX42668" s="1"/>
    </row>
    <row r="42669" spans="74:76" x14ac:dyDescent="0.2">
      <c r="BV42669" s="22"/>
      <c r="BW42669" s="22"/>
      <c r="BX42669" s="1"/>
    </row>
    <row r="42670" spans="74:76" x14ac:dyDescent="0.2">
      <c r="BV42670" s="22"/>
      <c r="BW42670" s="22"/>
      <c r="BX42670" s="1"/>
    </row>
    <row r="42671" spans="74:76" x14ac:dyDescent="0.2">
      <c r="BV42671" s="22"/>
      <c r="BW42671" s="22"/>
      <c r="BX42671" s="1"/>
    </row>
    <row r="42672" spans="74:76" x14ac:dyDescent="0.2">
      <c r="BV42672" s="22"/>
      <c r="BW42672" s="22"/>
      <c r="BX42672" s="1"/>
    </row>
    <row r="42673" spans="74:76" x14ac:dyDescent="0.2">
      <c r="BV42673" s="22"/>
      <c r="BW42673" s="22"/>
      <c r="BX42673" s="1"/>
    </row>
    <row r="42674" spans="74:76" x14ac:dyDescent="0.2">
      <c r="BV42674" s="22"/>
      <c r="BW42674" s="22"/>
      <c r="BX42674" s="1"/>
    </row>
    <row r="42675" spans="74:76" x14ac:dyDescent="0.2">
      <c r="BV42675" s="22"/>
      <c r="BW42675" s="22"/>
      <c r="BX42675" s="1"/>
    </row>
    <row r="42676" spans="74:76" x14ac:dyDescent="0.2">
      <c r="BV42676" s="22"/>
      <c r="BW42676" s="22"/>
      <c r="BX42676" s="1"/>
    </row>
    <row r="42677" spans="74:76" x14ac:dyDescent="0.2">
      <c r="BV42677" s="22"/>
      <c r="BW42677" s="22"/>
      <c r="BX42677" s="1"/>
    </row>
    <row r="42678" spans="74:76" x14ac:dyDescent="0.2">
      <c r="BV42678" s="22"/>
      <c r="BW42678" s="22"/>
      <c r="BX42678" s="1"/>
    </row>
    <row r="42679" spans="74:76" x14ac:dyDescent="0.2">
      <c r="BV42679" s="22"/>
      <c r="BW42679" s="22"/>
      <c r="BX42679" s="1"/>
    </row>
    <row r="42680" spans="74:76" x14ac:dyDescent="0.2">
      <c r="BV42680" s="22"/>
      <c r="BW42680" s="22"/>
      <c r="BX42680" s="1"/>
    </row>
    <row r="42681" spans="74:76" x14ac:dyDescent="0.2">
      <c r="BV42681" s="22"/>
      <c r="BW42681" s="22"/>
      <c r="BX42681" s="1"/>
    </row>
    <row r="42682" spans="74:76" x14ac:dyDescent="0.2">
      <c r="BV42682" s="22"/>
      <c r="BW42682" s="22"/>
      <c r="BX42682" s="1"/>
    </row>
    <row r="42683" spans="74:76" x14ac:dyDescent="0.2">
      <c r="BV42683" s="22"/>
      <c r="BW42683" s="22"/>
      <c r="BX42683" s="1"/>
    </row>
    <row r="42684" spans="74:76" x14ac:dyDescent="0.2">
      <c r="BV42684" s="22"/>
      <c r="BW42684" s="22"/>
      <c r="BX42684" s="1"/>
    </row>
    <row r="42685" spans="74:76" x14ac:dyDescent="0.2">
      <c r="BV42685" s="22"/>
      <c r="BW42685" s="22"/>
      <c r="BX42685" s="1"/>
    </row>
    <row r="42686" spans="74:76" x14ac:dyDescent="0.2">
      <c r="BV42686" s="22"/>
      <c r="BW42686" s="22"/>
      <c r="BX42686" s="1"/>
    </row>
    <row r="42687" spans="74:76" x14ac:dyDescent="0.2">
      <c r="BV42687" s="22"/>
      <c r="BW42687" s="22"/>
      <c r="BX42687" s="1"/>
    </row>
    <row r="42688" spans="74:76" x14ac:dyDescent="0.2">
      <c r="BV42688" s="22"/>
      <c r="BW42688" s="22"/>
      <c r="BX42688" s="1"/>
    </row>
    <row r="42689" spans="74:76" x14ac:dyDescent="0.2">
      <c r="BV42689" s="22"/>
      <c r="BW42689" s="22"/>
      <c r="BX42689" s="1"/>
    </row>
    <row r="42690" spans="74:76" x14ac:dyDescent="0.2">
      <c r="BV42690" s="22"/>
      <c r="BW42690" s="22"/>
      <c r="BX42690" s="1"/>
    </row>
    <row r="42691" spans="74:76" x14ac:dyDescent="0.2">
      <c r="BV42691" s="22"/>
      <c r="BW42691" s="22"/>
      <c r="BX42691" s="1"/>
    </row>
    <row r="42692" spans="74:76" x14ac:dyDescent="0.2">
      <c r="BV42692" s="22"/>
      <c r="BW42692" s="22"/>
      <c r="BX42692" s="1"/>
    </row>
    <row r="42693" spans="74:76" x14ac:dyDescent="0.2">
      <c r="BV42693" s="22"/>
      <c r="BW42693" s="22"/>
      <c r="BX42693" s="1"/>
    </row>
    <row r="42694" spans="74:76" x14ac:dyDescent="0.2">
      <c r="BV42694" s="22"/>
      <c r="BW42694" s="22"/>
      <c r="BX42694" s="1"/>
    </row>
    <row r="42695" spans="74:76" x14ac:dyDescent="0.2">
      <c r="BV42695" s="22"/>
      <c r="BW42695" s="22"/>
      <c r="BX42695" s="1"/>
    </row>
    <row r="42696" spans="74:76" x14ac:dyDescent="0.2">
      <c r="BV42696" s="22"/>
      <c r="BW42696" s="22"/>
      <c r="BX42696" s="1"/>
    </row>
    <row r="42697" spans="74:76" x14ac:dyDescent="0.2">
      <c r="BV42697" s="22"/>
      <c r="BW42697" s="22"/>
      <c r="BX42697" s="1"/>
    </row>
    <row r="42698" spans="74:76" x14ac:dyDescent="0.2">
      <c r="BV42698" s="22"/>
      <c r="BW42698" s="22"/>
      <c r="BX42698" s="1"/>
    </row>
    <row r="42699" spans="74:76" x14ac:dyDescent="0.2">
      <c r="BV42699" s="22"/>
      <c r="BW42699" s="22"/>
      <c r="BX42699" s="1"/>
    </row>
    <row r="42700" spans="74:76" x14ac:dyDescent="0.2">
      <c r="BV42700" s="22"/>
      <c r="BW42700" s="22"/>
      <c r="BX42700" s="1"/>
    </row>
    <row r="42701" spans="74:76" x14ac:dyDescent="0.2">
      <c r="BV42701" s="22"/>
      <c r="BW42701" s="22"/>
      <c r="BX42701" s="1"/>
    </row>
    <row r="42702" spans="74:76" x14ac:dyDescent="0.2">
      <c r="BV42702" s="22"/>
      <c r="BW42702" s="22"/>
      <c r="BX42702" s="1"/>
    </row>
    <row r="42703" spans="74:76" x14ac:dyDescent="0.2">
      <c r="BV42703" s="22"/>
      <c r="BW42703" s="22"/>
      <c r="BX42703" s="1"/>
    </row>
    <row r="42704" spans="74:76" x14ac:dyDescent="0.2">
      <c r="BV42704" s="22"/>
      <c r="BW42704" s="22"/>
      <c r="BX42704" s="1"/>
    </row>
    <row r="42705" spans="74:76" x14ac:dyDescent="0.2">
      <c r="BV42705" s="22"/>
      <c r="BW42705" s="22"/>
      <c r="BX42705" s="1"/>
    </row>
    <row r="42706" spans="74:76" x14ac:dyDescent="0.2">
      <c r="BV42706" s="22"/>
      <c r="BW42706" s="22"/>
      <c r="BX42706" s="1"/>
    </row>
    <row r="42707" spans="74:76" x14ac:dyDescent="0.2">
      <c r="BV42707" s="22"/>
      <c r="BW42707" s="22"/>
      <c r="BX42707" s="1"/>
    </row>
    <row r="42708" spans="74:76" x14ac:dyDescent="0.2">
      <c r="BV42708" s="22"/>
      <c r="BW42708" s="22"/>
      <c r="BX42708" s="1"/>
    </row>
    <row r="42709" spans="74:76" x14ac:dyDescent="0.2">
      <c r="BV42709" s="22"/>
      <c r="BW42709" s="22"/>
      <c r="BX42709" s="1"/>
    </row>
    <row r="42710" spans="74:76" x14ac:dyDescent="0.2">
      <c r="BV42710" s="22"/>
      <c r="BW42710" s="22"/>
      <c r="BX42710" s="1"/>
    </row>
    <row r="42711" spans="74:76" x14ac:dyDescent="0.2">
      <c r="BV42711" s="22"/>
      <c r="BW42711" s="22"/>
      <c r="BX42711" s="1"/>
    </row>
    <row r="42712" spans="74:76" x14ac:dyDescent="0.2">
      <c r="BV42712" s="22"/>
      <c r="BW42712" s="22"/>
      <c r="BX42712" s="1"/>
    </row>
    <row r="42713" spans="74:76" x14ac:dyDescent="0.2">
      <c r="BV42713" s="22"/>
      <c r="BW42713" s="22"/>
      <c r="BX42713" s="1"/>
    </row>
    <row r="42714" spans="74:76" x14ac:dyDescent="0.2">
      <c r="BV42714" s="22"/>
      <c r="BW42714" s="22"/>
      <c r="BX42714" s="1"/>
    </row>
    <row r="42715" spans="74:76" x14ac:dyDescent="0.2">
      <c r="BV42715" s="22"/>
      <c r="BW42715" s="22"/>
      <c r="BX42715" s="1"/>
    </row>
    <row r="42716" spans="74:76" x14ac:dyDescent="0.2">
      <c r="BV42716" s="22"/>
      <c r="BW42716" s="22"/>
      <c r="BX42716" s="1"/>
    </row>
    <row r="42717" spans="74:76" x14ac:dyDescent="0.2">
      <c r="BV42717" s="22"/>
      <c r="BW42717" s="22"/>
      <c r="BX42717" s="1"/>
    </row>
    <row r="42718" spans="74:76" x14ac:dyDescent="0.2">
      <c r="BV42718" s="22"/>
      <c r="BW42718" s="22"/>
      <c r="BX42718" s="1"/>
    </row>
    <row r="42719" spans="74:76" x14ac:dyDescent="0.2">
      <c r="BV42719" s="22"/>
      <c r="BW42719" s="22"/>
      <c r="BX42719" s="1"/>
    </row>
    <row r="42720" spans="74:76" x14ac:dyDescent="0.2">
      <c r="BV42720" s="22"/>
      <c r="BW42720" s="22"/>
      <c r="BX42720" s="1"/>
    </row>
    <row r="42721" spans="74:76" x14ac:dyDescent="0.2">
      <c r="BV42721" s="22"/>
      <c r="BW42721" s="22"/>
      <c r="BX42721" s="1"/>
    </row>
    <row r="42722" spans="74:76" x14ac:dyDescent="0.2">
      <c r="BV42722" s="22"/>
      <c r="BW42722" s="22"/>
      <c r="BX42722" s="1"/>
    </row>
    <row r="42723" spans="74:76" x14ac:dyDescent="0.2">
      <c r="BV42723" s="22"/>
      <c r="BW42723" s="22"/>
      <c r="BX42723" s="1"/>
    </row>
    <row r="42724" spans="74:76" x14ac:dyDescent="0.2">
      <c r="BV42724" s="22"/>
      <c r="BW42724" s="22"/>
      <c r="BX42724" s="1"/>
    </row>
    <row r="42725" spans="74:76" x14ac:dyDescent="0.2">
      <c r="BV42725" s="22"/>
      <c r="BW42725" s="22"/>
      <c r="BX42725" s="1"/>
    </row>
    <row r="42726" spans="74:76" x14ac:dyDescent="0.2">
      <c r="BV42726" s="22"/>
      <c r="BW42726" s="22"/>
      <c r="BX42726" s="1"/>
    </row>
    <row r="42727" spans="74:76" x14ac:dyDescent="0.2">
      <c r="BV42727" s="22"/>
      <c r="BW42727" s="22"/>
      <c r="BX42727" s="1"/>
    </row>
    <row r="42728" spans="74:76" x14ac:dyDescent="0.2">
      <c r="BV42728" s="22"/>
      <c r="BW42728" s="22"/>
      <c r="BX42728" s="1"/>
    </row>
    <row r="42729" spans="74:76" x14ac:dyDescent="0.2">
      <c r="BV42729" s="22"/>
      <c r="BW42729" s="22"/>
      <c r="BX42729" s="1"/>
    </row>
    <row r="42730" spans="74:76" x14ac:dyDescent="0.2">
      <c r="BV42730" s="22"/>
      <c r="BW42730" s="22"/>
      <c r="BX42730" s="1"/>
    </row>
    <row r="42731" spans="74:76" x14ac:dyDescent="0.2">
      <c r="BV42731" s="22"/>
      <c r="BW42731" s="22"/>
      <c r="BX42731" s="1"/>
    </row>
    <row r="42732" spans="74:76" x14ac:dyDescent="0.2">
      <c r="BV42732" s="22"/>
      <c r="BW42732" s="22"/>
      <c r="BX42732" s="1"/>
    </row>
    <row r="42733" spans="74:76" x14ac:dyDescent="0.2">
      <c r="BV42733" s="22"/>
      <c r="BW42733" s="22"/>
      <c r="BX42733" s="1"/>
    </row>
    <row r="42734" spans="74:76" x14ac:dyDescent="0.2">
      <c r="BV42734" s="22"/>
      <c r="BW42734" s="22"/>
      <c r="BX42734" s="1"/>
    </row>
    <row r="42735" spans="74:76" x14ac:dyDescent="0.2">
      <c r="BV42735" s="22"/>
      <c r="BW42735" s="22"/>
      <c r="BX42735" s="1"/>
    </row>
    <row r="42736" spans="74:76" x14ac:dyDescent="0.2">
      <c r="BV42736" s="22"/>
      <c r="BW42736" s="22"/>
      <c r="BX42736" s="1"/>
    </row>
    <row r="42737" spans="74:76" x14ac:dyDescent="0.2">
      <c r="BV42737" s="22"/>
      <c r="BW42737" s="22"/>
      <c r="BX42737" s="1"/>
    </row>
    <row r="42738" spans="74:76" x14ac:dyDescent="0.2">
      <c r="BV42738" s="22"/>
      <c r="BW42738" s="22"/>
      <c r="BX42738" s="1"/>
    </row>
    <row r="42739" spans="74:76" x14ac:dyDescent="0.2">
      <c r="BV42739" s="22"/>
      <c r="BW42739" s="22"/>
      <c r="BX42739" s="1"/>
    </row>
    <row r="42740" spans="74:76" x14ac:dyDescent="0.2">
      <c r="BV42740" s="22"/>
      <c r="BW42740" s="22"/>
      <c r="BX42740" s="1"/>
    </row>
    <row r="42741" spans="74:76" x14ac:dyDescent="0.2">
      <c r="BV42741" s="22"/>
      <c r="BW42741" s="22"/>
      <c r="BX42741" s="1"/>
    </row>
    <row r="42742" spans="74:76" x14ac:dyDescent="0.2">
      <c r="BV42742" s="22"/>
      <c r="BW42742" s="22"/>
      <c r="BX42742" s="1"/>
    </row>
    <row r="42743" spans="74:76" x14ac:dyDescent="0.2">
      <c r="BV42743" s="22"/>
      <c r="BW42743" s="22"/>
      <c r="BX42743" s="1"/>
    </row>
    <row r="42744" spans="74:76" x14ac:dyDescent="0.2">
      <c r="BV42744" s="22"/>
      <c r="BW42744" s="22"/>
      <c r="BX42744" s="1"/>
    </row>
    <row r="42745" spans="74:76" x14ac:dyDescent="0.2">
      <c r="BV42745" s="22"/>
      <c r="BW42745" s="22"/>
      <c r="BX42745" s="1"/>
    </row>
    <row r="42746" spans="74:76" x14ac:dyDescent="0.2">
      <c r="BV42746" s="22"/>
      <c r="BW42746" s="22"/>
      <c r="BX42746" s="1"/>
    </row>
    <row r="42747" spans="74:76" x14ac:dyDescent="0.2">
      <c r="BV42747" s="22"/>
      <c r="BW42747" s="22"/>
      <c r="BX42747" s="1"/>
    </row>
    <row r="42748" spans="74:76" x14ac:dyDescent="0.2">
      <c r="BV42748" s="22"/>
      <c r="BW42748" s="22"/>
      <c r="BX42748" s="1"/>
    </row>
    <row r="42749" spans="74:76" x14ac:dyDescent="0.2">
      <c r="BV42749" s="22"/>
      <c r="BW42749" s="22"/>
      <c r="BX42749" s="1"/>
    </row>
    <row r="42750" spans="74:76" x14ac:dyDescent="0.2">
      <c r="BV42750" s="22"/>
      <c r="BW42750" s="22"/>
      <c r="BX42750" s="1"/>
    </row>
    <row r="42751" spans="74:76" x14ac:dyDescent="0.2">
      <c r="BV42751" s="22"/>
      <c r="BW42751" s="22"/>
      <c r="BX42751" s="1"/>
    </row>
    <row r="42752" spans="74:76" x14ac:dyDescent="0.2">
      <c r="BV42752" s="22"/>
      <c r="BW42752" s="22"/>
      <c r="BX42752" s="1"/>
    </row>
    <row r="42753" spans="74:76" x14ac:dyDescent="0.2">
      <c r="BV42753" s="22"/>
      <c r="BW42753" s="22"/>
      <c r="BX42753" s="1"/>
    </row>
    <row r="42754" spans="74:76" x14ac:dyDescent="0.2">
      <c r="BV42754" s="22"/>
      <c r="BW42754" s="22"/>
      <c r="BX42754" s="1"/>
    </row>
    <row r="42755" spans="74:76" x14ac:dyDescent="0.2">
      <c r="BV42755" s="22"/>
      <c r="BW42755" s="22"/>
      <c r="BX42755" s="1"/>
    </row>
    <row r="42756" spans="74:76" x14ac:dyDescent="0.2">
      <c r="BV42756" s="22"/>
      <c r="BW42756" s="22"/>
      <c r="BX42756" s="1"/>
    </row>
    <row r="42757" spans="74:76" x14ac:dyDescent="0.2">
      <c r="BV42757" s="22"/>
      <c r="BW42757" s="22"/>
      <c r="BX42757" s="1"/>
    </row>
    <row r="42758" spans="74:76" x14ac:dyDescent="0.2">
      <c r="BV42758" s="22"/>
      <c r="BW42758" s="22"/>
      <c r="BX42758" s="1"/>
    </row>
    <row r="42759" spans="74:76" x14ac:dyDescent="0.2">
      <c r="BV42759" s="22"/>
      <c r="BW42759" s="22"/>
      <c r="BX42759" s="1"/>
    </row>
    <row r="42760" spans="74:76" x14ac:dyDescent="0.2">
      <c r="BV42760" s="22"/>
      <c r="BW42760" s="22"/>
      <c r="BX42760" s="1"/>
    </row>
    <row r="42761" spans="74:76" x14ac:dyDescent="0.2">
      <c r="BV42761" s="22"/>
      <c r="BW42761" s="22"/>
      <c r="BX42761" s="1"/>
    </row>
    <row r="42762" spans="74:76" x14ac:dyDescent="0.2">
      <c r="BV42762" s="22"/>
      <c r="BW42762" s="22"/>
      <c r="BX42762" s="1"/>
    </row>
    <row r="42763" spans="74:76" x14ac:dyDescent="0.2">
      <c r="BV42763" s="22"/>
      <c r="BW42763" s="22"/>
      <c r="BX42763" s="1"/>
    </row>
    <row r="42764" spans="74:76" x14ac:dyDescent="0.2">
      <c r="BV42764" s="22"/>
      <c r="BW42764" s="22"/>
      <c r="BX42764" s="1"/>
    </row>
    <row r="42765" spans="74:76" x14ac:dyDescent="0.2">
      <c r="BV42765" s="22"/>
      <c r="BW42765" s="22"/>
      <c r="BX42765" s="1"/>
    </row>
    <row r="42766" spans="74:76" x14ac:dyDescent="0.2">
      <c r="BV42766" s="22"/>
      <c r="BW42766" s="22"/>
      <c r="BX42766" s="1"/>
    </row>
    <row r="42767" spans="74:76" x14ac:dyDescent="0.2">
      <c r="BV42767" s="22"/>
      <c r="BW42767" s="22"/>
      <c r="BX42767" s="1"/>
    </row>
    <row r="42768" spans="74:76" x14ac:dyDescent="0.2">
      <c r="BV42768" s="22"/>
      <c r="BW42768" s="22"/>
      <c r="BX42768" s="1"/>
    </row>
    <row r="42769" spans="74:76" x14ac:dyDescent="0.2">
      <c r="BV42769" s="22"/>
      <c r="BW42769" s="22"/>
      <c r="BX42769" s="1"/>
    </row>
    <row r="42770" spans="74:76" x14ac:dyDescent="0.2">
      <c r="BV42770" s="22"/>
      <c r="BW42770" s="22"/>
      <c r="BX42770" s="1"/>
    </row>
    <row r="42771" spans="74:76" x14ac:dyDescent="0.2">
      <c r="BV42771" s="22"/>
      <c r="BW42771" s="22"/>
      <c r="BX42771" s="1"/>
    </row>
    <row r="42772" spans="74:76" x14ac:dyDescent="0.2">
      <c r="BV42772" s="22"/>
      <c r="BW42772" s="22"/>
      <c r="BX42772" s="1"/>
    </row>
    <row r="42773" spans="74:76" x14ac:dyDescent="0.2">
      <c r="BV42773" s="22"/>
      <c r="BW42773" s="22"/>
      <c r="BX42773" s="1"/>
    </row>
    <row r="42774" spans="74:76" x14ac:dyDescent="0.2">
      <c r="BV42774" s="22"/>
      <c r="BW42774" s="22"/>
      <c r="BX42774" s="1"/>
    </row>
    <row r="42775" spans="74:76" x14ac:dyDescent="0.2">
      <c r="BV42775" s="22"/>
      <c r="BW42775" s="22"/>
      <c r="BX42775" s="1"/>
    </row>
    <row r="42776" spans="74:76" x14ac:dyDescent="0.2">
      <c r="BV42776" s="22"/>
      <c r="BW42776" s="22"/>
      <c r="BX42776" s="1"/>
    </row>
    <row r="42777" spans="74:76" x14ac:dyDescent="0.2">
      <c r="BV42777" s="22"/>
      <c r="BW42777" s="22"/>
      <c r="BX42777" s="1"/>
    </row>
    <row r="42778" spans="74:76" x14ac:dyDescent="0.2">
      <c r="BV42778" s="22"/>
      <c r="BW42778" s="22"/>
      <c r="BX42778" s="1"/>
    </row>
    <row r="42779" spans="74:76" x14ac:dyDescent="0.2">
      <c r="BV42779" s="22"/>
      <c r="BW42779" s="22"/>
      <c r="BX42779" s="1"/>
    </row>
    <row r="42780" spans="74:76" x14ac:dyDescent="0.2">
      <c r="BV42780" s="22"/>
      <c r="BW42780" s="22"/>
      <c r="BX42780" s="1"/>
    </row>
    <row r="42781" spans="74:76" x14ac:dyDescent="0.2">
      <c r="BV42781" s="22"/>
      <c r="BW42781" s="22"/>
      <c r="BX42781" s="1"/>
    </row>
    <row r="42782" spans="74:76" x14ac:dyDescent="0.2">
      <c r="BV42782" s="22"/>
      <c r="BW42782" s="22"/>
      <c r="BX42782" s="1"/>
    </row>
    <row r="42783" spans="74:76" x14ac:dyDescent="0.2">
      <c r="BV42783" s="22"/>
      <c r="BW42783" s="22"/>
      <c r="BX42783" s="1"/>
    </row>
    <row r="42784" spans="74:76" x14ac:dyDescent="0.2">
      <c r="BV42784" s="22"/>
      <c r="BW42784" s="22"/>
      <c r="BX42784" s="1"/>
    </row>
    <row r="42785" spans="74:76" x14ac:dyDescent="0.2">
      <c r="BV42785" s="22"/>
      <c r="BW42785" s="22"/>
      <c r="BX42785" s="1"/>
    </row>
    <row r="42786" spans="74:76" x14ac:dyDescent="0.2">
      <c r="BV42786" s="22"/>
      <c r="BW42786" s="22"/>
      <c r="BX42786" s="1"/>
    </row>
    <row r="42787" spans="74:76" x14ac:dyDescent="0.2">
      <c r="BV42787" s="22"/>
      <c r="BW42787" s="22"/>
      <c r="BX42787" s="1"/>
    </row>
    <row r="42788" spans="74:76" x14ac:dyDescent="0.2">
      <c r="BV42788" s="22"/>
      <c r="BW42788" s="22"/>
      <c r="BX42788" s="1"/>
    </row>
    <row r="42789" spans="74:76" x14ac:dyDescent="0.2">
      <c r="BV42789" s="22"/>
      <c r="BW42789" s="22"/>
      <c r="BX42789" s="1"/>
    </row>
    <row r="42790" spans="74:76" x14ac:dyDescent="0.2">
      <c r="BV42790" s="22"/>
      <c r="BW42790" s="22"/>
      <c r="BX42790" s="1"/>
    </row>
    <row r="42791" spans="74:76" x14ac:dyDescent="0.2">
      <c r="BV42791" s="22"/>
      <c r="BW42791" s="22"/>
      <c r="BX42791" s="1"/>
    </row>
    <row r="42792" spans="74:76" x14ac:dyDescent="0.2">
      <c r="BV42792" s="22"/>
      <c r="BW42792" s="22"/>
      <c r="BX42792" s="1"/>
    </row>
    <row r="42793" spans="74:76" x14ac:dyDescent="0.2">
      <c r="BV42793" s="22"/>
      <c r="BW42793" s="22"/>
      <c r="BX42793" s="1"/>
    </row>
    <row r="42794" spans="74:76" x14ac:dyDescent="0.2">
      <c r="BV42794" s="22"/>
      <c r="BW42794" s="22"/>
      <c r="BX42794" s="1"/>
    </row>
    <row r="42795" spans="74:76" x14ac:dyDescent="0.2">
      <c r="BV42795" s="22"/>
      <c r="BW42795" s="22"/>
      <c r="BX42795" s="1"/>
    </row>
    <row r="42796" spans="74:76" x14ac:dyDescent="0.2">
      <c r="BV42796" s="22"/>
      <c r="BW42796" s="22"/>
      <c r="BX42796" s="1"/>
    </row>
    <row r="42797" spans="74:76" x14ac:dyDescent="0.2">
      <c r="BV42797" s="22"/>
      <c r="BW42797" s="22"/>
      <c r="BX42797" s="1"/>
    </row>
    <row r="42798" spans="74:76" x14ac:dyDescent="0.2">
      <c r="BV42798" s="22"/>
      <c r="BW42798" s="22"/>
      <c r="BX42798" s="1"/>
    </row>
    <row r="42799" spans="74:76" x14ac:dyDescent="0.2">
      <c r="BV42799" s="22"/>
      <c r="BW42799" s="22"/>
      <c r="BX42799" s="1"/>
    </row>
    <row r="42800" spans="74:76" x14ac:dyDescent="0.2">
      <c r="BV42800" s="22"/>
      <c r="BW42800" s="22"/>
      <c r="BX42800" s="1"/>
    </row>
    <row r="42801" spans="74:76" x14ac:dyDescent="0.2">
      <c r="BV42801" s="22"/>
      <c r="BW42801" s="22"/>
      <c r="BX42801" s="1"/>
    </row>
    <row r="42802" spans="74:76" x14ac:dyDescent="0.2">
      <c r="BV42802" s="22"/>
      <c r="BW42802" s="22"/>
      <c r="BX42802" s="1"/>
    </row>
    <row r="42803" spans="74:76" x14ac:dyDescent="0.2">
      <c r="BV42803" s="22"/>
      <c r="BW42803" s="22"/>
      <c r="BX42803" s="1"/>
    </row>
    <row r="42804" spans="74:76" x14ac:dyDescent="0.2">
      <c r="BV42804" s="22"/>
      <c r="BW42804" s="22"/>
      <c r="BX42804" s="1"/>
    </row>
    <row r="42805" spans="74:76" x14ac:dyDescent="0.2">
      <c r="BV42805" s="22"/>
      <c r="BW42805" s="22"/>
      <c r="BX42805" s="1"/>
    </row>
    <row r="42806" spans="74:76" x14ac:dyDescent="0.2">
      <c r="BV42806" s="22"/>
      <c r="BW42806" s="22"/>
      <c r="BX42806" s="1"/>
    </row>
    <row r="42807" spans="74:76" x14ac:dyDescent="0.2">
      <c r="BV42807" s="22"/>
      <c r="BW42807" s="22"/>
      <c r="BX42807" s="1"/>
    </row>
    <row r="42808" spans="74:76" x14ac:dyDescent="0.2">
      <c r="BV42808" s="22"/>
      <c r="BW42808" s="22"/>
      <c r="BX42808" s="1"/>
    </row>
    <row r="42809" spans="74:76" x14ac:dyDescent="0.2">
      <c r="BV42809" s="22"/>
      <c r="BW42809" s="22"/>
      <c r="BX42809" s="1"/>
    </row>
    <row r="42810" spans="74:76" x14ac:dyDescent="0.2">
      <c r="BV42810" s="22"/>
      <c r="BW42810" s="22"/>
      <c r="BX42810" s="1"/>
    </row>
    <row r="42811" spans="74:76" x14ac:dyDescent="0.2">
      <c r="BV42811" s="22"/>
      <c r="BW42811" s="22"/>
      <c r="BX42811" s="1"/>
    </row>
    <row r="42812" spans="74:76" x14ac:dyDescent="0.2">
      <c r="BV42812" s="22"/>
      <c r="BW42812" s="22"/>
      <c r="BX42812" s="1"/>
    </row>
    <row r="42813" spans="74:76" x14ac:dyDescent="0.2">
      <c r="BV42813" s="22"/>
      <c r="BW42813" s="22"/>
      <c r="BX42813" s="1"/>
    </row>
    <row r="42814" spans="74:76" x14ac:dyDescent="0.2">
      <c r="BV42814" s="22"/>
      <c r="BW42814" s="22"/>
      <c r="BX42814" s="1"/>
    </row>
    <row r="42815" spans="74:76" x14ac:dyDescent="0.2">
      <c r="BV42815" s="22"/>
      <c r="BW42815" s="22"/>
      <c r="BX42815" s="1"/>
    </row>
    <row r="42816" spans="74:76" x14ac:dyDescent="0.2">
      <c r="BV42816" s="22"/>
      <c r="BW42816" s="22"/>
      <c r="BX42816" s="1"/>
    </row>
    <row r="42817" spans="74:76" x14ac:dyDescent="0.2">
      <c r="BV42817" s="22"/>
      <c r="BW42817" s="22"/>
      <c r="BX42817" s="1"/>
    </row>
    <row r="42818" spans="74:76" x14ac:dyDescent="0.2">
      <c r="BV42818" s="22"/>
      <c r="BW42818" s="22"/>
      <c r="BX42818" s="1"/>
    </row>
    <row r="42819" spans="74:76" x14ac:dyDescent="0.2">
      <c r="BV42819" s="22"/>
      <c r="BW42819" s="22"/>
      <c r="BX42819" s="1"/>
    </row>
    <row r="42820" spans="74:76" x14ac:dyDescent="0.2">
      <c r="BV42820" s="22"/>
      <c r="BW42820" s="22"/>
      <c r="BX42820" s="1"/>
    </row>
    <row r="42821" spans="74:76" x14ac:dyDescent="0.2">
      <c r="BV42821" s="22"/>
      <c r="BW42821" s="22"/>
      <c r="BX42821" s="1"/>
    </row>
    <row r="42822" spans="74:76" x14ac:dyDescent="0.2">
      <c r="BV42822" s="22"/>
      <c r="BW42822" s="22"/>
      <c r="BX42822" s="1"/>
    </row>
    <row r="42823" spans="74:76" x14ac:dyDescent="0.2">
      <c r="BV42823" s="22"/>
      <c r="BW42823" s="22"/>
      <c r="BX42823" s="1"/>
    </row>
    <row r="42824" spans="74:76" x14ac:dyDescent="0.2">
      <c r="BV42824" s="22"/>
      <c r="BW42824" s="22"/>
      <c r="BX42824" s="1"/>
    </row>
    <row r="42825" spans="74:76" x14ac:dyDescent="0.2">
      <c r="BV42825" s="22"/>
      <c r="BW42825" s="22"/>
      <c r="BX42825" s="1"/>
    </row>
    <row r="42826" spans="74:76" x14ac:dyDescent="0.2">
      <c r="BV42826" s="22"/>
      <c r="BW42826" s="22"/>
      <c r="BX42826" s="1"/>
    </row>
    <row r="42827" spans="74:76" x14ac:dyDescent="0.2">
      <c r="BV42827" s="22"/>
      <c r="BW42827" s="22"/>
      <c r="BX42827" s="1"/>
    </row>
    <row r="42828" spans="74:76" x14ac:dyDescent="0.2">
      <c r="BV42828" s="22"/>
      <c r="BW42828" s="22"/>
      <c r="BX42828" s="1"/>
    </row>
    <row r="42829" spans="74:76" x14ac:dyDescent="0.2">
      <c r="BV42829" s="22"/>
      <c r="BW42829" s="22"/>
      <c r="BX42829" s="1"/>
    </row>
    <row r="42830" spans="74:76" x14ac:dyDescent="0.2">
      <c r="BV42830" s="22"/>
      <c r="BW42830" s="22"/>
      <c r="BX42830" s="1"/>
    </row>
    <row r="42831" spans="74:76" x14ac:dyDescent="0.2">
      <c r="BV42831" s="22"/>
      <c r="BW42831" s="22"/>
      <c r="BX42831" s="1"/>
    </row>
    <row r="42832" spans="74:76" x14ac:dyDescent="0.2">
      <c r="BV42832" s="22"/>
      <c r="BW42832" s="22"/>
      <c r="BX42832" s="1"/>
    </row>
    <row r="42833" spans="74:76" x14ac:dyDescent="0.2">
      <c r="BV42833" s="22"/>
      <c r="BW42833" s="22"/>
      <c r="BX42833" s="1"/>
    </row>
    <row r="42834" spans="74:76" x14ac:dyDescent="0.2">
      <c r="BV42834" s="22"/>
      <c r="BW42834" s="22"/>
      <c r="BX42834" s="1"/>
    </row>
    <row r="42835" spans="74:76" x14ac:dyDescent="0.2">
      <c r="BV42835" s="22"/>
      <c r="BW42835" s="22"/>
      <c r="BX42835" s="1"/>
    </row>
    <row r="42836" spans="74:76" x14ac:dyDescent="0.2">
      <c r="BV42836" s="22"/>
      <c r="BW42836" s="22"/>
      <c r="BX42836" s="1"/>
    </row>
    <row r="42837" spans="74:76" x14ac:dyDescent="0.2">
      <c r="BV42837" s="22"/>
      <c r="BW42837" s="22"/>
      <c r="BX42837" s="1"/>
    </row>
    <row r="42838" spans="74:76" x14ac:dyDescent="0.2">
      <c r="BV42838" s="22"/>
      <c r="BW42838" s="22"/>
      <c r="BX42838" s="1"/>
    </row>
    <row r="42839" spans="74:76" x14ac:dyDescent="0.2">
      <c r="BV42839" s="22"/>
      <c r="BW42839" s="22"/>
      <c r="BX42839" s="1"/>
    </row>
    <row r="42840" spans="74:76" x14ac:dyDescent="0.2">
      <c r="BV42840" s="22"/>
      <c r="BW42840" s="22"/>
      <c r="BX42840" s="1"/>
    </row>
    <row r="42841" spans="74:76" x14ac:dyDescent="0.2">
      <c r="BV42841" s="22"/>
      <c r="BW42841" s="22"/>
      <c r="BX42841" s="1"/>
    </row>
    <row r="42842" spans="74:76" x14ac:dyDescent="0.2">
      <c r="BV42842" s="22"/>
      <c r="BW42842" s="22"/>
      <c r="BX42842" s="1"/>
    </row>
    <row r="42843" spans="74:76" x14ac:dyDescent="0.2">
      <c r="BV42843" s="22"/>
      <c r="BW42843" s="22"/>
      <c r="BX42843" s="1"/>
    </row>
    <row r="42844" spans="74:76" x14ac:dyDescent="0.2">
      <c r="BV42844" s="22"/>
      <c r="BW42844" s="22"/>
      <c r="BX42844" s="1"/>
    </row>
    <row r="42845" spans="74:76" x14ac:dyDescent="0.2">
      <c r="BV42845" s="22"/>
      <c r="BW42845" s="22"/>
      <c r="BX42845" s="1"/>
    </row>
    <row r="42846" spans="74:76" x14ac:dyDescent="0.2">
      <c r="BV42846" s="22"/>
      <c r="BW42846" s="22"/>
      <c r="BX42846" s="1"/>
    </row>
    <row r="42847" spans="74:76" x14ac:dyDescent="0.2">
      <c r="BV42847" s="22"/>
      <c r="BW42847" s="22"/>
      <c r="BX42847" s="1"/>
    </row>
    <row r="42848" spans="74:76" x14ac:dyDescent="0.2">
      <c r="BV42848" s="22"/>
      <c r="BW42848" s="22"/>
      <c r="BX42848" s="1"/>
    </row>
    <row r="42849" spans="74:76" x14ac:dyDescent="0.2">
      <c r="BV42849" s="22"/>
      <c r="BW42849" s="22"/>
      <c r="BX42849" s="1"/>
    </row>
    <row r="42850" spans="74:76" x14ac:dyDescent="0.2">
      <c r="BV42850" s="22"/>
      <c r="BW42850" s="22"/>
      <c r="BX42850" s="1"/>
    </row>
    <row r="42851" spans="74:76" x14ac:dyDescent="0.2">
      <c r="BV42851" s="22"/>
      <c r="BW42851" s="22"/>
      <c r="BX42851" s="1"/>
    </row>
    <row r="42852" spans="74:76" x14ac:dyDescent="0.2">
      <c r="BV42852" s="22"/>
      <c r="BW42852" s="22"/>
      <c r="BX42852" s="1"/>
    </row>
    <row r="42853" spans="74:76" x14ac:dyDescent="0.2">
      <c r="BV42853" s="22"/>
      <c r="BW42853" s="22"/>
      <c r="BX42853" s="1"/>
    </row>
    <row r="42854" spans="74:76" x14ac:dyDescent="0.2">
      <c r="BV42854" s="22"/>
      <c r="BW42854" s="22"/>
      <c r="BX42854" s="1"/>
    </row>
    <row r="42855" spans="74:76" x14ac:dyDescent="0.2">
      <c r="BV42855" s="22"/>
      <c r="BW42855" s="22"/>
      <c r="BX42855" s="1"/>
    </row>
    <row r="42856" spans="74:76" x14ac:dyDescent="0.2">
      <c r="BV42856" s="22"/>
      <c r="BW42856" s="22"/>
      <c r="BX42856" s="1"/>
    </row>
    <row r="42857" spans="74:76" x14ac:dyDescent="0.2">
      <c r="BV42857" s="22"/>
      <c r="BW42857" s="22"/>
      <c r="BX42857" s="1"/>
    </row>
    <row r="42858" spans="74:76" x14ac:dyDescent="0.2">
      <c r="BV42858" s="22"/>
      <c r="BW42858" s="22"/>
      <c r="BX42858" s="1"/>
    </row>
    <row r="42859" spans="74:76" x14ac:dyDescent="0.2">
      <c r="BV42859" s="22"/>
      <c r="BW42859" s="22"/>
      <c r="BX42859" s="1"/>
    </row>
    <row r="42860" spans="74:76" x14ac:dyDescent="0.2">
      <c r="BV42860" s="22"/>
      <c r="BW42860" s="22"/>
      <c r="BX42860" s="1"/>
    </row>
    <row r="42861" spans="74:76" x14ac:dyDescent="0.2">
      <c r="BV42861" s="22"/>
      <c r="BW42861" s="22"/>
      <c r="BX42861" s="1"/>
    </row>
    <row r="42862" spans="74:76" x14ac:dyDescent="0.2">
      <c r="BV42862" s="22"/>
      <c r="BW42862" s="22"/>
      <c r="BX42862" s="1"/>
    </row>
    <row r="42863" spans="74:76" x14ac:dyDescent="0.2">
      <c r="BV42863" s="22"/>
      <c r="BW42863" s="22"/>
      <c r="BX42863" s="1"/>
    </row>
    <row r="42864" spans="74:76" x14ac:dyDescent="0.2">
      <c r="BV42864" s="22"/>
      <c r="BW42864" s="22"/>
      <c r="BX42864" s="1"/>
    </row>
    <row r="42865" spans="74:76" x14ac:dyDescent="0.2">
      <c r="BV42865" s="22"/>
      <c r="BW42865" s="22"/>
      <c r="BX42865" s="1"/>
    </row>
    <row r="42866" spans="74:76" x14ac:dyDescent="0.2">
      <c r="BV42866" s="22"/>
      <c r="BW42866" s="22"/>
      <c r="BX42866" s="1"/>
    </row>
    <row r="42867" spans="74:76" x14ac:dyDescent="0.2">
      <c r="BV42867" s="22"/>
      <c r="BW42867" s="22"/>
      <c r="BX42867" s="1"/>
    </row>
    <row r="42868" spans="74:76" x14ac:dyDescent="0.2">
      <c r="BV42868" s="22"/>
      <c r="BW42868" s="22"/>
      <c r="BX42868" s="1"/>
    </row>
    <row r="42869" spans="74:76" x14ac:dyDescent="0.2">
      <c r="BV42869" s="22"/>
      <c r="BW42869" s="22"/>
      <c r="BX42869" s="1"/>
    </row>
    <row r="42870" spans="74:76" x14ac:dyDescent="0.2">
      <c r="BV42870" s="22"/>
      <c r="BW42870" s="22"/>
      <c r="BX42870" s="1"/>
    </row>
    <row r="42871" spans="74:76" x14ac:dyDescent="0.2">
      <c r="BV42871" s="22"/>
      <c r="BW42871" s="22"/>
      <c r="BX42871" s="1"/>
    </row>
    <row r="42872" spans="74:76" x14ac:dyDescent="0.2">
      <c r="BV42872" s="22"/>
      <c r="BW42872" s="22"/>
      <c r="BX42872" s="1"/>
    </row>
    <row r="42873" spans="74:76" x14ac:dyDescent="0.2">
      <c r="BV42873" s="22"/>
      <c r="BW42873" s="22"/>
      <c r="BX42873" s="1"/>
    </row>
    <row r="42874" spans="74:76" x14ac:dyDescent="0.2">
      <c r="BV42874" s="22"/>
      <c r="BW42874" s="22"/>
      <c r="BX42874" s="1"/>
    </row>
    <row r="42875" spans="74:76" x14ac:dyDescent="0.2">
      <c r="BV42875" s="22"/>
      <c r="BW42875" s="22"/>
      <c r="BX42875" s="1"/>
    </row>
    <row r="42876" spans="74:76" x14ac:dyDescent="0.2">
      <c r="BV42876" s="22"/>
      <c r="BW42876" s="22"/>
      <c r="BX42876" s="1"/>
    </row>
    <row r="42877" spans="74:76" x14ac:dyDescent="0.2">
      <c r="BV42877" s="22"/>
      <c r="BW42877" s="22"/>
      <c r="BX42877" s="1"/>
    </row>
    <row r="42878" spans="74:76" x14ac:dyDescent="0.2">
      <c r="BV42878" s="22"/>
      <c r="BW42878" s="22"/>
      <c r="BX42878" s="1"/>
    </row>
    <row r="42879" spans="74:76" x14ac:dyDescent="0.2">
      <c r="BV42879" s="22"/>
      <c r="BW42879" s="22"/>
      <c r="BX42879" s="1"/>
    </row>
    <row r="42880" spans="74:76" x14ac:dyDescent="0.2">
      <c r="BV42880" s="22"/>
      <c r="BW42880" s="22"/>
      <c r="BX42880" s="1"/>
    </row>
    <row r="42881" spans="74:76" x14ac:dyDescent="0.2">
      <c r="BV42881" s="22"/>
      <c r="BW42881" s="22"/>
      <c r="BX42881" s="1"/>
    </row>
    <row r="42882" spans="74:76" x14ac:dyDescent="0.2">
      <c r="BV42882" s="22"/>
      <c r="BW42882" s="22"/>
      <c r="BX42882" s="1"/>
    </row>
    <row r="42883" spans="74:76" x14ac:dyDescent="0.2">
      <c r="BV42883" s="22"/>
      <c r="BW42883" s="22"/>
      <c r="BX42883" s="1"/>
    </row>
    <row r="42884" spans="74:76" x14ac:dyDescent="0.2">
      <c r="BV42884" s="22"/>
      <c r="BW42884" s="22"/>
      <c r="BX42884" s="1"/>
    </row>
    <row r="42885" spans="74:76" x14ac:dyDescent="0.2">
      <c r="BV42885" s="22"/>
      <c r="BW42885" s="22"/>
      <c r="BX42885" s="1"/>
    </row>
    <row r="42886" spans="74:76" x14ac:dyDescent="0.2">
      <c r="BV42886" s="22"/>
      <c r="BW42886" s="22"/>
      <c r="BX42886" s="1"/>
    </row>
    <row r="42887" spans="74:76" x14ac:dyDescent="0.2">
      <c r="BV42887" s="22"/>
      <c r="BW42887" s="22"/>
      <c r="BX42887" s="1"/>
    </row>
    <row r="42888" spans="74:76" x14ac:dyDescent="0.2">
      <c r="BV42888" s="22"/>
      <c r="BW42888" s="22"/>
      <c r="BX42888" s="1"/>
    </row>
    <row r="42889" spans="74:76" x14ac:dyDescent="0.2">
      <c r="BV42889" s="22"/>
      <c r="BW42889" s="22"/>
      <c r="BX42889" s="1"/>
    </row>
    <row r="42890" spans="74:76" x14ac:dyDescent="0.2">
      <c r="BV42890" s="22"/>
      <c r="BW42890" s="22"/>
      <c r="BX42890" s="1"/>
    </row>
    <row r="42891" spans="74:76" x14ac:dyDescent="0.2">
      <c r="BV42891" s="22"/>
      <c r="BW42891" s="22"/>
      <c r="BX42891" s="1"/>
    </row>
    <row r="42892" spans="74:76" x14ac:dyDescent="0.2">
      <c r="BV42892" s="22"/>
      <c r="BW42892" s="22"/>
      <c r="BX42892" s="1"/>
    </row>
    <row r="42893" spans="74:76" x14ac:dyDescent="0.2">
      <c r="BV42893" s="22"/>
      <c r="BW42893" s="22"/>
      <c r="BX42893" s="1"/>
    </row>
    <row r="42894" spans="74:76" x14ac:dyDescent="0.2">
      <c r="BV42894" s="22"/>
      <c r="BW42894" s="22"/>
      <c r="BX42894" s="1"/>
    </row>
    <row r="42895" spans="74:76" x14ac:dyDescent="0.2">
      <c r="BV42895" s="22"/>
      <c r="BW42895" s="22"/>
      <c r="BX42895" s="1"/>
    </row>
    <row r="42896" spans="74:76" x14ac:dyDescent="0.2">
      <c r="BV42896" s="22"/>
      <c r="BW42896" s="22"/>
      <c r="BX42896" s="1"/>
    </row>
    <row r="42897" spans="74:76" x14ac:dyDescent="0.2">
      <c r="BV42897" s="22"/>
      <c r="BW42897" s="22"/>
      <c r="BX42897" s="1"/>
    </row>
    <row r="42898" spans="74:76" x14ac:dyDescent="0.2">
      <c r="BV42898" s="22"/>
      <c r="BW42898" s="22"/>
      <c r="BX42898" s="1"/>
    </row>
    <row r="42899" spans="74:76" x14ac:dyDescent="0.2">
      <c r="BV42899" s="22"/>
      <c r="BW42899" s="22"/>
      <c r="BX42899" s="1"/>
    </row>
    <row r="42900" spans="74:76" x14ac:dyDescent="0.2">
      <c r="BV42900" s="22"/>
      <c r="BW42900" s="22"/>
      <c r="BX42900" s="1"/>
    </row>
    <row r="42901" spans="74:76" x14ac:dyDescent="0.2">
      <c r="BV42901" s="22"/>
      <c r="BW42901" s="22"/>
      <c r="BX42901" s="1"/>
    </row>
    <row r="42902" spans="74:76" x14ac:dyDescent="0.2">
      <c r="BV42902" s="22"/>
      <c r="BW42902" s="22"/>
      <c r="BX42902" s="1"/>
    </row>
    <row r="42903" spans="74:76" x14ac:dyDescent="0.2">
      <c r="BV42903" s="22"/>
      <c r="BW42903" s="22"/>
      <c r="BX42903" s="1"/>
    </row>
    <row r="42904" spans="74:76" x14ac:dyDescent="0.2">
      <c r="BV42904" s="22"/>
      <c r="BW42904" s="22"/>
      <c r="BX42904" s="1"/>
    </row>
    <row r="42905" spans="74:76" x14ac:dyDescent="0.2">
      <c r="BV42905" s="22"/>
      <c r="BW42905" s="22"/>
      <c r="BX42905" s="1"/>
    </row>
    <row r="42906" spans="74:76" x14ac:dyDescent="0.2">
      <c r="BV42906" s="22"/>
      <c r="BW42906" s="22"/>
      <c r="BX42906" s="1"/>
    </row>
    <row r="42907" spans="74:76" x14ac:dyDescent="0.2">
      <c r="BV42907" s="22"/>
      <c r="BW42907" s="22"/>
      <c r="BX42907" s="1"/>
    </row>
    <row r="42908" spans="74:76" x14ac:dyDescent="0.2">
      <c r="BV42908" s="22"/>
      <c r="BW42908" s="22"/>
      <c r="BX42908" s="1"/>
    </row>
    <row r="42909" spans="74:76" x14ac:dyDescent="0.2">
      <c r="BV42909" s="22"/>
      <c r="BW42909" s="22"/>
      <c r="BX42909" s="1"/>
    </row>
    <row r="42910" spans="74:76" x14ac:dyDescent="0.2">
      <c r="BV42910" s="22"/>
      <c r="BW42910" s="22"/>
      <c r="BX42910" s="1"/>
    </row>
    <row r="42911" spans="74:76" x14ac:dyDescent="0.2">
      <c r="BV42911" s="22"/>
      <c r="BW42911" s="22"/>
      <c r="BX42911" s="1"/>
    </row>
    <row r="42912" spans="74:76" x14ac:dyDescent="0.2">
      <c r="BV42912" s="22"/>
      <c r="BW42912" s="22"/>
      <c r="BX42912" s="1"/>
    </row>
    <row r="42913" spans="74:76" x14ac:dyDescent="0.2">
      <c r="BV42913" s="22"/>
      <c r="BW42913" s="22"/>
      <c r="BX42913" s="1"/>
    </row>
    <row r="42914" spans="74:76" x14ac:dyDescent="0.2">
      <c r="BV42914" s="22"/>
      <c r="BW42914" s="22"/>
      <c r="BX42914" s="1"/>
    </row>
    <row r="42915" spans="74:76" x14ac:dyDescent="0.2">
      <c r="BV42915" s="22"/>
      <c r="BW42915" s="22"/>
      <c r="BX42915" s="1"/>
    </row>
    <row r="42916" spans="74:76" x14ac:dyDescent="0.2">
      <c r="BV42916" s="22"/>
      <c r="BW42916" s="22"/>
      <c r="BX42916" s="1"/>
    </row>
    <row r="42917" spans="74:76" x14ac:dyDescent="0.2">
      <c r="BV42917" s="22"/>
      <c r="BW42917" s="22"/>
      <c r="BX42917" s="1"/>
    </row>
    <row r="42918" spans="74:76" x14ac:dyDescent="0.2">
      <c r="BV42918" s="22"/>
      <c r="BW42918" s="22"/>
      <c r="BX42918" s="1"/>
    </row>
    <row r="42919" spans="74:76" x14ac:dyDescent="0.2">
      <c r="BV42919" s="22"/>
      <c r="BW42919" s="22"/>
      <c r="BX42919" s="1"/>
    </row>
    <row r="42920" spans="74:76" x14ac:dyDescent="0.2">
      <c r="BV42920" s="22"/>
      <c r="BW42920" s="22"/>
      <c r="BX42920" s="1"/>
    </row>
    <row r="42921" spans="74:76" x14ac:dyDescent="0.2">
      <c r="BV42921" s="22"/>
      <c r="BW42921" s="22"/>
      <c r="BX42921" s="1"/>
    </row>
    <row r="42922" spans="74:76" x14ac:dyDescent="0.2">
      <c r="BV42922" s="22"/>
      <c r="BW42922" s="22"/>
      <c r="BX42922" s="1"/>
    </row>
    <row r="42923" spans="74:76" x14ac:dyDescent="0.2">
      <c r="BV42923" s="22"/>
      <c r="BW42923" s="22"/>
      <c r="BX42923" s="1"/>
    </row>
    <row r="42924" spans="74:76" x14ac:dyDescent="0.2">
      <c r="BV42924" s="22"/>
      <c r="BW42924" s="22"/>
      <c r="BX42924" s="1"/>
    </row>
    <row r="42925" spans="74:76" x14ac:dyDescent="0.2">
      <c r="BV42925" s="22"/>
      <c r="BW42925" s="22"/>
      <c r="BX42925" s="1"/>
    </row>
    <row r="42926" spans="74:76" x14ac:dyDescent="0.2">
      <c r="BV42926" s="22"/>
      <c r="BW42926" s="22"/>
      <c r="BX42926" s="1"/>
    </row>
    <row r="42927" spans="74:76" x14ac:dyDescent="0.2">
      <c r="BV42927" s="22"/>
      <c r="BW42927" s="22"/>
      <c r="BX42927" s="1"/>
    </row>
    <row r="42928" spans="74:76" x14ac:dyDescent="0.2">
      <c r="BV42928" s="22"/>
      <c r="BW42928" s="22"/>
      <c r="BX42928" s="1"/>
    </row>
    <row r="42929" spans="74:76" x14ac:dyDescent="0.2">
      <c r="BV42929" s="22"/>
      <c r="BW42929" s="22"/>
      <c r="BX42929" s="1"/>
    </row>
    <row r="42930" spans="74:76" x14ac:dyDescent="0.2">
      <c r="BV42930" s="22"/>
      <c r="BW42930" s="22"/>
      <c r="BX42930" s="1"/>
    </row>
    <row r="42931" spans="74:76" x14ac:dyDescent="0.2">
      <c r="BV42931" s="22"/>
      <c r="BW42931" s="22"/>
      <c r="BX42931" s="1"/>
    </row>
    <row r="42932" spans="74:76" x14ac:dyDescent="0.2">
      <c r="BV42932" s="22"/>
      <c r="BW42932" s="22"/>
      <c r="BX42932" s="1"/>
    </row>
    <row r="42933" spans="74:76" x14ac:dyDescent="0.2">
      <c r="BV42933" s="22"/>
      <c r="BW42933" s="22"/>
      <c r="BX42933" s="1"/>
    </row>
    <row r="42934" spans="74:76" x14ac:dyDescent="0.2">
      <c r="BV42934" s="22"/>
      <c r="BW42934" s="22"/>
      <c r="BX42934" s="1"/>
    </row>
    <row r="42935" spans="74:76" x14ac:dyDescent="0.2">
      <c r="BV42935" s="22"/>
      <c r="BW42935" s="22"/>
      <c r="BX42935" s="1"/>
    </row>
    <row r="42936" spans="74:76" x14ac:dyDescent="0.2">
      <c r="BV42936" s="22"/>
      <c r="BW42936" s="22"/>
      <c r="BX42936" s="1"/>
    </row>
    <row r="42937" spans="74:76" x14ac:dyDescent="0.2">
      <c r="BV42937" s="22"/>
      <c r="BW42937" s="22"/>
      <c r="BX42937" s="1"/>
    </row>
    <row r="42938" spans="74:76" x14ac:dyDescent="0.2">
      <c r="BV42938" s="22"/>
      <c r="BW42938" s="22"/>
      <c r="BX42938" s="1"/>
    </row>
    <row r="42939" spans="74:76" x14ac:dyDescent="0.2">
      <c r="BV42939" s="22"/>
      <c r="BW42939" s="22"/>
      <c r="BX42939" s="1"/>
    </row>
    <row r="42940" spans="74:76" x14ac:dyDescent="0.2">
      <c r="BV42940" s="22"/>
      <c r="BW42940" s="22"/>
      <c r="BX42940" s="1"/>
    </row>
    <row r="42941" spans="74:76" x14ac:dyDescent="0.2">
      <c r="BV42941" s="22"/>
      <c r="BW42941" s="22"/>
      <c r="BX42941" s="1"/>
    </row>
    <row r="42942" spans="74:76" x14ac:dyDescent="0.2">
      <c r="BV42942" s="22"/>
      <c r="BW42942" s="22"/>
      <c r="BX42942" s="1"/>
    </row>
    <row r="42943" spans="74:76" x14ac:dyDescent="0.2">
      <c r="BV42943" s="22"/>
      <c r="BW42943" s="22"/>
      <c r="BX42943" s="1"/>
    </row>
    <row r="42944" spans="74:76" x14ac:dyDescent="0.2">
      <c r="BV42944" s="22"/>
      <c r="BW42944" s="22"/>
      <c r="BX42944" s="1"/>
    </row>
    <row r="42945" spans="74:76" x14ac:dyDescent="0.2">
      <c r="BV42945" s="22"/>
      <c r="BW42945" s="22"/>
      <c r="BX42945" s="1"/>
    </row>
    <row r="42946" spans="74:76" x14ac:dyDescent="0.2">
      <c r="BV42946" s="22"/>
      <c r="BW42946" s="22"/>
      <c r="BX42946" s="1"/>
    </row>
    <row r="42947" spans="74:76" x14ac:dyDescent="0.2">
      <c r="BV42947" s="22"/>
      <c r="BW42947" s="22"/>
      <c r="BX42947" s="1"/>
    </row>
    <row r="42948" spans="74:76" x14ac:dyDescent="0.2">
      <c r="BV42948" s="22"/>
      <c r="BW42948" s="22"/>
      <c r="BX42948" s="1"/>
    </row>
    <row r="42949" spans="74:76" x14ac:dyDescent="0.2">
      <c r="BV42949" s="22"/>
      <c r="BW42949" s="22"/>
      <c r="BX42949" s="1"/>
    </row>
    <row r="42950" spans="74:76" x14ac:dyDescent="0.2">
      <c r="BV42950" s="22"/>
      <c r="BW42950" s="22"/>
      <c r="BX42950" s="1"/>
    </row>
    <row r="42951" spans="74:76" x14ac:dyDescent="0.2">
      <c r="BV42951" s="22"/>
      <c r="BW42951" s="22"/>
      <c r="BX42951" s="1"/>
    </row>
    <row r="42952" spans="74:76" x14ac:dyDescent="0.2">
      <c r="BV42952" s="22"/>
      <c r="BW42952" s="22"/>
      <c r="BX42952" s="1"/>
    </row>
    <row r="42953" spans="74:76" x14ac:dyDescent="0.2">
      <c r="BV42953" s="22"/>
      <c r="BW42953" s="22"/>
      <c r="BX42953" s="1"/>
    </row>
    <row r="42954" spans="74:76" x14ac:dyDescent="0.2">
      <c r="BV42954" s="22"/>
      <c r="BW42954" s="22"/>
      <c r="BX42954" s="1"/>
    </row>
    <row r="42955" spans="74:76" x14ac:dyDescent="0.2">
      <c r="BV42955" s="22"/>
      <c r="BW42955" s="22"/>
      <c r="BX42955" s="1"/>
    </row>
    <row r="42956" spans="74:76" x14ac:dyDescent="0.2">
      <c r="BV42956" s="22"/>
      <c r="BW42956" s="22"/>
      <c r="BX42956" s="1"/>
    </row>
    <row r="42957" spans="74:76" x14ac:dyDescent="0.2">
      <c r="BV42957" s="22"/>
      <c r="BW42957" s="22"/>
      <c r="BX42957" s="1"/>
    </row>
    <row r="42958" spans="74:76" x14ac:dyDescent="0.2">
      <c r="BV42958" s="22"/>
      <c r="BW42958" s="22"/>
      <c r="BX42958" s="1"/>
    </row>
    <row r="42959" spans="74:76" x14ac:dyDescent="0.2">
      <c r="BV42959" s="22"/>
      <c r="BW42959" s="22"/>
      <c r="BX42959" s="1"/>
    </row>
    <row r="42960" spans="74:76" x14ac:dyDescent="0.2">
      <c r="BV42960" s="22"/>
      <c r="BW42960" s="22"/>
      <c r="BX42960" s="1"/>
    </row>
    <row r="42961" spans="74:76" x14ac:dyDescent="0.2">
      <c r="BV42961" s="22"/>
      <c r="BW42961" s="22"/>
      <c r="BX42961" s="1"/>
    </row>
    <row r="42962" spans="74:76" x14ac:dyDescent="0.2">
      <c r="BV42962" s="22"/>
      <c r="BW42962" s="22"/>
      <c r="BX42962" s="1"/>
    </row>
    <row r="42963" spans="74:76" x14ac:dyDescent="0.2">
      <c r="BV42963" s="22"/>
      <c r="BW42963" s="22"/>
      <c r="BX42963" s="1"/>
    </row>
    <row r="42964" spans="74:76" x14ac:dyDescent="0.2">
      <c r="BV42964" s="22"/>
      <c r="BW42964" s="22"/>
      <c r="BX42964" s="1"/>
    </row>
    <row r="42965" spans="74:76" x14ac:dyDescent="0.2">
      <c r="BV42965" s="22"/>
      <c r="BW42965" s="22"/>
      <c r="BX42965" s="1"/>
    </row>
    <row r="42966" spans="74:76" x14ac:dyDescent="0.2">
      <c r="BV42966" s="22"/>
      <c r="BW42966" s="22"/>
      <c r="BX42966" s="1"/>
    </row>
    <row r="42967" spans="74:76" x14ac:dyDescent="0.2">
      <c r="BV42967" s="22"/>
      <c r="BW42967" s="22"/>
      <c r="BX42967" s="1"/>
    </row>
    <row r="42968" spans="74:76" x14ac:dyDescent="0.2">
      <c r="BV42968" s="22"/>
      <c r="BW42968" s="22"/>
      <c r="BX42968" s="1"/>
    </row>
    <row r="42969" spans="74:76" x14ac:dyDescent="0.2">
      <c r="BV42969" s="22"/>
      <c r="BW42969" s="22"/>
      <c r="BX42969" s="1"/>
    </row>
    <row r="42970" spans="74:76" x14ac:dyDescent="0.2">
      <c r="BV42970" s="22"/>
      <c r="BW42970" s="22"/>
      <c r="BX42970" s="1"/>
    </row>
    <row r="42971" spans="74:76" x14ac:dyDescent="0.2">
      <c r="BV42971" s="22"/>
      <c r="BW42971" s="22"/>
      <c r="BX42971" s="1"/>
    </row>
    <row r="42972" spans="74:76" x14ac:dyDescent="0.2">
      <c r="BV42972" s="22"/>
      <c r="BW42972" s="22"/>
      <c r="BX42972" s="1"/>
    </row>
    <row r="42973" spans="74:76" x14ac:dyDescent="0.2">
      <c r="BV42973" s="22"/>
      <c r="BW42973" s="22"/>
      <c r="BX42973" s="1"/>
    </row>
    <row r="42974" spans="74:76" x14ac:dyDescent="0.2">
      <c r="BV42974" s="22"/>
      <c r="BW42974" s="22"/>
      <c r="BX42974" s="1"/>
    </row>
    <row r="42975" spans="74:76" x14ac:dyDescent="0.2">
      <c r="BV42975" s="22"/>
      <c r="BW42975" s="22"/>
      <c r="BX42975" s="1"/>
    </row>
    <row r="42976" spans="74:76" x14ac:dyDescent="0.2">
      <c r="BV42976" s="22"/>
      <c r="BW42976" s="22"/>
      <c r="BX42976" s="1"/>
    </row>
    <row r="42977" spans="74:76" x14ac:dyDescent="0.2">
      <c r="BV42977" s="22"/>
      <c r="BW42977" s="22"/>
      <c r="BX42977" s="1"/>
    </row>
    <row r="42978" spans="74:76" x14ac:dyDescent="0.2">
      <c r="BV42978" s="22"/>
      <c r="BW42978" s="22"/>
      <c r="BX42978" s="1"/>
    </row>
    <row r="42979" spans="74:76" x14ac:dyDescent="0.2">
      <c r="BV42979" s="22"/>
      <c r="BW42979" s="22"/>
      <c r="BX42979" s="1"/>
    </row>
    <row r="42980" spans="74:76" x14ac:dyDescent="0.2">
      <c r="BV42980" s="22"/>
      <c r="BW42980" s="22"/>
      <c r="BX42980" s="1"/>
    </row>
    <row r="42981" spans="74:76" x14ac:dyDescent="0.2">
      <c r="BV42981" s="22"/>
      <c r="BW42981" s="22"/>
      <c r="BX42981" s="1"/>
    </row>
    <row r="42982" spans="74:76" x14ac:dyDescent="0.2">
      <c r="BV42982" s="22"/>
      <c r="BW42982" s="22"/>
      <c r="BX42982" s="1"/>
    </row>
    <row r="42983" spans="74:76" x14ac:dyDescent="0.2">
      <c r="BV42983" s="22"/>
      <c r="BW42983" s="22"/>
      <c r="BX42983" s="1"/>
    </row>
    <row r="42984" spans="74:76" x14ac:dyDescent="0.2">
      <c r="BV42984" s="22"/>
      <c r="BW42984" s="22"/>
      <c r="BX42984" s="1"/>
    </row>
    <row r="42985" spans="74:76" x14ac:dyDescent="0.2">
      <c r="BV42985" s="22"/>
      <c r="BW42985" s="22"/>
      <c r="BX42985" s="1"/>
    </row>
    <row r="42986" spans="74:76" x14ac:dyDescent="0.2">
      <c r="BV42986" s="22"/>
      <c r="BW42986" s="22"/>
      <c r="BX42986" s="1"/>
    </row>
    <row r="42987" spans="74:76" x14ac:dyDescent="0.2">
      <c r="BV42987" s="22"/>
      <c r="BW42987" s="22"/>
      <c r="BX42987" s="1"/>
    </row>
    <row r="42988" spans="74:76" x14ac:dyDescent="0.2">
      <c r="BV42988" s="22"/>
      <c r="BW42988" s="22"/>
      <c r="BX42988" s="1"/>
    </row>
    <row r="42989" spans="74:76" x14ac:dyDescent="0.2">
      <c r="BV42989" s="22"/>
      <c r="BW42989" s="22"/>
      <c r="BX42989" s="1"/>
    </row>
    <row r="42990" spans="74:76" x14ac:dyDescent="0.2">
      <c r="BV42990" s="22"/>
      <c r="BW42990" s="22"/>
      <c r="BX42990" s="1"/>
    </row>
    <row r="42991" spans="74:76" x14ac:dyDescent="0.2">
      <c r="BV42991" s="22"/>
      <c r="BW42991" s="22"/>
      <c r="BX42991" s="1"/>
    </row>
    <row r="42992" spans="74:76" x14ac:dyDescent="0.2">
      <c r="BV42992" s="22"/>
      <c r="BW42992" s="22"/>
      <c r="BX42992" s="1"/>
    </row>
    <row r="42993" spans="74:76" x14ac:dyDescent="0.2">
      <c r="BV42993" s="22"/>
      <c r="BW42993" s="22"/>
      <c r="BX42993" s="1"/>
    </row>
    <row r="42994" spans="74:76" x14ac:dyDescent="0.2">
      <c r="BV42994" s="22"/>
      <c r="BW42994" s="22"/>
      <c r="BX42994" s="1"/>
    </row>
    <row r="42995" spans="74:76" x14ac:dyDescent="0.2">
      <c r="BV42995" s="22"/>
      <c r="BW42995" s="22"/>
      <c r="BX42995" s="1"/>
    </row>
    <row r="42996" spans="74:76" x14ac:dyDescent="0.2">
      <c r="BV42996" s="22"/>
      <c r="BW42996" s="22"/>
      <c r="BX42996" s="1"/>
    </row>
    <row r="42997" spans="74:76" x14ac:dyDescent="0.2">
      <c r="BV42997" s="22"/>
      <c r="BW42997" s="22"/>
      <c r="BX42997" s="1"/>
    </row>
    <row r="42998" spans="74:76" x14ac:dyDescent="0.2">
      <c r="BV42998" s="22"/>
      <c r="BW42998" s="22"/>
      <c r="BX42998" s="1"/>
    </row>
    <row r="42999" spans="74:76" x14ac:dyDescent="0.2">
      <c r="BV42999" s="22"/>
      <c r="BW42999" s="22"/>
      <c r="BX42999" s="1"/>
    </row>
    <row r="43000" spans="74:76" x14ac:dyDescent="0.2">
      <c r="BV43000" s="22"/>
      <c r="BW43000" s="22"/>
      <c r="BX43000" s="1"/>
    </row>
    <row r="43001" spans="74:76" x14ac:dyDescent="0.2">
      <c r="BV43001" s="22"/>
      <c r="BW43001" s="22"/>
      <c r="BX43001" s="1"/>
    </row>
    <row r="43002" spans="74:76" x14ac:dyDescent="0.2">
      <c r="BV43002" s="22"/>
      <c r="BW43002" s="22"/>
      <c r="BX43002" s="1"/>
    </row>
    <row r="43003" spans="74:76" x14ac:dyDescent="0.2">
      <c r="BV43003" s="22"/>
      <c r="BW43003" s="22"/>
      <c r="BX43003" s="1"/>
    </row>
    <row r="43004" spans="74:76" x14ac:dyDescent="0.2">
      <c r="BV43004" s="22"/>
      <c r="BW43004" s="22"/>
      <c r="BX43004" s="1"/>
    </row>
    <row r="43005" spans="74:76" x14ac:dyDescent="0.2">
      <c r="BV43005" s="22"/>
      <c r="BW43005" s="22"/>
      <c r="BX43005" s="1"/>
    </row>
    <row r="43006" spans="74:76" x14ac:dyDescent="0.2">
      <c r="BV43006" s="22"/>
      <c r="BW43006" s="22"/>
      <c r="BX43006" s="1"/>
    </row>
    <row r="43007" spans="74:76" x14ac:dyDescent="0.2">
      <c r="BV43007" s="22"/>
      <c r="BW43007" s="22"/>
      <c r="BX43007" s="1"/>
    </row>
    <row r="43008" spans="74:76" x14ac:dyDescent="0.2">
      <c r="BV43008" s="22"/>
      <c r="BW43008" s="22"/>
      <c r="BX43008" s="1"/>
    </row>
    <row r="43009" spans="74:76" x14ac:dyDescent="0.2">
      <c r="BV43009" s="22"/>
      <c r="BW43009" s="22"/>
      <c r="BX43009" s="1"/>
    </row>
    <row r="43010" spans="74:76" x14ac:dyDescent="0.2">
      <c r="BV43010" s="22"/>
      <c r="BW43010" s="22"/>
      <c r="BX43010" s="1"/>
    </row>
    <row r="43011" spans="74:76" x14ac:dyDescent="0.2">
      <c r="BV43011" s="22"/>
      <c r="BW43011" s="22"/>
      <c r="BX43011" s="1"/>
    </row>
    <row r="43012" spans="74:76" x14ac:dyDescent="0.2">
      <c r="BV43012" s="22"/>
      <c r="BW43012" s="22"/>
      <c r="BX43012" s="1"/>
    </row>
    <row r="43013" spans="74:76" x14ac:dyDescent="0.2">
      <c r="BV43013" s="22"/>
      <c r="BW43013" s="22"/>
      <c r="BX43013" s="1"/>
    </row>
    <row r="43014" spans="74:76" x14ac:dyDescent="0.2">
      <c r="BV43014" s="22"/>
      <c r="BW43014" s="22"/>
      <c r="BX43014" s="1"/>
    </row>
    <row r="43015" spans="74:76" x14ac:dyDescent="0.2">
      <c r="BV43015" s="22"/>
      <c r="BW43015" s="22"/>
      <c r="BX43015" s="1"/>
    </row>
    <row r="43016" spans="74:76" x14ac:dyDescent="0.2">
      <c r="BV43016" s="22"/>
      <c r="BW43016" s="22"/>
      <c r="BX43016" s="1"/>
    </row>
    <row r="43017" spans="74:76" x14ac:dyDescent="0.2">
      <c r="BV43017" s="22"/>
      <c r="BW43017" s="22"/>
      <c r="BX43017" s="1"/>
    </row>
    <row r="43018" spans="74:76" x14ac:dyDescent="0.2">
      <c r="BV43018" s="22"/>
      <c r="BW43018" s="22"/>
      <c r="BX43018" s="1"/>
    </row>
    <row r="43019" spans="74:76" x14ac:dyDescent="0.2">
      <c r="BV43019" s="22"/>
      <c r="BW43019" s="22"/>
      <c r="BX43019" s="1"/>
    </row>
    <row r="43020" spans="74:76" x14ac:dyDescent="0.2">
      <c r="BV43020" s="22"/>
      <c r="BW43020" s="22"/>
      <c r="BX43020" s="1"/>
    </row>
    <row r="43021" spans="74:76" x14ac:dyDescent="0.2">
      <c r="BV43021" s="22"/>
      <c r="BW43021" s="22"/>
      <c r="BX43021" s="1"/>
    </row>
    <row r="43022" spans="74:76" x14ac:dyDescent="0.2">
      <c r="BV43022" s="22"/>
      <c r="BW43022" s="22"/>
      <c r="BX43022" s="1"/>
    </row>
    <row r="43023" spans="74:76" x14ac:dyDescent="0.2">
      <c r="BV43023" s="22"/>
      <c r="BW43023" s="22"/>
      <c r="BX43023" s="1"/>
    </row>
    <row r="43024" spans="74:76" x14ac:dyDescent="0.2">
      <c r="BV43024" s="22"/>
      <c r="BW43024" s="22"/>
      <c r="BX43024" s="1"/>
    </row>
    <row r="43025" spans="74:76" x14ac:dyDescent="0.2">
      <c r="BV43025" s="22"/>
      <c r="BW43025" s="22"/>
      <c r="BX43025" s="1"/>
    </row>
    <row r="43026" spans="74:76" x14ac:dyDescent="0.2">
      <c r="BV43026" s="22"/>
      <c r="BW43026" s="22"/>
      <c r="BX43026" s="1"/>
    </row>
    <row r="43027" spans="74:76" x14ac:dyDescent="0.2">
      <c r="BV43027" s="22"/>
      <c r="BW43027" s="22"/>
      <c r="BX43027" s="1"/>
    </row>
    <row r="43028" spans="74:76" x14ac:dyDescent="0.2">
      <c r="BV43028" s="22"/>
      <c r="BW43028" s="22"/>
      <c r="BX43028" s="1"/>
    </row>
    <row r="43029" spans="74:76" x14ac:dyDescent="0.2">
      <c r="BV43029" s="22"/>
      <c r="BW43029" s="22"/>
      <c r="BX43029" s="1"/>
    </row>
    <row r="43030" spans="74:76" x14ac:dyDescent="0.2">
      <c r="BV43030" s="22"/>
      <c r="BW43030" s="22"/>
      <c r="BX43030" s="1"/>
    </row>
    <row r="43031" spans="74:76" x14ac:dyDescent="0.2">
      <c r="BV43031" s="22"/>
      <c r="BW43031" s="22"/>
      <c r="BX43031" s="1"/>
    </row>
    <row r="43032" spans="74:76" x14ac:dyDescent="0.2">
      <c r="BV43032" s="22"/>
      <c r="BW43032" s="22"/>
      <c r="BX43032" s="1"/>
    </row>
    <row r="43033" spans="74:76" x14ac:dyDescent="0.2">
      <c r="BV43033" s="22"/>
      <c r="BW43033" s="22"/>
      <c r="BX43033" s="1"/>
    </row>
    <row r="43034" spans="74:76" x14ac:dyDescent="0.2">
      <c r="BV43034" s="22"/>
      <c r="BW43034" s="22"/>
      <c r="BX43034" s="1"/>
    </row>
    <row r="43035" spans="74:76" x14ac:dyDescent="0.2">
      <c r="BV43035" s="22"/>
      <c r="BW43035" s="22"/>
      <c r="BX43035" s="1"/>
    </row>
    <row r="43036" spans="74:76" x14ac:dyDescent="0.2">
      <c r="BV43036" s="22"/>
      <c r="BW43036" s="22"/>
      <c r="BX43036" s="1"/>
    </row>
    <row r="43037" spans="74:76" x14ac:dyDescent="0.2">
      <c r="BV43037" s="22"/>
      <c r="BW43037" s="22"/>
      <c r="BX43037" s="1"/>
    </row>
    <row r="43038" spans="74:76" x14ac:dyDescent="0.2">
      <c r="BV43038" s="22"/>
      <c r="BW43038" s="22"/>
      <c r="BX43038" s="1"/>
    </row>
    <row r="43039" spans="74:76" x14ac:dyDescent="0.2">
      <c r="BV43039" s="22"/>
      <c r="BW43039" s="22"/>
      <c r="BX43039" s="1"/>
    </row>
    <row r="43040" spans="74:76" x14ac:dyDescent="0.2">
      <c r="BV43040" s="22"/>
      <c r="BW43040" s="22"/>
      <c r="BX43040" s="1"/>
    </row>
    <row r="43041" spans="74:76" x14ac:dyDescent="0.2">
      <c r="BV43041" s="22"/>
      <c r="BW43041" s="22"/>
      <c r="BX43041" s="1"/>
    </row>
    <row r="43042" spans="74:76" x14ac:dyDescent="0.2">
      <c r="BV43042" s="22"/>
      <c r="BW43042" s="22"/>
      <c r="BX43042" s="1"/>
    </row>
    <row r="43043" spans="74:76" x14ac:dyDescent="0.2">
      <c r="BV43043" s="22"/>
      <c r="BW43043" s="22"/>
      <c r="BX43043" s="1"/>
    </row>
    <row r="43044" spans="74:76" x14ac:dyDescent="0.2">
      <c r="BV43044" s="22"/>
      <c r="BW43044" s="22"/>
      <c r="BX43044" s="1"/>
    </row>
    <row r="43045" spans="74:76" x14ac:dyDescent="0.2">
      <c r="BV43045" s="22"/>
      <c r="BW43045" s="22"/>
      <c r="BX43045" s="1"/>
    </row>
    <row r="43046" spans="74:76" x14ac:dyDescent="0.2">
      <c r="BV43046" s="22"/>
      <c r="BW43046" s="22"/>
      <c r="BX43046" s="1"/>
    </row>
    <row r="43047" spans="74:76" x14ac:dyDescent="0.2">
      <c r="BV43047" s="22"/>
      <c r="BW43047" s="22"/>
      <c r="BX43047" s="1"/>
    </row>
    <row r="43048" spans="74:76" x14ac:dyDescent="0.2">
      <c r="BV43048" s="22"/>
      <c r="BW43048" s="22"/>
      <c r="BX43048" s="1"/>
    </row>
    <row r="43049" spans="74:76" x14ac:dyDescent="0.2">
      <c r="BV43049" s="22"/>
      <c r="BW43049" s="22"/>
      <c r="BX43049" s="1"/>
    </row>
    <row r="43050" spans="74:76" x14ac:dyDescent="0.2">
      <c r="BV43050" s="22"/>
      <c r="BW43050" s="22"/>
      <c r="BX43050" s="1"/>
    </row>
    <row r="43051" spans="74:76" x14ac:dyDescent="0.2">
      <c r="BV43051" s="22"/>
      <c r="BW43051" s="22"/>
      <c r="BX43051" s="1"/>
    </row>
    <row r="43052" spans="74:76" x14ac:dyDescent="0.2">
      <c r="BV43052" s="22"/>
      <c r="BW43052" s="22"/>
      <c r="BX43052" s="1"/>
    </row>
    <row r="43053" spans="74:76" x14ac:dyDescent="0.2">
      <c r="BV43053" s="22"/>
      <c r="BW43053" s="22"/>
      <c r="BX43053" s="1"/>
    </row>
    <row r="43054" spans="74:76" x14ac:dyDescent="0.2">
      <c r="BV43054" s="22"/>
      <c r="BW43054" s="22"/>
      <c r="BX43054" s="1"/>
    </row>
    <row r="43055" spans="74:76" x14ac:dyDescent="0.2">
      <c r="BV43055" s="22"/>
      <c r="BW43055" s="22"/>
      <c r="BX43055" s="1"/>
    </row>
    <row r="43056" spans="74:76" x14ac:dyDescent="0.2">
      <c r="BV43056" s="22"/>
      <c r="BW43056" s="22"/>
      <c r="BX43056" s="1"/>
    </row>
    <row r="43057" spans="74:76" x14ac:dyDescent="0.2">
      <c r="BV43057" s="22"/>
      <c r="BW43057" s="22"/>
      <c r="BX43057" s="1"/>
    </row>
    <row r="43058" spans="74:76" x14ac:dyDescent="0.2">
      <c r="BV43058" s="22"/>
      <c r="BW43058" s="22"/>
      <c r="BX43058" s="1"/>
    </row>
    <row r="43059" spans="74:76" x14ac:dyDescent="0.2">
      <c r="BV43059" s="22"/>
      <c r="BW43059" s="22"/>
      <c r="BX43059" s="1"/>
    </row>
    <row r="43060" spans="74:76" x14ac:dyDescent="0.2">
      <c r="BV43060" s="22"/>
      <c r="BW43060" s="22"/>
      <c r="BX43060" s="1"/>
    </row>
    <row r="43061" spans="74:76" x14ac:dyDescent="0.2">
      <c r="BV43061" s="22"/>
      <c r="BW43061" s="22"/>
      <c r="BX43061" s="1"/>
    </row>
    <row r="43062" spans="74:76" x14ac:dyDescent="0.2">
      <c r="BV43062" s="22"/>
      <c r="BW43062" s="22"/>
      <c r="BX43062" s="1"/>
    </row>
    <row r="43063" spans="74:76" x14ac:dyDescent="0.2">
      <c r="BV43063" s="22"/>
      <c r="BW43063" s="22"/>
      <c r="BX43063" s="1"/>
    </row>
    <row r="43064" spans="74:76" x14ac:dyDescent="0.2">
      <c r="BV43064" s="22"/>
      <c r="BW43064" s="22"/>
      <c r="BX43064" s="1"/>
    </row>
    <row r="43065" spans="74:76" x14ac:dyDescent="0.2">
      <c r="BV43065" s="22"/>
      <c r="BW43065" s="22"/>
      <c r="BX43065" s="1"/>
    </row>
    <row r="43066" spans="74:76" x14ac:dyDescent="0.2">
      <c r="BV43066" s="22"/>
      <c r="BW43066" s="22"/>
      <c r="BX43066" s="1"/>
    </row>
    <row r="43067" spans="74:76" x14ac:dyDescent="0.2">
      <c r="BV43067" s="22"/>
      <c r="BW43067" s="22"/>
      <c r="BX43067" s="1"/>
    </row>
    <row r="43068" spans="74:76" x14ac:dyDescent="0.2">
      <c r="BV43068" s="22"/>
      <c r="BW43068" s="22"/>
      <c r="BX43068" s="1"/>
    </row>
    <row r="43069" spans="74:76" x14ac:dyDescent="0.2">
      <c r="BV43069" s="22"/>
      <c r="BW43069" s="22"/>
      <c r="BX43069" s="1"/>
    </row>
    <row r="43070" spans="74:76" x14ac:dyDescent="0.2">
      <c r="BV43070" s="22"/>
      <c r="BW43070" s="22"/>
      <c r="BX43070" s="1"/>
    </row>
    <row r="43071" spans="74:76" x14ac:dyDescent="0.2">
      <c r="BV43071" s="22"/>
      <c r="BW43071" s="22"/>
      <c r="BX43071" s="1"/>
    </row>
    <row r="43072" spans="74:76" x14ac:dyDescent="0.2">
      <c r="BV43072" s="22"/>
      <c r="BW43072" s="22"/>
      <c r="BX43072" s="1"/>
    </row>
    <row r="43073" spans="74:76" x14ac:dyDescent="0.2">
      <c r="BV43073" s="22"/>
      <c r="BW43073" s="22"/>
      <c r="BX43073" s="1"/>
    </row>
    <row r="43074" spans="74:76" x14ac:dyDescent="0.2">
      <c r="BV43074" s="22"/>
      <c r="BW43074" s="22"/>
      <c r="BX43074" s="1"/>
    </row>
    <row r="43075" spans="74:76" x14ac:dyDescent="0.2">
      <c r="BV43075" s="22"/>
      <c r="BW43075" s="22"/>
      <c r="BX43075" s="1"/>
    </row>
    <row r="43076" spans="74:76" x14ac:dyDescent="0.2">
      <c r="BV43076" s="22"/>
      <c r="BW43076" s="22"/>
      <c r="BX43076" s="1"/>
    </row>
    <row r="43077" spans="74:76" x14ac:dyDescent="0.2">
      <c r="BV43077" s="22"/>
      <c r="BW43077" s="22"/>
      <c r="BX43077" s="1"/>
    </row>
    <row r="43078" spans="74:76" x14ac:dyDescent="0.2">
      <c r="BV43078" s="22"/>
      <c r="BW43078" s="22"/>
      <c r="BX43078" s="1"/>
    </row>
    <row r="43079" spans="74:76" x14ac:dyDescent="0.2">
      <c r="BV43079" s="22"/>
      <c r="BW43079" s="22"/>
      <c r="BX43079" s="1"/>
    </row>
    <row r="43080" spans="74:76" x14ac:dyDescent="0.2">
      <c r="BV43080" s="22"/>
      <c r="BW43080" s="22"/>
      <c r="BX43080" s="1"/>
    </row>
    <row r="43081" spans="74:76" x14ac:dyDescent="0.2">
      <c r="BV43081" s="22"/>
      <c r="BW43081" s="22"/>
      <c r="BX43081" s="1"/>
    </row>
    <row r="43082" spans="74:76" x14ac:dyDescent="0.2">
      <c r="BV43082" s="22"/>
      <c r="BW43082" s="22"/>
      <c r="BX43082" s="1"/>
    </row>
    <row r="43083" spans="74:76" x14ac:dyDescent="0.2">
      <c r="BV43083" s="22"/>
      <c r="BW43083" s="22"/>
      <c r="BX43083" s="1"/>
    </row>
    <row r="43084" spans="74:76" x14ac:dyDescent="0.2">
      <c r="BV43084" s="22"/>
      <c r="BW43084" s="22"/>
      <c r="BX43084" s="1"/>
    </row>
    <row r="43085" spans="74:76" x14ac:dyDescent="0.2">
      <c r="BV43085" s="22"/>
      <c r="BW43085" s="22"/>
      <c r="BX43085" s="1"/>
    </row>
    <row r="43086" spans="74:76" x14ac:dyDescent="0.2">
      <c r="BV43086" s="22"/>
      <c r="BW43086" s="22"/>
      <c r="BX43086" s="1"/>
    </row>
    <row r="43087" spans="74:76" x14ac:dyDescent="0.2">
      <c r="BV43087" s="22"/>
      <c r="BW43087" s="22"/>
      <c r="BX43087" s="1"/>
    </row>
    <row r="43088" spans="74:76" x14ac:dyDescent="0.2">
      <c r="BV43088" s="22"/>
      <c r="BW43088" s="22"/>
      <c r="BX43088" s="1"/>
    </row>
    <row r="43089" spans="74:76" x14ac:dyDescent="0.2">
      <c r="BV43089" s="22"/>
      <c r="BW43089" s="22"/>
      <c r="BX43089" s="1"/>
    </row>
    <row r="43090" spans="74:76" x14ac:dyDescent="0.2">
      <c r="BV43090" s="22"/>
      <c r="BW43090" s="22"/>
      <c r="BX43090" s="1"/>
    </row>
    <row r="43091" spans="74:76" x14ac:dyDescent="0.2">
      <c r="BV43091" s="22"/>
      <c r="BW43091" s="22"/>
      <c r="BX43091" s="1"/>
    </row>
    <row r="43092" spans="74:76" x14ac:dyDescent="0.2">
      <c r="BV43092" s="22"/>
      <c r="BW43092" s="22"/>
      <c r="BX43092" s="1"/>
    </row>
    <row r="43093" spans="74:76" x14ac:dyDescent="0.2">
      <c r="BV43093" s="22"/>
      <c r="BW43093" s="22"/>
      <c r="BX43093" s="1"/>
    </row>
    <row r="43094" spans="74:76" x14ac:dyDescent="0.2">
      <c r="BV43094" s="22"/>
      <c r="BW43094" s="22"/>
      <c r="BX43094" s="1"/>
    </row>
    <row r="43095" spans="74:76" x14ac:dyDescent="0.2">
      <c r="BV43095" s="22"/>
      <c r="BW43095" s="22"/>
      <c r="BX43095" s="1"/>
    </row>
    <row r="43096" spans="74:76" x14ac:dyDescent="0.2">
      <c r="BV43096" s="22"/>
      <c r="BW43096" s="22"/>
      <c r="BX43096" s="1"/>
    </row>
    <row r="43097" spans="74:76" x14ac:dyDescent="0.2">
      <c r="BV43097" s="22"/>
      <c r="BW43097" s="22"/>
      <c r="BX43097" s="1"/>
    </row>
    <row r="43098" spans="74:76" x14ac:dyDescent="0.2">
      <c r="BV43098" s="22"/>
      <c r="BW43098" s="22"/>
      <c r="BX43098" s="1"/>
    </row>
    <row r="43099" spans="74:76" x14ac:dyDescent="0.2">
      <c r="BV43099" s="22"/>
      <c r="BW43099" s="22"/>
      <c r="BX43099" s="1"/>
    </row>
    <row r="43100" spans="74:76" x14ac:dyDescent="0.2">
      <c r="BV43100" s="22"/>
      <c r="BW43100" s="22"/>
      <c r="BX43100" s="1"/>
    </row>
    <row r="43101" spans="74:76" x14ac:dyDescent="0.2">
      <c r="BV43101" s="22"/>
      <c r="BW43101" s="22"/>
      <c r="BX43101" s="1"/>
    </row>
    <row r="43102" spans="74:76" x14ac:dyDescent="0.2">
      <c r="BV43102" s="22"/>
      <c r="BW43102" s="22"/>
      <c r="BX43102" s="1"/>
    </row>
    <row r="43103" spans="74:76" x14ac:dyDescent="0.2">
      <c r="BV43103" s="22"/>
      <c r="BW43103" s="22"/>
      <c r="BX43103" s="1"/>
    </row>
    <row r="43104" spans="74:76" x14ac:dyDescent="0.2">
      <c r="BV43104" s="22"/>
      <c r="BW43104" s="22"/>
      <c r="BX43104" s="1"/>
    </row>
    <row r="43105" spans="74:76" x14ac:dyDescent="0.2">
      <c r="BV43105" s="22"/>
      <c r="BW43105" s="22"/>
      <c r="BX43105" s="1"/>
    </row>
    <row r="43106" spans="74:76" x14ac:dyDescent="0.2">
      <c r="BV43106" s="22"/>
      <c r="BW43106" s="22"/>
      <c r="BX43106" s="1"/>
    </row>
    <row r="43107" spans="74:76" x14ac:dyDescent="0.2">
      <c r="BV43107" s="22"/>
      <c r="BW43107" s="22"/>
      <c r="BX43107" s="1"/>
    </row>
    <row r="43108" spans="74:76" x14ac:dyDescent="0.2">
      <c r="BV43108" s="22"/>
      <c r="BW43108" s="22"/>
      <c r="BX43108" s="1"/>
    </row>
    <row r="43109" spans="74:76" x14ac:dyDescent="0.2">
      <c r="BV43109" s="22"/>
      <c r="BW43109" s="22"/>
      <c r="BX43109" s="1"/>
    </row>
    <row r="43110" spans="74:76" x14ac:dyDescent="0.2">
      <c r="BV43110" s="22"/>
      <c r="BW43110" s="22"/>
      <c r="BX43110" s="1"/>
    </row>
    <row r="43111" spans="74:76" x14ac:dyDescent="0.2">
      <c r="BV43111" s="22"/>
      <c r="BW43111" s="22"/>
      <c r="BX43111" s="1"/>
    </row>
    <row r="43112" spans="74:76" x14ac:dyDescent="0.2">
      <c r="BV43112" s="22"/>
      <c r="BW43112" s="22"/>
      <c r="BX43112" s="1"/>
    </row>
    <row r="43113" spans="74:76" x14ac:dyDescent="0.2">
      <c r="BV43113" s="22"/>
      <c r="BW43113" s="22"/>
      <c r="BX43113" s="1"/>
    </row>
    <row r="43114" spans="74:76" x14ac:dyDescent="0.2">
      <c r="BV43114" s="22"/>
      <c r="BW43114" s="22"/>
      <c r="BX43114" s="1"/>
    </row>
    <row r="43115" spans="74:76" x14ac:dyDescent="0.2">
      <c r="BV43115" s="22"/>
      <c r="BW43115" s="22"/>
      <c r="BX43115" s="1"/>
    </row>
    <row r="43116" spans="74:76" x14ac:dyDescent="0.2">
      <c r="BV43116" s="22"/>
      <c r="BW43116" s="22"/>
      <c r="BX43116" s="1"/>
    </row>
    <row r="43117" spans="74:76" x14ac:dyDescent="0.2">
      <c r="BV43117" s="22"/>
      <c r="BW43117" s="22"/>
      <c r="BX43117" s="1"/>
    </row>
    <row r="43118" spans="74:76" x14ac:dyDescent="0.2">
      <c r="BV43118" s="22"/>
      <c r="BW43118" s="22"/>
      <c r="BX43118" s="1"/>
    </row>
    <row r="43119" spans="74:76" x14ac:dyDescent="0.2">
      <c r="BV43119" s="22"/>
      <c r="BW43119" s="22"/>
      <c r="BX43119" s="1"/>
    </row>
    <row r="43120" spans="74:76" x14ac:dyDescent="0.2">
      <c r="BV43120" s="22"/>
      <c r="BW43120" s="22"/>
      <c r="BX43120" s="1"/>
    </row>
    <row r="43121" spans="74:76" x14ac:dyDescent="0.2">
      <c r="BV43121" s="22"/>
      <c r="BW43121" s="22"/>
      <c r="BX43121" s="1"/>
    </row>
    <row r="43122" spans="74:76" x14ac:dyDescent="0.2">
      <c r="BV43122" s="22"/>
      <c r="BW43122" s="22"/>
      <c r="BX43122" s="1"/>
    </row>
    <row r="43123" spans="74:76" x14ac:dyDescent="0.2">
      <c r="BV43123" s="22"/>
      <c r="BW43123" s="22"/>
      <c r="BX43123" s="1"/>
    </row>
    <row r="43124" spans="74:76" x14ac:dyDescent="0.2">
      <c r="BV43124" s="22"/>
      <c r="BW43124" s="22"/>
      <c r="BX43124" s="1"/>
    </row>
    <row r="43125" spans="74:76" x14ac:dyDescent="0.2">
      <c r="BV43125" s="22"/>
      <c r="BW43125" s="22"/>
      <c r="BX43125" s="1"/>
    </row>
    <row r="43126" spans="74:76" x14ac:dyDescent="0.2">
      <c r="BV43126" s="22"/>
      <c r="BW43126" s="22"/>
      <c r="BX43126" s="1"/>
    </row>
    <row r="43127" spans="74:76" x14ac:dyDescent="0.2">
      <c r="BV43127" s="22"/>
      <c r="BW43127" s="22"/>
      <c r="BX43127" s="1"/>
    </row>
    <row r="43128" spans="74:76" x14ac:dyDescent="0.2">
      <c r="BV43128" s="22"/>
      <c r="BW43128" s="22"/>
      <c r="BX43128" s="1"/>
    </row>
    <row r="43129" spans="74:76" x14ac:dyDescent="0.2">
      <c r="BV43129" s="22"/>
      <c r="BW43129" s="22"/>
      <c r="BX43129" s="1"/>
    </row>
    <row r="43130" spans="74:76" x14ac:dyDescent="0.2">
      <c r="BV43130" s="22"/>
      <c r="BW43130" s="22"/>
      <c r="BX43130" s="1"/>
    </row>
    <row r="43131" spans="74:76" x14ac:dyDescent="0.2">
      <c r="BV43131" s="22"/>
      <c r="BW43131" s="22"/>
      <c r="BX43131" s="1"/>
    </row>
    <row r="43132" spans="74:76" x14ac:dyDescent="0.2">
      <c r="BV43132" s="22"/>
      <c r="BW43132" s="22"/>
      <c r="BX43132" s="1"/>
    </row>
    <row r="43133" spans="74:76" x14ac:dyDescent="0.2">
      <c r="BV43133" s="22"/>
      <c r="BW43133" s="22"/>
      <c r="BX43133" s="1"/>
    </row>
    <row r="43134" spans="74:76" x14ac:dyDescent="0.2">
      <c r="BV43134" s="22"/>
      <c r="BW43134" s="22"/>
      <c r="BX43134" s="1"/>
    </row>
    <row r="43135" spans="74:76" x14ac:dyDescent="0.2">
      <c r="BV43135" s="22"/>
      <c r="BW43135" s="22"/>
      <c r="BX43135" s="1"/>
    </row>
    <row r="43136" spans="74:76" x14ac:dyDescent="0.2">
      <c r="BV43136" s="22"/>
      <c r="BW43136" s="22"/>
      <c r="BX43136" s="1"/>
    </row>
    <row r="43137" spans="74:76" x14ac:dyDescent="0.2">
      <c r="BV43137" s="22"/>
      <c r="BW43137" s="22"/>
      <c r="BX43137" s="1"/>
    </row>
    <row r="43138" spans="74:76" x14ac:dyDescent="0.2">
      <c r="BV43138" s="22"/>
      <c r="BW43138" s="22"/>
      <c r="BX43138" s="1"/>
    </row>
    <row r="43139" spans="74:76" x14ac:dyDescent="0.2">
      <c r="BV43139" s="22"/>
      <c r="BW43139" s="22"/>
      <c r="BX43139" s="1"/>
    </row>
    <row r="43140" spans="74:76" x14ac:dyDescent="0.2">
      <c r="BV43140" s="22"/>
      <c r="BW43140" s="22"/>
      <c r="BX43140" s="1"/>
    </row>
    <row r="43141" spans="74:76" x14ac:dyDescent="0.2">
      <c r="BV43141" s="22"/>
      <c r="BW43141" s="22"/>
      <c r="BX43141" s="1"/>
    </row>
    <row r="43142" spans="74:76" x14ac:dyDescent="0.2">
      <c r="BV43142" s="22"/>
      <c r="BW43142" s="22"/>
      <c r="BX43142" s="1"/>
    </row>
    <row r="43143" spans="74:76" x14ac:dyDescent="0.2">
      <c r="BV43143" s="22"/>
      <c r="BW43143" s="22"/>
      <c r="BX43143" s="1"/>
    </row>
    <row r="43144" spans="74:76" x14ac:dyDescent="0.2">
      <c r="BV43144" s="22"/>
      <c r="BW43144" s="22"/>
      <c r="BX43144" s="1"/>
    </row>
    <row r="43145" spans="74:76" x14ac:dyDescent="0.2">
      <c r="BV43145" s="22"/>
      <c r="BW43145" s="22"/>
      <c r="BX43145" s="1"/>
    </row>
    <row r="43146" spans="74:76" x14ac:dyDescent="0.2">
      <c r="BV43146" s="22"/>
      <c r="BW43146" s="22"/>
      <c r="BX43146" s="1"/>
    </row>
    <row r="43147" spans="74:76" x14ac:dyDescent="0.2">
      <c r="BV43147" s="22"/>
      <c r="BW43147" s="22"/>
      <c r="BX43147" s="1"/>
    </row>
    <row r="43148" spans="74:76" x14ac:dyDescent="0.2">
      <c r="BV43148" s="22"/>
      <c r="BW43148" s="22"/>
      <c r="BX43148" s="1"/>
    </row>
    <row r="43149" spans="74:76" x14ac:dyDescent="0.2">
      <c r="BV43149" s="22"/>
      <c r="BW43149" s="22"/>
      <c r="BX43149" s="1"/>
    </row>
    <row r="43150" spans="74:76" x14ac:dyDescent="0.2">
      <c r="BV43150" s="22"/>
      <c r="BW43150" s="22"/>
      <c r="BX43150" s="1"/>
    </row>
    <row r="43151" spans="74:76" x14ac:dyDescent="0.2">
      <c r="BV43151" s="22"/>
      <c r="BW43151" s="22"/>
      <c r="BX43151" s="1"/>
    </row>
    <row r="43152" spans="74:76" x14ac:dyDescent="0.2">
      <c r="BV43152" s="22"/>
      <c r="BW43152" s="22"/>
      <c r="BX43152" s="1"/>
    </row>
    <row r="43153" spans="74:76" x14ac:dyDescent="0.2">
      <c r="BV43153" s="22"/>
      <c r="BW43153" s="22"/>
      <c r="BX43153" s="1"/>
    </row>
    <row r="43154" spans="74:76" x14ac:dyDescent="0.2">
      <c r="BV43154" s="22"/>
      <c r="BW43154" s="22"/>
      <c r="BX43154" s="1"/>
    </row>
    <row r="43155" spans="74:76" x14ac:dyDescent="0.2">
      <c r="BV43155" s="22"/>
      <c r="BW43155" s="22"/>
      <c r="BX43155" s="1"/>
    </row>
    <row r="43156" spans="74:76" x14ac:dyDescent="0.2">
      <c r="BV43156" s="22"/>
      <c r="BW43156" s="22"/>
      <c r="BX43156" s="1"/>
    </row>
    <row r="43157" spans="74:76" x14ac:dyDescent="0.2">
      <c r="BV43157" s="22"/>
      <c r="BW43157" s="22"/>
      <c r="BX43157" s="1"/>
    </row>
    <row r="43158" spans="74:76" x14ac:dyDescent="0.2">
      <c r="BV43158" s="22"/>
      <c r="BW43158" s="22"/>
      <c r="BX43158" s="1"/>
    </row>
    <row r="43159" spans="74:76" x14ac:dyDescent="0.2">
      <c r="BV43159" s="22"/>
      <c r="BW43159" s="22"/>
      <c r="BX43159" s="1"/>
    </row>
    <row r="43160" spans="74:76" x14ac:dyDescent="0.2">
      <c r="BV43160" s="22"/>
      <c r="BW43160" s="22"/>
      <c r="BX43160" s="1"/>
    </row>
    <row r="43161" spans="74:76" x14ac:dyDescent="0.2">
      <c r="BV43161" s="22"/>
      <c r="BW43161" s="22"/>
      <c r="BX43161" s="1"/>
    </row>
    <row r="43162" spans="74:76" x14ac:dyDescent="0.2">
      <c r="BV43162" s="22"/>
      <c r="BW43162" s="22"/>
      <c r="BX43162" s="1"/>
    </row>
    <row r="43163" spans="74:76" x14ac:dyDescent="0.2">
      <c r="BV43163" s="22"/>
      <c r="BW43163" s="22"/>
      <c r="BX43163" s="1"/>
    </row>
    <row r="43164" spans="74:76" x14ac:dyDescent="0.2">
      <c r="BV43164" s="22"/>
      <c r="BW43164" s="22"/>
      <c r="BX43164" s="1"/>
    </row>
    <row r="43165" spans="74:76" x14ac:dyDescent="0.2">
      <c r="BV43165" s="22"/>
      <c r="BW43165" s="22"/>
      <c r="BX43165" s="1"/>
    </row>
    <row r="43166" spans="74:76" x14ac:dyDescent="0.2">
      <c r="BV43166" s="22"/>
      <c r="BW43166" s="22"/>
      <c r="BX43166" s="1"/>
    </row>
    <row r="43167" spans="74:76" x14ac:dyDescent="0.2">
      <c r="BV43167" s="22"/>
      <c r="BW43167" s="22"/>
      <c r="BX43167" s="1"/>
    </row>
    <row r="43168" spans="74:76" x14ac:dyDescent="0.2">
      <c r="BV43168" s="22"/>
      <c r="BW43168" s="22"/>
      <c r="BX43168" s="1"/>
    </row>
    <row r="43169" spans="74:76" x14ac:dyDescent="0.2">
      <c r="BV43169" s="22"/>
      <c r="BW43169" s="22"/>
      <c r="BX43169" s="1"/>
    </row>
    <row r="43170" spans="74:76" x14ac:dyDescent="0.2">
      <c r="BV43170" s="22"/>
      <c r="BW43170" s="22"/>
      <c r="BX43170" s="1"/>
    </row>
    <row r="43171" spans="74:76" x14ac:dyDescent="0.2">
      <c r="BV43171" s="22"/>
      <c r="BW43171" s="22"/>
      <c r="BX43171" s="1"/>
    </row>
    <row r="43172" spans="74:76" x14ac:dyDescent="0.2">
      <c r="BV43172" s="22"/>
      <c r="BW43172" s="22"/>
      <c r="BX43172" s="1"/>
    </row>
    <row r="43173" spans="74:76" x14ac:dyDescent="0.2">
      <c r="BV43173" s="22"/>
      <c r="BW43173" s="22"/>
      <c r="BX43173" s="1"/>
    </row>
    <row r="43174" spans="74:76" x14ac:dyDescent="0.2">
      <c r="BV43174" s="22"/>
      <c r="BW43174" s="22"/>
      <c r="BX43174" s="1"/>
    </row>
    <row r="43175" spans="74:76" x14ac:dyDescent="0.2">
      <c r="BV43175" s="22"/>
      <c r="BW43175" s="22"/>
      <c r="BX43175" s="1"/>
    </row>
    <row r="43176" spans="74:76" x14ac:dyDescent="0.2">
      <c r="BV43176" s="22"/>
      <c r="BW43176" s="22"/>
      <c r="BX43176" s="1"/>
    </row>
    <row r="43177" spans="74:76" x14ac:dyDescent="0.2">
      <c r="BV43177" s="22"/>
      <c r="BW43177" s="22"/>
      <c r="BX43177" s="1"/>
    </row>
    <row r="43178" spans="74:76" x14ac:dyDescent="0.2">
      <c r="BV43178" s="22"/>
      <c r="BW43178" s="22"/>
      <c r="BX43178" s="1"/>
    </row>
    <row r="43179" spans="74:76" x14ac:dyDescent="0.2">
      <c r="BV43179" s="22"/>
      <c r="BW43179" s="22"/>
      <c r="BX43179" s="1"/>
    </row>
    <row r="43180" spans="74:76" x14ac:dyDescent="0.2">
      <c r="BV43180" s="22"/>
      <c r="BW43180" s="22"/>
      <c r="BX43180" s="1"/>
    </row>
    <row r="43181" spans="74:76" x14ac:dyDescent="0.2">
      <c r="BV43181" s="22"/>
      <c r="BW43181" s="22"/>
      <c r="BX43181" s="1"/>
    </row>
    <row r="43182" spans="74:76" x14ac:dyDescent="0.2">
      <c r="BV43182" s="22"/>
      <c r="BW43182" s="22"/>
      <c r="BX43182" s="1"/>
    </row>
    <row r="43183" spans="74:76" x14ac:dyDescent="0.2">
      <c r="BV43183" s="22"/>
      <c r="BW43183" s="22"/>
      <c r="BX43183" s="1"/>
    </row>
    <row r="43184" spans="74:76" x14ac:dyDescent="0.2">
      <c r="BV43184" s="22"/>
      <c r="BW43184" s="22"/>
      <c r="BX43184" s="1"/>
    </row>
    <row r="43185" spans="74:76" x14ac:dyDescent="0.2">
      <c r="BV43185" s="22"/>
      <c r="BW43185" s="22"/>
      <c r="BX43185" s="1"/>
    </row>
    <row r="43186" spans="74:76" x14ac:dyDescent="0.2">
      <c r="BV43186" s="22"/>
      <c r="BW43186" s="22"/>
      <c r="BX43186" s="1"/>
    </row>
    <row r="43187" spans="74:76" x14ac:dyDescent="0.2">
      <c r="BV43187" s="22"/>
      <c r="BW43187" s="22"/>
      <c r="BX43187" s="1"/>
    </row>
    <row r="43188" spans="74:76" x14ac:dyDescent="0.2">
      <c r="BV43188" s="22"/>
      <c r="BW43188" s="22"/>
      <c r="BX43188" s="1"/>
    </row>
    <row r="43189" spans="74:76" x14ac:dyDescent="0.2">
      <c r="BV43189" s="22"/>
      <c r="BW43189" s="22"/>
      <c r="BX43189" s="1"/>
    </row>
    <row r="43190" spans="74:76" x14ac:dyDescent="0.2">
      <c r="BV43190" s="22"/>
      <c r="BW43190" s="22"/>
      <c r="BX43190" s="1"/>
    </row>
    <row r="43191" spans="74:76" x14ac:dyDescent="0.2">
      <c r="BV43191" s="22"/>
      <c r="BW43191" s="22"/>
      <c r="BX43191" s="1"/>
    </row>
    <row r="43192" spans="74:76" x14ac:dyDescent="0.2">
      <c r="BV43192" s="22"/>
      <c r="BW43192" s="22"/>
      <c r="BX43192" s="1"/>
    </row>
    <row r="43193" spans="74:76" x14ac:dyDescent="0.2">
      <c r="BV43193" s="22"/>
      <c r="BW43193" s="22"/>
      <c r="BX43193" s="1"/>
    </row>
    <row r="43194" spans="74:76" x14ac:dyDescent="0.2">
      <c r="BV43194" s="22"/>
      <c r="BW43194" s="22"/>
      <c r="BX43194" s="1"/>
    </row>
    <row r="43195" spans="74:76" x14ac:dyDescent="0.2">
      <c r="BV43195" s="22"/>
      <c r="BW43195" s="22"/>
      <c r="BX43195" s="1"/>
    </row>
    <row r="43196" spans="74:76" x14ac:dyDescent="0.2">
      <c r="BV43196" s="22"/>
      <c r="BW43196" s="22"/>
      <c r="BX43196" s="1"/>
    </row>
    <row r="43197" spans="74:76" x14ac:dyDescent="0.2">
      <c r="BV43197" s="22"/>
      <c r="BW43197" s="22"/>
      <c r="BX43197" s="1"/>
    </row>
    <row r="43198" spans="74:76" x14ac:dyDescent="0.2">
      <c r="BV43198" s="22"/>
      <c r="BW43198" s="22"/>
      <c r="BX43198" s="1"/>
    </row>
    <row r="43199" spans="74:76" x14ac:dyDescent="0.2">
      <c r="BV43199" s="22"/>
      <c r="BW43199" s="22"/>
      <c r="BX43199" s="1"/>
    </row>
    <row r="43200" spans="74:76" x14ac:dyDescent="0.2">
      <c r="BV43200" s="22"/>
      <c r="BW43200" s="22"/>
      <c r="BX43200" s="1"/>
    </row>
    <row r="43201" spans="74:76" x14ac:dyDescent="0.2">
      <c r="BV43201" s="22"/>
      <c r="BW43201" s="22"/>
      <c r="BX43201" s="1"/>
    </row>
    <row r="43202" spans="74:76" x14ac:dyDescent="0.2">
      <c r="BV43202" s="22"/>
      <c r="BW43202" s="22"/>
      <c r="BX43202" s="1"/>
    </row>
    <row r="43203" spans="74:76" x14ac:dyDescent="0.2">
      <c r="BV43203" s="22"/>
      <c r="BW43203" s="22"/>
      <c r="BX43203" s="1"/>
    </row>
    <row r="43204" spans="74:76" x14ac:dyDescent="0.2">
      <c r="BV43204" s="22"/>
      <c r="BW43204" s="22"/>
      <c r="BX43204" s="1"/>
    </row>
    <row r="43205" spans="74:76" x14ac:dyDescent="0.2">
      <c r="BV43205" s="22"/>
      <c r="BW43205" s="22"/>
      <c r="BX43205" s="1"/>
    </row>
    <row r="43206" spans="74:76" x14ac:dyDescent="0.2">
      <c r="BV43206" s="22"/>
      <c r="BW43206" s="22"/>
      <c r="BX43206" s="1"/>
    </row>
    <row r="43207" spans="74:76" x14ac:dyDescent="0.2">
      <c r="BV43207" s="22"/>
      <c r="BW43207" s="22"/>
      <c r="BX43207" s="1"/>
    </row>
    <row r="43208" spans="74:76" x14ac:dyDescent="0.2">
      <c r="BV43208" s="22"/>
      <c r="BW43208" s="22"/>
      <c r="BX43208" s="1"/>
    </row>
    <row r="43209" spans="74:76" x14ac:dyDescent="0.2">
      <c r="BV43209" s="22"/>
      <c r="BW43209" s="22"/>
      <c r="BX43209" s="1"/>
    </row>
    <row r="43210" spans="74:76" x14ac:dyDescent="0.2">
      <c r="BV43210" s="22"/>
      <c r="BW43210" s="22"/>
      <c r="BX43210" s="1"/>
    </row>
    <row r="43211" spans="74:76" x14ac:dyDescent="0.2">
      <c r="BV43211" s="22"/>
      <c r="BW43211" s="22"/>
      <c r="BX43211" s="1"/>
    </row>
    <row r="43212" spans="74:76" x14ac:dyDescent="0.2">
      <c r="BV43212" s="22"/>
      <c r="BW43212" s="22"/>
      <c r="BX43212" s="1"/>
    </row>
    <row r="43213" spans="74:76" x14ac:dyDescent="0.2">
      <c r="BV43213" s="22"/>
      <c r="BW43213" s="22"/>
      <c r="BX43213" s="1"/>
    </row>
    <row r="43214" spans="74:76" x14ac:dyDescent="0.2">
      <c r="BV43214" s="22"/>
      <c r="BW43214" s="22"/>
      <c r="BX43214" s="1"/>
    </row>
    <row r="43215" spans="74:76" x14ac:dyDescent="0.2">
      <c r="BV43215" s="22"/>
      <c r="BW43215" s="22"/>
      <c r="BX43215" s="1"/>
    </row>
    <row r="43216" spans="74:76" x14ac:dyDescent="0.2">
      <c r="BV43216" s="22"/>
      <c r="BW43216" s="22"/>
      <c r="BX43216" s="1"/>
    </row>
    <row r="43217" spans="74:76" x14ac:dyDescent="0.2">
      <c r="BV43217" s="22"/>
      <c r="BW43217" s="22"/>
      <c r="BX43217" s="1"/>
    </row>
    <row r="43218" spans="74:76" x14ac:dyDescent="0.2">
      <c r="BV43218" s="22"/>
      <c r="BW43218" s="22"/>
      <c r="BX43218" s="1"/>
    </row>
    <row r="43219" spans="74:76" x14ac:dyDescent="0.2">
      <c r="BV43219" s="22"/>
      <c r="BW43219" s="22"/>
      <c r="BX43219" s="1"/>
    </row>
    <row r="43220" spans="74:76" x14ac:dyDescent="0.2">
      <c r="BV43220" s="22"/>
      <c r="BW43220" s="22"/>
      <c r="BX43220" s="1"/>
    </row>
    <row r="43221" spans="74:76" x14ac:dyDescent="0.2">
      <c r="BV43221" s="22"/>
      <c r="BW43221" s="22"/>
      <c r="BX43221" s="1"/>
    </row>
    <row r="43222" spans="74:76" x14ac:dyDescent="0.2">
      <c r="BV43222" s="22"/>
      <c r="BW43222" s="22"/>
      <c r="BX43222" s="1"/>
    </row>
    <row r="43223" spans="74:76" x14ac:dyDescent="0.2">
      <c r="BV43223" s="22"/>
      <c r="BW43223" s="22"/>
      <c r="BX43223" s="1"/>
    </row>
    <row r="43224" spans="74:76" x14ac:dyDescent="0.2">
      <c r="BV43224" s="22"/>
      <c r="BW43224" s="22"/>
      <c r="BX43224" s="1"/>
    </row>
    <row r="43225" spans="74:76" x14ac:dyDescent="0.2">
      <c r="BV43225" s="22"/>
      <c r="BW43225" s="22"/>
      <c r="BX43225" s="1"/>
    </row>
    <row r="43226" spans="74:76" x14ac:dyDescent="0.2">
      <c r="BV43226" s="22"/>
      <c r="BW43226" s="22"/>
      <c r="BX43226" s="1"/>
    </row>
    <row r="43227" spans="74:76" x14ac:dyDescent="0.2">
      <c r="BV43227" s="22"/>
      <c r="BW43227" s="22"/>
      <c r="BX43227" s="1"/>
    </row>
    <row r="43228" spans="74:76" x14ac:dyDescent="0.2">
      <c r="BV43228" s="22"/>
      <c r="BW43228" s="22"/>
      <c r="BX43228" s="1"/>
    </row>
    <row r="43229" spans="74:76" x14ac:dyDescent="0.2">
      <c r="BV43229" s="22"/>
      <c r="BW43229" s="22"/>
      <c r="BX43229" s="1"/>
    </row>
    <row r="43230" spans="74:76" x14ac:dyDescent="0.2">
      <c r="BV43230" s="22"/>
      <c r="BW43230" s="22"/>
      <c r="BX43230" s="1"/>
    </row>
    <row r="43231" spans="74:76" x14ac:dyDescent="0.2">
      <c r="BV43231" s="22"/>
      <c r="BW43231" s="22"/>
      <c r="BX43231" s="1"/>
    </row>
    <row r="43232" spans="74:76" x14ac:dyDescent="0.2">
      <c r="BV43232" s="22"/>
      <c r="BW43232" s="22"/>
      <c r="BX43232" s="1"/>
    </row>
    <row r="43233" spans="74:76" x14ac:dyDescent="0.2">
      <c r="BV43233" s="22"/>
      <c r="BW43233" s="22"/>
      <c r="BX43233" s="1"/>
    </row>
    <row r="43234" spans="74:76" x14ac:dyDescent="0.2">
      <c r="BV43234" s="22"/>
      <c r="BW43234" s="22"/>
      <c r="BX43234" s="1"/>
    </row>
    <row r="43235" spans="74:76" x14ac:dyDescent="0.2">
      <c r="BV43235" s="22"/>
      <c r="BW43235" s="22"/>
      <c r="BX43235" s="1"/>
    </row>
    <row r="43236" spans="74:76" x14ac:dyDescent="0.2">
      <c r="BV43236" s="22"/>
      <c r="BW43236" s="22"/>
      <c r="BX43236" s="1"/>
    </row>
    <row r="43237" spans="74:76" x14ac:dyDescent="0.2">
      <c r="BV43237" s="22"/>
      <c r="BW43237" s="22"/>
      <c r="BX43237" s="1"/>
    </row>
    <row r="43238" spans="74:76" x14ac:dyDescent="0.2">
      <c r="BV43238" s="22"/>
      <c r="BW43238" s="22"/>
      <c r="BX43238" s="1"/>
    </row>
    <row r="43239" spans="74:76" x14ac:dyDescent="0.2">
      <c r="BV43239" s="22"/>
      <c r="BW43239" s="22"/>
      <c r="BX43239" s="1"/>
    </row>
    <row r="43240" spans="74:76" x14ac:dyDescent="0.2">
      <c r="BV43240" s="22"/>
      <c r="BW43240" s="22"/>
      <c r="BX43240" s="1"/>
    </row>
    <row r="43241" spans="74:76" x14ac:dyDescent="0.2">
      <c r="BV43241" s="22"/>
      <c r="BW43241" s="22"/>
      <c r="BX43241" s="1"/>
    </row>
    <row r="43242" spans="74:76" x14ac:dyDescent="0.2">
      <c r="BV43242" s="22"/>
      <c r="BW43242" s="22"/>
      <c r="BX43242" s="1"/>
    </row>
    <row r="43243" spans="74:76" x14ac:dyDescent="0.2">
      <c r="BV43243" s="22"/>
      <c r="BW43243" s="22"/>
      <c r="BX43243" s="1"/>
    </row>
    <row r="43244" spans="74:76" x14ac:dyDescent="0.2">
      <c r="BV43244" s="22"/>
      <c r="BW43244" s="22"/>
      <c r="BX43244" s="1"/>
    </row>
    <row r="43245" spans="74:76" x14ac:dyDescent="0.2">
      <c r="BV43245" s="22"/>
      <c r="BW43245" s="22"/>
      <c r="BX43245" s="1"/>
    </row>
    <row r="43246" spans="74:76" x14ac:dyDescent="0.2">
      <c r="BV43246" s="22"/>
      <c r="BW43246" s="22"/>
      <c r="BX43246" s="1"/>
    </row>
    <row r="43247" spans="74:76" x14ac:dyDescent="0.2">
      <c r="BV43247" s="22"/>
      <c r="BW43247" s="22"/>
      <c r="BX43247" s="1"/>
    </row>
    <row r="43248" spans="74:76" x14ac:dyDescent="0.2">
      <c r="BV43248" s="22"/>
      <c r="BW43248" s="22"/>
      <c r="BX43248" s="1"/>
    </row>
    <row r="43249" spans="74:76" x14ac:dyDescent="0.2">
      <c r="BV43249" s="22"/>
      <c r="BW43249" s="22"/>
      <c r="BX43249" s="1"/>
    </row>
    <row r="43250" spans="74:76" x14ac:dyDescent="0.2">
      <c r="BV43250" s="22"/>
      <c r="BW43250" s="22"/>
      <c r="BX43250" s="1"/>
    </row>
    <row r="43251" spans="74:76" x14ac:dyDescent="0.2">
      <c r="BV43251" s="22"/>
      <c r="BW43251" s="22"/>
      <c r="BX43251" s="1"/>
    </row>
    <row r="43252" spans="74:76" x14ac:dyDescent="0.2">
      <c r="BV43252" s="22"/>
      <c r="BW43252" s="22"/>
      <c r="BX43252" s="1"/>
    </row>
    <row r="43253" spans="74:76" x14ac:dyDescent="0.2">
      <c r="BV43253" s="22"/>
      <c r="BW43253" s="22"/>
      <c r="BX43253" s="1"/>
    </row>
    <row r="43254" spans="74:76" x14ac:dyDescent="0.2">
      <c r="BV43254" s="22"/>
      <c r="BW43254" s="22"/>
      <c r="BX43254" s="1"/>
    </row>
    <row r="43255" spans="74:76" x14ac:dyDescent="0.2">
      <c r="BV43255" s="22"/>
      <c r="BW43255" s="22"/>
      <c r="BX43255" s="1"/>
    </row>
    <row r="43256" spans="74:76" x14ac:dyDescent="0.2">
      <c r="BV43256" s="22"/>
      <c r="BW43256" s="22"/>
      <c r="BX43256" s="1"/>
    </row>
    <row r="43257" spans="74:76" x14ac:dyDescent="0.2">
      <c r="BV43257" s="22"/>
      <c r="BW43257" s="22"/>
      <c r="BX43257" s="1"/>
    </row>
    <row r="43258" spans="74:76" x14ac:dyDescent="0.2">
      <c r="BV43258" s="22"/>
      <c r="BW43258" s="22"/>
      <c r="BX43258" s="1"/>
    </row>
    <row r="43259" spans="74:76" x14ac:dyDescent="0.2">
      <c r="BV43259" s="22"/>
      <c r="BW43259" s="22"/>
      <c r="BX43259" s="1"/>
    </row>
    <row r="43260" spans="74:76" x14ac:dyDescent="0.2">
      <c r="BV43260" s="22"/>
      <c r="BW43260" s="22"/>
      <c r="BX43260" s="1"/>
    </row>
    <row r="43261" spans="74:76" x14ac:dyDescent="0.2">
      <c r="BV43261" s="22"/>
      <c r="BW43261" s="22"/>
      <c r="BX43261" s="1"/>
    </row>
    <row r="43262" spans="74:76" x14ac:dyDescent="0.2">
      <c r="BV43262" s="22"/>
      <c r="BW43262" s="22"/>
      <c r="BX43262" s="1"/>
    </row>
    <row r="43263" spans="74:76" x14ac:dyDescent="0.2">
      <c r="BV43263" s="22"/>
      <c r="BW43263" s="22"/>
      <c r="BX43263" s="1"/>
    </row>
    <row r="43264" spans="74:76" x14ac:dyDescent="0.2">
      <c r="BV43264" s="22"/>
      <c r="BW43264" s="22"/>
      <c r="BX43264" s="1"/>
    </row>
    <row r="43265" spans="74:76" x14ac:dyDescent="0.2">
      <c r="BV43265" s="22"/>
      <c r="BW43265" s="22"/>
      <c r="BX43265" s="1"/>
    </row>
    <row r="43266" spans="74:76" x14ac:dyDescent="0.2">
      <c r="BV43266" s="22"/>
      <c r="BW43266" s="22"/>
      <c r="BX43266" s="1"/>
    </row>
    <row r="43267" spans="74:76" x14ac:dyDescent="0.2">
      <c r="BV43267" s="22"/>
      <c r="BW43267" s="22"/>
      <c r="BX43267" s="1"/>
    </row>
    <row r="43268" spans="74:76" x14ac:dyDescent="0.2">
      <c r="BV43268" s="22"/>
      <c r="BW43268" s="22"/>
      <c r="BX43268" s="1"/>
    </row>
    <row r="43269" spans="74:76" x14ac:dyDescent="0.2">
      <c r="BV43269" s="22"/>
      <c r="BW43269" s="22"/>
      <c r="BX43269" s="1"/>
    </row>
    <row r="43270" spans="74:76" x14ac:dyDescent="0.2">
      <c r="BV43270" s="22"/>
      <c r="BW43270" s="22"/>
      <c r="BX43270" s="1"/>
    </row>
    <row r="43271" spans="74:76" x14ac:dyDescent="0.2">
      <c r="BV43271" s="22"/>
      <c r="BW43271" s="22"/>
      <c r="BX43271" s="1"/>
    </row>
    <row r="43272" spans="74:76" x14ac:dyDescent="0.2">
      <c r="BV43272" s="22"/>
      <c r="BW43272" s="22"/>
      <c r="BX43272" s="1"/>
    </row>
    <row r="43273" spans="74:76" x14ac:dyDescent="0.2">
      <c r="BV43273" s="22"/>
      <c r="BW43273" s="22"/>
      <c r="BX43273" s="1"/>
    </row>
    <row r="43274" spans="74:76" x14ac:dyDescent="0.2">
      <c r="BV43274" s="22"/>
      <c r="BW43274" s="22"/>
      <c r="BX43274" s="1"/>
    </row>
    <row r="43275" spans="74:76" x14ac:dyDescent="0.2">
      <c r="BV43275" s="22"/>
      <c r="BW43275" s="22"/>
      <c r="BX43275" s="1"/>
    </row>
    <row r="43276" spans="74:76" x14ac:dyDescent="0.2">
      <c r="BV43276" s="22"/>
      <c r="BW43276" s="22"/>
      <c r="BX43276" s="1"/>
    </row>
    <row r="43277" spans="74:76" x14ac:dyDescent="0.2">
      <c r="BV43277" s="22"/>
      <c r="BW43277" s="22"/>
      <c r="BX43277" s="1"/>
    </row>
    <row r="43278" spans="74:76" x14ac:dyDescent="0.2">
      <c r="BV43278" s="22"/>
      <c r="BW43278" s="22"/>
      <c r="BX43278" s="1"/>
    </row>
    <row r="43279" spans="74:76" x14ac:dyDescent="0.2">
      <c r="BV43279" s="22"/>
      <c r="BW43279" s="22"/>
      <c r="BX43279" s="1"/>
    </row>
    <row r="43280" spans="74:76" x14ac:dyDescent="0.2">
      <c r="BV43280" s="22"/>
      <c r="BW43280" s="22"/>
      <c r="BX43280" s="1"/>
    </row>
    <row r="43281" spans="74:76" x14ac:dyDescent="0.2">
      <c r="BV43281" s="22"/>
      <c r="BW43281" s="22"/>
      <c r="BX43281" s="1"/>
    </row>
    <row r="43282" spans="74:76" x14ac:dyDescent="0.2">
      <c r="BV43282" s="22"/>
      <c r="BW43282" s="22"/>
      <c r="BX43282" s="1"/>
    </row>
    <row r="43283" spans="74:76" x14ac:dyDescent="0.2">
      <c r="BV43283" s="22"/>
      <c r="BW43283" s="22"/>
      <c r="BX43283" s="1"/>
    </row>
    <row r="43284" spans="74:76" x14ac:dyDescent="0.2">
      <c r="BV43284" s="22"/>
      <c r="BW43284" s="22"/>
      <c r="BX43284" s="1"/>
    </row>
    <row r="43285" spans="74:76" x14ac:dyDescent="0.2">
      <c r="BV43285" s="22"/>
      <c r="BW43285" s="22"/>
      <c r="BX43285" s="1"/>
    </row>
    <row r="43286" spans="74:76" x14ac:dyDescent="0.2">
      <c r="BV43286" s="22"/>
      <c r="BW43286" s="22"/>
      <c r="BX43286" s="1"/>
    </row>
    <row r="43287" spans="74:76" x14ac:dyDescent="0.2">
      <c r="BV43287" s="22"/>
      <c r="BW43287" s="22"/>
      <c r="BX43287" s="1"/>
    </row>
    <row r="43288" spans="74:76" x14ac:dyDescent="0.2">
      <c r="BV43288" s="22"/>
      <c r="BW43288" s="22"/>
      <c r="BX43288" s="1"/>
    </row>
    <row r="43289" spans="74:76" x14ac:dyDescent="0.2">
      <c r="BV43289" s="22"/>
      <c r="BW43289" s="22"/>
      <c r="BX43289" s="1"/>
    </row>
    <row r="43290" spans="74:76" x14ac:dyDescent="0.2">
      <c r="BV43290" s="22"/>
      <c r="BW43290" s="22"/>
      <c r="BX43290" s="1"/>
    </row>
    <row r="43291" spans="74:76" x14ac:dyDescent="0.2">
      <c r="BV43291" s="22"/>
      <c r="BW43291" s="22"/>
      <c r="BX43291" s="1"/>
    </row>
    <row r="43292" spans="74:76" x14ac:dyDescent="0.2">
      <c r="BV43292" s="22"/>
      <c r="BW43292" s="22"/>
      <c r="BX43292" s="1"/>
    </row>
    <row r="43293" spans="74:76" x14ac:dyDescent="0.2">
      <c r="BV43293" s="22"/>
      <c r="BW43293" s="22"/>
      <c r="BX43293" s="1"/>
    </row>
    <row r="43294" spans="74:76" x14ac:dyDescent="0.2">
      <c r="BV43294" s="22"/>
      <c r="BW43294" s="22"/>
      <c r="BX43294" s="1"/>
    </row>
    <row r="43295" spans="74:76" x14ac:dyDescent="0.2">
      <c r="BV43295" s="22"/>
      <c r="BW43295" s="22"/>
      <c r="BX43295" s="1"/>
    </row>
    <row r="43296" spans="74:76" x14ac:dyDescent="0.2">
      <c r="BV43296" s="22"/>
      <c r="BW43296" s="22"/>
      <c r="BX43296" s="1"/>
    </row>
    <row r="43297" spans="74:76" x14ac:dyDescent="0.2">
      <c r="BV43297" s="22"/>
      <c r="BW43297" s="22"/>
      <c r="BX43297" s="1"/>
    </row>
    <row r="43298" spans="74:76" x14ac:dyDescent="0.2">
      <c r="BV43298" s="22"/>
      <c r="BW43298" s="22"/>
      <c r="BX43298" s="1"/>
    </row>
    <row r="43299" spans="74:76" x14ac:dyDescent="0.2">
      <c r="BV43299" s="22"/>
      <c r="BW43299" s="22"/>
      <c r="BX43299" s="1"/>
    </row>
    <row r="43300" spans="74:76" x14ac:dyDescent="0.2">
      <c r="BV43300" s="22"/>
      <c r="BW43300" s="22"/>
      <c r="BX43300" s="1"/>
    </row>
    <row r="43301" spans="74:76" x14ac:dyDescent="0.2">
      <c r="BV43301" s="22"/>
      <c r="BW43301" s="22"/>
      <c r="BX43301" s="1"/>
    </row>
    <row r="43302" spans="74:76" x14ac:dyDescent="0.2">
      <c r="BV43302" s="22"/>
      <c r="BW43302" s="22"/>
      <c r="BX43302" s="1"/>
    </row>
    <row r="43303" spans="74:76" x14ac:dyDescent="0.2">
      <c r="BV43303" s="22"/>
      <c r="BW43303" s="22"/>
      <c r="BX43303" s="1"/>
    </row>
    <row r="43304" spans="74:76" x14ac:dyDescent="0.2">
      <c r="BV43304" s="22"/>
      <c r="BW43304" s="22"/>
      <c r="BX43304" s="1"/>
    </row>
    <row r="43305" spans="74:76" x14ac:dyDescent="0.2">
      <c r="BV43305" s="22"/>
      <c r="BW43305" s="22"/>
      <c r="BX43305" s="1"/>
    </row>
    <row r="43306" spans="74:76" x14ac:dyDescent="0.2">
      <c r="BV43306" s="22"/>
      <c r="BW43306" s="22"/>
      <c r="BX43306" s="1"/>
    </row>
    <row r="43307" spans="74:76" x14ac:dyDescent="0.2">
      <c r="BV43307" s="22"/>
      <c r="BW43307" s="22"/>
      <c r="BX43307" s="1"/>
    </row>
    <row r="43308" spans="74:76" x14ac:dyDescent="0.2">
      <c r="BV43308" s="22"/>
      <c r="BW43308" s="22"/>
      <c r="BX43308" s="1"/>
    </row>
    <row r="43309" spans="74:76" x14ac:dyDescent="0.2">
      <c r="BV43309" s="22"/>
      <c r="BW43309" s="22"/>
      <c r="BX43309" s="1"/>
    </row>
    <row r="43310" spans="74:76" x14ac:dyDescent="0.2">
      <c r="BV43310" s="22"/>
      <c r="BW43310" s="22"/>
      <c r="BX43310" s="1"/>
    </row>
    <row r="43311" spans="74:76" x14ac:dyDescent="0.2">
      <c r="BV43311" s="22"/>
      <c r="BW43311" s="22"/>
      <c r="BX43311" s="1"/>
    </row>
    <row r="43312" spans="74:76" x14ac:dyDescent="0.2">
      <c r="BV43312" s="22"/>
      <c r="BW43312" s="22"/>
      <c r="BX43312" s="1"/>
    </row>
    <row r="43313" spans="74:76" x14ac:dyDescent="0.2">
      <c r="BV43313" s="22"/>
      <c r="BW43313" s="22"/>
      <c r="BX43313" s="1"/>
    </row>
    <row r="43314" spans="74:76" x14ac:dyDescent="0.2">
      <c r="BV43314" s="22"/>
      <c r="BW43314" s="22"/>
      <c r="BX43314" s="1"/>
    </row>
    <row r="43315" spans="74:76" x14ac:dyDescent="0.2">
      <c r="BV43315" s="22"/>
      <c r="BW43315" s="22"/>
      <c r="BX43315" s="1"/>
    </row>
    <row r="43316" spans="74:76" x14ac:dyDescent="0.2">
      <c r="BV43316" s="22"/>
      <c r="BW43316" s="22"/>
      <c r="BX43316" s="1"/>
    </row>
    <row r="43317" spans="74:76" x14ac:dyDescent="0.2">
      <c r="BV43317" s="22"/>
      <c r="BW43317" s="22"/>
      <c r="BX43317" s="1"/>
    </row>
    <row r="43318" spans="74:76" x14ac:dyDescent="0.2">
      <c r="BV43318" s="22"/>
      <c r="BW43318" s="22"/>
      <c r="BX43318" s="1"/>
    </row>
    <row r="43319" spans="74:76" x14ac:dyDescent="0.2">
      <c r="BV43319" s="22"/>
      <c r="BW43319" s="22"/>
      <c r="BX43319" s="1"/>
    </row>
    <row r="43320" spans="74:76" x14ac:dyDescent="0.2">
      <c r="BV43320" s="22"/>
      <c r="BW43320" s="22"/>
      <c r="BX43320" s="1"/>
    </row>
    <row r="43321" spans="74:76" x14ac:dyDescent="0.2">
      <c r="BV43321" s="22"/>
      <c r="BW43321" s="22"/>
      <c r="BX43321" s="1"/>
    </row>
    <row r="43322" spans="74:76" x14ac:dyDescent="0.2">
      <c r="BV43322" s="22"/>
      <c r="BW43322" s="22"/>
      <c r="BX43322" s="1"/>
    </row>
    <row r="43323" spans="74:76" x14ac:dyDescent="0.2">
      <c r="BV43323" s="22"/>
      <c r="BW43323" s="22"/>
      <c r="BX43323" s="1"/>
    </row>
    <row r="43324" spans="74:76" x14ac:dyDescent="0.2">
      <c r="BV43324" s="22"/>
      <c r="BW43324" s="22"/>
      <c r="BX43324" s="1"/>
    </row>
    <row r="43325" spans="74:76" x14ac:dyDescent="0.2">
      <c r="BV43325" s="22"/>
      <c r="BW43325" s="22"/>
      <c r="BX43325" s="1"/>
    </row>
    <row r="43326" spans="74:76" x14ac:dyDescent="0.2">
      <c r="BV43326" s="22"/>
      <c r="BW43326" s="22"/>
      <c r="BX43326" s="1"/>
    </row>
    <row r="43327" spans="74:76" x14ac:dyDescent="0.2">
      <c r="BV43327" s="22"/>
      <c r="BW43327" s="22"/>
      <c r="BX43327" s="1"/>
    </row>
    <row r="43328" spans="74:76" x14ac:dyDescent="0.2">
      <c r="BV43328" s="22"/>
      <c r="BW43328" s="22"/>
      <c r="BX43328" s="1"/>
    </row>
    <row r="43329" spans="74:76" x14ac:dyDescent="0.2">
      <c r="BV43329" s="22"/>
      <c r="BW43329" s="22"/>
      <c r="BX43329" s="1"/>
    </row>
    <row r="43330" spans="74:76" x14ac:dyDescent="0.2">
      <c r="BV43330" s="22"/>
      <c r="BW43330" s="22"/>
      <c r="BX43330" s="1"/>
    </row>
    <row r="43331" spans="74:76" x14ac:dyDescent="0.2">
      <c r="BV43331" s="22"/>
      <c r="BW43331" s="22"/>
      <c r="BX43331" s="1"/>
    </row>
    <row r="43332" spans="74:76" x14ac:dyDescent="0.2">
      <c r="BV43332" s="22"/>
      <c r="BW43332" s="22"/>
      <c r="BX43332" s="1"/>
    </row>
    <row r="43333" spans="74:76" x14ac:dyDescent="0.2">
      <c r="BV43333" s="22"/>
      <c r="BW43333" s="22"/>
      <c r="BX43333" s="1"/>
    </row>
    <row r="43334" spans="74:76" x14ac:dyDescent="0.2">
      <c r="BV43334" s="22"/>
      <c r="BW43334" s="22"/>
      <c r="BX43334" s="1"/>
    </row>
    <row r="43335" spans="74:76" x14ac:dyDescent="0.2">
      <c r="BV43335" s="22"/>
      <c r="BW43335" s="22"/>
      <c r="BX43335" s="1"/>
    </row>
    <row r="43336" spans="74:76" x14ac:dyDescent="0.2">
      <c r="BV43336" s="22"/>
      <c r="BW43336" s="22"/>
      <c r="BX43336" s="1"/>
    </row>
    <row r="43337" spans="74:76" x14ac:dyDescent="0.2">
      <c r="BV43337" s="22"/>
      <c r="BW43337" s="22"/>
      <c r="BX43337" s="1"/>
    </row>
    <row r="43338" spans="74:76" x14ac:dyDescent="0.2">
      <c r="BV43338" s="22"/>
      <c r="BW43338" s="22"/>
      <c r="BX43338" s="1"/>
    </row>
    <row r="43339" spans="74:76" x14ac:dyDescent="0.2">
      <c r="BV43339" s="22"/>
      <c r="BW43339" s="22"/>
      <c r="BX43339" s="1"/>
    </row>
    <row r="43340" spans="74:76" x14ac:dyDescent="0.2">
      <c r="BV43340" s="22"/>
      <c r="BW43340" s="22"/>
      <c r="BX43340" s="1"/>
    </row>
    <row r="43341" spans="74:76" x14ac:dyDescent="0.2">
      <c r="BV43341" s="22"/>
      <c r="BW43341" s="22"/>
      <c r="BX43341" s="1"/>
    </row>
    <row r="43342" spans="74:76" x14ac:dyDescent="0.2">
      <c r="BV43342" s="22"/>
      <c r="BW43342" s="22"/>
      <c r="BX43342" s="1"/>
    </row>
    <row r="43343" spans="74:76" x14ac:dyDescent="0.2">
      <c r="BV43343" s="22"/>
      <c r="BW43343" s="22"/>
      <c r="BX43343" s="1"/>
    </row>
    <row r="43344" spans="74:76" x14ac:dyDescent="0.2">
      <c r="BV43344" s="22"/>
      <c r="BW43344" s="22"/>
      <c r="BX43344" s="1"/>
    </row>
    <row r="43345" spans="74:76" x14ac:dyDescent="0.2">
      <c r="BV43345" s="22"/>
      <c r="BW43345" s="22"/>
      <c r="BX43345" s="1"/>
    </row>
    <row r="43346" spans="74:76" x14ac:dyDescent="0.2">
      <c r="BV43346" s="22"/>
      <c r="BW43346" s="22"/>
      <c r="BX43346" s="1"/>
    </row>
    <row r="43347" spans="74:76" x14ac:dyDescent="0.2">
      <c r="BV43347" s="22"/>
      <c r="BW43347" s="22"/>
      <c r="BX43347" s="1"/>
    </row>
    <row r="43348" spans="74:76" x14ac:dyDescent="0.2">
      <c r="BV43348" s="22"/>
      <c r="BW43348" s="22"/>
      <c r="BX43348" s="1"/>
    </row>
    <row r="43349" spans="74:76" x14ac:dyDescent="0.2">
      <c r="BV43349" s="22"/>
      <c r="BW43349" s="22"/>
      <c r="BX43349" s="1"/>
    </row>
    <row r="43350" spans="74:76" x14ac:dyDescent="0.2">
      <c r="BV43350" s="22"/>
      <c r="BW43350" s="22"/>
      <c r="BX43350" s="1"/>
    </row>
    <row r="43351" spans="74:76" x14ac:dyDescent="0.2">
      <c r="BV43351" s="22"/>
      <c r="BW43351" s="22"/>
      <c r="BX43351" s="1"/>
    </row>
    <row r="43352" spans="74:76" x14ac:dyDescent="0.2">
      <c r="BV43352" s="22"/>
      <c r="BW43352" s="22"/>
      <c r="BX43352" s="1"/>
    </row>
    <row r="43353" spans="74:76" x14ac:dyDescent="0.2">
      <c r="BV43353" s="22"/>
      <c r="BW43353" s="22"/>
      <c r="BX43353" s="1"/>
    </row>
    <row r="43354" spans="74:76" x14ac:dyDescent="0.2">
      <c r="BV43354" s="22"/>
      <c r="BW43354" s="22"/>
      <c r="BX43354" s="1"/>
    </row>
    <row r="43355" spans="74:76" x14ac:dyDescent="0.2">
      <c r="BV43355" s="22"/>
      <c r="BW43355" s="22"/>
      <c r="BX43355" s="1"/>
    </row>
    <row r="43356" spans="74:76" x14ac:dyDescent="0.2">
      <c r="BV43356" s="22"/>
      <c r="BW43356" s="22"/>
      <c r="BX43356" s="1"/>
    </row>
    <row r="43357" spans="74:76" x14ac:dyDescent="0.2">
      <c r="BV43357" s="22"/>
      <c r="BW43357" s="22"/>
      <c r="BX43357" s="1"/>
    </row>
    <row r="43358" spans="74:76" x14ac:dyDescent="0.2">
      <c r="BV43358" s="22"/>
      <c r="BW43358" s="22"/>
      <c r="BX43358" s="1"/>
    </row>
    <row r="43359" spans="74:76" x14ac:dyDescent="0.2">
      <c r="BV43359" s="22"/>
      <c r="BW43359" s="22"/>
      <c r="BX43359" s="1"/>
    </row>
    <row r="43360" spans="74:76" x14ac:dyDescent="0.2">
      <c r="BV43360" s="22"/>
      <c r="BW43360" s="22"/>
      <c r="BX43360" s="1"/>
    </row>
    <row r="43361" spans="74:76" x14ac:dyDescent="0.2">
      <c r="BV43361" s="22"/>
      <c r="BW43361" s="22"/>
      <c r="BX43361" s="1"/>
    </row>
    <row r="43362" spans="74:76" x14ac:dyDescent="0.2">
      <c r="BV43362" s="22"/>
      <c r="BW43362" s="22"/>
      <c r="BX43362" s="1"/>
    </row>
    <row r="43363" spans="74:76" x14ac:dyDescent="0.2">
      <c r="BV43363" s="22"/>
      <c r="BW43363" s="22"/>
      <c r="BX43363" s="1"/>
    </row>
    <row r="43364" spans="74:76" x14ac:dyDescent="0.2">
      <c r="BV43364" s="22"/>
      <c r="BW43364" s="22"/>
      <c r="BX43364" s="1"/>
    </row>
    <row r="43365" spans="74:76" x14ac:dyDescent="0.2">
      <c r="BV43365" s="22"/>
      <c r="BW43365" s="22"/>
      <c r="BX43365" s="1"/>
    </row>
    <row r="43366" spans="74:76" x14ac:dyDescent="0.2">
      <c r="BV43366" s="22"/>
      <c r="BW43366" s="22"/>
      <c r="BX43366" s="1"/>
    </row>
    <row r="43367" spans="74:76" x14ac:dyDescent="0.2">
      <c r="BV43367" s="22"/>
      <c r="BW43367" s="22"/>
      <c r="BX43367" s="1"/>
    </row>
    <row r="43368" spans="74:76" x14ac:dyDescent="0.2">
      <c r="BV43368" s="22"/>
      <c r="BW43368" s="22"/>
      <c r="BX43368" s="1"/>
    </row>
    <row r="43369" spans="74:76" x14ac:dyDescent="0.2">
      <c r="BV43369" s="22"/>
      <c r="BW43369" s="22"/>
      <c r="BX43369" s="1"/>
    </row>
    <row r="43370" spans="74:76" x14ac:dyDescent="0.2">
      <c r="BV43370" s="22"/>
      <c r="BW43370" s="22"/>
      <c r="BX43370" s="1"/>
    </row>
    <row r="43371" spans="74:76" x14ac:dyDescent="0.2">
      <c r="BV43371" s="22"/>
      <c r="BW43371" s="22"/>
      <c r="BX43371" s="1"/>
    </row>
    <row r="43372" spans="74:76" x14ac:dyDescent="0.2">
      <c r="BV43372" s="22"/>
      <c r="BW43372" s="22"/>
      <c r="BX43372" s="1"/>
    </row>
    <row r="43373" spans="74:76" x14ac:dyDescent="0.2">
      <c r="BV43373" s="22"/>
      <c r="BW43373" s="22"/>
      <c r="BX43373" s="1"/>
    </row>
    <row r="43374" spans="74:76" x14ac:dyDescent="0.2">
      <c r="BV43374" s="22"/>
      <c r="BW43374" s="22"/>
      <c r="BX43374" s="1"/>
    </row>
    <row r="43375" spans="74:76" x14ac:dyDescent="0.2">
      <c r="BV43375" s="22"/>
      <c r="BW43375" s="22"/>
      <c r="BX43375" s="1"/>
    </row>
    <row r="43376" spans="74:76" x14ac:dyDescent="0.2">
      <c r="BV43376" s="22"/>
      <c r="BW43376" s="22"/>
      <c r="BX43376" s="1"/>
    </row>
    <row r="43377" spans="74:76" x14ac:dyDescent="0.2">
      <c r="BV43377" s="22"/>
      <c r="BW43377" s="22"/>
      <c r="BX43377" s="1"/>
    </row>
    <row r="43378" spans="74:76" x14ac:dyDescent="0.2">
      <c r="BV43378" s="22"/>
      <c r="BW43378" s="22"/>
      <c r="BX43378" s="1"/>
    </row>
    <row r="43379" spans="74:76" x14ac:dyDescent="0.2">
      <c r="BV43379" s="22"/>
      <c r="BW43379" s="22"/>
      <c r="BX43379" s="1"/>
    </row>
    <row r="43380" spans="74:76" x14ac:dyDescent="0.2">
      <c r="BV43380" s="22"/>
      <c r="BW43380" s="22"/>
      <c r="BX43380" s="1"/>
    </row>
    <row r="43381" spans="74:76" x14ac:dyDescent="0.2">
      <c r="BV43381" s="22"/>
      <c r="BW43381" s="22"/>
      <c r="BX43381" s="1"/>
    </row>
    <row r="43382" spans="74:76" x14ac:dyDescent="0.2">
      <c r="BV43382" s="22"/>
      <c r="BW43382" s="22"/>
      <c r="BX43382" s="1"/>
    </row>
    <row r="43383" spans="74:76" x14ac:dyDescent="0.2">
      <c r="BV43383" s="22"/>
      <c r="BW43383" s="22"/>
      <c r="BX43383" s="1"/>
    </row>
    <row r="43384" spans="74:76" x14ac:dyDescent="0.2">
      <c r="BV43384" s="22"/>
      <c r="BW43384" s="22"/>
      <c r="BX43384" s="1"/>
    </row>
    <row r="43385" spans="74:76" x14ac:dyDescent="0.2">
      <c r="BV43385" s="22"/>
      <c r="BW43385" s="22"/>
      <c r="BX43385" s="1"/>
    </row>
    <row r="43386" spans="74:76" x14ac:dyDescent="0.2">
      <c r="BV43386" s="22"/>
      <c r="BW43386" s="22"/>
      <c r="BX43386" s="1"/>
    </row>
    <row r="43387" spans="74:76" x14ac:dyDescent="0.2">
      <c r="BV43387" s="22"/>
      <c r="BW43387" s="22"/>
      <c r="BX43387" s="1"/>
    </row>
    <row r="43388" spans="74:76" x14ac:dyDescent="0.2">
      <c r="BV43388" s="22"/>
      <c r="BW43388" s="22"/>
      <c r="BX43388" s="1"/>
    </row>
    <row r="43389" spans="74:76" x14ac:dyDescent="0.2">
      <c r="BV43389" s="22"/>
      <c r="BW43389" s="22"/>
      <c r="BX43389" s="1"/>
    </row>
    <row r="43390" spans="74:76" x14ac:dyDescent="0.2">
      <c r="BV43390" s="22"/>
      <c r="BW43390" s="22"/>
      <c r="BX43390" s="1"/>
    </row>
    <row r="43391" spans="74:76" x14ac:dyDescent="0.2">
      <c r="BV43391" s="22"/>
      <c r="BW43391" s="22"/>
      <c r="BX43391" s="1"/>
    </row>
    <row r="43392" spans="74:76" x14ac:dyDescent="0.2">
      <c r="BV43392" s="22"/>
      <c r="BW43392" s="22"/>
      <c r="BX43392" s="1"/>
    </row>
    <row r="43393" spans="74:76" x14ac:dyDescent="0.2">
      <c r="BV43393" s="22"/>
      <c r="BW43393" s="22"/>
      <c r="BX43393" s="1"/>
    </row>
    <row r="43394" spans="74:76" x14ac:dyDescent="0.2">
      <c r="BV43394" s="22"/>
      <c r="BW43394" s="22"/>
      <c r="BX43394" s="1"/>
    </row>
    <row r="43395" spans="74:76" x14ac:dyDescent="0.2">
      <c r="BV43395" s="22"/>
      <c r="BW43395" s="22"/>
      <c r="BX43395" s="1"/>
    </row>
    <row r="43396" spans="74:76" x14ac:dyDescent="0.2">
      <c r="BV43396" s="22"/>
      <c r="BW43396" s="22"/>
      <c r="BX43396" s="1"/>
    </row>
    <row r="43397" spans="74:76" x14ac:dyDescent="0.2">
      <c r="BV43397" s="22"/>
      <c r="BW43397" s="22"/>
      <c r="BX43397" s="1"/>
    </row>
    <row r="43398" spans="74:76" x14ac:dyDescent="0.2">
      <c r="BV43398" s="22"/>
      <c r="BW43398" s="22"/>
      <c r="BX43398" s="1"/>
    </row>
    <row r="43399" spans="74:76" x14ac:dyDescent="0.2">
      <c r="BV43399" s="22"/>
      <c r="BW43399" s="22"/>
      <c r="BX43399" s="1"/>
    </row>
    <row r="43400" spans="74:76" x14ac:dyDescent="0.2">
      <c r="BV43400" s="22"/>
      <c r="BW43400" s="22"/>
      <c r="BX43400" s="1"/>
    </row>
    <row r="43401" spans="74:76" x14ac:dyDescent="0.2">
      <c r="BV43401" s="22"/>
      <c r="BW43401" s="22"/>
      <c r="BX43401" s="1"/>
    </row>
    <row r="43402" spans="74:76" x14ac:dyDescent="0.2">
      <c r="BV43402" s="22"/>
      <c r="BW43402" s="22"/>
      <c r="BX43402" s="1"/>
    </row>
    <row r="43403" spans="74:76" x14ac:dyDescent="0.2">
      <c r="BV43403" s="22"/>
      <c r="BW43403" s="22"/>
      <c r="BX43403" s="1"/>
    </row>
    <row r="43404" spans="74:76" x14ac:dyDescent="0.2">
      <c r="BV43404" s="22"/>
      <c r="BW43404" s="22"/>
      <c r="BX43404" s="1"/>
    </row>
    <row r="43405" spans="74:76" x14ac:dyDescent="0.2">
      <c r="BV43405" s="22"/>
      <c r="BW43405" s="22"/>
      <c r="BX43405" s="1"/>
    </row>
    <row r="43406" spans="74:76" x14ac:dyDescent="0.2">
      <c r="BV43406" s="22"/>
      <c r="BW43406" s="22"/>
      <c r="BX43406" s="1"/>
    </row>
    <row r="43407" spans="74:76" x14ac:dyDescent="0.2">
      <c r="BV43407" s="22"/>
      <c r="BW43407" s="22"/>
      <c r="BX43407" s="1"/>
    </row>
    <row r="43408" spans="74:76" x14ac:dyDescent="0.2">
      <c r="BV43408" s="22"/>
      <c r="BW43408" s="22"/>
      <c r="BX43408" s="1"/>
    </row>
    <row r="43409" spans="74:76" x14ac:dyDescent="0.2">
      <c r="BV43409" s="22"/>
      <c r="BW43409" s="22"/>
      <c r="BX43409" s="1"/>
    </row>
    <row r="43410" spans="74:76" x14ac:dyDescent="0.2">
      <c r="BV43410" s="22"/>
      <c r="BW43410" s="22"/>
      <c r="BX43410" s="1"/>
    </row>
    <row r="43411" spans="74:76" x14ac:dyDescent="0.2">
      <c r="BV43411" s="22"/>
      <c r="BW43411" s="22"/>
      <c r="BX43411" s="1"/>
    </row>
    <row r="43412" spans="74:76" x14ac:dyDescent="0.2">
      <c r="BV43412" s="22"/>
      <c r="BW43412" s="22"/>
      <c r="BX43412" s="1"/>
    </row>
    <row r="43413" spans="74:76" x14ac:dyDescent="0.2">
      <c r="BV43413" s="22"/>
      <c r="BW43413" s="22"/>
      <c r="BX43413" s="1"/>
    </row>
    <row r="43414" spans="74:76" x14ac:dyDescent="0.2">
      <c r="BV43414" s="22"/>
      <c r="BW43414" s="22"/>
      <c r="BX43414" s="1"/>
    </row>
    <row r="43415" spans="74:76" x14ac:dyDescent="0.2">
      <c r="BV43415" s="22"/>
      <c r="BW43415" s="22"/>
      <c r="BX43415" s="1"/>
    </row>
    <row r="43416" spans="74:76" x14ac:dyDescent="0.2">
      <c r="BV43416" s="22"/>
      <c r="BW43416" s="22"/>
      <c r="BX43416" s="1"/>
    </row>
    <row r="43417" spans="74:76" x14ac:dyDescent="0.2">
      <c r="BV43417" s="22"/>
      <c r="BW43417" s="22"/>
      <c r="BX43417" s="1"/>
    </row>
    <row r="43418" spans="74:76" x14ac:dyDescent="0.2">
      <c r="BV43418" s="22"/>
      <c r="BW43418" s="22"/>
      <c r="BX43418" s="1"/>
    </row>
    <row r="43419" spans="74:76" x14ac:dyDescent="0.2">
      <c r="BV43419" s="22"/>
      <c r="BW43419" s="22"/>
      <c r="BX43419" s="1"/>
    </row>
    <row r="43420" spans="74:76" x14ac:dyDescent="0.2">
      <c r="BV43420" s="22"/>
      <c r="BW43420" s="22"/>
      <c r="BX43420" s="1"/>
    </row>
    <row r="43421" spans="74:76" x14ac:dyDescent="0.2">
      <c r="BV43421" s="22"/>
      <c r="BW43421" s="22"/>
      <c r="BX43421" s="1"/>
    </row>
    <row r="43422" spans="74:76" x14ac:dyDescent="0.2">
      <c r="BV43422" s="22"/>
      <c r="BW43422" s="22"/>
      <c r="BX43422" s="1"/>
    </row>
    <row r="43423" spans="74:76" x14ac:dyDescent="0.2">
      <c r="BV43423" s="22"/>
      <c r="BW43423" s="22"/>
      <c r="BX43423" s="1"/>
    </row>
    <row r="43424" spans="74:76" x14ac:dyDescent="0.2">
      <c r="BV43424" s="22"/>
      <c r="BW43424" s="22"/>
      <c r="BX43424" s="1"/>
    </row>
    <row r="43425" spans="74:76" x14ac:dyDescent="0.2">
      <c r="BV43425" s="22"/>
      <c r="BW43425" s="22"/>
      <c r="BX43425" s="1"/>
    </row>
    <row r="43426" spans="74:76" x14ac:dyDescent="0.2">
      <c r="BV43426" s="22"/>
      <c r="BW43426" s="22"/>
      <c r="BX43426" s="1"/>
    </row>
    <row r="43427" spans="74:76" x14ac:dyDescent="0.2">
      <c r="BV43427" s="22"/>
      <c r="BW43427" s="22"/>
      <c r="BX43427" s="1"/>
    </row>
    <row r="43428" spans="74:76" x14ac:dyDescent="0.2">
      <c r="BV43428" s="22"/>
      <c r="BW43428" s="22"/>
      <c r="BX43428" s="1"/>
    </row>
    <row r="43429" spans="74:76" x14ac:dyDescent="0.2">
      <c r="BV43429" s="22"/>
      <c r="BW43429" s="22"/>
      <c r="BX43429" s="1"/>
    </row>
    <row r="43430" spans="74:76" x14ac:dyDescent="0.2">
      <c r="BV43430" s="22"/>
      <c r="BW43430" s="22"/>
      <c r="BX43430" s="1"/>
    </row>
    <row r="43431" spans="74:76" x14ac:dyDescent="0.2">
      <c r="BV43431" s="22"/>
      <c r="BW43431" s="22"/>
      <c r="BX43431" s="1"/>
    </row>
    <row r="43432" spans="74:76" x14ac:dyDescent="0.2">
      <c r="BV43432" s="22"/>
      <c r="BW43432" s="22"/>
      <c r="BX43432" s="1"/>
    </row>
    <row r="43433" spans="74:76" x14ac:dyDescent="0.2">
      <c r="BV43433" s="22"/>
      <c r="BW43433" s="22"/>
      <c r="BX43433" s="1"/>
    </row>
    <row r="43434" spans="74:76" x14ac:dyDescent="0.2">
      <c r="BV43434" s="22"/>
      <c r="BW43434" s="22"/>
      <c r="BX43434" s="1"/>
    </row>
    <row r="43435" spans="74:76" x14ac:dyDescent="0.2">
      <c r="BV43435" s="22"/>
      <c r="BW43435" s="22"/>
      <c r="BX43435" s="1"/>
    </row>
    <row r="43436" spans="74:76" x14ac:dyDescent="0.2">
      <c r="BV43436" s="22"/>
      <c r="BW43436" s="22"/>
      <c r="BX43436" s="1"/>
    </row>
    <row r="43437" spans="74:76" x14ac:dyDescent="0.2">
      <c r="BV43437" s="22"/>
      <c r="BW43437" s="22"/>
      <c r="BX43437" s="1"/>
    </row>
    <row r="43438" spans="74:76" x14ac:dyDescent="0.2">
      <c r="BV43438" s="22"/>
      <c r="BW43438" s="22"/>
      <c r="BX43438" s="1"/>
    </row>
    <row r="43439" spans="74:76" x14ac:dyDescent="0.2">
      <c r="BV43439" s="22"/>
      <c r="BW43439" s="22"/>
      <c r="BX43439" s="1"/>
    </row>
    <row r="43440" spans="74:76" x14ac:dyDescent="0.2">
      <c r="BV43440" s="22"/>
      <c r="BW43440" s="22"/>
      <c r="BX43440" s="1"/>
    </row>
    <row r="43441" spans="74:76" x14ac:dyDescent="0.2">
      <c r="BV43441" s="22"/>
      <c r="BW43441" s="22"/>
      <c r="BX43441" s="1"/>
    </row>
    <row r="43442" spans="74:76" x14ac:dyDescent="0.2">
      <c r="BV43442" s="22"/>
      <c r="BW43442" s="22"/>
      <c r="BX43442" s="1"/>
    </row>
    <row r="43443" spans="74:76" x14ac:dyDescent="0.2">
      <c r="BV43443" s="22"/>
      <c r="BW43443" s="22"/>
      <c r="BX43443" s="1"/>
    </row>
    <row r="43444" spans="74:76" x14ac:dyDescent="0.2">
      <c r="BV43444" s="22"/>
      <c r="BW43444" s="22"/>
      <c r="BX43444" s="1"/>
    </row>
    <row r="43445" spans="74:76" x14ac:dyDescent="0.2">
      <c r="BV43445" s="22"/>
      <c r="BW43445" s="22"/>
      <c r="BX43445" s="1"/>
    </row>
    <row r="43446" spans="74:76" x14ac:dyDescent="0.2">
      <c r="BV43446" s="22"/>
      <c r="BW43446" s="22"/>
      <c r="BX43446" s="1"/>
    </row>
    <row r="43447" spans="74:76" x14ac:dyDescent="0.2">
      <c r="BV43447" s="22"/>
      <c r="BW43447" s="22"/>
      <c r="BX43447" s="1"/>
    </row>
    <row r="43448" spans="74:76" x14ac:dyDescent="0.2">
      <c r="BV43448" s="22"/>
      <c r="BW43448" s="22"/>
      <c r="BX43448" s="1"/>
    </row>
    <row r="43449" spans="74:76" x14ac:dyDescent="0.2">
      <c r="BV43449" s="22"/>
      <c r="BW43449" s="22"/>
      <c r="BX43449" s="1"/>
    </row>
    <row r="43450" spans="74:76" x14ac:dyDescent="0.2">
      <c r="BV43450" s="22"/>
      <c r="BW43450" s="22"/>
      <c r="BX43450" s="1"/>
    </row>
    <row r="43451" spans="74:76" x14ac:dyDescent="0.2">
      <c r="BV43451" s="22"/>
      <c r="BW43451" s="22"/>
      <c r="BX43451" s="1"/>
    </row>
    <row r="43452" spans="74:76" x14ac:dyDescent="0.2">
      <c r="BV43452" s="22"/>
      <c r="BW43452" s="22"/>
      <c r="BX43452" s="1"/>
    </row>
    <row r="43453" spans="74:76" x14ac:dyDescent="0.2">
      <c r="BV43453" s="22"/>
      <c r="BW43453" s="22"/>
      <c r="BX43453" s="1"/>
    </row>
    <row r="43454" spans="74:76" x14ac:dyDescent="0.2">
      <c r="BV43454" s="22"/>
      <c r="BW43454" s="22"/>
      <c r="BX43454" s="1"/>
    </row>
    <row r="43455" spans="74:76" x14ac:dyDescent="0.2">
      <c r="BV43455" s="22"/>
      <c r="BW43455" s="22"/>
      <c r="BX43455" s="1"/>
    </row>
    <row r="43456" spans="74:76" x14ac:dyDescent="0.2">
      <c r="BV43456" s="22"/>
      <c r="BW43456" s="22"/>
      <c r="BX43456" s="1"/>
    </row>
    <row r="43457" spans="74:76" x14ac:dyDescent="0.2">
      <c r="BV43457" s="22"/>
      <c r="BW43457" s="22"/>
      <c r="BX43457" s="1"/>
    </row>
    <row r="43458" spans="74:76" x14ac:dyDescent="0.2">
      <c r="BV43458" s="22"/>
      <c r="BW43458" s="22"/>
      <c r="BX43458" s="1"/>
    </row>
    <row r="43459" spans="74:76" x14ac:dyDescent="0.2">
      <c r="BV43459" s="22"/>
      <c r="BW43459" s="22"/>
      <c r="BX43459" s="1"/>
    </row>
    <row r="43460" spans="74:76" x14ac:dyDescent="0.2">
      <c r="BV43460" s="22"/>
      <c r="BW43460" s="22"/>
      <c r="BX43460" s="1"/>
    </row>
    <row r="43461" spans="74:76" x14ac:dyDescent="0.2">
      <c r="BV43461" s="22"/>
      <c r="BW43461" s="22"/>
      <c r="BX43461" s="1"/>
    </row>
    <row r="43462" spans="74:76" x14ac:dyDescent="0.2">
      <c r="BV43462" s="22"/>
      <c r="BW43462" s="22"/>
      <c r="BX43462" s="1"/>
    </row>
    <row r="43463" spans="74:76" x14ac:dyDescent="0.2">
      <c r="BV43463" s="22"/>
      <c r="BW43463" s="22"/>
      <c r="BX43463" s="1"/>
    </row>
    <row r="43464" spans="74:76" x14ac:dyDescent="0.2">
      <c r="BV43464" s="22"/>
      <c r="BW43464" s="22"/>
      <c r="BX43464" s="1"/>
    </row>
    <row r="43465" spans="74:76" x14ac:dyDescent="0.2">
      <c r="BV43465" s="22"/>
      <c r="BW43465" s="22"/>
      <c r="BX43465" s="1"/>
    </row>
    <row r="43466" spans="74:76" x14ac:dyDescent="0.2">
      <c r="BV43466" s="22"/>
      <c r="BW43466" s="22"/>
      <c r="BX43466" s="1"/>
    </row>
    <row r="43467" spans="74:76" x14ac:dyDescent="0.2">
      <c r="BV43467" s="22"/>
      <c r="BW43467" s="22"/>
      <c r="BX43467" s="1"/>
    </row>
    <row r="43468" spans="74:76" x14ac:dyDescent="0.2">
      <c r="BV43468" s="22"/>
      <c r="BW43468" s="22"/>
      <c r="BX43468" s="1"/>
    </row>
    <row r="43469" spans="74:76" x14ac:dyDescent="0.2">
      <c r="BV43469" s="22"/>
      <c r="BW43469" s="22"/>
      <c r="BX43469" s="1"/>
    </row>
    <row r="43470" spans="74:76" x14ac:dyDescent="0.2">
      <c r="BV43470" s="22"/>
      <c r="BW43470" s="22"/>
      <c r="BX43470" s="1"/>
    </row>
    <row r="43471" spans="74:76" x14ac:dyDescent="0.2">
      <c r="BV43471" s="22"/>
      <c r="BW43471" s="22"/>
      <c r="BX43471" s="1"/>
    </row>
    <row r="43472" spans="74:76" x14ac:dyDescent="0.2">
      <c r="BV43472" s="22"/>
      <c r="BW43472" s="22"/>
      <c r="BX43472" s="1"/>
    </row>
    <row r="43473" spans="74:76" x14ac:dyDescent="0.2">
      <c r="BV43473" s="22"/>
      <c r="BW43473" s="22"/>
      <c r="BX43473" s="1"/>
    </row>
    <row r="43474" spans="74:76" x14ac:dyDescent="0.2">
      <c r="BV43474" s="22"/>
      <c r="BW43474" s="22"/>
      <c r="BX43474" s="1"/>
    </row>
    <row r="43475" spans="74:76" x14ac:dyDescent="0.2">
      <c r="BV43475" s="22"/>
      <c r="BW43475" s="22"/>
      <c r="BX43475" s="1"/>
    </row>
    <row r="43476" spans="74:76" x14ac:dyDescent="0.2">
      <c r="BV43476" s="22"/>
      <c r="BW43476" s="22"/>
      <c r="BX43476" s="1"/>
    </row>
    <row r="43477" spans="74:76" x14ac:dyDescent="0.2">
      <c r="BV43477" s="22"/>
      <c r="BW43477" s="22"/>
      <c r="BX43477" s="1"/>
    </row>
    <row r="43478" spans="74:76" x14ac:dyDescent="0.2">
      <c r="BV43478" s="22"/>
      <c r="BW43478" s="22"/>
      <c r="BX43478" s="1"/>
    </row>
    <row r="43479" spans="74:76" x14ac:dyDescent="0.2">
      <c r="BV43479" s="22"/>
      <c r="BW43479" s="22"/>
      <c r="BX43479" s="1"/>
    </row>
    <row r="43480" spans="74:76" x14ac:dyDescent="0.2">
      <c r="BV43480" s="22"/>
      <c r="BW43480" s="22"/>
      <c r="BX43480" s="1"/>
    </row>
    <row r="43481" spans="74:76" x14ac:dyDescent="0.2">
      <c r="BV43481" s="22"/>
      <c r="BW43481" s="22"/>
      <c r="BX43481" s="1"/>
    </row>
    <row r="43482" spans="74:76" x14ac:dyDescent="0.2">
      <c r="BV43482" s="22"/>
      <c r="BW43482" s="22"/>
      <c r="BX43482" s="1"/>
    </row>
    <row r="43483" spans="74:76" x14ac:dyDescent="0.2">
      <c r="BV43483" s="22"/>
      <c r="BW43483" s="22"/>
      <c r="BX43483" s="1"/>
    </row>
    <row r="43484" spans="74:76" x14ac:dyDescent="0.2">
      <c r="BV43484" s="22"/>
      <c r="BW43484" s="22"/>
      <c r="BX43484" s="1"/>
    </row>
    <row r="43485" spans="74:76" x14ac:dyDescent="0.2">
      <c r="BV43485" s="22"/>
      <c r="BW43485" s="22"/>
      <c r="BX43485" s="1"/>
    </row>
    <row r="43486" spans="74:76" x14ac:dyDescent="0.2">
      <c r="BV43486" s="22"/>
      <c r="BW43486" s="22"/>
      <c r="BX43486" s="1"/>
    </row>
    <row r="43487" spans="74:76" x14ac:dyDescent="0.2">
      <c r="BV43487" s="22"/>
      <c r="BW43487" s="22"/>
      <c r="BX43487" s="1"/>
    </row>
    <row r="43488" spans="74:76" x14ac:dyDescent="0.2">
      <c r="BV43488" s="22"/>
      <c r="BW43488" s="22"/>
      <c r="BX43488" s="1"/>
    </row>
    <row r="43489" spans="74:76" x14ac:dyDescent="0.2">
      <c r="BV43489" s="22"/>
      <c r="BW43489" s="22"/>
      <c r="BX43489" s="1"/>
    </row>
    <row r="43490" spans="74:76" x14ac:dyDescent="0.2">
      <c r="BV43490" s="22"/>
      <c r="BW43490" s="22"/>
      <c r="BX43490" s="1"/>
    </row>
    <row r="43491" spans="74:76" x14ac:dyDescent="0.2">
      <c r="BV43491" s="22"/>
      <c r="BW43491" s="22"/>
      <c r="BX43491" s="1"/>
    </row>
    <row r="43492" spans="74:76" x14ac:dyDescent="0.2">
      <c r="BV43492" s="22"/>
      <c r="BW43492" s="22"/>
      <c r="BX43492" s="1"/>
    </row>
    <row r="43493" spans="74:76" x14ac:dyDescent="0.2">
      <c r="BV43493" s="22"/>
      <c r="BW43493" s="22"/>
      <c r="BX43493" s="1"/>
    </row>
    <row r="43494" spans="74:76" x14ac:dyDescent="0.2">
      <c r="BV43494" s="22"/>
      <c r="BW43494" s="22"/>
      <c r="BX43494" s="1"/>
    </row>
    <row r="43495" spans="74:76" x14ac:dyDescent="0.2">
      <c r="BV43495" s="22"/>
      <c r="BW43495" s="22"/>
      <c r="BX43495" s="1"/>
    </row>
    <row r="43496" spans="74:76" x14ac:dyDescent="0.2">
      <c r="BV43496" s="22"/>
      <c r="BW43496" s="22"/>
      <c r="BX43496" s="1"/>
    </row>
    <row r="43497" spans="74:76" x14ac:dyDescent="0.2">
      <c r="BV43497" s="22"/>
      <c r="BW43497" s="22"/>
      <c r="BX43497" s="1"/>
    </row>
    <row r="43498" spans="74:76" x14ac:dyDescent="0.2">
      <c r="BV43498" s="22"/>
      <c r="BW43498" s="22"/>
      <c r="BX43498" s="1"/>
    </row>
    <row r="43499" spans="74:76" x14ac:dyDescent="0.2">
      <c r="BV43499" s="22"/>
      <c r="BW43499" s="22"/>
      <c r="BX43499" s="1"/>
    </row>
    <row r="43500" spans="74:76" x14ac:dyDescent="0.2">
      <c r="BV43500" s="22"/>
      <c r="BW43500" s="22"/>
      <c r="BX43500" s="1"/>
    </row>
    <row r="43501" spans="74:76" x14ac:dyDescent="0.2">
      <c r="BV43501" s="22"/>
      <c r="BW43501" s="22"/>
      <c r="BX43501" s="1"/>
    </row>
    <row r="43502" spans="74:76" x14ac:dyDescent="0.2">
      <c r="BV43502" s="22"/>
      <c r="BW43502" s="22"/>
      <c r="BX43502" s="1"/>
    </row>
    <row r="43503" spans="74:76" x14ac:dyDescent="0.2">
      <c r="BV43503" s="22"/>
      <c r="BW43503" s="22"/>
      <c r="BX43503" s="1"/>
    </row>
    <row r="43504" spans="74:76" x14ac:dyDescent="0.2">
      <c r="BV43504" s="22"/>
      <c r="BW43504" s="22"/>
      <c r="BX43504" s="1"/>
    </row>
    <row r="43505" spans="74:76" x14ac:dyDescent="0.2">
      <c r="BV43505" s="22"/>
      <c r="BW43505" s="22"/>
      <c r="BX43505" s="1"/>
    </row>
    <row r="43506" spans="74:76" x14ac:dyDescent="0.2">
      <c r="BV43506" s="22"/>
      <c r="BW43506" s="22"/>
      <c r="BX43506" s="1"/>
    </row>
    <row r="43507" spans="74:76" x14ac:dyDescent="0.2">
      <c r="BV43507" s="22"/>
      <c r="BW43507" s="22"/>
      <c r="BX43507" s="1"/>
    </row>
    <row r="43508" spans="74:76" x14ac:dyDescent="0.2">
      <c r="BV43508" s="22"/>
      <c r="BW43508" s="22"/>
      <c r="BX43508" s="1"/>
    </row>
    <row r="43509" spans="74:76" x14ac:dyDescent="0.2">
      <c r="BV43509" s="22"/>
      <c r="BW43509" s="22"/>
      <c r="BX43509" s="1"/>
    </row>
    <row r="43510" spans="74:76" x14ac:dyDescent="0.2">
      <c r="BV43510" s="22"/>
      <c r="BW43510" s="22"/>
      <c r="BX43510" s="1"/>
    </row>
    <row r="43511" spans="74:76" x14ac:dyDescent="0.2">
      <c r="BV43511" s="22"/>
      <c r="BW43511" s="22"/>
      <c r="BX43511" s="1"/>
    </row>
    <row r="43512" spans="74:76" x14ac:dyDescent="0.2">
      <c r="BV43512" s="22"/>
      <c r="BW43512" s="22"/>
      <c r="BX43512" s="1"/>
    </row>
    <row r="43513" spans="74:76" x14ac:dyDescent="0.2">
      <c r="BV43513" s="22"/>
      <c r="BW43513" s="22"/>
      <c r="BX43513" s="1"/>
    </row>
    <row r="43514" spans="74:76" x14ac:dyDescent="0.2">
      <c r="BV43514" s="22"/>
      <c r="BW43514" s="22"/>
      <c r="BX43514" s="1"/>
    </row>
    <row r="43515" spans="74:76" x14ac:dyDescent="0.2">
      <c r="BV43515" s="22"/>
      <c r="BW43515" s="22"/>
      <c r="BX43515" s="1"/>
    </row>
    <row r="43516" spans="74:76" x14ac:dyDescent="0.2">
      <c r="BV43516" s="22"/>
      <c r="BW43516" s="22"/>
      <c r="BX43516" s="1"/>
    </row>
    <row r="43517" spans="74:76" x14ac:dyDescent="0.2">
      <c r="BV43517" s="22"/>
      <c r="BW43517" s="22"/>
      <c r="BX43517" s="1"/>
    </row>
    <row r="43518" spans="74:76" x14ac:dyDescent="0.2">
      <c r="BV43518" s="22"/>
      <c r="BW43518" s="22"/>
      <c r="BX43518" s="1"/>
    </row>
    <row r="43519" spans="74:76" x14ac:dyDescent="0.2">
      <c r="BV43519" s="22"/>
      <c r="BW43519" s="22"/>
      <c r="BX43519" s="1"/>
    </row>
    <row r="43520" spans="74:76" x14ac:dyDescent="0.2">
      <c r="BV43520" s="22"/>
      <c r="BW43520" s="22"/>
      <c r="BX43520" s="1"/>
    </row>
    <row r="43521" spans="74:76" x14ac:dyDescent="0.2">
      <c r="BV43521" s="22"/>
      <c r="BW43521" s="22"/>
      <c r="BX43521" s="1"/>
    </row>
    <row r="43522" spans="74:76" x14ac:dyDescent="0.2">
      <c r="BV43522" s="22"/>
      <c r="BW43522" s="22"/>
      <c r="BX43522" s="1"/>
    </row>
    <row r="43523" spans="74:76" x14ac:dyDescent="0.2">
      <c r="BV43523" s="22"/>
      <c r="BW43523" s="22"/>
      <c r="BX43523" s="1"/>
    </row>
    <row r="43524" spans="74:76" x14ac:dyDescent="0.2">
      <c r="BV43524" s="22"/>
      <c r="BW43524" s="22"/>
      <c r="BX43524" s="1"/>
    </row>
    <row r="43525" spans="74:76" x14ac:dyDescent="0.2">
      <c r="BV43525" s="22"/>
      <c r="BW43525" s="22"/>
      <c r="BX43525" s="1"/>
    </row>
    <row r="43526" spans="74:76" x14ac:dyDescent="0.2">
      <c r="BV43526" s="22"/>
      <c r="BW43526" s="22"/>
      <c r="BX43526" s="1"/>
    </row>
    <row r="43527" spans="74:76" x14ac:dyDescent="0.2">
      <c r="BV43527" s="22"/>
      <c r="BW43527" s="22"/>
      <c r="BX43527" s="1"/>
    </row>
    <row r="43528" spans="74:76" x14ac:dyDescent="0.2">
      <c r="BV43528" s="22"/>
      <c r="BW43528" s="22"/>
      <c r="BX43528" s="1"/>
    </row>
    <row r="43529" spans="74:76" x14ac:dyDescent="0.2">
      <c r="BV43529" s="22"/>
      <c r="BW43529" s="22"/>
      <c r="BX43529" s="1"/>
    </row>
    <row r="43530" spans="74:76" x14ac:dyDescent="0.2">
      <c r="BV43530" s="22"/>
      <c r="BW43530" s="22"/>
      <c r="BX43530" s="1"/>
    </row>
    <row r="43531" spans="74:76" x14ac:dyDescent="0.2">
      <c r="BV43531" s="22"/>
      <c r="BW43531" s="22"/>
      <c r="BX43531" s="1"/>
    </row>
    <row r="43532" spans="74:76" x14ac:dyDescent="0.2">
      <c r="BV43532" s="22"/>
      <c r="BW43532" s="22"/>
      <c r="BX43532" s="1"/>
    </row>
    <row r="43533" spans="74:76" x14ac:dyDescent="0.2">
      <c r="BV43533" s="22"/>
      <c r="BW43533" s="22"/>
      <c r="BX43533" s="1"/>
    </row>
    <row r="43534" spans="74:76" x14ac:dyDescent="0.2">
      <c r="BV43534" s="22"/>
      <c r="BW43534" s="22"/>
      <c r="BX43534" s="1"/>
    </row>
    <row r="43535" spans="74:76" x14ac:dyDescent="0.2">
      <c r="BV43535" s="22"/>
      <c r="BW43535" s="22"/>
      <c r="BX43535" s="1"/>
    </row>
    <row r="43536" spans="74:76" x14ac:dyDescent="0.2">
      <c r="BV43536" s="22"/>
      <c r="BW43536" s="22"/>
      <c r="BX43536" s="1"/>
    </row>
    <row r="43537" spans="74:76" x14ac:dyDescent="0.2">
      <c r="BV43537" s="22"/>
      <c r="BW43537" s="22"/>
      <c r="BX43537" s="1"/>
    </row>
    <row r="43538" spans="74:76" x14ac:dyDescent="0.2">
      <c r="BV43538" s="22"/>
      <c r="BW43538" s="22"/>
      <c r="BX43538" s="1"/>
    </row>
    <row r="43539" spans="74:76" x14ac:dyDescent="0.2">
      <c r="BV43539" s="22"/>
      <c r="BW43539" s="22"/>
      <c r="BX43539" s="1"/>
    </row>
    <row r="43540" spans="74:76" x14ac:dyDescent="0.2">
      <c r="BV43540" s="22"/>
      <c r="BW43540" s="22"/>
      <c r="BX43540" s="1"/>
    </row>
    <row r="43541" spans="74:76" x14ac:dyDescent="0.2">
      <c r="BV43541" s="22"/>
      <c r="BW43541" s="22"/>
      <c r="BX43541" s="1"/>
    </row>
    <row r="43542" spans="74:76" x14ac:dyDescent="0.2">
      <c r="BV43542" s="22"/>
      <c r="BW43542" s="22"/>
      <c r="BX43542" s="1"/>
    </row>
    <row r="43543" spans="74:76" x14ac:dyDescent="0.2">
      <c r="BV43543" s="22"/>
      <c r="BW43543" s="22"/>
      <c r="BX43543" s="1"/>
    </row>
    <row r="43544" spans="74:76" x14ac:dyDescent="0.2">
      <c r="BV43544" s="22"/>
      <c r="BW43544" s="22"/>
      <c r="BX43544" s="1"/>
    </row>
    <row r="43545" spans="74:76" x14ac:dyDescent="0.2">
      <c r="BV43545" s="22"/>
      <c r="BW43545" s="22"/>
      <c r="BX43545" s="1"/>
    </row>
    <row r="43546" spans="74:76" x14ac:dyDescent="0.2">
      <c r="BV43546" s="22"/>
      <c r="BW43546" s="22"/>
      <c r="BX43546" s="1"/>
    </row>
    <row r="43547" spans="74:76" x14ac:dyDescent="0.2">
      <c r="BV43547" s="22"/>
      <c r="BW43547" s="22"/>
      <c r="BX43547" s="1"/>
    </row>
    <row r="43548" spans="74:76" x14ac:dyDescent="0.2">
      <c r="BV43548" s="22"/>
      <c r="BW43548" s="22"/>
      <c r="BX43548" s="1"/>
    </row>
    <row r="43549" spans="74:76" x14ac:dyDescent="0.2">
      <c r="BV43549" s="22"/>
      <c r="BW43549" s="22"/>
      <c r="BX43549" s="1"/>
    </row>
    <row r="43550" spans="74:76" x14ac:dyDescent="0.2">
      <c r="BV43550" s="22"/>
      <c r="BW43550" s="22"/>
      <c r="BX43550" s="1"/>
    </row>
    <row r="43551" spans="74:76" x14ac:dyDescent="0.2">
      <c r="BV43551" s="22"/>
      <c r="BW43551" s="22"/>
      <c r="BX43551" s="1"/>
    </row>
    <row r="43552" spans="74:76" x14ac:dyDescent="0.2">
      <c r="BV43552" s="22"/>
      <c r="BW43552" s="22"/>
      <c r="BX43552" s="1"/>
    </row>
    <row r="43553" spans="74:76" x14ac:dyDescent="0.2">
      <c r="BV43553" s="22"/>
      <c r="BW43553" s="22"/>
      <c r="BX43553" s="1"/>
    </row>
    <row r="43554" spans="74:76" x14ac:dyDescent="0.2">
      <c r="BV43554" s="22"/>
      <c r="BW43554" s="22"/>
      <c r="BX43554" s="1"/>
    </row>
    <row r="43555" spans="74:76" x14ac:dyDescent="0.2">
      <c r="BV43555" s="22"/>
      <c r="BW43555" s="22"/>
      <c r="BX43555" s="1"/>
    </row>
    <row r="43556" spans="74:76" x14ac:dyDescent="0.2">
      <c r="BV43556" s="22"/>
      <c r="BW43556" s="22"/>
      <c r="BX43556" s="1"/>
    </row>
    <row r="43557" spans="74:76" x14ac:dyDescent="0.2">
      <c r="BV43557" s="22"/>
      <c r="BW43557" s="22"/>
      <c r="BX43557" s="1"/>
    </row>
    <row r="43558" spans="74:76" x14ac:dyDescent="0.2">
      <c r="BV43558" s="22"/>
      <c r="BW43558" s="22"/>
      <c r="BX43558" s="1"/>
    </row>
    <row r="43559" spans="74:76" x14ac:dyDescent="0.2">
      <c r="BV43559" s="22"/>
      <c r="BW43559" s="22"/>
      <c r="BX43559" s="1"/>
    </row>
    <row r="43560" spans="74:76" x14ac:dyDescent="0.2">
      <c r="BV43560" s="22"/>
      <c r="BW43560" s="22"/>
      <c r="BX43560" s="1"/>
    </row>
    <row r="43561" spans="74:76" x14ac:dyDescent="0.2">
      <c r="BV43561" s="22"/>
      <c r="BW43561" s="22"/>
      <c r="BX43561" s="1"/>
    </row>
    <row r="43562" spans="74:76" x14ac:dyDescent="0.2">
      <c r="BV43562" s="22"/>
      <c r="BW43562" s="22"/>
      <c r="BX43562" s="1"/>
    </row>
    <row r="43563" spans="74:76" x14ac:dyDescent="0.2">
      <c r="BV43563" s="22"/>
      <c r="BW43563" s="22"/>
      <c r="BX43563" s="1"/>
    </row>
    <row r="43564" spans="74:76" x14ac:dyDescent="0.2">
      <c r="BV43564" s="22"/>
      <c r="BW43564" s="22"/>
      <c r="BX43564" s="1"/>
    </row>
    <row r="43565" spans="74:76" x14ac:dyDescent="0.2">
      <c r="BV43565" s="22"/>
      <c r="BW43565" s="22"/>
      <c r="BX43565" s="1"/>
    </row>
    <row r="43566" spans="74:76" x14ac:dyDescent="0.2">
      <c r="BV43566" s="22"/>
      <c r="BW43566" s="22"/>
      <c r="BX43566" s="1"/>
    </row>
    <row r="43567" spans="74:76" x14ac:dyDescent="0.2">
      <c r="BV43567" s="22"/>
      <c r="BW43567" s="22"/>
      <c r="BX43567" s="1"/>
    </row>
    <row r="43568" spans="74:76" x14ac:dyDescent="0.2">
      <c r="BV43568" s="22"/>
      <c r="BW43568" s="22"/>
      <c r="BX43568" s="1"/>
    </row>
    <row r="43569" spans="74:76" x14ac:dyDescent="0.2">
      <c r="BV43569" s="22"/>
      <c r="BW43569" s="22"/>
      <c r="BX43569" s="1"/>
    </row>
    <row r="43570" spans="74:76" x14ac:dyDescent="0.2">
      <c r="BV43570" s="22"/>
      <c r="BW43570" s="22"/>
      <c r="BX43570" s="1"/>
    </row>
    <row r="43571" spans="74:76" x14ac:dyDescent="0.2">
      <c r="BV43571" s="22"/>
      <c r="BW43571" s="22"/>
      <c r="BX43571" s="1"/>
    </row>
    <row r="43572" spans="74:76" x14ac:dyDescent="0.2">
      <c r="BV43572" s="22"/>
      <c r="BW43572" s="22"/>
      <c r="BX43572" s="1"/>
    </row>
    <row r="43573" spans="74:76" x14ac:dyDescent="0.2">
      <c r="BV43573" s="22"/>
      <c r="BW43573" s="22"/>
      <c r="BX43573" s="1"/>
    </row>
    <row r="43574" spans="74:76" x14ac:dyDescent="0.2">
      <c r="BV43574" s="22"/>
      <c r="BW43574" s="22"/>
      <c r="BX43574" s="1"/>
    </row>
    <row r="43575" spans="74:76" x14ac:dyDescent="0.2">
      <c r="BV43575" s="22"/>
      <c r="BW43575" s="22"/>
      <c r="BX43575" s="1"/>
    </row>
    <row r="43576" spans="74:76" x14ac:dyDescent="0.2">
      <c r="BV43576" s="22"/>
      <c r="BW43576" s="22"/>
      <c r="BX43576" s="1"/>
    </row>
    <row r="43577" spans="74:76" x14ac:dyDescent="0.2">
      <c r="BV43577" s="22"/>
      <c r="BW43577" s="22"/>
      <c r="BX43577" s="1"/>
    </row>
    <row r="43578" spans="74:76" x14ac:dyDescent="0.2">
      <c r="BV43578" s="22"/>
      <c r="BW43578" s="22"/>
      <c r="BX43578" s="1"/>
    </row>
    <row r="43579" spans="74:76" x14ac:dyDescent="0.2">
      <c r="BV43579" s="22"/>
      <c r="BW43579" s="22"/>
      <c r="BX43579" s="1"/>
    </row>
    <row r="43580" spans="74:76" x14ac:dyDescent="0.2">
      <c r="BV43580" s="22"/>
      <c r="BW43580" s="22"/>
      <c r="BX43580" s="1"/>
    </row>
    <row r="43581" spans="74:76" x14ac:dyDescent="0.2">
      <c r="BV43581" s="22"/>
      <c r="BW43581" s="22"/>
      <c r="BX43581" s="1"/>
    </row>
    <row r="43582" spans="74:76" x14ac:dyDescent="0.2">
      <c r="BV43582" s="22"/>
      <c r="BW43582" s="22"/>
      <c r="BX43582" s="1"/>
    </row>
    <row r="43583" spans="74:76" x14ac:dyDescent="0.2">
      <c r="BV43583" s="22"/>
      <c r="BW43583" s="22"/>
      <c r="BX43583" s="1"/>
    </row>
    <row r="43584" spans="74:76" x14ac:dyDescent="0.2">
      <c r="BV43584" s="22"/>
      <c r="BW43584" s="22"/>
      <c r="BX43584" s="1"/>
    </row>
    <row r="43585" spans="74:76" x14ac:dyDescent="0.2">
      <c r="BV43585" s="22"/>
      <c r="BW43585" s="22"/>
      <c r="BX43585" s="1"/>
    </row>
    <row r="43586" spans="74:76" x14ac:dyDescent="0.2">
      <c r="BV43586" s="22"/>
      <c r="BW43586" s="22"/>
      <c r="BX43586" s="1"/>
    </row>
    <row r="43587" spans="74:76" x14ac:dyDescent="0.2">
      <c r="BV43587" s="22"/>
      <c r="BW43587" s="22"/>
      <c r="BX43587" s="1"/>
    </row>
    <row r="43588" spans="74:76" x14ac:dyDescent="0.2">
      <c r="BV43588" s="22"/>
      <c r="BW43588" s="22"/>
      <c r="BX43588" s="1"/>
    </row>
    <row r="43589" spans="74:76" x14ac:dyDescent="0.2">
      <c r="BV43589" s="22"/>
      <c r="BW43589" s="22"/>
      <c r="BX43589" s="1"/>
    </row>
    <row r="43590" spans="74:76" x14ac:dyDescent="0.2">
      <c r="BV43590" s="22"/>
      <c r="BW43590" s="22"/>
      <c r="BX43590" s="1"/>
    </row>
    <row r="43591" spans="74:76" x14ac:dyDescent="0.2">
      <c r="BV43591" s="22"/>
      <c r="BW43591" s="22"/>
      <c r="BX43591" s="1"/>
    </row>
    <row r="43592" spans="74:76" x14ac:dyDescent="0.2">
      <c r="BV43592" s="22"/>
      <c r="BW43592" s="22"/>
      <c r="BX43592" s="1"/>
    </row>
    <row r="43593" spans="74:76" x14ac:dyDescent="0.2">
      <c r="BV43593" s="22"/>
      <c r="BW43593" s="22"/>
      <c r="BX43593" s="1"/>
    </row>
    <row r="43594" spans="74:76" x14ac:dyDescent="0.2">
      <c r="BV43594" s="22"/>
      <c r="BW43594" s="22"/>
      <c r="BX43594" s="1"/>
    </row>
    <row r="43595" spans="74:76" x14ac:dyDescent="0.2">
      <c r="BV43595" s="22"/>
      <c r="BW43595" s="22"/>
      <c r="BX43595" s="1"/>
    </row>
    <row r="43596" spans="74:76" x14ac:dyDescent="0.2">
      <c r="BV43596" s="22"/>
      <c r="BW43596" s="22"/>
      <c r="BX43596" s="1"/>
    </row>
    <row r="43597" spans="74:76" x14ac:dyDescent="0.2">
      <c r="BV43597" s="22"/>
      <c r="BW43597" s="22"/>
      <c r="BX43597" s="1"/>
    </row>
    <row r="43598" spans="74:76" x14ac:dyDescent="0.2">
      <c r="BV43598" s="22"/>
      <c r="BW43598" s="22"/>
      <c r="BX43598" s="1"/>
    </row>
    <row r="43599" spans="74:76" x14ac:dyDescent="0.2">
      <c r="BV43599" s="22"/>
      <c r="BW43599" s="22"/>
      <c r="BX43599" s="1"/>
    </row>
    <row r="43600" spans="74:76" x14ac:dyDescent="0.2">
      <c r="BV43600" s="22"/>
      <c r="BW43600" s="22"/>
      <c r="BX43600" s="1"/>
    </row>
    <row r="43601" spans="74:76" x14ac:dyDescent="0.2">
      <c r="BV43601" s="22"/>
      <c r="BW43601" s="22"/>
      <c r="BX43601" s="1"/>
    </row>
    <row r="43602" spans="74:76" x14ac:dyDescent="0.2">
      <c r="BV43602" s="22"/>
      <c r="BW43602" s="22"/>
      <c r="BX43602" s="1"/>
    </row>
    <row r="43603" spans="74:76" x14ac:dyDescent="0.2">
      <c r="BV43603" s="22"/>
      <c r="BW43603" s="22"/>
      <c r="BX43603" s="1"/>
    </row>
    <row r="43604" spans="74:76" x14ac:dyDescent="0.2">
      <c r="BV43604" s="22"/>
      <c r="BW43604" s="22"/>
      <c r="BX43604" s="1"/>
    </row>
    <row r="43605" spans="74:76" x14ac:dyDescent="0.2">
      <c r="BV43605" s="22"/>
      <c r="BW43605" s="22"/>
      <c r="BX43605" s="1"/>
    </row>
    <row r="43606" spans="74:76" x14ac:dyDescent="0.2">
      <c r="BV43606" s="22"/>
      <c r="BW43606" s="22"/>
      <c r="BX43606" s="1"/>
    </row>
    <row r="43607" spans="74:76" x14ac:dyDescent="0.2">
      <c r="BV43607" s="22"/>
      <c r="BW43607" s="22"/>
      <c r="BX43607" s="1"/>
    </row>
    <row r="43608" spans="74:76" x14ac:dyDescent="0.2">
      <c r="BV43608" s="22"/>
      <c r="BW43608" s="22"/>
      <c r="BX43608" s="1"/>
    </row>
    <row r="43609" spans="74:76" x14ac:dyDescent="0.2">
      <c r="BV43609" s="22"/>
      <c r="BW43609" s="22"/>
      <c r="BX43609" s="1"/>
    </row>
    <row r="43610" spans="74:76" x14ac:dyDescent="0.2">
      <c r="BV43610" s="22"/>
      <c r="BW43610" s="22"/>
      <c r="BX43610" s="1"/>
    </row>
    <row r="43611" spans="74:76" x14ac:dyDescent="0.2">
      <c r="BV43611" s="22"/>
      <c r="BW43611" s="22"/>
      <c r="BX43611" s="1"/>
    </row>
    <row r="43612" spans="74:76" x14ac:dyDescent="0.2">
      <c r="BV43612" s="22"/>
      <c r="BW43612" s="22"/>
      <c r="BX43612" s="1"/>
    </row>
    <row r="43613" spans="74:76" x14ac:dyDescent="0.2">
      <c r="BV43613" s="22"/>
      <c r="BW43613" s="22"/>
      <c r="BX43613" s="1"/>
    </row>
    <row r="43614" spans="74:76" x14ac:dyDescent="0.2">
      <c r="BV43614" s="22"/>
      <c r="BW43614" s="22"/>
      <c r="BX43614" s="1"/>
    </row>
    <row r="43615" spans="74:76" x14ac:dyDescent="0.2">
      <c r="BV43615" s="22"/>
      <c r="BW43615" s="22"/>
      <c r="BX43615" s="1"/>
    </row>
    <row r="43616" spans="74:76" x14ac:dyDescent="0.2">
      <c r="BV43616" s="22"/>
      <c r="BW43616" s="22"/>
      <c r="BX43616" s="1"/>
    </row>
    <row r="43617" spans="74:76" x14ac:dyDescent="0.2">
      <c r="BV43617" s="22"/>
      <c r="BW43617" s="22"/>
      <c r="BX43617" s="1"/>
    </row>
    <row r="43618" spans="74:76" x14ac:dyDescent="0.2">
      <c r="BV43618" s="22"/>
      <c r="BW43618" s="22"/>
      <c r="BX43618" s="1"/>
    </row>
    <row r="43619" spans="74:76" x14ac:dyDescent="0.2">
      <c r="BV43619" s="22"/>
      <c r="BW43619" s="22"/>
      <c r="BX43619" s="1"/>
    </row>
    <row r="43620" spans="74:76" x14ac:dyDescent="0.2">
      <c r="BV43620" s="22"/>
      <c r="BW43620" s="22"/>
      <c r="BX43620" s="1"/>
    </row>
    <row r="43621" spans="74:76" x14ac:dyDescent="0.2">
      <c r="BV43621" s="22"/>
      <c r="BW43621" s="22"/>
      <c r="BX43621" s="1"/>
    </row>
    <row r="43622" spans="74:76" x14ac:dyDescent="0.2">
      <c r="BV43622" s="22"/>
      <c r="BW43622" s="22"/>
      <c r="BX43622" s="1"/>
    </row>
    <row r="43623" spans="74:76" x14ac:dyDescent="0.2">
      <c r="BV43623" s="22"/>
      <c r="BW43623" s="22"/>
      <c r="BX43623" s="1"/>
    </row>
    <row r="43624" spans="74:76" x14ac:dyDescent="0.2">
      <c r="BV43624" s="22"/>
      <c r="BW43624" s="22"/>
      <c r="BX43624" s="1"/>
    </row>
    <row r="43625" spans="74:76" x14ac:dyDescent="0.2">
      <c r="BV43625" s="22"/>
      <c r="BW43625" s="22"/>
      <c r="BX43625" s="1"/>
    </row>
    <row r="43626" spans="74:76" x14ac:dyDescent="0.2">
      <c r="BV43626" s="22"/>
      <c r="BW43626" s="22"/>
      <c r="BX43626" s="1"/>
    </row>
    <row r="43627" spans="74:76" x14ac:dyDescent="0.2">
      <c r="BV43627" s="22"/>
      <c r="BW43627" s="22"/>
      <c r="BX43627" s="1"/>
    </row>
    <row r="43628" spans="74:76" x14ac:dyDescent="0.2">
      <c r="BV43628" s="22"/>
      <c r="BW43628" s="22"/>
      <c r="BX43628" s="1"/>
    </row>
    <row r="43629" spans="74:76" x14ac:dyDescent="0.2">
      <c r="BV43629" s="22"/>
      <c r="BW43629" s="22"/>
      <c r="BX43629" s="1"/>
    </row>
    <row r="43630" spans="74:76" x14ac:dyDescent="0.2">
      <c r="BV43630" s="22"/>
      <c r="BW43630" s="22"/>
      <c r="BX43630" s="1"/>
    </row>
    <row r="43631" spans="74:76" x14ac:dyDescent="0.2">
      <c r="BV43631" s="22"/>
      <c r="BW43631" s="22"/>
      <c r="BX43631" s="1"/>
    </row>
    <row r="43632" spans="74:76" x14ac:dyDescent="0.2">
      <c r="BV43632" s="22"/>
      <c r="BW43632" s="22"/>
      <c r="BX43632" s="1"/>
    </row>
    <row r="43633" spans="74:76" x14ac:dyDescent="0.2">
      <c r="BV43633" s="22"/>
      <c r="BW43633" s="22"/>
      <c r="BX43633" s="1"/>
    </row>
    <row r="43634" spans="74:76" x14ac:dyDescent="0.2">
      <c r="BV43634" s="22"/>
      <c r="BW43634" s="22"/>
      <c r="BX43634" s="1"/>
    </row>
    <row r="43635" spans="74:76" x14ac:dyDescent="0.2">
      <c r="BV43635" s="22"/>
      <c r="BW43635" s="22"/>
      <c r="BX43635" s="1"/>
    </row>
    <row r="43636" spans="74:76" x14ac:dyDescent="0.2">
      <c r="BV43636" s="22"/>
      <c r="BW43636" s="22"/>
      <c r="BX43636" s="1"/>
    </row>
    <row r="43637" spans="74:76" x14ac:dyDescent="0.2">
      <c r="BV43637" s="22"/>
      <c r="BW43637" s="22"/>
      <c r="BX43637" s="1"/>
    </row>
    <row r="43638" spans="74:76" x14ac:dyDescent="0.2">
      <c r="BV43638" s="22"/>
      <c r="BW43638" s="22"/>
      <c r="BX43638" s="1"/>
    </row>
    <row r="43639" spans="74:76" x14ac:dyDescent="0.2">
      <c r="BV43639" s="22"/>
      <c r="BW43639" s="22"/>
      <c r="BX43639" s="1"/>
    </row>
    <row r="43640" spans="74:76" x14ac:dyDescent="0.2">
      <c r="BV43640" s="22"/>
      <c r="BW43640" s="22"/>
      <c r="BX43640" s="1"/>
    </row>
    <row r="43641" spans="74:76" x14ac:dyDescent="0.2">
      <c r="BV43641" s="22"/>
      <c r="BW43641" s="22"/>
      <c r="BX43641" s="1"/>
    </row>
    <row r="43642" spans="74:76" x14ac:dyDescent="0.2">
      <c r="BV43642" s="22"/>
      <c r="BW43642" s="22"/>
      <c r="BX43642" s="1"/>
    </row>
    <row r="43643" spans="74:76" x14ac:dyDescent="0.2">
      <c r="BV43643" s="22"/>
      <c r="BW43643" s="22"/>
      <c r="BX43643" s="1"/>
    </row>
    <row r="43644" spans="74:76" x14ac:dyDescent="0.2">
      <c r="BV43644" s="22"/>
      <c r="BW43644" s="22"/>
      <c r="BX43644" s="1"/>
    </row>
    <row r="43645" spans="74:76" x14ac:dyDescent="0.2">
      <c r="BV43645" s="22"/>
      <c r="BW43645" s="22"/>
      <c r="BX43645" s="1"/>
    </row>
    <row r="43646" spans="74:76" x14ac:dyDescent="0.2">
      <c r="BV43646" s="22"/>
      <c r="BW43646" s="22"/>
      <c r="BX43646" s="1"/>
    </row>
    <row r="43647" spans="74:76" x14ac:dyDescent="0.2">
      <c r="BV43647" s="22"/>
      <c r="BW43647" s="22"/>
      <c r="BX43647" s="1"/>
    </row>
    <row r="43648" spans="74:76" x14ac:dyDescent="0.2">
      <c r="BV43648" s="22"/>
      <c r="BW43648" s="22"/>
      <c r="BX43648" s="1"/>
    </row>
    <row r="43649" spans="74:76" x14ac:dyDescent="0.2">
      <c r="BV43649" s="22"/>
      <c r="BW43649" s="22"/>
      <c r="BX43649" s="1"/>
    </row>
    <row r="43650" spans="74:76" x14ac:dyDescent="0.2">
      <c r="BV43650" s="22"/>
      <c r="BW43650" s="22"/>
      <c r="BX43650" s="1"/>
    </row>
    <row r="43651" spans="74:76" x14ac:dyDescent="0.2">
      <c r="BV43651" s="22"/>
      <c r="BW43651" s="22"/>
      <c r="BX43651" s="1"/>
    </row>
    <row r="43652" spans="74:76" x14ac:dyDescent="0.2">
      <c r="BV43652" s="22"/>
      <c r="BW43652" s="22"/>
      <c r="BX43652" s="1"/>
    </row>
    <row r="43653" spans="74:76" x14ac:dyDescent="0.2">
      <c r="BV43653" s="22"/>
      <c r="BW43653" s="22"/>
      <c r="BX43653" s="1"/>
    </row>
    <row r="43654" spans="74:76" x14ac:dyDescent="0.2">
      <c r="BV43654" s="22"/>
      <c r="BW43654" s="22"/>
      <c r="BX43654" s="1"/>
    </row>
    <row r="43655" spans="74:76" x14ac:dyDescent="0.2">
      <c r="BV43655" s="22"/>
      <c r="BW43655" s="22"/>
      <c r="BX43655" s="1"/>
    </row>
    <row r="43656" spans="74:76" x14ac:dyDescent="0.2">
      <c r="BV43656" s="22"/>
      <c r="BW43656" s="22"/>
      <c r="BX43656" s="1"/>
    </row>
    <row r="43657" spans="74:76" x14ac:dyDescent="0.2">
      <c r="BV43657" s="22"/>
      <c r="BW43657" s="22"/>
      <c r="BX43657" s="1"/>
    </row>
    <row r="43658" spans="74:76" x14ac:dyDescent="0.2">
      <c r="BV43658" s="22"/>
      <c r="BW43658" s="22"/>
      <c r="BX43658" s="1"/>
    </row>
    <row r="43659" spans="74:76" x14ac:dyDescent="0.2">
      <c r="BV43659" s="22"/>
      <c r="BW43659" s="22"/>
      <c r="BX43659" s="1"/>
    </row>
    <row r="43660" spans="74:76" x14ac:dyDescent="0.2">
      <c r="BV43660" s="22"/>
      <c r="BW43660" s="22"/>
      <c r="BX43660" s="1"/>
    </row>
    <row r="43661" spans="74:76" x14ac:dyDescent="0.2">
      <c r="BV43661" s="22"/>
      <c r="BW43661" s="22"/>
      <c r="BX43661" s="1"/>
    </row>
    <row r="43662" spans="74:76" x14ac:dyDescent="0.2">
      <c r="BV43662" s="22"/>
      <c r="BW43662" s="22"/>
      <c r="BX43662" s="1"/>
    </row>
    <row r="43663" spans="74:76" x14ac:dyDescent="0.2">
      <c r="BV43663" s="22"/>
      <c r="BW43663" s="22"/>
      <c r="BX43663" s="1"/>
    </row>
    <row r="43664" spans="74:76" x14ac:dyDescent="0.2">
      <c r="BV43664" s="22"/>
      <c r="BW43664" s="22"/>
      <c r="BX43664" s="1"/>
    </row>
    <row r="43665" spans="74:76" x14ac:dyDescent="0.2">
      <c r="BV43665" s="22"/>
      <c r="BW43665" s="22"/>
      <c r="BX43665" s="1"/>
    </row>
    <row r="43666" spans="74:76" x14ac:dyDescent="0.2">
      <c r="BV43666" s="22"/>
      <c r="BW43666" s="22"/>
      <c r="BX43666" s="1"/>
    </row>
    <row r="43667" spans="74:76" x14ac:dyDescent="0.2">
      <c r="BV43667" s="22"/>
      <c r="BW43667" s="22"/>
      <c r="BX43667" s="1"/>
    </row>
    <row r="43668" spans="74:76" x14ac:dyDescent="0.2">
      <c r="BV43668" s="22"/>
      <c r="BW43668" s="22"/>
      <c r="BX43668" s="1"/>
    </row>
    <row r="43669" spans="74:76" x14ac:dyDescent="0.2">
      <c r="BV43669" s="22"/>
      <c r="BW43669" s="22"/>
      <c r="BX43669" s="1"/>
    </row>
    <row r="43670" spans="74:76" x14ac:dyDescent="0.2">
      <c r="BV43670" s="22"/>
      <c r="BW43670" s="22"/>
      <c r="BX43670" s="1"/>
    </row>
    <row r="43671" spans="74:76" x14ac:dyDescent="0.2">
      <c r="BV43671" s="22"/>
      <c r="BW43671" s="22"/>
      <c r="BX43671" s="1"/>
    </row>
    <row r="43672" spans="74:76" x14ac:dyDescent="0.2">
      <c r="BV43672" s="22"/>
      <c r="BW43672" s="22"/>
      <c r="BX43672" s="1"/>
    </row>
    <row r="43673" spans="74:76" x14ac:dyDescent="0.2">
      <c r="BV43673" s="22"/>
      <c r="BW43673" s="22"/>
      <c r="BX43673" s="1"/>
    </row>
    <row r="43674" spans="74:76" x14ac:dyDescent="0.2">
      <c r="BV43674" s="22"/>
      <c r="BW43674" s="22"/>
      <c r="BX43674" s="1"/>
    </row>
    <row r="43675" spans="74:76" x14ac:dyDescent="0.2">
      <c r="BV43675" s="22"/>
      <c r="BW43675" s="22"/>
      <c r="BX43675" s="1"/>
    </row>
    <row r="43676" spans="74:76" x14ac:dyDescent="0.2">
      <c r="BV43676" s="22"/>
      <c r="BW43676" s="22"/>
      <c r="BX43676" s="1"/>
    </row>
    <row r="43677" spans="74:76" x14ac:dyDescent="0.2">
      <c r="BV43677" s="22"/>
      <c r="BW43677" s="22"/>
      <c r="BX43677" s="1"/>
    </row>
    <row r="43678" spans="74:76" x14ac:dyDescent="0.2">
      <c r="BV43678" s="22"/>
      <c r="BW43678" s="22"/>
      <c r="BX43678" s="1"/>
    </row>
    <row r="43679" spans="74:76" x14ac:dyDescent="0.2">
      <c r="BV43679" s="22"/>
      <c r="BW43679" s="22"/>
      <c r="BX43679" s="1"/>
    </row>
    <row r="43680" spans="74:76" x14ac:dyDescent="0.2">
      <c r="BV43680" s="22"/>
      <c r="BW43680" s="22"/>
      <c r="BX43680" s="1"/>
    </row>
    <row r="43681" spans="74:76" x14ac:dyDescent="0.2">
      <c r="BV43681" s="22"/>
      <c r="BW43681" s="22"/>
      <c r="BX43681" s="1"/>
    </row>
    <row r="43682" spans="74:76" x14ac:dyDescent="0.2">
      <c r="BV43682" s="22"/>
      <c r="BW43682" s="22"/>
      <c r="BX43682" s="1"/>
    </row>
    <row r="43683" spans="74:76" x14ac:dyDescent="0.2">
      <c r="BV43683" s="22"/>
      <c r="BW43683" s="22"/>
      <c r="BX43683" s="1"/>
    </row>
    <row r="43684" spans="74:76" x14ac:dyDescent="0.2">
      <c r="BV43684" s="22"/>
      <c r="BW43684" s="22"/>
      <c r="BX43684" s="1"/>
    </row>
    <row r="43685" spans="74:76" x14ac:dyDescent="0.2">
      <c r="BV43685" s="22"/>
      <c r="BW43685" s="22"/>
      <c r="BX43685" s="1"/>
    </row>
    <row r="43686" spans="74:76" x14ac:dyDescent="0.2">
      <c r="BV43686" s="22"/>
      <c r="BW43686" s="22"/>
      <c r="BX43686" s="1"/>
    </row>
    <row r="43687" spans="74:76" x14ac:dyDescent="0.2">
      <c r="BV43687" s="22"/>
      <c r="BW43687" s="22"/>
      <c r="BX43687" s="1"/>
    </row>
    <row r="43688" spans="74:76" x14ac:dyDescent="0.2">
      <c r="BV43688" s="22"/>
      <c r="BW43688" s="22"/>
      <c r="BX43688" s="1"/>
    </row>
    <row r="43689" spans="74:76" x14ac:dyDescent="0.2">
      <c r="BV43689" s="22"/>
      <c r="BW43689" s="22"/>
      <c r="BX43689" s="1"/>
    </row>
    <row r="43690" spans="74:76" x14ac:dyDescent="0.2">
      <c r="BV43690" s="22"/>
      <c r="BW43690" s="22"/>
      <c r="BX43690" s="1"/>
    </row>
    <row r="43691" spans="74:76" x14ac:dyDescent="0.2">
      <c r="BV43691" s="22"/>
      <c r="BW43691" s="22"/>
      <c r="BX43691" s="1"/>
    </row>
    <row r="43692" spans="74:76" x14ac:dyDescent="0.2">
      <c r="BV43692" s="22"/>
      <c r="BW43692" s="22"/>
      <c r="BX43692" s="1"/>
    </row>
    <row r="43693" spans="74:76" x14ac:dyDescent="0.2">
      <c r="BV43693" s="22"/>
      <c r="BW43693" s="22"/>
      <c r="BX43693" s="1"/>
    </row>
    <row r="43694" spans="74:76" x14ac:dyDescent="0.2">
      <c r="BV43694" s="22"/>
      <c r="BW43694" s="22"/>
      <c r="BX43694" s="1"/>
    </row>
    <row r="43695" spans="74:76" x14ac:dyDescent="0.2">
      <c r="BV43695" s="22"/>
      <c r="BW43695" s="22"/>
      <c r="BX43695" s="1"/>
    </row>
    <row r="43696" spans="74:76" x14ac:dyDescent="0.2">
      <c r="BV43696" s="22"/>
      <c r="BW43696" s="22"/>
      <c r="BX43696" s="1"/>
    </row>
    <row r="43697" spans="74:76" x14ac:dyDescent="0.2">
      <c r="BV43697" s="22"/>
      <c r="BW43697" s="22"/>
      <c r="BX43697" s="1"/>
    </row>
    <row r="43698" spans="74:76" x14ac:dyDescent="0.2">
      <c r="BV43698" s="22"/>
      <c r="BW43698" s="22"/>
      <c r="BX43698" s="1"/>
    </row>
    <row r="43699" spans="74:76" x14ac:dyDescent="0.2">
      <c r="BV43699" s="22"/>
      <c r="BW43699" s="22"/>
      <c r="BX43699" s="1"/>
    </row>
    <row r="43700" spans="74:76" x14ac:dyDescent="0.2">
      <c r="BV43700" s="22"/>
      <c r="BW43700" s="22"/>
      <c r="BX43700" s="1"/>
    </row>
    <row r="43701" spans="74:76" x14ac:dyDescent="0.2">
      <c r="BV43701" s="22"/>
      <c r="BW43701" s="22"/>
      <c r="BX43701" s="1"/>
    </row>
    <row r="43702" spans="74:76" x14ac:dyDescent="0.2">
      <c r="BV43702" s="22"/>
      <c r="BW43702" s="22"/>
      <c r="BX43702" s="1"/>
    </row>
    <row r="43703" spans="74:76" x14ac:dyDescent="0.2">
      <c r="BV43703" s="22"/>
      <c r="BW43703" s="22"/>
      <c r="BX43703" s="1"/>
    </row>
    <row r="43704" spans="74:76" x14ac:dyDescent="0.2">
      <c r="BV43704" s="22"/>
      <c r="BW43704" s="22"/>
      <c r="BX43704" s="1"/>
    </row>
    <row r="43705" spans="74:76" x14ac:dyDescent="0.2">
      <c r="BV43705" s="22"/>
      <c r="BW43705" s="22"/>
      <c r="BX43705" s="1"/>
    </row>
    <row r="43706" spans="74:76" x14ac:dyDescent="0.2">
      <c r="BV43706" s="22"/>
      <c r="BW43706" s="22"/>
      <c r="BX43706" s="1"/>
    </row>
    <row r="43707" spans="74:76" x14ac:dyDescent="0.2">
      <c r="BV43707" s="22"/>
      <c r="BW43707" s="22"/>
      <c r="BX43707" s="1"/>
    </row>
    <row r="43708" spans="74:76" x14ac:dyDescent="0.2">
      <c r="BV43708" s="22"/>
      <c r="BW43708" s="22"/>
      <c r="BX43708" s="1"/>
    </row>
    <row r="43709" spans="74:76" x14ac:dyDescent="0.2">
      <c r="BV43709" s="22"/>
      <c r="BW43709" s="22"/>
      <c r="BX43709" s="1"/>
    </row>
    <row r="43710" spans="74:76" x14ac:dyDescent="0.2">
      <c r="BV43710" s="22"/>
      <c r="BW43710" s="22"/>
      <c r="BX43710" s="1"/>
    </row>
    <row r="43711" spans="74:76" x14ac:dyDescent="0.2">
      <c r="BV43711" s="22"/>
      <c r="BW43711" s="22"/>
      <c r="BX43711" s="1"/>
    </row>
    <row r="43712" spans="74:76" x14ac:dyDescent="0.2">
      <c r="BV43712" s="22"/>
      <c r="BW43712" s="22"/>
      <c r="BX43712" s="1"/>
    </row>
    <row r="43713" spans="74:76" x14ac:dyDescent="0.2">
      <c r="BV43713" s="22"/>
      <c r="BW43713" s="22"/>
      <c r="BX43713" s="1"/>
    </row>
    <row r="43714" spans="74:76" x14ac:dyDescent="0.2">
      <c r="BV43714" s="22"/>
      <c r="BW43714" s="22"/>
      <c r="BX43714" s="1"/>
    </row>
    <row r="43715" spans="74:76" x14ac:dyDescent="0.2">
      <c r="BV43715" s="22"/>
      <c r="BW43715" s="22"/>
      <c r="BX43715" s="1"/>
    </row>
    <row r="43716" spans="74:76" x14ac:dyDescent="0.2">
      <c r="BV43716" s="22"/>
      <c r="BW43716" s="22"/>
      <c r="BX43716" s="1"/>
    </row>
    <row r="43717" spans="74:76" x14ac:dyDescent="0.2">
      <c r="BV43717" s="22"/>
      <c r="BW43717" s="22"/>
      <c r="BX43717" s="1"/>
    </row>
    <row r="43718" spans="74:76" x14ac:dyDescent="0.2">
      <c r="BV43718" s="22"/>
      <c r="BW43718" s="22"/>
      <c r="BX43718" s="1"/>
    </row>
    <row r="43719" spans="74:76" x14ac:dyDescent="0.2">
      <c r="BV43719" s="22"/>
      <c r="BW43719" s="22"/>
      <c r="BX43719" s="1"/>
    </row>
    <row r="43720" spans="74:76" x14ac:dyDescent="0.2">
      <c r="BV43720" s="22"/>
      <c r="BW43720" s="22"/>
      <c r="BX43720" s="1"/>
    </row>
    <row r="43721" spans="74:76" x14ac:dyDescent="0.2">
      <c r="BV43721" s="22"/>
      <c r="BW43721" s="22"/>
      <c r="BX43721" s="1"/>
    </row>
    <row r="43722" spans="74:76" x14ac:dyDescent="0.2">
      <c r="BV43722" s="22"/>
      <c r="BW43722" s="22"/>
      <c r="BX43722" s="1"/>
    </row>
    <row r="43723" spans="74:76" x14ac:dyDescent="0.2">
      <c r="BV43723" s="22"/>
      <c r="BW43723" s="22"/>
      <c r="BX43723" s="1"/>
    </row>
    <row r="43724" spans="74:76" x14ac:dyDescent="0.2">
      <c r="BV43724" s="22"/>
      <c r="BW43724" s="22"/>
      <c r="BX43724" s="1"/>
    </row>
    <row r="43725" spans="74:76" x14ac:dyDescent="0.2">
      <c r="BV43725" s="22"/>
      <c r="BW43725" s="22"/>
      <c r="BX43725" s="1"/>
    </row>
    <row r="43726" spans="74:76" x14ac:dyDescent="0.2">
      <c r="BV43726" s="22"/>
      <c r="BW43726" s="22"/>
      <c r="BX43726" s="1"/>
    </row>
    <row r="43727" spans="74:76" x14ac:dyDescent="0.2">
      <c r="BV43727" s="22"/>
      <c r="BW43727" s="22"/>
      <c r="BX43727" s="1"/>
    </row>
    <row r="43728" spans="74:76" x14ac:dyDescent="0.2">
      <c r="BV43728" s="22"/>
      <c r="BW43728" s="22"/>
      <c r="BX43728" s="1"/>
    </row>
    <row r="43729" spans="74:76" x14ac:dyDescent="0.2">
      <c r="BV43729" s="22"/>
      <c r="BW43729" s="22"/>
      <c r="BX43729" s="1"/>
    </row>
    <row r="43730" spans="74:76" x14ac:dyDescent="0.2">
      <c r="BV43730" s="22"/>
      <c r="BW43730" s="22"/>
      <c r="BX43730" s="1"/>
    </row>
    <row r="43731" spans="74:76" x14ac:dyDescent="0.2">
      <c r="BV43731" s="22"/>
      <c r="BW43731" s="22"/>
      <c r="BX43731" s="1"/>
    </row>
    <row r="43732" spans="74:76" x14ac:dyDescent="0.2">
      <c r="BV43732" s="22"/>
      <c r="BW43732" s="22"/>
      <c r="BX43732" s="1"/>
    </row>
    <row r="43733" spans="74:76" x14ac:dyDescent="0.2">
      <c r="BV43733" s="22"/>
      <c r="BW43733" s="22"/>
      <c r="BX43733" s="1"/>
    </row>
    <row r="43734" spans="74:76" x14ac:dyDescent="0.2">
      <c r="BV43734" s="22"/>
      <c r="BW43734" s="22"/>
      <c r="BX43734" s="1"/>
    </row>
    <row r="43735" spans="74:76" x14ac:dyDescent="0.2">
      <c r="BV43735" s="22"/>
      <c r="BW43735" s="22"/>
      <c r="BX43735" s="1"/>
    </row>
    <row r="43736" spans="74:76" x14ac:dyDescent="0.2">
      <c r="BV43736" s="22"/>
      <c r="BW43736" s="22"/>
      <c r="BX43736" s="1"/>
    </row>
    <row r="43737" spans="74:76" x14ac:dyDescent="0.2">
      <c r="BV43737" s="22"/>
      <c r="BW43737" s="22"/>
      <c r="BX43737" s="1"/>
    </row>
    <row r="43738" spans="74:76" x14ac:dyDescent="0.2">
      <c r="BV43738" s="22"/>
      <c r="BW43738" s="22"/>
      <c r="BX43738" s="1"/>
    </row>
    <row r="43739" spans="74:76" x14ac:dyDescent="0.2">
      <c r="BV43739" s="22"/>
      <c r="BW43739" s="22"/>
      <c r="BX43739" s="1"/>
    </row>
    <row r="43740" spans="74:76" x14ac:dyDescent="0.2">
      <c r="BV43740" s="22"/>
      <c r="BW43740" s="22"/>
      <c r="BX43740" s="1"/>
    </row>
    <row r="43741" spans="74:76" x14ac:dyDescent="0.2">
      <c r="BV43741" s="22"/>
      <c r="BW43741" s="22"/>
      <c r="BX43741" s="1"/>
    </row>
    <row r="43742" spans="74:76" x14ac:dyDescent="0.2">
      <c r="BV43742" s="22"/>
      <c r="BW43742" s="22"/>
      <c r="BX43742" s="1"/>
    </row>
    <row r="43743" spans="74:76" x14ac:dyDescent="0.2">
      <c r="BV43743" s="22"/>
      <c r="BW43743" s="22"/>
      <c r="BX43743" s="1"/>
    </row>
    <row r="43744" spans="74:76" x14ac:dyDescent="0.2">
      <c r="BV43744" s="22"/>
      <c r="BW43744" s="22"/>
      <c r="BX43744" s="1"/>
    </row>
    <row r="43745" spans="74:76" x14ac:dyDescent="0.2">
      <c r="BV43745" s="22"/>
      <c r="BW43745" s="22"/>
      <c r="BX43745" s="1"/>
    </row>
    <row r="43746" spans="74:76" x14ac:dyDescent="0.2">
      <c r="BV43746" s="22"/>
      <c r="BW43746" s="22"/>
      <c r="BX43746" s="1"/>
    </row>
    <row r="43747" spans="74:76" x14ac:dyDescent="0.2">
      <c r="BV43747" s="22"/>
      <c r="BW43747" s="22"/>
      <c r="BX43747" s="1"/>
    </row>
    <row r="43748" spans="74:76" x14ac:dyDescent="0.2">
      <c r="BV43748" s="22"/>
      <c r="BW43748" s="22"/>
      <c r="BX43748" s="1"/>
    </row>
    <row r="43749" spans="74:76" x14ac:dyDescent="0.2">
      <c r="BV43749" s="22"/>
      <c r="BW43749" s="22"/>
      <c r="BX43749" s="1"/>
    </row>
    <row r="43750" spans="74:76" x14ac:dyDescent="0.2">
      <c r="BV43750" s="22"/>
      <c r="BW43750" s="22"/>
      <c r="BX43750" s="1"/>
    </row>
    <row r="43751" spans="74:76" x14ac:dyDescent="0.2">
      <c r="BV43751" s="22"/>
      <c r="BW43751" s="22"/>
      <c r="BX43751" s="1"/>
    </row>
    <row r="43752" spans="74:76" x14ac:dyDescent="0.2">
      <c r="BV43752" s="22"/>
      <c r="BW43752" s="22"/>
      <c r="BX43752" s="1"/>
    </row>
    <row r="43753" spans="74:76" x14ac:dyDescent="0.2">
      <c r="BV43753" s="22"/>
      <c r="BW43753" s="22"/>
      <c r="BX43753" s="1"/>
    </row>
    <row r="43754" spans="74:76" x14ac:dyDescent="0.2">
      <c r="BV43754" s="22"/>
      <c r="BW43754" s="22"/>
      <c r="BX43754" s="1"/>
    </row>
    <row r="43755" spans="74:76" x14ac:dyDescent="0.2">
      <c r="BV43755" s="22"/>
      <c r="BW43755" s="22"/>
      <c r="BX43755" s="1"/>
    </row>
    <row r="43756" spans="74:76" x14ac:dyDescent="0.2">
      <c r="BV43756" s="22"/>
      <c r="BW43756" s="22"/>
      <c r="BX43756" s="1"/>
    </row>
    <row r="43757" spans="74:76" x14ac:dyDescent="0.2">
      <c r="BV43757" s="22"/>
      <c r="BW43757" s="22"/>
      <c r="BX43757" s="1"/>
    </row>
    <row r="43758" spans="74:76" x14ac:dyDescent="0.2">
      <c r="BV43758" s="22"/>
      <c r="BW43758" s="22"/>
      <c r="BX43758" s="1"/>
    </row>
    <row r="43759" spans="74:76" x14ac:dyDescent="0.2">
      <c r="BV43759" s="22"/>
      <c r="BW43759" s="22"/>
      <c r="BX43759" s="1"/>
    </row>
    <row r="43760" spans="74:76" x14ac:dyDescent="0.2">
      <c r="BV43760" s="22"/>
      <c r="BW43760" s="22"/>
      <c r="BX43760" s="1"/>
    </row>
    <row r="43761" spans="74:76" x14ac:dyDescent="0.2">
      <c r="BV43761" s="22"/>
      <c r="BW43761" s="22"/>
      <c r="BX43761" s="1"/>
    </row>
    <row r="43762" spans="74:76" x14ac:dyDescent="0.2">
      <c r="BV43762" s="22"/>
      <c r="BW43762" s="22"/>
      <c r="BX43762" s="1"/>
    </row>
    <row r="43763" spans="74:76" x14ac:dyDescent="0.2">
      <c r="BV43763" s="22"/>
      <c r="BW43763" s="22"/>
      <c r="BX43763" s="1"/>
    </row>
    <row r="43764" spans="74:76" x14ac:dyDescent="0.2">
      <c r="BV43764" s="22"/>
      <c r="BW43764" s="22"/>
      <c r="BX43764" s="1"/>
    </row>
    <row r="43765" spans="74:76" x14ac:dyDescent="0.2">
      <c r="BV43765" s="22"/>
      <c r="BW43765" s="22"/>
      <c r="BX43765" s="1"/>
    </row>
    <row r="43766" spans="74:76" x14ac:dyDescent="0.2">
      <c r="BV43766" s="22"/>
      <c r="BW43766" s="22"/>
      <c r="BX43766" s="1"/>
    </row>
    <row r="43767" spans="74:76" x14ac:dyDescent="0.2">
      <c r="BV43767" s="22"/>
      <c r="BW43767" s="22"/>
      <c r="BX43767" s="1"/>
    </row>
    <row r="43768" spans="74:76" x14ac:dyDescent="0.2">
      <c r="BV43768" s="22"/>
      <c r="BW43768" s="22"/>
      <c r="BX43768" s="1"/>
    </row>
    <row r="43769" spans="74:76" x14ac:dyDescent="0.2">
      <c r="BV43769" s="22"/>
      <c r="BW43769" s="22"/>
      <c r="BX43769" s="1"/>
    </row>
    <row r="43770" spans="74:76" x14ac:dyDescent="0.2">
      <c r="BV43770" s="22"/>
      <c r="BW43770" s="22"/>
      <c r="BX43770" s="1"/>
    </row>
    <row r="43771" spans="74:76" x14ac:dyDescent="0.2">
      <c r="BV43771" s="22"/>
      <c r="BW43771" s="22"/>
      <c r="BX43771" s="1"/>
    </row>
    <row r="43772" spans="74:76" x14ac:dyDescent="0.2">
      <c r="BV43772" s="22"/>
      <c r="BW43772" s="22"/>
      <c r="BX43772" s="1"/>
    </row>
    <row r="43773" spans="74:76" x14ac:dyDescent="0.2">
      <c r="BV43773" s="22"/>
      <c r="BW43773" s="22"/>
      <c r="BX43773" s="1"/>
    </row>
    <row r="43774" spans="74:76" x14ac:dyDescent="0.2">
      <c r="BV43774" s="22"/>
      <c r="BW43774" s="22"/>
      <c r="BX43774" s="1"/>
    </row>
    <row r="43775" spans="74:76" x14ac:dyDescent="0.2">
      <c r="BV43775" s="22"/>
      <c r="BW43775" s="22"/>
      <c r="BX43775" s="1"/>
    </row>
    <row r="43776" spans="74:76" x14ac:dyDescent="0.2">
      <c r="BV43776" s="22"/>
      <c r="BW43776" s="22"/>
      <c r="BX43776" s="1"/>
    </row>
    <row r="43777" spans="74:76" x14ac:dyDescent="0.2">
      <c r="BV43777" s="22"/>
      <c r="BW43777" s="22"/>
      <c r="BX43777" s="1"/>
    </row>
    <row r="43778" spans="74:76" x14ac:dyDescent="0.2">
      <c r="BV43778" s="22"/>
      <c r="BW43778" s="22"/>
      <c r="BX43778" s="1"/>
    </row>
    <row r="43779" spans="74:76" x14ac:dyDescent="0.2">
      <c r="BV43779" s="22"/>
      <c r="BW43779" s="22"/>
      <c r="BX43779" s="1"/>
    </row>
    <row r="43780" spans="74:76" x14ac:dyDescent="0.2">
      <c r="BV43780" s="22"/>
      <c r="BW43780" s="22"/>
      <c r="BX43780" s="1"/>
    </row>
    <row r="43781" spans="74:76" x14ac:dyDescent="0.2">
      <c r="BV43781" s="22"/>
      <c r="BW43781" s="22"/>
      <c r="BX43781" s="1"/>
    </row>
    <row r="43782" spans="74:76" x14ac:dyDescent="0.2">
      <c r="BV43782" s="22"/>
      <c r="BW43782" s="22"/>
      <c r="BX43782" s="1"/>
    </row>
    <row r="43783" spans="74:76" x14ac:dyDescent="0.2">
      <c r="BV43783" s="22"/>
      <c r="BW43783" s="22"/>
      <c r="BX43783" s="1"/>
    </row>
    <row r="43784" spans="74:76" x14ac:dyDescent="0.2">
      <c r="BV43784" s="22"/>
      <c r="BW43784" s="22"/>
      <c r="BX43784" s="1"/>
    </row>
    <row r="43785" spans="74:76" x14ac:dyDescent="0.2">
      <c r="BV43785" s="22"/>
      <c r="BW43785" s="22"/>
      <c r="BX43785" s="1"/>
    </row>
    <row r="43786" spans="74:76" x14ac:dyDescent="0.2">
      <c r="BV43786" s="22"/>
      <c r="BW43786" s="22"/>
      <c r="BX43786" s="1"/>
    </row>
    <row r="43787" spans="74:76" x14ac:dyDescent="0.2">
      <c r="BV43787" s="22"/>
      <c r="BW43787" s="22"/>
      <c r="BX43787" s="1"/>
    </row>
    <row r="43788" spans="74:76" x14ac:dyDescent="0.2">
      <c r="BV43788" s="22"/>
      <c r="BW43788" s="22"/>
      <c r="BX43788" s="1"/>
    </row>
    <row r="43789" spans="74:76" x14ac:dyDescent="0.2">
      <c r="BV43789" s="22"/>
      <c r="BW43789" s="22"/>
      <c r="BX43789" s="1"/>
    </row>
    <row r="43790" spans="74:76" x14ac:dyDescent="0.2">
      <c r="BV43790" s="22"/>
      <c r="BW43790" s="22"/>
      <c r="BX43790" s="1"/>
    </row>
    <row r="43791" spans="74:76" x14ac:dyDescent="0.2">
      <c r="BV43791" s="22"/>
      <c r="BW43791" s="22"/>
      <c r="BX43791" s="1"/>
    </row>
    <row r="43792" spans="74:76" x14ac:dyDescent="0.2">
      <c r="BV43792" s="22"/>
      <c r="BW43792" s="22"/>
      <c r="BX43792" s="1"/>
    </row>
    <row r="43793" spans="74:76" x14ac:dyDescent="0.2">
      <c r="BV43793" s="22"/>
      <c r="BW43793" s="22"/>
      <c r="BX43793" s="1"/>
    </row>
    <row r="43794" spans="74:76" x14ac:dyDescent="0.2">
      <c r="BV43794" s="22"/>
      <c r="BW43794" s="22"/>
      <c r="BX43794" s="1"/>
    </row>
    <row r="43795" spans="74:76" x14ac:dyDescent="0.2">
      <c r="BV43795" s="22"/>
      <c r="BW43795" s="22"/>
      <c r="BX43795" s="1"/>
    </row>
    <row r="43796" spans="74:76" x14ac:dyDescent="0.2">
      <c r="BV43796" s="22"/>
      <c r="BW43796" s="22"/>
      <c r="BX43796" s="1"/>
    </row>
    <row r="43797" spans="74:76" x14ac:dyDescent="0.2">
      <c r="BV43797" s="22"/>
      <c r="BW43797" s="22"/>
      <c r="BX43797" s="1"/>
    </row>
    <row r="43798" spans="74:76" x14ac:dyDescent="0.2">
      <c r="BV43798" s="22"/>
      <c r="BW43798" s="22"/>
      <c r="BX43798" s="1"/>
    </row>
    <row r="43799" spans="74:76" x14ac:dyDescent="0.2">
      <c r="BV43799" s="22"/>
      <c r="BW43799" s="22"/>
      <c r="BX43799" s="1"/>
    </row>
    <row r="43800" spans="74:76" x14ac:dyDescent="0.2">
      <c r="BV43800" s="22"/>
      <c r="BW43800" s="22"/>
      <c r="BX43800" s="1"/>
    </row>
    <row r="43801" spans="74:76" x14ac:dyDescent="0.2">
      <c r="BV43801" s="22"/>
      <c r="BW43801" s="22"/>
      <c r="BX43801" s="1"/>
    </row>
    <row r="43802" spans="74:76" x14ac:dyDescent="0.2">
      <c r="BV43802" s="22"/>
      <c r="BW43802" s="22"/>
      <c r="BX43802" s="1"/>
    </row>
    <row r="43803" spans="74:76" x14ac:dyDescent="0.2">
      <c r="BV43803" s="22"/>
      <c r="BW43803" s="22"/>
      <c r="BX43803" s="1"/>
    </row>
    <row r="43804" spans="74:76" x14ac:dyDescent="0.2">
      <c r="BV43804" s="22"/>
      <c r="BW43804" s="22"/>
      <c r="BX43804" s="1"/>
    </row>
    <row r="43805" spans="74:76" x14ac:dyDescent="0.2">
      <c r="BV43805" s="22"/>
      <c r="BW43805" s="22"/>
      <c r="BX43805" s="1"/>
    </row>
    <row r="43806" spans="74:76" x14ac:dyDescent="0.2">
      <c r="BV43806" s="22"/>
      <c r="BW43806" s="22"/>
      <c r="BX43806" s="1"/>
    </row>
    <row r="43807" spans="74:76" x14ac:dyDescent="0.2">
      <c r="BV43807" s="22"/>
      <c r="BW43807" s="22"/>
      <c r="BX43807" s="1"/>
    </row>
    <row r="43808" spans="74:76" x14ac:dyDescent="0.2">
      <c r="BV43808" s="22"/>
      <c r="BW43808" s="22"/>
      <c r="BX43808" s="1"/>
    </row>
    <row r="43809" spans="74:76" x14ac:dyDescent="0.2">
      <c r="BV43809" s="22"/>
      <c r="BW43809" s="22"/>
      <c r="BX43809" s="1"/>
    </row>
    <row r="43810" spans="74:76" x14ac:dyDescent="0.2">
      <c r="BV43810" s="22"/>
      <c r="BW43810" s="22"/>
      <c r="BX43810" s="1"/>
    </row>
    <row r="43811" spans="74:76" x14ac:dyDescent="0.2">
      <c r="BV43811" s="22"/>
      <c r="BW43811" s="22"/>
      <c r="BX43811" s="1"/>
    </row>
    <row r="43812" spans="74:76" x14ac:dyDescent="0.2">
      <c r="BV43812" s="22"/>
      <c r="BW43812" s="22"/>
      <c r="BX43812" s="1"/>
    </row>
    <row r="43813" spans="74:76" x14ac:dyDescent="0.2">
      <c r="BV43813" s="22"/>
      <c r="BW43813" s="22"/>
      <c r="BX43813" s="1"/>
    </row>
    <row r="43814" spans="74:76" x14ac:dyDescent="0.2">
      <c r="BV43814" s="22"/>
      <c r="BW43814" s="22"/>
      <c r="BX43814" s="1"/>
    </row>
    <row r="43815" spans="74:76" x14ac:dyDescent="0.2">
      <c r="BV43815" s="22"/>
      <c r="BW43815" s="22"/>
      <c r="BX43815" s="1"/>
    </row>
    <row r="43816" spans="74:76" x14ac:dyDescent="0.2">
      <c r="BV43816" s="22"/>
      <c r="BW43816" s="22"/>
      <c r="BX43816" s="1"/>
    </row>
    <row r="43817" spans="74:76" x14ac:dyDescent="0.2">
      <c r="BV43817" s="22"/>
      <c r="BW43817" s="22"/>
      <c r="BX43817" s="1"/>
    </row>
    <row r="43818" spans="74:76" x14ac:dyDescent="0.2">
      <c r="BV43818" s="22"/>
      <c r="BW43818" s="22"/>
      <c r="BX43818" s="1"/>
    </row>
    <row r="43819" spans="74:76" x14ac:dyDescent="0.2">
      <c r="BV43819" s="22"/>
      <c r="BW43819" s="22"/>
      <c r="BX43819" s="1"/>
    </row>
    <row r="43820" spans="74:76" x14ac:dyDescent="0.2">
      <c r="BV43820" s="22"/>
      <c r="BW43820" s="22"/>
      <c r="BX43820" s="1"/>
    </row>
    <row r="43821" spans="74:76" x14ac:dyDescent="0.2">
      <c r="BV43821" s="22"/>
      <c r="BW43821" s="22"/>
      <c r="BX43821" s="1"/>
    </row>
    <row r="43822" spans="74:76" x14ac:dyDescent="0.2">
      <c r="BV43822" s="22"/>
      <c r="BW43822" s="22"/>
      <c r="BX43822" s="1"/>
    </row>
    <row r="43823" spans="74:76" x14ac:dyDescent="0.2">
      <c r="BV43823" s="22"/>
      <c r="BW43823" s="22"/>
      <c r="BX43823" s="1"/>
    </row>
    <row r="43824" spans="74:76" x14ac:dyDescent="0.2">
      <c r="BV43824" s="22"/>
      <c r="BW43824" s="22"/>
      <c r="BX43824" s="1"/>
    </row>
    <row r="43825" spans="74:76" x14ac:dyDescent="0.2">
      <c r="BV43825" s="22"/>
      <c r="BW43825" s="22"/>
      <c r="BX43825" s="1"/>
    </row>
    <row r="43826" spans="74:76" x14ac:dyDescent="0.2">
      <c r="BV43826" s="22"/>
      <c r="BW43826" s="22"/>
      <c r="BX43826" s="1"/>
    </row>
    <row r="43827" spans="74:76" x14ac:dyDescent="0.2">
      <c r="BV43827" s="22"/>
      <c r="BW43827" s="22"/>
      <c r="BX43827" s="1"/>
    </row>
    <row r="43828" spans="74:76" x14ac:dyDescent="0.2">
      <c r="BV43828" s="22"/>
      <c r="BW43828" s="22"/>
      <c r="BX43828" s="1"/>
    </row>
    <row r="43829" spans="74:76" x14ac:dyDescent="0.2">
      <c r="BV43829" s="22"/>
      <c r="BW43829" s="22"/>
      <c r="BX43829" s="1"/>
    </row>
    <row r="43830" spans="74:76" x14ac:dyDescent="0.2">
      <c r="BV43830" s="22"/>
      <c r="BW43830" s="22"/>
      <c r="BX43830" s="1"/>
    </row>
    <row r="43831" spans="74:76" x14ac:dyDescent="0.2">
      <c r="BV43831" s="22"/>
      <c r="BW43831" s="22"/>
      <c r="BX43831" s="1"/>
    </row>
    <row r="43832" spans="74:76" x14ac:dyDescent="0.2">
      <c r="BV43832" s="22"/>
      <c r="BW43832" s="22"/>
      <c r="BX43832" s="1"/>
    </row>
    <row r="43833" spans="74:76" x14ac:dyDescent="0.2">
      <c r="BV43833" s="22"/>
      <c r="BW43833" s="22"/>
      <c r="BX43833" s="1"/>
    </row>
    <row r="43834" spans="74:76" x14ac:dyDescent="0.2">
      <c r="BV43834" s="22"/>
      <c r="BW43834" s="22"/>
      <c r="BX43834" s="1"/>
    </row>
    <row r="43835" spans="74:76" x14ac:dyDescent="0.2">
      <c r="BV43835" s="22"/>
      <c r="BW43835" s="22"/>
      <c r="BX43835" s="1"/>
    </row>
    <row r="43836" spans="74:76" x14ac:dyDescent="0.2">
      <c r="BV43836" s="22"/>
      <c r="BW43836" s="22"/>
      <c r="BX43836" s="1"/>
    </row>
    <row r="43837" spans="74:76" x14ac:dyDescent="0.2">
      <c r="BV43837" s="22"/>
      <c r="BW43837" s="22"/>
      <c r="BX43837" s="1"/>
    </row>
    <row r="43838" spans="74:76" x14ac:dyDescent="0.2">
      <c r="BV43838" s="22"/>
      <c r="BW43838" s="22"/>
      <c r="BX43838" s="1"/>
    </row>
    <row r="43839" spans="74:76" x14ac:dyDescent="0.2">
      <c r="BV43839" s="22"/>
      <c r="BW43839" s="22"/>
      <c r="BX43839" s="1"/>
    </row>
    <row r="43840" spans="74:76" x14ac:dyDescent="0.2">
      <c r="BV43840" s="22"/>
      <c r="BW43840" s="22"/>
      <c r="BX43840" s="1"/>
    </row>
    <row r="43841" spans="74:76" x14ac:dyDescent="0.2">
      <c r="BV43841" s="22"/>
      <c r="BW43841" s="22"/>
      <c r="BX43841" s="1"/>
    </row>
    <row r="43842" spans="74:76" x14ac:dyDescent="0.2">
      <c r="BV43842" s="22"/>
      <c r="BW43842" s="22"/>
      <c r="BX43842" s="1"/>
    </row>
    <row r="43843" spans="74:76" x14ac:dyDescent="0.2">
      <c r="BV43843" s="22"/>
      <c r="BW43843" s="22"/>
      <c r="BX43843" s="1"/>
    </row>
    <row r="43844" spans="74:76" x14ac:dyDescent="0.2">
      <c r="BV43844" s="22"/>
      <c r="BW43844" s="22"/>
      <c r="BX43844" s="1"/>
    </row>
    <row r="43845" spans="74:76" x14ac:dyDescent="0.2">
      <c r="BV43845" s="22"/>
      <c r="BW43845" s="22"/>
      <c r="BX43845" s="1"/>
    </row>
    <row r="43846" spans="74:76" x14ac:dyDescent="0.2">
      <c r="BV43846" s="22"/>
      <c r="BW43846" s="22"/>
      <c r="BX43846" s="1"/>
    </row>
    <row r="43847" spans="74:76" x14ac:dyDescent="0.2">
      <c r="BV43847" s="22"/>
      <c r="BW43847" s="22"/>
      <c r="BX43847" s="1"/>
    </row>
    <row r="43848" spans="74:76" x14ac:dyDescent="0.2">
      <c r="BV43848" s="22"/>
      <c r="BW43848" s="22"/>
      <c r="BX43848" s="1"/>
    </row>
    <row r="43849" spans="74:76" x14ac:dyDescent="0.2">
      <c r="BV43849" s="22"/>
      <c r="BW43849" s="22"/>
      <c r="BX43849" s="1"/>
    </row>
    <row r="43850" spans="74:76" x14ac:dyDescent="0.2">
      <c r="BV43850" s="22"/>
      <c r="BW43850" s="22"/>
      <c r="BX43850" s="1"/>
    </row>
    <row r="43851" spans="74:76" x14ac:dyDescent="0.2">
      <c r="BV43851" s="22"/>
      <c r="BW43851" s="22"/>
      <c r="BX43851" s="1"/>
    </row>
    <row r="43852" spans="74:76" x14ac:dyDescent="0.2">
      <c r="BV43852" s="22"/>
      <c r="BW43852" s="22"/>
      <c r="BX43852" s="1"/>
    </row>
    <row r="43853" spans="74:76" x14ac:dyDescent="0.2">
      <c r="BV43853" s="22"/>
      <c r="BW43853" s="22"/>
      <c r="BX43853" s="1"/>
    </row>
    <row r="43854" spans="74:76" x14ac:dyDescent="0.2">
      <c r="BV43854" s="22"/>
      <c r="BW43854" s="22"/>
      <c r="BX43854" s="1"/>
    </row>
    <row r="43855" spans="74:76" x14ac:dyDescent="0.2">
      <c r="BV43855" s="22"/>
      <c r="BW43855" s="22"/>
      <c r="BX43855" s="1"/>
    </row>
    <row r="43856" spans="74:76" x14ac:dyDescent="0.2">
      <c r="BV43856" s="22"/>
      <c r="BW43856" s="22"/>
      <c r="BX43856" s="1"/>
    </row>
    <row r="43857" spans="74:76" x14ac:dyDescent="0.2">
      <c r="BV43857" s="22"/>
      <c r="BW43857" s="22"/>
      <c r="BX43857" s="1"/>
    </row>
    <row r="43858" spans="74:76" x14ac:dyDescent="0.2">
      <c r="BV43858" s="22"/>
      <c r="BW43858" s="22"/>
      <c r="BX43858" s="1"/>
    </row>
    <row r="43859" spans="74:76" x14ac:dyDescent="0.2">
      <c r="BV43859" s="22"/>
      <c r="BW43859" s="22"/>
      <c r="BX43859" s="1"/>
    </row>
    <row r="43860" spans="74:76" x14ac:dyDescent="0.2">
      <c r="BV43860" s="22"/>
      <c r="BW43860" s="22"/>
      <c r="BX43860" s="1"/>
    </row>
    <row r="43861" spans="74:76" x14ac:dyDescent="0.2">
      <c r="BV43861" s="22"/>
      <c r="BW43861" s="22"/>
      <c r="BX43861" s="1"/>
    </row>
    <row r="43862" spans="74:76" x14ac:dyDescent="0.2">
      <c r="BV43862" s="22"/>
      <c r="BW43862" s="22"/>
      <c r="BX43862" s="1"/>
    </row>
    <row r="43863" spans="74:76" x14ac:dyDescent="0.2">
      <c r="BV43863" s="22"/>
      <c r="BW43863" s="22"/>
      <c r="BX43863" s="1"/>
    </row>
    <row r="43864" spans="74:76" x14ac:dyDescent="0.2">
      <c r="BV43864" s="22"/>
      <c r="BW43864" s="22"/>
      <c r="BX43864" s="1"/>
    </row>
    <row r="43865" spans="74:76" x14ac:dyDescent="0.2">
      <c r="BV43865" s="22"/>
      <c r="BW43865" s="22"/>
      <c r="BX43865" s="1"/>
    </row>
    <row r="43866" spans="74:76" x14ac:dyDescent="0.2">
      <c r="BV43866" s="22"/>
      <c r="BW43866" s="22"/>
      <c r="BX43866" s="1"/>
    </row>
    <row r="43867" spans="74:76" x14ac:dyDescent="0.2">
      <c r="BV43867" s="22"/>
      <c r="BW43867" s="22"/>
      <c r="BX43867" s="1"/>
    </row>
    <row r="43868" spans="74:76" x14ac:dyDescent="0.2">
      <c r="BV43868" s="22"/>
      <c r="BW43868" s="22"/>
      <c r="BX43868" s="1"/>
    </row>
    <row r="43869" spans="74:76" x14ac:dyDescent="0.2">
      <c r="BV43869" s="22"/>
      <c r="BW43869" s="22"/>
      <c r="BX43869" s="1"/>
    </row>
    <row r="43870" spans="74:76" x14ac:dyDescent="0.2">
      <c r="BV43870" s="22"/>
      <c r="BW43870" s="22"/>
      <c r="BX43870" s="1"/>
    </row>
    <row r="43871" spans="74:76" x14ac:dyDescent="0.2">
      <c r="BV43871" s="22"/>
      <c r="BW43871" s="22"/>
      <c r="BX43871" s="1"/>
    </row>
    <row r="43872" spans="74:76" x14ac:dyDescent="0.2">
      <c r="BV43872" s="22"/>
      <c r="BW43872" s="22"/>
      <c r="BX43872" s="1"/>
    </row>
    <row r="43873" spans="74:76" x14ac:dyDescent="0.2">
      <c r="BV43873" s="22"/>
      <c r="BW43873" s="22"/>
      <c r="BX43873" s="1"/>
    </row>
    <row r="43874" spans="74:76" x14ac:dyDescent="0.2">
      <c r="BV43874" s="22"/>
      <c r="BW43874" s="22"/>
      <c r="BX43874" s="1"/>
    </row>
    <row r="43875" spans="74:76" x14ac:dyDescent="0.2">
      <c r="BV43875" s="22"/>
      <c r="BW43875" s="22"/>
      <c r="BX43875" s="1"/>
    </row>
    <row r="43876" spans="74:76" x14ac:dyDescent="0.2">
      <c r="BV43876" s="22"/>
      <c r="BW43876" s="22"/>
      <c r="BX43876" s="1"/>
    </row>
    <row r="43877" spans="74:76" x14ac:dyDescent="0.2">
      <c r="BV43877" s="22"/>
      <c r="BW43877" s="22"/>
      <c r="BX43877" s="1"/>
    </row>
    <row r="43878" spans="74:76" x14ac:dyDescent="0.2">
      <c r="BV43878" s="22"/>
      <c r="BW43878" s="22"/>
      <c r="BX43878" s="1"/>
    </row>
    <row r="43879" spans="74:76" x14ac:dyDescent="0.2">
      <c r="BV43879" s="22"/>
      <c r="BW43879" s="22"/>
      <c r="BX43879" s="1"/>
    </row>
    <row r="43880" spans="74:76" x14ac:dyDescent="0.2">
      <c r="BV43880" s="22"/>
      <c r="BW43880" s="22"/>
      <c r="BX43880" s="1"/>
    </row>
    <row r="43881" spans="74:76" x14ac:dyDescent="0.2">
      <c r="BV43881" s="22"/>
      <c r="BW43881" s="22"/>
      <c r="BX43881" s="1"/>
    </row>
    <row r="43882" spans="74:76" x14ac:dyDescent="0.2">
      <c r="BV43882" s="22"/>
      <c r="BW43882" s="22"/>
      <c r="BX43882" s="1"/>
    </row>
    <row r="43883" spans="74:76" x14ac:dyDescent="0.2">
      <c r="BV43883" s="22"/>
      <c r="BW43883" s="22"/>
      <c r="BX43883" s="1"/>
    </row>
    <row r="43884" spans="74:76" x14ac:dyDescent="0.2">
      <c r="BV43884" s="22"/>
      <c r="BW43884" s="22"/>
      <c r="BX43884" s="1"/>
    </row>
    <row r="43885" spans="74:76" x14ac:dyDescent="0.2">
      <c r="BV43885" s="22"/>
      <c r="BW43885" s="22"/>
      <c r="BX43885" s="1"/>
    </row>
    <row r="43886" spans="74:76" x14ac:dyDescent="0.2">
      <c r="BV43886" s="22"/>
      <c r="BW43886" s="22"/>
      <c r="BX43886" s="1"/>
    </row>
    <row r="43887" spans="74:76" x14ac:dyDescent="0.2">
      <c r="BV43887" s="22"/>
      <c r="BW43887" s="22"/>
      <c r="BX43887" s="1"/>
    </row>
    <row r="43888" spans="74:76" x14ac:dyDescent="0.2">
      <c r="BV43888" s="22"/>
      <c r="BW43888" s="22"/>
      <c r="BX43888" s="1"/>
    </row>
    <row r="43889" spans="74:76" x14ac:dyDescent="0.2">
      <c r="BV43889" s="22"/>
      <c r="BW43889" s="22"/>
      <c r="BX43889" s="1"/>
    </row>
    <row r="43890" spans="74:76" x14ac:dyDescent="0.2">
      <c r="BV43890" s="22"/>
      <c r="BW43890" s="22"/>
      <c r="BX43890" s="1"/>
    </row>
    <row r="43891" spans="74:76" x14ac:dyDescent="0.2">
      <c r="BV43891" s="22"/>
      <c r="BW43891" s="22"/>
      <c r="BX43891" s="1"/>
    </row>
    <row r="43892" spans="74:76" x14ac:dyDescent="0.2">
      <c r="BV43892" s="22"/>
      <c r="BW43892" s="22"/>
      <c r="BX43892" s="1"/>
    </row>
    <row r="43893" spans="74:76" x14ac:dyDescent="0.2">
      <c r="BV43893" s="22"/>
      <c r="BW43893" s="22"/>
      <c r="BX43893" s="1"/>
    </row>
    <row r="43894" spans="74:76" x14ac:dyDescent="0.2">
      <c r="BV43894" s="22"/>
      <c r="BW43894" s="22"/>
      <c r="BX43894" s="1"/>
    </row>
    <row r="43895" spans="74:76" x14ac:dyDescent="0.2">
      <c r="BV43895" s="22"/>
      <c r="BW43895" s="22"/>
      <c r="BX43895" s="1"/>
    </row>
    <row r="43896" spans="74:76" x14ac:dyDescent="0.2">
      <c r="BV43896" s="22"/>
      <c r="BW43896" s="22"/>
      <c r="BX43896" s="1"/>
    </row>
    <row r="43897" spans="74:76" x14ac:dyDescent="0.2">
      <c r="BV43897" s="22"/>
      <c r="BW43897" s="22"/>
      <c r="BX43897" s="1"/>
    </row>
    <row r="43898" spans="74:76" x14ac:dyDescent="0.2">
      <c r="BV43898" s="22"/>
      <c r="BW43898" s="22"/>
      <c r="BX43898" s="1"/>
    </row>
    <row r="43899" spans="74:76" x14ac:dyDescent="0.2">
      <c r="BV43899" s="22"/>
      <c r="BW43899" s="22"/>
      <c r="BX43899" s="1"/>
    </row>
    <row r="43900" spans="74:76" x14ac:dyDescent="0.2">
      <c r="BV43900" s="22"/>
      <c r="BW43900" s="22"/>
      <c r="BX43900" s="1"/>
    </row>
    <row r="43901" spans="74:76" x14ac:dyDescent="0.2">
      <c r="BV43901" s="22"/>
      <c r="BW43901" s="22"/>
      <c r="BX43901" s="1"/>
    </row>
    <row r="43902" spans="74:76" x14ac:dyDescent="0.2">
      <c r="BV43902" s="22"/>
      <c r="BW43902" s="22"/>
      <c r="BX43902" s="1"/>
    </row>
    <row r="43903" spans="74:76" x14ac:dyDescent="0.2">
      <c r="BV43903" s="22"/>
      <c r="BW43903" s="22"/>
      <c r="BX43903" s="1"/>
    </row>
    <row r="43904" spans="74:76" x14ac:dyDescent="0.2">
      <c r="BV43904" s="22"/>
      <c r="BW43904" s="22"/>
      <c r="BX43904" s="1"/>
    </row>
    <row r="43905" spans="74:76" x14ac:dyDescent="0.2">
      <c r="BV43905" s="22"/>
      <c r="BW43905" s="22"/>
      <c r="BX43905" s="1"/>
    </row>
    <row r="43906" spans="74:76" x14ac:dyDescent="0.2">
      <c r="BV43906" s="22"/>
      <c r="BW43906" s="22"/>
      <c r="BX43906" s="1"/>
    </row>
    <row r="43907" spans="74:76" x14ac:dyDescent="0.2">
      <c r="BV43907" s="22"/>
      <c r="BW43907" s="22"/>
      <c r="BX43907" s="1"/>
    </row>
    <row r="43908" spans="74:76" x14ac:dyDescent="0.2">
      <c r="BV43908" s="22"/>
      <c r="BW43908" s="22"/>
      <c r="BX43908" s="1"/>
    </row>
    <row r="43909" spans="74:76" x14ac:dyDescent="0.2">
      <c r="BV43909" s="22"/>
      <c r="BW43909" s="22"/>
      <c r="BX43909" s="1"/>
    </row>
    <row r="43910" spans="74:76" x14ac:dyDescent="0.2">
      <c r="BV43910" s="22"/>
      <c r="BW43910" s="22"/>
      <c r="BX43910" s="1"/>
    </row>
    <row r="43911" spans="74:76" x14ac:dyDescent="0.2">
      <c r="BV43911" s="22"/>
      <c r="BW43911" s="22"/>
      <c r="BX43911" s="1"/>
    </row>
    <row r="43912" spans="74:76" x14ac:dyDescent="0.2">
      <c r="BV43912" s="22"/>
      <c r="BW43912" s="22"/>
      <c r="BX43912" s="1"/>
    </row>
    <row r="43913" spans="74:76" x14ac:dyDescent="0.2">
      <c r="BV43913" s="22"/>
      <c r="BW43913" s="22"/>
      <c r="BX43913" s="1"/>
    </row>
    <row r="43914" spans="74:76" x14ac:dyDescent="0.2">
      <c r="BV43914" s="22"/>
      <c r="BW43914" s="22"/>
      <c r="BX43914" s="1"/>
    </row>
    <row r="43915" spans="74:76" x14ac:dyDescent="0.2">
      <c r="BV43915" s="22"/>
      <c r="BW43915" s="22"/>
      <c r="BX43915" s="1"/>
    </row>
    <row r="43916" spans="74:76" x14ac:dyDescent="0.2">
      <c r="BV43916" s="22"/>
      <c r="BW43916" s="22"/>
      <c r="BX43916" s="1"/>
    </row>
    <row r="43917" spans="74:76" x14ac:dyDescent="0.2">
      <c r="BV43917" s="22"/>
      <c r="BW43917" s="22"/>
      <c r="BX43917" s="1"/>
    </row>
    <row r="43918" spans="74:76" x14ac:dyDescent="0.2">
      <c r="BV43918" s="22"/>
      <c r="BW43918" s="22"/>
      <c r="BX43918" s="1"/>
    </row>
    <row r="43919" spans="74:76" x14ac:dyDescent="0.2">
      <c r="BV43919" s="22"/>
      <c r="BW43919" s="22"/>
      <c r="BX43919" s="1"/>
    </row>
    <row r="43920" spans="74:76" x14ac:dyDescent="0.2">
      <c r="BV43920" s="22"/>
      <c r="BW43920" s="22"/>
      <c r="BX43920" s="1"/>
    </row>
    <row r="43921" spans="74:76" x14ac:dyDescent="0.2">
      <c r="BV43921" s="22"/>
      <c r="BW43921" s="22"/>
      <c r="BX43921" s="1"/>
    </row>
    <row r="43922" spans="74:76" x14ac:dyDescent="0.2">
      <c r="BV43922" s="22"/>
      <c r="BW43922" s="22"/>
      <c r="BX43922" s="1"/>
    </row>
    <row r="43923" spans="74:76" x14ac:dyDescent="0.2">
      <c r="BV43923" s="22"/>
      <c r="BW43923" s="22"/>
      <c r="BX43923" s="1"/>
    </row>
    <row r="43924" spans="74:76" x14ac:dyDescent="0.2">
      <c r="BV43924" s="22"/>
      <c r="BW43924" s="22"/>
      <c r="BX43924" s="1"/>
    </row>
    <row r="43925" spans="74:76" x14ac:dyDescent="0.2">
      <c r="BV43925" s="22"/>
      <c r="BW43925" s="22"/>
      <c r="BX43925" s="1"/>
    </row>
    <row r="43926" spans="74:76" x14ac:dyDescent="0.2">
      <c r="BV43926" s="22"/>
      <c r="BW43926" s="22"/>
      <c r="BX43926" s="1"/>
    </row>
    <row r="43927" spans="74:76" x14ac:dyDescent="0.2">
      <c r="BV43927" s="22"/>
      <c r="BW43927" s="22"/>
      <c r="BX43927" s="1"/>
    </row>
    <row r="43928" spans="74:76" x14ac:dyDescent="0.2">
      <c r="BV43928" s="22"/>
      <c r="BW43928" s="22"/>
      <c r="BX43928" s="1"/>
    </row>
    <row r="43929" spans="74:76" x14ac:dyDescent="0.2">
      <c r="BV43929" s="22"/>
      <c r="BW43929" s="22"/>
      <c r="BX43929" s="1"/>
    </row>
    <row r="43930" spans="74:76" x14ac:dyDescent="0.2">
      <c r="BV43930" s="22"/>
      <c r="BW43930" s="22"/>
      <c r="BX43930" s="1"/>
    </row>
    <row r="43931" spans="74:76" x14ac:dyDescent="0.2">
      <c r="BV43931" s="22"/>
      <c r="BW43931" s="22"/>
      <c r="BX43931" s="1"/>
    </row>
    <row r="43932" spans="74:76" x14ac:dyDescent="0.2">
      <c r="BV43932" s="22"/>
      <c r="BW43932" s="22"/>
      <c r="BX43932" s="1"/>
    </row>
    <row r="43933" spans="74:76" x14ac:dyDescent="0.2">
      <c r="BV43933" s="22"/>
      <c r="BW43933" s="22"/>
      <c r="BX43933" s="1"/>
    </row>
    <row r="43934" spans="74:76" x14ac:dyDescent="0.2">
      <c r="BV43934" s="22"/>
      <c r="BW43934" s="22"/>
      <c r="BX43934" s="1"/>
    </row>
    <row r="43935" spans="74:76" x14ac:dyDescent="0.2">
      <c r="BV43935" s="22"/>
      <c r="BW43935" s="22"/>
      <c r="BX43935" s="1"/>
    </row>
    <row r="43936" spans="74:76" x14ac:dyDescent="0.2">
      <c r="BV43936" s="22"/>
      <c r="BW43936" s="22"/>
      <c r="BX43936" s="1"/>
    </row>
    <row r="43937" spans="74:76" x14ac:dyDescent="0.2">
      <c r="BV43937" s="22"/>
      <c r="BW43937" s="22"/>
      <c r="BX43937" s="1"/>
    </row>
    <row r="43938" spans="74:76" x14ac:dyDescent="0.2">
      <c r="BV43938" s="22"/>
      <c r="BW43938" s="22"/>
      <c r="BX43938" s="1"/>
    </row>
    <row r="43939" spans="74:76" x14ac:dyDescent="0.2">
      <c r="BV43939" s="22"/>
      <c r="BW43939" s="22"/>
      <c r="BX43939" s="1"/>
    </row>
    <row r="43940" spans="74:76" x14ac:dyDescent="0.2">
      <c r="BV43940" s="22"/>
      <c r="BW43940" s="22"/>
      <c r="BX43940" s="1"/>
    </row>
    <row r="43941" spans="74:76" x14ac:dyDescent="0.2">
      <c r="BV43941" s="22"/>
      <c r="BW43941" s="22"/>
      <c r="BX43941" s="1"/>
    </row>
    <row r="43942" spans="74:76" x14ac:dyDescent="0.2">
      <c r="BV43942" s="22"/>
      <c r="BW43942" s="22"/>
      <c r="BX43942" s="1"/>
    </row>
    <row r="43943" spans="74:76" x14ac:dyDescent="0.2">
      <c r="BV43943" s="22"/>
      <c r="BW43943" s="22"/>
      <c r="BX43943" s="1"/>
    </row>
    <row r="43944" spans="74:76" x14ac:dyDescent="0.2">
      <c r="BV43944" s="22"/>
      <c r="BW43944" s="22"/>
      <c r="BX43944" s="1"/>
    </row>
    <row r="43945" spans="74:76" x14ac:dyDescent="0.2">
      <c r="BV43945" s="22"/>
      <c r="BW43945" s="22"/>
      <c r="BX43945" s="1"/>
    </row>
    <row r="43946" spans="74:76" x14ac:dyDescent="0.2">
      <c r="BV43946" s="22"/>
      <c r="BW43946" s="22"/>
      <c r="BX43946" s="1"/>
    </row>
    <row r="43947" spans="74:76" x14ac:dyDescent="0.2">
      <c r="BV43947" s="22"/>
      <c r="BW43947" s="22"/>
      <c r="BX43947" s="1"/>
    </row>
    <row r="43948" spans="74:76" x14ac:dyDescent="0.2">
      <c r="BV43948" s="22"/>
      <c r="BW43948" s="22"/>
      <c r="BX43948" s="1"/>
    </row>
    <row r="43949" spans="74:76" x14ac:dyDescent="0.2">
      <c r="BV43949" s="22"/>
      <c r="BW43949" s="22"/>
      <c r="BX43949" s="1"/>
    </row>
    <row r="43950" spans="74:76" x14ac:dyDescent="0.2">
      <c r="BV43950" s="22"/>
      <c r="BW43950" s="22"/>
      <c r="BX43950" s="1"/>
    </row>
    <row r="43951" spans="74:76" x14ac:dyDescent="0.2">
      <c r="BV43951" s="22"/>
      <c r="BW43951" s="22"/>
      <c r="BX43951" s="1"/>
    </row>
    <row r="43952" spans="74:76" x14ac:dyDescent="0.2">
      <c r="BV43952" s="22"/>
      <c r="BW43952" s="22"/>
      <c r="BX43952" s="1"/>
    </row>
    <row r="43953" spans="74:76" x14ac:dyDescent="0.2">
      <c r="BV43953" s="22"/>
      <c r="BW43953" s="22"/>
      <c r="BX43953" s="1"/>
    </row>
    <row r="43954" spans="74:76" x14ac:dyDescent="0.2">
      <c r="BV43954" s="22"/>
      <c r="BW43954" s="22"/>
      <c r="BX43954" s="1"/>
    </row>
    <row r="43955" spans="74:76" x14ac:dyDescent="0.2">
      <c r="BV43955" s="22"/>
      <c r="BW43955" s="22"/>
      <c r="BX43955" s="1"/>
    </row>
    <row r="43956" spans="74:76" x14ac:dyDescent="0.2">
      <c r="BV43956" s="22"/>
      <c r="BW43956" s="22"/>
      <c r="BX43956" s="1"/>
    </row>
    <row r="43957" spans="74:76" x14ac:dyDescent="0.2">
      <c r="BV43957" s="22"/>
      <c r="BW43957" s="22"/>
      <c r="BX43957" s="1"/>
    </row>
    <row r="43958" spans="74:76" x14ac:dyDescent="0.2">
      <c r="BV43958" s="22"/>
      <c r="BW43958" s="22"/>
      <c r="BX43958" s="1"/>
    </row>
    <row r="43959" spans="74:76" x14ac:dyDescent="0.2">
      <c r="BV43959" s="22"/>
      <c r="BW43959" s="22"/>
      <c r="BX43959" s="1"/>
    </row>
    <row r="43960" spans="74:76" x14ac:dyDescent="0.2">
      <c r="BV43960" s="22"/>
      <c r="BW43960" s="22"/>
      <c r="BX43960" s="1"/>
    </row>
    <row r="43961" spans="74:76" x14ac:dyDescent="0.2">
      <c r="BV43961" s="22"/>
      <c r="BW43961" s="22"/>
      <c r="BX43961" s="1"/>
    </row>
    <row r="43962" spans="74:76" x14ac:dyDescent="0.2">
      <c r="BV43962" s="22"/>
      <c r="BW43962" s="22"/>
      <c r="BX43962" s="1"/>
    </row>
    <row r="43963" spans="74:76" x14ac:dyDescent="0.2">
      <c r="BV43963" s="22"/>
      <c r="BW43963" s="22"/>
      <c r="BX43963" s="1"/>
    </row>
    <row r="43964" spans="74:76" x14ac:dyDescent="0.2">
      <c r="BV43964" s="22"/>
      <c r="BW43964" s="22"/>
      <c r="BX43964" s="1"/>
    </row>
    <row r="43965" spans="74:76" x14ac:dyDescent="0.2">
      <c r="BV43965" s="22"/>
      <c r="BW43965" s="22"/>
      <c r="BX43965" s="1"/>
    </row>
    <row r="43966" spans="74:76" x14ac:dyDescent="0.2">
      <c r="BV43966" s="22"/>
      <c r="BW43966" s="22"/>
      <c r="BX43966" s="1"/>
    </row>
    <row r="43967" spans="74:76" x14ac:dyDescent="0.2">
      <c r="BV43967" s="22"/>
      <c r="BW43967" s="22"/>
      <c r="BX43967" s="1"/>
    </row>
    <row r="43968" spans="74:76" x14ac:dyDescent="0.2">
      <c r="BV43968" s="22"/>
      <c r="BW43968" s="22"/>
      <c r="BX43968" s="1"/>
    </row>
    <row r="43969" spans="74:76" x14ac:dyDescent="0.2">
      <c r="BV43969" s="22"/>
      <c r="BW43969" s="22"/>
      <c r="BX43969" s="1"/>
    </row>
    <row r="43970" spans="74:76" x14ac:dyDescent="0.2">
      <c r="BV43970" s="22"/>
      <c r="BW43970" s="22"/>
      <c r="BX43970" s="1"/>
    </row>
    <row r="43971" spans="74:76" x14ac:dyDescent="0.2">
      <c r="BV43971" s="22"/>
      <c r="BW43971" s="22"/>
      <c r="BX43971" s="1"/>
    </row>
    <row r="43972" spans="74:76" x14ac:dyDescent="0.2">
      <c r="BV43972" s="22"/>
      <c r="BW43972" s="22"/>
      <c r="BX43972" s="1"/>
    </row>
    <row r="43973" spans="74:76" x14ac:dyDescent="0.2">
      <c r="BV43973" s="22"/>
      <c r="BW43973" s="22"/>
      <c r="BX43973" s="1"/>
    </row>
    <row r="43974" spans="74:76" x14ac:dyDescent="0.2">
      <c r="BV43974" s="22"/>
      <c r="BW43974" s="22"/>
      <c r="BX43974" s="1"/>
    </row>
    <row r="43975" spans="74:76" x14ac:dyDescent="0.2">
      <c r="BV43975" s="22"/>
      <c r="BW43975" s="22"/>
      <c r="BX43975" s="1"/>
    </row>
    <row r="43976" spans="74:76" x14ac:dyDescent="0.2">
      <c r="BV43976" s="22"/>
      <c r="BW43976" s="22"/>
      <c r="BX43976" s="1"/>
    </row>
    <row r="43977" spans="74:76" x14ac:dyDescent="0.2">
      <c r="BV43977" s="22"/>
      <c r="BW43977" s="22"/>
      <c r="BX43977" s="1"/>
    </row>
    <row r="43978" spans="74:76" x14ac:dyDescent="0.2">
      <c r="BV43978" s="22"/>
      <c r="BW43978" s="22"/>
      <c r="BX43978" s="1"/>
    </row>
    <row r="43979" spans="74:76" x14ac:dyDescent="0.2">
      <c r="BV43979" s="22"/>
      <c r="BW43979" s="22"/>
      <c r="BX43979" s="1"/>
    </row>
    <row r="43980" spans="74:76" x14ac:dyDescent="0.2">
      <c r="BV43980" s="22"/>
      <c r="BW43980" s="22"/>
      <c r="BX43980" s="1"/>
    </row>
    <row r="43981" spans="74:76" x14ac:dyDescent="0.2">
      <c r="BV43981" s="22"/>
      <c r="BW43981" s="22"/>
      <c r="BX43981" s="1"/>
    </row>
    <row r="43982" spans="74:76" x14ac:dyDescent="0.2">
      <c r="BV43982" s="22"/>
      <c r="BW43982" s="22"/>
      <c r="BX43982" s="1"/>
    </row>
    <row r="43983" spans="74:76" x14ac:dyDescent="0.2">
      <c r="BV43983" s="22"/>
      <c r="BW43983" s="22"/>
      <c r="BX43983" s="1"/>
    </row>
    <row r="43984" spans="74:76" x14ac:dyDescent="0.2">
      <c r="BV43984" s="22"/>
      <c r="BW43984" s="22"/>
      <c r="BX43984" s="1"/>
    </row>
    <row r="43985" spans="74:76" x14ac:dyDescent="0.2">
      <c r="BV43985" s="22"/>
      <c r="BW43985" s="22"/>
      <c r="BX43985" s="1"/>
    </row>
    <row r="43986" spans="74:76" x14ac:dyDescent="0.2">
      <c r="BV43986" s="22"/>
      <c r="BW43986" s="22"/>
      <c r="BX43986" s="1"/>
    </row>
    <row r="43987" spans="74:76" x14ac:dyDescent="0.2">
      <c r="BV43987" s="22"/>
      <c r="BW43987" s="22"/>
      <c r="BX43987" s="1"/>
    </row>
    <row r="43988" spans="74:76" x14ac:dyDescent="0.2">
      <c r="BV43988" s="22"/>
      <c r="BW43988" s="22"/>
      <c r="BX43988" s="1"/>
    </row>
    <row r="43989" spans="74:76" x14ac:dyDescent="0.2">
      <c r="BV43989" s="22"/>
      <c r="BW43989" s="22"/>
      <c r="BX43989" s="1"/>
    </row>
    <row r="43990" spans="74:76" x14ac:dyDescent="0.2">
      <c r="BV43990" s="22"/>
      <c r="BW43990" s="22"/>
      <c r="BX43990" s="1"/>
    </row>
    <row r="43991" spans="74:76" x14ac:dyDescent="0.2">
      <c r="BV43991" s="22"/>
      <c r="BW43991" s="22"/>
      <c r="BX43991" s="1"/>
    </row>
    <row r="43992" spans="74:76" x14ac:dyDescent="0.2">
      <c r="BV43992" s="22"/>
      <c r="BW43992" s="22"/>
      <c r="BX43992" s="1"/>
    </row>
    <row r="43993" spans="74:76" x14ac:dyDescent="0.2">
      <c r="BV43993" s="22"/>
      <c r="BW43993" s="22"/>
      <c r="BX43993" s="1"/>
    </row>
    <row r="43994" spans="74:76" x14ac:dyDescent="0.2">
      <c r="BV43994" s="22"/>
      <c r="BW43994" s="22"/>
      <c r="BX43994" s="1"/>
    </row>
    <row r="43995" spans="74:76" x14ac:dyDescent="0.2">
      <c r="BV43995" s="22"/>
      <c r="BW43995" s="22"/>
      <c r="BX43995" s="1"/>
    </row>
    <row r="43996" spans="74:76" x14ac:dyDescent="0.2">
      <c r="BV43996" s="22"/>
      <c r="BW43996" s="22"/>
      <c r="BX43996" s="1"/>
    </row>
    <row r="43997" spans="74:76" x14ac:dyDescent="0.2">
      <c r="BV43997" s="22"/>
      <c r="BW43997" s="22"/>
      <c r="BX43997" s="1"/>
    </row>
    <row r="43998" spans="74:76" x14ac:dyDescent="0.2">
      <c r="BV43998" s="22"/>
      <c r="BW43998" s="22"/>
      <c r="BX43998" s="1"/>
    </row>
    <row r="43999" spans="74:76" x14ac:dyDescent="0.2">
      <c r="BV43999" s="22"/>
      <c r="BW43999" s="22"/>
      <c r="BX43999" s="1"/>
    </row>
    <row r="44000" spans="74:76" x14ac:dyDescent="0.2">
      <c r="BV44000" s="22"/>
      <c r="BW44000" s="22"/>
      <c r="BX44000" s="1"/>
    </row>
    <row r="44001" spans="74:76" x14ac:dyDescent="0.2">
      <c r="BV44001" s="22"/>
      <c r="BW44001" s="22"/>
      <c r="BX44001" s="1"/>
    </row>
    <row r="44002" spans="74:76" x14ac:dyDescent="0.2">
      <c r="BV44002" s="22"/>
      <c r="BW44002" s="22"/>
      <c r="BX44002" s="1"/>
    </row>
    <row r="44003" spans="74:76" x14ac:dyDescent="0.2">
      <c r="BV44003" s="22"/>
      <c r="BW44003" s="22"/>
      <c r="BX44003" s="1"/>
    </row>
    <row r="44004" spans="74:76" x14ac:dyDescent="0.2">
      <c r="BV44004" s="22"/>
      <c r="BW44004" s="22"/>
      <c r="BX44004" s="1"/>
    </row>
    <row r="44005" spans="74:76" x14ac:dyDescent="0.2">
      <c r="BV44005" s="22"/>
      <c r="BW44005" s="22"/>
      <c r="BX44005" s="1"/>
    </row>
    <row r="44006" spans="74:76" x14ac:dyDescent="0.2">
      <c r="BV44006" s="22"/>
      <c r="BW44006" s="22"/>
      <c r="BX44006" s="1"/>
    </row>
    <row r="44007" spans="74:76" x14ac:dyDescent="0.2">
      <c r="BV44007" s="22"/>
      <c r="BW44007" s="22"/>
      <c r="BX44007" s="1"/>
    </row>
    <row r="44008" spans="74:76" x14ac:dyDescent="0.2">
      <c r="BV44008" s="22"/>
      <c r="BW44008" s="22"/>
      <c r="BX44008" s="1"/>
    </row>
    <row r="44009" spans="74:76" x14ac:dyDescent="0.2">
      <c r="BV44009" s="22"/>
      <c r="BW44009" s="22"/>
      <c r="BX44009" s="1"/>
    </row>
    <row r="44010" spans="74:76" x14ac:dyDescent="0.2">
      <c r="BV44010" s="22"/>
      <c r="BW44010" s="22"/>
      <c r="BX44010" s="1"/>
    </row>
    <row r="44011" spans="74:76" x14ac:dyDescent="0.2">
      <c r="BV44011" s="22"/>
      <c r="BW44011" s="22"/>
      <c r="BX44011" s="1"/>
    </row>
    <row r="44012" spans="74:76" x14ac:dyDescent="0.2">
      <c r="BV44012" s="22"/>
      <c r="BW44012" s="22"/>
      <c r="BX44012" s="1"/>
    </row>
    <row r="44013" spans="74:76" x14ac:dyDescent="0.2">
      <c r="BV44013" s="22"/>
      <c r="BW44013" s="22"/>
      <c r="BX44013" s="1"/>
    </row>
    <row r="44014" spans="74:76" x14ac:dyDescent="0.2">
      <c r="BV44014" s="22"/>
      <c r="BW44014" s="22"/>
      <c r="BX44014" s="1"/>
    </row>
    <row r="44015" spans="74:76" x14ac:dyDescent="0.2">
      <c r="BV44015" s="22"/>
      <c r="BW44015" s="22"/>
      <c r="BX44015" s="1"/>
    </row>
    <row r="44016" spans="74:76" x14ac:dyDescent="0.2">
      <c r="BV44016" s="22"/>
      <c r="BW44016" s="22"/>
      <c r="BX44016" s="1"/>
    </row>
    <row r="44017" spans="74:76" x14ac:dyDescent="0.2">
      <c r="BV44017" s="22"/>
      <c r="BW44017" s="22"/>
      <c r="BX44017" s="1"/>
    </row>
    <row r="44018" spans="74:76" x14ac:dyDescent="0.2">
      <c r="BV44018" s="22"/>
      <c r="BW44018" s="22"/>
      <c r="BX44018" s="1"/>
    </row>
    <row r="44019" spans="74:76" x14ac:dyDescent="0.2">
      <c r="BV44019" s="22"/>
      <c r="BW44019" s="22"/>
      <c r="BX44019" s="1"/>
    </row>
    <row r="44020" spans="74:76" x14ac:dyDescent="0.2">
      <c r="BV44020" s="22"/>
      <c r="BW44020" s="22"/>
      <c r="BX44020" s="1"/>
    </row>
    <row r="44021" spans="74:76" x14ac:dyDescent="0.2">
      <c r="BV44021" s="22"/>
      <c r="BW44021" s="22"/>
      <c r="BX44021" s="1"/>
    </row>
    <row r="44022" spans="74:76" x14ac:dyDescent="0.2">
      <c r="BV44022" s="22"/>
      <c r="BW44022" s="22"/>
      <c r="BX44022" s="1"/>
    </row>
    <row r="44023" spans="74:76" x14ac:dyDescent="0.2">
      <c r="BV44023" s="22"/>
      <c r="BW44023" s="22"/>
      <c r="BX44023" s="1"/>
    </row>
    <row r="44024" spans="74:76" x14ac:dyDescent="0.2">
      <c r="BV44024" s="22"/>
      <c r="BW44024" s="22"/>
      <c r="BX44024" s="1"/>
    </row>
    <row r="44025" spans="74:76" x14ac:dyDescent="0.2">
      <c r="BV44025" s="22"/>
      <c r="BW44025" s="22"/>
      <c r="BX44025" s="1"/>
    </row>
    <row r="44026" spans="74:76" x14ac:dyDescent="0.2">
      <c r="BV44026" s="22"/>
      <c r="BW44026" s="22"/>
      <c r="BX44026" s="1"/>
    </row>
    <row r="44027" spans="74:76" x14ac:dyDescent="0.2">
      <c r="BV44027" s="22"/>
      <c r="BW44027" s="22"/>
      <c r="BX44027" s="1"/>
    </row>
    <row r="44028" spans="74:76" x14ac:dyDescent="0.2">
      <c r="BV44028" s="22"/>
      <c r="BW44028" s="22"/>
      <c r="BX44028" s="1"/>
    </row>
    <row r="44029" spans="74:76" x14ac:dyDescent="0.2">
      <c r="BV44029" s="22"/>
      <c r="BW44029" s="22"/>
      <c r="BX44029" s="1"/>
    </row>
    <row r="44030" spans="74:76" x14ac:dyDescent="0.2">
      <c r="BV44030" s="22"/>
      <c r="BW44030" s="22"/>
      <c r="BX44030" s="1"/>
    </row>
    <row r="44031" spans="74:76" x14ac:dyDescent="0.2">
      <c r="BV44031" s="22"/>
      <c r="BW44031" s="22"/>
      <c r="BX44031" s="1"/>
    </row>
    <row r="44032" spans="74:76" x14ac:dyDescent="0.2">
      <c r="BV44032" s="22"/>
      <c r="BW44032" s="22"/>
      <c r="BX44032" s="1"/>
    </row>
    <row r="44033" spans="74:76" x14ac:dyDescent="0.2">
      <c r="BV44033" s="22"/>
      <c r="BW44033" s="22"/>
      <c r="BX44033" s="1"/>
    </row>
    <row r="44034" spans="74:76" x14ac:dyDescent="0.2">
      <c r="BV44034" s="22"/>
      <c r="BW44034" s="22"/>
      <c r="BX44034" s="1"/>
    </row>
    <row r="44035" spans="74:76" x14ac:dyDescent="0.2">
      <c r="BV44035" s="22"/>
      <c r="BW44035" s="22"/>
      <c r="BX44035" s="1"/>
    </row>
    <row r="44036" spans="74:76" x14ac:dyDescent="0.2">
      <c r="BV44036" s="22"/>
      <c r="BW44036" s="22"/>
      <c r="BX44036" s="1"/>
    </row>
    <row r="44037" spans="74:76" x14ac:dyDescent="0.2">
      <c r="BV44037" s="22"/>
      <c r="BW44037" s="22"/>
      <c r="BX44037" s="1"/>
    </row>
    <row r="44038" spans="74:76" x14ac:dyDescent="0.2">
      <c r="BV44038" s="22"/>
      <c r="BW44038" s="22"/>
      <c r="BX44038" s="1"/>
    </row>
    <row r="44039" spans="74:76" x14ac:dyDescent="0.2">
      <c r="BV44039" s="22"/>
      <c r="BW44039" s="22"/>
      <c r="BX44039" s="1"/>
    </row>
    <row r="44040" spans="74:76" x14ac:dyDescent="0.2">
      <c r="BV44040" s="22"/>
      <c r="BW44040" s="22"/>
      <c r="BX44040" s="1"/>
    </row>
    <row r="44041" spans="74:76" x14ac:dyDescent="0.2">
      <c r="BV44041" s="22"/>
      <c r="BW44041" s="22"/>
      <c r="BX44041" s="1"/>
    </row>
    <row r="44042" spans="74:76" x14ac:dyDescent="0.2">
      <c r="BV44042" s="22"/>
      <c r="BW44042" s="22"/>
      <c r="BX44042" s="1"/>
    </row>
    <row r="44043" spans="74:76" x14ac:dyDescent="0.2">
      <c r="BV44043" s="22"/>
      <c r="BW44043" s="22"/>
      <c r="BX44043" s="1"/>
    </row>
    <row r="44044" spans="74:76" x14ac:dyDescent="0.2">
      <c r="BV44044" s="22"/>
      <c r="BW44044" s="22"/>
      <c r="BX44044" s="1"/>
    </row>
    <row r="44045" spans="74:76" x14ac:dyDescent="0.2">
      <c r="BV44045" s="22"/>
      <c r="BW44045" s="22"/>
      <c r="BX44045" s="1"/>
    </row>
    <row r="44046" spans="74:76" x14ac:dyDescent="0.2">
      <c r="BV44046" s="22"/>
      <c r="BW44046" s="22"/>
      <c r="BX44046" s="1"/>
    </row>
    <row r="44047" spans="74:76" x14ac:dyDescent="0.2">
      <c r="BV44047" s="22"/>
      <c r="BW44047" s="22"/>
      <c r="BX44047" s="1"/>
    </row>
    <row r="44048" spans="74:76" x14ac:dyDescent="0.2">
      <c r="BV44048" s="22"/>
      <c r="BW44048" s="22"/>
      <c r="BX44048" s="1"/>
    </row>
    <row r="44049" spans="74:76" x14ac:dyDescent="0.2">
      <c r="BV44049" s="22"/>
      <c r="BW44049" s="22"/>
      <c r="BX44049" s="1"/>
    </row>
    <row r="44050" spans="74:76" x14ac:dyDescent="0.2">
      <c r="BV44050" s="22"/>
      <c r="BW44050" s="22"/>
      <c r="BX44050" s="1"/>
    </row>
    <row r="44051" spans="74:76" x14ac:dyDescent="0.2">
      <c r="BV44051" s="22"/>
      <c r="BW44051" s="22"/>
      <c r="BX44051" s="1"/>
    </row>
    <row r="44052" spans="74:76" x14ac:dyDescent="0.2">
      <c r="BV44052" s="22"/>
      <c r="BW44052" s="22"/>
      <c r="BX44052" s="1"/>
    </row>
    <row r="44053" spans="74:76" x14ac:dyDescent="0.2">
      <c r="BV44053" s="22"/>
      <c r="BW44053" s="22"/>
      <c r="BX44053" s="1"/>
    </row>
    <row r="44054" spans="74:76" x14ac:dyDescent="0.2">
      <c r="BV44054" s="22"/>
      <c r="BW44054" s="22"/>
      <c r="BX44054" s="1"/>
    </row>
    <row r="44055" spans="74:76" x14ac:dyDescent="0.2">
      <c r="BV44055" s="22"/>
      <c r="BW44055" s="22"/>
      <c r="BX44055" s="1"/>
    </row>
    <row r="44056" spans="74:76" x14ac:dyDescent="0.2">
      <c r="BV44056" s="22"/>
      <c r="BW44056" s="22"/>
      <c r="BX44056" s="1"/>
    </row>
    <row r="44057" spans="74:76" x14ac:dyDescent="0.2">
      <c r="BV44057" s="22"/>
      <c r="BW44057" s="22"/>
      <c r="BX44057" s="1"/>
    </row>
    <row r="44058" spans="74:76" x14ac:dyDescent="0.2">
      <c r="BV44058" s="22"/>
      <c r="BW44058" s="22"/>
      <c r="BX44058" s="1"/>
    </row>
    <row r="44059" spans="74:76" x14ac:dyDescent="0.2">
      <c r="BV44059" s="22"/>
      <c r="BW44059" s="22"/>
      <c r="BX44059" s="1"/>
    </row>
    <row r="44060" spans="74:76" x14ac:dyDescent="0.2">
      <c r="BV44060" s="22"/>
      <c r="BW44060" s="22"/>
      <c r="BX44060" s="1"/>
    </row>
    <row r="44061" spans="74:76" x14ac:dyDescent="0.2">
      <c r="BV44061" s="22"/>
      <c r="BW44061" s="22"/>
      <c r="BX44061" s="1"/>
    </row>
    <row r="44062" spans="74:76" x14ac:dyDescent="0.2">
      <c r="BV44062" s="22"/>
      <c r="BW44062" s="22"/>
      <c r="BX44062" s="1"/>
    </row>
    <row r="44063" spans="74:76" x14ac:dyDescent="0.2">
      <c r="BV44063" s="22"/>
      <c r="BW44063" s="22"/>
      <c r="BX44063" s="1"/>
    </row>
    <row r="44064" spans="74:76" x14ac:dyDescent="0.2">
      <c r="BV44064" s="22"/>
      <c r="BW44064" s="22"/>
      <c r="BX44064" s="1"/>
    </row>
    <row r="44065" spans="74:76" x14ac:dyDescent="0.2">
      <c r="BV44065" s="22"/>
      <c r="BW44065" s="22"/>
      <c r="BX44065" s="1"/>
    </row>
    <row r="44066" spans="74:76" x14ac:dyDescent="0.2">
      <c r="BV44066" s="22"/>
      <c r="BW44066" s="22"/>
      <c r="BX44066" s="1"/>
    </row>
    <row r="44067" spans="74:76" x14ac:dyDescent="0.2">
      <c r="BV44067" s="22"/>
      <c r="BW44067" s="22"/>
      <c r="BX44067" s="1"/>
    </row>
    <row r="44068" spans="74:76" x14ac:dyDescent="0.2">
      <c r="BV44068" s="22"/>
      <c r="BW44068" s="22"/>
      <c r="BX44068" s="1"/>
    </row>
    <row r="44069" spans="74:76" x14ac:dyDescent="0.2">
      <c r="BV44069" s="22"/>
      <c r="BW44069" s="22"/>
      <c r="BX44069" s="1"/>
    </row>
    <row r="44070" spans="74:76" x14ac:dyDescent="0.2">
      <c r="BV44070" s="22"/>
      <c r="BW44070" s="22"/>
      <c r="BX44070" s="1"/>
    </row>
    <row r="44071" spans="74:76" x14ac:dyDescent="0.2">
      <c r="BV44071" s="22"/>
      <c r="BW44071" s="22"/>
      <c r="BX44071" s="1"/>
    </row>
    <row r="44072" spans="74:76" x14ac:dyDescent="0.2">
      <c r="BV44072" s="22"/>
      <c r="BW44072" s="22"/>
      <c r="BX44072" s="1"/>
    </row>
    <row r="44073" spans="74:76" x14ac:dyDescent="0.2">
      <c r="BV44073" s="22"/>
      <c r="BW44073" s="22"/>
      <c r="BX44073" s="1"/>
    </row>
    <row r="44074" spans="74:76" x14ac:dyDescent="0.2">
      <c r="BV44074" s="22"/>
      <c r="BW44074" s="22"/>
      <c r="BX44074" s="1"/>
    </row>
    <row r="44075" spans="74:76" x14ac:dyDescent="0.2">
      <c r="BV44075" s="22"/>
      <c r="BW44075" s="22"/>
      <c r="BX44075" s="1"/>
    </row>
    <row r="44076" spans="74:76" x14ac:dyDescent="0.2">
      <c r="BV44076" s="22"/>
      <c r="BW44076" s="22"/>
      <c r="BX44076" s="1"/>
    </row>
    <row r="44077" spans="74:76" x14ac:dyDescent="0.2">
      <c r="BV44077" s="22"/>
      <c r="BW44077" s="22"/>
      <c r="BX44077" s="1"/>
    </row>
    <row r="44078" spans="74:76" x14ac:dyDescent="0.2">
      <c r="BV44078" s="22"/>
      <c r="BW44078" s="22"/>
      <c r="BX44078" s="1"/>
    </row>
    <row r="44079" spans="74:76" x14ac:dyDescent="0.2">
      <c r="BV44079" s="22"/>
      <c r="BW44079" s="22"/>
      <c r="BX44079" s="1"/>
    </row>
    <row r="44080" spans="74:76" x14ac:dyDescent="0.2">
      <c r="BV44080" s="22"/>
      <c r="BW44080" s="22"/>
      <c r="BX44080" s="1"/>
    </row>
    <row r="44081" spans="74:76" x14ac:dyDescent="0.2">
      <c r="BV44081" s="22"/>
      <c r="BW44081" s="22"/>
      <c r="BX44081" s="1"/>
    </row>
    <row r="44082" spans="74:76" x14ac:dyDescent="0.2">
      <c r="BV44082" s="22"/>
      <c r="BW44082" s="22"/>
      <c r="BX44082" s="1"/>
    </row>
    <row r="44083" spans="74:76" x14ac:dyDescent="0.2">
      <c r="BV44083" s="22"/>
      <c r="BW44083" s="22"/>
      <c r="BX44083" s="1"/>
    </row>
    <row r="44084" spans="74:76" x14ac:dyDescent="0.2">
      <c r="BV44084" s="22"/>
      <c r="BW44084" s="22"/>
      <c r="BX44084" s="1"/>
    </row>
    <row r="44085" spans="74:76" x14ac:dyDescent="0.2">
      <c r="BV44085" s="22"/>
      <c r="BW44085" s="22"/>
      <c r="BX44085" s="1"/>
    </row>
    <row r="44086" spans="74:76" x14ac:dyDescent="0.2">
      <c r="BV44086" s="22"/>
      <c r="BW44086" s="22"/>
      <c r="BX44086" s="1"/>
    </row>
    <row r="44087" spans="74:76" x14ac:dyDescent="0.2">
      <c r="BV44087" s="22"/>
      <c r="BW44087" s="22"/>
      <c r="BX44087" s="1"/>
    </row>
    <row r="44088" spans="74:76" x14ac:dyDescent="0.2">
      <c r="BV44088" s="22"/>
      <c r="BW44088" s="22"/>
      <c r="BX44088" s="1"/>
    </row>
    <row r="44089" spans="74:76" x14ac:dyDescent="0.2">
      <c r="BV44089" s="22"/>
      <c r="BW44089" s="22"/>
      <c r="BX44089" s="1"/>
    </row>
    <row r="44090" spans="74:76" x14ac:dyDescent="0.2">
      <c r="BV44090" s="22"/>
      <c r="BW44090" s="22"/>
      <c r="BX44090" s="1"/>
    </row>
    <row r="44091" spans="74:76" x14ac:dyDescent="0.2">
      <c r="BV44091" s="22"/>
      <c r="BW44091" s="22"/>
      <c r="BX44091" s="1"/>
    </row>
    <row r="44092" spans="74:76" x14ac:dyDescent="0.2">
      <c r="BV44092" s="22"/>
      <c r="BW44092" s="22"/>
      <c r="BX44092" s="1"/>
    </row>
    <row r="44093" spans="74:76" x14ac:dyDescent="0.2">
      <c r="BV44093" s="22"/>
      <c r="BW44093" s="22"/>
      <c r="BX44093" s="1"/>
    </row>
    <row r="44094" spans="74:76" x14ac:dyDescent="0.2">
      <c r="BV44094" s="22"/>
      <c r="BW44094" s="22"/>
      <c r="BX44094" s="1"/>
    </row>
    <row r="44095" spans="74:76" x14ac:dyDescent="0.2">
      <c r="BV44095" s="22"/>
      <c r="BW44095" s="22"/>
      <c r="BX44095" s="1"/>
    </row>
    <row r="44096" spans="74:76" x14ac:dyDescent="0.2">
      <c r="BV44096" s="22"/>
      <c r="BW44096" s="22"/>
      <c r="BX44096" s="1"/>
    </row>
    <row r="44097" spans="74:76" x14ac:dyDescent="0.2">
      <c r="BV44097" s="22"/>
      <c r="BW44097" s="22"/>
      <c r="BX44097" s="1"/>
    </row>
    <row r="44098" spans="74:76" x14ac:dyDescent="0.2">
      <c r="BV44098" s="22"/>
      <c r="BW44098" s="22"/>
      <c r="BX44098" s="1"/>
    </row>
    <row r="44099" spans="74:76" x14ac:dyDescent="0.2">
      <c r="BV44099" s="22"/>
      <c r="BW44099" s="22"/>
      <c r="BX44099" s="1"/>
    </row>
    <row r="44100" spans="74:76" x14ac:dyDescent="0.2">
      <c r="BV44100" s="22"/>
      <c r="BW44100" s="22"/>
      <c r="BX44100" s="1"/>
    </row>
    <row r="44101" spans="74:76" x14ac:dyDescent="0.2">
      <c r="BV44101" s="22"/>
      <c r="BW44101" s="22"/>
      <c r="BX44101" s="1"/>
    </row>
    <row r="44102" spans="74:76" x14ac:dyDescent="0.2">
      <c r="BV44102" s="22"/>
      <c r="BW44102" s="22"/>
      <c r="BX44102" s="1"/>
    </row>
    <row r="44103" spans="74:76" x14ac:dyDescent="0.2">
      <c r="BV44103" s="22"/>
      <c r="BW44103" s="22"/>
      <c r="BX44103" s="1"/>
    </row>
    <row r="44104" spans="74:76" x14ac:dyDescent="0.2">
      <c r="BV44104" s="22"/>
      <c r="BW44104" s="22"/>
      <c r="BX44104" s="1"/>
    </row>
    <row r="44105" spans="74:76" x14ac:dyDescent="0.2">
      <c r="BV44105" s="22"/>
      <c r="BW44105" s="22"/>
      <c r="BX44105" s="1"/>
    </row>
    <row r="44106" spans="74:76" x14ac:dyDescent="0.2">
      <c r="BV44106" s="22"/>
      <c r="BW44106" s="22"/>
      <c r="BX44106" s="1"/>
    </row>
    <row r="44107" spans="74:76" x14ac:dyDescent="0.2">
      <c r="BV44107" s="22"/>
      <c r="BW44107" s="22"/>
      <c r="BX44107" s="1"/>
    </row>
    <row r="44108" spans="74:76" x14ac:dyDescent="0.2">
      <c r="BV44108" s="22"/>
      <c r="BW44108" s="22"/>
      <c r="BX44108" s="1"/>
    </row>
    <row r="44109" spans="74:76" x14ac:dyDescent="0.2">
      <c r="BV44109" s="22"/>
      <c r="BW44109" s="22"/>
      <c r="BX44109" s="1"/>
    </row>
    <row r="44110" spans="74:76" x14ac:dyDescent="0.2">
      <c r="BV44110" s="22"/>
      <c r="BW44110" s="22"/>
      <c r="BX44110" s="1"/>
    </row>
    <row r="44111" spans="74:76" x14ac:dyDescent="0.2">
      <c r="BV44111" s="22"/>
      <c r="BW44111" s="22"/>
      <c r="BX44111" s="1"/>
    </row>
    <row r="44112" spans="74:76" x14ac:dyDescent="0.2">
      <c r="BV44112" s="22"/>
      <c r="BW44112" s="22"/>
      <c r="BX44112" s="1"/>
    </row>
    <row r="44113" spans="74:76" x14ac:dyDescent="0.2">
      <c r="BV44113" s="22"/>
      <c r="BW44113" s="22"/>
      <c r="BX44113" s="1"/>
    </row>
    <row r="44114" spans="74:76" x14ac:dyDescent="0.2">
      <c r="BV44114" s="22"/>
      <c r="BW44114" s="22"/>
      <c r="BX44114" s="1"/>
    </row>
    <row r="44115" spans="74:76" x14ac:dyDescent="0.2">
      <c r="BV44115" s="22"/>
      <c r="BW44115" s="22"/>
      <c r="BX44115" s="1"/>
    </row>
    <row r="44116" spans="74:76" x14ac:dyDescent="0.2">
      <c r="BV44116" s="22"/>
      <c r="BW44116" s="22"/>
      <c r="BX44116" s="1"/>
    </row>
    <row r="44117" spans="74:76" x14ac:dyDescent="0.2">
      <c r="BV44117" s="22"/>
      <c r="BW44117" s="22"/>
      <c r="BX44117" s="1"/>
    </row>
    <row r="44118" spans="74:76" x14ac:dyDescent="0.2">
      <c r="BV44118" s="22"/>
      <c r="BW44118" s="22"/>
      <c r="BX44118" s="1"/>
    </row>
    <row r="44119" spans="74:76" x14ac:dyDescent="0.2">
      <c r="BV44119" s="22"/>
      <c r="BW44119" s="22"/>
      <c r="BX44119" s="1"/>
    </row>
    <row r="44120" spans="74:76" x14ac:dyDescent="0.2">
      <c r="BV44120" s="22"/>
      <c r="BW44120" s="22"/>
      <c r="BX44120" s="1"/>
    </row>
    <row r="44121" spans="74:76" x14ac:dyDescent="0.2">
      <c r="BV44121" s="22"/>
      <c r="BW44121" s="22"/>
      <c r="BX44121" s="1"/>
    </row>
    <row r="44122" spans="74:76" x14ac:dyDescent="0.2">
      <c r="BV44122" s="22"/>
      <c r="BW44122" s="22"/>
      <c r="BX44122" s="1"/>
    </row>
    <row r="44123" spans="74:76" x14ac:dyDescent="0.2">
      <c r="BV44123" s="22"/>
      <c r="BW44123" s="22"/>
      <c r="BX44123" s="1"/>
    </row>
    <row r="44124" spans="74:76" x14ac:dyDescent="0.2">
      <c r="BV44124" s="22"/>
      <c r="BW44124" s="22"/>
      <c r="BX44124" s="1"/>
    </row>
    <row r="44125" spans="74:76" x14ac:dyDescent="0.2">
      <c r="BV44125" s="22"/>
      <c r="BW44125" s="22"/>
      <c r="BX44125" s="1"/>
    </row>
    <row r="44126" spans="74:76" x14ac:dyDescent="0.2">
      <c r="BV44126" s="22"/>
      <c r="BW44126" s="22"/>
      <c r="BX44126" s="1"/>
    </row>
    <row r="44127" spans="74:76" x14ac:dyDescent="0.2">
      <c r="BV44127" s="22"/>
      <c r="BW44127" s="22"/>
      <c r="BX44127" s="1"/>
    </row>
    <row r="44128" spans="74:76" x14ac:dyDescent="0.2">
      <c r="BV44128" s="22"/>
      <c r="BW44128" s="22"/>
      <c r="BX44128" s="1"/>
    </row>
    <row r="44129" spans="74:76" x14ac:dyDescent="0.2">
      <c r="BV44129" s="22"/>
      <c r="BW44129" s="22"/>
      <c r="BX44129" s="1"/>
    </row>
    <row r="44130" spans="74:76" x14ac:dyDescent="0.2">
      <c r="BV44130" s="22"/>
      <c r="BW44130" s="22"/>
      <c r="BX44130" s="1"/>
    </row>
    <row r="44131" spans="74:76" x14ac:dyDescent="0.2">
      <c r="BV44131" s="22"/>
      <c r="BW44131" s="22"/>
      <c r="BX44131" s="1"/>
    </row>
    <row r="44132" spans="74:76" x14ac:dyDescent="0.2">
      <c r="BV44132" s="22"/>
      <c r="BW44132" s="22"/>
      <c r="BX44132" s="1"/>
    </row>
    <row r="44133" spans="74:76" x14ac:dyDescent="0.2">
      <c r="BV44133" s="22"/>
      <c r="BW44133" s="22"/>
      <c r="BX44133" s="1"/>
    </row>
    <row r="44134" spans="74:76" x14ac:dyDescent="0.2">
      <c r="BV44134" s="22"/>
      <c r="BW44134" s="22"/>
      <c r="BX44134" s="1"/>
    </row>
    <row r="44135" spans="74:76" x14ac:dyDescent="0.2">
      <c r="BV44135" s="22"/>
      <c r="BW44135" s="22"/>
      <c r="BX44135" s="1"/>
    </row>
    <row r="44136" spans="74:76" x14ac:dyDescent="0.2">
      <c r="BV44136" s="22"/>
      <c r="BW44136" s="22"/>
      <c r="BX44136" s="1"/>
    </row>
    <row r="44137" spans="74:76" x14ac:dyDescent="0.2">
      <c r="BV44137" s="22"/>
      <c r="BW44137" s="22"/>
      <c r="BX44137" s="1"/>
    </row>
    <row r="44138" spans="74:76" x14ac:dyDescent="0.2">
      <c r="BV44138" s="22"/>
      <c r="BW44138" s="22"/>
      <c r="BX44138" s="1"/>
    </row>
    <row r="44139" spans="74:76" x14ac:dyDescent="0.2">
      <c r="BV44139" s="22"/>
      <c r="BW44139" s="22"/>
      <c r="BX44139" s="1"/>
    </row>
    <row r="44140" spans="74:76" x14ac:dyDescent="0.2">
      <c r="BV44140" s="22"/>
      <c r="BW44140" s="22"/>
      <c r="BX44140" s="1"/>
    </row>
    <row r="44141" spans="74:76" x14ac:dyDescent="0.2">
      <c r="BV44141" s="22"/>
      <c r="BW44141" s="22"/>
      <c r="BX44141" s="1"/>
    </row>
    <row r="44142" spans="74:76" x14ac:dyDescent="0.2">
      <c r="BV44142" s="22"/>
      <c r="BW44142" s="22"/>
      <c r="BX44142" s="1"/>
    </row>
    <row r="44143" spans="74:76" x14ac:dyDescent="0.2">
      <c r="BV44143" s="22"/>
      <c r="BW44143" s="22"/>
      <c r="BX44143" s="1"/>
    </row>
    <row r="44144" spans="74:76" x14ac:dyDescent="0.2">
      <c r="BV44144" s="22"/>
      <c r="BW44144" s="22"/>
      <c r="BX44144" s="1"/>
    </row>
    <row r="44145" spans="74:76" x14ac:dyDescent="0.2">
      <c r="BV44145" s="22"/>
      <c r="BW44145" s="22"/>
      <c r="BX44145" s="1"/>
    </row>
    <row r="44146" spans="74:76" x14ac:dyDescent="0.2">
      <c r="BV44146" s="22"/>
      <c r="BW44146" s="22"/>
      <c r="BX44146" s="1"/>
    </row>
    <row r="44147" spans="74:76" x14ac:dyDescent="0.2">
      <c r="BV44147" s="22"/>
      <c r="BW44147" s="22"/>
      <c r="BX44147" s="1"/>
    </row>
    <row r="44148" spans="74:76" x14ac:dyDescent="0.2">
      <c r="BV44148" s="22"/>
      <c r="BW44148" s="22"/>
      <c r="BX44148" s="1"/>
    </row>
    <row r="44149" spans="74:76" x14ac:dyDescent="0.2">
      <c r="BV44149" s="22"/>
      <c r="BW44149" s="22"/>
      <c r="BX44149" s="1"/>
    </row>
    <row r="44150" spans="74:76" x14ac:dyDescent="0.2">
      <c r="BV44150" s="22"/>
      <c r="BW44150" s="22"/>
      <c r="BX44150" s="1"/>
    </row>
    <row r="44151" spans="74:76" x14ac:dyDescent="0.2">
      <c r="BV44151" s="22"/>
      <c r="BW44151" s="22"/>
      <c r="BX44151" s="1"/>
    </row>
    <row r="44152" spans="74:76" x14ac:dyDescent="0.2">
      <c r="BV44152" s="22"/>
      <c r="BW44152" s="22"/>
      <c r="BX44152" s="1"/>
    </row>
    <row r="44153" spans="74:76" x14ac:dyDescent="0.2">
      <c r="BV44153" s="22"/>
      <c r="BW44153" s="22"/>
      <c r="BX44153" s="1"/>
    </row>
    <row r="44154" spans="74:76" x14ac:dyDescent="0.2">
      <c r="BV44154" s="22"/>
      <c r="BW44154" s="22"/>
      <c r="BX44154" s="1"/>
    </row>
    <row r="44155" spans="74:76" x14ac:dyDescent="0.2">
      <c r="BV44155" s="22"/>
      <c r="BW44155" s="22"/>
      <c r="BX44155" s="1"/>
    </row>
    <row r="44156" spans="74:76" x14ac:dyDescent="0.2">
      <c r="BV44156" s="22"/>
      <c r="BW44156" s="22"/>
      <c r="BX44156" s="1"/>
    </row>
    <row r="44157" spans="74:76" x14ac:dyDescent="0.2">
      <c r="BV44157" s="22"/>
      <c r="BW44157" s="22"/>
      <c r="BX44157" s="1"/>
    </row>
    <row r="44158" spans="74:76" x14ac:dyDescent="0.2">
      <c r="BV44158" s="22"/>
      <c r="BW44158" s="22"/>
      <c r="BX44158" s="1"/>
    </row>
    <row r="44159" spans="74:76" x14ac:dyDescent="0.2">
      <c r="BV44159" s="22"/>
      <c r="BW44159" s="22"/>
      <c r="BX44159" s="1"/>
    </row>
    <row r="44160" spans="74:76" x14ac:dyDescent="0.2">
      <c r="BV44160" s="22"/>
      <c r="BW44160" s="22"/>
      <c r="BX44160" s="1"/>
    </row>
    <row r="44161" spans="74:76" x14ac:dyDescent="0.2">
      <c r="BV44161" s="22"/>
      <c r="BW44161" s="22"/>
      <c r="BX44161" s="1"/>
    </row>
    <row r="44162" spans="74:76" x14ac:dyDescent="0.2">
      <c r="BV44162" s="22"/>
      <c r="BW44162" s="22"/>
      <c r="BX44162" s="1"/>
    </row>
    <row r="44163" spans="74:76" x14ac:dyDescent="0.2">
      <c r="BV44163" s="22"/>
      <c r="BW44163" s="22"/>
      <c r="BX44163" s="1"/>
    </row>
    <row r="44164" spans="74:76" x14ac:dyDescent="0.2">
      <c r="BV44164" s="22"/>
      <c r="BW44164" s="22"/>
      <c r="BX44164" s="1"/>
    </row>
    <row r="44165" spans="74:76" x14ac:dyDescent="0.2">
      <c r="BV44165" s="22"/>
      <c r="BW44165" s="22"/>
      <c r="BX44165" s="1"/>
    </row>
    <row r="44166" spans="74:76" x14ac:dyDescent="0.2">
      <c r="BV44166" s="22"/>
      <c r="BW44166" s="22"/>
      <c r="BX44166" s="1"/>
    </row>
    <row r="44167" spans="74:76" x14ac:dyDescent="0.2">
      <c r="BV44167" s="22"/>
      <c r="BW44167" s="22"/>
      <c r="BX44167" s="1"/>
    </row>
    <row r="44168" spans="74:76" x14ac:dyDescent="0.2">
      <c r="BV44168" s="22"/>
      <c r="BW44168" s="22"/>
      <c r="BX44168" s="1"/>
    </row>
    <row r="44169" spans="74:76" x14ac:dyDescent="0.2">
      <c r="BV44169" s="22"/>
      <c r="BW44169" s="22"/>
      <c r="BX44169" s="1"/>
    </row>
    <row r="44170" spans="74:76" x14ac:dyDescent="0.2">
      <c r="BV44170" s="22"/>
      <c r="BW44170" s="22"/>
      <c r="BX44170" s="1"/>
    </row>
    <row r="44171" spans="74:76" x14ac:dyDescent="0.2">
      <c r="BV44171" s="22"/>
      <c r="BW44171" s="22"/>
      <c r="BX44171" s="1"/>
    </row>
    <row r="44172" spans="74:76" x14ac:dyDescent="0.2">
      <c r="BV44172" s="22"/>
      <c r="BW44172" s="22"/>
      <c r="BX44172" s="1"/>
    </row>
    <row r="44173" spans="74:76" x14ac:dyDescent="0.2">
      <c r="BV44173" s="22"/>
      <c r="BW44173" s="22"/>
      <c r="BX44173" s="1"/>
    </row>
    <row r="44174" spans="74:76" x14ac:dyDescent="0.2">
      <c r="BV44174" s="22"/>
      <c r="BW44174" s="22"/>
      <c r="BX44174" s="1"/>
    </row>
    <row r="44175" spans="74:76" x14ac:dyDescent="0.2">
      <c r="BV44175" s="22"/>
      <c r="BW44175" s="22"/>
      <c r="BX44175" s="1"/>
    </row>
    <row r="44176" spans="74:76" x14ac:dyDescent="0.2">
      <c r="BV44176" s="22"/>
      <c r="BW44176" s="22"/>
      <c r="BX44176" s="1"/>
    </row>
    <row r="44177" spans="74:76" x14ac:dyDescent="0.2">
      <c r="BV44177" s="22"/>
      <c r="BW44177" s="22"/>
      <c r="BX44177" s="1"/>
    </row>
    <row r="44178" spans="74:76" x14ac:dyDescent="0.2">
      <c r="BV44178" s="22"/>
      <c r="BW44178" s="22"/>
      <c r="BX44178" s="1"/>
    </row>
    <row r="44179" spans="74:76" x14ac:dyDescent="0.2">
      <c r="BV44179" s="22"/>
      <c r="BW44179" s="22"/>
      <c r="BX44179" s="1"/>
    </row>
    <row r="44180" spans="74:76" x14ac:dyDescent="0.2">
      <c r="BV44180" s="22"/>
      <c r="BW44180" s="22"/>
      <c r="BX44180" s="1"/>
    </row>
    <row r="44181" spans="74:76" x14ac:dyDescent="0.2">
      <c r="BV44181" s="22"/>
      <c r="BW44181" s="22"/>
      <c r="BX44181" s="1"/>
    </row>
    <row r="44182" spans="74:76" x14ac:dyDescent="0.2">
      <c r="BV44182" s="22"/>
      <c r="BW44182" s="22"/>
      <c r="BX44182" s="1"/>
    </row>
    <row r="44183" spans="74:76" x14ac:dyDescent="0.2">
      <c r="BV44183" s="22"/>
      <c r="BW44183" s="22"/>
      <c r="BX44183" s="1"/>
    </row>
    <row r="44184" spans="74:76" x14ac:dyDescent="0.2">
      <c r="BV44184" s="22"/>
      <c r="BW44184" s="22"/>
      <c r="BX44184" s="1"/>
    </row>
    <row r="44185" spans="74:76" x14ac:dyDescent="0.2">
      <c r="BV44185" s="22"/>
      <c r="BW44185" s="22"/>
      <c r="BX44185" s="1"/>
    </row>
    <row r="44186" spans="74:76" x14ac:dyDescent="0.2">
      <c r="BV44186" s="22"/>
      <c r="BW44186" s="22"/>
      <c r="BX44186" s="1"/>
    </row>
    <row r="44187" spans="74:76" x14ac:dyDescent="0.2">
      <c r="BV44187" s="22"/>
      <c r="BW44187" s="22"/>
      <c r="BX44187" s="1"/>
    </row>
    <row r="44188" spans="74:76" x14ac:dyDescent="0.2">
      <c r="BV44188" s="22"/>
      <c r="BW44188" s="22"/>
      <c r="BX44188" s="1"/>
    </row>
    <row r="44189" spans="74:76" x14ac:dyDescent="0.2">
      <c r="BV44189" s="22"/>
      <c r="BW44189" s="22"/>
      <c r="BX44189" s="1"/>
    </row>
    <row r="44190" spans="74:76" x14ac:dyDescent="0.2">
      <c r="BV44190" s="22"/>
      <c r="BW44190" s="22"/>
      <c r="BX44190" s="1"/>
    </row>
    <row r="44191" spans="74:76" x14ac:dyDescent="0.2">
      <c r="BV44191" s="22"/>
      <c r="BW44191" s="22"/>
      <c r="BX44191" s="1"/>
    </row>
    <row r="44192" spans="74:76" x14ac:dyDescent="0.2">
      <c r="BV44192" s="22"/>
      <c r="BW44192" s="22"/>
      <c r="BX44192" s="1"/>
    </row>
    <row r="44193" spans="74:76" x14ac:dyDescent="0.2">
      <c r="BV44193" s="22"/>
      <c r="BW44193" s="22"/>
      <c r="BX44193" s="1"/>
    </row>
    <row r="44194" spans="74:76" x14ac:dyDescent="0.2">
      <c r="BV44194" s="22"/>
      <c r="BW44194" s="22"/>
      <c r="BX44194" s="1"/>
    </row>
    <row r="44195" spans="74:76" x14ac:dyDescent="0.2">
      <c r="BV44195" s="22"/>
      <c r="BW44195" s="22"/>
      <c r="BX44195" s="1"/>
    </row>
    <row r="44196" spans="74:76" x14ac:dyDescent="0.2">
      <c r="BV44196" s="22"/>
      <c r="BW44196" s="22"/>
      <c r="BX44196" s="1"/>
    </row>
    <row r="44197" spans="74:76" x14ac:dyDescent="0.2">
      <c r="BV44197" s="22"/>
      <c r="BW44197" s="22"/>
      <c r="BX44197" s="1"/>
    </row>
    <row r="44198" spans="74:76" x14ac:dyDescent="0.2">
      <c r="BV44198" s="22"/>
      <c r="BW44198" s="22"/>
      <c r="BX44198" s="1"/>
    </row>
    <row r="44199" spans="74:76" x14ac:dyDescent="0.2">
      <c r="BV44199" s="22"/>
      <c r="BW44199" s="22"/>
      <c r="BX44199" s="1"/>
    </row>
    <row r="44200" spans="74:76" x14ac:dyDescent="0.2">
      <c r="BV44200" s="22"/>
      <c r="BW44200" s="22"/>
      <c r="BX44200" s="1"/>
    </row>
    <row r="44201" spans="74:76" x14ac:dyDescent="0.2">
      <c r="BV44201" s="22"/>
      <c r="BW44201" s="22"/>
      <c r="BX44201" s="1"/>
    </row>
    <row r="44202" spans="74:76" x14ac:dyDescent="0.2">
      <c r="BV44202" s="22"/>
      <c r="BW44202" s="22"/>
      <c r="BX44202" s="1"/>
    </row>
    <row r="44203" spans="74:76" x14ac:dyDescent="0.2">
      <c r="BV44203" s="22"/>
      <c r="BW44203" s="22"/>
      <c r="BX44203" s="1"/>
    </row>
    <row r="44204" spans="74:76" x14ac:dyDescent="0.2">
      <c r="BV44204" s="22"/>
      <c r="BW44204" s="22"/>
      <c r="BX44204" s="1"/>
    </row>
    <row r="44205" spans="74:76" x14ac:dyDescent="0.2">
      <c r="BV44205" s="22"/>
      <c r="BW44205" s="22"/>
      <c r="BX44205" s="1"/>
    </row>
    <row r="44206" spans="74:76" x14ac:dyDescent="0.2">
      <c r="BV44206" s="22"/>
      <c r="BW44206" s="22"/>
      <c r="BX44206" s="1"/>
    </row>
    <row r="44207" spans="74:76" x14ac:dyDescent="0.2">
      <c r="BV44207" s="22"/>
      <c r="BW44207" s="22"/>
      <c r="BX44207" s="1"/>
    </row>
    <row r="44208" spans="74:76" x14ac:dyDescent="0.2">
      <c r="BV44208" s="22"/>
      <c r="BW44208" s="22"/>
      <c r="BX44208" s="1"/>
    </row>
    <row r="44209" spans="74:76" x14ac:dyDescent="0.2">
      <c r="BV44209" s="22"/>
      <c r="BW44209" s="22"/>
      <c r="BX44209" s="1"/>
    </row>
    <row r="44210" spans="74:76" x14ac:dyDescent="0.2">
      <c r="BV44210" s="22"/>
      <c r="BW44210" s="22"/>
      <c r="BX44210" s="1"/>
    </row>
    <row r="44211" spans="74:76" x14ac:dyDescent="0.2">
      <c r="BV44211" s="22"/>
      <c r="BW44211" s="22"/>
      <c r="BX44211" s="1"/>
    </row>
    <row r="44212" spans="74:76" x14ac:dyDescent="0.2">
      <c r="BV44212" s="22"/>
      <c r="BW44212" s="22"/>
      <c r="BX44212" s="1"/>
    </row>
    <row r="44213" spans="74:76" x14ac:dyDescent="0.2">
      <c r="BV44213" s="22"/>
      <c r="BW44213" s="22"/>
      <c r="BX44213" s="1"/>
    </row>
    <row r="44214" spans="74:76" x14ac:dyDescent="0.2">
      <c r="BV44214" s="22"/>
      <c r="BW44214" s="22"/>
      <c r="BX44214" s="1"/>
    </row>
    <row r="44215" spans="74:76" x14ac:dyDescent="0.2">
      <c r="BV44215" s="22"/>
      <c r="BW44215" s="22"/>
      <c r="BX44215" s="1"/>
    </row>
    <row r="44216" spans="74:76" x14ac:dyDescent="0.2">
      <c r="BV44216" s="22"/>
      <c r="BW44216" s="22"/>
      <c r="BX44216" s="1"/>
    </row>
    <row r="44217" spans="74:76" x14ac:dyDescent="0.2">
      <c r="BV44217" s="22"/>
      <c r="BW44217" s="22"/>
      <c r="BX44217" s="1"/>
    </row>
    <row r="44218" spans="74:76" x14ac:dyDescent="0.2">
      <c r="BV44218" s="22"/>
      <c r="BW44218" s="22"/>
      <c r="BX44218" s="1"/>
    </row>
    <row r="44219" spans="74:76" x14ac:dyDescent="0.2">
      <c r="BV44219" s="22"/>
      <c r="BW44219" s="22"/>
      <c r="BX44219" s="1"/>
    </row>
    <row r="44220" spans="74:76" x14ac:dyDescent="0.2">
      <c r="BV44220" s="22"/>
      <c r="BW44220" s="22"/>
      <c r="BX44220" s="1"/>
    </row>
    <row r="44221" spans="74:76" x14ac:dyDescent="0.2">
      <c r="BV44221" s="22"/>
      <c r="BW44221" s="22"/>
      <c r="BX44221" s="1"/>
    </row>
    <row r="44222" spans="74:76" x14ac:dyDescent="0.2">
      <c r="BV44222" s="22"/>
      <c r="BW44222" s="22"/>
      <c r="BX44222" s="1"/>
    </row>
    <row r="44223" spans="74:76" x14ac:dyDescent="0.2">
      <c r="BV44223" s="22"/>
      <c r="BW44223" s="22"/>
      <c r="BX44223" s="1"/>
    </row>
    <row r="44224" spans="74:76" x14ac:dyDescent="0.2">
      <c r="BV44224" s="22"/>
      <c r="BW44224" s="22"/>
      <c r="BX44224" s="1"/>
    </row>
    <row r="44225" spans="74:76" x14ac:dyDescent="0.2">
      <c r="BV44225" s="22"/>
      <c r="BW44225" s="22"/>
      <c r="BX44225" s="1"/>
    </row>
    <row r="44226" spans="74:76" x14ac:dyDescent="0.2">
      <c r="BV44226" s="22"/>
      <c r="BW44226" s="22"/>
      <c r="BX44226" s="1"/>
    </row>
    <row r="44227" spans="74:76" x14ac:dyDescent="0.2">
      <c r="BV44227" s="22"/>
      <c r="BW44227" s="22"/>
      <c r="BX44227" s="1"/>
    </row>
    <row r="44228" spans="74:76" x14ac:dyDescent="0.2">
      <c r="BV44228" s="22"/>
      <c r="BW44228" s="22"/>
      <c r="BX44228" s="1"/>
    </row>
    <row r="44229" spans="74:76" x14ac:dyDescent="0.2">
      <c r="BV44229" s="22"/>
      <c r="BW44229" s="22"/>
      <c r="BX44229" s="1"/>
    </row>
    <row r="44230" spans="74:76" x14ac:dyDescent="0.2">
      <c r="BV44230" s="22"/>
      <c r="BW44230" s="22"/>
      <c r="BX44230" s="1"/>
    </row>
    <row r="44231" spans="74:76" x14ac:dyDescent="0.2">
      <c r="BV44231" s="22"/>
      <c r="BW44231" s="22"/>
      <c r="BX44231" s="1"/>
    </row>
    <row r="44232" spans="74:76" x14ac:dyDescent="0.2">
      <c r="BV44232" s="22"/>
      <c r="BW44232" s="22"/>
      <c r="BX44232" s="1"/>
    </row>
    <row r="44233" spans="74:76" x14ac:dyDescent="0.2">
      <c r="BV44233" s="22"/>
      <c r="BW44233" s="22"/>
      <c r="BX44233" s="1"/>
    </row>
    <row r="44234" spans="74:76" x14ac:dyDescent="0.2">
      <c r="BV44234" s="22"/>
      <c r="BW44234" s="22"/>
      <c r="BX44234" s="1"/>
    </row>
    <row r="44235" spans="74:76" x14ac:dyDescent="0.2">
      <c r="BV44235" s="22"/>
      <c r="BW44235" s="22"/>
      <c r="BX44235" s="1"/>
    </row>
    <row r="44236" spans="74:76" x14ac:dyDescent="0.2">
      <c r="BV44236" s="22"/>
      <c r="BW44236" s="22"/>
      <c r="BX44236" s="1"/>
    </row>
    <row r="44237" spans="74:76" x14ac:dyDescent="0.2">
      <c r="BV44237" s="22"/>
      <c r="BW44237" s="22"/>
      <c r="BX44237" s="1"/>
    </row>
    <row r="44238" spans="74:76" x14ac:dyDescent="0.2">
      <c r="BV44238" s="22"/>
      <c r="BW44238" s="22"/>
      <c r="BX44238" s="1"/>
    </row>
    <row r="44239" spans="74:76" x14ac:dyDescent="0.2">
      <c r="BV44239" s="22"/>
      <c r="BW44239" s="22"/>
      <c r="BX44239" s="1"/>
    </row>
    <row r="44240" spans="74:76" x14ac:dyDescent="0.2">
      <c r="BV44240" s="22"/>
      <c r="BW44240" s="22"/>
      <c r="BX44240" s="1"/>
    </row>
    <row r="44241" spans="74:76" x14ac:dyDescent="0.2">
      <c r="BV44241" s="22"/>
      <c r="BW44241" s="22"/>
      <c r="BX44241" s="1"/>
    </row>
    <row r="44242" spans="74:76" x14ac:dyDescent="0.2">
      <c r="BV44242" s="22"/>
      <c r="BW44242" s="22"/>
      <c r="BX44242" s="1"/>
    </row>
    <row r="44243" spans="74:76" x14ac:dyDescent="0.2">
      <c r="BV44243" s="22"/>
      <c r="BW44243" s="22"/>
      <c r="BX44243" s="1"/>
    </row>
    <row r="44244" spans="74:76" x14ac:dyDescent="0.2">
      <c r="BV44244" s="22"/>
      <c r="BW44244" s="22"/>
      <c r="BX44244" s="1"/>
    </row>
    <row r="44245" spans="74:76" x14ac:dyDescent="0.2">
      <c r="BV44245" s="22"/>
      <c r="BW44245" s="22"/>
      <c r="BX44245" s="1"/>
    </row>
    <row r="44246" spans="74:76" x14ac:dyDescent="0.2">
      <c r="BV44246" s="22"/>
      <c r="BW44246" s="22"/>
      <c r="BX44246" s="1"/>
    </row>
    <row r="44247" spans="74:76" x14ac:dyDescent="0.2">
      <c r="BV44247" s="22"/>
      <c r="BW44247" s="22"/>
      <c r="BX44247" s="1"/>
    </row>
    <row r="44248" spans="74:76" x14ac:dyDescent="0.2">
      <c r="BV44248" s="22"/>
      <c r="BW44248" s="22"/>
      <c r="BX44248" s="1"/>
    </row>
    <row r="44249" spans="74:76" x14ac:dyDescent="0.2">
      <c r="BV44249" s="22"/>
      <c r="BW44249" s="22"/>
      <c r="BX44249" s="1"/>
    </row>
    <row r="44250" spans="74:76" x14ac:dyDescent="0.2">
      <c r="BV44250" s="22"/>
      <c r="BW44250" s="22"/>
      <c r="BX44250" s="1"/>
    </row>
    <row r="44251" spans="74:76" x14ac:dyDescent="0.2">
      <c r="BV44251" s="22"/>
      <c r="BW44251" s="22"/>
      <c r="BX44251" s="1"/>
    </row>
    <row r="44252" spans="74:76" x14ac:dyDescent="0.2">
      <c r="BV44252" s="22"/>
      <c r="BW44252" s="22"/>
      <c r="BX44252" s="1"/>
    </row>
    <row r="44253" spans="74:76" x14ac:dyDescent="0.2">
      <c r="BV44253" s="22"/>
      <c r="BW44253" s="22"/>
      <c r="BX44253" s="1"/>
    </row>
    <row r="44254" spans="74:76" x14ac:dyDescent="0.2">
      <c r="BV44254" s="22"/>
      <c r="BW44254" s="22"/>
      <c r="BX44254" s="1"/>
    </row>
    <row r="44255" spans="74:76" x14ac:dyDescent="0.2">
      <c r="BV44255" s="22"/>
      <c r="BW44255" s="22"/>
      <c r="BX44255" s="1"/>
    </row>
    <row r="44256" spans="74:76" x14ac:dyDescent="0.2">
      <c r="BV44256" s="22"/>
      <c r="BW44256" s="22"/>
      <c r="BX44256" s="1"/>
    </row>
    <row r="44257" spans="74:76" x14ac:dyDescent="0.2">
      <c r="BV44257" s="22"/>
      <c r="BW44257" s="22"/>
      <c r="BX44257" s="1"/>
    </row>
    <row r="44258" spans="74:76" x14ac:dyDescent="0.2">
      <c r="BV44258" s="22"/>
      <c r="BW44258" s="22"/>
      <c r="BX44258" s="1"/>
    </row>
    <row r="44259" spans="74:76" x14ac:dyDescent="0.2">
      <c r="BV44259" s="22"/>
      <c r="BW44259" s="22"/>
      <c r="BX44259" s="1"/>
    </row>
    <row r="44260" spans="74:76" x14ac:dyDescent="0.2">
      <c r="BV44260" s="22"/>
      <c r="BW44260" s="22"/>
      <c r="BX44260" s="1"/>
    </row>
    <row r="44261" spans="74:76" x14ac:dyDescent="0.2">
      <c r="BV44261" s="22"/>
      <c r="BW44261" s="22"/>
      <c r="BX44261" s="1"/>
    </row>
    <row r="44262" spans="74:76" x14ac:dyDescent="0.2">
      <c r="BV44262" s="22"/>
      <c r="BW44262" s="22"/>
      <c r="BX44262" s="1"/>
    </row>
    <row r="44263" spans="74:76" x14ac:dyDescent="0.2">
      <c r="BV44263" s="22"/>
      <c r="BW44263" s="22"/>
      <c r="BX44263" s="1"/>
    </row>
    <row r="44264" spans="74:76" x14ac:dyDescent="0.2">
      <c r="BV44264" s="22"/>
      <c r="BW44264" s="22"/>
      <c r="BX44264" s="1"/>
    </row>
    <row r="44265" spans="74:76" x14ac:dyDescent="0.2">
      <c r="BV44265" s="22"/>
      <c r="BW44265" s="22"/>
      <c r="BX44265" s="1"/>
    </row>
    <row r="44266" spans="74:76" x14ac:dyDescent="0.2">
      <c r="BV44266" s="22"/>
      <c r="BW44266" s="22"/>
      <c r="BX44266" s="1"/>
    </row>
    <row r="44267" spans="74:76" x14ac:dyDescent="0.2">
      <c r="BV44267" s="22"/>
      <c r="BW44267" s="22"/>
      <c r="BX44267" s="1"/>
    </row>
    <row r="44268" spans="74:76" x14ac:dyDescent="0.2">
      <c r="BV44268" s="22"/>
      <c r="BW44268" s="22"/>
      <c r="BX44268" s="1"/>
    </row>
    <row r="44269" spans="74:76" x14ac:dyDescent="0.2">
      <c r="BV44269" s="22"/>
      <c r="BW44269" s="22"/>
      <c r="BX44269" s="1"/>
    </row>
    <row r="44270" spans="74:76" x14ac:dyDescent="0.2">
      <c r="BV44270" s="22"/>
      <c r="BW44270" s="22"/>
      <c r="BX44270" s="1"/>
    </row>
    <row r="44271" spans="74:76" x14ac:dyDescent="0.2">
      <c r="BV44271" s="22"/>
      <c r="BW44271" s="22"/>
      <c r="BX44271" s="1"/>
    </row>
    <row r="44272" spans="74:76" x14ac:dyDescent="0.2">
      <c r="BV44272" s="22"/>
      <c r="BW44272" s="22"/>
      <c r="BX44272" s="1"/>
    </row>
    <row r="44273" spans="74:76" x14ac:dyDescent="0.2">
      <c r="BV44273" s="22"/>
      <c r="BW44273" s="22"/>
      <c r="BX44273" s="1"/>
    </row>
    <row r="44274" spans="74:76" x14ac:dyDescent="0.2">
      <c r="BV44274" s="22"/>
      <c r="BW44274" s="22"/>
      <c r="BX44274" s="1"/>
    </row>
    <row r="44275" spans="74:76" x14ac:dyDescent="0.2">
      <c r="BV44275" s="22"/>
      <c r="BW44275" s="22"/>
      <c r="BX44275" s="1"/>
    </row>
    <row r="44276" spans="74:76" x14ac:dyDescent="0.2">
      <c r="BV44276" s="22"/>
      <c r="BW44276" s="22"/>
      <c r="BX44276" s="1"/>
    </row>
    <row r="44277" spans="74:76" x14ac:dyDescent="0.2">
      <c r="BV44277" s="22"/>
      <c r="BW44277" s="22"/>
      <c r="BX44277" s="1"/>
    </row>
    <row r="44278" spans="74:76" x14ac:dyDescent="0.2">
      <c r="BV44278" s="22"/>
      <c r="BW44278" s="22"/>
      <c r="BX44278" s="1"/>
    </row>
    <row r="44279" spans="74:76" x14ac:dyDescent="0.2">
      <c r="BV44279" s="22"/>
      <c r="BW44279" s="22"/>
      <c r="BX44279" s="1"/>
    </row>
    <row r="44280" spans="74:76" x14ac:dyDescent="0.2">
      <c r="BV44280" s="22"/>
      <c r="BW44280" s="22"/>
      <c r="BX44280" s="1"/>
    </row>
    <row r="44281" spans="74:76" x14ac:dyDescent="0.2">
      <c r="BV44281" s="22"/>
      <c r="BW44281" s="22"/>
      <c r="BX44281" s="1"/>
    </row>
    <row r="44282" spans="74:76" x14ac:dyDescent="0.2">
      <c r="BV44282" s="22"/>
      <c r="BW44282" s="22"/>
      <c r="BX44282" s="1"/>
    </row>
    <row r="44283" spans="74:76" x14ac:dyDescent="0.2">
      <c r="BV44283" s="22"/>
      <c r="BW44283" s="22"/>
      <c r="BX44283" s="1"/>
    </row>
    <row r="44284" spans="74:76" x14ac:dyDescent="0.2">
      <c r="BV44284" s="22"/>
      <c r="BW44284" s="22"/>
      <c r="BX44284" s="1"/>
    </row>
    <row r="44285" spans="74:76" x14ac:dyDescent="0.2">
      <c r="BV44285" s="22"/>
      <c r="BW44285" s="22"/>
      <c r="BX44285" s="1"/>
    </row>
    <row r="44286" spans="74:76" x14ac:dyDescent="0.2">
      <c r="BV44286" s="22"/>
      <c r="BW44286" s="22"/>
      <c r="BX44286" s="1"/>
    </row>
    <row r="44287" spans="74:76" x14ac:dyDescent="0.2">
      <c r="BV44287" s="22"/>
      <c r="BW44287" s="22"/>
      <c r="BX44287" s="1"/>
    </row>
    <row r="44288" spans="74:76" x14ac:dyDescent="0.2">
      <c r="BV44288" s="22"/>
      <c r="BW44288" s="22"/>
      <c r="BX44288" s="1"/>
    </row>
    <row r="44289" spans="74:76" x14ac:dyDescent="0.2">
      <c r="BV44289" s="22"/>
      <c r="BW44289" s="22"/>
      <c r="BX44289" s="1"/>
    </row>
    <row r="44290" spans="74:76" x14ac:dyDescent="0.2">
      <c r="BV44290" s="22"/>
      <c r="BW44290" s="22"/>
      <c r="BX44290" s="1"/>
    </row>
    <row r="44291" spans="74:76" x14ac:dyDescent="0.2">
      <c r="BV44291" s="22"/>
      <c r="BW44291" s="22"/>
      <c r="BX44291" s="1"/>
    </row>
    <row r="44292" spans="74:76" x14ac:dyDescent="0.2">
      <c r="BV44292" s="22"/>
      <c r="BW44292" s="22"/>
      <c r="BX44292" s="1"/>
    </row>
    <row r="44293" spans="74:76" x14ac:dyDescent="0.2">
      <c r="BV44293" s="22"/>
      <c r="BW44293" s="22"/>
      <c r="BX44293" s="1"/>
    </row>
    <row r="44294" spans="74:76" x14ac:dyDescent="0.2">
      <c r="BV44294" s="22"/>
      <c r="BW44294" s="22"/>
      <c r="BX44294" s="1"/>
    </row>
    <row r="44295" spans="74:76" x14ac:dyDescent="0.2">
      <c r="BV44295" s="22"/>
      <c r="BW44295" s="22"/>
      <c r="BX44295" s="1"/>
    </row>
    <row r="44296" spans="74:76" x14ac:dyDescent="0.2">
      <c r="BV44296" s="22"/>
      <c r="BW44296" s="22"/>
      <c r="BX44296" s="1"/>
    </row>
    <row r="44297" spans="74:76" x14ac:dyDescent="0.2">
      <c r="BV44297" s="22"/>
      <c r="BW44297" s="22"/>
      <c r="BX44297" s="1"/>
    </row>
    <row r="44298" spans="74:76" x14ac:dyDescent="0.2">
      <c r="BV44298" s="22"/>
      <c r="BW44298" s="22"/>
      <c r="BX44298" s="1"/>
    </row>
    <row r="44299" spans="74:76" x14ac:dyDescent="0.2">
      <c r="BV44299" s="22"/>
      <c r="BW44299" s="22"/>
      <c r="BX44299" s="1"/>
    </row>
    <row r="44300" spans="74:76" x14ac:dyDescent="0.2">
      <c r="BV44300" s="22"/>
      <c r="BW44300" s="22"/>
      <c r="BX44300" s="1"/>
    </row>
    <row r="44301" spans="74:76" x14ac:dyDescent="0.2">
      <c r="BV44301" s="22"/>
      <c r="BW44301" s="22"/>
      <c r="BX44301" s="1"/>
    </row>
    <row r="44302" spans="74:76" x14ac:dyDescent="0.2">
      <c r="BV44302" s="22"/>
      <c r="BW44302" s="22"/>
      <c r="BX44302" s="1"/>
    </row>
    <row r="44303" spans="74:76" x14ac:dyDescent="0.2">
      <c r="BV44303" s="22"/>
      <c r="BW44303" s="22"/>
      <c r="BX44303" s="1"/>
    </row>
    <row r="44304" spans="74:76" x14ac:dyDescent="0.2">
      <c r="BV44304" s="22"/>
      <c r="BW44304" s="22"/>
      <c r="BX44304" s="1"/>
    </row>
    <row r="44305" spans="74:76" x14ac:dyDescent="0.2">
      <c r="BV44305" s="22"/>
      <c r="BW44305" s="22"/>
      <c r="BX44305" s="1"/>
    </row>
    <row r="44306" spans="74:76" x14ac:dyDescent="0.2">
      <c r="BV44306" s="22"/>
      <c r="BW44306" s="22"/>
      <c r="BX44306" s="1"/>
    </row>
    <row r="44307" spans="74:76" x14ac:dyDescent="0.2">
      <c r="BV44307" s="22"/>
      <c r="BW44307" s="22"/>
      <c r="BX44307" s="1"/>
    </row>
    <row r="44308" spans="74:76" x14ac:dyDescent="0.2">
      <c r="BV44308" s="22"/>
      <c r="BW44308" s="22"/>
      <c r="BX44308" s="1"/>
    </row>
    <row r="44309" spans="74:76" x14ac:dyDescent="0.2">
      <c r="BV44309" s="22"/>
      <c r="BW44309" s="22"/>
      <c r="BX44309" s="1"/>
    </row>
    <row r="44310" spans="74:76" x14ac:dyDescent="0.2">
      <c r="BV44310" s="22"/>
      <c r="BW44310" s="22"/>
      <c r="BX44310" s="1"/>
    </row>
    <row r="44311" spans="74:76" x14ac:dyDescent="0.2">
      <c r="BV44311" s="22"/>
      <c r="BW44311" s="22"/>
      <c r="BX44311" s="1"/>
    </row>
    <row r="44312" spans="74:76" x14ac:dyDescent="0.2">
      <c r="BV44312" s="22"/>
      <c r="BW44312" s="22"/>
      <c r="BX44312" s="1"/>
    </row>
    <row r="44313" spans="74:76" x14ac:dyDescent="0.2">
      <c r="BV44313" s="22"/>
      <c r="BW44313" s="22"/>
      <c r="BX44313" s="1"/>
    </row>
    <row r="44314" spans="74:76" x14ac:dyDescent="0.2">
      <c r="BV44314" s="22"/>
      <c r="BW44314" s="22"/>
      <c r="BX44314" s="1"/>
    </row>
    <row r="44315" spans="74:76" x14ac:dyDescent="0.2">
      <c r="BV44315" s="22"/>
      <c r="BW44315" s="22"/>
      <c r="BX44315" s="1"/>
    </row>
    <row r="44316" spans="74:76" x14ac:dyDescent="0.2">
      <c r="BV44316" s="22"/>
      <c r="BW44316" s="22"/>
      <c r="BX44316" s="1"/>
    </row>
    <row r="44317" spans="74:76" x14ac:dyDescent="0.2">
      <c r="BV44317" s="22"/>
      <c r="BW44317" s="22"/>
      <c r="BX44317" s="1"/>
    </row>
    <row r="44318" spans="74:76" x14ac:dyDescent="0.2">
      <c r="BV44318" s="22"/>
      <c r="BW44318" s="22"/>
      <c r="BX44318" s="1"/>
    </row>
    <row r="44319" spans="74:76" x14ac:dyDescent="0.2">
      <c r="BV44319" s="22"/>
      <c r="BW44319" s="22"/>
      <c r="BX44319" s="1"/>
    </row>
    <row r="44320" spans="74:76" x14ac:dyDescent="0.2">
      <c r="BV44320" s="22"/>
      <c r="BW44320" s="22"/>
      <c r="BX44320" s="1"/>
    </row>
    <row r="44321" spans="74:76" x14ac:dyDescent="0.2">
      <c r="BV44321" s="22"/>
      <c r="BW44321" s="22"/>
      <c r="BX44321" s="1"/>
    </row>
    <row r="44322" spans="74:76" x14ac:dyDescent="0.2">
      <c r="BV44322" s="22"/>
      <c r="BW44322" s="22"/>
      <c r="BX44322" s="1"/>
    </row>
    <row r="44323" spans="74:76" x14ac:dyDescent="0.2">
      <c r="BV44323" s="22"/>
      <c r="BW44323" s="22"/>
      <c r="BX44323" s="1"/>
    </row>
    <row r="44324" spans="74:76" x14ac:dyDescent="0.2">
      <c r="BV44324" s="22"/>
      <c r="BW44324" s="22"/>
      <c r="BX44324" s="1"/>
    </row>
    <row r="44325" spans="74:76" x14ac:dyDescent="0.2">
      <c r="BV44325" s="22"/>
      <c r="BW44325" s="22"/>
      <c r="BX44325" s="1"/>
    </row>
    <row r="44326" spans="74:76" x14ac:dyDescent="0.2">
      <c r="BV44326" s="22"/>
      <c r="BW44326" s="22"/>
      <c r="BX44326" s="1"/>
    </row>
    <row r="44327" spans="74:76" x14ac:dyDescent="0.2">
      <c r="BV44327" s="22"/>
      <c r="BW44327" s="22"/>
      <c r="BX44327" s="1"/>
    </row>
    <row r="44328" spans="74:76" x14ac:dyDescent="0.2">
      <c r="BV44328" s="22"/>
      <c r="BW44328" s="22"/>
      <c r="BX44328" s="1"/>
    </row>
    <row r="44329" spans="74:76" x14ac:dyDescent="0.2">
      <c r="BV44329" s="22"/>
      <c r="BW44329" s="22"/>
      <c r="BX44329" s="1"/>
    </row>
    <row r="44330" spans="74:76" x14ac:dyDescent="0.2">
      <c r="BV44330" s="22"/>
      <c r="BW44330" s="22"/>
      <c r="BX44330" s="1"/>
    </row>
    <row r="44331" spans="74:76" x14ac:dyDescent="0.2">
      <c r="BV44331" s="22"/>
      <c r="BW44331" s="22"/>
      <c r="BX44331" s="1"/>
    </row>
    <row r="44332" spans="74:76" x14ac:dyDescent="0.2">
      <c r="BV44332" s="22"/>
      <c r="BW44332" s="22"/>
      <c r="BX44332" s="1"/>
    </row>
    <row r="44333" spans="74:76" x14ac:dyDescent="0.2">
      <c r="BV44333" s="22"/>
      <c r="BW44333" s="22"/>
      <c r="BX44333" s="1"/>
    </row>
    <row r="44334" spans="74:76" x14ac:dyDescent="0.2">
      <c r="BV44334" s="22"/>
      <c r="BW44334" s="22"/>
      <c r="BX44334" s="1"/>
    </row>
    <row r="44335" spans="74:76" x14ac:dyDescent="0.2">
      <c r="BV44335" s="22"/>
      <c r="BW44335" s="22"/>
      <c r="BX44335" s="1"/>
    </row>
    <row r="44336" spans="74:76" x14ac:dyDescent="0.2">
      <c r="BV44336" s="22"/>
      <c r="BW44336" s="22"/>
      <c r="BX44336" s="1"/>
    </row>
    <row r="44337" spans="74:76" x14ac:dyDescent="0.2">
      <c r="BV44337" s="22"/>
      <c r="BW44337" s="22"/>
      <c r="BX44337" s="1"/>
    </row>
    <row r="44338" spans="74:76" x14ac:dyDescent="0.2">
      <c r="BV44338" s="22"/>
      <c r="BW44338" s="22"/>
      <c r="BX44338" s="1"/>
    </row>
    <row r="44339" spans="74:76" x14ac:dyDescent="0.2">
      <c r="BV44339" s="22"/>
      <c r="BW44339" s="22"/>
      <c r="BX44339" s="1"/>
    </row>
    <row r="44340" spans="74:76" x14ac:dyDescent="0.2">
      <c r="BV44340" s="22"/>
      <c r="BW44340" s="22"/>
      <c r="BX44340" s="1"/>
    </row>
    <row r="44341" spans="74:76" x14ac:dyDescent="0.2">
      <c r="BV44341" s="22"/>
      <c r="BW44341" s="22"/>
      <c r="BX44341" s="1"/>
    </row>
    <row r="44342" spans="74:76" x14ac:dyDescent="0.2">
      <c r="BV44342" s="22"/>
      <c r="BW44342" s="22"/>
      <c r="BX44342" s="1"/>
    </row>
    <row r="44343" spans="74:76" x14ac:dyDescent="0.2">
      <c r="BV44343" s="22"/>
      <c r="BW44343" s="22"/>
      <c r="BX44343" s="1"/>
    </row>
    <row r="44344" spans="74:76" x14ac:dyDescent="0.2">
      <c r="BV44344" s="22"/>
      <c r="BW44344" s="22"/>
      <c r="BX44344" s="1"/>
    </row>
    <row r="44345" spans="74:76" x14ac:dyDescent="0.2">
      <c r="BV44345" s="22"/>
      <c r="BW44345" s="22"/>
      <c r="BX44345" s="1"/>
    </row>
    <row r="44346" spans="74:76" x14ac:dyDescent="0.2">
      <c r="BV44346" s="22"/>
      <c r="BW44346" s="22"/>
      <c r="BX44346" s="1"/>
    </row>
    <row r="44347" spans="74:76" x14ac:dyDescent="0.2">
      <c r="BV44347" s="22"/>
      <c r="BW44347" s="22"/>
      <c r="BX44347" s="1"/>
    </row>
    <row r="44348" spans="74:76" x14ac:dyDescent="0.2">
      <c r="BV44348" s="22"/>
      <c r="BW44348" s="22"/>
      <c r="BX44348" s="1"/>
    </row>
    <row r="44349" spans="74:76" x14ac:dyDescent="0.2">
      <c r="BV44349" s="22"/>
      <c r="BW44349" s="22"/>
      <c r="BX44349" s="1"/>
    </row>
    <row r="44350" spans="74:76" x14ac:dyDescent="0.2">
      <c r="BV44350" s="22"/>
      <c r="BW44350" s="22"/>
      <c r="BX44350" s="1"/>
    </row>
    <row r="44351" spans="74:76" x14ac:dyDescent="0.2">
      <c r="BV44351" s="22"/>
      <c r="BW44351" s="22"/>
      <c r="BX44351" s="1"/>
    </row>
    <row r="44352" spans="74:76" x14ac:dyDescent="0.2">
      <c r="BV44352" s="22"/>
      <c r="BW44352" s="22"/>
      <c r="BX44352" s="1"/>
    </row>
    <row r="44353" spans="74:76" x14ac:dyDescent="0.2">
      <c r="BV44353" s="22"/>
      <c r="BW44353" s="22"/>
      <c r="BX44353" s="1"/>
    </row>
    <row r="44354" spans="74:76" x14ac:dyDescent="0.2">
      <c r="BV44354" s="22"/>
      <c r="BW44354" s="22"/>
      <c r="BX44354" s="1"/>
    </row>
    <row r="44355" spans="74:76" x14ac:dyDescent="0.2">
      <c r="BV44355" s="22"/>
      <c r="BW44355" s="22"/>
      <c r="BX44355" s="1"/>
    </row>
    <row r="44356" spans="74:76" x14ac:dyDescent="0.2">
      <c r="BV44356" s="22"/>
      <c r="BW44356" s="22"/>
      <c r="BX44356" s="1"/>
    </row>
    <row r="44357" spans="74:76" x14ac:dyDescent="0.2">
      <c r="BV44357" s="22"/>
      <c r="BW44357" s="22"/>
      <c r="BX44357" s="1"/>
    </row>
    <row r="44358" spans="74:76" x14ac:dyDescent="0.2">
      <c r="BV44358" s="22"/>
      <c r="BW44358" s="22"/>
      <c r="BX44358" s="1"/>
    </row>
    <row r="44359" spans="74:76" x14ac:dyDescent="0.2">
      <c r="BV44359" s="22"/>
      <c r="BW44359" s="22"/>
      <c r="BX44359" s="1"/>
    </row>
    <row r="44360" spans="74:76" x14ac:dyDescent="0.2">
      <c r="BV44360" s="22"/>
      <c r="BW44360" s="22"/>
      <c r="BX44360" s="1"/>
    </row>
    <row r="44361" spans="74:76" x14ac:dyDescent="0.2">
      <c r="BV44361" s="22"/>
      <c r="BW44361" s="22"/>
      <c r="BX44361" s="1"/>
    </row>
    <row r="44362" spans="74:76" x14ac:dyDescent="0.2">
      <c r="BV44362" s="22"/>
      <c r="BW44362" s="22"/>
      <c r="BX44362" s="1"/>
    </row>
    <row r="44363" spans="74:76" x14ac:dyDescent="0.2">
      <c r="BV44363" s="22"/>
      <c r="BW44363" s="22"/>
      <c r="BX44363" s="1"/>
    </row>
    <row r="44364" spans="74:76" x14ac:dyDescent="0.2">
      <c r="BV44364" s="22"/>
      <c r="BW44364" s="22"/>
      <c r="BX44364" s="1"/>
    </row>
    <row r="44365" spans="74:76" x14ac:dyDescent="0.2">
      <c r="BV44365" s="22"/>
      <c r="BW44365" s="22"/>
      <c r="BX44365" s="1"/>
    </row>
    <row r="44366" spans="74:76" x14ac:dyDescent="0.2">
      <c r="BV44366" s="22"/>
      <c r="BW44366" s="22"/>
      <c r="BX44366" s="1"/>
    </row>
    <row r="44367" spans="74:76" x14ac:dyDescent="0.2">
      <c r="BV44367" s="22"/>
      <c r="BW44367" s="22"/>
      <c r="BX44367" s="1"/>
    </row>
    <row r="44368" spans="74:76" x14ac:dyDescent="0.2">
      <c r="BV44368" s="22"/>
      <c r="BW44368" s="22"/>
      <c r="BX44368" s="1"/>
    </row>
    <row r="44369" spans="74:76" x14ac:dyDescent="0.2">
      <c r="BV44369" s="22"/>
      <c r="BW44369" s="22"/>
      <c r="BX44369" s="1"/>
    </row>
    <row r="44370" spans="74:76" x14ac:dyDescent="0.2">
      <c r="BV44370" s="22"/>
      <c r="BW44370" s="22"/>
      <c r="BX44370" s="1"/>
    </row>
    <row r="44371" spans="74:76" x14ac:dyDescent="0.2">
      <c r="BV44371" s="22"/>
      <c r="BW44371" s="22"/>
      <c r="BX44371" s="1"/>
    </row>
    <row r="44372" spans="74:76" x14ac:dyDescent="0.2">
      <c r="BV44372" s="22"/>
      <c r="BW44372" s="22"/>
      <c r="BX44372" s="1"/>
    </row>
    <row r="44373" spans="74:76" x14ac:dyDescent="0.2">
      <c r="BV44373" s="22"/>
      <c r="BW44373" s="22"/>
      <c r="BX44373" s="1"/>
    </row>
    <row r="44374" spans="74:76" x14ac:dyDescent="0.2">
      <c r="BV44374" s="22"/>
      <c r="BW44374" s="22"/>
      <c r="BX44374" s="1"/>
    </row>
    <row r="44375" spans="74:76" x14ac:dyDescent="0.2">
      <c r="BV44375" s="22"/>
      <c r="BW44375" s="22"/>
      <c r="BX44375" s="1"/>
    </row>
    <row r="44376" spans="74:76" x14ac:dyDescent="0.2">
      <c r="BV44376" s="22"/>
      <c r="BW44376" s="22"/>
      <c r="BX44376" s="1"/>
    </row>
    <row r="44377" spans="74:76" x14ac:dyDescent="0.2">
      <c r="BV44377" s="22"/>
      <c r="BW44377" s="22"/>
      <c r="BX44377" s="1"/>
    </row>
    <row r="44378" spans="74:76" x14ac:dyDescent="0.2">
      <c r="BV44378" s="22"/>
      <c r="BW44378" s="22"/>
      <c r="BX44378" s="1"/>
    </row>
    <row r="44379" spans="74:76" x14ac:dyDescent="0.2">
      <c r="BV44379" s="22"/>
      <c r="BW44379" s="22"/>
      <c r="BX44379" s="1"/>
    </row>
    <row r="44380" spans="74:76" x14ac:dyDescent="0.2">
      <c r="BV44380" s="22"/>
      <c r="BW44380" s="22"/>
      <c r="BX44380" s="1"/>
    </row>
    <row r="44381" spans="74:76" x14ac:dyDescent="0.2">
      <c r="BV44381" s="22"/>
      <c r="BW44381" s="22"/>
      <c r="BX44381" s="1"/>
    </row>
    <row r="44382" spans="74:76" x14ac:dyDescent="0.2">
      <c r="BV44382" s="22"/>
      <c r="BW44382" s="22"/>
      <c r="BX44382" s="1"/>
    </row>
    <row r="44383" spans="74:76" x14ac:dyDescent="0.2">
      <c r="BV44383" s="22"/>
      <c r="BW44383" s="22"/>
      <c r="BX44383" s="1"/>
    </row>
    <row r="44384" spans="74:76" x14ac:dyDescent="0.2">
      <c r="BV44384" s="22"/>
      <c r="BW44384" s="22"/>
      <c r="BX44384" s="1"/>
    </row>
    <row r="44385" spans="74:76" x14ac:dyDescent="0.2">
      <c r="BV44385" s="22"/>
      <c r="BW44385" s="22"/>
      <c r="BX44385" s="1"/>
    </row>
    <row r="44386" spans="74:76" x14ac:dyDescent="0.2">
      <c r="BV44386" s="22"/>
      <c r="BW44386" s="22"/>
      <c r="BX44386" s="1"/>
    </row>
    <row r="44387" spans="74:76" x14ac:dyDescent="0.2">
      <c r="BV44387" s="22"/>
      <c r="BW44387" s="22"/>
      <c r="BX44387" s="1"/>
    </row>
    <row r="44388" spans="74:76" x14ac:dyDescent="0.2">
      <c r="BV44388" s="22"/>
      <c r="BW44388" s="22"/>
      <c r="BX44388" s="1"/>
    </row>
    <row r="44389" spans="74:76" x14ac:dyDescent="0.2">
      <c r="BV44389" s="22"/>
      <c r="BW44389" s="22"/>
      <c r="BX44389" s="1"/>
    </row>
    <row r="44390" spans="74:76" x14ac:dyDescent="0.2">
      <c r="BV44390" s="22"/>
      <c r="BW44390" s="22"/>
      <c r="BX44390" s="1"/>
    </row>
    <row r="44391" spans="74:76" x14ac:dyDescent="0.2">
      <c r="BV44391" s="22"/>
      <c r="BW44391" s="22"/>
      <c r="BX44391" s="1"/>
    </row>
    <row r="44392" spans="74:76" x14ac:dyDescent="0.2">
      <c r="BV44392" s="22"/>
      <c r="BW44392" s="22"/>
      <c r="BX44392" s="1"/>
    </row>
    <row r="44393" spans="74:76" x14ac:dyDescent="0.2">
      <c r="BV44393" s="22"/>
      <c r="BW44393" s="22"/>
      <c r="BX44393" s="1"/>
    </row>
    <row r="44394" spans="74:76" x14ac:dyDescent="0.2">
      <c r="BV44394" s="22"/>
      <c r="BW44394" s="22"/>
      <c r="BX44394" s="1"/>
    </row>
    <row r="44395" spans="74:76" x14ac:dyDescent="0.2">
      <c r="BV44395" s="22"/>
      <c r="BW44395" s="22"/>
      <c r="BX44395" s="1"/>
    </row>
    <row r="44396" spans="74:76" x14ac:dyDescent="0.2">
      <c r="BV44396" s="22"/>
      <c r="BW44396" s="22"/>
      <c r="BX44396" s="1"/>
    </row>
    <row r="44397" spans="74:76" x14ac:dyDescent="0.2">
      <c r="BV44397" s="22"/>
      <c r="BW44397" s="22"/>
      <c r="BX44397" s="1"/>
    </row>
    <row r="44398" spans="74:76" x14ac:dyDescent="0.2">
      <c r="BV44398" s="22"/>
      <c r="BW44398" s="22"/>
      <c r="BX44398" s="1"/>
    </row>
    <row r="44399" spans="74:76" x14ac:dyDescent="0.2">
      <c r="BV44399" s="22"/>
      <c r="BW44399" s="22"/>
      <c r="BX44399" s="1"/>
    </row>
    <row r="44400" spans="74:76" x14ac:dyDescent="0.2">
      <c r="BV44400" s="22"/>
      <c r="BW44400" s="22"/>
      <c r="BX44400" s="1"/>
    </row>
    <row r="44401" spans="74:76" x14ac:dyDescent="0.2">
      <c r="BV44401" s="22"/>
      <c r="BW44401" s="22"/>
      <c r="BX44401" s="1"/>
    </row>
    <row r="44402" spans="74:76" x14ac:dyDescent="0.2">
      <c r="BV44402" s="22"/>
      <c r="BW44402" s="22"/>
      <c r="BX44402" s="1"/>
    </row>
    <row r="44403" spans="74:76" x14ac:dyDescent="0.2">
      <c r="BV44403" s="22"/>
      <c r="BW44403" s="22"/>
      <c r="BX44403" s="1"/>
    </row>
    <row r="44404" spans="74:76" x14ac:dyDescent="0.2">
      <c r="BV44404" s="22"/>
      <c r="BW44404" s="22"/>
      <c r="BX44404" s="1"/>
    </row>
    <row r="44405" spans="74:76" x14ac:dyDescent="0.2">
      <c r="BV44405" s="22"/>
      <c r="BW44405" s="22"/>
      <c r="BX44405" s="1"/>
    </row>
    <row r="44406" spans="74:76" x14ac:dyDescent="0.2">
      <c r="BV44406" s="22"/>
      <c r="BW44406" s="22"/>
      <c r="BX44406" s="1"/>
    </row>
    <row r="44407" spans="74:76" x14ac:dyDescent="0.2">
      <c r="BV44407" s="22"/>
      <c r="BW44407" s="22"/>
      <c r="BX44407" s="1"/>
    </row>
    <row r="44408" spans="74:76" x14ac:dyDescent="0.2">
      <c r="BV44408" s="22"/>
      <c r="BW44408" s="22"/>
      <c r="BX44408" s="1"/>
    </row>
    <row r="44409" spans="74:76" x14ac:dyDescent="0.2">
      <c r="BV44409" s="22"/>
      <c r="BW44409" s="22"/>
      <c r="BX44409" s="1"/>
    </row>
    <row r="44410" spans="74:76" x14ac:dyDescent="0.2">
      <c r="BV44410" s="22"/>
      <c r="BW44410" s="22"/>
      <c r="BX44410" s="1"/>
    </row>
    <row r="44411" spans="74:76" x14ac:dyDescent="0.2">
      <c r="BV44411" s="22"/>
      <c r="BW44411" s="22"/>
      <c r="BX44411" s="1"/>
    </row>
    <row r="44412" spans="74:76" x14ac:dyDescent="0.2">
      <c r="BV44412" s="22"/>
      <c r="BW44412" s="22"/>
      <c r="BX44412" s="1"/>
    </row>
    <row r="44413" spans="74:76" x14ac:dyDescent="0.2">
      <c r="BV44413" s="22"/>
      <c r="BW44413" s="22"/>
      <c r="BX44413" s="1"/>
    </row>
    <row r="44414" spans="74:76" x14ac:dyDescent="0.2">
      <c r="BV44414" s="22"/>
      <c r="BW44414" s="22"/>
      <c r="BX44414" s="1"/>
    </row>
    <row r="44415" spans="74:76" x14ac:dyDescent="0.2">
      <c r="BV44415" s="22"/>
      <c r="BW44415" s="22"/>
      <c r="BX44415" s="1"/>
    </row>
    <row r="44416" spans="74:76" x14ac:dyDescent="0.2">
      <c r="BV44416" s="22"/>
      <c r="BW44416" s="22"/>
      <c r="BX44416" s="1"/>
    </row>
    <row r="44417" spans="74:76" x14ac:dyDescent="0.2">
      <c r="BV44417" s="22"/>
      <c r="BW44417" s="22"/>
      <c r="BX44417" s="1"/>
    </row>
    <row r="44418" spans="74:76" x14ac:dyDescent="0.2">
      <c r="BV44418" s="22"/>
      <c r="BW44418" s="22"/>
      <c r="BX44418" s="1"/>
    </row>
    <row r="44419" spans="74:76" x14ac:dyDescent="0.2">
      <c r="BV44419" s="22"/>
      <c r="BW44419" s="22"/>
      <c r="BX44419" s="1"/>
    </row>
    <row r="44420" spans="74:76" x14ac:dyDescent="0.2">
      <c r="BV44420" s="22"/>
      <c r="BW44420" s="22"/>
      <c r="BX44420" s="1"/>
    </row>
    <row r="44421" spans="74:76" x14ac:dyDescent="0.2">
      <c r="BV44421" s="22"/>
      <c r="BW44421" s="22"/>
      <c r="BX44421" s="1"/>
    </row>
    <row r="44422" spans="74:76" x14ac:dyDescent="0.2">
      <c r="BV44422" s="22"/>
      <c r="BW44422" s="22"/>
      <c r="BX44422" s="1"/>
    </row>
    <row r="44423" spans="74:76" x14ac:dyDescent="0.2">
      <c r="BV44423" s="22"/>
      <c r="BW44423" s="22"/>
      <c r="BX44423" s="1"/>
    </row>
    <row r="44424" spans="74:76" x14ac:dyDescent="0.2">
      <c r="BV44424" s="22"/>
      <c r="BW44424" s="22"/>
      <c r="BX44424" s="1"/>
    </row>
    <row r="44425" spans="74:76" x14ac:dyDescent="0.2">
      <c r="BV44425" s="22"/>
      <c r="BW44425" s="22"/>
      <c r="BX44425" s="1"/>
    </row>
    <row r="44426" spans="74:76" x14ac:dyDescent="0.2">
      <c r="BV44426" s="22"/>
      <c r="BW44426" s="22"/>
      <c r="BX44426" s="1"/>
    </row>
    <row r="44427" spans="74:76" x14ac:dyDescent="0.2">
      <c r="BV44427" s="22"/>
      <c r="BW44427" s="22"/>
      <c r="BX44427" s="1"/>
    </row>
    <row r="44428" spans="74:76" x14ac:dyDescent="0.2">
      <c r="BV44428" s="22"/>
      <c r="BW44428" s="22"/>
      <c r="BX44428" s="1"/>
    </row>
    <row r="44429" spans="74:76" x14ac:dyDescent="0.2">
      <c r="BV44429" s="22"/>
      <c r="BW44429" s="22"/>
      <c r="BX44429" s="1"/>
    </row>
    <row r="44430" spans="74:76" x14ac:dyDescent="0.2">
      <c r="BV44430" s="22"/>
      <c r="BW44430" s="22"/>
      <c r="BX44430" s="1"/>
    </row>
    <row r="44431" spans="74:76" x14ac:dyDescent="0.2">
      <c r="BV44431" s="22"/>
      <c r="BW44431" s="22"/>
      <c r="BX44431" s="1"/>
    </row>
    <row r="44432" spans="74:76" x14ac:dyDescent="0.2">
      <c r="BV44432" s="22"/>
      <c r="BW44432" s="22"/>
      <c r="BX44432" s="1"/>
    </row>
    <row r="44433" spans="74:76" x14ac:dyDescent="0.2">
      <c r="BV44433" s="22"/>
      <c r="BW44433" s="22"/>
      <c r="BX44433" s="1"/>
    </row>
    <row r="44434" spans="74:76" x14ac:dyDescent="0.2">
      <c r="BV44434" s="22"/>
      <c r="BW44434" s="22"/>
      <c r="BX44434" s="1"/>
    </row>
    <row r="44435" spans="74:76" x14ac:dyDescent="0.2">
      <c r="BV44435" s="22"/>
      <c r="BW44435" s="22"/>
      <c r="BX44435" s="1"/>
    </row>
    <row r="44436" spans="74:76" x14ac:dyDescent="0.2">
      <c r="BV44436" s="22"/>
      <c r="BW44436" s="22"/>
      <c r="BX44436" s="1"/>
    </row>
    <row r="44437" spans="74:76" x14ac:dyDescent="0.2">
      <c r="BV44437" s="22"/>
      <c r="BW44437" s="22"/>
      <c r="BX44437" s="1"/>
    </row>
    <row r="44438" spans="74:76" x14ac:dyDescent="0.2">
      <c r="BV44438" s="22"/>
      <c r="BW44438" s="22"/>
      <c r="BX44438" s="1"/>
    </row>
    <row r="44439" spans="74:76" x14ac:dyDescent="0.2">
      <c r="BV44439" s="22"/>
      <c r="BW44439" s="22"/>
      <c r="BX44439" s="1"/>
    </row>
    <row r="44440" spans="74:76" x14ac:dyDescent="0.2">
      <c r="BV44440" s="22"/>
      <c r="BW44440" s="22"/>
      <c r="BX44440" s="1"/>
    </row>
    <row r="44441" spans="74:76" x14ac:dyDescent="0.2">
      <c r="BV44441" s="22"/>
      <c r="BW44441" s="22"/>
      <c r="BX44441" s="1"/>
    </row>
    <row r="44442" spans="74:76" x14ac:dyDescent="0.2">
      <c r="BV44442" s="22"/>
      <c r="BW44442" s="22"/>
      <c r="BX44442" s="1"/>
    </row>
    <row r="44443" spans="74:76" x14ac:dyDescent="0.2">
      <c r="BV44443" s="22"/>
      <c r="BW44443" s="22"/>
      <c r="BX44443" s="1"/>
    </row>
    <row r="44444" spans="74:76" x14ac:dyDescent="0.2">
      <c r="BV44444" s="22"/>
      <c r="BW44444" s="22"/>
      <c r="BX44444" s="1"/>
    </row>
    <row r="44445" spans="74:76" x14ac:dyDescent="0.2">
      <c r="BV44445" s="22"/>
      <c r="BW44445" s="22"/>
      <c r="BX44445" s="1"/>
    </row>
    <row r="44446" spans="74:76" x14ac:dyDescent="0.2">
      <c r="BV44446" s="22"/>
      <c r="BW44446" s="22"/>
      <c r="BX44446" s="1"/>
    </row>
    <row r="44447" spans="74:76" x14ac:dyDescent="0.2">
      <c r="BV44447" s="22"/>
      <c r="BW44447" s="22"/>
      <c r="BX44447" s="1"/>
    </row>
    <row r="44448" spans="74:76" x14ac:dyDescent="0.2">
      <c r="BV44448" s="22"/>
      <c r="BW44448" s="22"/>
      <c r="BX44448" s="1"/>
    </row>
    <row r="44449" spans="74:76" x14ac:dyDescent="0.2">
      <c r="BV44449" s="22"/>
      <c r="BW44449" s="22"/>
      <c r="BX44449" s="1"/>
    </row>
    <row r="44450" spans="74:76" x14ac:dyDescent="0.2">
      <c r="BV44450" s="22"/>
      <c r="BW44450" s="22"/>
      <c r="BX44450" s="1"/>
    </row>
    <row r="44451" spans="74:76" x14ac:dyDescent="0.2">
      <c r="BV44451" s="22"/>
      <c r="BW44451" s="22"/>
      <c r="BX44451" s="1"/>
    </row>
    <row r="44452" spans="74:76" x14ac:dyDescent="0.2">
      <c r="BV44452" s="22"/>
      <c r="BW44452" s="22"/>
      <c r="BX44452" s="1"/>
    </row>
    <row r="44453" spans="74:76" x14ac:dyDescent="0.2">
      <c r="BV44453" s="22"/>
      <c r="BW44453" s="22"/>
      <c r="BX44453" s="1"/>
    </row>
    <row r="44454" spans="74:76" x14ac:dyDescent="0.2">
      <c r="BV44454" s="22"/>
      <c r="BW44454" s="22"/>
      <c r="BX44454" s="1"/>
    </row>
    <row r="44455" spans="74:76" x14ac:dyDescent="0.2">
      <c r="BV44455" s="22"/>
      <c r="BW44455" s="22"/>
      <c r="BX44455" s="1"/>
    </row>
    <row r="44456" spans="74:76" x14ac:dyDescent="0.2">
      <c r="BV44456" s="22"/>
      <c r="BW44456" s="22"/>
      <c r="BX44456" s="1"/>
    </row>
    <row r="44457" spans="74:76" x14ac:dyDescent="0.2">
      <c r="BV44457" s="22"/>
      <c r="BW44457" s="22"/>
      <c r="BX44457" s="1"/>
    </row>
    <row r="44458" spans="74:76" x14ac:dyDescent="0.2">
      <c r="BV44458" s="22"/>
      <c r="BW44458" s="22"/>
      <c r="BX44458" s="1"/>
    </row>
    <row r="44459" spans="74:76" x14ac:dyDescent="0.2">
      <c r="BV44459" s="22"/>
      <c r="BW44459" s="22"/>
      <c r="BX44459" s="1"/>
    </row>
    <row r="44460" spans="74:76" x14ac:dyDescent="0.2">
      <c r="BV44460" s="22"/>
      <c r="BW44460" s="22"/>
      <c r="BX44460" s="1"/>
    </row>
    <row r="44461" spans="74:76" x14ac:dyDescent="0.2">
      <c r="BV44461" s="22"/>
      <c r="BW44461" s="22"/>
      <c r="BX44461" s="1"/>
    </row>
    <row r="44462" spans="74:76" x14ac:dyDescent="0.2">
      <c r="BV44462" s="22"/>
      <c r="BW44462" s="22"/>
      <c r="BX44462" s="1"/>
    </row>
    <row r="44463" spans="74:76" x14ac:dyDescent="0.2">
      <c r="BV44463" s="22"/>
      <c r="BW44463" s="22"/>
      <c r="BX44463" s="1"/>
    </row>
    <row r="44464" spans="74:76" x14ac:dyDescent="0.2">
      <c r="BV44464" s="22"/>
      <c r="BW44464" s="22"/>
      <c r="BX44464" s="1"/>
    </row>
    <row r="44465" spans="74:76" x14ac:dyDescent="0.2">
      <c r="BV44465" s="22"/>
      <c r="BW44465" s="22"/>
      <c r="BX44465" s="1"/>
    </row>
    <row r="44466" spans="74:76" x14ac:dyDescent="0.2">
      <c r="BV44466" s="22"/>
      <c r="BW44466" s="22"/>
      <c r="BX44466" s="1"/>
    </row>
    <row r="44467" spans="74:76" x14ac:dyDescent="0.2">
      <c r="BV44467" s="22"/>
      <c r="BW44467" s="22"/>
      <c r="BX44467" s="1"/>
    </row>
    <row r="44468" spans="74:76" x14ac:dyDescent="0.2">
      <c r="BV44468" s="22"/>
      <c r="BW44468" s="22"/>
      <c r="BX44468" s="1"/>
    </row>
    <row r="44469" spans="74:76" x14ac:dyDescent="0.2">
      <c r="BV44469" s="22"/>
      <c r="BW44469" s="22"/>
      <c r="BX44469" s="1"/>
    </row>
    <row r="44470" spans="74:76" x14ac:dyDescent="0.2">
      <c r="BV44470" s="22"/>
      <c r="BW44470" s="22"/>
      <c r="BX44470" s="1"/>
    </row>
    <row r="44471" spans="74:76" x14ac:dyDescent="0.2">
      <c r="BV44471" s="22"/>
      <c r="BW44471" s="22"/>
      <c r="BX44471" s="1"/>
    </row>
    <row r="44472" spans="74:76" x14ac:dyDescent="0.2">
      <c r="BV44472" s="22"/>
      <c r="BW44472" s="22"/>
      <c r="BX44472" s="1"/>
    </row>
    <row r="44473" spans="74:76" x14ac:dyDescent="0.2">
      <c r="BV44473" s="22"/>
      <c r="BW44473" s="22"/>
      <c r="BX44473" s="1"/>
    </row>
    <row r="44474" spans="74:76" x14ac:dyDescent="0.2">
      <c r="BV44474" s="22"/>
      <c r="BW44474" s="22"/>
      <c r="BX44474" s="1"/>
    </row>
    <row r="44475" spans="74:76" x14ac:dyDescent="0.2">
      <c r="BV44475" s="22"/>
      <c r="BW44475" s="22"/>
      <c r="BX44475" s="1"/>
    </row>
    <row r="44476" spans="74:76" x14ac:dyDescent="0.2">
      <c r="BV44476" s="22"/>
      <c r="BW44476" s="22"/>
      <c r="BX44476" s="1"/>
    </row>
    <row r="44477" spans="74:76" x14ac:dyDescent="0.2">
      <c r="BV44477" s="22"/>
      <c r="BW44477" s="22"/>
      <c r="BX44477" s="1"/>
    </row>
    <row r="44478" spans="74:76" x14ac:dyDescent="0.2">
      <c r="BV44478" s="22"/>
      <c r="BW44478" s="22"/>
      <c r="BX44478" s="1"/>
    </row>
    <row r="44479" spans="74:76" x14ac:dyDescent="0.2">
      <c r="BV44479" s="22"/>
      <c r="BW44479" s="22"/>
      <c r="BX44479" s="1"/>
    </row>
    <row r="44480" spans="74:76" x14ac:dyDescent="0.2">
      <c r="BV44480" s="22"/>
      <c r="BW44480" s="22"/>
      <c r="BX44480" s="1"/>
    </row>
    <row r="44481" spans="74:76" x14ac:dyDescent="0.2">
      <c r="BV44481" s="22"/>
      <c r="BW44481" s="22"/>
      <c r="BX44481" s="1"/>
    </row>
    <row r="44482" spans="74:76" x14ac:dyDescent="0.2">
      <c r="BV44482" s="22"/>
      <c r="BW44482" s="22"/>
      <c r="BX44482" s="1"/>
    </row>
    <row r="44483" spans="74:76" x14ac:dyDescent="0.2">
      <c r="BV44483" s="22"/>
      <c r="BW44483" s="22"/>
      <c r="BX44483" s="1"/>
    </row>
    <row r="44484" spans="74:76" x14ac:dyDescent="0.2">
      <c r="BV44484" s="22"/>
      <c r="BW44484" s="22"/>
      <c r="BX44484" s="1"/>
    </row>
    <row r="44485" spans="74:76" x14ac:dyDescent="0.2">
      <c r="BV44485" s="22"/>
      <c r="BW44485" s="22"/>
      <c r="BX44485" s="1"/>
    </row>
    <row r="44486" spans="74:76" x14ac:dyDescent="0.2">
      <c r="BV44486" s="22"/>
      <c r="BW44486" s="22"/>
      <c r="BX44486" s="1"/>
    </row>
    <row r="44487" spans="74:76" x14ac:dyDescent="0.2">
      <c r="BV44487" s="22"/>
      <c r="BW44487" s="22"/>
      <c r="BX44487" s="1"/>
    </row>
    <row r="44488" spans="74:76" x14ac:dyDescent="0.2">
      <c r="BV44488" s="22"/>
      <c r="BW44488" s="22"/>
      <c r="BX44488" s="1"/>
    </row>
    <row r="44489" spans="74:76" x14ac:dyDescent="0.2">
      <c r="BV44489" s="22"/>
      <c r="BW44489" s="22"/>
      <c r="BX44489" s="1"/>
    </row>
    <row r="44490" spans="74:76" x14ac:dyDescent="0.2">
      <c r="BV44490" s="22"/>
      <c r="BW44490" s="22"/>
      <c r="BX44490" s="1"/>
    </row>
    <row r="44491" spans="74:76" x14ac:dyDescent="0.2">
      <c r="BV44491" s="22"/>
      <c r="BW44491" s="22"/>
      <c r="BX44491" s="1"/>
    </row>
    <row r="44492" spans="74:76" x14ac:dyDescent="0.2">
      <c r="BV44492" s="22"/>
      <c r="BW44492" s="22"/>
      <c r="BX44492" s="1"/>
    </row>
    <row r="44493" spans="74:76" x14ac:dyDescent="0.2">
      <c r="BV44493" s="22"/>
      <c r="BW44493" s="22"/>
      <c r="BX44493" s="1"/>
    </row>
    <row r="44494" spans="74:76" x14ac:dyDescent="0.2">
      <c r="BV44494" s="22"/>
      <c r="BW44494" s="22"/>
      <c r="BX44494" s="1"/>
    </row>
    <row r="44495" spans="74:76" x14ac:dyDescent="0.2">
      <c r="BV44495" s="22"/>
      <c r="BW44495" s="22"/>
      <c r="BX44495" s="1"/>
    </row>
    <row r="44496" spans="74:76" x14ac:dyDescent="0.2">
      <c r="BV44496" s="22"/>
      <c r="BW44496" s="22"/>
      <c r="BX44496" s="1"/>
    </row>
    <row r="44497" spans="74:76" x14ac:dyDescent="0.2">
      <c r="BV44497" s="22"/>
      <c r="BW44497" s="22"/>
      <c r="BX44497" s="1"/>
    </row>
    <row r="44498" spans="74:76" x14ac:dyDescent="0.2">
      <c r="BV44498" s="22"/>
      <c r="BW44498" s="22"/>
      <c r="BX44498" s="1"/>
    </row>
    <row r="44499" spans="74:76" x14ac:dyDescent="0.2">
      <c r="BV44499" s="22"/>
      <c r="BW44499" s="22"/>
      <c r="BX44499" s="1"/>
    </row>
    <row r="44500" spans="74:76" x14ac:dyDescent="0.2">
      <c r="BV44500" s="22"/>
      <c r="BW44500" s="22"/>
      <c r="BX44500" s="1"/>
    </row>
    <row r="44501" spans="74:76" x14ac:dyDescent="0.2">
      <c r="BV44501" s="22"/>
      <c r="BW44501" s="22"/>
      <c r="BX44501" s="1"/>
    </row>
    <row r="44502" spans="74:76" x14ac:dyDescent="0.2">
      <c r="BV44502" s="22"/>
      <c r="BW44502" s="22"/>
      <c r="BX44502" s="1"/>
    </row>
    <row r="44503" spans="74:76" x14ac:dyDescent="0.2">
      <c r="BV44503" s="22"/>
      <c r="BW44503" s="22"/>
      <c r="BX44503" s="1"/>
    </row>
    <row r="44504" spans="74:76" x14ac:dyDescent="0.2">
      <c r="BV44504" s="22"/>
      <c r="BW44504" s="22"/>
      <c r="BX44504" s="1"/>
    </row>
    <row r="44505" spans="74:76" x14ac:dyDescent="0.2">
      <c r="BV44505" s="22"/>
      <c r="BW44505" s="22"/>
      <c r="BX44505" s="1"/>
    </row>
    <row r="44506" spans="74:76" x14ac:dyDescent="0.2">
      <c r="BV44506" s="22"/>
      <c r="BW44506" s="22"/>
      <c r="BX44506" s="1"/>
    </row>
    <row r="44507" spans="74:76" x14ac:dyDescent="0.2">
      <c r="BV44507" s="22"/>
      <c r="BW44507" s="22"/>
      <c r="BX44507" s="1"/>
    </row>
    <row r="44508" spans="74:76" x14ac:dyDescent="0.2">
      <c r="BV44508" s="22"/>
      <c r="BW44508" s="22"/>
      <c r="BX44508" s="1"/>
    </row>
    <row r="44509" spans="74:76" x14ac:dyDescent="0.2">
      <c r="BV44509" s="22"/>
      <c r="BW44509" s="22"/>
      <c r="BX44509" s="1"/>
    </row>
    <row r="44510" spans="74:76" x14ac:dyDescent="0.2">
      <c r="BV44510" s="22"/>
      <c r="BW44510" s="22"/>
      <c r="BX44510" s="1"/>
    </row>
    <row r="44511" spans="74:76" x14ac:dyDescent="0.2">
      <c r="BV44511" s="22"/>
      <c r="BW44511" s="22"/>
      <c r="BX44511" s="1"/>
    </row>
    <row r="44512" spans="74:76" x14ac:dyDescent="0.2">
      <c r="BV44512" s="22"/>
      <c r="BW44512" s="22"/>
      <c r="BX44512" s="1"/>
    </row>
    <row r="44513" spans="74:76" x14ac:dyDescent="0.2">
      <c r="BV44513" s="22"/>
      <c r="BW44513" s="22"/>
      <c r="BX44513" s="1"/>
    </row>
    <row r="44514" spans="74:76" x14ac:dyDescent="0.2">
      <c r="BV44514" s="22"/>
      <c r="BW44514" s="22"/>
      <c r="BX44514" s="1"/>
    </row>
    <row r="44515" spans="74:76" x14ac:dyDescent="0.2">
      <c r="BV44515" s="22"/>
      <c r="BW44515" s="22"/>
      <c r="BX44515" s="1"/>
    </row>
    <row r="44516" spans="74:76" x14ac:dyDescent="0.2">
      <c r="BV44516" s="22"/>
      <c r="BW44516" s="22"/>
      <c r="BX44516" s="1"/>
    </row>
    <row r="44517" spans="74:76" x14ac:dyDescent="0.2">
      <c r="BV44517" s="22"/>
      <c r="BW44517" s="22"/>
      <c r="BX44517" s="1"/>
    </row>
    <row r="44518" spans="74:76" x14ac:dyDescent="0.2">
      <c r="BV44518" s="22"/>
      <c r="BW44518" s="22"/>
      <c r="BX44518" s="1"/>
    </row>
    <row r="44519" spans="74:76" x14ac:dyDescent="0.2">
      <c r="BV44519" s="22"/>
      <c r="BW44519" s="22"/>
      <c r="BX44519" s="1"/>
    </row>
    <row r="44520" spans="74:76" x14ac:dyDescent="0.2">
      <c r="BV44520" s="22"/>
      <c r="BW44520" s="22"/>
      <c r="BX44520" s="1"/>
    </row>
    <row r="44521" spans="74:76" x14ac:dyDescent="0.2">
      <c r="BV44521" s="22"/>
      <c r="BW44521" s="22"/>
      <c r="BX44521" s="1"/>
    </row>
    <row r="44522" spans="74:76" x14ac:dyDescent="0.2">
      <c r="BV44522" s="22"/>
      <c r="BW44522" s="22"/>
      <c r="BX44522" s="1"/>
    </row>
    <row r="44523" spans="74:76" x14ac:dyDescent="0.2">
      <c r="BV44523" s="22"/>
      <c r="BW44523" s="22"/>
      <c r="BX44523" s="1"/>
    </row>
    <row r="44524" spans="74:76" x14ac:dyDescent="0.2">
      <c r="BV44524" s="22"/>
      <c r="BW44524" s="22"/>
      <c r="BX44524" s="1"/>
    </row>
    <row r="44525" spans="74:76" x14ac:dyDescent="0.2">
      <c r="BV44525" s="22"/>
      <c r="BW44525" s="22"/>
      <c r="BX44525" s="1"/>
    </row>
    <row r="44526" spans="74:76" x14ac:dyDescent="0.2">
      <c r="BV44526" s="22"/>
      <c r="BW44526" s="22"/>
      <c r="BX44526" s="1"/>
    </row>
    <row r="44527" spans="74:76" x14ac:dyDescent="0.2">
      <c r="BV44527" s="22"/>
      <c r="BW44527" s="22"/>
      <c r="BX44527" s="1"/>
    </row>
    <row r="44528" spans="74:76" x14ac:dyDescent="0.2">
      <c r="BV44528" s="22"/>
      <c r="BW44528" s="22"/>
      <c r="BX44528" s="1"/>
    </row>
    <row r="44529" spans="74:76" x14ac:dyDescent="0.2">
      <c r="BV44529" s="22"/>
      <c r="BW44529" s="22"/>
      <c r="BX44529" s="1"/>
    </row>
    <row r="44530" spans="74:76" x14ac:dyDescent="0.2">
      <c r="BV44530" s="22"/>
      <c r="BW44530" s="22"/>
      <c r="BX44530" s="1"/>
    </row>
    <row r="44531" spans="74:76" x14ac:dyDescent="0.2">
      <c r="BV44531" s="22"/>
      <c r="BW44531" s="22"/>
      <c r="BX44531" s="1"/>
    </row>
    <row r="44532" spans="74:76" x14ac:dyDescent="0.2">
      <c r="BV44532" s="22"/>
      <c r="BW44532" s="22"/>
      <c r="BX44532" s="1"/>
    </row>
    <row r="44533" spans="74:76" x14ac:dyDescent="0.2">
      <c r="BV44533" s="22"/>
      <c r="BW44533" s="22"/>
      <c r="BX44533" s="1"/>
    </row>
    <row r="44534" spans="74:76" x14ac:dyDescent="0.2">
      <c r="BV44534" s="22"/>
      <c r="BW44534" s="22"/>
      <c r="BX44534" s="1"/>
    </row>
    <row r="44535" spans="74:76" x14ac:dyDescent="0.2">
      <c r="BV44535" s="22"/>
      <c r="BW44535" s="22"/>
      <c r="BX44535" s="1"/>
    </row>
    <row r="44536" spans="74:76" x14ac:dyDescent="0.2">
      <c r="BV44536" s="22"/>
      <c r="BW44536" s="22"/>
      <c r="BX44536" s="1"/>
    </row>
    <row r="44537" spans="74:76" x14ac:dyDescent="0.2">
      <c r="BV44537" s="22"/>
      <c r="BW44537" s="22"/>
      <c r="BX44537" s="1"/>
    </row>
    <row r="44538" spans="74:76" x14ac:dyDescent="0.2">
      <c r="BV44538" s="22"/>
      <c r="BW44538" s="22"/>
      <c r="BX44538" s="1"/>
    </row>
    <row r="44539" spans="74:76" x14ac:dyDescent="0.2">
      <c r="BV44539" s="22"/>
      <c r="BW44539" s="22"/>
      <c r="BX44539" s="1"/>
    </row>
    <row r="44540" spans="74:76" x14ac:dyDescent="0.2">
      <c r="BV44540" s="22"/>
      <c r="BW44540" s="22"/>
      <c r="BX44540" s="1"/>
    </row>
    <row r="44541" spans="74:76" x14ac:dyDescent="0.2">
      <c r="BV44541" s="22"/>
      <c r="BW44541" s="22"/>
      <c r="BX44541" s="1"/>
    </row>
    <row r="44542" spans="74:76" x14ac:dyDescent="0.2">
      <c r="BV44542" s="22"/>
      <c r="BW44542" s="22"/>
      <c r="BX44542" s="1"/>
    </row>
    <row r="44543" spans="74:76" x14ac:dyDescent="0.2">
      <c r="BV44543" s="22"/>
      <c r="BW44543" s="22"/>
      <c r="BX44543" s="1"/>
    </row>
    <row r="44544" spans="74:76" x14ac:dyDescent="0.2">
      <c r="BV44544" s="22"/>
      <c r="BW44544" s="22"/>
      <c r="BX44544" s="1"/>
    </row>
    <row r="44545" spans="74:76" x14ac:dyDescent="0.2">
      <c r="BV44545" s="22"/>
      <c r="BW44545" s="22"/>
      <c r="BX44545" s="1"/>
    </row>
    <row r="44546" spans="74:76" x14ac:dyDescent="0.2">
      <c r="BV44546" s="22"/>
      <c r="BW44546" s="22"/>
      <c r="BX44546" s="1"/>
    </row>
    <row r="44547" spans="74:76" x14ac:dyDescent="0.2">
      <c r="BV44547" s="22"/>
      <c r="BW44547" s="22"/>
      <c r="BX44547" s="1"/>
    </row>
    <row r="44548" spans="74:76" x14ac:dyDescent="0.2">
      <c r="BV44548" s="22"/>
      <c r="BW44548" s="22"/>
      <c r="BX44548" s="1"/>
    </row>
    <row r="44549" spans="74:76" x14ac:dyDescent="0.2">
      <c r="BV44549" s="22"/>
      <c r="BW44549" s="22"/>
      <c r="BX44549" s="1"/>
    </row>
    <row r="44550" spans="74:76" x14ac:dyDescent="0.2">
      <c r="BV44550" s="22"/>
      <c r="BW44550" s="22"/>
      <c r="BX44550" s="1"/>
    </row>
    <row r="44551" spans="74:76" x14ac:dyDescent="0.2">
      <c r="BV44551" s="22"/>
      <c r="BW44551" s="22"/>
      <c r="BX44551" s="1"/>
    </row>
    <row r="44552" spans="74:76" x14ac:dyDescent="0.2">
      <c r="BV44552" s="22"/>
      <c r="BW44552" s="22"/>
      <c r="BX44552" s="1"/>
    </row>
    <row r="44553" spans="74:76" x14ac:dyDescent="0.2">
      <c r="BV44553" s="22"/>
      <c r="BW44553" s="22"/>
      <c r="BX44553" s="1"/>
    </row>
    <row r="44554" spans="74:76" x14ac:dyDescent="0.2">
      <c r="BV44554" s="22"/>
      <c r="BW44554" s="22"/>
      <c r="BX44554" s="1"/>
    </row>
    <row r="44555" spans="74:76" x14ac:dyDescent="0.2">
      <c r="BV44555" s="22"/>
      <c r="BW44555" s="22"/>
      <c r="BX44555" s="1"/>
    </row>
    <row r="44556" spans="74:76" x14ac:dyDescent="0.2">
      <c r="BV44556" s="22"/>
      <c r="BW44556" s="22"/>
      <c r="BX44556" s="1"/>
    </row>
    <row r="44557" spans="74:76" x14ac:dyDescent="0.2">
      <c r="BV44557" s="22"/>
      <c r="BW44557" s="22"/>
      <c r="BX44557" s="1"/>
    </row>
    <row r="44558" spans="74:76" x14ac:dyDescent="0.2">
      <c r="BV44558" s="22"/>
      <c r="BW44558" s="22"/>
      <c r="BX44558" s="1"/>
    </row>
    <row r="44559" spans="74:76" x14ac:dyDescent="0.2">
      <c r="BV44559" s="22"/>
      <c r="BW44559" s="22"/>
      <c r="BX44559" s="1"/>
    </row>
    <row r="44560" spans="74:76" x14ac:dyDescent="0.2">
      <c r="BV44560" s="22"/>
      <c r="BW44560" s="22"/>
      <c r="BX44560" s="1"/>
    </row>
    <row r="44561" spans="74:76" x14ac:dyDescent="0.2">
      <c r="BV44561" s="22"/>
      <c r="BW44561" s="22"/>
      <c r="BX44561" s="1"/>
    </row>
    <row r="44562" spans="74:76" x14ac:dyDescent="0.2">
      <c r="BV44562" s="22"/>
      <c r="BW44562" s="22"/>
      <c r="BX44562" s="1"/>
    </row>
    <row r="44563" spans="74:76" x14ac:dyDescent="0.2">
      <c r="BV44563" s="22"/>
      <c r="BW44563" s="22"/>
      <c r="BX44563" s="1"/>
    </row>
    <row r="44564" spans="74:76" x14ac:dyDescent="0.2">
      <c r="BV44564" s="22"/>
      <c r="BW44564" s="22"/>
      <c r="BX44564" s="1"/>
    </row>
    <row r="44565" spans="74:76" x14ac:dyDescent="0.2">
      <c r="BV44565" s="22"/>
      <c r="BW44565" s="22"/>
      <c r="BX44565" s="1"/>
    </row>
    <row r="44566" spans="74:76" x14ac:dyDescent="0.2">
      <c r="BV44566" s="22"/>
      <c r="BW44566" s="22"/>
      <c r="BX44566" s="1"/>
    </row>
    <row r="44567" spans="74:76" x14ac:dyDescent="0.2">
      <c r="BV44567" s="22"/>
      <c r="BW44567" s="22"/>
      <c r="BX44567" s="1"/>
    </row>
    <row r="44568" spans="74:76" x14ac:dyDescent="0.2">
      <c r="BV44568" s="22"/>
      <c r="BW44568" s="22"/>
      <c r="BX44568" s="1"/>
    </row>
    <row r="44569" spans="74:76" x14ac:dyDescent="0.2">
      <c r="BV44569" s="22"/>
      <c r="BW44569" s="22"/>
      <c r="BX44569" s="1"/>
    </row>
    <row r="44570" spans="74:76" x14ac:dyDescent="0.2">
      <c r="BV44570" s="22"/>
      <c r="BW44570" s="22"/>
      <c r="BX44570" s="1"/>
    </row>
    <row r="44571" spans="74:76" x14ac:dyDescent="0.2">
      <c r="BV44571" s="22"/>
      <c r="BW44571" s="22"/>
      <c r="BX44571" s="1"/>
    </row>
    <row r="44572" spans="74:76" x14ac:dyDescent="0.2">
      <c r="BV44572" s="22"/>
      <c r="BW44572" s="22"/>
      <c r="BX44572" s="1"/>
    </row>
    <row r="44573" spans="74:76" x14ac:dyDescent="0.2">
      <c r="BV44573" s="22"/>
      <c r="BW44573" s="22"/>
      <c r="BX44573" s="1"/>
    </row>
    <row r="44574" spans="74:76" x14ac:dyDescent="0.2">
      <c r="BV44574" s="22"/>
      <c r="BW44574" s="22"/>
      <c r="BX44574" s="1"/>
    </row>
    <row r="44575" spans="74:76" x14ac:dyDescent="0.2">
      <c r="BV44575" s="22"/>
      <c r="BW44575" s="22"/>
      <c r="BX44575" s="1"/>
    </row>
    <row r="44576" spans="74:76" x14ac:dyDescent="0.2">
      <c r="BV44576" s="22"/>
      <c r="BW44576" s="22"/>
      <c r="BX44576" s="1"/>
    </row>
    <row r="44577" spans="74:76" x14ac:dyDescent="0.2">
      <c r="BV44577" s="22"/>
      <c r="BW44577" s="22"/>
      <c r="BX44577" s="1"/>
    </row>
    <row r="44578" spans="74:76" x14ac:dyDescent="0.2">
      <c r="BV44578" s="22"/>
      <c r="BW44578" s="22"/>
      <c r="BX44578" s="1"/>
    </row>
    <row r="44579" spans="74:76" x14ac:dyDescent="0.2">
      <c r="BV44579" s="22"/>
      <c r="BW44579" s="22"/>
      <c r="BX44579" s="1"/>
    </row>
    <row r="44580" spans="74:76" x14ac:dyDescent="0.2">
      <c r="BV44580" s="22"/>
      <c r="BW44580" s="22"/>
      <c r="BX44580" s="1"/>
    </row>
    <row r="44581" spans="74:76" x14ac:dyDescent="0.2">
      <c r="BV44581" s="22"/>
      <c r="BW44581" s="22"/>
      <c r="BX44581" s="1"/>
    </row>
    <row r="44582" spans="74:76" x14ac:dyDescent="0.2">
      <c r="BV44582" s="22"/>
      <c r="BW44582" s="22"/>
      <c r="BX44582" s="1"/>
    </row>
    <row r="44583" spans="74:76" x14ac:dyDescent="0.2">
      <c r="BV44583" s="22"/>
      <c r="BW44583" s="22"/>
      <c r="BX44583" s="1"/>
    </row>
    <row r="44584" spans="74:76" x14ac:dyDescent="0.2">
      <c r="BV44584" s="22"/>
      <c r="BW44584" s="22"/>
      <c r="BX44584" s="1"/>
    </row>
    <row r="44585" spans="74:76" x14ac:dyDescent="0.2">
      <c r="BV44585" s="22"/>
      <c r="BW44585" s="22"/>
      <c r="BX44585" s="1"/>
    </row>
    <row r="44586" spans="74:76" x14ac:dyDescent="0.2">
      <c r="BV44586" s="22"/>
      <c r="BW44586" s="22"/>
      <c r="BX44586" s="1"/>
    </row>
    <row r="44587" spans="74:76" x14ac:dyDescent="0.2">
      <c r="BV44587" s="22"/>
      <c r="BW44587" s="22"/>
      <c r="BX44587" s="1"/>
    </row>
    <row r="44588" spans="74:76" x14ac:dyDescent="0.2">
      <c r="BV44588" s="22"/>
      <c r="BW44588" s="22"/>
      <c r="BX44588" s="1"/>
    </row>
    <row r="44589" spans="74:76" x14ac:dyDescent="0.2">
      <c r="BV44589" s="22"/>
      <c r="BW44589" s="22"/>
      <c r="BX44589" s="1"/>
    </row>
    <row r="44590" spans="74:76" x14ac:dyDescent="0.2">
      <c r="BV44590" s="22"/>
      <c r="BW44590" s="22"/>
      <c r="BX44590" s="1"/>
    </row>
    <row r="44591" spans="74:76" x14ac:dyDescent="0.2">
      <c r="BV44591" s="22"/>
      <c r="BW44591" s="22"/>
      <c r="BX44591" s="1"/>
    </row>
    <row r="44592" spans="74:76" x14ac:dyDescent="0.2">
      <c r="BV44592" s="22"/>
      <c r="BW44592" s="22"/>
      <c r="BX44592" s="1"/>
    </row>
    <row r="44593" spans="74:76" x14ac:dyDescent="0.2">
      <c r="BV44593" s="22"/>
      <c r="BW44593" s="22"/>
      <c r="BX44593" s="1"/>
    </row>
    <row r="44594" spans="74:76" x14ac:dyDescent="0.2">
      <c r="BV44594" s="22"/>
      <c r="BW44594" s="22"/>
      <c r="BX44594" s="1"/>
    </row>
    <row r="44595" spans="74:76" x14ac:dyDescent="0.2">
      <c r="BV44595" s="22"/>
      <c r="BW44595" s="22"/>
      <c r="BX44595" s="1"/>
    </row>
    <row r="44596" spans="74:76" x14ac:dyDescent="0.2">
      <c r="BV44596" s="22"/>
      <c r="BW44596" s="22"/>
      <c r="BX44596" s="1"/>
    </row>
    <row r="44597" spans="74:76" x14ac:dyDescent="0.2">
      <c r="BV44597" s="22"/>
      <c r="BW44597" s="22"/>
      <c r="BX44597" s="1"/>
    </row>
    <row r="44598" spans="74:76" x14ac:dyDescent="0.2">
      <c r="BV44598" s="22"/>
      <c r="BW44598" s="22"/>
      <c r="BX44598" s="1"/>
    </row>
    <row r="44599" spans="74:76" x14ac:dyDescent="0.2">
      <c r="BV44599" s="22"/>
      <c r="BW44599" s="22"/>
      <c r="BX44599" s="1"/>
    </row>
    <row r="44600" spans="74:76" x14ac:dyDescent="0.2">
      <c r="BV44600" s="22"/>
      <c r="BW44600" s="22"/>
      <c r="BX44600" s="1"/>
    </row>
    <row r="44601" spans="74:76" x14ac:dyDescent="0.2">
      <c r="BV44601" s="22"/>
      <c r="BW44601" s="22"/>
      <c r="BX44601" s="1"/>
    </row>
    <row r="44602" spans="74:76" x14ac:dyDescent="0.2">
      <c r="BV44602" s="22"/>
      <c r="BW44602" s="22"/>
      <c r="BX44602" s="1"/>
    </row>
    <row r="44603" spans="74:76" x14ac:dyDescent="0.2">
      <c r="BV44603" s="22"/>
      <c r="BW44603" s="22"/>
      <c r="BX44603" s="1"/>
    </row>
    <row r="44604" spans="74:76" x14ac:dyDescent="0.2">
      <c r="BV44604" s="22"/>
      <c r="BW44604" s="22"/>
      <c r="BX44604" s="1"/>
    </row>
    <row r="44605" spans="74:76" x14ac:dyDescent="0.2">
      <c r="BV44605" s="22"/>
      <c r="BW44605" s="22"/>
      <c r="BX44605" s="1"/>
    </row>
    <row r="44606" spans="74:76" x14ac:dyDescent="0.2">
      <c r="BV44606" s="22"/>
      <c r="BW44606" s="22"/>
      <c r="BX44606" s="1"/>
    </row>
    <row r="44607" spans="74:76" x14ac:dyDescent="0.2">
      <c r="BV44607" s="22"/>
      <c r="BW44607" s="22"/>
      <c r="BX44607" s="1"/>
    </row>
    <row r="44608" spans="74:76" x14ac:dyDescent="0.2">
      <c r="BV44608" s="22"/>
      <c r="BW44608" s="22"/>
      <c r="BX44608" s="1"/>
    </row>
    <row r="44609" spans="74:76" x14ac:dyDescent="0.2">
      <c r="BV44609" s="22"/>
      <c r="BW44609" s="22"/>
      <c r="BX44609" s="1"/>
    </row>
    <row r="44610" spans="74:76" x14ac:dyDescent="0.2">
      <c r="BV44610" s="22"/>
      <c r="BW44610" s="22"/>
      <c r="BX44610" s="1"/>
    </row>
    <row r="44611" spans="74:76" x14ac:dyDescent="0.2">
      <c r="BV44611" s="22"/>
      <c r="BW44611" s="22"/>
      <c r="BX44611" s="1"/>
    </row>
    <row r="44612" spans="74:76" x14ac:dyDescent="0.2">
      <c r="BV44612" s="22"/>
      <c r="BW44612" s="22"/>
      <c r="BX44612" s="1"/>
    </row>
    <row r="44613" spans="74:76" x14ac:dyDescent="0.2">
      <c r="BV44613" s="22"/>
      <c r="BW44613" s="22"/>
      <c r="BX44613" s="1"/>
    </row>
    <row r="44614" spans="74:76" x14ac:dyDescent="0.2">
      <c r="BV44614" s="22"/>
      <c r="BW44614" s="22"/>
      <c r="BX44614" s="1"/>
    </row>
    <row r="44615" spans="74:76" x14ac:dyDescent="0.2">
      <c r="BV44615" s="22"/>
      <c r="BW44615" s="22"/>
      <c r="BX44615" s="1"/>
    </row>
    <row r="44616" spans="74:76" x14ac:dyDescent="0.2">
      <c r="BV44616" s="22"/>
      <c r="BW44616" s="22"/>
      <c r="BX44616" s="1"/>
    </row>
    <row r="44617" spans="74:76" x14ac:dyDescent="0.2">
      <c r="BV44617" s="22"/>
      <c r="BW44617" s="22"/>
      <c r="BX44617" s="1"/>
    </row>
    <row r="44618" spans="74:76" x14ac:dyDescent="0.2">
      <c r="BV44618" s="22"/>
      <c r="BW44618" s="22"/>
      <c r="BX44618" s="1"/>
    </row>
    <row r="44619" spans="74:76" x14ac:dyDescent="0.2">
      <c r="BV44619" s="22"/>
      <c r="BW44619" s="22"/>
      <c r="BX44619" s="1"/>
    </row>
    <row r="44620" spans="74:76" x14ac:dyDescent="0.2">
      <c r="BV44620" s="22"/>
      <c r="BW44620" s="22"/>
      <c r="BX44620" s="1"/>
    </row>
    <row r="44621" spans="74:76" x14ac:dyDescent="0.2">
      <c r="BV44621" s="22"/>
      <c r="BW44621" s="22"/>
      <c r="BX44621" s="1"/>
    </row>
    <row r="44622" spans="74:76" x14ac:dyDescent="0.2">
      <c r="BV44622" s="22"/>
      <c r="BW44622" s="22"/>
      <c r="BX44622" s="1"/>
    </row>
    <row r="44623" spans="74:76" x14ac:dyDescent="0.2">
      <c r="BV44623" s="22"/>
      <c r="BW44623" s="22"/>
      <c r="BX44623" s="1"/>
    </row>
    <row r="44624" spans="74:76" x14ac:dyDescent="0.2">
      <c r="BV44624" s="22"/>
      <c r="BW44624" s="22"/>
      <c r="BX44624" s="1"/>
    </row>
    <row r="44625" spans="74:76" x14ac:dyDescent="0.2">
      <c r="BV44625" s="22"/>
      <c r="BW44625" s="22"/>
      <c r="BX44625" s="1"/>
    </row>
    <row r="44626" spans="74:76" x14ac:dyDescent="0.2">
      <c r="BV44626" s="22"/>
      <c r="BW44626" s="22"/>
      <c r="BX44626" s="1"/>
    </row>
    <row r="44627" spans="74:76" x14ac:dyDescent="0.2">
      <c r="BV44627" s="22"/>
      <c r="BW44627" s="22"/>
      <c r="BX44627" s="1"/>
    </row>
    <row r="44628" spans="74:76" x14ac:dyDescent="0.2">
      <c r="BV44628" s="22"/>
      <c r="BW44628" s="22"/>
      <c r="BX44628" s="1"/>
    </row>
    <row r="44629" spans="74:76" x14ac:dyDescent="0.2">
      <c r="BV44629" s="22"/>
      <c r="BW44629" s="22"/>
      <c r="BX44629" s="1"/>
    </row>
    <row r="44630" spans="74:76" x14ac:dyDescent="0.2">
      <c r="BV44630" s="22"/>
      <c r="BW44630" s="22"/>
      <c r="BX44630" s="1"/>
    </row>
    <row r="44631" spans="74:76" x14ac:dyDescent="0.2">
      <c r="BV44631" s="22"/>
      <c r="BW44631" s="22"/>
      <c r="BX44631" s="1"/>
    </row>
    <row r="44632" spans="74:76" x14ac:dyDescent="0.2">
      <c r="BV44632" s="22"/>
      <c r="BW44632" s="22"/>
      <c r="BX44632" s="1"/>
    </row>
    <row r="44633" spans="74:76" x14ac:dyDescent="0.2">
      <c r="BV44633" s="22"/>
      <c r="BW44633" s="22"/>
      <c r="BX44633" s="1"/>
    </row>
    <row r="44634" spans="74:76" x14ac:dyDescent="0.2">
      <c r="BV44634" s="22"/>
      <c r="BW44634" s="22"/>
      <c r="BX44634" s="1"/>
    </row>
    <row r="44635" spans="74:76" x14ac:dyDescent="0.2">
      <c r="BV44635" s="22"/>
      <c r="BW44635" s="22"/>
      <c r="BX44635" s="1"/>
    </row>
    <row r="44636" spans="74:76" x14ac:dyDescent="0.2">
      <c r="BV44636" s="22"/>
      <c r="BW44636" s="22"/>
      <c r="BX44636" s="1"/>
    </row>
    <row r="44637" spans="74:76" x14ac:dyDescent="0.2">
      <c r="BV44637" s="22"/>
      <c r="BW44637" s="22"/>
      <c r="BX44637" s="1"/>
    </row>
    <row r="44638" spans="74:76" x14ac:dyDescent="0.2">
      <c r="BV44638" s="22"/>
      <c r="BW44638" s="22"/>
      <c r="BX44638" s="1"/>
    </row>
    <row r="44639" spans="74:76" x14ac:dyDescent="0.2">
      <c r="BV44639" s="22"/>
      <c r="BW44639" s="22"/>
      <c r="BX44639" s="1"/>
    </row>
    <row r="44640" spans="74:76" x14ac:dyDescent="0.2">
      <c r="BV44640" s="22"/>
      <c r="BW44640" s="22"/>
      <c r="BX44640" s="1"/>
    </row>
    <row r="44641" spans="74:76" x14ac:dyDescent="0.2">
      <c r="BV44641" s="22"/>
      <c r="BW44641" s="22"/>
      <c r="BX44641" s="1"/>
    </row>
    <row r="44642" spans="74:76" x14ac:dyDescent="0.2">
      <c r="BV44642" s="22"/>
      <c r="BW44642" s="22"/>
      <c r="BX44642" s="1"/>
    </row>
    <row r="44643" spans="74:76" x14ac:dyDescent="0.2">
      <c r="BV44643" s="22"/>
      <c r="BW44643" s="22"/>
      <c r="BX44643" s="1"/>
    </row>
    <row r="44644" spans="74:76" x14ac:dyDescent="0.2">
      <c r="BV44644" s="22"/>
      <c r="BW44644" s="22"/>
      <c r="BX44644" s="1"/>
    </row>
    <row r="44645" spans="74:76" x14ac:dyDescent="0.2">
      <c r="BV44645" s="22"/>
      <c r="BW44645" s="22"/>
      <c r="BX44645" s="1"/>
    </row>
    <row r="44646" spans="74:76" x14ac:dyDescent="0.2">
      <c r="BV44646" s="22"/>
      <c r="BW44646" s="22"/>
      <c r="BX44646" s="1"/>
    </row>
    <row r="44647" spans="74:76" x14ac:dyDescent="0.2">
      <c r="BV44647" s="22"/>
      <c r="BW44647" s="22"/>
      <c r="BX44647" s="1"/>
    </row>
    <row r="44648" spans="74:76" x14ac:dyDescent="0.2">
      <c r="BV44648" s="22"/>
      <c r="BW44648" s="22"/>
      <c r="BX44648" s="1"/>
    </row>
    <row r="44649" spans="74:76" x14ac:dyDescent="0.2">
      <c r="BV44649" s="22"/>
      <c r="BW44649" s="22"/>
      <c r="BX44649" s="1"/>
    </row>
    <row r="44650" spans="74:76" x14ac:dyDescent="0.2">
      <c r="BV44650" s="22"/>
      <c r="BW44650" s="22"/>
      <c r="BX44650" s="1"/>
    </row>
    <row r="44651" spans="74:76" x14ac:dyDescent="0.2">
      <c r="BV44651" s="22"/>
      <c r="BW44651" s="22"/>
      <c r="BX44651" s="1"/>
    </row>
    <row r="44652" spans="74:76" x14ac:dyDescent="0.2">
      <c r="BV44652" s="22"/>
      <c r="BW44652" s="22"/>
      <c r="BX44652" s="1"/>
    </row>
    <row r="44653" spans="74:76" x14ac:dyDescent="0.2">
      <c r="BV44653" s="22"/>
      <c r="BW44653" s="22"/>
      <c r="BX44653" s="1"/>
    </row>
    <row r="44654" spans="74:76" x14ac:dyDescent="0.2">
      <c r="BV44654" s="22"/>
      <c r="BW44654" s="22"/>
      <c r="BX44654" s="1"/>
    </row>
    <row r="44655" spans="74:76" x14ac:dyDescent="0.2">
      <c r="BV44655" s="22"/>
      <c r="BW44655" s="22"/>
      <c r="BX44655" s="1"/>
    </row>
    <row r="44656" spans="74:76" x14ac:dyDescent="0.2">
      <c r="BV44656" s="22"/>
      <c r="BW44656" s="22"/>
      <c r="BX44656" s="1"/>
    </row>
    <row r="44657" spans="74:76" x14ac:dyDescent="0.2">
      <c r="BV44657" s="22"/>
      <c r="BW44657" s="22"/>
      <c r="BX44657" s="1"/>
    </row>
    <row r="44658" spans="74:76" x14ac:dyDescent="0.2">
      <c r="BV44658" s="22"/>
      <c r="BW44658" s="22"/>
      <c r="BX44658" s="1"/>
    </row>
    <row r="44659" spans="74:76" x14ac:dyDescent="0.2">
      <c r="BV44659" s="22"/>
      <c r="BW44659" s="22"/>
      <c r="BX44659" s="1"/>
    </row>
    <row r="44660" spans="74:76" x14ac:dyDescent="0.2">
      <c r="BV44660" s="22"/>
      <c r="BW44660" s="22"/>
      <c r="BX44660" s="1"/>
    </row>
    <row r="44661" spans="74:76" x14ac:dyDescent="0.2">
      <c r="BV44661" s="22"/>
      <c r="BW44661" s="22"/>
      <c r="BX44661" s="1"/>
    </row>
    <row r="44662" spans="74:76" x14ac:dyDescent="0.2">
      <c r="BV44662" s="22"/>
      <c r="BW44662" s="22"/>
      <c r="BX44662" s="1"/>
    </row>
    <row r="44663" spans="74:76" x14ac:dyDescent="0.2">
      <c r="BV44663" s="22"/>
      <c r="BW44663" s="22"/>
      <c r="BX44663" s="1"/>
    </row>
    <row r="44664" spans="74:76" x14ac:dyDescent="0.2">
      <c r="BV44664" s="22"/>
      <c r="BW44664" s="22"/>
      <c r="BX44664" s="1"/>
    </row>
    <row r="44665" spans="74:76" x14ac:dyDescent="0.2">
      <c r="BV44665" s="22"/>
      <c r="BW44665" s="22"/>
      <c r="BX44665" s="1"/>
    </row>
    <row r="44666" spans="74:76" x14ac:dyDescent="0.2">
      <c r="BV44666" s="22"/>
      <c r="BW44666" s="22"/>
      <c r="BX44666" s="1"/>
    </row>
    <row r="44667" spans="74:76" x14ac:dyDescent="0.2">
      <c r="BV44667" s="22"/>
      <c r="BW44667" s="22"/>
      <c r="BX44667" s="1"/>
    </row>
    <row r="44668" spans="74:76" x14ac:dyDescent="0.2">
      <c r="BV44668" s="22"/>
      <c r="BW44668" s="22"/>
      <c r="BX44668" s="1"/>
    </row>
    <row r="44669" spans="74:76" x14ac:dyDescent="0.2">
      <c r="BV44669" s="22"/>
      <c r="BW44669" s="22"/>
      <c r="BX44669" s="1"/>
    </row>
    <row r="44670" spans="74:76" x14ac:dyDescent="0.2">
      <c r="BV44670" s="22"/>
      <c r="BW44670" s="22"/>
      <c r="BX44670" s="1"/>
    </row>
    <row r="44671" spans="74:76" x14ac:dyDescent="0.2">
      <c r="BV44671" s="22"/>
      <c r="BW44671" s="22"/>
      <c r="BX44671" s="1"/>
    </row>
    <row r="44672" spans="74:76" x14ac:dyDescent="0.2">
      <c r="BV44672" s="22"/>
      <c r="BW44672" s="22"/>
      <c r="BX44672" s="1"/>
    </row>
    <row r="44673" spans="74:76" x14ac:dyDescent="0.2">
      <c r="BV44673" s="22"/>
      <c r="BW44673" s="22"/>
      <c r="BX44673" s="1"/>
    </row>
    <row r="44674" spans="74:76" x14ac:dyDescent="0.2">
      <c r="BV44674" s="22"/>
      <c r="BW44674" s="22"/>
      <c r="BX44674" s="1"/>
    </row>
    <row r="44675" spans="74:76" x14ac:dyDescent="0.2">
      <c r="BV44675" s="22"/>
      <c r="BW44675" s="22"/>
      <c r="BX44675" s="1"/>
    </row>
    <row r="44676" spans="74:76" x14ac:dyDescent="0.2">
      <c r="BV44676" s="22"/>
      <c r="BW44676" s="22"/>
      <c r="BX44676" s="1"/>
    </row>
    <row r="44677" spans="74:76" x14ac:dyDescent="0.2">
      <c r="BV44677" s="22"/>
      <c r="BW44677" s="22"/>
      <c r="BX44677" s="1"/>
    </row>
    <row r="44678" spans="74:76" x14ac:dyDescent="0.2">
      <c r="BV44678" s="22"/>
      <c r="BW44678" s="22"/>
      <c r="BX44678" s="1"/>
    </row>
    <row r="44679" spans="74:76" x14ac:dyDescent="0.2">
      <c r="BV44679" s="22"/>
      <c r="BW44679" s="22"/>
      <c r="BX44679" s="1"/>
    </row>
    <row r="44680" spans="74:76" x14ac:dyDescent="0.2">
      <c r="BV44680" s="22"/>
      <c r="BW44680" s="22"/>
      <c r="BX44680" s="1"/>
    </row>
    <row r="44681" spans="74:76" x14ac:dyDescent="0.2">
      <c r="BV44681" s="22"/>
      <c r="BW44681" s="22"/>
      <c r="BX44681" s="1"/>
    </row>
    <row r="44682" spans="74:76" x14ac:dyDescent="0.2">
      <c r="BV44682" s="22"/>
      <c r="BW44682" s="22"/>
      <c r="BX44682" s="1"/>
    </row>
    <row r="44683" spans="74:76" x14ac:dyDescent="0.2">
      <c r="BV44683" s="22"/>
      <c r="BW44683" s="22"/>
      <c r="BX44683" s="1"/>
    </row>
    <row r="44684" spans="74:76" x14ac:dyDescent="0.2">
      <c r="BV44684" s="22"/>
      <c r="BW44684" s="22"/>
      <c r="BX44684" s="1"/>
    </row>
    <row r="44685" spans="74:76" x14ac:dyDescent="0.2">
      <c r="BV44685" s="22"/>
      <c r="BW44685" s="22"/>
      <c r="BX44685" s="1"/>
    </row>
    <row r="44686" spans="74:76" x14ac:dyDescent="0.2">
      <c r="BV44686" s="22"/>
      <c r="BW44686" s="22"/>
      <c r="BX44686" s="1"/>
    </row>
    <row r="44687" spans="74:76" x14ac:dyDescent="0.2">
      <c r="BV44687" s="22"/>
      <c r="BW44687" s="22"/>
      <c r="BX44687" s="1"/>
    </row>
    <row r="44688" spans="74:76" x14ac:dyDescent="0.2">
      <c r="BV44688" s="22"/>
      <c r="BW44688" s="22"/>
      <c r="BX44688" s="1"/>
    </row>
    <row r="44689" spans="74:76" x14ac:dyDescent="0.2">
      <c r="BV44689" s="22"/>
      <c r="BW44689" s="22"/>
      <c r="BX44689" s="1"/>
    </row>
    <row r="44690" spans="74:76" x14ac:dyDescent="0.2">
      <c r="BV44690" s="22"/>
      <c r="BW44690" s="22"/>
      <c r="BX44690" s="1"/>
    </row>
    <row r="44691" spans="74:76" x14ac:dyDescent="0.2">
      <c r="BV44691" s="22"/>
      <c r="BW44691" s="22"/>
      <c r="BX44691" s="1"/>
    </row>
    <row r="44692" spans="74:76" x14ac:dyDescent="0.2">
      <c r="BV44692" s="22"/>
      <c r="BW44692" s="22"/>
      <c r="BX44692" s="1"/>
    </row>
    <row r="44693" spans="74:76" x14ac:dyDescent="0.2">
      <c r="BV44693" s="22"/>
      <c r="BW44693" s="22"/>
      <c r="BX44693" s="1"/>
    </row>
    <row r="44694" spans="74:76" x14ac:dyDescent="0.2">
      <c r="BV44694" s="22"/>
      <c r="BW44694" s="22"/>
      <c r="BX44694" s="1"/>
    </row>
    <row r="44695" spans="74:76" x14ac:dyDescent="0.2">
      <c r="BV44695" s="22"/>
      <c r="BW44695" s="22"/>
      <c r="BX44695" s="1"/>
    </row>
    <row r="44696" spans="74:76" x14ac:dyDescent="0.2">
      <c r="BV44696" s="22"/>
      <c r="BW44696" s="22"/>
      <c r="BX44696" s="1"/>
    </row>
    <row r="44697" spans="74:76" x14ac:dyDescent="0.2">
      <c r="BV44697" s="22"/>
      <c r="BW44697" s="22"/>
      <c r="BX44697" s="1"/>
    </row>
    <row r="44698" spans="74:76" x14ac:dyDescent="0.2">
      <c r="BV44698" s="22"/>
      <c r="BW44698" s="22"/>
      <c r="BX44698" s="1"/>
    </row>
    <row r="44699" spans="74:76" x14ac:dyDescent="0.2">
      <c r="BV44699" s="22"/>
      <c r="BW44699" s="22"/>
      <c r="BX44699" s="1"/>
    </row>
    <row r="44700" spans="74:76" x14ac:dyDescent="0.2">
      <c r="BV44700" s="22"/>
      <c r="BW44700" s="22"/>
      <c r="BX44700" s="1"/>
    </row>
    <row r="44701" spans="74:76" x14ac:dyDescent="0.2">
      <c r="BV44701" s="22"/>
      <c r="BW44701" s="22"/>
      <c r="BX44701" s="1"/>
    </row>
    <row r="44702" spans="74:76" x14ac:dyDescent="0.2">
      <c r="BV44702" s="22"/>
      <c r="BW44702" s="22"/>
      <c r="BX44702" s="1"/>
    </row>
    <row r="44703" spans="74:76" x14ac:dyDescent="0.2">
      <c r="BV44703" s="22"/>
      <c r="BW44703" s="22"/>
      <c r="BX44703" s="1"/>
    </row>
    <row r="44704" spans="74:76" x14ac:dyDescent="0.2">
      <c r="BV44704" s="22"/>
      <c r="BW44704" s="22"/>
      <c r="BX44704" s="1"/>
    </row>
    <row r="44705" spans="74:76" x14ac:dyDescent="0.2">
      <c r="BV44705" s="22"/>
      <c r="BW44705" s="22"/>
      <c r="BX44705" s="1"/>
    </row>
    <row r="44706" spans="74:76" x14ac:dyDescent="0.2">
      <c r="BV44706" s="22"/>
      <c r="BW44706" s="22"/>
      <c r="BX44706" s="1"/>
    </row>
    <row r="44707" spans="74:76" x14ac:dyDescent="0.2">
      <c r="BV44707" s="22"/>
      <c r="BW44707" s="22"/>
      <c r="BX44707" s="1"/>
    </row>
    <row r="44708" spans="74:76" x14ac:dyDescent="0.2">
      <c r="BV44708" s="22"/>
      <c r="BW44708" s="22"/>
      <c r="BX44708" s="1"/>
    </row>
    <row r="44709" spans="74:76" x14ac:dyDescent="0.2">
      <c r="BV44709" s="22"/>
      <c r="BW44709" s="22"/>
      <c r="BX44709" s="1"/>
    </row>
    <row r="44710" spans="74:76" x14ac:dyDescent="0.2">
      <c r="BV44710" s="22"/>
      <c r="BW44710" s="22"/>
      <c r="BX44710" s="1"/>
    </row>
    <row r="44711" spans="74:76" x14ac:dyDescent="0.2">
      <c r="BV44711" s="22"/>
      <c r="BW44711" s="22"/>
      <c r="BX44711" s="1"/>
    </row>
    <row r="44712" spans="74:76" x14ac:dyDescent="0.2">
      <c r="BV44712" s="22"/>
      <c r="BW44712" s="22"/>
      <c r="BX44712" s="1"/>
    </row>
    <row r="44713" spans="74:76" x14ac:dyDescent="0.2">
      <c r="BV44713" s="22"/>
      <c r="BW44713" s="22"/>
      <c r="BX44713" s="1"/>
    </row>
    <row r="44714" spans="74:76" x14ac:dyDescent="0.2">
      <c r="BV44714" s="22"/>
      <c r="BW44714" s="22"/>
      <c r="BX44714" s="1"/>
    </row>
    <row r="44715" spans="74:76" x14ac:dyDescent="0.2">
      <c r="BV44715" s="22"/>
      <c r="BW44715" s="22"/>
      <c r="BX44715" s="1"/>
    </row>
    <row r="44716" spans="74:76" x14ac:dyDescent="0.2">
      <c r="BV44716" s="22"/>
      <c r="BW44716" s="22"/>
      <c r="BX44716" s="1"/>
    </row>
    <row r="44717" spans="74:76" x14ac:dyDescent="0.2">
      <c r="BV44717" s="22"/>
      <c r="BW44717" s="22"/>
      <c r="BX44717" s="1"/>
    </row>
    <row r="44718" spans="74:76" x14ac:dyDescent="0.2">
      <c r="BV44718" s="22"/>
      <c r="BW44718" s="22"/>
      <c r="BX44718" s="1"/>
    </row>
    <row r="44719" spans="74:76" x14ac:dyDescent="0.2">
      <c r="BV44719" s="22"/>
      <c r="BW44719" s="22"/>
      <c r="BX44719" s="1"/>
    </row>
    <row r="44720" spans="74:76" x14ac:dyDescent="0.2">
      <c r="BV44720" s="22"/>
      <c r="BW44720" s="22"/>
      <c r="BX44720" s="1"/>
    </row>
    <row r="44721" spans="74:76" x14ac:dyDescent="0.2">
      <c r="BV44721" s="22"/>
      <c r="BW44721" s="22"/>
      <c r="BX44721" s="1"/>
    </row>
    <row r="44722" spans="74:76" x14ac:dyDescent="0.2">
      <c r="BV44722" s="22"/>
      <c r="BW44722" s="22"/>
      <c r="BX44722" s="1"/>
    </row>
    <row r="44723" spans="74:76" x14ac:dyDescent="0.2">
      <c r="BV44723" s="22"/>
      <c r="BW44723" s="22"/>
      <c r="BX44723" s="1"/>
    </row>
    <row r="44724" spans="74:76" x14ac:dyDescent="0.2">
      <c r="BV44724" s="22"/>
      <c r="BW44724" s="22"/>
      <c r="BX44724" s="1"/>
    </row>
    <row r="44725" spans="74:76" x14ac:dyDescent="0.2">
      <c r="BV44725" s="22"/>
      <c r="BW44725" s="22"/>
      <c r="BX44725" s="1"/>
    </row>
    <row r="44726" spans="74:76" x14ac:dyDescent="0.2">
      <c r="BV44726" s="22"/>
      <c r="BW44726" s="22"/>
      <c r="BX44726" s="1"/>
    </row>
    <row r="44727" spans="74:76" x14ac:dyDescent="0.2">
      <c r="BV44727" s="22"/>
      <c r="BW44727" s="22"/>
      <c r="BX44727" s="1"/>
    </row>
    <row r="44728" spans="74:76" x14ac:dyDescent="0.2">
      <c r="BV44728" s="22"/>
      <c r="BW44728" s="22"/>
      <c r="BX44728" s="1"/>
    </row>
    <row r="44729" spans="74:76" x14ac:dyDescent="0.2">
      <c r="BV44729" s="22"/>
      <c r="BW44729" s="22"/>
      <c r="BX44729" s="1"/>
    </row>
    <row r="44730" spans="74:76" x14ac:dyDescent="0.2">
      <c r="BV44730" s="22"/>
      <c r="BW44730" s="22"/>
      <c r="BX44730" s="1"/>
    </row>
    <row r="44731" spans="74:76" x14ac:dyDescent="0.2">
      <c r="BV44731" s="22"/>
      <c r="BW44731" s="22"/>
      <c r="BX44731" s="1"/>
    </row>
    <row r="44732" spans="74:76" x14ac:dyDescent="0.2">
      <c r="BV44732" s="22"/>
      <c r="BW44732" s="22"/>
      <c r="BX44732" s="1"/>
    </row>
    <row r="44733" spans="74:76" x14ac:dyDescent="0.2">
      <c r="BV44733" s="22"/>
      <c r="BW44733" s="22"/>
      <c r="BX44733" s="1"/>
    </row>
    <row r="44734" spans="74:76" x14ac:dyDescent="0.2">
      <c r="BV44734" s="22"/>
      <c r="BW44734" s="22"/>
      <c r="BX44734" s="1"/>
    </row>
    <row r="44735" spans="74:76" x14ac:dyDescent="0.2">
      <c r="BV44735" s="22"/>
      <c r="BW44735" s="22"/>
      <c r="BX44735" s="1"/>
    </row>
    <row r="44736" spans="74:76" x14ac:dyDescent="0.2">
      <c r="BV44736" s="22"/>
      <c r="BW44736" s="22"/>
      <c r="BX44736" s="1"/>
    </row>
    <row r="44737" spans="74:76" x14ac:dyDescent="0.2">
      <c r="BV44737" s="22"/>
      <c r="BW44737" s="22"/>
      <c r="BX44737" s="1"/>
    </row>
    <row r="44738" spans="74:76" x14ac:dyDescent="0.2">
      <c r="BV44738" s="22"/>
      <c r="BW44738" s="22"/>
      <c r="BX44738" s="1"/>
    </row>
    <row r="44739" spans="74:76" x14ac:dyDescent="0.2">
      <c r="BV44739" s="22"/>
      <c r="BW44739" s="22"/>
      <c r="BX44739" s="1"/>
    </row>
    <row r="44740" spans="74:76" x14ac:dyDescent="0.2">
      <c r="BV44740" s="22"/>
      <c r="BW44740" s="22"/>
      <c r="BX44740" s="1"/>
    </row>
    <row r="44741" spans="74:76" x14ac:dyDescent="0.2">
      <c r="BV44741" s="22"/>
      <c r="BW44741" s="22"/>
      <c r="BX44741" s="1"/>
    </row>
    <row r="44742" spans="74:76" x14ac:dyDescent="0.2">
      <c r="BV44742" s="22"/>
      <c r="BW44742" s="22"/>
      <c r="BX44742" s="1"/>
    </row>
    <row r="44743" spans="74:76" x14ac:dyDescent="0.2">
      <c r="BV44743" s="22"/>
      <c r="BW44743" s="22"/>
      <c r="BX44743" s="1"/>
    </row>
    <row r="44744" spans="74:76" x14ac:dyDescent="0.2">
      <c r="BV44744" s="22"/>
      <c r="BW44744" s="22"/>
      <c r="BX44744" s="1"/>
    </row>
    <row r="44745" spans="74:76" x14ac:dyDescent="0.2">
      <c r="BV44745" s="22"/>
      <c r="BW44745" s="22"/>
      <c r="BX44745" s="1"/>
    </row>
    <row r="44746" spans="74:76" x14ac:dyDescent="0.2">
      <c r="BV44746" s="22"/>
      <c r="BW44746" s="22"/>
      <c r="BX44746" s="1"/>
    </row>
    <row r="44747" spans="74:76" x14ac:dyDescent="0.2">
      <c r="BV44747" s="22"/>
      <c r="BW44747" s="22"/>
      <c r="BX44747" s="1"/>
    </row>
    <row r="44748" spans="74:76" x14ac:dyDescent="0.2">
      <c r="BV44748" s="22"/>
      <c r="BW44748" s="22"/>
      <c r="BX44748" s="1"/>
    </row>
    <row r="44749" spans="74:76" x14ac:dyDescent="0.2">
      <c r="BV44749" s="22"/>
      <c r="BW44749" s="22"/>
      <c r="BX44749" s="1"/>
    </row>
    <row r="44750" spans="74:76" x14ac:dyDescent="0.2">
      <c r="BV44750" s="22"/>
      <c r="BW44750" s="22"/>
      <c r="BX44750" s="1"/>
    </row>
    <row r="44751" spans="74:76" x14ac:dyDescent="0.2">
      <c r="BV44751" s="22"/>
      <c r="BW44751" s="22"/>
      <c r="BX44751" s="1"/>
    </row>
    <row r="44752" spans="74:76" x14ac:dyDescent="0.2">
      <c r="BV44752" s="22"/>
      <c r="BW44752" s="22"/>
      <c r="BX44752" s="1"/>
    </row>
    <row r="44753" spans="74:76" x14ac:dyDescent="0.2">
      <c r="BV44753" s="22"/>
      <c r="BW44753" s="22"/>
      <c r="BX44753" s="1"/>
    </row>
    <row r="44754" spans="74:76" x14ac:dyDescent="0.2">
      <c r="BV44754" s="22"/>
      <c r="BW44754" s="22"/>
      <c r="BX44754" s="1"/>
    </row>
    <row r="44755" spans="74:76" x14ac:dyDescent="0.2">
      <c r="BV44755" s="22"/>
      <c r="BW44755" s="22"/>
      <c r="BX44755" s="1"/>
    </row>
    <row r="44756" spans="74:76" x14ac:dyDescent="0.2">
      <c r="BV44756" s="22"/>
      <c r="BW44756" s="22"/>
      <c r="BX44756" s="1"/>
    </row>
    <row r="44757" spans="74:76" x14ac:dyDescent="0.2">
      <c r="BV44757" s="22"/>
      <c r="BW44757" s="22"/>
      <c r="BX44757" s="1"/>
    </row>
    <row r="44758" spans="74:76" x14ac:dyDescent="0.2">
      <c r="BV44758" s="22"/>
      <c r="BW44758" s="22"/>
      <c r="BX44758" s="1"/>
    </row>
    <row r="44759" spans="74:76" x14ac:dyDescent="0.2">
      <c r="BV44759" s="22"/>
      <c r="BW44759" s="22"/>
      <c r="BX44759" s="1"/>
    </row>
    <row r="44760" spans="74:76" x14ac:dyDescent="0.2">
      <c r="BV44760" s="22"/>
      <c r="BW44760" s="22"/>
      <c r="BX44760" s="1"/>
    </row>
    <row r="44761" spans="74:76" x14ac:dyDescent="0.2">
      <c r="BV44761" s="22"/>
      <c r="BW44761" s="22"/>
      <c r="BX44761" s="1"/>
    </row>
    <row r="44762" spans="74:76" x14ac:dyDescent="0.2">
      <c r="BV44762" s="22"/>
      <c r="BW44762" s="22"/>
      <c r="BX44762" s="1"/>
    </row>
    <row r="44763" spans="74:76" x14ac:dyDescent="0.2">
      <c r="BV44763" s="22"/>
      <c r="BW44763" s="22"/>
      <c r="BX44763" s="1"/>
    </row>
    <row r="44764" spans="74:76" x14ac:dyDescent="0.2">
      <c r="BV44764" s="22"/>
      <c r="BW44764" s="22"/>
      <c r="BX44764" s="1"/>
    </row>
    <row r="44765" spans="74:76" x14ac:dyDescent="0.2">
      <c r="BV44765" s="22"/>
      <c r="BW44765" s="22"/>
      <c r="BX44765" s="1"/>
    </row>
    <row r="44766" spans="74:76" x14ac:dyDescent="0.2">
      <c r="BV44766" s="22"/>
      <c r="BW44766" s="22"/>
      <c r="BX44766" s="1"/>
    </row>
    <row r="44767" spans="74:76" x14ac:dyDescent="0.2">
      <c r="BV44767" s="22"/>
      <c r="BW44767" s="22"/>
      <c r="BX44767" s="1"/>
    </row>
    <row r="44768" spans="74:76" x14ac:dyDescent="0.2">
      <c r="BV44768" s="22"/>
      <c r="BW44768" s="22"/>
      <c r="BX44768" s="1"/>
    </row>
    <row r="44769" spans="74:76" x14ac:dyDescent="0.2">
      <c r="BV44769" s="22"/>
      <c r="BW44769" s="22"/>
      <c r="BX44769" s="1"/>
    </row>
    <row r="44770" spans="74:76" x14ac:dyDescent="0.2">
      <c r="BV44770" s="22"/>
      <c r="BW44770" s="22"/>
      <c r="BX44770" s="1"/>
    </row>
    <row r="44771" spans="74:76" x14ac:dyDescent="0.2">
      <c r="BV44771" s="22"/>
      <c r="BW44771" s="22"/>
      <c r="BX44771" s="1"/>
    </row>
    <row r="44772" spans="74:76" x14ac:dyDescent="0.2">
      <c r="BV44772" s="22"/>
      <c r="BW44772" s="22"/>
      <c r="BX44772" s="1"/>
    </row>
    <row r="44773" spans="74:76" x14ac:dyDescent="0.2">
      <c r="BV44773" s="22"/>
      <c r="BW44773" s="22"/>
      <c r="BX44773" s="1"/>
    </row>
    <row r="44774" spans="74:76" x14ac:dyDescent="0.2">
      <c r="BV44774" s="22"/>
      <c r="BW44774" s="22"/>
      <c r="BX44774" s="1"/>
    </row>
    <row r="44775" spans="74:76" x14ac:dyDescent="0.2">
      <c r="BV44775" s="22"/>
      <c r="BW44775" s="22"/>
      <c r="BX44775" s="1"/>
    </row>
    <row r="44776" spans="74:76" x14ac:dyDescent="0.2">
      <c r="BV44776" s="22"/>
      <c r="BW44776" s="22"/>
      <c r="BX44776" s="1"/>
    </row>
    <row r="44777" spans="74:76" x14ac:dyDescent="0.2">
      <c r="BV44777" s="22"/>
      <c r="BW44777" s="22"/>
      <c r="BX44777" s="1"/>
    </row>
    <row r="44778" spans="74:76" x14ac:dyDescent="0.2">
      <c r="BV44778" s="22"/>
      <c r="BW44778" s="22"/>
      <c r="BX44778" s="1"/>
    </row>
    <row r="44779" spans="74:76" x14ac:dyDescent="0.2">
      <c r="BV44779" s="22"/>
      <c r="BW44779" s="22"/>
      <c r="BX44779" s="1"/>
    </row>
    <row r="44780" spans="74:76" x14ac:dyDescent="0.2">
      <c r="BV44780" s="22"/>
      <c r="BW44780" s="22"/>
      <c r="BX44780" s="1"/>
    </row>
    <row r="44781" spans="74:76" x14ac:dyDescent="0.2">
      <c r="BV44781" s="22"/>
      <c r="BW44781" s="22"/>
      <c r="BX44781" s="1"/>
    </row>
    <row r="44782" spans="74:76" x14ac:dyDescent="0.2">
      <c r="BV44782" s="22"/>
      <c r="BW44782" s="22"/>
      <c r="BX44782" s="1"/>
    </row>
    <row r="44783" spans="74:76" x14ac:dyDescent="0.2">
      <c r="BV44783" s="22"/>
      <c r="BW44783" s="22"/>
      <c r="BX44783" s="1"/>
    </row>
    <row r="44784" spans="74:76" x14ac:dyDescent="0.2">
      <c r="BV44784" s="22"/>
      <c r="BW44784" s="22"/>
      <c r="BX44784" s="1"/>
    </row>
    <row r="44785" spans="74:76" x14ac:dyDescent="0.2">
      <c r="BV44785" s="22"/>
      <c r="BW44785" s="22"/>
      <c r="BX44785" s="1"/>
    </row>
    <row r="44786" spans="74:76" x14ac:dyDescent="0.2">
      <c r="BV44786" s="22"/>
      <c r="BW44786" s="22"/>
      <c r="BX44786" s="1"/>
    </row>
    <row r="44787" spans="74:76" x14ac:dyDescent="0.2">
      <c r="BV44787" s="22"/>
      <c r="BW44787" s="22"/>
      <c r="BX44787" s="1"/>
    </row>
    <row r="44788" spans="74:76" x14ac:dyDescent="0.2">
      <c r="BV44788" s="22"/>
      <c r="BW44788" s="22"/>
      <c r="BX44788" s="1"/>
    </row>
    <row r="44789" spans="74:76" x14ac:dyDescent="0.2">
      <c r="BV44789" s="22"/>
      <c r="BW44789" s="22"/>
      <c r="BX44789" s="1"/>
    </row>
    <row r="44790" spans="74:76" x14ac:dyDescent="0.2">
      <c r="BV44790" s="22"/>
      <c r="BW44790" s="22"/>
      <c r="BX44790" s="1"/>
    </row>
    <row r="44791" spans="74:76" x14ac:dyDescent="0.2">
      <c r="BV44791" s="22"/>
      <c r="BW44791" s="22"/>
      <c r="BX44791" s="1"/>
    </row>
    <row r="44792" spans="74:76" x14ac:dyDescent="0.2">
      <c r="BV44792" s="22"/>
      <c r="BW44792" s="22"/>
      <c r="BX44792" s="1"/>
    </row>
    <row r="44793" spans="74:76" x14ac:dyDescent="0.2">
      <c r="BV44793" s="22"/>
      <c r="BW44793" s="22"/>
      <c r="BX44793" s="1"/>
    </row>
    <row r="44794" spans="74:76" x14ac:dyDescent="0.2">
      <c r="BV44794" s="22"/>
      <c r="BW44794" s="22"/>
      <c r="BX44794" s="1"/>
    </row>
    <row r="44795" spans="74:76" x14ac:dyDescent="0.2">
      <c r="BV44795" s="22"/>
      <c r="BW44795" s="22"/>
      <c r="BX44795" s="1"/>
    </row>
    <row r="44796" spans="74:76" x14ac:dyDescent="0.2">
      <c r="BV44796" s="22"/>
      <c r="BW44796" s="22"/>
      <c r="BX44796" s="1"/>
    </row>
    <row r="44797" spans="74:76" x14ac:dyDescent="0.2">
      <c r="BV44797" s="22"/>
      <c r="BW44797" s="22"/>
      <c r="BX44797" s="1"/>
    </row>
    <row r="44798" spans="74:76" x14ac:dyDescent="0.2">
      <c r="BV44798" s="22"/>
      <c r="BW44798" s="22"/>
      <c r="BX44798" s="1"/>
    </row>
    <row r="44799" spans="74:76" x14ac:dyDescent="0.2">
      <c r="BV44799" s="22"/>
      <c r="BW44799" s="22"/>
      <c r="BX44799" s="1"/>
    </row>
    <row r="44800" spans="74:76" x14ac:dyDescent="0.2">
      <c r="BV44800" s="22"/>
      <c r="BW44800" s="22"/>
      <c r="BX44800" s="1"/>
    </row>
    <row r="44801" spans="74:76" x14ac:dyDescent="0.2">
      <c r="BV44801" s="22"/>
      <c r="BW44801" s="22"/>
      <c r="BX44801" s="1"/>
    </row>
    <row r="44802" spans="74:76" x14ac:dyDescent="0.2">
      <c r="BV44802" s="22"/>
      <c r="BW44802" s="22"/>
      <c r="BX44802" s="1"/>
    </row>
    <row r="44803" spans="74:76" x14ac:dyDescent="0.2">
      <c r="BV44803" s="22"/>
      <c r="BW44803" s="22"/>
      <c r="BX44803" s="1"/>
    </row>
    <row r="44804" spans="74:76" x14ac:dyDescent="0.2">
      <c r="BV44804" s="22"/>
      <c r="BW44804" s="22"/>
      <c r="BX44804" s="1"/>
    </row>
    <row r="44805" spans="74:76" x14ac:dyDescent="0.2">
      <c r="BV44805" s="22"/>
      <c r="BW44805" s="22"/>
      <c r="BX44805" s="1"/>
    </row>
    <row r="44806" spans="74:76" x14ac:dyDescent="0.2">
      <c r="BV44806" s="22"/>
      <c r="BW44806" s="22"/>
      <c r="BX44806" s="1"/>
    </row>
    <row r="44807" spans="74:76" x14ac:dyDescent="0.2">
      <c r="BV44807" s="22"/>
      <c r="BW44807" s="22"/>
      <c r="BX44807" s="1"/>
    </row>
    <row r="44808" spans="74:76" x14ac:dyDescent="0.2">
      <c r="BV44808" s="22"/>
      <c r="BW44808" s="22"/>
      <c r="BX44808" s="1"/>
    </row>
    <row r="44809" spans="74:76" x14ac:dyDescent="0.2">
      <c r="BV44809" s="22"/>
      <c r="BW44809" s="22"/>
      <c r="BX44809" s="1"/>
    </row>
    <row r="44810" spans="74:76" x14ac:dyDescent="0.2">
      <c r="BV44810" s="22"/>
      <c r="BW44810" s="22"/>
      <c r="BX44810" s="1"/>
    </row>
    <row r="44811" spans="74:76" x14ac:dyDescent="0.2">
      <c r="BV44811" s="22"/>
      <c r="BW44811" s="22"/>
      <c r="BX44811" s="1"/>
    </row>
    <row r="44812" spans="74:76" x14ac:dyDescent="0.2">
      <c r="BV44812" s="22"/>
      <c r="BW44812" s="22"/>
      <c r="BX44812" s="1"/>
    </row>
    <row r="44813" spans="74:76" x14ac:dyDescent="0.2">
      <c r="BV44813" s="22"/>
      <c r="BW44813" s="22"/>
      <c r="BX44813" s="1"/>
    </row>
    <row r="44814" spans="74:76" x14ac:dyDescent="0.2">
      <c r="BV44814" s="22"/>
      <c r="BW44814" s="22"/>
      <c r="BX44814" s="1"/>
    </row>
    <row r="44815" spans="74:76" x14ac:dyDescent="0.2">
      <c r="BV44815" s="22"/>
      <c r="BW44815" s="22"/>
      <c r="BX44815" s="1"/>
    </row>
    <row r="44816" spans="74:76" x14ac:dyDescent="0.2">
      <c r="BV44816" s="22"/>
      <c r="BW44816" s="22"/>
      <c r="BX44816" s="1"/>
    </row>
    <row r="44817" spans="74:76" x14ac:dyDescent="0.2">
      <c r="BV44817" s="22"/>
      <c r="BW44817" s="22"/>
      <c r="BX44817" s="1"/>
    </row>
    <row r="44818" spans="74:76" x14ac:dyDescent="0.2">
      <c r="BV44818" s="22"/>
      <c r="BW44818" s="22"/>
      <c r="BX44818" s="1"/>
    </row>
    <row r="44819" spans="74:76" x14ac:dyDescent="0.2">
      <c r="BV44819" s="22"/>
      <c r="BW44819" s="22"/>
      <c r="BX44819" s="1"/>
    </row>
    <row r="44820" spans="74:76" x14ac:dyDescent="0.2">
      <c r="BV44820" s="22"/>
      <c r="BW44820" s="22"/>
      <c r="BX44820" s="1"/>
    </row>
    <row r="44821" spans="74:76" x14ac:dyDescent="0.2">
      <c r="BV44821" s="22"/>
      <c r="BW44821" s="22"/>
      <c r="BX44821" s="1"/>
    </row>
    <row r="44822" spans="74:76" x14ac:dyDescent="0.2">
      <c r="BV44822" s="22"/>
      <c r="BW44822" s="22"/>
      <c r="BX44822" s="1"/>
    </row>
    <row r="44823" spans="74:76" x14ac:dyDescent="0.2">
      <c r="BV44823" s="22"/>
      <c r="BW44823" s="22"/>
      <c r="BX44823" s="1"/>
    </row>
    <row r="44824" spans="74:76" x14ac:dyDescent="0.2">
      <c r="BV44824" s="22"/>
      <c r="BW44824" s="22"/>
      <c r="BX44824" s="1"/>
    </row>
    <row r="44825" spans="74:76" x14ac:dyDescent="0.2">
      <c r="BV44825" s="22"/>
      <c r="BW44825" s="22"/>
      <c r="BX44825" s="1"/>
    </row>
    <row r="44826" spans="74:76" x14ac:dyDescent="0.2">
      <c r="BV44826" s="22"/>
      <c r="BW44826" s="22"/>
      <c r="BX44826" s="1"/>
    </row>
    <row r="44827" spans="74:76" x14ac:dyDescent="0.2">
      <c r="BV44827" s="22"/>
      <c r="BW44827" s="22"/>
      <c r="BX44827" s="1"/>
    </row>
    <row r="44828" spans="74:76" x14ac:dyDescent="0.2">
      <c r="BV44828" s="22"/>
      <c r="BW44828" s="22"/>
      <c r="BX44828" s="1"/>
    </row>
    <row r="44829" spans="74:76" x14ac:dyDescent="0.2">
      <c r="BV44829" s="22"/>
      <c r="BW44829" s="22"/>
      <c r="BX44829" s="1"/>
    </row>
    <row r="44830" spans="74:76" x14ac:dyDescent="0.2">
      <c r="BV44830" s="22"/>
      <c r="BW44830" s="22"/>
      <c r="BX44830" s="1"/>
    </row>
    <row r="44831" spans="74:76" x14ac:dyDescent="0.2">
      <c r="BV44831" s="22"/>
      <c r="BW44831" s="22"/>
      <c r="BX44831" s="1"/>
    </row>
    <row r="44832" spans="74:76" x14ac:dyDescent="0.2">
      <c r="BV44832" s="22"/>
      <c r="BW44832" s="22"/>
      <c r="BX44832" s="1"/>
    </row>
    <row r="44833" spans="74:76" x14ac:dyDescent="0.2">
      <c r="BV44833" s="22"/>
      <c r="BW44833" s="22"/>
      <c r="BX44833" s="1"/>
    </row>
    <row r="44834" spans="74:76" x14ac:dyDescent="0.2">
      <c r="BV44834" s="22"/>
      <c r="BW44834" s="22"/>
      <c r="BX44834" s="1"/>
    </row>
    <row r="44835" spans="74:76" x14ac:dyDescent="0.2">
      <c r="BV44835" s="22"/>
      <c r="BW44835" s="22"/>
      <c r="BX44835" s="1"/>
    </row>
    <row r="44836" spans="74:76" x14ac:dyDescent="0.2">
      <c r="BV44836" s="22"/>
      <c r="BW44836" s="22"/>
      <c r="BX44836" s="1"/>
    </row>
    <row r="44837" spans="74:76" x14ac:dyDescent="0.2">
      <c r="BV44837" s="22"/>
      <c r="BW44837" s="22"/>
      <c r="BX44837" s="1"/>
    </row>
    <row r="44838" spans="74:76" x14ac:dyDescent="0.2">
      <c r="BV44838" s="22"/>
      <c r="BW44838" s="22"/>
      <c r="BX44838" s="1"/>
    </row>
    <row r="44839" spans="74:76" x14ac:dyDescent="0.2">
      <c r="BV44839" s="22"/>
      <c r="BW44839" s="22"/>
      <c r="BX44839" s="1"/>
    </row>
    <row r="44840" spans="74:76" x14ac:dyDescent="0.2">
      <c r="BV44840" s="22"/>
      <c r="BW44840" s="22"/>
      <c r="BX44840" s="1"/>
    </row>
    <row r="44841" spans="74:76" x14ac:dyDescent="0.2">
      <c r="BV44841" s="22"/>
      <c r="BW44841" s="22"/>
      <c r="BX44841" s="1"/>
    </row>
    <row r="44842" spans="74:76" x14ac:dyDescent="0.2">
      <c r="BV44842" s="22"/>
      <c r="BW44842" s="22"/>
      <c r="BX44842" s="1"/>
    </row>
    <row r="44843" spans="74:76" x14ac:dyDescent="0.2">
      <c r="BV44843" s="22"/>
      <c r="BW44843" s="22"/>
      <c r="BX44843" s="1"/>
    </row>
    <row r="44844" spans="74:76" x14ac:dyDescent="0.2">
      <c r="BV44844" s="22"/>
      <c r="BW44844" s="22"/>
      <c r="BX44844" s="1"/>
    </row>
    <row r="44845" spans="74:76" x14ac:dyDescent="0.2">
      <c r="BV44845" s="22"/>
      <c r="BW44845" s="22"/>
      <c r="BX44845" s="1"/>
    </row>
    <row r="44846" spans="74:76" x14ac:dyDescent="0.2">
      <c r="BV44846" s="22"/>
      <c r="BW44846" s="22"/>
      <c r="BX44846" s="1"/>
    </row>
    <row r="44847" spans="74:76" x14ac:dyDescent="0.2">
      <c r="BV44847" s="22"/>
      <c r="BW44847" s="22"/>
      <c r="BX44847" s="1"/>
    </row>
    <row r="44848" spans="74:76" x14ac:dyDescent="0.2">
      <c r="BV44848" s="22"/>
      <c r="BW44848" s="22"/>
      <c r="BX44848" s="1"/>
    </row>
    <row r="44849" spans="74:76" x14ac:dyDescent="0.2">
      <c r="BV44849" s="22"/>
      <c r="BW44849" s="22"/>
      <c r="BX44849" s="1"/>
    </row>
    <row r="44850" spans="74:76" x14ac:dyDescent="0.2">
      <c r="BV44850" s="22"/>
      <c r="BW44850" s="22"/>
      <c r="BX44850" s="1"/>
    </row>
    <row r="44851" spans="74:76" x14ac:dyDescent="0.2">
      <c r="BV44851" s="22"/>
      <c r="BW44851" s="22"/>
      <c r="BX44851" s="1"/>
    </row>
    <row r="44852" spans="74:76" x14ac:dyDescent="0.2">
      <c r="BV44852" s="22"/>
      <c r="BW44852" s="22"/>
      <c r="BX44852" s="1"/>
    </row>
    <row r="44853" spans="74:76" x14ac:dyDescent="0.2">
      <c r="BV44853" s="22"/>
      <c r="BW44853" s="22"/>
      <c r="BX44853" s="1"/>
    </row>
    <row r="44854" spans="74:76" x14ac:dyDescent="0.2">
      <c r="BV44854" s="22"/>
      <c r="BW44854" s="22"/>
      <c r="BX44854" s="1"/>
    </row>
    <row r="44855" spans="74:76" x14ac:dyDescent="0.2">
      <c r="BV44855" s="22"/>
      <c r="BW44855" s="22"/>
      <c r="BX44855" s="1"/>
    </row>
    <row r="44856" spans="74:76" x14ac:dyDescent="0.2">
      <c r="BV44856" s="22"/>
      <c r="BW44856" s="22"/>
      <c r="BX44856" s="1"/>
    </row>
    <row r="44857" spans="74:76" x14ac:dyDescent="0.2">
      <c r="BV44857" s="22"/>
      <c r="BW44857" s="22"/>
      <c r="BX44857" s="1"/>
    </row>
    <row r="44858" spans="74:76" x14ac:dyDescent="0.2">
      <c r="BV44858" s="22"/>
      <c r="BW44858" s="22"/>
      <c r="BX44858" s="1"/>
    </row>
    <row r="44859" spans="74:76" x14ac:dyDescent="0.2">
      <c r="BV44859" s="22"/>
      <c r="BW44859" s="22"/>
      <c r="BX44859" s="1"/>
    </row>
    <row r="44860" spans="74:76" x14ac:dyDescent="0.2">
      <c r="BV44860" s="22"/>
      <c r="BW44860" s="22"/>
      <c r="BX44860" s="1"/>
    </row>
    <row r="44861" spans="74:76" x14ac:dyDescent="0.2">
      <c r="BV44861" s="22"/>
      <c r="BW44861" s="22"/>
      <c r="BX44861" s="1"/>
    </row>
    <row r="44862" spans="74:76" x14ac:dyDescent="0.2">
      <c r="BV44862" s="22"/>
      <c r="BW44862" s="22"/>
      <c r="BX44862" s="1"/>
    </row>
    <row r="44863" spans="74:76" x14ac:dyDescent="0.2">
      <c r="BV44863" s="22"/>
      <c r="BW44863" s="22"/>
      <c r="BX44863" s="1"/>
    </row>
    <row r="44864" spans="74:76" x14ac:dyDescent="0.2">
      <c r="BV44864" s="22"/>
      <c r="BW44864" s="22"/>
      <c r="BX44864" s="1"/>
    </row>
    <row r="44865" spans="74:76" x14ac:dyDescent="0.2">
      <c r="BV44865" s="22"/>
      <c r="BW44865" s="22"/>
      <c r="BX44865" s="1"/>
    </row>
    <row r="44866" spans="74:76" x14ac:dyDescent="0.2">
      <c r="BV44866" s="22"/>
      <c r="BW44866" s="22"/>
      <c r="BX44866" s="1"/>
    </row>
    <row r="44867" spans="74:76" x14ac:dyDescent="0.2">
      <c r="BV44867" s="22"/>
      <c r="BW44867" s="22"/>
      <c r="BX44867" s="1"/>
    </row>
    <row r="44868" spans="74:76" x14ac:dyDescent="0.2">
      <c r="BV44868" s="22"/>
      <c r="BW44868" s="22"/>
      <c r="BX44868" s="1"/>
    </row>
    <row r="44869" spans="74:76" x14ac:dyDescent="0.2">
      <c r="BV44869" s="22"/>
      <c r="BW44869" s="22"/>
      <c r="BX44869" s="1"/>
    </row>
    <row r="44870" spans="74:76" x14ac:dyDescent="0.2">
      <c r="BV44870" s="22"/>
      <c r="BW44870" s="22"/>
      <c r="BX44870" s="1"/>
    </row>
    <row r="44871" spans="74:76" x14ac:dyDescent="0.2">
      <c r="BV44871" s="22"/>
      <c r="BW44871" s="22"/>
      <c r="BX44871" s="1"/>
    </row>
    <row r="44872" spans="74:76" x14ac:dyDescent="0.2">
      <c r="BV44872" s="22"/>
      <c r="BW44872" s="22"/>
      <c r="BX44872" s="1"/>
    </row>
    <row r="44873" spans="74:76" x14ac:dyDescent="0.2">
      <c r="BV44873" s="22"/>
      <c r="BW44873" s="22"/>
      <c r="BX44873" s="1"/>
    </row>
    <row r="44874" spans="74:76" x14ac:dyDescent="0.2">
      <c r="BV44874" s="22"/>
      <c r="BW44874" s="22"/>
      <c r="BX44874" s="1"/>
    </row>
    <row r="44875" spans="74:76" x14ac:dyDescent="0.2">
      <c r="BV44875" s="22"/>
      <c r="BW44875" s="22"/>
      <c r="BX44875" s="1"/>
    </row>
    <row r="44876" spans="74:76" x14ac:dyDescent="0.2">
      <c r="BV44876" s="22"/>
      <c r="BW44876" s="22"/>
      <c r="BX44876" s="1"/>
    </row>
    <row r="44877" spans="74:76" x14ac:dyDescent="0.2">
      <c r="BV44877" s="22"/>
      <c r="BW44877" s="22"/>
      <c r="BX44877" s="1"/>
    </row>
    <row r="44878" spans="74:76" x14ac:dyDescent="0.2">
      <c r="BV44878" s="22"/>
      <c r="BW44878" s="22"/>
      <c r="BX44878" s="1"/>
    </row>
    <row r="44879" spans="74:76" x14ac:dyDescent="0.2">
      <c r="BV44879" s="22"/>
      <c r="BW44879" s="22"/>
      <c r="BX44879" s="1"/>
    </row>
    <row r="44880" spans="74:76" x14ac:dyDescent="0.2">
      <c r="BV44880" s="22"/>
      <c r="BW44880" s="22"/>
      <c r="BX44880" s="1"/>
    </row>
    <row r="44881" spans="74:76" x14ac:dyDescent="0.2">
      <c r="BV44881" s="22"/>
      <c r="BW44881" s="22"/>
      <c r="BX44881" s="1"/>
    </row>
    <row r="44882" spans="74:76" x14ac:dyDescent="0.2">
      <c r="BV44882" s="22"/>
      <c r="BW44882" s="22"/>
      <c r="BX44882" s="1"/>
    </row>
    <row r="44883" spans="74:76" x14ac:dyDescent="0.2">
      <c r="BV44883" s="22"/>
      <c r="BW44883" s="22"/>
      <c r="BX44883" s="1"/>
    </row>
    <row r="44884" spans="74:76" x14ac:dyDescent="0.2">
      <c r="BV44884" s="22"/>
      <c r="BW44884" s="22"/>
      <c r="BX44884" s="1"/>
    </row>
    <row r="44885" spans="74:76" x14ac:dyDescent="0.2">
      <c r="BV44885" s="22"/>
      <c r="BW44885" s="22"/>
      <c r="BX44885" s="1"/>
    </row>
    <row r="44886" spans="74:76" x14ac:dyDescent="0.2">
      <c r="BV44886" s="22"/>
      <c r="BW44886" s="22"/>
      <c r="BX44886" s="1"/>
    </row>
    <row r="44887" spans="74:76" x14ac:dyDescent="0.2">
      <c r="BV44887" s="22"/>
      <c r="BW44887" s="22"/>
      <c r="BX44887" s="1"/>
    </row>
    <row r="44888" spans="74:76" x14ac:dyDescent="0.2">
      <c r="BV44888" s="22"/>
      <c r="BW44888" s="22"/>
      <c r="BX44888" s="1"/>
    </row>
    <row r="44889" spans="74:76" x14ac:dyDescent="0.2">
      <c r="BV44889" s="22"/>
      <c r="BW44889" s="22"/>
      <c r="BX44889" s="1"/>
    </row>
    <row r="44890" spans="74:76" x14ac:dyDescent="0.2">
      <c r="BV44890" s="22"/>
      <c r="BW44890" s="22"/>
      <c r="BX44890" s="1"/>
    </row>
    <row r="44891" spans="74:76" x14ac:dyDescent="0.2">
      <c r="BV44891" s="22"/>
      <c r="BW44891" s="22"/>
      <c r="BX44891" s="1"/>
    </row>
    <row r="44892" spans="74:76" x14ac:dyDescent="0.2">
      <c r="BV44892" s="22"/>
      <c r="BW44892" s="22"/>
      <c r="BX44892" s="1"/>
    </row>
    <row r="44893" spans="74:76" x14ac:dyDescent="0.2">
      <c r="BV44893" s="22"/>
      <c r="BW44893" s="22"/>
      <c r="BX44893" s="1"/>
    </row>
    <row r="44894" spans="74:76" x14ac:dyDescent="0.2">
      <c r="BV44894" s="22"/>
      <c r="BW44894" s="22"/>
      <c r="BX44894" s="1"/>
    </row>
    <row r="44895" spans="74:76" x14ac:dyDescent="0.2">
      <c r="BV44895" s="22"/>
      <c r="BW44895" s="22"/>
      <c r="BX44895" s="1"/>
    </row>
    <row r="44896" spans="74:76" x14ac:dyDescent="0.2">
      <c r="BV44896" s="22"/>
      <c r="BW44896" s="22"/>
      <c r="BX44896" s="1"/>
    </row>
    <row r="44897" spans="74:76" x14ac:dyDescent="0.2">
      <c r="BV44897" s="22"/>
      <c r="BW44897" s="22"/>
      <c r="BX44897" s="1"/>
    </row>
    <row r="44898" spans="74:76" x14ac:dyDescent="0.2">
      <c r="BV44898" s="22"/>
      <c r="BW44898" s="22"/>
      <c r="BX44898" s="1"/>
    </row>
    <row r="44899" spans="74:76" x14ac:dyDescent="0.2">
      <c r="BV44899" s="22"/>
      <c r="BW44899" s="22"/>
      <c r="BX44899" s="1"/>
    </row>
    <row r="44900" spans="74:76" x14ac:dyDescent="0.2">
      <c r="BV44900" s="22"/>
      <c r="BW44900" s="22"/>
      <c r="BX44900" s="1"/>
    </row>
    <row r="44901" spans="74:76" x14ac:dyDescent="0.2">
      <c r="BV44901" s="22"/>
      <c r="BW44901" s="22"/>
      <c r="BX44901" s="1"/>
    </row>
    <row r="44902" spans="74:76" x14ac:dyDescent="0.2">
      <c r="BV44902" s="22"/>
      <c r="BW44902" s="22"/>
      <c r="BX44902" s="1"/>
    </row>
    <row r="44903" spans="74:76" x14ac:dyDescent="0.2">
      <c r="BV44903" s="22"/>
      <c r="BW44903" s="22"/>
      <c r="BX44903" s="1"/>
    </row>
    <row r="44904" spans="74:76" x14ac:dyDescent="0.2">
      <c r="BV44904" s="22"/>
      <c r="BW44904" s="22"/>
      <c r="BX44904" s="1"/>
    </row>
    <row r="44905" spans="74:76" x14ac:dyDescent="0.2">
      <c r="BV44905" s="22"/>
      <c r="BW44905" s="22"/>
      <c r="BX44905" s="1"/>
    </row>
    <row r="44906" spans="74:76" x14ac:dyDescent="0.2">
      <c r="BV44906" s="22"/>
      <c r="BW44906" s="22"/>
      <c r="BX44906" s="1"/>
    </row>
    <row r="44907" spans="74:76" x14ac:dyDescent="0.2">
      <c r="BV44907" s="22"/>
      <c r="BW44907" s="22"/>
      <c r="BX44907" s="1"/>
    </row>
    <row r="44908" spans="74:76" x14ac:dyDescent="0.2">
      <c r="BV44908" s="22"/>
      <c r="BW44908" s="22"/>
      <c r="BX44908" s="1"/>
    </row>
    <row r="44909" spans="74:76" x14ac:dyDescent="0.2">
      <c r="BV44909" s="22"/>
      <c r="BW44909" s="22"/>
      <c r="BX44909" s="1"/>
    </row>
    <row r="44910" spans="74:76" x14ac:dyDescent="0.2">
      <c r="BV44910" s="22"/>
      <c r="BW44910" s="22"/>
      <c r="BX44910" s="1"/>
    </row>
    <row r="44911" spans="74:76" x14ac:dyDescent="0.2">
      <c r="BV44911" s="22"/>
      <c r="BW44911" s="22"/>
      <c r="BX44911" s="1"/>
    </row>
    <row r="44912" spans="74:76" x14ac:dyDescent="0.2">
      <c r="BV44912" s="22"/>
      <c r="BW44912" s="22"/>
      <c r="BX44912" s="1"/>
    </row>
    <row r="44913" spans="74:76" x14ac:dyDescent="0.2">
      <c r="BV44913" s="22"/>
      <c r="BW44913" s="22"/>
      <c r="BX44913" s="1"/>
    </row>
    <row r="44914" spans="74:76" x14ac:dyDescent="0.2">
      <c r="BV44914" s="22"/>
      <c r="BW44914" s="22"/>
      <c r="BX44914" s="1"/>
    </row>
    <row r="44915" spans="74:76" x14ac:dyDescent="0.2">
      <c r="BV44915" s="22"/>
      <c r="BW44915" s="22"/>
      <c r="BX44915" s="1"/>
    </row>
    <row r="44916" spans="74:76" x14ac:dyDescent="0.2">
      <c r="BV44916" s="22"/>
      <c r="BW44916" s="22"/>
      <c r="BX44916" s="1"/>
    </row>
    <row r="44917" spans="74:76" x14ac:dyDescent="0.2">
      <c r="BV44917" s="22"/>
      <c r="BW44917" s="22"/>
      <c r="BX44917" s="1"/>
    </row>
    <row r="44918" spans="74:76" x14ac:dyDescent="0.2">
      <c r="BV44918" s="22"/>
      <c r="BW44918" s="22"/>
      <c r="BX44918" s="1"/>
    </row>
    <row r="44919" spans="74:76" x14ac:dyDescent="0.2">
      <c r="BV44919" s="22"/>
      <c r="BW44919" s="22"/>
      <c r="BX44919" s="1"/>
    </row>
    <row r="44920" spans="74:76" x14ac:dyDescent="0.2">
      <c r="BV44920" s="22"/>
      <c r="BW44920" s="22"/>
      <c r="BX44920" s="1"/>
    </row>
    <row r="44921" spans="74:76" x14ac:dyDescent="0.2">
      <c r="BV44921" s="22"/>
      <c r="BW44921" s="22"/>
      <c r="BX44921" s="1"/>
    </row>
    <row r="44922" spans="74:76" x14ac:dyDescent="0.2">
      <c r="BV44922" s="22"/>
      <c r="BW44922" s="22"/>
      <c r="BX44922" s="1"/>
    </row>
    <row r="44923" spans="74:76" x14ac:dyDescent="0.2">
      <c r="BV44923" s="22"/>
      <c r="BW44923" s="22"/>
      <c r="BX44923" s="1"/>
    </row>
    <row r="44924" spans="74:76" x14ac:dyDescent="0.2">
      <c r="BV44924" s="22"/>
      <c r="BW44924" s="22"/>
      <c r="BX44924" s="1"/>
    </row>
    <row r="44925" spans="74:76" x14ac:dyDescent="0.2">
      <c r="BV44925" s="22"/>
      <c r="BW44925" s="22"/>
      <c r="BX44925" s="1"/>
    </row>
    <row r="44926" spans="74:76" x14ac:dyDescent="0.2">
      <c r="BV44926" s="22"/>
      <c r="BW44926" s="22"/>
      <c r="BX44926" s="1"/>
    </row>
    <row r="44927" spans="74:76" x14ac:dyDescent="0.2">
      <c r="BV44927" s="22"/>
      <c r="BW44927" s="22"/>
      <c r="BX44927" s="1"/>
    </row>
    <row r="44928" spans="74:76" x14ac:dyDescent="0.2">
      <c r="BV44928" s="22"/>
      <c r="BW44928" s="22"/>
      <c r="BX44928" s="1"/>
    </row>
    <row r="44929" spans="74:76" x14ac:dyDescent="0.2">
      <c r="BV44929" s="22"/>
      <c r="BW44929" s="22"/>
      <c r="BX44929" s="1"/>
    </row>
    <row r="44930" spans="74:76" x14ac:dyDescent="0.2">
      <c r="BV44930" s="22"/>
      <c r="BW44930" s="22"/>
      <c r="BX44930" s="1"/>
    </row>
    <row r="44931" spans="74:76" x14ac:dyDescent="0.2">
      <c r="BV44931" s="22"/>
      <c r="BW44931" s="22"/>
      <c r="BX44931" s="1"/>
    </row>
    <row r="44932" spans="74:76" x14ac:dyDescent="0.2">
      <c r="BV44932" s="22"/>
      <c r="BW44932" s="22"/>
      <c r="BX44932" s="1"/>
    </row>
    <row r="44933" spans="74:76" x14ac:dyDescent="0.2">
      <c r="BV44933" s="22"/>
      <c r="BW44933" s="22"/>
      <c r="BX44933" s="1"/>
    </row>
    <row r="44934" spans="74:76" x14ac:dyDescent="0.2">
      <c r="BV44934" s="22"/>
      <c r="BW44934" s="22"/>
      <c r="BX44934" s="1"/>
    </row>
    <row r="44935" spans="74:76" x14ac:dyDescent="0.2">
      <c r="BV44935" s="22"/>
      <c r="BW44935" s="22"/>
      <c r="BX44935" s="1"/>
    </row>
    <row r="44936" spans="74:76" x14ac:dyDescent="0.2">
      <c r="BV44936" s="22"/>
      <c r="BW44936" s="22"/>
      <c r="BX44936" s="1"/>
    </row>
    <row r="44937" spans="74:76" x14ac:dyDescent="0.2">
      <c r="BV44937" s="22"/>
      <c r="BW44937" s="22"/>
      <c r="BX44937" s="1"/>
    </row>
    <row r="44938" spans="74:76" x14ac:dyDescent="0.2">
      <c r="BV44938" s="22"/>
      <c r="BW44938" s="22"/>
      <c r="BX44938" s="1"/>
    </row>
    <row r="44939" spans="74:76" x14ac:dyDescent="0.2">
      <c r="BV44939" s="22"/>
      <c r="BW44939" s="22"/>
      <c r="BX44939" s="1"/>
    </row>
    <row r="44940" spans="74:76" x14ac:dyDescent="0.2">
      <c r="BV44940" s="22"/>
      <c r="BW44940" s="22"/>
      <c r="BX44940" s="1"/>
    </row>
    <row r="44941" spans="74:76" x14ac:dyDescent="0.2">
      <c r="BV44941" s="22"/>
      <c r="BW44941" s="22"/>
      <c r="BX44941" s="1"/>
    </row>
    <row r="44942" spans="74:76" x14ac:dyDescent="0.2">
      <c r="BV44942" s="22"/>
      <c r="BW44942" s="22"/>
      <c r="BX44942" s="1"/>
    </row>
    <row r="44943" spans="74:76" x14ac:dyDescent="0.2">
      <c r="BV44943" s="22"/>
      <c r="BW44943" s="22"/>
      <c r="BX44943" s="1"/>
    </row>
    <row r="44944" spans="74:76" x14ac:dyDescent="0.2">
      <c r="BV44944" s="22"/>
      <c r="BW44944" s="22"/>
      <c r="BX44944" s="1"/>
    </row>
    <row r="44945" spans="74:76" x14ac:dyDescent="0.2">
      <c r="BV44945" s="22"/>
      <c r="BW44945" s="22"/>
      <c r="BX44945" s="1"/>
    </row>
    <row r="44946" spans="74:76" x14ac:dyDescent="0.2">
      <c r="BV44946" s="22"/>
      <c r="BW44946" s="22"/>
      <c r="BX44946" s="1"/>
    </row>
    <row r="44947" spans="74:76" x14ac:dyDescent="0.2">
      <c r="BV44947" s="22"/>
      <c r="BW44947" s="22"/>
      <c r="BX44947" s="1"/>
    </row>
    <row r="44948" spans="74:76" x14ac:dyDescent="0.2">
      <c r="BV44948" s="22"/>
      <c r="BW44948" s="22"/>
      <c r="BX44948" s="1"/>
    </row>
    <row r="44949" spans="74:76" x14ac:dyDescent="0.2">
      <c r="BV44949" s="22"/>
      <c r="BW44949" s="22"/>
      <c r="BX44949" s="1"/>
    </row>
    <row r="44950" spans="74:76" x14ac:dyDescent="0.2">
      <c r="BV44950" s="22"/>
      <c r="BW44950" s="22"/>
      <c r="BX44950" s="1"/>
    </row>
    <row r="44951" spans="74:76" x14ac:dyDescent="0.2">
      <c r="BV44951" s="22"/>
      <c r="BW44951" s="22"/>
      <c r="BX44951" s="1"/>
    </row>
    <row r="44952" spans="74:76" x14ac:dyDescent="0.2">
      <c r="BV44952" s="22"/>
      <c r="BW44952" s="22"/>
      <c r="BX44952" s="1"/>
    </row>
    <row r="44953" spans="74:76" x14ac:dyDescent="0.2">
      <c r="BV44953" s="22"/>
      <c r="BW44953" s="22"/>
      <c r="BX44953" s="1"/>
    </row>
    <row r="44954" spans="74:76" x14ac:dyDescent="0.2">
      <c r="BV44954" s="22"/>
      <c r="BW44954" s="22"/>
      <c r="BX44954" s="1"/>
    </row>
    <row r="44955" spans="74:76" x14ac:dyDescent="0.2">
      <c r="BV44955" s="22"/>
      <c r="BW44955" s="22"/>
      <c r="BX44955" s="1"/>
    </row>
    <row r="44956" spans="74:76" x14ac:dyDescent="0.2">
      <c r="BV44956" s="22"/>
      <c r="BW44956" s="22"/>
      <c r="BX44956" s="1"/>
    </row>
    <row r="44957" spans="74:76" x14ac:dyDescent="0.2">
      <c r="BV44957" s="22"/>
      <c r="BW44957" s="22"/>
      <c r="BX44957" s="1"/>
    </row>
    <row r="44958" spans="74:76" x14ac:dyDescent="0.2">
      <c r="BV44958" s="22"/>
      <c r="BW44958" s="22"/>
      <c r="BX44958" s="1"/>
    </row>
    <row r="44959" spans="74:76" x14ac:dyDescent="0.2">
      <c r="BV44959" s="22"/>
      <c r="BW44959" s="22"/>
      <c r="BX44959" s="1"/>
    </row>
    <row r="44960" spans="74:76" x14ac:dyDescent="0.2">
      <c r="BV44960" s="22"/>
      <c r="BW44960" s="22"/>
      <c r="BX44960" s="1"/>
    </row>
    <row r="44961" spans="74:76" x14ac:dyDescent="0.2">
      <c r="BV44961" s="22"/>
      <c r="BW44961" s="22"/>
      <c r="BX44961" s="1"/>
    </row>
    <row r="44962" spans="74:76" x14ac:dyDescent="0.2">
      <c r="BV44962" s="22"/>
      <c r="BW44962" s="22"/>
      <c r="BX44962" s="1"/>
    </row>
    <row r="44963" spans="74:76" x14ac:dyDescent="0.2">
      <c r="BV44963" s="22"/>
      <c r="BW44963" s="22"/>
      <c r="BX44963" s="1"/>
    </row>
    <row r="44964" spans="74:76" x14ac:dyDescent="0.2">
      <c r="BV44964" s="22"/>
      <c r="BW44964" s="22"/>
      <c r="BX44964" s="1"/>
    </row>
    <row r="44965" spans="74:76" x14ac:dyDescent="0.2">
      <c r="BV44965" s="22"/>
      <c r="BW44965" s="22"/>
      <c r="BX44965" s="1"/>
    </row>
    <row r="44966" spans="74:76" x14ac:dyDescent="0.2">
      <c r="BV44966" s="22"/>
      <c r="BW44966" s="22"/>
      <c r="BX44966" s="1"/>
    </row>
    <row r="44967" spans="74:76" x14ac:dyDescent="0.2">
      <c r="BV44967" s="22"/>
      <c r="BW44967" s="22"/>
      <c r="BX44967" s="1"/>
    </row>
    <row r="44968" spans="74:76" x14ac:dyDescent="0.2">
      <c r="BV44968" s="22"/>
      <c r="BW44968" s="22"/>
      <c r="BX44968" s="1"/>
    </row>
    <row r="44969" spans="74:76" x14ac:dyDescent="0.2">
      <c r="BV44969" s="22"/>
      <c r="BW44969" s="22"/>
      <c r="BX44969" s="1"/>
    </row>
    <row r="44970" spans="74:76" x14ac:dyDescent="0.2">
      <c r="BV44970" s="22"/>
      <c r="BW44970" s="22"/>
      <c r="BX44970" s="1"/>
    </row>
    <row r="44971" spans="74:76" x14ac:dyDescent="0.2">
      <c r="BV44971" s="22"/>
      <c r="BW44971" s="22"/>
      <c r="BX44971" s="1"/>
    </row>
    <row r="44972" spans="74:76" x14ac:dyDescent="0.2">
      <c r="BV44972" s="22"/>
      <c r="BW44972" s="22"/>
      <c r="BX44972" s="1"/>
    </row>
    <row r="44973" spans="74:76" x14ac:dyDescent="0.2">
      <c r="BV44973" s="22"/>
      <c r="BW44973" s="22"/>
      <c r="BX44973" s="1"/>
    </row>
    <row r="44974" spans="74:76" x14ac:dyDescent="0.2">
      <c r="BV44974" s="22"/>
      <c r="BW44974" s="22"/>
      <c r="BX44974" s="1"/>
    </row>
    <row r="44975" spans="74:76" x14ac:dyDescent="0.2">
      <c r="BV44975" s="22"/>
      <c r="BW44975" s="22"/>
      <c r="BX44975" s="1"/>
    </row>
    <row r="44976" spans="74:76" x14ac:dyDescent="0.2">
      <c r="BV44976" s="22"/>
      <c r="BW44976" s="22"/>
      <c r="BX44976" s="1"/>
    </row>
    <row r="44977" spans="74:76" x14ac:dyDescent="0.2">
      <c r="BV44977" s="22"/>
      <c r="BW44977" s="22"/>
      <c r="BX44977" s="1"/>
    </row>
    <row r="44978" spans="74:76" x14ac:dyDescent="0.2">
      <c r="BV44978" s="22"/>
      <c r="BW44978" s="22"/>
      <c r="BX44978" s="1"/>
    </row>
    <row r="44979" spans="74:76" x14ac:dyDescent="0.2">
      <c r="BV44979" s="22"/>
      <c r="BW44979" s="22"/>
      <c r="BX44979" s="1"/>
    </row>
    <row r="44980" spans="74:76" x14ac:dyDescent="0.2">
      <c r="BV44980" s="22"/>
      <c r="BW44980" s="22"/>
      <c r="BX44980" s="1"/>
    </row>
    <row r="44981" spans="74:76" x14ac:dyDescent="0.2">
      <c r="BV44981" s="22"/>
      <c r="BW44981" s="22"/>
      <c r="BX44981" s="1"/>
    </row>
    <row r="44982" spans="74:76" x14ac:dyDescent="0.2">
      <c r="BV44982" s="22"/>
      <c r="BW44982" s="22"/>
      <c r="BX44982" s="1"/>
    </row>
    <row r="44983" spans="74:76" x14ac:dyDescent="0.2">
      <c r="BV44983" s="22"/>
      <c r="BW44983" s="22"/>
      <c r="BX44983" s="1"/>
    </row>
    <row r="44984" spans="74:76" x14ac:dyDescent="0.2">
      <c r="BV44984" s="22"/>
      <c r="BW44984" s="22"/>
      <c r="BX44984" s="1"/>
    </row>
    <row r="44985" spans="74:76" x14ac:dyDescent="0.2">
      <c r="BV44985" s="22"/>
      <c r="BW44985" s="22"/>
      <c r="BX44985" s="1"/>
    </row>
    <row r="44986" spans="74:76" x14ac:dyDescent="0.2">
      <c r="BV44986" s="22"/>
      <c r="BW44986" s="22"/>
      <c r="BX44986" s="1"/>
    </row>
    <row r="44987" spans="74:76" x14ac:dyDescent="0.2">
      <c r="BV44987" s="22"/>
      <c r="BW44987" s="22"/>
      <c r="BX44987" s="1"/>
    </row>
    <row r="44988" spans="74:76" x14ac:dyDescent="0.2">
      <c r="BV44988" s="22"/>
      <c r="BW44988" s="22"/>
      <c r="BX44988" s="1"/>
    </row>
    <row r="44989" spans="74:76" x14ac:dyDescent="0.2">
      <c r="BV44989" s="22"/>
      <c r="BW44989" s="22"/>
      <c r="BX44989" s="1"/>
    </row>
    <row r="44990" spans="74:76" x14ac:dyDescent="0.2">
      <c r="BV44990" s="22"/>
      <c r="BW44990" s="22"/>
      <c r="BX44990" s="1"/>
    </row>
    <row r="44991" spans="74:76" x14ac:dyDescent="0.2">
      <c r="BV44991" s="22"/>
      <c r="BW44991" s="22"/>
      <c r="BX44991" s="1"/>
    </row>
    <row r="44992" spans="74:76" x14ac:dyDescent="0.2">
      <c r="BV44992" s="22"/>
      <c r="BW44992" s="22"/>
      <c r="BX44992" s="1"/>
    </row>
    <row r="44993" spans="74:76" x14ac:dyDescent="0.2">
      <c r="BV44993" s="22"/>
      <c r="BW44993" s="22"/>
      <c r="BX44993" s="1"/>
    </row>
    <row r="44994" spans="74:76" x14ac:dyDescent="0.2">
      <c r="BV44994" s="22"/>
      <c r="BW44994" s="22"/>
      <c r="BX44994" s="1"/>
    </row>
    <row r="44995" spans="74:76" x14ac:dyDescent="0.2">
      <c r="BV44995" s="22"/>
      <c r="BW44995" s="22"/>
      <c r="BX44995" s="1"/>
    </row>
    <row r="44996" spans="74:76" x14ac:dyDescent="0.2">
      <c r="BV44996" s="22"/>
      <c r="BW44996" s="22"/>
      <c r="BX44996" s="1"/>
    </row>
    <row r="44997" spans="74:76" x14ac:dyDescent="0.2">
      <c r="BV44997" s="22"/>
      <c r="BW44997" s="22"/>
      <c r="BX44997" s="1"/>
    </row>
    <row r="44998" spans="74:76" x14ac:dyDescent="0.2">
      <c r="BV44998" s="22"/>
      <c r="BW44998" s="22"/>
      <c r="BX44998" s="1"/>
    </row>
    <row r="44999" spans="74:76" x14ac:dyDescent="0.2">
      <c r="BV44999" s="22"/>
      <c r="BW44999" s="22"/>
      <c r="BX44999" s="1"/>
    </row>
    <row r="45000" spans="74:76" x14ac:dyDescent="0.2">
      <c r="BV45000" s="22"/>
      <c r="BW45000" s="22"/>
      <c r="BX45000" s="1"/>
    </row>
    <row r="45001" spans="74:76" x14ac:dyDescent="0.2">
      <c r="BV45001" s="22"/>
      <c r="BW45001" s="22"/>
      <c r="BX45001" s="1"/>
    </row>
    <row r="45002" spans="74:76" x14ac:dyDescent="0.2">
      <c r="BV45002" s="22"/>
      <c r="BW45002" s="22"/>
      <c r="BX45002" s="1"/>
    </row>
    <row r="45003" spans="74:76" x14ac:dyDescent="0.2">
      <c r="BV45003" s="22"/>
      <c r="BW45003" s="22"/>
      <c r="BX45003" s="1"/>
    </row>
    <row r="45004" spans="74:76" x14ac:dyDescent="0.2">
      <c r="BV45004" s="22"/>
      <c r="BW45004" s="22"/>
      <c r="BX45004" s="1"/>
    </row>
    <row r="45005" spans="74:76" x14ac:dyDescent="0.2">
      <c r="BV45005" s="22"/>
      <c r="BW45005" s="22"/>
      <c r="BX45005" s="1"/>
    </row>
    <row r="45006" spans="74:76" x14ac:dyDescent="0.2">
      <c r="BV45006" s="22"/>
      <c r="BW45006" s="22"/>
      <c r="BX45006" s="1"/>
    </row>
    <row r="45007" spans="74:76" x14ac:dyDescent="0.2">
      <c r="BV45007" s="22"/>
      <c r="BW45007" s="22"/>
      <c r="BX45007" s="1"/>
    </row>
    <row r="45008" spans="74:76" x14ac:dyDescent="0.2">
      <c r="BV45008" s="22"/>
      <c r="BW45008" s="22"/>
      <c r="BX45008" s="1"/>
    </row>
    <row r="45009" spans="74:76" x14ac:dyDescent="0.2">
      <c r="BV45009" s="22"/>
      <c r="BW45009" s="22"/>
      <c r="BX45009" s="1"/>
    </row>
    <row r="45010" spans="74:76" x14ac:dyDescent="0.2">
      <c r="BV45010" s="22"/>
      <c r="BW45010" s="22"/>
      <c r="BX45010" s="1"/>
    </row>
    <row r="45011" spans="74:76" x14ac:dyDescent="0.2">
      <c r="BV45011" s="22"/>
      <c r="BW45011" s="22"/>
      <c r="BX45011" s="1"/>
    </row>
    <row r="45012" spans="74:76" x14ac:dyDescent="0.2">
      <c r="BV45012" s="22"/>
      <c r="BW45012" s="22"/>
      <c r="BX45012" s="1"/>
    </row>
    <row r="45013" spans="74:76" x14ac:dyDescent="0.2">
      <c r="BV45013" s="22"/>
      <c r="BW45013" s="22"/>
      <c r="BX45013" s="1"/>
    </row>
    <row r="45014" spans="74:76" x14ac:dyDescent="0.2">
      <c r="BV45014" s="22"/>
      <c r="BW45014" s="22"/>
      <c r="BX45014" s="1"/>
    </row>
    <row r="45015" spans="74:76" x14ac:dyDescent="0.2">
      <c r="BV45015" s="22"/>
      <c r="BW45015" s="22"/>
      <c r="BX45015" s="1"/>
    </row>
    <row r="45016" spans="74:76" x14ac:dyDescent="0.2">
      <c r="BV45016" s="22"/>
      <c r="BW45016" s="22"/>
      <c r="BX45016" s="1"/>
    </row>
    <row r="45017" spans="74:76" x14ac:dyDescent="0.2">
      <c r="BV45017" s="22"/>
      <c r="BW45017" s="22"/>
      <c r="BX45017" s="1"/>
    </row>
    <row r="45018" spans="74:76" x14ac:dyDescent="0.2">
      <c r="BV45018" s="22"/>
      <c r="BW45018" s="22"/>
      <c r="BX45018" s="1"/>
    </row>
    <row r="45019" spans="74:76" x14ac:dyDescent="0.2">
      <c r="BV45019" s="22"/>
      <c r="BW45019" s="22"/>
      <c r="BX45019" s="1"/>
    </row>
    <row r="45020" spans="74:76" x14ac:dyDescent="0.2">
      <c r="BV45020" s="22"/>
      <c r="BW45020" s="22"/>
      <c r="BX45020" s="1"/>
    </row>
    <row r="45021" spans="74:76" x14ac:dyDescent="0.2">
      <c r="BV45021" s="22"/>
      <c r="BW45021" s="22"/>
      <c r="BX45021" s="1"/>
    </row>
    <row r="45022" spans="74:76" x14ac:dyDescent="0.2">
      <c r="BV45022" s="22"/>
      <c r="BW45022" s="22"/>
      <c r="BX45022" s="1"/>
    </row>
    <row r="45023" spans="74:76" x14ac:dyDescent="0.2">
      <c r="BV45023" s="22"/>
      <c r="BW45023" s="22"/>
      <c r="BX45023" s="1"/>
    </row>
    <row r="45024" spans="74:76" x14ac:dyDescent="0.2">
      <c r="BV45024" s="22"/>
      <c r="BW45024" s="22"/>
      <c r="BX45024" s="1"/>
    </row>
    <row r="45025" spans="74:76" x14ac:dyDescent="0.2">
      <c r="BV45025" s="22"/>
      <c r="BW45025" s="22"/>
      <c r="BX45025" s="1"/>
    </row>
    <row r="45026" spans="74:76" x14ac:dyDescent="0.2">
      <c r="BV45026" s="22"/>
      <c r="BW45026" s="22"/>
      <c r="BX45026" s="1"/>
    </row>
    <row r="45027" spans="74:76" x14ac:dyDescent="0.2">
      <c r="BV45027" s="22"/>
      <c r="BW45027" s="22"/>
      <c r="BX45027" s="1"/>
    </row>
    <row r="45028" spans="74:76" x14ac:dyDescent="0.2">
      <c r="BV45028" s="22"/>
      <c r="BW45028" s="22"/>
      <c r="BX45028" s="1"/>
    </row>
    <row r="45029" spans="74:76" x14ac:dyDescent="0.2">
      <c r="BV45029" s="22"/>
      <c r="BW45029" s="22"/>
      <c r="BX45029" s="1"/>
    </row>
    <row r="45030" spans="74:76" x14ac:dyDescent="0.2">
      <c r="BV45030" s="22"/>
      <c r="BW45030" s="22"/>
      <c r="BX45030" s="1"/>
    </row>
    <row r="45031" spans="74:76" x14ac:dyDescent="0.2">
      <c r="BV45031" s="22"/>
      <c r="BW45031" s="22"/>
      <c r="BX45031" s="1"/>
    </row>
    <row r="45032" spans="74:76" x14ac:dyDescent="0.2">
      <c r="BV45032" s="22"/>
      <c r="BW45032" s="22"/>
      <c r="BX45032" s="1"/>
    </row>
    <row r="45033" spans="74:76" x14ac:dyDescent="0.2">
      <c r="BV45033" s="22"/>
      <c r="BW45033" s="22"/>
      <c r="BX45033" s="1"/>
    </row>
    <row r="45034" spans="74:76" x14ac:dyDescent="0.2">
      <c r="BV45034" s="22"/>
      <c r="BW45034" s="22"/>
      <c r="BX45034" s="1"/>
    </row>
    <row r="45035" spans="74:76" x14ac:dyDescent="0.2">
      <c r="BV45035" s="22"/>
      <c r="BW45035" s="22"/>
      <c r="BX45035" s="1"/>
    </row>
    <row r="45036" spans="74:76" x14ac:dyDescent="0.2">
      <c r="BV45036" s="22"/>
      <c r="BW45036" s="22"/>
      <c r="BX45036" s="1"/>
    </row>
    <row r="45037" spans="74:76" x14ac:dyDescent="0.2">
      <c r="BV45037" s="22"/>
      <c r="BW45037" s="22"/>
      <c r="BX45037" s="1"/>
    </row>
    <row r="45038" spans="74:76" x14ac:dyDescent="0.2">
      <c r="BV45038" s="22"/>
      <c r="BW45038" s="22"/>
      <c r="BX45038" s="1"/>
    </row>
    <row r="45039" spans="74:76" x14ac:dyDescent="0.2">
      <c r="BV45039" s="22"/>
      <c r="BW45039" s="22"/>
      <c r="BX45039" s="1"/>
    </row>
    <row r="45040" spans="74:76" x14ac:dyDescent="0.2">
      <c r="BV45040" s="22"/>
      <c r="BW45040" s="22"/>
      <c r="BX45040" s="1"/>
    </row>
    <row r="45041" spans="74:76" x14ac:dyDescent="0.2">
      <c r="BV45041" s="22"/>
      <c r="BW45041" s="22"/>
      <c r="BX45041" s="1"/>
    </row>
    <row r="45042" spans="74:76" x14ac:dyDescent="0.2">
      <c r="BV45042" s="22"/>
      <c r="BW45042" s="22"/>
      <c r="BX45042" s="1"/>
    </row>
    <row r="45043" spans="74:76" x14ac:dyDescent="0.2">
      <c r="BV45043" s="22"/>
      <c r="BW45043" s="22"/>
      <c r="BX45043" s="1"/>
    </row>
    <row r="45044" spans="74:76" x14ac:dyDescent="0.2">
      <c r="BV45044" s="22"/>
      <c r="BW45044" s="22"/>
      <c r="BX45044" s="1"/>
    </row>
    <row r="45045" spans="74:76" x14ac:dyDescent="0.2">
      <c r="BV45045" s="22"/>
      <c r="BW45045" s="22"/>
      <c r="BX45045" s="1"/>
    </row>
    <row r="45046" spans="74:76" x14ac:dyDescent="0.2">
      <c r="BV45046" s="22"/>
      <c r="BW45046" s="22"/>
      <c r="BX45046" s="1"/>
    </row>
    <row r="45047" spans="74:76" x14ac:dyDescent="0.2">
      <c r="BV45047" s="22"/>
      <c r="BW45047" s="22"/>
      <c r="BX45047" s="1"/>
    </row>
    <row r="45048" spans="74:76" x14ac:dyDescent="0.2">
      <c r="BV45048" s="22"/>
      <c r="BW45048" s="22"/>
      <c r="BX45048" s="1"/>
    </row>
    <row r="45049" spans="74:76" x14ac:dyDescent="0.2">
      <c r="BV45049" s="22"/>
      <c r="BW45049" s="22"/>
      <c r="BX45049" s="1"/>
    </row>
    <row r="45050" spans="74:76" x14ac:dyDescent="0.2">
      <c r="BV45050" s="22"/>
      <c r="BW45050" s="22"/>
      <c r="BX45050" s="1"/>
    </row>
    <row r="45051" spans="74:76" x14ac:dyDescent="0.2">
      <c r="BV45051" s="22"/>
      <c r="BW45051" s="22"/>
      <c r="BX45051" s="1"/>
    </row>
    <row r="45052" spans="74:76" x14ac:dyDescent="0.2">
      <c r="BV45052" s="22"/>
      <c r="BW45052" s="22"/>
      <c r="BX45052" s="1"/>
    </row>
    <row r="45053" spans="74:76" x14ac:dyDescent="0.2">
      <c r="BV45053" s="22"/>
      <c r="BW45053" s="22"/>
      <c r="BX45053" s="1"/>
    </row>
    <row r="45054" spans="74:76" x14ac:dyDescent="0.2">
      <c r="BV45054" s="22"/>
      <c r="BW45054" s="22"/>
      <c r="BX45054" s="1"/>
    </row>
    <row r="45055" spans="74:76" x14ac:dyDescent="0.2">
      <c r="BV45055" s="22"/>
      <c r="BW45055" s="22"/>
      <c r="BX45055" s="1"/>
    </row>
    <row r="45056" spans="74:76" x14ac:dyDescent="0.2">
      <c r="BV45056" s="22"/>
      <c r="BW45056" s="22"/>
      <c r="BX45056" s="1"/>
    </row>
    <row r="45057" spans="74:76" x14ac:dyDescent="0.2">
      <c r="BV45057" s="22"/>
      <c r="BW45057" s="22"/>
      <c r="BX45057" s="1"/>
    </row>
    <row r="45058" spans="74:76" x14ac:dyDescent="0.2">
      <c r="BV45058" s="22"/>
      <c r="BW45058" s="22"/>
      <c r="BX45058" s="1"/>
    </row>
    <row r="45059" spans="74:76" x14ac:dyDescent="0.2">
      <c r="BV45059" s="22"/>
      <c r="BW45059" s="22"/>
      <c r="BX45059" s="1"/>
    </row>
    <row r="45060" spans="74:76" x14ac:dyDescent="0.2">
      <c r="BV45060" s="22"/>
      <c r="BW45060" s="22"/>
      <c r="BX45060" s="1"/>
    </row>
    <row r="45061" spans="74:76" x14ac:dyDescent="0.2">
      <c r="BV45061" s="22"/>
      <c r="BW45061" s="22"/>
      <c r="BX45061" s="1"/>
    </row>
    <row r="45062" spans="74:76" x14ac:dyDescent="0.2">
      <c r="BV45062" s="22"/>
      <c r="BW45062" s="22"/>
      <c r="BX45062" s="1"/>
    </row>
    <row r="45063" spans="74:76" x14ac:dyDescent="0.2">
      <c r="BV45063" s="22"/>
      <c r="BW45063" s="22"/>
      <c r="BX45063" s="1"/>
    </row>
    <row r="45064" spans="74:76" x14ac:dyDescent="0.2">
      <c r="BV45064" s="22"/>
      <c r="BW45064" s="22"/>
      <c r="BX45064" s="1"/>
    </row>
    <row r="45065" spans="74:76" x14ac:dyDescent="0.2">
      <c r="BV45065" s="22"/>
      <c r="BW45065" s="22"/>
      <c r="BX45065" s="1"/>
    </row>
    <row r="45066" spans="74:76" x14ac:dyDescent="0.2">
      <c r="BV45066" s="22"/>
      <c r="BW45066" s="22"/>
      <c r="BX45066" s="1"/>
    </row>
    <row r="45067" spans="74:76" x14ac:dyDescent="0.2">
      <c r="BV45067" s="22"/>
      <c r="BW45067" s="22"/>
      <c r="BX45067" s="1"/>
    </row>
    <row r="45068" spans="74:76" x14ac:dyDescent="0.2">
      <c r="BV45068" s="22"/>
      <c r="BW45068" s="22"/>
      <c r="BX45068" s="1"/>
    </row>
    <row r="45069" spans="74:76" x14ac:dyDescent="0.2">
      <c r="BV45069" s="22"/>
      <c r="BW45069" s="22"/>
      <c r="BX45069" s="1"/>
    </row>
    <row r="45070" spans="74:76" x14ac:dyDescent="0.2">
      <c r="BV45070" s="22"/>
      <c r="BW45070" s="22"/>
      <c r="BX45070" s="1"/>
    </row>
    <row r="45071" spans="74:76" x14ac:dyDescent="0.2">
      <c r="BV45071" s="22"/>
      <c r="BW45071" s="22"/>
      <c r="BX45071" s="1"/>
    </row>
    <row r="45072" spans="74:76" x14ac:dyDescent="0.2">
      <c r="BV45072" s="22"/>
      <c r="BW45072" s="22"/>
      <c r="BX45072" s="1"/>
    </row>
    <row r="45073" spans="74:76" x14ac:dyDescent="0.2">
      <c r="BV45073" s="22"/>
      <c r="BW45073" s="22"/>
      <c r="BX45073" s="1"/>
    </row>
    <row r="45074" spans="74:76" x14ac:dyDescent="0.2">
      <c r="BV45074" s="22"/>
      <c r="BW45074" s="22"/>
      <c r="BX45074" s="1"/>
    </row>
    <row r="45075" spans="74:76" x14ac:dyDescent="0.2">
      <c r="BV45075" s="22"/>
      <c r="BW45075" s="22"/>
      <c r="BX45075" s="1"/>
    </row>
    <row r="45076" spans="74:76" x14ac:dyDescent="0.2">
      <c r="BV45076" s="22"/>
      <c r="BW45076" s="22"/>
      <c r="BX45076" s="1"/>
    </row>
    <row r="45077" spans="74:76" x14ac:dyDescent="0.2">
      <c r="BV45077" s="22"/>
      <c r="BW45077" s="22"/>
      <c r="BX45077" s="1"/>
    </row>
    <row r="45078" spans="74:76" x14ac:dyDescent="0.2">
      <c r="BV45078" s="22"/>
      <c r="BW45078" s="22"/>
      <c r="BX45078" s="1"/>
    </row>
    <row r="45079" spans="74:76" x14ac:dyDescent="0.2">
      <c r="BV45079" s="22"/>
      <c r="BW45079" s="22"/>
      <c r="BX45079" s="1"/>
    </row>
    <row r="45080" spans="74:76" x14ac:dyDescent="0.2">
      <c r="BV45080" s="22"/>
      <c r="BW45080" s="22"/>
      <c r="BX45080" s="1"/>
    </row>
    <row r="45081" spans="74:76" x14ac:dyDescent="0.2">
      <c r="BV45081" s="22"/>
      <c r="BW45081" s="22"/>
      <c r="BX45081" s="1"/>
    </row>
    <row r="45082" spans="74:76" x14ac:dyDescent="0.2">
      <c r="BV45082" s="22"/>
      <c r="BW45082" s="22"/>
      <c r="BX45082" s="1"/>
    </row>
    <row r="45083" spans="74:76" x14ac:dyDescent="0.2">
      <c r="BV45083" s="22"/>
      <c r="BW45083" s="22"/>
      <c r="BX45083" s="1"/>
    </row>
    <row r="45084" spans="74:76" x14ac:dyDescent="0.2">
      <c r="BV45084" s="22"/>
      <c r="BW45084" s="22"/>
      <c r="BX45084" s="1"/>
    </row>
    <row r="45085" spans="74:76" x14ac:dyDescent="0.2">
      <c r="BV45085" s="22"/>
      <c r="BW45085" s="22"/>
      <c r="BX45085" s="1"/>
    </row>
    <row r="45086" spans="74:76" x14ac:dyDescent="0.2">
      <c r="BV45086" s="22"/>
      <c r="BW45086" s="22"/>
      <c r="BX45086" s="1"/>
    </row>
    <row r="45087" spans="74:76" x14ac:dyDescent="0.2">
      <c r="BV45087" s="22"/>
      <c r="BW45087" s="22"/>
      <c r="BX45087" s="1"/>
    </row>
    <row r="45088" spans="74:76" x14ac:dyDescent="0.2">
      <c r="BV45088" s="22"/>
      <c r="BW45088" s="22"/>
      <c r="BX45088" s="1"/>
    </row>
    <row r="45089" spans="74:76" x14ac:dyDescent="0.2">
      <c r="BV45089" s="22"/>
      <c r="BW45089" s="22"/>
      <c r="BX45089" s="1"/>
    </row>
    <row r="45090" spans="74:76" x14ac:dyDescent="0.2">
      <c r="BV45090" s="22"/>
      <c r="BW45090" s="22"/>
      <c r="BX45090" s="1"/>
    </row>
    <row r="45091" spans="74:76" x14ac:dyDescent="0.2">
      <c r="BV45091" s="22"/>
      <c r="BW45091" s="22"/>
      <c r="BX45091" s="1"/>
    </row>
    <row r="45092" spans="74:76" x14ac:dyDescent="0.2">
      <c r="BV45092" s="22"/>
      <c r="BW45092" s="22"/>
      <c r="BX45092" s="1"/>
    </row>
    <row r="45093" spans="74:76" x14ac:dyDescent="0.2">
      <c r="BV45093" s="22"/>
      <c r="BW45093" s="22"/>
      <c r="BX45093" s="1"/>
    </row>
    <row r="45094" spans="74:76" x14ac:dyDescent="0.2">
      <c r="BV45094" s="22"/>
      <c r="BW45094" s="22"/>
      <c r="BX45094" s="1"/>
    </row>
    <row r="45095" spans="74:76" x14ac:dyDescent="0.2">
      <c r="BV45095" s="22"/>
      <c r="BW45095" s="22"/>
      <c r="BX45095" s="1"/>
    </row>
    <row r="45096" spans="74:76" x14ac:dyDescent="0.2">
      <c r="BV45096" s="22"/>
      <c r="BW45096" s="22"/>
      <c r="BX45096" s="1"/>
    </row>
    <row r="45097" spans="74:76" x14ac:dyDescent="0.2">
      <c r="BV45097" s="22"/>
      <c r="BW45097" s="22"/>
      <c r="BX45097" s="1"/>
    </row>
    <row r="45098" spans="74:76" x14ac:dyDescent="0.2">
      <c r="BV45098" s="22"/>
      <c r="BW45098" s="22"/>
      <c r="BX45098" s="1"/>
    </row>
    <row r="45099" spans="74:76" x14ac:dyDescent="0.2">
      <c r="BV45099" s="22"/>
      <c r="BW45099" s="22"/>
      <c r="BX45099" s="1"/>
    </row>
    <row r="45100" spans="74:76" x14ac:dyDescent="0.2">
      <c r="BV45100" s="22"/>
      <c r="BW45100" s="22"/>
      <c r="BX45100" s="1"/>
    </row>
    <row r="45101" spans="74:76" x14ac:dyDescent="0.2">
      <c r="BV45101" s="22"/>
      <c r="BW45101" s="22"/>
      <c r="BX45101" s="1"/>
    </row>
    <row r="45102" spans="74:76" x14ac:dyDescent="0.2">
      <c r="BV45102" s="22"/>
      <c r="BW45102" s="22"/>
      <c r="BX45102" s="1"/>
    </row>
    <row r="45103" spans="74:76" x14ac:dyDescent="0.2">
      <c r="BV45103" s="22"/>
      <c r="BW45103" s="22"/>
      <c r="BX45103" s="1"/>
    </row>
    <row r="45104" spans="74:76" x14ac:dyDescent="0.2">
      <c r="BV45104" s="22"/>
      <c r="BW45104" s="22"/>
      <c r="BX45104" s="1"/>
    </row>
    <row r="45105" spans="74:76" x14ac:dyDescent="0.2">
      <c r="BV45105" s="22"/>
      <c r="BW45105" s="22"/>
      <c r="BX45105" s="1"/>
    </row>
    <row r="45106" spans="74:76" x14ac:dyDescent="0.2">
      <c r="BV45106" s="22"/>
      <c r="BW45106" s="22"/>
      <c r="BX45106" s="1"/>
    </row>
    <row r="45107" spans="74:76" x14ac:dyDescent="0.2">
      <c r="BV45107" s="22"/>
      <c r="BW45107" s="22"/>
      <c r="BX45107" s="1"/>
    </row>
    <row r="45108" spans="74:76" x14ac:dyDescent="0.2">
      <c r="BV45108" s="22"/>
      <c r="BW45108" s="22"/>
      <c r="BX45108" s="1"/>
    </row>
    <row r="45109" spans="74:76" x14ac:dyDescent="0.2">
      <c r="BV45109" s="22"/>
      <c r="BW45109" s="22"/>
      <c r="BX45109" s="1"/>
    </row>
    <row r="45110" spans="74:76" x14ac:dyDescent="0.2">
      <c r="BV45110" s="22"/>
      <c r="BW45110" s="22"/>
      <c r="BX45110" s="1"/>
    </row>
    <row r="45111" spans="74:76" x14ac:dyDescent="0.2">
      <c r="BV45111" s="22"/>
      <c r="BW45111" s="22"/>
      <c r="BX45111" s="1"/>
    </row>
    <row r="45112" spans="74:76" x14ac:dyDescent="0.2">
      <c r="BV45112" s="22"/>
      <c r="BW45112" s="22"/>
      <c r="BX45112" s="1"/>
    </row>
    <row r="45113" spans="74:76" x14ac:dyDescent="0.2">
      <c r="BV45113" s="22"/>
      <c r="BW45113" s="22"/>
      <c r="BX45113" s="1"/>
    </row>
    <row r="45114" spans="74:76" x14ac:dyDescent="0.2">
      <c r="BV45114" s="22"/>
      <c r="BW45114" s="22"/>
      <c r="BX45114" s="1"/>
    </row>
    <row r="45115" spans="74:76" x14ac:dyDescent="0.2">
      <c r="BV45115" s="22"/>
      <c r="BW45115" s="22"/>
      <c r="BX45115" s="1"/>
    </row>
    <row r="45116" spans="74:76" x14ac:dyDescent="0.2">
      <c r="BV45116" s="22"/>
      <c r="BW45116" s="22"/>
      <c r="BX45116" s="1"/>
    </row>
    <row r="45117" spans="74:76" x14ac:dyDescent="0.2">
      <c r="BV45117" s="22"/>
      <c r="BW45117" s="22"/>
      <c r="BX45117" s="1"/>
    </row>
    <row r="45118" spans="74:76" x14ac:dyDescent="0.2">
      <c r="BV45118" s="22"/>
      <c r="BW45118" s="22"/>
      <c r="BX45118" s="1"/>
    </row>
    <row r="45119" spans="74:76" x14ac:dyDescent="0.2">
      <c r="BV45119" s="22"/>
      <c r="BW45119" s="22"/>
      <c r="BX45119" s="1"/>
    </row>
    <row r="45120" spans="74:76" x14ac:dyDescent="0.2">
      <c r="BV45120" s="22"/>
      <c r="BW45120" s="22"/>
      <c r="BX45120" s="1"/>
    </row>
    <row r="45121" spans="74:76" x14ac:dyDescent="0.2">
      <c r="BV45121" s="22"/>
      <c r="BW45121" s="22"/>
      <c r="BX45121" s="1"/>
    </row>
    <row r="45122" spans="74:76" x14ac:dyDescent="0.2">
      <c r="BV45122" s="22"/>
      <c r="BW45122" s="22"/>
      <c r="BX45122" s="1"/>
    </row>
    <row r="45123" spans="74:76" x14ac:dyDescent="0.2">
      <c r="BV45123" s="22"/>
      <c r="BW45123" s="22"/>
      <c r="BX45123" s="1"/>
    </row>
    <row r="45124" spans="74:76" x14ac:dyDescent="0.2">
      <c r="BV45124" s="22"/>
      <c r="BW45124" s="22"/>
      <c r="BX45124" s="1"/>
    </row>
    <row r="45125" spans="74:76" x14ac:dyDescent="0.2">
      <c r="BV45125" s="22"/>
      <c r="BW45125" s="22"/>
      <c r="BX45125" s="1"/>
    </row>
    <row r="45126" spans="74:76" x14ac:dyDescent="0.2">
      <c r="BV45126" s="22"/>
      <c r="BW45126" s="22"/>
      <c r="BX45126" s="1"/>
    </row>
    <row r="45127" spans="74:76" x14ac:dyDescent="0.2">
      <c r="BV45127" s="22"/>
      <c r="BW45127" s="22"/>
      <c r="BX45127" s="1"/>
    </row>
    <row r="45128" spans="74:76" x14ac:dyDescent="0.2">
      <c r="BV45128" s="22"/>
      <c r="BW45128" s="22"/>
      <c r="BX45128" s="1"/>
    </row>
    <row r="45129" spans="74:76" x14ac:dyDescent="0.2">
      <c r="BV45129" s="22"/>
      <c r="BW45129" s="22"/>
      <c r="BX45129" s="1"/>
    </row>
    <row r="45130" spans="74:76" x14ac:dyDescent="0.2">
      <c r="BV45130" s="22"/>
      <c r="BW45130" s="22"/>
      <c r="BX45130" s="1"/>
    </row>
    <row r="45131" spans="74:76" x14ac:dyDescent="0.2">
      <c r="BV45131" s="22"/>
      <c r="BW45131" s="22"/>
      <c r="BX45131" s="1"/>
    </row>
    <row r="45132" spans="74:76" x14ac:dyDescent="0.2">
      <c r="BV45132" s="22"/>
      <c r="BW45132" s="22"/>
      <c r="BX45132" s="1"/>
    </row>
    <row r="45133" spans="74:76" x14ac:dyDescent="0.2">
      <c r="BV45133" s="22"/>
      <c r="BW45133" s="22"/>
      <c r="BX45133" s="1"/>
    </row>
    <row r="45134" spans="74:76" x14ac:dyDescent="0.2">
      <c r="BV45134" s="22"/>
      <c r="BW45134" s="22"/>
      <c r="BX45134" s="1"/>
    </row>
    <row r="45135" spans="74:76" x14ac:dyDescent="0.2">
      <c r="BV45135" s="22"/>
      <c r="BW45135" s="22"/>
      <c r="BX45135" s="1"/>
    </row>
    <row r="45136" spans="74:76" x14ac:dyDescent="0.2">
      <c r="BV45136" s="22"/>
      <c r="BW45136" s="22"/>
      <c r="BX45136" s="1"/>
    </row>
    <row r="45137" spans="74:76" x14ac:dyDescent="0.2">
      <c r="BV45137" s="22"/>
      <c r="BW45137" s="22"/>
      <c r="BX45137" s="1"/>
    </row>
    <row r="45138" spans="74:76" x14ac:dyDescent="0.2">
      <c r="BV45138" s="22"/>
      <c r="BW45138" s="22"/>
      <c r="BX45138" s="1"/>
    </row>
    <row r="45139" spans="74:76" x14ac:dyDescent="0.2">
      <c r="BV45139" s="22"/>
      <c r="BW45139" s="22"/>
      <c r="BX45139" s="1"/>
    </row>
    <row r="45140" spans="74:76" x14ac:dyDescent="0.2">
      <c r="BV45140" s="22"/>
      <c r="BW45140" s="22"/>
      <c r="BX45140" s="1"/>
    </row>
    <row r="45141" spans="74:76" x14ac:dyDescent="0.2">
      <c r="BV45141" s="22"/>
      <c r="BW45141" s="22"/>
      <c r="BX45141" s="1"/>
    </row>
    <row r="45142" spans="74:76" x14ac:dyDescent="0.2">
      <c r="BV45142" s="22"/>
      <c r="BW45142" s="22"/>
      <c r="BX45142" s="1"/>
    </row>
    <row r="45143" spans="74:76" x14ac:dyDescent="0.2">
      <c r="BV45143" s="22"/>
      <c r="BW45143" s="22"/>
      <c r="BX45143" s="1"/>
    </row>
    <row r="45144" spans="74:76" x14ac:dyDescent="0.2">
      <c r="BV45144" s="22"/>
      <c r="BW45144" s="22"/>
      <c r="BX45144" s="1"/>
    </row>
    <row r="45145" spans="74:76" x14ac:dyDescent="0.2">
      <c r="BV45145" s="22"/>
      <c r="BW45145" s="22"/>
      <c r="BX45145" s="1"/>
    </row>
    <row r="45146" spans="74:76" x14ac:dyDescent="0.2">
      <c r="BV45146" s="22"/>
      <c r="BW45146" s="22"/>
      <c r="BX45146" s="1"/>
    </row>
    <row r="45147" spans="74:76" x14ac:dyDescent="0.2">
      <c r="BV45147" s="22"/>
      <c r="BW45147" s="22"/>
      <c r="BX45147" s="1"/>
    </row>
    <row r="45148" spans="74:76" x14ac:dyDescent="0.2">
      <c r="BV45148" s="22"/>
      <c r="BW45148" s="22"/>
      <c r="BX45148" s="1"/>
    </row>
    <row r="45149" spans="74:76" x14ac:dyDescent="0.2">
      <c r="BV45149" s="22"/>
      <c r="BW45149" s="22"/>
      <c r="BX45149" s="1"/>
    </row>
    <row r="45150" spans="74:76" x14ac:dyDescent="0.2">
      <c r="BV45150" s="22"/>
      <c r="BW45150" s="22"/>
      <c r="BX45150" s="1"/>
    </row>
    <row r="45151" spans="74:76" x14ac:dyDescent="0.2">
      <c r="BV45151" s="22"/>
      <c r="BW45151" s="22"/>
      <c r="BX45151" s="1"/>
    </row>
    <row r="45152" spans="74:76" x14ac:dyDescent="0.2">
      <c r="BV45152" s="22"/>
      <c r="BW45152" s="22"/>
      <c r="BX45152" s="1"/>
    </row>
    <row r="45153" spans="74:76" x14ac:dyDescent="0.2">
      <c r="BV45153" s="22"/>
      <c r="BW45153" s="22"/>
      <c r="BX45153" s="1"/>
    </row>
    <row r="45154" spans="74:76" x14ac:dyDescent="0.2">
      <c r="BV45154" s="22"/>
      <c r="BW45154" s="22"/>
      <c r="BX45154" s="1"/>
    </row>
    <row r="45155" spans="74:76" x14ac:dyDescent="0.2">
      <c r="BV45155" s="22"/>
      <c r="BW45155" s="22"/>
      <c r="BX45155" s="1"/>
    </row>
    <row r="45156" spans="74:76" x14ac:dyDescent="0.2">
      <c r="BV45156" s="22"/>
      <c r="BW45156" s="22"/>
      <c r="BX45156" s="1"/>
    </row>
    <row r="45157" spans="74:76" x14ac:dyDescent="0.2">
      <c r="BV45157" s="22"/>
      <c r="BW45157" s="22"/>
      <c r="BX45157" s="1"/>
    </row>
    <row r="45158" spans="74:76" x14ac:dyDescent="0.2">
      <c r="BV45158" s="22"/>
      <c r="BW45158" s="22"/>
      <c r="BX45158" s="1"/>
    </row>
    <row r="45159" spans="74:76" x14ac:dyDescent="0.2">
      <c r="BV45159" s="22"/>
      <c r="BW45159" s="22"/>
      <c r="BX45159" s="1"/>
    </row>
    <row r="45160" spans="74:76" x14ac:dyDescent="0.2">
      <c r="BV45160" s="22"/>
      <c r="BW45160" s="22"/>
      <c r="BX45160" s="1"/>
    </row>
    <row r="45161" spans="74:76" x14ac:dyDescent="0.2">
      <c r="BV45161" s="22"/>
      <c r="BW45161" s="22"/>
      <c r="BX45161" s="1"/>
    </row>
    <row r="45162" spans="74:76" x14ac:dyDescent="0.2">
      <c r="BV45162" s="22"/>
      <c r="BW45162" s="22"/>
      <c r="BX45162" s="1"/>
    </row>
    <row r="45163" spans="74:76" x14ac:dyDescent="0.2">
      <c r="BV45163" s="22"/>
      <c r="BW45163" s="22"/>
      <c r="BX45163" s="1"/>
    </row>
    <row r="45164" spans="74:76" x14ac:dyDescent="0.2">
      <c r="BV45164" s="22"/>
      <c r="BW45164" s="22"/>
      <c r="BX45164" s="1"/>
    </row>
    <row r="45165" spans="74:76" x14ac:dyDescent="0.2">
      <c r="BV45165" s="22"/>
      <c r="BW45165" s="22"/>
      <c r="BX45165" s="1"/>
    </row>
    <row r="45166" spans="74:76" x14ac:dyDescent="0.2">
      <c r="BV45166" s="22"/>
      <c r="BW45166" s="22"/>
      <c r="BX45166" s="1"/>
    </row>
    <row r="45167" spans="74:76" x14ac:dyDescent="0.2">
      <c r="BV45167" s="22"/>
      <c r="BW45167" s="22"/>
      <c r="BX45167" s="1"/>
    </row>
    <row r="45168" spans="74:76" x14ac:dyDescent="0.2">
      <c r="BV45168" s="22"/>
      <c r="BW45168" s="22"/>
      <c r="BX45168" s="1"/>
    </row>
    <row r="45169" spans="74:76" x14ac:dyDescent="0.2">
      <c r="BV45169" s="22"/>
      <c r="BW45169" s="22"/>
      <c r="BX45169" s="1"/>
    </row>
    <row r="45170" spans="74:76" x14ac:dyDescent="0.2">
      <c r="BV45170" s="22"/>
      <c r="BW45170" s="22"/>
      <c r="BX45170" s="1"/>
    </row>
    <row r="45171" spans="74:76" x14ac:dyDescent="0.2">
      <c r="BV45171" s="22"/>
      <c r="BW45171" s="22"/>
      <c r="BX45171" s="1"/>
    </row>
    <row r="45172" spans="74:76" x14ac:dyDescent="0.2">
      <c r="BV45172" s="22"/>
      <c r="BW45172" s="22"/>
      <c r="BX45172" s="1"/>
    </row>
    <row r="45173" spans="74:76" x14ac:dyDescent="0.2">
      <c r="BV45173" s="22"/>
      <c r="BW45173" s="22"/>
      <c r="BX45173" s="1"/>
    </row>
    <row r="45174" spans="74:76" x14ac:dyDescent="0.2">
      <c r="BV45174" s="22"/>
      <c r="BW45174" s="22"/>
      <c r="BX45174" s="1"/>
    </row>
    <row r="45175" spans="74:76" x14ac:dyDescent="0.2">
      <c r="BV45175" s="22"/>
      <c r="BW45175" s="22"/>
      <c r="BX45175" s="1"/>
    </row>
    <row r="45176" spans="74:76" x14ac:dyDescent="0.2">
      <c r="BV45176" s="22"/>
      <c r="BW45176" s="22"/>
      <c r="BX45176" s="1"/>
    </row>
    <row r="45177" spans="74:76" x14ac:dyDescent="0.2">
      <c r="BV45177" s="22"/>
      <c r="BW45177" s="22"/>
      <c r="BX45177" s="1"/>
    </row>
    <row r="45178" spans="74:76" x14ac:dyDescent="0.2">
      <c r="BV45178" s="22"/>
      <c r="BW45178" s="22"/>
      <c r="BX45178" s="1"/>
    </row>
    <row r="45179" spans="74:76" x14ac:dyDescent="0.2">
      <c r="BV45179" s="22"/>
      <c r="BW45179" s="22"/>
      <c r="BX45179" s="1"/>
    </row>
    <row r="45180" spans="74:76" x14ac:dyDescent="0.2">
      <c r="BV45180" s="22"/>
      <c r="BW45180" s="22"/>
      <c r="BX45180" s="1"/>
    </row>
    <row r="45181" spans="74:76" x14ac:dyDescent="0.2">
      <c r="BV45181" s="22"/>
      <c r="BW45181" s="22"/>
      <c r="BX45181" s="1"/>
    </row>
    <row r="45182" spans="74:76" x14ac:dyDescent="0.2">
      <c r="BV45182" s="22"/>
      <c r="BW45182" s="22"/>
      <c r="BX45182" s="1"/>
    </row>
    <row r="45183" spans="74:76" x14ac:dyDescent="0.2">
      <c r="BV45183" s="22"/>
      <c r="BW45183" s="22"/>
      <c r="BX45183" s="1"/>
    </row>
    <row r="45184" spans="74:76" x14ac:dyDescent="0.2">
      <c r="BV45184" s="22"/>
      <c r="BW45184" s="22"/>
      <c r="BX45184" s="1"/>
    </row>
    <row r="45185" spans="74:76" x14ac:dyDescent="0.2">
      <c r="BV45185" s="22"/>
      <c r="BW45185" s="22"/>
      <c r="BX45185" s="1"/>
    </row>
    <row r="45186" spans="74:76" x14ac:dyDescent="0.2">
      <c r="BV45186" s="22"/>
      <c r="BW45186" s="22"/>
      <c r="BX45186" s="1"/>
    </row>
    <row r="45187" spans="74:76" x14ac:dyDescent="0.2">
      <c r="BV45187" s="22"/>
      <c r="BW45187" s="22"/>
      <c r="BX45187" s="1"/>
    </row>
    <row r="45188" spans="74:76" x14ac:dyDescent="0.2">
      <c r="BV45188" s="22"/>
      <c r="BW45188" s="22"/>
      <c r="BX45188" s="1"/>
    </row>
    <row r="45189" spans="74:76" x14ac:dyDescent="0.2">
      <c r="BV45189" s="22"/>
      <c r="BW45189" s="22"/>
      <c r="BX45189" s="1"/>
    </row>
    <row r="45190" spans="74:76" x14ac:dyDescent="0.2">
      <c r="BV45190" s="22"/>
      <c r="BW45190" s="22"/>
      <c r="BX45190" s="1"/>
    </row>
    <row r="45191" spans="74:76" x14ac:dyDescent="0.2">
      <c r="BV45191" s="22"/>
      <c r="BW45191" s="22"/>
      <c r="BX45191" s="1"/>
    </row>
    <row r="45192" spans="74:76" x14ac:dyDescent="0.2">
      <c r="BV45192" s="22"/>
      <c r="BW45192" s="22"/>
      <c r="BX45192" s="1"/>
    </row>
    <row r="45193" spans="74:76" x14ac:dyDescent="0.2">
      <c r="BV45193" s="22"/>
      <c r="BW45193" s="22"/>
      <c r="BX45193" s="1"/>
    </row>
    <row r="45194" spans="74:76" x14ac:dyDescent="0.2">
      <c r="BV45194" s="22"/>
      <c r="BW45194" s="22"/>
      <c r="BX45194" s="1"/>
    </row>
    <row r="45195" spans="74:76" x14ac:dyDescent="0.2">
      <c r="BV45195" s="22"/>
      <c r="BW45195" s="22"/>
      <c r="BX45195" s="1"/>
    </row>
    <row r="45196" spans="74:76" x14ac:dyDescent="0.2">
      <c r="BV45196" s="22"/>
      <c r="BW45196" s="22"/>
      <c r="BX45196" s="1"/>
    </row>
    <row r="45197" spans="74:76" x14ac:dyDescent="0.2">
      <c r="BV45197" s="22"/>
      <c r="BW45197" s="22"/>
      <c r="BX45197" s="1"/>
    </row>
    <row r="45198" spans="74:76" x14ac:dyDescent="0.2">
      <c r="BV45198" s="22"/>
      <c r="BW45198" s="22"/>
      <c r="BX45198" s="1"/>
    </row>
    <row r="45199" spans="74:76" x14ac:dyDescent="0.2">
      <c r="BV45199" s="22"/>
      <c r="BW45199" s="22"/>
      <c r="BX45199" s="1"/>
    </row>
    <row r="45200" spans="74:76" x14ac:dyDescent="0.2">
      <c r="BV45200" s="22"/>
      <c r="BW45200" s="22"/>
      <c r="BX45200" s="1"/>
    </row>
    <row r="45201" spans="74:76" x14ac:dyDescent="0.2">
      <c r="BV45201" s="22"/>
      <c r="BW45201" s="22"/>
      <c r="BX45201" s="1"/>
    </row>
    <row r="45202" spans="74:76" x14ac:dyDescent="0.2">
      <c r="BV45202" s="22"/>
      <c r="BW45202" s="22"/>
      <c r="BX45202" s="1"/>
    </row>
    <row r="45203" spans="74:76" x14ac:dyDescent="0.2">
      <c r="BV45203" s="22"/>
      <c r="BW45203" s="22"/>
      <c r="BX45203" s="1"/>
    </row>
    <row r="45204" spans="74:76" x14ac:dyDescent="0.2">
      <c r="BV45204" s="22"/>
      <c r="BW45204" s="22"/>
      <c r="BX45204" s="1"/>
    </row>
    <row r="45205" spans="74:76" x14ac:dyDescent="0.2">
      <c r="BV45205" s="22"/>
      <c r="BW45205" s="22"/>
      <c r="BX45205" s="1"/>
    </row>
    <row r="45206" spans="74:76" x14ac:dyDescent="0.2">
      <c r="BV45206" s="22"/>
      <c r="BW45206" s="22"/>
      <c r="BX45206" s="1"/>
    </row>
    <row r="45207" spans="74:76" x14ac:dyDescent="0.2">
      <c r="BV45207" s="22"/>
      <c r="BW45207" s="22"/>
      <c r="BX45207" s="1"/>
    </row>
    <row r="45208" spans="74:76" x14ac:dyDescent="0.2">
      <c r="BV45208" s="22"/>
      <c r="BW45208" s="22"/>
      <c r="BX45208" s="1"/>
    </row>
    <row r="45209" spans="74:76" x14ac:dyDescent="0.2">
      <c r="BV45209" s="22"/>
      <c r="BW45209" s="22"/>
      <c r="BX45209" s="1"/>
    </row>
    <row r="45210" spans="74:76" x14ac:dyDescent="0.2">
      <c r="BV45210" s="22"/>
      <c r="BW45210" s="22"/>
      <c r="BX45210" s="1"/>
    </row>
    <row r="45211" spans="74:76" x14ac:dyDescent="0.2">
      <c r="BV45211" s="22"/>
      <c r="BW45211" s="22"/>
      <c r="BX45211" s="1"/>
    </row>
    <row r="45212" spans="74:76" x14ac:dyDescent="0.2">
      <c r="BV45212" s="22"/>
      <c r="BW45212" s="22"/>
      <c r="BX45212" s="1"/>
    </row>
    <row r="45213" spans="74:76" x14ac:dyDescent="0.2">
      <c r="BV45213" s="22"/>
      <c r="BW45213" s="22"/>
      <c r="BX45213" s="1"/>
    </row>
    <row r="45214" spans="74:76" x14ac:dyDescent="0.2">
      <c r="BV45214" s="22"/>
      <c r="BW45214" s="22"/>
      <c r="BX45214" s="1"/>
    </row>
    <row r="45215" spans="74:76" x14ac:dyDescent="0.2">
      <c r="BV45215" s="22"/>
      <c r="BW45215" s="22"/>
      <c r="BX45215" s="1"/>
    </row>
    <row r="45216" spans="74:76" x14ac:dyDescent="0.2">
      <c r="BV45216" s="22"/>
      <c r="BW45216" s="22"/>
      <c r="BX45216" s="1"/>
    </row>
    <row r="45217" spans="74:76" x14ac:dyDescent="0.2">
      <c r="BV45217" s="22"/>
      <c r="BW45217" s="22"/>
      <c r="BX45217" s="1"/>
    </row>
    <row r="45218" spans="74:76" x14ac:dyDescent="0.2">
      <c r="BV45218" s="22"/>
      <c r="BW45218" s="22"/>
      <c r="BX45218" s="1"/>
    </row>
    <row r="45219" spans="74:76" x14ac:dyDescent="0.2">
      <c r="BV45219" s="22"/>
      <c r="BW45219" s="22"/>
      <c r="BX45219" s="1"/>
    </row>
    <row r="45220" spans="74:76" x14ac:dyDescent="0.2">
      <c r="BV45220" s="22"/>
      <c r="BW45220" s="22"/>
      <c r="BX45220" s="1"/>
    </row>
    <row r="45221" spans="74:76" x14ac:dyDescent="0.2">
      <c r="BV45221" s="22"/>
      <c r="BW45221" s="22"/>
      <c r="BX45221" s="1"/>
    </row>
    <row r="45222" spans="74:76" x14ac:dyDescent="0.2">
      <c r="BV45222" s="22"/>
      <c r="BW45222" s="22"/>
      <c r="BX45222" s="1"/>
    </row>
    <row r="45223" spans="74:76" x14ac:dyDescent="0.2">
      <c r="BV45223" s="22"/>
      <c r="BW45223" s="22"/>
      <c r="BX45223" s="1"/>
    </row>
    <row r="45224" spans="74:76" x14ac:dyDescent="0.2">
      <c r="BV45224" s="22"/>
      <c r="BW45224" s="22"/>
      <c r="BX45224" s="1"/>
    </row>
    <row r="45225" spans="74:76" x14ac:dyDescent="0.2">
      <c r="BV45225" s="22"/>
      <c r="BW45225" s="22"/>
      <c r="BX45225" s="1"/>
    </row>
    <row r="45226" spans="74:76" x14ac:dyDescent="0.2">
      <c r="BV45226" s="22"/>
      <c r="BW45226" s="22"/>
      <c r="BX45226" s="1"/>
    </row>
    <row r="45227" spans="74:76" x14ac:dyDescent="0.2">
      <c r="BV45227" s="22"/>
      <c r="BW45227" s="22"/>
      <c r="BX45227" s="1"/>
    </row>
    <row r="45228" spans="74:76" x14ac:dyDescent="0.2">
      <c r="BV45228" s="22"/>
      <c r="BW45228" s="22"/>
      <c r="BX45228" s="1"/>
    </row>
    <row r="45229" spans="74:76" x14ac:dyDescent="0.2">
      <c r="BV45229" s="22"/>
      <c r="BW45229" s="22"/>
      <c r="BX45229" s="1"/>
    </row>
    <row r="45230" spans="74:76" x14ac:dyDescent="0.2">
      <c r="BV45230" s="22"/>
      <c r="BW45230" s="22"/>
      <c r="BX45230" s="1"/>
    </row>
    <row r="45231" spans="74:76" x14ac:dyDescent="0.2">
      <c r="BV45231" s="22"/>
      <c r="BW45231" s="22"/>
      <c r="BX45231" s="1"/>
    </row>
    <row r="45232" spans="74:76" x14ac:dyDescent="0.2">
      <c r="BV45232" s="22"/>
      <c r="BW45232" s="22"/>
      <c r="BX45232" s="1"/>
    </row>
    <row r="45233" spans="74:76" x14ac:dyDescent="0.2">
      <c r="BV45233" s="22"/>
      <c r="BW45233" s="22"/>
      <c r="BX45233" s="1"/>
    </row>
    <row r="45234" spans="74:76" x14ac:dyDescent="0.2">
      <c r="BV45234" s="22"/>
      <c r="BW45234" s="22"/>
      <c r="BX45234" s="1"/>
    </row>
    <row r="45235" spans="74:76" x14ac:dyDescent="0.2">
      <c r="BV45235" s="22"/>
      <c r="BW45235" s="22"/>
      <c r="BX45235" s="1"/>
    </row>
    <row r="45236" spans="74:76" x14ac:dyDescent="0.2">
      <c r="BV45236" s="22"/>
      <c r="BW45236" s="22"/>
      <c r="BX45236" s="1"/>
    </row>
    <row r="45237" spans="74:76" x14ac:dyDescent="0.2">
      <c r="BV45237" s="22"/>
      <c r="BW45237" s="22"/>
      <c r="BX45237" s="1"/>
    </row>
    <row r="45238" spans="74:76" x14ac:dyDescent="0.2">
      <c r="BV45238" s="22"/>
      <c r="BW45238" s="22"/>
      <c r="BX45238" s="1"/>
    </row>
    <row r="45239" spans="74:76" x14ac:dyDescent="0.2">
      <c r="BV45239" s="22"/>
      <c r="BW45239" s="22"/>
      <c r="BX45239" s="1"/>
    </row>
    <row r="45240" spans="74:76" x14ac:dyDescent="0.2">
      <c r="BV45240" s="22"/>
      <c r="BW45240" s="22"/>
      <c r="BX45240" s="1"/>
    </row>
    <row r="45241" spans="74:76" x14ac:dyDescent="0.2">
      <c r="BV45241" s="22"/>
      <c r="BW45241" s="22"/>
      <c r="BX45241" s="1"/>
    </row>
    <row r="45242" spans="74:76" x14ac:dyDescent="0.2">
      <c r="BV45242" s="22"/>
      <c r="BW45242" s="22"/>
      <c r="BX45242" s="1"/>
    </row>
    <row r="45243" spans="74:76" x14ac:dyDescent="0.2">
      <c r="BV45243" s="22"/>
      <c r="BW45243" s="22"/>
      <c r="BX45243" s="1"/>
    </row>
    <row r="45244" spans="74:76" x14ac:dyDescent="0.2">
      <c r="BV45244" s="22"/>
      <c r="BW45244" s="22"/>
      <c r="BX45244" s="1"/>
    </row>
    <row r="45245" spans="74:76" x14ac:dyDescent="0.2">
      <c r="BV45245" s="22"/>
      <c r="BW45245" s="22"/>
      <c r="BX45245" s="1"/>
    </row>
    <row r="45246" spans="74:76" x14ac:dyDescent="0.2">
      <c r="BV45246" s="22"/>
      <c r="BW45246" s="22"/>
      <c r="BX45246" s="1"/>
    </row>
    <row r="45247" spans="74:76" x14ac:dyDescent="0.2">
      <c r="BV45247" s="22"/>
      <c r="BW45247" s="22"/>
      <c r="BX45247" s="1"/>
    </row>
    <row r="45248" spans="74:76" x14ac:dyDescent="0.2">
      <c r="BV45248" s="22"/>
      <c r="BW45248" s="22"/>
      <c r="BX45248" s="1"/>
    </row>
    <row r="45249" spans="74:76" x14ac:dyDescent="0.2">
      <c r="BV45249" s="22"/>
      <c r="BW45249" s="22"/>
      <c r="BX45249" s="1"/>
    </row>
    <row r="45250" spans="74:76" x14ac:dyDescent="0.2">
      <c r="BV45250" s="22"/>
      <c r="BW45250" s="22"/>
      <c r="BX45250" s="1"/>
    </row>
    <row r="45251" spans="74:76" x14ac:dyDescent="0.2">
      <c r="BV45251" s="22"/>
      <c r="BW45251" s="22"/>
      <c r="BX45251" s="1"/>
    </row>
    <row r="45252" spans="74:76" x14ac:dyDescent="0.2">
      <c r="BV45252" s="22"/>
      <c r="BW45252" s="22"/>
      <c r="BX45252" s="1"/>
    </row>
    <row r="45253" spans="74:76" x14ac:dyDescent="0.2">
      <c r="BV45253" s="22"/>
      <c r="BW45253" s="22"/>
      <c r="BX45253" s="1"/>
    </row>
    <row r="45254" spans="74:76" x14ac:dyDescent="0.2">
      <c r="BV45254" s="22"/>
      <c r="BW45254" s="22"/>
      <c r="BX45254" s="1"/>
    </row>
    <row r="45255" spans="74:76" x14ac:dyDescent="0.2">
      <c r="BV45255" s="22"/>
      <c r="BW45255" s="22"/>
      <c r="BX45255" s="1"/>
    </row>
    <row r="45256" spans="74:76" x14ac:dyDescent="0.2">
      <c r="BV45256" s="22"/>
      <c r="BW45256" s="22"/>
      <c r="BX45256" s="1"/>
    </row>
    <row r="45257" spans="74:76" x14ac:dyDescent="0.2">
      <c r="BV45257" s="22"/>
      <c r="BW45257" s="22"/>
      <c r="BX45257" s="1"/>
    </row>
    <row r="45258" spans="74:76" x14ac:dyDescent="0.2">
      <c r="BV45258" s="22"/>
      <c r="BW45258" s="22"/>
      <c r="BX45258" s="1"/>
    </row>
    <row r="45259" spans="74:76" x14ac:dyDescent="0.2">
      <c r="BV45259" s="22"/>
      <c r="BW45259" s="22"/>
      <c r="BX45259" s="1"/>
    </row>
    <row r="45260" spans="74:76" x14ac:dyDescent="0.2">
      <c r="BV45260" s="22"/>
      <c r="BW45260" s="22"/>
      <c r="BX45260" s="1"/>
    </row>
    <row r="45261" spans="74:76" x14ac:dyDescent="0.2">
      <c r="BV45261" s="22"/>
      <c r="BW45261" s="22"/>
      <c r="BX45261" s="1"/>
    </row>
    <row r="45262" spans="74:76" x14ac:dyDescent="0.2">
      <c r="BV45262" s="22"/>
      <c r="BW45262" s="22"/>
      <c r="BX45262" s="1"/>
    </row>
    <row r="45263" spans="74:76" x14ac:dyDescent="0.2">
      <c r="BV45263" s="22"/>
      <c r="BW45263" s="22"/>
      <c r="BX45263" s="1"/>
    </row>
    <row r="45264" spans="74:76" x14ac:dyDescent="0.2">
      <c r="BV45264" s="22"/>
      <c r="BW45264" s="22"/>
      <c r="BX45264" s="1"/>
    </row>
    <row r="45265" spans="74:76" x14ac:dyDescent="0.2">
      <c r="BV45265" s="22"/>
      <c r="BW45265" s="22"/>
      <c r="BX45265" s="1"/>
    </row>
    <row r="45266" spans="74:76" x14ac:dyDescent="0.2">
      <c r="BV45266" s="22"/>
      <c r="BW45266" s="22"/>
      <c r="BX45266" s="1"/>
    </row>
    <row r="45267" spans="74:76" x14ac:dyDescent="0.2">
      <c r="BV45267" s="22"/>
      <c r="BW45267" s="22"/>
      <c r="BX45267" s="1"/>
    </row>
    <row r="45268" spans="74:76" x14ac:dyDescent="0.2">
      <c r="BV45268" s="22"/>
      <c r="BW45268" s="22"/>
      <c r="BX45268" s="1"/>
    </row>
    <row r="45269" spans="74:76" x14ac:dyDescent="0.2">
      <c r="BV45269" s="22"/>
      <c r="BW45269" s="22"/>
      <c r="BX45269" s="1"/>
    </row>
    <row r="45270" spans="74:76" x14ac:dyDescent="0.2">
      <c r="BV45270" s="22"/>
      <c r="BW45270" s="22"/>
      <c r="BX45270" s="1"/>
    </row>
    <row r="45271" spans="74:76" x14ac:dyDescent="0.2">
      <c r="BV45271" s="22"/>
      <c r="BW45271" s="22"/>
      <c r="BX45271" s="1"/>
    </row>
    <row r="45272" spans="74:76" x14ac:dyDescent="0.2">
      <c r="BV45272" s="22"/>
      <c r="BW45272" s="22"/>
      <c r="BX45272" s="1"/>
    </row>
    <row r="45273" spans="74:76" x14ac:dyDescent="0.2">
      <c r="BV45273" s="22"/>
      <c r="BW45273" s="22"/>
      <c r="BX45273" s="1"/>
    </row>
    <row r="45274" spans="74:76" x14ac:dyDescent="0.2">
      <c r="BV45274" s="22"/>
      <c r="BW45274" s="22"/>
      <c r="BX45274" s="1"/>
    </row>
    <row r="45275" spans="74:76" x14ac:dyDescent="0.2">
      <c r="BV45275" s="22"/>
      <c r="BW45275" s="22"/>
      <c r="BX45275" s="1"/>
    </row>
    <row r="45276" spans="74:76" x14ac:dyDescent="0.2">
      <c r="BV45276" s="22"/>
      <c r="BW45276" s="22"/>
      <c r="BX45276" s="1"/>
    </row>
    <row r="45277" spans="74:76" x14ac:dyDescent="0.2">
      <c r="BV45277" s="22"/>
      <c r="BW45277" s="22"/>
      <c r="BX45277" s="1"/>
    </row>
    <row r="45278" spans="74:76" x14ac:dyDescent="0.2">
      <c r="BV45278" s="22"/>
      <c r="BW45278" s="22"/>
      <c r="BX45278" s="1"/>
    </row>
    <row r="45279" spans="74:76" x14ac:dyDescent="0.2">
      <c r="BV45279" s="22"/>
      <c r="BW45279" s="22"/>
      <c r="BX45279" s="1"/>
    </row>
    <row r="45280" spans="74:76" x14ac:dyDescent="0.2">
      <c r="BV45280" s="22"/>
      <c r="BW45280" s="22"/>
      <c r="BX45280" s="1"/>
    </row>
    <row r="45281" spans="74:76" x14ac:dyDescent="0.2">
      <c r="BV45281" s="22"/>
      <c r="BW45281" s="22"/>
      <c r="BX45281" s="1"/>
    </row>
    <row r="45282" spans="74:76" x14ac:dyDescent="0.2">
      <c r="BV45282" s="22"/>
      <c r="BW45282" s="22"/>
      <c r="BX45282" s="1"/>
    </row>
    <row r="45283" spans="74:76" x14ac:dyDescent="0.2">
      <c r="BV45283" s="22"/>
      <c r="BW45283" s="22"/>
      <c r="BX45283" s="1"/>
    </row>
    <row r="45284" spans="74:76" x14ac:dyDescent="0.2">
      <c r="BV45284" s="22"/>
      <c r="BW45284" s="22"/>
      <c r="BX45284" s="1"/>
    </row>
    <row r="45285" spans="74:76" x14ac:dyDescent="0.2">
      <c r="BV45285" s="22"/>
      <c r="BW45285" s="22"/>
      <c r="BX45285" s="1"/>
    </row>
    <row r="45286" spans="74:76" x14ac:dyDescent="0.2">
      <c r="BV45286" s="22"/>
      <c r="BW45286" s="22"/>
      <c r="BX45286" s="1"/>
    </row>
    <row r="45287" spans="74:76" x14ac:dyDescent="0.2">
      <c r="BV45287" s="22"/>
      <c r="BW45287" s="22"/>
      <c r="BX45287" s="1"/>
    </row>
    <row r="45288" spans="74:76" x14ac:dyDescent="0.2">
      <c r="BV45288" s="22"/>
      <c r="BW45288" s="22"/>
      <c r="BX45288" s="1"/>
    </row>
    <row r="45289" spans="74:76" x14ac:dyDescent="0.2">
      <c r="BV45289" s="22"/>
      <c r="BW45289" s="22"/>
      <c r="BX45289" s="1"/>
    </row>
    <row r="45290" spans="74:76" x14ac:dyDescent="0.2">
      <c r="BV45290" s="22"/>
      <c r="BW45290" s="22"/>
      <c r="BX45290" s="1"/>
    </row>
    <row r="45291" spans="74:76" x14ac:dyDescent="0.2">
      <c r="BV45291" s="22"/>
      <c r="BW45291" s="22"/>
      <c r="BX45291" s="1"/>
    </row>
    <row r="45292" spans="74:76" x14ac:dyDescent="0.2">
      <c r="BV45292" s="22"/>
      <c r="BW45292" s="22"/>
      <c r="BX45292" s="1"/>
    </row>
    <row r="45293" spans="74:76" x14ac:dyDescent="0.2">
      <c r="BV45293" s="22"/>
      <c r="BW45293" s="22"/>
      <c r="BX45293" s="1"/>
    </row>
    <row r="45294" spans="74:76" x14ac:dyDescent="0.2">
      <c r="BV45294" s="22"/>
      <c r="BW45294" s="22"/>
      <c r="BX45294" s="1"/>
    </row>
    <row r="45295" spans="74:76" x14ac:dyDescent="0.2">
      <c r="BV45295" s="22"/>
      <c r="BW45295" s="22"/>
      <c r="BX45295" s="1"/>
    </row>
    <row r="45296" spans="74:76" x14ac:dyDescent="0.2">
      <c r="BV45296" s="22"/>
      <c r="BW45296" s="22"/>
      <c r="BX45296" s="1"/>
    </row>
    <row r="45297" spans="74:76" x14ac:dyDescent="0.2">
      <c r="BV45297" s="22"/>
      <c r="BW45297" s="22"/>
      <c r="BX45297" s="1"/>
    </row>
    <row r="45298" spans="74:76" x14ac:dyDescent="0.2">
      <c r="BV45298" s="22"/>
      <c r="BW45298" s="22"/>
      <c r="BX45298" s="1"/>
    </row>
    <row r="45299" spans="74:76" x14ac:dyDescent="0.2">
      <c r="BV45299" s="22"/>
      <c r="BW45299" s="22"/>
      <c r="BX45299" s="1"/>
    </row>
    <row r="45300" spans="74:76" x14ac:dyDescent="0.2">
      <c r="BV45300" s="22"/>
      <c r="BW45300" s="22"/>
      <c r="BX45300" s="1"/>
    </row>
    <row r="45301" spans="74:76" x14ac:dyDescent="0.2">
      <c r="BV45301" s="22"/>
      <c r="BW45301" s="22"/>
      <c r="BX45301" s="1"/>
    </row>
    <row r="45302" spans="74:76" x14ac:dyDescent="0.2">
      <c r="BV45302" s="22"/>
      <c r="BW45302" s="22"/>
      <c r="BX45302" s="1"/>
    </row>
    <row r="45303" spans="74:76" x14ac:dyDescent="0.2">
      <c r="BV45303" s="22"/>
      <c r="BW45303" s="22"/>
      <c r="BX45303" s="1"/>
    </row>
    <row r="45304" spans="74:76" x14ac:dyDescent="0.2">
      <c r="BV45304" s="22"/>
      <c r="BW45304" s="22"/>
      <c r="BX45304" s="1"/>
    </row>
    <row r="45305" spans="74:76" x14ac:dyDescent="0.2">
      <c r="BV45305" s="22"/>
      <c r="BW45305" s="22"/>
      <c r="BX45305" s="1"/>
    </row>
    <row r="45306" spans="74:76" x14ac:dyDescent="0.2">
      <c r="BV45306" s="22"/>
      <c r="BW45306" s="22"/>
      <c r="BX45306" s="1"/>
    </row>
    <row r="45307" spans="74:76" x14ac:dyDescent="0.2">
      <c r="BV45307" s="22"/>
      <c r="BW45307" s="22"/>
      <c r="BX45307" s="1"/>
    </row>
    <row r="45308" spans="74:76" x14ac:dyDescent="0.2">
      <c r="BV45308" s="22"/>
      <c r="BW45308" s="22"/>
      <c r="BX45308" s="1"/>
    </row>
    <row r="45309" spans="74:76" x14ac:dyDescent="0.2">
      <c r="BV45309" s="22"/>
      <c r="BW45309" s="22"/>
      <c r="BX45309" s="1"/>
    </row>
    <row r="45310" spans="74:76" x14ac:dyDescent="0.2">
      <c r="BV45310" s="22"/>
      <c r="BW45310" s="22"/>
      <c r="BX45310" s="1"/>
    </row>
    <row r="45311" spans="74:76" x14ac:dyDescent="0.2">
      <c r="BV45311" s="22"/>
      <c r="BW45311" s="22"/>
      <c r="BX45311" s="1"/>
    </row>
    <row r="45312" spans="74:76" x14ac:dyDescent="0.2">
      <c r="BV45312" s="22"/>
      <c r="BW45312" s="22"/>
      <c r="BX45312" s="1"/>
    </row>
    <row r="45313" spans="74:76" x14ac:dyDescent="0.2">
      <c r="BV45313" s="22"/>
      <c r="BW45313" s="22"/>
      <c r="BX45313" s="1"/>
    </row>
    <row r="45314" spans="74:76" x14ac:dyDescent="0.2">
      <c r="BV45314" s="22"/>
      <c r="BW45314" s="22"/>
      <c r="BX45314" s="1"/>
    </row>
    <row r="45315" spans="74:76" x14ac:dyDescent="0.2">
      <c r="BV45315" s="22"/>
      <c r="BW45315" s="22"/>
      <c r="BX45315" s="1"/>
    </row>
    <row r="45316" spans="74:76" x14ac:dyDescent="0.2">
      <c r="BV45316" s="22"/>
      <c r="BW45316" s="22"/>
      <c r="BX45316" s="1"/>
    </row>
    <row r="45317" spans="74:76" x14ac:dyDescent="0.2">
      <c r="BV45317" s="22"/>
      <c r="BW45317" s="22"/>
      <c r="BX45317" s="1"/>
    </row>
    <row r="45318" spans="74:76" x14ac:dyDescent="0.2">
      <c r="BV45318" s="22"/>
      <c r="BW45318" s="22"/>
      <c r="BX45318" s="1"/>
    </row>
    <row r="45319" spans="74:76" x14ac:dyDescent="0.2">
      <c r="BV45319" s="22"/>
      <c r="BW45319" s="22"/>
      <c r="BX45319" s="1"/>
    </row>
    <row r="45320" spans="74:76" x14ac:dyDescent="0.2">
      <c r="BV45320" s="22"/>
      <c r="BW45320" s="22"/>
      <c r="BX45320" s="1"/>
    </row>
    <row r="45321" spans="74:76" x14ac:dyDescent="0.2">
      <c r="BV45321" s="22"/>
      <c r="BW45321" s="22"/>
      <c r="BX45321" s="1"/>
    </row>
    <row r="45322" spans="74:76" x14ac:dyDescent="0.2">
      <c r="BV45322" s="22"/>
      <c r="BW45322" s="22"/>
      <c r="BX45322" s="1"/>
    </row>
    <row r="45323" spans="74:76" x14ac:dyDescent="0.2">
      <c r="BV45323" s="22"/>
      <c r="BW45323" s="22"/>
      <c r="BX45323" s="1"/>
    </row>
    <row r="45324" spans="74:76" x14ac:dyDescent="0.2">
      <c r="BV45324" s="22"/>
      <c r="BW45324" s="22"/>
      <c r="BX45324" s="1"/>
    </row>
    <row r="45325" spans="74:76" x14ac:dyDescent="0.2">
      <c r="BV45325" s="22"/>
      <c r="BW45325" s="22"/>
      <c r="BX45325" s="1"/>
    </row>
    <row r="45326" spans="74:76" x14ac:dyDescent="0.2">
      <c r="BV45326" s="22"/>
      <c r="BW45326" s="22"/>
      <c r="BX45326" s="1"/>
    </row>
    <row r="45327" spans="74:76" x14ac:dyDescent="0.2">
      <c r="BV45327" s="22"/>
      <c r="BW45327" s="22"/>
      <c r="BX45327" s="1"/>
    </row>
    <row r="45328" spans="74:76" x14ac:dyDescent="0.2">
      <c r="BV45328" s="22"/>
      <c r="BW45328" s="22"/>
      <c r="BX45328" s="1"/>
    </row>
    <row r="45329" spans="74:76" x14ac:dyDescent="0.2">
      <c r="BV45329" s="22"/>
      <c r="BW45329" s="22"/>
      <c r="BX45329" s="1"/>
    </row>
    <row r="45330" spans="74:76" x14ac:dyDescent="0.2">
      <c r="BV45330" s="22"/>
      <c r="BW45330" s="22"/>
      <c r="BX45330" s="1"/>
    </row>
    <row r="45331" spans="74:76" x14ac:dyDescent="0.2">
      <c r="BV45331" s="22"/>
      <c r="BW45331" s="22"/>
      <c r="BX45331" s="1"/>
    </row>
    <row r="45332" spans="74:76" x14ac:dyDescent="0.2">
      <c r="BV45332" s="22"/>
      <c r="BW45332" s="22"/>
      <c r="BX45332" s="1"/>
    </row>
    <row r="45333" spans="74:76" x14ac:dyDescent="0.2">
      <c r="BV45333" s="22"/>
      <c r="BW45333" s="22"/>
      <c r="BX45333" s="1"/>
    </row>
    <row r="45334" spans="74:76" x14ac:dyDescent="0.2">
      <c r="BV45334" s="22"/>
      <c r="BW45334" s="22"/>
      <c r="BX45334" s="1"/>
    </row>
    <row r="45335" spans="74:76" x14ac:dyDescent="0.2">
      <c r="BV45335" s="22"/>
      <c r="BW45335" s="22"/>
      <c r="BX45335" s="1"/>
    </row>
    <row r="45336" spans="74:76" x14ac:dyDescent="0.2">
      <c r="BV45336" s="22"/>
      <c r="BW45336" s="22"/>
      <c r="BX45336" s="1"/>
    </row>
    <row r="45337" spans="74:76" x14ac:dyDescent="0.2">
      <c r="BV45337" s="22"/>
      <c r="BW45337" s="22"/>
      <c r="BX45337" s="1"/>
    </row>
    <row r="45338" spans="74:76" x14ac:dyDescent="0.2">
      <c r="BV45338" s="22"/>
      <c r="BW45338" s="22"/>
      <c r="BX45338" s="1"/>
    </row>
    <row r="45339" spans="74:76" x14ac:dyDescent="0.2">
      <c r="BV45339" s="22"/>
      <c r="BW45339" s="22"/>
      <c r="BX45339" s="1"/>
    </row>
    <row r="45340" spans="74:76" x14ac:dyDescent="0.2">
      <c r="BV45340" s="22"/>
      <c r="BW45340" s="22"/>
      <c r="BX45340" s="1"/>
    </row>
    <row r="45341" spans="74:76" x14ac:dyDescent="0.2">
      <c r="BV45341" s="22"/>
      <c r="BW45341" s="22"/>
      <c r="BX45341" s="1"/>
    </row>
    <row r="45342" spans="74:76" x14ac:dyDescent="0.2">
      <c r="BV45342" s="22"/>
      <c r="BW45342" s="22"/>
      <c r="BX45342" s="1"/>
    </row>
    <row r="45343" spans="74:76" x14ac:dyDescent="0.2">
      <c r="BV45343" s="22"/>
      <c r="BW45343" s="22"/>
      <c r="BX45343" s="1"/>
    </row>
    <row r="45344" spans="74:76" x14ac:dyDescent="0.2">
      <c r="BV45344" s="22"/>
      <c r="BW45344" s="22"/>
      <c r="BX45344" s="1"/>
    </row>
    <row r="45345" spans="74:76" x14ac:dyDescent="0.2">
      <c r="BV45345" s="22"/>
      <c r="BW45345" s="22"/>
      <c r="BX45345" s="1"/>
    </row>
    <row r="45346" spans="74:76" x14ac:dyDescent="0.2">
      <c r="BV45346" s="22"/>
      <c r="BW45346" s="22"/>
      <c r="BX45346" s="1"/>
    </row>
    <row r="45347" spans="74:76" x14ac:dyDescent="0.2">
      <c r="BV45347" s="22"/>
      <c r="BW45347" s="22"/>
      <c r="BX45347" s="1"/>
    </row>
    <row r="45348" spans="74:76" x14ac:dyDescent="0.2">
      <c r="BV45348" s="22"/>
      <c r="BW45348" s="22"/>
      <c r="BX45348" s="1"/>
    </row>
    <row r="45349" spans="74:76" x14ac:dyDescent="0.2">
      <c r="BV45349" s="22"/>
      <c r="BW45349" s="22"/>
      <c r="BX45349" s="1"/>
    </row>
    <row r="45350" spans="74:76" x14ac:dyDescent="0.2">
      <c r="BV45350" s="22"/>
      <c r="BW45350" s="22"/>
      <c r="BX45350" s="1"/>
    </row>
    <row r="45351" spans="74:76" x14ac:dyDescent="0.2">
      <c r="BV45351" s="22"/>
      <c r="BW45351" s="22"/>
      <c r="BX45351" s="1"/>
    </row>
    <row r="45352" spans="74:76" x14ac:dyDescent="0.2">
      <c r="BV45352" s="22"/>
      <c r="BW45352" s="22"/>
      <c r="BX45352" s="1"/>
    </row>
    <row r="45353" spans="74:76" x14ac:dyDescent="0.2">
      <c r="BV45353" s="22"/>
      <c r="BW45353" s="22"/>
      <c r="BX45353" s="1"/>
    </row>
    <row r="45354" spans="74:76" x14ac:dyDescent="0.2">
      <c r="BV45354" s="22"/>
      <c r="BW45354" s="22"/>
      <c r="BX45354" s="1"/>
    </row>
    <row r="45355" spans="74:76" x14ac:dyDescent="0.2">
      <c r="BV45355" s="22"/>
      <c r="BW45355" s="22"/>
      <c r="BX45355" s="1"/>
    </row>
    <row r="45356" spans="74:76" x14ac:dyDescent="0.2">
      <c r="BV45356" s="22"/>
      <c r="BW45356" s="22"/>
      <c r="BX45356" s="1"/>
    </row>
    <row r="45357" spans="74:76" x14ac:dyDescent="0.2">
      <c r="BV45357" s="22"/>
      <c r="BW45357" s="22"/>
      <c r="BX45357" s="1"/>
    </row>
    <row r="45358" spans="74:76" x14ac:dyDescent="0.2">
      <c r="BV45358" s="22"/>
      <c r="BW45358" s="22"/>
      <c r="BX45358" s="1"/>
    </row>
    <row r="45359" spans="74:76" x14ac:dyDescent="0.2">
      <c r="BV45359" s="22"/>
      <c r="BW45359" s="22"/>
      <c r="BX45359" s="1"/>
    </row>
    <row r="45360" spans="74:76" x14ac:dyDescent="0.2">
      <c r="BV45360" s="22"/>
      <c r="BW45360" s="22"/>
      <c r="BX45360" s="1"/>
    </row>
    <row r="45361" spans="74:76" x14ac:dyDescent="0.2">
      <c r="BV45361" s="22"/>
      <c r="BW45361" s="22"/>
      <c r="BX45361" s="1"/>
    </row>
    <row r="45362" spans="74:76" x14ac:dyDescent="0.2">
      <c r="BV45362" s="22"/>
      <c r="BW45362" s="22"/>
      <c r="BX45362" s="1"/>
    </row>
    <row r="45363" spans="74:76" x14ac:dyDescent="0.2">
      <c r="BV45363" s="22"/>
      <c r="BW45363" s="22"/>
      <c r="BX45363" s="1"/>
    </row>
    <row r="45364" spans="74:76" x14ac:dyDescent="0.2">
      <c r="BV45364" s="22"/>
      <c r="BW45364" s="22"/>
      <c r="BX45364" s="1"/>
    </row>
    <row r="45365" spans="74:76" x14ac:dyDescent="0.2">
      <c r="BV45365" s="22"/>
      <c r="BW45365" s="22"/>
      <c r="BX45365" s="1"/>
    </row>
    <row r="45366" spans="74:76" x14ac:dyDescent="0.2">
      <c r="BV45366" s="22"/>
      <c r="BW45366" s="22"/>
      <c r="BX45366" s="1"/>
    </row>
    <row r="45367" spans="74:76" x14ac:dyDescent="0.2">
      <c r="BV45367" s="22"/>
      <c r="BW45367" s="22"/>
      <c r="BX45367" s="1"/>
    </row>
    <row r="45368" spans="74:76" x14ac:dyDescent="0.2">
      <c r="BV45368" s="22"/>
      <c r="BW45368" s="22"/>
      <c r="BX45368" s="1"/>
    </row>
    <row r="45369" spans="74:76" x14ac:dyDescent="0.2">
      <c r="BV45369" s="22"/>
      <c r="BW45369" s="22"/>
      <c r="BX45369" s="1"/>
    </row>
    <row r="45370" spans="74:76" x14ac:dyDescent="0.2">
      <c r="BV45370" s="22"/>
      <c r="BW45370" s="22"/>
      <c r="BX45370" s="1"/>
    </row>
    <row r="45371" spans="74:76" x14ac:dyDescent="0.2">
      <c r="BV45371" s="22"/>
      <c r="BW45371" s="22"/>
      <c r="BX45371" s="1"/>
    </row>
    <row r="45372" spans="74:76" x14ac:dyDescent="0.2">
      <c r="BV45372" s="22"/>
      <c r="BW45372" s="22"/>
      <c r="BX45372" s="1"/>
    </row>
    <row r="45373" spans="74:76" x14ac:dyDescent="0.2">
      <c r="BV45373" s="22"/>
      <c r="BW45373" s="22"/>
      <c r="BX45373" s="1"/>
    </row>
    <row r="45374" spans="74:76" x14ac:dyDescent="0.2">
      <c r="BV45374" s="22"/>
      <c r="BW45374" s="22"/>
      <c r="BX45374" s="1"/>
    </row>
    <row r="45375" spans="74:76" x14ac:dyDescent="0.2">
      <c r="BV45375" s="22"/>
      <c r="BW45375" s="22"/>
      <c r="BX45375" s="1"/>
    </row>
    <row r="45376" spans="74:76" x14ac:dyDescent="0.2">
      <c r="BV45376" s="22"/>
      <c r="BW45376" s="22"/>
      <c r="BX45376" s="1"/>
    </row>
    <row r="45377" spans="74:76" x14ac:dyDescent="0.2">
      <c r="BV45377" s="22"/>
      <c r="BW45377" s="22"/>
      <c r="BX45377" s="1"/>
    </row>
    <row r="45378" spans="74:76" x14ac:dyDescent="0.2">
      <c r="BV45378" s="22"/>
      <c r="BW45378" s="22"/>
      <c r="BX45378" s="1"/>
    </row>
    <row r="45379" spans="74:76" x14ac:dyDescent="0.2">
      <c r="BV45379" s="22"/>
      <c r="BW45379" s="22"/>
      <c r="BX45379" s="1"/>
    </row>
    <row r="45380" spans="74:76" x14ac:dyDescent="0.2">
      <c r="BV45380" s="22"/>
      <c r="BW45380" s="22"/>
      <c r="BX45380" s="1"/>
    </row>
    <row r="45381" spans="74:76" x14ac:dyDescent="0.2">
      <c r="BV45381" s="22"/>
      <c r="BW45381" s="22"/>
      <c r="BX45381" s="1"/>
    </row>
    <row r="45382" spans="74:76" x14ac:dyDescent="0.2">
      <c r="BV45382" s="22"/>
      <c r="BW45382" s="22"/>
      <c r="BX45382" s="1"/>
    </row>
    <row r="45383" spans="74:76" x14ac:dyDescent="0.2">
      <c r="BV45383" s="22"/>
      <c r="BW45383" s="22"/>
      <c r="BX45383" s="1"/>
    </row>
    <row r="45384" spans="74:76" x14ac:dyDescent="0.2">
      <c r="BV45384" s="22"/>
      <c r="BW45384" s="22"/>
      <c r="BX45384" s="1"/>
    </row>
    <row r="45385" spans="74:76" x14ac:dyDescent="0.2">
      <c r="BV45385" s="22"/>
      <c r="BW45385" s="22"/>
      <c r="BX45385" s="1"/>
    </row>
    <row r="45386" spans="74:76" x14ac:dyDescent="0.2">
      <c r="BV45386" s="22"/>
      <c r="BW45386" s="22"/>
      <c r="BX45386" s="1"/>
    </row>
    <row r="45387" spans="74:76" x14ac:dyDescent="0.2">
      <c r="BV45387" s="22"/>
      <c r="BW45387" s="22"/>
      <c r="BX45387" s="1"/>
    </row>
    <row r="45388" spans="74:76" x14ac:dyDescent="0.2">
      <c r="BV45388" s="22"/>
      <c r="BW45388" s="22"/>
      <c r="BX45388" s="1"/>
    </row>
    <row r="45389" spans="74:76" x14ac:dyDescent="0.2">
      <c r="BV45389" s="22"/>
      <c r="BW45389" s="22"/>
      <c r="BX45389" s="1"/>
    </row>
    <row r="45390" spans="74:76" x14ac:dyDescent="0.2">
      <c r="BV45390" s="22"/>
      <c r="BW45390" s="22"/>
      <c r="BX45390" s="1"/>
    </row>
    <row r="45391" spans="74:76" x14ac:dyDescent="0.2">
      <c r="BV45391" s="22"/>
      <c r="BW45391" s="22"/>
      <c r="BX45391" s="1"/>
    </row>
    <row r="45392" spans="74:76" x14ac:dyDescent="0.2">
      <c r="BV45392" s="22"/>
      <c r="BW45392" s="22"/>
      <c r="BX45392" s="1"/>
    </row>
    <row r="45393" spans="74:76" x14ac:dyDescent="0.2">
      <c r="BV45393" s="22"/>
      <c r="BW45393" s="22"/>
      <c r="BX45393" s="1"/>
    </row>
    <row r="45394" spans="74:76" x14ac:dyDescent="0.2">
      <c r="BV45394" s="22"/>
      <c r="BW45394" s="22"/>
      <c r="BX45394" s="1"/>
    </row>
    <row r="45395" spans="74:76" x14ac:dyDescent="0.2">
      <c r="BV45395" s="22"/>
      <c r="BW45395" s="22"/>
      <c r="BX45395" s="1"/>
    </row>
    <row r="45396" spans="74:76" x14ac:dyDescent="0.2">
      <c r="BV45396" s="22"/>
      <c r="BW45396" s="22"/>
      <c r="BX45396" s="1"/>
    </row>
    <row r="45397" spans="74:76" x14ac:dyDescent="0.2">
      <c r="BV45397" s="22"/>
      <c r="BW45397" s="22"/>
      <c r="BX45397" s="1"/>
    </row>
    <row r="45398" spans="74:76" x14ac:dyDescent="0.2">
      <c r="BV45398" s="22"/>
      <c r="BW45398" s="22"/>
      <c r="BX45398" s="1"/>
    </row>
    <row r="45399" spans="74:76" x14ac:dyDescent="0.2">
      <c r="BV45399" s="22"/>
      <c r="BW45399" s="22"/>
      <c r="BX45399" s="1"/>
    </row>
    <row r="45400" spans="74:76" x14ac:dyDescent="0.2">
      <c r="BV45400" s="22"/>
      <c r="BW45400" s="22"/>
      <c r="BX45400" s="1"/>
    </row>
    <row r="45401" spans="74:76" x14ac:dyDescent="0.2">
      <c r="BV45401" s="22"/>
      <c r="BW45401" s="22"/>
      <c r="BX45401" s="1"/>
    </row>
    <row r="45402" spans="74:76" x14ac:dyDescent="0.2">
      <c r="BV45402" s="22"/>
      <c r="BW45402" s="22"/>
      <c r="BX45402" s="1"/>
    </row>
    <row r="45403" spans="74:76" x14ac:dyDescent="0.2">
      <c r="BV45403" s="22"/>
      <c r="BW45403" s="22"/>
      <c r="BX45403" s="1"/>
    </row>
    <row r="45404" spans="74:76" x14ac:dyDescent="0.2">
      <c r="BV45404" s="22"/>
      <c r="BW45404" s="22"/>
      <c r="BX45404" s="1"/>
    </row>
    <row r="45405" spans="74:76" x14ac:dyDescent="0.2">
      <c r="BV45405" s="22"/>
      <c r="BW45405" s="22"/>
      <c r="BX45405" s="1"/>
    </row>
    <row r="45406" spans="74:76" x14ac:dyDescent="0.2">
      <c r="BV45406" s="22"/>
      <c r="BW45406" s="22"/>
      <c r="BX45406" s="1"/>
    </row>
    <row r="45407" spans="74:76" x14ac:dyDescent="0.2">
      <c r="BV45407" s="22"/>
      <c r="BW45407" s="22"/>
      <c r="BX45407" s="1"/>
    </row>
    <row r="45408" spans="74:76" x14ac:dyDescent="0.2">
      <c r="BV45408" s="22"/>
      <c r="BW45408" s="22"/>
      <c r="BX45408" s="1"/>
    </row>
    <row r="45409" spans="74:76" x14ac:dyDescent="0.2">
      <c r="BV45409" s="22"/>
      <c r="BW45409" s="22"/>
      <c r="BX45409" s="1"/>
    </row>
    <row r="45410" spans="74:76" x14ac:dyDescent="0.2">
      <c r="BV45410" s="22"/>
      <c r="BW45410" s="22"/>
      <c r="BX45410" s="1"/>
    </row>
    <row r="45411" spans="74:76" x14ac:dyDescent="0.2">
      <c r="BV45411" s="22"/>
      <c r="BW45411" s="22"/>
      <c r="BX45411" s="1"/>
    </row>
    <row r="45412" spans="74:76" x14ac:dyDescent="0.2">
      <c r="BV45412" s="22"/>
      <c r="BW45412" s="22"/>
      <c r="BX45412" s="1"/>
    </row>
    <row r="45413" spans="74:76" x14ac:dyDescent="0.2">
      <c r="BV45413" s="22"/>
      <c r="BW45413" s="22"/>
      <c r="BX45413" s="1"/>
    </row>
    <row r="45414" spans="74:76" x14ac:dyDescent="0.2">
      <c r="BV45414" s="22"/>
      <c r="BW45414" s="22"/>
      <c r="BX45414" s="1"/>
    </row>
    <row r="45415" spans="74:76" x14ac:dyDescent="0.2">
      <c r="BV45415" s="22"/>
      <c r="BW45415" s="22"/>
      <c r="BX45415" s="1"/>
    </row>
    <row r="45416" spans="74:76" x14ac:dyDescent="0.2">
      <c r="BV45416" s="22"/>
      <c r="BW45416" s="22"/>
      <c r="BX45416" s="1"/>
    </row>
    <row r="45417" spans="74:76" x14ac:dyDescent="0.2">
      <c r="BV45417" s="22"/>
      <c r="BW45417" s="22"/>
      <c r="BX45417" s="1"/>
    </row>
    <row r="45418" spans="74:76" x14ac:dyDescent="0.2">
      <c r="BV45418" s="22"/>
      <c r="BW45418" s="22"/>
      <c r="BX45418" s="1"/>
    </row>
    <row r="45419" spans="74:76" x14ac:dyDescent="0.2">
      <c r="BV45419" s="22"/>
      <c r="BW45419" s="22"/>
      <c r="BX45419" s="1"/>
    </row>
    <row r="45420" spans="74:76" x14ac:dyDescent="0.2">
      <c r="BV45420" s="22"/>
      <c r="BW45420" s="22"/>
      <c r="BX45420" s="1"/>
    </row>
    <row r="45421" spans="74:76" x14ac:dyDescent="0.2">
      <c r="BV45421" s="22"/>
      <c r="BW45421" s="22"/>
      <c r="BX45421" s="1"/>
    </row>
    <row r="45422" spans="74:76" x14ac:dyDescent="0.2">
      <c r="BV45422" s="22"/>
      <c r="BW45422" s="22"/>
      <c r="BX45422" s="1"/>
    </row>
    <row r="45423" spans="74:76" x14ac:dyDescent="0.2">
      <c r="BV45423" s="22"/>
      <c r="BW45423" s="22"/>
      <c r="BX45423" s="1"/>
    </row>
    <row r="45424" spans="74:76" x14ac:dyDescent="0.2">
      <c r="BV45424" s="22"/>
      <c r="BW45424" s="22"/>
      <c r="BX45424" s="1"/>
    </row>
    <row r="45425" spans="74:76" x14ac:dyDescent="0.2">
      <c r="BV45425" s="22"/>
      <c r="BW45425" s="22"/>
      <c r="BX45425" s="1"/>
    </row>
    <row r="45426" spans="74:76" x14ac:dyDescent="0.2">
      <c r="BV45426" s="22"/>
      <c r="BW45426" s="22"/>
      <c r="BX45426" s="1"/>
    </row>
    <row r="45427" spans="74:76" x14ac:dyDescent="0.2">
      <c r="BV45427" s="22"/>
      <c r="BW45427" s="22"/>
      <c r="BX45427" s="1"/>
    </row>
    <row r="45428" spans="74:76" x14ac:dyDescent="0.2">
      <c r="BV45428" s="22"/>
      <c r="BW45428" s="22"/>
      <c r="BX45428" s="1"/>
    </row>
    <row r="45429" spans="74:76" x14ac:dyDescent="0.2">
      <c r="BV45429" s="22"/>
      <c r="BW45429" s="22"/>
      <c r="BX45429" s="1"/>
    </row>
    <row r="45430" spans="74:76" x14ac:dyDescent="0.2">
      <c r="BV45430" s="22"/>
      <c r="BW45430" s="22"/>
      <c r="BX45430" s="1"/>
    </row>
    <row r="45431" spans="74:76" x14ac:dyDescent="0.2">
      <c r="BV45431" s="22"/>
      <c r="BW45431" s="22"/>
      <c r="BX45431" s="1"/>
    </row>
    <row r="45432" spans="74:76" x14ac:dyDescent="0.2">
      <c r="BV45432" s="22"/>
      <c r="BW45432" s="22"/>
      <c r="BX45432" s="1"/>
    </row>
    <row r="45433" spans="74:76" x14ac:dyDescent="0.2">
      <c r="BV45433" s="22"/>
      <c r="BW45433" s="22"/>
      <c r="BX45433" s="1"/>
    </row>
    <row r="45434" spans="74:76" x14ac:dyDescent="0.2">
      <c r="BV45434" s="22"/>
      <c r="BW45434" s="22"/>
      <c r="BX45434" s="1"/>
    </row>
    <row r="45435" spans="74:76" x14ac:dyDescent="0.2">
      <c r="BV45435" s="22"/>
      <c r="BW45435" s="22"/>
      <c r="BX45435" s="1"/>
    </row>
    <row r="45436" spans="74:76" x14ac:dyDescent="0.2">
      <c r="BV45436" s="22"/>
      <c r="BW45436" s="22"/>
      <c r="BX45436" s="1"/>
    </row>
    <row r="45437" spans="74:76" x14ac:dyDescent="0.2">
      <c r="BV45437" s="22"/>
      <c r="BW45437" s="22"/>
      <c r="BX45437" s="1"/>
    </row>
    <row r="45438" spans="74:76" x14ac:dyDescent="0.2">
      <c r="BV45438" s="22"/>
      <c r="BW45438" s="22"/>
      <c r="BX45438" s="1"/>
    </row>
    <row r="45439" spans="74:76" x14ac:dyDescent="0.2">
      <c r="BV45439" s="22"/>
      <c r="BW45439" s="22"/>
      <c r="BX45439" s="1"/>
    </row>
    <row r="45440" spans="74:76" x14ac:dyDescent="0.2">
      <c r="BV45440" s="22"/>
      <c r="BW45440" s="22"/>
      <c r="BX45440" s="1"/>
    </row>
    <row r="45441" spans="74:76" x14ac:dyDescent="0.2">
      <c r="BV45441" s="22"/>
      <c r="BW45441" s="22"/>
      <c r="BX45441" s="1"/>
    </row>
    <row r="45442" spans="74:76" x14ac:dyDescent="0.2">
      <c r="BV45442" s="22"/>
      <c r="BW45442" s="22"/>
      <c r="BX45442" s="1"/>
    </row>
    <row r="45443" spans="74:76" x14ac:dyDescent="0.2">
      <c r="BV45443" s="22"/>
      <c r="BW45443" s="22"/>
      <c r="BX45443" s="1"/>
    </row>
    <row r="45444" spans="74:76" x14ac:dyDescent="0.2">
      <c r="BV45444" s="22"/>
      <c r="BW45444" s="22"/>
      <c r="BX45444" s="1"/>
    </row>
    <row r="45445" spans="74:76" x14ac:dyDescent="0.2">
      <c r="BV45445" s="22"/>
      <c r="BW45445" s="22"/>
      <c r="BX45445" s="1"/>
    </row>
    <row r="45446" spans="74:76" x14ac:dyDescent="0.2">
      <c r="BV45446" s="22"/>
      <c r="BW45446" s="22"/>
      <c r="BX45446" s="1"/>
    </row>
    <row r="45447" spans="74:76" x14ac:dyDescent="0.2">
      <c r="BV45447" s="22"/>
      <c r="BW45447" s="22"/>
      <c r="BX45447" s="1"/>
    </row>
    <row r="45448" spans="74:76" x14ac:dyDescent="0.2">
      <c r="BV45448" s="22"/>
      <c r="BW45448" s="22"/>
      <c r="BX45448" s="1"/>
    </row>
    <row r="45449" spans="74:76" x14ac:dyDescent="0.2">
      <c r="BV45449" s="22"/>
      <c r="BW45449" s="22"/>
      <c r="BX45449" s="1"/>
    </row>
    <row r="45450" spans="74:76" x14ac:dyDescent="0.2">
      <c r="BV45450" s="22"/>
      <c r="BW45450" s="22"/>
      <c r="BX45450" s="1"/>
    </row>
    <row r="45451" spans="74:76" x14ac:dyDescent="0.2">
      <c r="BV45451" s="22"/>
      <c r="BW45451" s="22"/>
      <c r="BX45451" s="1"/>
    </row>
    <row r="45452" spans="74:76" x14ac:dyDescent="0.2">
      <c r="BV45452" s="22"/>
      <c r="BW45452" s="22"/>
      <c r="BX45452" s="1"/>
    </row>
    <row r="45453" spans="74:76" x14ac:dyDescent="0.2">
      <c r="BV45453" s="22"/>
      <c r="BW45453" s="22"/>
      <c r="BX45453" s="1"/>
    </row>
    <row r="45454" spans="74:76" x14ac:dyDescent="0.2">
      <c r="BV45454" s="22"/>
      <c r="BW45454" s="22"/>
      <c r="BX45454" s="1"/>
    </row>
    <row r="45455" spans="74:76" x14ac:dyDescent="0.2">
      <c r="BV45455" s="22"/>
      <c r="BW45455" s="22"/>
      <c r="BX45455" s="1"/>
    </row>
    <row r="45456" spans="74:76" x14ac:dyDescent="0.2">
      <c r="BV45456" s="22"/>
      <c r="BW45456" s="22"/>
      <c r="BX45456" s="1"/>
    </row>
    <row r="45457" spans="74:76" x14ac:dyDescent="0.2">
      <c r="BV45457" s="22"/>
      <c r="BW45457" s="22"/>
      <c r="BX45457" s="1"/>
    </row>
    <row r="45458" spans="74:76" x14ac:dyDescent="0.2">
      <c r="BV45458" s="22"/>
      <c r="BW45458" s="22"/>
      <c r="BX45458" s="1"/>
    </row>
    <row r="45459" spans="74:76" x14ac:dyDescent="0.2">
      <c r="BV45459" s="22"/>
      <c r="BW45459" s="22"/>
      <c r="BX45459" s="1"/>
    </row>
    <row r="45460" spans="74:76" x14ac:dyDescent="0.2">
      <c r="BV45460" s="22"/>
      <c r="BW45460" s="22"/>
      <c r="BX45460" s="1"/>
    </row>
    <row r="45461" spans="74:76" x14ac:dyDescent="0.2">
      <c r="BV45461" s="22"/>
      <c r="BW45461" s="22"/>
      <c r="BX45461" s="1"/>
    </row>
    <row r="45462" spans="74:76" x14ac:dyDescent="0.2">
      <c r="BV45462" s="22"/>
      <c r="BW45462" s="22"/>
      <c r="BX45462" s="1"/>
    </row>
    <row r="45463" spans="74:76" x14ac:dyDescent="0.2">
      <c r="BV45463" s="22"/>
      <c r="BW45463" s="22"/>
      <c r="BX45463" s="1"/>
    </row>
    <row r="45464" spans="74:76" x14ac:dyDescent="0.2">
      <c r="BV45464" s="22"/>
      <c r="BW45464" s="22"/>
      <c r="BX45464" s="1"/>
    </row>
    <row r="45465" spans="74:76" x14ac:dyDescent="0.2">
      <c r="BV45465" s="22"/>
      <c r="BW45465" s="22"/>
      <c r="BX45465" s="1"/>
    </row>
    <row r="45466" spans="74:76" x14ac:dyDescent="0.2">
      <c r="BV45466" s="22"/>
      <c r="BW45466" s="22"/>
      <c r="BX45466" s="1"/>
    </row>
    <row r="45467" spans="74:76" x14ac:dyDescent="0.2">
      <c r="BV45467" s="22"/>
      <c r="BW45467" s="22"/>
      <c r="BX45467" s="1"/>
    </row>
    <row r="45468" spans="74:76" x14ac:dyDescent="0.2">
      <c r="BV45468" s="22"/>
      <c r="BW45468" s="22"/>
      <c r="BX45468" s="1"/>
    </row>
    <row r="45469" spans="74:76" x14ac:dyDescent="0.2">
      <c r="BV45469" s="22"/>
      <c r="BW45469" s="22"/>
      <c r="BX45469" s="1"/>
    </row>
    <row r="45470" spans="74:76" x14ac:dyDescent="0.2">
      <c r="BV45470" s="22"/>
      <c r="BW45470" s="22"/>
      <c r="BX45470" s="1"/>
    </row>
    <row r="45471" spans="74:76" x14ac:dyDescent="0.2">
      <c r="BV45471" s="22"/>
      <c r="BW45471" s="22"/>
      <c r="BX45471" s="1"/>
    </row>
    <row r="45472" spans="74:76" x14ac:dyDescent="0.2">
      <c r="BV45472" s="22"/>
      <c r="BW45472" s="22"/>
      <c r="BX45472" s="1"/>
    </row>
    <row r="45473" spans="74:76" x14ac:dyDescent="0.2">
      <c r="BV45473" s="22"/>
      <c r="BW45473" s="22"/>
      <c r="BX45473" s="1"/>
    </row>
    <row r="45474" spans="74:76" x14ac:dyDescent="0.2">
      <c r="BV45474" s="22"/>
      <c r="BW45474" s="22"/>
      <c r="BX45474" s="1"/>
    </row>
    <row r="45475" spans="74:76" x14ac:dyDescent="0.2">
      <c r="BV45475" s="22"/>
      <c r="BW45475" s="22"/>
      <c r="BX45475" s="1"/>
    </row>
    <row r="45476" spans="74:76" x14ac:dyDescent="0.2">
      <c r="BV45476" s="22"/>
      <c r="BW45476" s="22"/>
      <c r="BX45476" s="1"/>
    </row>
    <row r="45477" spans="74:76" x14ac:dyDescent="0.2">
      <c r="BV45477" s="22"/>
      <c r="BW45477" s="22"/>
      <c r="BX45477" s="1"/>
    </row>
    <row r="45478" spans="74:76" x14ac:dyDescent="0.2">
      <c r="BV45478" s="22"/>
      <c r="BW45478" s="22"/>
      <c r="BX45478" s="1"/>
    </row>
    <row r="45479" spans="74:76" x14ac:dyDescent="0.2">
      <c r="BV45479" s="22"/>
      <c r="BW45479" s="22"/>
      <c r="BX45479" s="1"/>
    </row>
    <row r="45480" spans="74:76" x14ac:dyDescent="0.2">
      <c r="BV45480" s="22"/>
      <c r="BW45480" s="22"/>
      <c r="BX45480" s="1"/>
    </row>
    <row r="45481" spans="74:76" x14ac:dyDescent="0.2">
      <c r="BV45481" s="22"/>
      <c r="BW45481" s="22"/>
      <c r="BX45481" s="1"/>
    </row>
    <row r="45482" spans="74:76" x14ac:dyDescent="0.2">
      <c r="BV45482" s="22"/>
      <c r="BW45482" s="22"/>
      <c r="BX45482" s="1"/>
    </row>
    <row r="45483" spans="74:76" x14ac:dyDescent="0.2">
      <c r="BV45483" s="22"/>
      <c r="BW45483" s="22"/>
      <c r="BX45483" s="1"/>
    </row>
    <row r="45484" spans="74:76" x14ac:dyDescent="0.2">
      <c r="BV45484" s="22"/>
      <c r="BW45484" s="22"/>
      <c r="BX45484" s="1"/>
    </row>
    <row r="45485" spans="74:76" x14ac:dyDescent="0.2">
      <c r="BV45485" s="22"/>
      <c r="BW45485" s="22"/>
      <c r="BX45485" s="1"/>
    </row>
    <row r="45486" spans="74:76" x14ac:dyDescent="0.2">
      <c r="BV45486" s="22"/>
      <c r="BW45486" s="22"/>
      <c r="BX45486" s="1"/>
    </row>
    <row r="45487" spans="74:76" x14ac:dyDescent="0.2">
      <c r="BV45487" s="22"/>
      <c r="BW45487" s="22"/>
      <c r="BX45487" s="1"/>
    </row>
    <row r="45488" spans="74:76" x14ac:dyDescent="0.2">
      <c r="BV45488" s="22"/>
      <c r="BW45488" s="22"/>
      <c r="BX45488" s="1"/>
    </row>
    <row r="45489" spans="74:76" x14ac:dyDescent="0.2">
      <c r="BV45489" s="22"/>
      <c r="BW45489" s="22"/>
      <c r="BX45489" s="1"/>
    </row>
    <row r="45490" spans="74:76" x14ac:dyDescent="0.2">
      <c r="BV45490" s="22"/>
      <c r="BW45490" s="22"/>
      <c r="BX45490" s="1"/>
    </row>
    <row r="45491" spans="74:76" x14ac:dyDescent="0.2">
      <c r="BV45491" s="22"/>
      <c r="BW45491" s="22"/>
      <c r="BX45491" s="1"/>
    </row>
    <row r="45492" spans="74:76" x14ac:dyDescent="0.2">
      <c r="BV45492" s="22"/>
      <c r="BW45492" s="22"/>
      <c r="BX45492" s="1"/>
    </row>
    <row r="45493" spans="74:76" x14ac:dyDescent="0.2">
      <c r="BV45493" s="22"/>
      <c r="BW45493" s="22"/>
      <c r="BX45493" s="1"/>
    </row>
    <row r="45494" spans="74:76" x14ac:dyDescent="0.2">
      <c r="BV45494" s="22"/>
      <c r="BW45494" s="22"/>
      <c r="BX45494" s="1"/>
    </row>
    <row r="45495" spans="74:76" x14ac:dyDescent="0.2">
      <c r="BV45495" s="22"/>
      <c r="BW45495" s="22"/>
      <c r="BX45495" s="1"/>
    </row>
    <row r="45496" spans="74:76" x14ac:dyDescent="0.2">
      <c r="BV45496" s="22"/>
      <c r="BW45496" s="22"/>
      <c r="BX45496" s="1"/>
    </row>
    <row r="45497" spans="74:76" x14ac:dyDescent="0.2">
      <c r="BV45497" s="22"/>
      <c r="BW45497" s="22"/>
      <c r="BX45497" s="1"/>
    </row>
    <row r="45498" spans="74:76" x14ac:dyDescent="0.2">
      <c r="BV45498" s="22"/>
      <c r="BW45498" s="22"/>
      <c r="BX45498" s="1"/>
    </row>
    <row r="45499" spans="74:76" x14ac:dyDescent="0.2">
      <c r="BV45499" s="22"/>
      <c r="BW45499" s="22"/>
      <c r="BX45499" s="1"/>
    </row>
    <row r="45500" spans="74:76" x14ac:dyDescent="0.2">
      <c r="BV45500" s="22"/>
      <c r="BW45500" s="22"/>
      <c r="BX45500" s="1"/>
    </row>
    <row r="45501" spans="74:76" x14ac:dyDescent="0.2">
      <c r="BV45501" s="22"/>
      <c r="BW45501" s="22"/>
      <c r="BX45501" s="1"/>
    </row>
    <row r="45502" spans="74:76" x14ac:dyDescent="0.2">
      <c r="BV45502" s="22"/>
      <c r="BW45502" s="22"/>
      <c r="BX45502" s="1"/>
    </row>
    <row r="45503" spans="74:76" x14ac:dyDescent="0.2">
      <c r="BV45503" s="22"/>
      <c r="BW45503" s="22"/>
      <c r="BX45503" s="1"/>
    </row>
    <row r="45504" spans="74:76" x14ac:dyDescent="0.2">
      <c r="BV45504" s="22"/>
      <c r="BW45504" s="22"/>
      <c r="BX45504" s="1"/>
    </row>
    <row r="45505" spans="74:76" x14ac:dyDescent="0.2">
      <c r="BV45505" s="22"/>
      <c r="BW45505" s="22"/>
      <c r="BX45505" s="1"/>
    </row>
    <row r="45506" spans="74:76" x14ac:dyDescent="0.2">
      <c r="BV45506" s="22"/>
      <c r="BW45506" s="22"/>
      <c r="BX45506" s="1"/>
    </row>
    <row r="45507" spans="74:76" x14ac:dyDescent="0.2">
      <c r="BV45507" s="22"/>
      <c r="BW45507" s="22"/>
      <c r="BX45507" s="1"/>
    </row>
    <row r="45508" spans="74:76" x14ac:dyDescent="0.2">
      <c r="BV45508" s="22"/>
      <c r="BW45508" s="22"/>
      <c r="BX45508" s="1"/>
    </row>
    <row r="45509" spans="74:76" x14ac:dyDescent="0.2">
      <c r="BV45509" s="22"/>
      <c r="BW45509" s="22"/>
      <c r="BX45509" s="1"/>
    </row>
    <row r="45510" spans="74:76" x14ac:dyDescent="0.2">
      <c r="BV45510" s="22"/>
      <c r="BW45510" s="22"/>
      <c r="BX45510" s="1"/>
    </row>
    <row r="45511" spans="74:76" x14ac:dyDescent="0.2">
      <c r="BV45511" s="22"/>
      <c r="BW45511" s="22"/>
      <c r="BX45511" s="1"/>
    </row>
    <row r="45512" spans="74:76" x14ac:dyDescent="0.2">
      <c r="BV45512" s="22"/>
      <c r="BW45512" s="22"/>
      <c r="BX45512" s="1"/>
    </row>
    <row r="45513" spans="74:76" x14ac:dyDescent="0.2">
      <c r="BV45513" s="22"/>
      <c r="BW45513" s="22"/>
      <c r="BX45513" s="1"/>
    </row>
    <row r="45514" spans="74:76" x14ac:dyDescent="0.2">
      <c r="BV45514" s="22"/>
      <c r="BW45514" s="22"/>
      <c r="BX45514" s="1"/>
    </row>
    <row r="45515" spans="74:76" x14ac:dyDescent="0.2">
      <c r="BV45515" s="22"/>
      <c r="BW45515" s="22"/>
      <c r="BX45515" s="1"/>
    </row>
    <row r="45516" spans="74:76" x14ac:dyDescent="0.2">
      <c r="BV45516" s="22"/>
      <c r="BW45516" s="22"/>
      <c r="BX45516" s="1"/>
    </row>
    <row r="45517" spans="74:76" x14ac:dyDescent="0.2">
      <c r="BV45517" s="22"/>
      <c r="BW45517" s="22"/>
      <c r="BX45517" s="1"/>
    </row>
    <row r="45518" spans="74:76" x14ac:dyDescent="0.2">
      <c r="BV45518" s="22"/>
      <c r="BW45518" s="22"/>
      <c r="BX45518" s="1"/>
    </row>
    <row r="45519" spans="74:76" x14ac:dyDescent="0.2">
      <c r="BV45519" s="22"/>
      <c r="BW45519" s="22"/>
      <c r="BX45519" s="1"/>
    </row>
    <row r="45520" spans="74:76" x14ac:dyDescent="0.2">
      <c r="BV45520" s="22"/>
      <c r="BW45520" s="22"/>
      <c r="BX45520" s="1"/>
    </row>
    <row r="45521" spans="74:76" x14ac:dyDescent="0.2">
      <c r="BV45521" s="22"/>
      <c r="BW45521" s="22"/>
      <c r="BX45521" s="1"/>
    </row>
    <row r="45522" spans="74:76" x14ac:dyDescent="0.2">
      <c r="BV45522" s="22"/>
      <c r="BW45522" s="22"/>
      <c r="BX45522" s="1"/>
    </row>
    <row r="45523" spans="74:76" x14ac:dyDescent="0.2">
      <c r="BV45523" s="22"/>
      <c r="BW45523" s="22"/>
      <c r="BX45523" s="1"/>
    </row>
    <row r="45524" spans="74:76" x14ac:dyDescent="0.2">
      <c r="BV45524" s="22"/>
      <c r="BW45524" s="22"/>
      <c r="BX45524" s="1"/>
    </row>
    <row r="45525" spans="74:76" x14ac:dyDescent="0.2">
      <c r="BV45525" s="22"/>
      <c r="BW45525" s="22"/>
      <c r="BX45525" s="1"/>
    </row>
    <row r="45526" spans="74:76" x14ac:dyDescent="0.2">
      <c r="BV45526" s="22"/>
      <c r="BW45526" s="22"/>
      <c r="BX45526" s="1"/>
    </row>
    <row r="45527" spans="74:76" x14ac:dyDescent="0.2">
      <c r="BV45527" s="22"/>
      <c r="BW45527" s="22"/>
      <c r="BX45527" s="1"/>
    </row>
    <row r="45528" spans="74:76" x14ac:dyDescent="0.2">
      <c r="BV45528" s="22"/>
      <c r="BW45528" s="22"/>
      <c r="BX45528" s="1"/>
    </row>
    <row r="45529" spans="74:76" x14ac:dyDescent="0.2">
      <c r="BV45529" s="22"/>
      <c r="BW45529" s="22"/>
      <c r="BX45529" s="1"/>
    </row>
    <row r="45530" spans="74:76" x14ac:dyDescent="0.2">
      <c r="BV45530" s="22"/>
      <c r="BW45530" s="22"/>
      <c r="BX45530" s="1"/>
    </row>
    <row r="45531" spans="74:76" x14ac:dyDescent="0.2">
      <c r="BV45531" s="22"/>
      <c r="BW45531" s="22"/>
      <c r="BX45531" s="1"/>
    </row>
    <row r="45532" spans="74:76" x14ac:dyDescent="0.2">
      <c r="BV45532" s="22"/>
      <c r="BW45532" s="22"/>
      <c r="BX45532" s="1"/>
    </row>
    <row r="45533" spans="74:76" x14ac:dyDescent="0.2">
      <c r="BV45533" s="22"/>
      <c r="BW45533" s="22"/>
      <c r="BX45533" s="1"/>
    </row>
    <row r="45534" spans="74:76" x14ac:dyDescent="0.2">
      <c r="BV45534" s="22"/>
      <c r="BW45534" s="22"/>
      <c r="BX45534" s="1"/>
    </row>
    <row r="45535" spans="74:76" x14ac:dyDescent="0.2">
      <c r="BV45535" s="22"/>
      <c r="BW45535" s="22"/>
      <c r="BX45535" s="1"/>
    </row>
    <row r="45536" spans="74:76" x14ac:dyDescent="0.2">
      <c r="BV45536" s="22"/>
      <c r="BW45536" s="22"/>
      <c r="BX45536" s="1"/>
    </row>
    <row r="45537" spans="74:76" x14ac:dyDescent="0.2">
      <c r="BV45537" s="22"/>
      <c r="BW45537" s="22"/>
      <c r="BX45537" s="1"/>
    </row>
    <row r="45538" spans="74:76" x14ac:dyDescent="0.2">
      <c r="BV45538" s="22"/>
      <c r="BW45538" s="22"/>
      <c r="BX45538" s="1"/>
    </row>
    <row r="45539" spans="74:76" x14ac:dyDescent="0.2">
      <c r="BV45539" s="22"/>
      <c r="BW45539" s="22"/>
      <c r="BX45539" s="1"/>
    </row>
    <row r="45540" spans="74:76" x14ac:dyDescent="0.2">
      <c r="BV45540" s="22"/>
      <c r="BW45540" s="22"/>
      <c r="BX45540" s="1"/>
    </row>
    <row r="45541" spans="74:76" x14ac:dyDescent="0.2">
      <c r="BV45541" s="22"/>
      <c r="BW45541" s="22"/>
      <c r="BX45541" s="1"/>
    </row>
    <row r="45542" spans="74:76" x14ac:dyDescent="0.2">
      <c r="BV45542" s="22"/>
      <c r="BW45542" s="22"/>
      <c r="BX45542" s="1"/>
    </row>
    <row r="45543" spans="74:76" x14ac:dyDescent="0.2">
      <c r="BV45543" s="22"/>
      <c r="BW45543" s="22"/>
      <c r="BX45543" s="1"/>
    </row>
    <row r="45544" spans="74:76" x14ac:dyDescent="0.2">
      <c r="BV45544" s="22"/>
      <c r="BW45544" s="22"/>
      <c r="BX45544" s="1"/>
    </row>
    <row r="45545" spans="74:76" x14ac:dyDescent="0.2">
      <c r="BV45545" s="22"/>
      <c r="BW45545" s="22"/>
      <c r="BX45545" s="1"/>
    </row>
    <row r="45546" spans="74:76" x14ac:dyDescent="0.2">
      <c r="BV45546" s="22"/>
      <c r="BW45546" s="22"/>
      <c r="BX45546" s="1"/>
    </row>
    <row r="45547" spans="74:76" x14ac:dyDescent="0.2">
      <c r="BV45547" s="22"/>
      <c r="BW45547" s="22"/>
      <c r="BX45547" s="1"/>
    </row>
    <row r="45548" spans="74:76" x14ac:dyDescent="0.2">
      <c r="BV45548" s="22"/>
      <c r="BW45548" s="22"/>
      <c r="BX45548" s="1"/>
    </row>
    <row r="45549" spans="74:76" x14ac:dyDescent="0.2">
      <c r="BV45549" s="22"/>
      <c r="BW45549" s="22"/>
      <c r="BX45549" s="1"/>
    </row>
    <row r="45550" spans="74:76" x14ac:dyDescent="0.2">
      <c r="BV45550" s="22"/>
      <c r="BW45550" s="22"/>
      <c r="BX45550" s="1"/>
    </row>
    <row r="45551" spans="74:76" x14ac:dyDescent="0.2">
      <c r="BV45551" s="22"/>
      <c r="BW45551" s="22"/>
      <c r="BX45551" s="1"/>
    </row>
    <row r="45552" spans="74:76" x14ac:dyDescent="0.2">
      <c r="BV45552" s="22"/>
      <c r="BW45552" s="22"/>
      <c r="BX45552" s="1"/>
    </row>
    <row r="45553" spans="74:76" x14ac:dyDescent="0.2">
      <c r="BV45553" s="22"/>
      <c r="BW45553" s="22"/>
      <c r="BX45553" s="1"/>
    </row>
    <row r="45554" spans="74:76" x14ac:dyDescent="0.2">
      <c r="BV45554" s="22"/>
      <c r="BW45554" s="22"/>
      <c r="BX45554" s="1"/>
    </row>
    <row r="45555" spans="74:76" x14ac:dyDescent="0.2">
      <c r="BV45555" s="22"/>
      <c r="BW45555" s="22"/>
      <c r="BX45555" s="1"/>
    </row>
    <row r="45556" spans="74:76" x14ac:dyDescent="0.2">
      <c r="BV45556" s="22"/>
      <c r="BW45556" s="22"/>
      <c r="BX45556" s="1"/>
    </row>
    <row r="45557" spans="74:76" x14ac:dyDescent="0.2">
      <c r="BV45557" s="22"/>
      <c r="BW45557" s="22"/>
      <c r="BX45557" s="1"/>
    </row>
    <row r="45558" spans="74:76" x14ac:dyDescent="0.2">
      <c r="BV45558" s="22"/>
      <c r="BW45558" s="22"/>
      <c r="BX45558" s="1"/>
    </row>
    <row r="45559" spans="74:76" x14ac:dyDescent="0.2">
      <c r="BV45559" s="22"/>
      <c r="BW45559" s="22"/>
      <c r="BX45559" s="1"/>
    </row>
    <row r="45560" spans="74:76" x14ac:dyDescent="0.2">
      <c r="BV45560" s="22"/>
      <c r="BW45560" s="22"/>
      <c r="BX45560" s="1"/>
    </row>
    <row r="45561" spans="74:76" x14ac:dyDescent="0.2">
      <c r="BV45561" s="22"/>
      <c r="BW45561" s="22"/>
      <c r="BX45561" s="1"/>
    </row>
    <row r="45562" spans="74:76" x14ac:dyDescent="0.2">
      <c r="BV45562" s="22"/>
      <c r="BW45562" s="22"/>
      <c r="BX45562" s="1"/>
    </row>
    <row r="45563" spans="74:76" x14ac:dyDescent="0.2">
      <c r="BV45563" s="22"/>
      <c r="BW45563" s="22"/>
      <c r="BX45563" s="1"/>
    </row>
    <row r="45564" spans="74:76" x14ac:dyDescent="0.2">
      <c r="BV45564" s="22"/>
      <c r="BW45564" s="22"/>
      <c r="BX45564" s="1"/>
    </row>
    <row r="45565" spans="74:76" x14ac:dyDescent="0.2">
      <c r="BV45565" s="22"/>
      <c r="BW45565" s="22"/>
      <c r="BX45565" s="1"/>
    </row>
    <row r="45566" spans="74:76" x14ac:dyDescent="0.2">
      <c r="BV45566" s="22"/>
      <c r="BW45566" s="22"/>
      <c r="BX45566" s="1"/>
    </row>
    <row r="45567" spans="74:76" x14ac:dyDescent="0.2">
      <c r="BV45567" s="22"/>
      <c r="BW45567" s="22"/>
      <c r="BX45567" s="1"/>
    </row>
    <row r="45568" spans="74:76" x14ac:dyDescent="0.2">
      <c r="BV45568" s="22"/>
      <c r="BW45568" s="22"/>
      <c r="BX45568" s="1"/>
    </row>
    <row r="45569" spans="74:76" x14ac:dyDescent="0.2">
      <c r="BV45569" s="22"/>
      <c r="BW45569" s="22"/>
      <c r="BX45569" s="1"/>
    </row>
    <row r="45570" spans="74:76" x14ac:dyDescent="0.2">
      <c r="BV45570" s="22"/>
      <c r="BW45570" s="22"/>
      <c r="BX45570" s="1"/>
    </row>
    <row r="45571" spans="74:76" x14ac:dyDescent="0.2">
      <c r="BV45571" s="22"/>
      <c r="BW45571" s="22"/>
      <c r="BX45571" s="1"/>
    </row>
    <row r="45572" spans="74:76" x14ac:dyDescent="0.2">
      <c r="BV45572" s="22"/>
      <c r="BW45572" s="22"/>
      <c r="BX45572" s="1"/>
    </row>
    <row r="45573" spans="74:76" x14ac:dyDescent="0.2">
      <c r="BV45573" s="22"/>
      <c r="BW45573" s="22"/>
      <c r="BX45573" s="1"/>
    </row>
    <row r="45574" spans="74:76" x14ac:dyDescent="0.2">
      <c r="BV45574" s="22"/>
      <c r="BW45574" s="22"/>
      <c r="BX45574" s="1"/>
    </row>
    <row r="45575" spans="74:76" x14ac:dyDescent="0.2">
      <c r="BV45575" s="22"/>
      <c r="BW45575" s="22"/>
      <c r="BX45575" s="1"/>
    </row>
    <row r="45576" spans="74:76" x14ac:dyDescent="0.2">
      <c r="BV45576" s="22"/>
      <c r="BW45576" s="22"/>
      <c r="BX45576" s="1"/>
    </row>
    <row r="45577" spans="74:76" x14ac:dyDescent="0.2">
      <c r="BV45577" s="22"/>
      <c r="BW45577" s="22"/>
      <c r="BX45577" s="1"/>
    </row>
    <row r="45578" spans="74:76" x14ac:dyDescent="0.2">
      <c r="BV45578" s="22"/>
      <c r="BW45578" s="22"/>
      <c r="BX45578" s="1"/>
    </row>
    <row r="45579" spans="74:76" x14ac:dyDescent="0.2">
      <c r="BV45579" s="22"/>
      <c r="BW45579" s="22"/>
      <c r="BX45579" s="1"/>
    </row>
    <row r="45580" spans="74:76" x14ac:dyDescent="0.2">
      <c r="BV45580" s="22"/>
      <c r="BW45580" s="22"/>
      <c r="BX45580" s="1"/>
    </row>
    <row r="45581" spans="74:76" x14ac:dyDescent="0.2">
      <c r="BV45581" s="22"/>
      <c r="BW45581" s="22"/>
      <c r="BX45581" s="1"/>
    </row>
    <row r="45582" spans="74:76" x14ac:dyDescent="0.2">
      <c r="BV45582" s="22"/>
      <c r="BW45582" s="22"/>
      <c r="BX45582" s="1"/>
    </row>
    <row r="45583" spans="74:76" x14ac:dyDescent="0.2">
      <c r="BV45583" s="22"/>
      <c r="BW45583" s="22"/>
      <c r="BX45583" s="1"/>
    </row>
    <row r="45584" spans="74:76" x14ac:dyDescent="0.2">
      <c r="BV45584" s="22"/>
      <c r="BW45584" s="22"/>
      <c r="BX45584" s="1"/>
    </row>
    <row r="45585" spans="74:76" x14ac:dyDescent="0.2">
      <c r="BV45585" s="22"/>
      <c r="BW45585" s="22"/>
      <c r="BX45585" s="1"/>
    </row>
    <row r="45586" spans="74:76" x14ac:dyDescent="0.2">
      <c r="BV45586" s="22"/>
      <c r="BW45586" s="22"/>
      <c r="BX45586" s="1"/>
    </row>
    <row r="45587" spans="74:76" x14ac:dyDescent="0.2">
      <c r="BV45587" s="22"/>
      <c r="BW45587" s="22"/>
      <c r="BX45587" s="1"/>
    </row>
    <row r="45588" spans="74:76" x14ac:dyDescent="0.2">
      <c r="BV45588" s="22"/>
      <c r="BW45588" s="22"/>
      <c r="BX45588" s="1"/>
    </row>
    <row r="45589" spans="74:76" x14ac:dyDescent="0.2">
      <c r="BV45589" s="22"/>
      <c r="BW45589" s="22"/>
      <c r="BX45589" s="1"/>
    </row>
    <row r="45590" spans="74:76" x14ac:dyDescent="0.2">
      <c r="BV45590" s="22"/>
      <c r="BW45590" s="22"/>
      <c r="BX45590" s="1"/>
    </row>
    <row r="45591" spans="74:76" x14ac:dyDescent="0.2">
      <c r="BV45591" s="22"/>
      <c r="BW45591" s="22"/>
      <c r="BX45591" s="1"/>
    </row>
    <row r="45592" spans="74:76" x14ac:dyDescent="0.2">
      <c r="BV45592" s="22"/>
      <c r="BW45592" s="22"/>
      <c r="BX45592" s="1"/>
    </row>
    <row r="45593" spans="74:76" x14ac:dyDescent="0.2">
      <c r="BV45593" s="22"/>
      <c r="BW45593" s="22"/>
      <c r="BX45593" s="1"/>
    </row>
    <row r="45594" spans="74:76" x14ac:dyDescent="0.2">
      <c r="BV45594" s="22"/>
      <c r="BW45594" s="22"/>
      <c r="BX45594" s="1"/>
    </row>
    <row r="45595" spans="74:76" x14ac:dyDescent="0.2">
      <c r="BV45595" s="22"/>
      <c r="BW45595" s="22"/>
      <c r="BX45595" s="1"/>
    </row>
    <row r="45596" spans="74:76" x14ac:dyDescent="0.2">
      <c r="BV45596" s="22"/>
      <c r="BW45596" s="22"/>
      <c r="BX45596" s="1"/>
    </row>
    <row r="45597" spans="74:76" x14ac:dyDescent="0.2">
      <c r="BV45597" s="22"/>
      <c r="BW45597" s="22"/>
      <c r="BX45597" s="1"/>
    </row>
    <row r="45598" spans="74:76" x14ac:dyDescent="0.2">
      <c r="BV45598" s="22"/>
      <c r="BW45598" s="22"/>
      <c r="BX45598" s="1"/>
    </row>
    <row r="45599" spans="74:76" x14ac:dyDescent="0.2">
      <c r="BV45599" s="22"/>
      <c r="BW45599" s="22"/>
      <c r="BX45599" s="1"/>
    </row>
    <row r="45600" spans="74:76" x14ac:dyDescent="0.2">
      <c r="BV45600" s="22"/>
      <c r="BW45600" s="22"/>
      <c r="BX45600" s="1"/>
    </row>
    <row r="45601" spans="74:76" x14ac:dyDescent="0.2">
      <c r="BV45601" s="22"/>
      <c r="BW45601" s="22"/>
      <c r="BX45601" s="1"/>
    </row>
    <row r="45602" spans="74:76" x14ac:dyDescent="0.2">
      <c r="BV45602" s="22"/>
      <c r="BW45602" s="22"/>
      <c r="BX45602" s="1"/>
    </row>
    <row r="45603" spans="74:76" x14ac:dyDescent="0.2">
      <c r="BV45603" s="22"/>
      <c r="BW45603" s="22"/>
      <c r="BX45603" s="1"/>
    </row>
    <row r="45604" spans="74:76" x14ac:dyDescent="0.2">
      <c r="BV45604" s="22"/>
      <c r="BW45604" s="22"/>
      <c r="BX45604" s="1"/>
    </row>
    <row r="45605" spans="74:76" x14ac:dyDescent="0.2">
      <c r="BV45605" s="22"/>
      <c r="BW45605" s="22"/>
      <c r="BX45605" s="1"/>
    </row>
    <row r="45606" spans="74:76" x14ac:dyDescent="0.2">
      <c r="BV45606" s="22"/>
      <c r="BW45606" s="22"/>
      <c r="BX45606" s="1"/>
    </row>
    <row r="45607" spans="74:76" x14ac:dyDescent="0.2">
      <c r="BV45607" s="22"/>
      <c r="BW45607" s="22"/>
      <c r="BX45607" s="1"/>
    </row>
    <row r="45608" spans="74:76" x14ac:dyDescent="0.2">
      <c r="BV45608" s="22"/>
      <c r="BW45608" s="22"/>
      <c r="BX45608" s="1"/>
    </row>
    <row r="45609" spans="74:76" x14ac:dyDescent="0.2">
      <c r="BV45609" s="22"/>
      <c r="BW45609" s="22"/>
      <c r="BX45609" s="1"/>
    </row>
    <row r="45610" spans="74:76" x14ac:dyDescent="0.2">
      <c r="BV45610" s="22"/>
      <c r="BW45610" s="22"/>
      <c r="BX45610" s="1"/>
    </row>
    <row r="45611" spans="74:76" x14ac:dyDescent="0.2">
      <c r="BV45611" s="22"/>
      <c r="BW45611" s="22"/>
      <c r="BX45611" s="1"/>
    </row>
    <row r="45612" spans="74:76" x14ac:dyDescent="0.2">
      <c r="BV45612" s="22"/>
      <c r="BW45612" s="22"/>
      <c r="BX45612" s="1"/>
    </row>
    <row r="45613" spans="74:76" x14ac:dyDescent="0.2">
      <c r="BV45613" s="22"/>
      <c r="BW45613" s="22"/>
      <c r="BX45613" s="1"/>
    </row>
    <row r="45614" spans="74:76" x14ac:dyDescent="0.2">
      <c r="BV45614" s="22"/>
      <c r="BW45614" s="22"/>
      <c r="BX45614" s="1"/>
    </row>
    <row r="45615" spans="74:76" x14ac:dyDescent="0.2">
      <c r="BV45615" s="22"/>
      <c r="BW45615" s="22"/>
      <c r="BX45615" s="1"/>
    </row>
    <row r="45616" spans="74:76" x14ac:dyDescent="0.2">
      <c r="BV45616" s="22"/>
      <c r="BW45616" s="22"/>
      <c r="BX45616" s="1"/>
    </row>
    <row r="45617" spans="74:76" x14ac:dyDescent="0.2">
      <c r="BV45617" s="22"/>
      <c r="BW45617" s="22"/>
      <c r="BX45617" s="1"/>
    </row>
    <row r="45618" spans="74:76" x14ac:dyDescent="0.2">
      <c r="BV45618" s="22"/>
      <c r="BW45618" s="22"/>
      <c r="BX45618" s="1"/>
    </row>
    <row r="45619" spans="74:76" x14ac:dyDescent="0.2">
      <c r="BV45619" s="22"/>
      <c r="BW45619" s="22"/>
      <c r="BX45619" s="1"/>
    </row>
    <row r="45620" spans="74:76" x14ac:dyDescent="0.2">
      <c r="BV45620" s="22"/>
      <c r="BW45620" s="22"/>
      <c r="BX45620" s="1"/>
    </row>
    <row r="45621" spans="74:76" x14ac:dyDescent="0.2">
      <c r="BV45621" s="22"/>
      <c r="BW45621" s="22"/>
      <c r="BX45621" s="1"/>
    </row>
    <row r="45622" spans="74:76" x14ac:dyDescent="0.2">
      <c r="BV45622" s="22"/>
      <c r="BW45622" s="22"/>
      <c r="BX45622" s="1"/>
    </row>
    <row r="45623" spans="74:76" x14ac:dyDescent="0.2">
      <c r="BV45623" s="22"/>
      <c r="BW45623" s="22"/>
      <c r="BX45623" s="1"/>
    </row>
    <row r="45624" spans="74:76" x14ac:dyDescent="0.2">
      <c r="BV45624" s="22"/>
      <c r="BW45624" s="22"/>
      <c r="BX45624" s="1"/>
    </row>
    <row r="45625" spans="74:76" x14ac:dyDescent="0.2">
      <c r="BV45625" s="22"/>
      <c r="BW45625" s="22"/>
      <c r="BX45625" s="1"/>
    </row>
    <row r="45626" spans="74:76" x14ac:dyDescent="0.2">
      <c r="BV45626" s="22"/>
      <c r="BW45626" s="22"/>
      <c r="BX45626" s="1"/>
    </row>
    <row r="45627" spans="74:76" x14ac:dyDescent="0.2">
      <c r="BV45627" s="22"/>
      <c r="BW45627" s="22"/>
      <c r="BX45627" s="1"/>
    </row>
    <row r="45628" spans="74:76" x14ac:dyDescent="0.2">
      <c r="BV45628" s="22"/>
      <c r="BW45628" s="22"/>
      <c r="BX45628" s="1"/>
    </row>
    <row r="45629" spans="74:76" x14ac:dyDescent="0.2">
      <c r="BV45629" s="22"/>
      <c r="BW45629" s="22"/>
      <c r="BX45629" s="1"/>
    </row>
    <row r="45630" spans="74:76" x14ac:dyDescent="0.2">
      <c r="BV45630" s="22"/>
      <c r="BW45630" s="22"/>
      <c r="BX45630" s="1"/>
    </row>
    <row r="45631" spans="74:76" x14ac:dyDescent="0.2">
      <c r="BV45631" s="22"/>
      <c r="BW45631" s="22"/>
      <c r="BX45631" s="1"/>
    </row>
    <row r="45632" spans="74:76" x14ac:dyDescent="0.2">
      <c r="BV45632" s="22"/>
      <c r="BW45632" s="22"/>
      <c r="BX45632" s="1"/>
    </row>
    <row r="45633" spans="74:76" x14ac:dyDescent="0.2">
      <c r="BV45633" s="22"/>
      <c r="BW45633" s="22"/>
      <c r="BX45633" s="1"/>
    </row>
    <row r="45634" spans="74:76" x14ac:dyDescent="0.2">
      <c r="BV45634" s="22"/>
      <c r="BW45634" s="22"/>
      <c r="BX45634" s="1"/>
    </row>
    <row r="45635" spans="74:76" x14ac:dyDescent="0.2">
      <c r="BV45635" s="22"/>
      <c r="BW45635" s="22"/>
      <c r="BX45635" s="1"/>
    </row>
    <row r="45636" spans="74:76" x14ac:dyDescent="0.2">
      <c r="BV45636" s="22"/>
      <c r="BW45636" s="22"/>
      <c r="BX45636" s="1"/>
    </row>
    <row r="45637" spans="74:76" x14ac:dyDescent="0.2">
      <c r="BV45637" s="22"/>
      <c r="BW45637" s="22"/>
      <c r="BX45637" s="1"/>
    </row>
    <row r="45638" spans="74:76" x14ac:dyDescent="0.2">
      <c r="BV45638" s="22"/>
      <c r="BW45638" s="22"/>
      <c r="BX45638" s="1"/>
    </row>
    <row r="45639" spans="74:76" x14ac:dyDescent="0.2">
      <c r="BV45639" s="22"/>
      <c r="BW45639" s="22"/>
      <c r="BX45639" s="1"/>
    </row>
    <row r="45640" spans="74:76" x14ac:dyDescent="0.2">
      <c r="BV45640" s="22"/>
      <c r="BW45640" s="22"/>
      <c r="BX45640" s="1"/>
    </row>
    <row r="45641" spans="74:76" x14ac:dyDescent="0.2">
      <c r="BV45641" s="22"/>
      <c r="BW45641" s="22"/>
      <c r="BX45641" s="1"/>
    </row>
    <row r="45642" spans="74:76" x14ac:dyDescent="0.2">
      <c r="BV45642" s="22"/>
      <c r="BW45642" s="22"/>
      <c r="BX45642" s="1"/>
    </row>
    <row r="45643" spans="74:76" x14ac:dyDescent="0.2">
      <c r="BV45643" s="22"/>
      <c r="BW45643" s="22"/>
      <c r="BX45643" s="1"/>
    </row>
    <row r="45644" spans="74:76" x14ac:dyDescent="0.2">
      <c r="BV45644" s="22"/>
      <c r="BW45644" s="22"/>
      <c r="BX45644" s="1"/>
    </row>
    <row r="45645" spans="74:76" x14ac:dyDescent="0.2">
      <c r="BV45645" s="22"/>
      <c r="BW45645" s="22"/>
      <c r="BX45645" s="1"/>
    </row>
    <row r="45646" spans="74:76" x14ac:dyDescent="0.2">
      <c r="BV45646" s="22"/>
      <c r="BW45646" s="22"/>
      <c r="BX45646" s="1"/>
    </row>
    <row r="45647" spans="74:76" x14ac:dyDescent="0.2">
      <c r="BV45647" s="22"/>
      <c r="BW45647" s="22"/>
      <c r="BX45647" s="1"/>
    </row>
    <row r="45648" spans="74:76" x14ac:dyDescent="0.2">
      <c r="BV45648" s="22"/>
      <c r="BW45648" s="22"/>
      <c r="BX45648" s="1"/>
    </row>
    <row r="45649" spans="74:76" x14ac:dyDescent="0.2">
      <c r="BV45649" s="22"/>
      <c r="BW45649" s="22"/>
      <c r="BX45649" s="1"/>
    </row>
    <row r="45650" spans="74:76" x14ac:dyDescent="0.2">
      <c r="BV45650" s="22"/>
      <c r="BW45650" s="22"/>
      <c r="BX45650" s="1"/>
    </row>
    <row r="45651" spans="74:76" x14ac:dyDescent="0.2">
      <c r="BV45651" s="22"/>
      <c r="BW45651" s="22"/>
      <c r="BX45651" s="1"/>
    </row>
    <row r="45652" spans="74:76" x14ac:dyDescent="0.2">
      <c r="BV45652" s="22"/>
      <c r="BW45652" s="22"/>
      <c r="BX45652" s="1"/>
    </row>
    <row r="45653" spans="74:76" x14ac:dyDescent="0.2">
      <c r="BV45653" s="22"/>
      <c r="BW45653" s="22"/>
      <c r="BX45653" s="1"/>
    </row>
    <row r="45654" spans="74:76" x14ac:dyDescent="0.2">
      <c r="BV45654" s="22"/>
      <c r="BW45654" s="22"/>
      <c r="BX45654" s="1"/>
    </row>
    <row r="45655" spans="74:76" x14ac:dyDescent="0.2">
      <c r="BV45655" s="22"/>
      <c r="BW45655" s="22"/>
      <c r="BX45655" s="1"/>
    </row>
    <row r="45656" spans="74:76" x14ac:dyDescent="0.2">
      <c r="BV45656" s="22"/>
      <c r="BW45656" s="22"/>
      <c r="BX45656" s="1"/>
    </row>
    <row r="45657" spans="74:76" x14ac:dyDescent="0.2">
      <c r="BV45657" s="22"/>
      <c r="BW45657" s="22"/>
      <c r="BX45657" s="1"/>
    </row>
    <row r="45658" spans="74:76" x14ac:dyDescent="0.2">
      <c r="BV45658" s="22"/>
      <c r="BW45658" s="22"/>
      <c r="BX45658" s="1"/>
    </row>
    <row r="45659" spans="74:76" x14ac:dyDescent="0.2">
      <c r="BV45659" s="22"/>
      <c r="BW45659" s="22"/>
      <c r="BX45659" s="1"/>
    </row>
    <row r="45660" spans="74:76" x14ac:dyDescent="0.2">
      <c r="BV45660" s="22"/>
      <c r="BW45660" s="22"/>
      <c r="BX45660" s="1"/>
    </row>
    <row r="45661" spans="74:76" x14ac:dyDescent="0.2">
      <c r="BV45661" s="22"/>
      <c r="BW45661" s="22"/>
      <c r="BX45661" s="1"/>
    </row>
    <row r="45662" spans="74:76" x14ac:dyDescent="0.2">
      <c r="BV45662" s="22"/>
      <c r="BW45662" s="22"/>
      <c r="BX45662" s="1"/>
    </row>
    <row r="45663" spans="74:76" x14ac:dyDescent="0.2">
      <c r="BV45663" s="22"/>
      <c r="BW45663" s="22"/>
      <c r="BX45663" s="1"/>
    </row>
    <row r="45664" spans="74:76" x14ac:dyDescent="0.2">
      <c r="BV45664" s="22"/>
      <c r="BW45664" s="22"/>
      <c r="BX45664" s="1"/>
    </row>
    <row r="45665" spans="74:76" x14ac:dyDescent="0.2">
      <c r="BV45665" s="22"/>
      <c r="BW45665" s="22"/>
      <c r="BX45665" s="1"/>
    </row>
    <row r="45666" spans="74:76" x14ac:dyDescent="0.2">
      <c r="BV45666" s="22"/>
      <c r="BW45666" s="22"/>
      <c r="BX45666" s="1"/>
    </row>
    <row r="45667" spans="74:76" x14ac:dyDescent="0.2">
      <c r="BV45667" s="22"/>
      <c r="BW45667" s="22"/>
      <c r="BX45667" s="1"/>
    </row>
    <row r="45668" spans="74:76" x14ac:dyDescent="0.2">
      <c r="BV45668" s="22"/>
      <c r="BW45668" s="22"/>
      <c r="BX45668" s="1"/>
    </row>
    <row r="45669" spans="74:76" x14ac:dyDescent="0.2">
      <c r="BV45669" s="22"/>
      <c r="BW45669" s="22"/>
      <c r="BX45669" s="1"/>
    </row>
    <row r="45670" spans="74:76" x14ac:dyDescent="0.2">
      <c r="BV45670" s="22"/>
      <c r="BW45670" s="22"/>
      <c r="BX45670" s="1"/>
    </row>
    <row r="45671" spans="74:76" x14ac:dyDescent="0.2">
      <c r="BV45671" s="22"/>
      <c r="BW45671" s="22"/>
      <c r="BX45671" s="1"/>
    </row>
    <row r="45672" spans="74:76" x14ac:dyDescent="0.2">
      <c r="BV45672" s="22"/>
      <c r="BW45672" s="22"/>
      <c r="BX45672" s="1"/>
    </row>
    <row r="45673" spans="74:76" x14ac:dyDescent="0.2">
      <c r="BV45673" s="22"/>
      <c r="BW45673" s="22"/>
      <c r="BX45673" s="1"/>
    </row>
    <row r="45674" spans="74:76" x14ac:dyDescent="0.2">
      <c r="BV45674" s="22"/>
      <c r="BW45674" s="22"/>
      <c r="BX45674" s="1"/>
    </row>
    <row r="45675" spans="74:76" x14ac:dyDescent="0.2">
      <c r="BV45675" s="22"/>
      <c r="BW45675" s="22"/>
      <c r="BX45675" s="1"/>
    </row>
    <row r="45676" spans="74:76" x14ac:dyDescent="0.2">
      <c r="BV45676" s="22"/>
      <c r="BW45676" s="22"/>
      <c r="BX45676" s="1"/>
    </row>
    <row r="45677" spans="74:76" x14ac:dyDescent="0.2">
      <c r="BV45677" s="22"/>
      <c r="BW45677" s="22"/>
      <c r="BX45677" s="1"/>
    </row>
    <row r="45678" spans="74:76" x14ac:dyDescent="0.2">
      <c r="BV45678" s="22"/>
      <c r="BW45678" s="22"/>
      <c r="BX45678" s="1"/>
    </row>
    <row r="45679" spans="74:76" x14ac:dyDescent="0.2">
      <c r="BV45679" s="22"/>
      <c r="BW45679" s="22"/>
      <c r="BX45679" s="1"/>
    </row>
    <row r="45680" spans="74:76" x14ac:dyDescent="0.2">
      <c r="BV45680" s="22"/>
      <c r="BW45680" s="22"/>
      <c r="BX45680" s="1"/>
    </row>
    <row r="45681" spans="74:76" x14ac:dyDescent="0.2">
      <c r="BV45681" s="22"/>
      <c r="BW45681" s="22"/>
      <c r="BX45681" s="1"/>
    </row>
    <row r="45682" spans="74:76" x14ac:dyDescent="0.2">
      <c r="BV45682" s="22"/>
      <c r="BW45682" s="22"/>
      <c r="BX45682" s="1"/>
    </row>
    <row r="45683" spans="74:76" x14ac:dyDescent="0.2">
      <c r="BV45683" s="22"/>
      <c r="BW45683" s="22"/>
      <c r="BX45683" s="1"/>
    </row>
    <row r="45684" spans="74:76" x14ac:dyDescent="0.2">
      <c r="BV45684" s="22"/>
      <c r="BW45684" s="22"/>
      <c r="BX45684" s="1"/>
    </row>
    <row r="45685" spans="74:76" x14ac:dyDescent="0.2">
      <c r="BV45685" s="22"/>
      <c r="BW45685" s="22"/>
      <c r="BX45685" s="1"/>
    </row>
    <row r="45686" spans="74:76" x14ac:dyDescent="0.2">
      <c r="BV45686" s="22"/>
      <c r="BW45686" s="22"/>
      <c r="BX45686" s="1"/>
    </row>
    <row r="45687" spans="74:76" x14ac:dyDescent="0.2">
      <c r="BV45687" s="22"/>
      <c r="BW45687" s="22"/>
      <c r="BX45687" s="1"/>
    </row>
    <row r="45688" spans="74:76" x14ac:dyDescent="0.2">
      <c r="BV45688" s="22"/>
      <c r="BW45688" s="22"/>
      <c r="BX45688" s="1"/>
    </row>
    <row r="45689" spans="74:76" x14ac:dyDescent="0.2">
      <c r="BV45689" s="22"/>
      <c r="BW45689" s="22"/>
      <c r="BX45689" s="1"/>
    </row>
    <row r="45690" spans="74:76" x14ac:dyDescent="0.2">
      <c r="BV45690" s="22"/>
      <c r="BW45690" s="22"/>
      <c r="BX45690" s="1"/>
    </row>
    <row r="45691" spans="74:76" x14ac:dyDescent="0.2">
      <c r="BV45691" s="22"/>
      <c r="BW45691" s="22"/>
      <c r="BX45691" s="1"/>
    </row>
    <row r="45692" spans="74:76" x14ac:dyDescent="0.2">
      <c r="BV45692" s="22"/>
      <c r="BW45692" s="22"/>
      <c r="BX45692" s="1"/>
    </row>
    <row r="45693" spans="74:76" x14ac:dyDescent="0.2">
      <c r="BV45693" s="22"/>
      <c r="BW45693" s="22"/>
      <c r="BX45693" s="1"/>
    </row>
    <row r="45694" spans="74:76" x14ac:dyDescent="0.2">
      <c r="BV45694" s="22"/>
      <c r="BW45694" s="22"/>
      <c r="BX45694" s="1"/>
    </row>
    <row r="45695" spans="74:76" x14ac:dyDescent="0.2">
      <c r="BV45695" s="22"/>
      <c r="BW45695" s="22"/>
      <c r="BX45695" s="1"/>
    </row>
    <row r="45696" spans="74:76" x14ac:dyDescent="0.2">
      <c r="BV45696" s="22"/>
      <c r="BW45696" s="22"/>
      <c r="BX45696" s="1"/>
    </row>
    <row r="45697" spans="74:76" x14ac:dyDescent="0.2">
      <c r="BV45697" s="22"/>
      <c r="BW45697" s="22"/>
      <c r="BX45697" s="1"/>
    </row>
    <row r="45698" spans="74:76" x14ac:dyDescent="0.2">
      <c r="BV45698" s="22"/>
      <c r="BW45698" s="22"/>
      <c r="BX45698" s="1"/>
    </row>
    <row r="45699" spans="74:76" x14ac:dyDescent="0.2">
      <c r="BV45699" s="22"/>
      <c r="BW45699" s="22"/>
      <c r="BX45699" s="1"/>
    </row>
    <row r="45700" spans="74:76" x14ac:dyDescent="0.2">
      <c r="BV45700" s="22"/>
      <c r="BW45700" s="22"/>
      <c r="BX45700" s="1"/>
    </row>
    <row r="45701" spans="74:76" x14ac:dyDescent="0.2">
      <c r="BV45701" s="22"/>
      <c r="BW45701" s="22"/>
      <c r="BX45701" s="1"/>
    </row>
    <row r="45702" spans="74:76" x14ac:dyDescent="0.2">
      <c r="BV45702" s="22"/>
      <c r="BW45702" s="22"/>
      <c r="BX45702" s="1"/>
    </row>
    <row r="45703" spans="74:76" x14ac:dyDescent="0.2">
      <c r="BV45703" s="22"/>
      <c r="BW45703" s="22"/>
      <c r="BX45703" s="1"/>
    </row>
    <row r="45704" spans="74:76" x14ac:dyDescent="0.2">
      <c r="BV45704" s="22"/>
      <c r="BW45704" s="22"/>
      <c r="BX45704" s="1"/>
    </row>
    <row r="45705" spans="74:76" x14ac:dyDescent="0.2">
      <c r="BV45705" s="22"/>
      <c r="BW45705" s="22"/>
      <c r="BX45705" s="1"/>
    </row>
    <row r="45706" spans="74:76" x14ac:dyDescent="0.2">
      <c r="BV45706" s="22"/>
      <c r="BW45706" s="22"/>
      <c r="BX45706" s="1"/>
    </row>
    <row r="45707" spans="74:76" x14ac:dyDescent="0.2">
      <c r="BV45707" s="22"/>
      <c r="BW45707" s="22"/>
      <c r="BX45707" s="1"/>
    </row>
    <row r="45708" spans="74:76" x14ac:dyDescent="0.2">
      <c r="BV45708" s="22"/>
      <c r="BW45708" s="22"/>
      <c r="BX45708" s="1"/>
    </row>
    <row r="45709" spans="74:76" x14ac:dyDescent="0.2">
      <c r="BV45709" s="22"/>
      <c r="BW45709" s="22"/>
      <c r="BX45709" s="1"/>
    </row>
    <row r="45710" spans="74:76" x14ac:dyDescent="0.2">
      <c r="BV45710" s="22"/>
      <c r="BW45710" s="22"/>
      <c r="BX45710" s="1"/>
    </row>
    <row r="45711" spans="74:76" x14ac:dyDescent="0.2">
      <c r="BV45711" s="22"/>
      <c r="BW45711" s="22"/>
      <c r="BX45711" s="1"/>
    </row>
    <row r="45712" spans="74:76" x14ac:dyDescent="0.2">
      <c r="BV45712" s="22"/>
      <c r="BW45712" s="22"/>
      <c r="BX45712" s="1"/>
    </row>
    <row r="45713" spans="74:76" x14ac:dyDescent="0.2">
      <c r="BV45713" s="22"/>
      <c r="BW45713" s="22"/>
      <c r="BX45713" s="1"/>
    </row>
    <row r="45714" spans="74:76" x14ac:dyDescent="0.2">
      <c r="BV45714" s="22"/>
      <c r="BW45714" s="22"/>
      <c r="BX45714" s="1"/>
    </row>
    <row r="45715" spans="74:76" x14ac:dyDescent="0.2">
      <c r="BV45715" s="22"/>
      <c r="BW45715" s="22"/>
      <c r="BX45715" s="1"/>
    </row>
    <row r="45716" spans="74:76" x14ac:dyDescent="0.2">
      <c r="BV45716" s="22"/>
      <c r="BW45716" s="22"/>
      <c r="BX45716" s="1"/>
    </row>
    <row r="45717" spans="74:76" x14ac:dyDescent="0.2">
      <c r="BV45717" s="22"/>
      <c r="BW45717" s="22"/>
      <c r="BX45717" s="1"/>
    </row>
    <row r="45718" spans="74:76" x14ac:dyDescent="0.2">
      <c r="BV45718" s="22"/>
      <c r="BW45718" s="22"/>
      <c r="BX45718" s="1"/>
    </row>
    <row r="45719" spans="74:76" x14ac:dyDescent="0.2">
      <c r="BV45719" s="22"/>
      <c r="BW45719" s="22"/>
      <c r="BX45719" s="1"/>
    </row>
    <row r="45720" spans="74:76" x14ac:dyDescent="0.2">
      <c r="BV45720" s="22"/>
      <c r="BW45720" s="22"/>
      <c r="BX45720" s="1"/>
    </row>
    <row r="45721" spans="74:76" x14ac:dyDescent="0.2">
      <c r="BV45721" s="22"/>
      <c r="BW45721" s="22"/>
      <c r="BX45721" s="1"/>
    </row>
    <row r="45722" spans="74:76" x14ac:dyDescent="0.2">
      <c r="BV45722" s="22"/>
      <c r="BW45722" s="22"/>
      <c r="BX45722" s="1"/>
    </row>
    <row r="45723" spans="74:76" x14ac:dyDescent="0.2">
      <c r="BV45723" s="22"/>
      <c r="BW45723" s="22"/>
      <c r="BX45723" s="1"/>
    </row>
    <row r="45724" spans="74:76" x14ac:dyDescent="0.2">
      <c r="BV45724" s="22"/>
      <c r="BW45724" s="22"/>
      <c r="BX45724" s="1"/>
    </row>
    <row r="45725" spans="74:76" x14ac:dyDescent="0.2">
      <c r="BV45725" s="22"/>
      <c r="BW45725" s="22"/>
      <c r="BX45725" s="1"/>
    </row>
    <row r="45726" spans="74:76" x14ac:dyDescent="0.2">
      <c r="BV45726" s="22"/>
      <c r="BW45726" s="22"/>
      <c r="BX45726" s="1"/>
    </row>
    <row r="45727" spans="74:76" x14ac:dyDescent="0.2">
      <c r="BV45727" s="22"/>
      <c r="BW45727" s="22"/>
      <c r="BX45727" s="1"/>
    </row>
    <row r="45728" spans="74:76" x14ac:dyDescent="0.2">
      <c r="BV45728" s="22"/>
      <c r="BW45728" s="22"/>
      <c r="BX45728" s="1"/>
    </row>
    <row r="45729" spans="74:76" x14ac:dyDescent="0.2">
      <c r="BV45729" s="22"/>
      <c r="BW45729" s="22"/>
      <c r="BX45729" s="1"/>
    </row>
    <row r="45730" spans="74:76" x14ac:dyDescent="0.2">
      <c r="BV45730" s="22"/>
      <c r="BW45730" s="22"/>
      <c r="BX45730" s="1"/>
    </row>
    <row r="45731" spans="74:76" x14ac:dyDescent="0.2">
      <c r="BV45731" s="22"/>
      <c r="BW45731" s="22"/>
      <c r="BX45731" s="1"/>
    </row>
    <row r="45732" spans="74:76" x14ac:dyDescent="0.2">
      <c r="BV45732" s="22"/>
      <c r="BW45732" s="22"/>
      <c r="BX45732" s="1"/>
    </row>
    <row r="45733" spans="74:76" x14ac:dyDescent="0.2">
      <c r="BV45733" s="22"/>
      <c r="BW45733" s="22"/>
      <c r="BX45733" s="1"/>
    </row>
    <row r="45734" spans="74:76" x14ac:dyDescent="0.2">
      <c r="BV45734" s="22"/>
      <c r="BW45734" s="22"/>
      <c r="BX45734" s="1"/>
    </row>
    <row r="45735" spans="74:76" x14ac:dyDescent="0.2">
      <c r="BV45735" s="22"/>
      <c r="BW45735" s="22"/>
      <c r="BX45735" s="1"/>
    </row>
    <row r="45736" spans="74:76" x14ac:dyDescent="0.2">
      <c r="BV45736" s="22"/>
      <c r="BW45736" s="22"/>
      <c r="BX45736" s="1"/>
    </row>
    <row r="45737" spans="74:76" x14ac:dyDescent="0.2">
      <c r="BV45737" s="22"/>
      <c r="BW45737" s="22"/>
      <c r="BX45737" s="1"/>
    </row>
    <row r="45738" spans="74:76" x14ac:dyDescent="0.2">
      <c r="BV45738" s="22"/>
      <c r="BW45738" s="22"/>
      <c r="BX45738" s="1"/>
    </row>
    <row r="45739" spans="74:76" x14ac:dyDescent="0.2">
      <c r="BV45739" s="22"/>
      <c r="BW45739" s="22"/>
      <c r="BX45739" s="1"/>
    </row>
    <row r="45740" spans="74:76" x14ac:dyDescent="0.2">
      <c r="BV45740" s="22"/>
      <c r="BW45740" s="22"/>
      <c r="BX45740" s="1"/>
    </row>
    <row r="45741" spans="74:76" x14ac:dyDescent="0.2">
      <c r="BV45741" s="22"/>
      <c r="BW45741" s="22"/>
      <c r="BX45741" s="1"/>
    </row>
    <row r="45742" spans="74:76" x14ac:dyDescent="0.2">
      <c r="BV45742" s="22"/>
      <c r="BW45742" s="22"/>
      <c r="BX45742" s="1"/>
    </row>
    <row r="45743" spans="74:76" x14ac:dyDescent="0.2">
      <c r="BV45743" s="22"/>
      <c r="BW45743" s="22"/>
      <c r="BX45743" s="1"/>
    </row>
    <row r="45744" spans="74:76" x14ac:dyDescent="0.2">
      <c r="BV45744" s="22"/>
      <c r="BW45744" s="22"/>
      <c r="BX45744" s="1"/>
    </row>
    <row r="45745" spans="74:76" x14ac:dyDescent="0.2">
      <c r="BV45745" s="22"/>
      <c r="BW45745" s="22"/>
      <c r="BX45745" s="1"/>
    </row>
    <row r="45746" spans="74:76" x14ac:dyDescent="0.2">
      <c r="BV45746" s="22"/>
      <c r="BW45746" s="22"/>
      <c r="BX45746" s="1"/>
    </row>
    <row r="45747" spans="74:76" x14ac:dyDescent="0.2">
      <c r="BV45747" s="22"/>
      <c r="BW45747" s="22"/>
      <c r="BX45747" s="1"/>
    </row>
    <row r="45748" spans="74:76" x14ac:dyDescent="0.2">
      <c r="BV45748" s="22"/>
      <c r="BW45748" s="22"/>
      <c r="BX45748" s="1"/>
    </row>
    <row r="45749" spans="74:76" x14ac:dyDescent="0.2">
      <c r="BV45749" s="22"/>
      <c r="BW45749" s="22"/>
      <c r="BX45749" s="1"/>
    </row>
    <row r="45750" spans="74:76" x14ac:dyDescent="0.2">
      <c r="BV45750" s="22"/>
      <c r="BW45750" s="22"/>
      <c r="BX45750" s="1"/>
    </row>
    <row r="45751" spans="74:76" x14ac:dyDescent="0.2">
      <c r="BV45751" s="22"/>
      <c r="BW45751" s="22"/>
      <c r="BX45751" s="1"/>
    </row>
    <row r="45752" spans="74:76" x14ac:dyDescent="0.2">
      <c r="BV45752" s="22"/>
      <c r="BW45752" s="22"/>
      <c r="BX45752" s="1"/>
    </row>
    <row r="45753" spans="74:76" x14ac:dyDescent="0.2">
      <c r="BV45753" s="22"/>
      <c r="BW45753" s="22"/>
      <c r="BX45753" s="1"/>
    </row>
    <row r="45754" spans="74:76" x14ac:dyDescent="0.2">
      <c r="BV45754" s="22"/>
      <c r="BW45754" s="22"/>
      <c r="BX45754" s="1"/>
    </row>
    <row r="45755" spans="74:76" x14ac:dyDescent="0.2">
      <c r="BV45755" s="22"/>
      <c r="BW45755" s="22"/>
      <c r="BX45755" s="1"/>
    </row>
    <row r="45756" spans="74:76" x14ac:dyDescent="0.2">
      <c r="BV45756" s="22"/>
      <c r="BW45756" s="22"/>
      <c r="BX45756" s="1"/>
    </row>
    <row r="45757" spans="74:76" x14ac:dyDescent="0.2">
      <c r="BV45757" s="22"/>
      <c r="BW45757" s="22"/>
      <c r="BX45757" s="1"/>
    </row>
    <row r="45758" spans="74:76" x14ac:dyDescent="0.2">
      <c r="BV45758" s="22"/>
      <c r="BW45758" s="22"/>
      <c r="BX45758" s="1"/>
    </row>
    <row r="45759" spans="74:76" x14ac:dyDescent="0.2">
      <c r="BV45759" s="22"/>
      <c r="BW45759" s="22"/>
      <c r="BX45759" s="1"/>
    </row>
    <row r="45760" spans="74:76" x14ac:dyDescent="0.2">
      <c r="BV45760" s="22"/>
      <c r="BW45760" s="22"/>
      <c r="BX45760" s="1"/>
    </row>
    <row r="45761" spans="74:76" x14ac:dyDescent="0.2">
      <c r="BV45761" s="22"/>
      <c r="BW45761" s="22"/>
      <c r="BX45761" s="1"/>
    </row>
    <row r="45762" spans="74:76" x14ac:dyDescent="0.2">
      <c r="BV45762" s="22"/>
      <c r="BW45762" s="22"/>
      <c r="BX45762" s="1"/>
    </row>
    <row r="45763" spans="74:76" x14ac:dyDescent="0.2">
      <c r="BV45763" s="22"/>
      <c r="BW45763" s="22"/>
      <c r="BX45763" s="1"/>
    </row>
    <row r="45764" spans="74:76" x14ac:dyDescent="0.2">
      <c r="BV45764" s="22"/>
      <c r="BW45764" s="22"/>
      <c r="BX45764" s="1"/>
    </row>
    <row r="45765" spans="74:76" x14ac:dyDescent="0.2">
      <c r="BV45765" s="22"/>
      <c r="BW45765" s="22"/>
      <c r="BX45765" s="1"/>
    </row>
    <row r="45766" spans="74:76" x14ac:dyDescent="0.2">
      <c r="BV45766" s="22"/>
      <c r="BW45766" s="22"/>
      <c r="BX45766" s="1"/>
    </row>
    <row r="45767" spans="74:76" x14ac:dyDescent="0.2">
      <c r="BV45767" s="22"/>
      <c r="BW45767" s="22"/>
      <c r="BX45767" s="1"/>
    </row>
    <row r="45768" spans="74:76" x14ac:dyDescent="0.2">
      <c r="BV45768" s="22"/>
      <c r="BW45768" s="22"/>
      <c r="BX45768" s="1"/>
    </row>
    <row r="45769" spans="74:76" x14ac:dyDescent="0.2">
      <c r="BV45769" s="22"/>
      <c r="BW45769" s="22"/>
      <c r="BX45769" s="1"/>
    </row>
    <row r="45770" spans="74:76" x14ac:dyDescent="0.2">
      <c r="BV45770" s="22"/>
      <c r="BW45770" s="22"/>
      <c r="BX45770" s="1"/>
    </row>
    <row r="45771" spans="74:76" x14ac:dyDescent="0.2">
      <c r="BV45771" s="22"/>
      <c r="BW45771" s="22"/>
      <c r="BX45771" s="1"/>
    </row>
    <row r="45772" spans="74:76" x14ac:dyDescent="0.2">
      <c r="BV45772" s="22"/>
      <c r="BW45772" s="22"/>
      <c r="BX45772" s="1"/>
    </row>
    <row r="45773" spans="74:76" x14ac:dyDescent="0.2">
      <c r="BV45773" s="22"/>
      <c r="BW45773" s="22"/>
      <c r="BX45773" s="1"/>
    </row>
    <row r="45774" spans="74:76" x14ac:dyDescent="0.2">
      <c r="BV45774" s="22"/>
      <c r="BW45774" s="22"/>
      <c r="BX45774" s="1"/>
    </row>
    <row r="45775" spans="74:76" x14ac:dyDescent="0.2">
      <c r="BV45775" s="22"/>
      <c r="BW45775" s="22"/>
      <c r="BX45775" s="1"/>
    </row>
    <row r="45776" spans="74:76" x14ac:dyDescent="0.2">
      <c r="BV45776" s="22"/>
      <c r="BW45776" s="22"/>
      <c r="BX45776" s="1"/>
    </row>
    <row r="45777" spans="74:76" x14ac:dyDescent="0.2">
      <c r="BV45777" s="22"/>
      <c r="BW45777" s="22"/>
      <c r="BX45777" s="1"/>
    </row>
    <row r="45778" spans="74:76" x14ac:dyDescent="0.2">
      <c r="BV45778" s="22"/>
      <c r="BW45778" s="22"/>
      <c r="BX45778" s="1"/>
    </row>
    <row r="45779" spans="74:76" x14ac:dyDescent="0.2">
      <c r="BV45779" s="22"/>
      <c r="BW45779" s="22"/>
      <c r="BX45779" s="1"/>
    </row>
    <row r="45780" spans="74:76" x14ac:dyDescent="0.2">
      <c r="BV45780" s="22"/>
      <c r="BW45780" s="22"/>
      <c r="BX45780" s="1"/>
    </row>
    <row r="45781" spans="74:76" x14ac:dyDescent="0.2">
      <c r="BV45781" s="22"/>
      <c r="BW45781" s="22"/>
      <c r="BX45781" s="1"/>
    </row>
    <row r="45782" spans="74:76" x14ac:dyDescent="0.2">
      <c r="BV45782" s="22"/>
      <c r="BW45782" s="22"/>
      <c r="BX45782" s="1"/>
    </row>
    <row r="45783" spans="74:76" x14ac:dyDescent="0.2">
      <c r="BV45783" s="22"/>
      <c r="BW45783" s="22"/>
      <c r="BX45783" s="1"/>
    </row>
    <row r="45784" spans="74:76" x14ac:dyDescent="0.2">
      <c r="BV45784" s="22"/>
      <c r="BW45784" s="22"/>
      <c r="BX45784" s="1"/>
    </row>
    <row r="45785" spans="74:76" x14ac:dyDescent="0.2">
      <c r="BV45785" s="22"/>
      <c r="BW45785" s="22"/>
      <c r="BX45785" s="1"/>
    </row>
    <row r="45786" spans="74:76" x14ac:dyDescent="0.2">
      <c r="BV45786" s="22"/>
      <c r="BW45786" s="22"/>
      <c r="BX45786" s="1"/>
    </row>
    <row r="45787" spans="74:76" x14ac:dyDescent="0.2">
      <c r="BV45787" s="22"/>
      <c r="BW45787" s="22"/>
      <c r="BX45787" s="1"/>
    </row>
    <row r="45788" spans="74:76" x14ac:dyDescent="0.2">
      <c r="BV45788" s="22"/>
      <c r="BW45788" s="22"/>
      <c r="BX45788" s="1"/>
    </row>
    <row r="45789" spans="74:76" x14ac:dyDescent="0.2">
      <c r="BV45789" s="22"/>
      <c r="BW45789" s="22"/>
      <c r="BX45789" s="1"/>
    </row>
    <row r="45790" spans="74:76" x14ac:dyDescent="0.2">
      <c r="BV45790" s="22"/>
      <c r="BW45790" s="22"/>
      <c r="BX45790" s="1"/>
    </row>
    <row r="45791" spans="74:76" x14ac:dyDescent="0.2">
      <c r="BV45791" s="22"/>
      <c r="BW45791" s="22"/>
      <c r="BX45791" s="1"/>
    </row>
    <row r="45792" spans="74:76" x14ac:dyDescent="0.2">
      <c r="BV45792" s="22"/>
      <c r="BW45792" s="22"/>
      <c r="BX45792" s="1"/>
    </row>
    <row r="45793" spans="74:76" x14ac:dyDescent="0.2">
      <c r="BV45793" s="22"/>
      <c r="BW45793" s="22"/>
      <c r="BX45793" s="1"/>
    </row>
    <row r="45794" spans="74:76" x14ac:dyDescent="0.2">
      <c r="BV45794" s="22"/>
      <c r="BW45794" s="22"/>
      <c r="BX45794" s="1"/>
    </row>
    <row r="45795" spans="74:76" x14ac:dyDescent="0.2">
      <c r="BV45795" s="22"/>
      <c r="BW45795" s="22"/>
      <c r="BX45795" s="1"/>
    </row>
    <row r="45796" spans="74:76" x14ac:dyDescent="0.2">
      <c r="BV45796" s="22"/>
      <c r="BW45796" s="22"/>
      <c r="BX45796" s="1"/>
    </row>
    <row r="45797" spans="74:76" x14ac:dyDescent="0.2">
      <c r="BV45797" s="22"/>
      <c r="BW45797" s="22"/>
      <c r="BX45797" s="1"/>
    </row>
    <row r="45798" spans="74:76" x14ac:dyDescent="0.2">
      <c r="BV45798" s="22"/>
      <c r="BW45798" s="22"/>
      <c r="BX45798" s="1"/>
    </row>
    <row r="45799" spans="74:76" x14ac:dyDescent="0.2">
      <c r="BV45799" s="22"/>
      <c r="BW45799" s="22"/>
      <c r="BX45799" s="1"/>
    </row>
    <row r="45800" spans="74:76" x14ac:dyDescent="0.2">
      <c r="BV45800" s="22"/>
      <c r="BW45800" s="22"/>
      <c r="BX45800" s="1"/>
    </row>
    <row r="45801" spans="74:76" x14ac:dyDescent="0.2">
      <c r="BV45801" s="22"/>
      <c r="BW45801" s="22"/>
      <c r="BX45801" s="1"/>
    </row>
    <row r="45802" spans="74:76" x14ac:dyDescent="0.2">
      <c r="BV45802" s="22"/>
      <c r="BW45802" s="22"/>
      <c r="BX45802" s="1"/>
    </row>
    <row r="45803" spans="74:76" x14ac:dyDescent="0.2">
      <c r="BV45803" s="22"/>
      <c r="BW45803" s="22"/>
      <c r="BX45803" s="1"/>
    </row>
    <row r="45804" spans="74:76" x14ac:dyDescent="0.2">
      <c r="BV45804" s="22"/>
      <c r="BW45804" s="22"/>
      <c r="BX45804" s="1"/>
    </row>
    <row r="45805" spans="74:76" x14ac:dyDescent="0.2">
      <c r="BV45805" s="22"/>
      <c r="BW45805" s="22"/>
      <c r="BX45805" s="1"/>
    </row>
    <row r="45806" spans="74:76" x14ac:dyDescent="0.2">
      <c r="BV45806" s="22"/>
      <c r="BW45806" s="22"/>
      <c r="BX45806" s="1"/>
    </row>
    <row r="45807" spans="74:76" x14ac:dyDescent="0.2">
      <c r="BV45807" s="22"/>
      <c r="BW45807" s="22"/>
      <c r="BX45807" s="1"/>
    </row>
    <row r="45808" spans="74:76" x14ac:dyDescent="0.2">
      <c r="BV45808" s="22"/>
      <c r="BW45808" s="22"/>
      <c r="BX45808" s="1"/>
    </row>
    <row r="45809" spans="74:76" x14ac:dyDescent="0.2">
      <c r="BV45809" s="22"/>
      <c r="BW45809" s="22"/>
      <c r="BX45809" s="1"/>
    </row>
    <row r="45810" spans="74:76" x14ac:dyDescent="0.2">
      <c r="BV45810" s="22"/>
      <c r="BW45810" s="22"/>
      <c r="BX45810" s="1"/>
    </row>
    <row r="45811" spans="74:76" x14ac:dyDescent="0.2">
      <c r="BV45811" s="22"/>
      <c r="BW45811" s="22"/>
      <c r="BX45811" s="1"/>
    </row>
    <row r="45812" spans="74:76" x14ac:dyDescent="0.2">
      <c r="BV45812" s="22"/>
      <c r="BW45812" s="22"/>
      <c r="BX45812" s="1"/>
    </row>
    <row r="45813" spans="74:76" x14ac:dyDescent="0.2">
      <c r="BV45813" s="22"/>
      <c r="BW45813" s="22"/>
      <c r="BX45813" s="1"/>
    </row>
    <row r="45814" spans="74:76" x14ac:dyDescent="0.2">
      <c r="BV45814" s="22"/>
      <c r="BW45814" s="22"/>
      <c r="BX45814" s="1"/>
    </row>
    <row r="45815" spans="74:76" x14ac:dyDescent="0.2">
      <c r="BV45815" s="22"/>
      <c r="BW45815" s="22"/>
      <c r="BX45815" s="1"/>
    </row>
    <row r="45816" spans="74:76" x14ac:dyDescent="0.2">
      <c r="BV45816" s="22"/>
      <c r="BW45816" s="22"/>
      <c r="BX45816" s="1"/>
    </row>
    <row r="45817" spans="74:76" x14ac:dyDescent="0.2">
      <c r="BV45817" s="22"/>
      <c r="BW45817" s="22"/>
      <c r="BX45817" s="1"/>
    </row>
    <row r="45818" spans="74:76" x14ac:dyDescent="0.2">
      <c r="BV45818" s="22"/>
      <c r="BW45818" s="22"/>
      <c r="BX45818" s="1"/>
    </row>
    <row r="45819" spans="74:76" x14ac:dyDescent="0.2">
      <c r="BV45819" s="22"/>
      <c r="BW45819" s="22"/>
      <c r="BX45819" s="1"/>
    </row>
    <row r="45820" spans="74:76" x14ac:dyDescent="0.2">
      <c r="BV45820" s="22"/>
      <c r="BW45820" s="22"/>
      <c r="BX45820" s="1"/>
    </row>
    <row r="45821" spans="74:76" x14ac:dyDescent="0.2">
      <c r="BV45821" s="22"/>
      <c r="BW45821" s="22"/>
      <c r="BX45821" s="1"/>
    </row>
    <row r="45822" spans="74:76" x14ac:dyDescent="0.2">
      <c r="BV45822" s="22"/>
      <c r="BW45822" s="22"/>
      <c r="BX45822" s="1"/>
    </row>
    <row r="45823" spans="74:76" x14ac:dyDescent="0.2">
      <c r="BV45823" s="22"/>
      <c r="BW45823" s="22"/>
      <c r="BX45823" s="1"/>
    </row>
    <row r="45824" spans="74:76" x14ac:dyDescent="0.2">
      <c r="BV45824" s="22"/>
      <c r="BW45824" s="22"/>
      <c r="BX45824" s="1"/>
    </row>
    <row r="45825" spans="74:76" x14ac:dyDescent="0.2">
      <c r="BV45825" s="22"/>
      <c r="BW45825" s="22"/>
      <c r="BX45825" s="1"/>
    </row>
    <row r="45826" spans="74:76" x14ac:dyDescent="0.2">
      <c r="BV45826" s="22"/>
      <c r="BW45826" s="22"/>
      <c r="BX45826" s="1"/>
    </row>
    <row r="45827" spans="74:76" x14ac:dyDescent="0.2">
      <c r="BV45827" s="22"/>
      <c r="BW45827" s="22"/>
      <c r="BX45827" s="1"/>
    </row>
    <row r="45828" spans="74:76" x14ac:dyDescent="0.2">
      <c r="BV45828" s="22"/>
      <c r="BW45828" s="22"/>
      <c r="BX45828" s="1"/>
    </row>
    <row r="45829" spans="74:76" x14ac:dyDescent="0.2">
      <c r="BV45829" s="22"/>
      <c r="BW45829" s="22"/>
      <c r="BX45829" s="1"/>
    </row>
    <row r="45830" spans="74:76" x14ac:dyDescent="0.2">
      <c r="BV45830" s="22"/>
      <c r="BW45830" s="22"/>
      <c r="BX45830" s="1"/>
    </row>
    <row r="45831" spans="74:76" x14ac:dyDescent="0.2">
      <c r="BV45831" s="22"/>
      <c r="BW45831" s="22"/>
      <c r="BX45831" s="1"/>
    </row>
    <row r="45832" spans="74:76" x14ac:dyDescent="0.2">
      <c r="BV45832" s="22"/>
      <c r="BW45832" s="22"/>
      <c r="BX45832" s="1"/>
    </row>
    <row r="45833" spans="74:76" x14ac:dyDescent="0.2">
      <c r="BV45833" s="22"/>
      <c r="BW45833" s="22"/>
      <c r="BX45833" s="1"/>
    </row>
    <row r="45834" spans="74:76" x14ac:dyDescent="0.2">
      <c r="BV45834" s="22"/>
      <c r="BW45834" s="22"/>
      <c r="BX45834" s="1"/>
    </row>
    <row r="45835" spans="74:76" x14ac:dyDescent="0.2">
      <c r="BV45835" s="22"/>
      <c r="BW45835" s="22"/>
      <c r="BX45835" s="1"/>
    </row>
    <row r="45836" spans="74:76" x14ac:dyDescent="0.2">
      <c r="BV45836" s="22"/>
      <c r="BW45836" s="22"/>
      <c r="BX45836" s="1"/>
    </row>
    <row r="45837" spans="74:76" x14ac:dyDescent="0.2">
      <c r="BV45837" s="22"/>
      <c r="BW45837" s="22"/>
      <c r="BX45837" s="1"/>
    </row>
    <row r="45838" spans="74:76" x14ac:dyDescent="0.2">
      <c r="BV45838" s="22"/>
      <c r="BW45838" s="22"/>
      <c r="BX45838" s="1"/>
    </row>
    <row r="45839" spans="74:76" x14ac:dyDescent="0.2">
      <c r="BV45839" s="22"/>
      <c r="BW45839" s="22"/>
      <c r="BX45839" s="1"/>
    </row>
    <row r="45840" spans="74:76" x14ac:dyDescent="0.2">
      <c r="BV45840" s="22"/>
      <c r="BW45840" s="22"/>
      <c r="BX45840" s="1"/>
    </row>
    <row r="45841" spans="74:76" x14ac:dyDescent="0.2">
      <c r="BV45841" s="22"/>
      <c r="BW45841" s="22"/>
      <c r="BX45841" s="1"/>
    </row>
    <row r="45842" spans="74:76" x14ac:dyDescent="0.2">
      <c r="BV45842" s="22"/>
      <c r="BW45842" s="22"/>
      <c r="BX45842" s="1"/>
    </row>
    <row r="45843" spans="74:76" x14ac:dyDescent="0.2">
      <c r="BV45843" s="22"/>
      <c r="BW45843" s="22"/>
      <c r="BX45843" s="1"/>
    </row>
    <row r="45844" spans="74:76" x14ac:dyDescent="0.2">
      <c r="BV45844" s="22"/>
      <c r="BW45844" s="22"/>
      <c r="BX45844" s="1"/>
    </row>
    <row r="45845" spans="74:76" x14ac:dyDescent="0.2">
      <c r="BV45845" s="22"/>
      <c r="BW45845" s="22"/>
      <c r="BX45845" s="1"/>
    </row>
    <row r="45846" spans="74:76" x14ac:dyDescent="0.2">
      <c r="BV45846" s="22"/>
      <c r="BW45846" s="22"/>
      <c r="BX45846" s="1"/>
    </row>
    <row r="45847" spans="74:76" x14ac:dyDescent="0.2">
      <c r="BV45847" s="22"/>
      <c r="BW45847" s="22"/>
      <c r="BX45847" s="1"/>
    </row>
    <row r="45848" spans="74:76" x14ac:dyDescent="0.2">
      <c r="BV45848" s="22"/>
      <c r="BW45848" s="22"/>
      <c r="BX45848" s="1"/>
    </row>
    <row r="45849" spans="74:76" x14ac:dyDescent="0.2">
      <c r="BV45849" s="22"/>
      <c r="BW45849" s="22"/>
      <c r="BX45849" s="1"/>
    </row>
    <row r="45850" spans="74:76" x14ac:dyDescent="0.2">
      <c r="BV45850" s="22"/>
      <c r="BW45850" s="22"/>
      <c r="BX45850" s="1"/>
    </row>
    <row r="45851" spans="74:76" x14ac:dyDescent="0.2">
      <c r="BV45851" s="22"/>
      <c r="BW45851" s="22"/>
      <c r="BX45851" s="1"/>
    </row>
    <row r="45852" spans="74:76" x14ac:dyDescent="0.2">
      <c r="BV45852" s="22"/>
      <c r="BW45852" s="22"/>
      <c r="BX45852" s="1"/>
    </row>
    <row r="45853" spans="74:76" x14ac:dyDescent="0.2">
      <c r="BV45853" s="22"/>
      <c r="BW45853" s="22"/>
      <c r="BX45853" s="1"/>
    </row>
    <row r="45854" spans="74:76" x14ac:dyDescent="0.2">
      <c r="BV45854" s="22"/>
      <c r="BW45854" s="22"/>
      <c r="BX45854" s="1"/>
    </row>
    <row r="45855" spans="74:76" x14ac:dyDescent="0.2">
      <c r="BV45855" s="22"/>
      <c r="BW45855" s="22"/>
      <c r="BX45855" s="1"/>
    </row>
    <row r="45856" spans="74:76" x14ac:dyDescent="0.2">
      <c r="BV45856" s="22"/>
      <c r="BW45856" s="22"/>
      <c r="BX45856" s="1"/>
    </row>
    <row r="45857" spans="74:76" x14ac:dyDescent="0.2">
      <c r="BV45857" s="22"/>
      <c r="BW45857" s="22"/>
      <c r="BX45857" s="1"/>
    </row>
    <row r="45858" spans="74:76" x14ac:dyDescent="0.2">
      <c r="BV45858" s="22"/>
      <c r="BW45858" s="22"/>
      <c r="BX45858" s="1"/>
    </row>
    <row r="45859" spans="74:76" x14ac:dyDescent="0.2">
      <c r="BV45859" s="22"/>
      <c r="BW45859" s="22"/>
      <c r="BX45859" s="1"/>
    </row>
    <row r="45860" spans="74:76" x14ac:dyDescent="0.2">
      <c r="BV45860" s="22"/>
      <c r="BW45860" s="22"/>
      <c r="BX45860" s="1"/>
    </row>
    <row r="45861" spans="74:76" x14ac:dyDescent="0.2">
      <c r="BV45861" s="22"/>
      <c r="BW45861" s="22"/>
      <c r="BX45861" s="1"/>
    </row>
    <row r="45862" spans="74:76" x14ac:dyDescent="0.2">
      <c r="BV45862" s="22"/>
      <c r="BW45862" s="22"/>
      <c r="BX45862" s="1"/>
    </row>
    <row r="45863" spans="74:76" x14ac:dyDescent="0.2">
      <c r="BV45863" s="22"/>
      <c r="BW45863" s="22"/>
      <c r="BX45863" s="1"/>
    </row>
    <row r="45864" spans="74:76" x14ac:dyDescent="0.2">
      <c r="BV45864" s="22"/>
      <c r="BW45864" s="22"/>
      <c r="BX45864" s="1"/>
    </row>
    <row r="45865" spans="74:76" x14ac:dyDescent="0.2">
      <c r="BV45865" s="22"/>
      <c r="BW45865" s="22"/>
      <c r="BX45865" s="1"/>
    </row>
    <row r="45866" spans="74:76" x14ac:dyDescent="0.2">
      <c r="BV45866" s="22"/>
      <c r="BW45866" s="22"/>
      <c r="BX45866" s="1"/>
    </row>
    <row r="45867" spans="74:76" x14ac:dyDescent="0.2">
      <c r="BV45867" s="22"/>
      <c r="BW45867" s="22"/>
      <c r="BX45867" s="1"/>
    </row>
    <row r="45868" spans="74:76" x14ac:dyDescent="0.2">
      <c r="BV45868" s="22"/>
      <c r="BW45868" s="22"/>
      <c r="BX45868" s="1"/>
    </row>
    <row r="45869" spans="74:76" x14ac:dyDescent="0.2">
      <c r="BV45869" s="22"/>
      <c r="BW45869" s="22"/>
      <c r="BX45869" s="1"/>
    </row>
    <row r="45870" spans="74:76" x14ac:dyDescent="0.2">
      <c r="BV45870" s="22"/>
      <c r="BW45870" s="22"/>
      <c r="BX45870" s="1"/>
    </row>
    <row r="45871" spans="74:76" x14ac:dyDescent="0.2">
      <c r="BV45871" s="22"/>
      <c r="BW45871" s="22"/>
      <c r="BX45871" s="1"/>
    </row>
    <row r="45872" spans="74:76" x14ac:dyDescent="0.2">
      <c r="BV45872" s="22"/>
      <c r="BW45872" s="22"/>
      <c r="BX45872" s="1"/>
    </row>
    <row r="45873" spans="74:76" x14ac:dyDescent="0.2">
      <c r="BV45873" s="22"/>
      <c r="BW45873" s="22"/>
      <c r="BX45873" s="1"/>
    </row>
    <row r="45874" spans="74:76" x14ac:dyDescent="0.2">
      <c r="BV45874" s="22"/>
      <c r="BW45874" s="22"/>
      <c r="BX45874" s="1"/>
    </row>
    <row r="45875" spans="74:76" x14ac:dyDescent="0.2">
      <c r="BV45875" s="22"/>
      <c r="BW45875" s="22"/>
      <c r="BX45875" s="1"/>
    </row>
    <row r="45876" spans="74:76" x14ac:dyDescent="0.2">
      <c r="BV45876" s="22"/>
      <c r="BW45876" s="22"/>
      <c r="BX45876" s="1"/>
    </row>
    <row r="45877" spans="74:76" x14ac:dyDescent="0.2">
      <c r="BV45877" s="22"/>
      <c r="BW45877" s="22"/>
      <c r="BX45877" s="1"/>
    </row>
    <row r="45878" spans="74:76" x14ac:dyDescent="0.2">
      <c r="BV45878" s="22"/>
      <c r="BW45878" s="22"/>
      <c r="BX45878" s="1"/>
    </row>
    <row r="45879" spans="74:76" x14ac:dyDescent="0.2">
      <c r="BV45879" s="22"/>
      <c r="BW45879" s="22"/>
      <c r="BX45879" s="1"/>
    </row>
    <row r="45880" spans="74:76" x14ac:dyDescent="0.2">
      <c r="BV45880" s="22"/>
      <c r="BW45880" s="22"/>
      <c r="BX45880" s="1"/>
    </row>
    <row r="45881" spans="74:76" x14ac:dyDescent="0.2">
      <c r="BV45881" s="22"/>
      <c r="BW45881" s="22"/>
      <c r="BX45881" s="1"/>
    </row>
    <row r="45882" spans="74:76" x14ac:dyDescent="0.2">
      <c r="BV45882" s="22"/>
      <c r="BW45882" s="22"/>
      <c r="BX45882" s="1"/>
    </row>
    <row r="45883" spans="74:76" x14ac:dyDescent="0.2">
      <c r="BV45883" s="22"/>
      <c r="BW45883" s="22"/>
      <c r="BX45883" s="1"/>
    </row>
    <row r="45884" spans="74:76" x14ac:dyDescent="0.2">
      <c r="BV45884" s="22"/>
      <c r="BW45884" s="22"/>
      <c r="BX45884" s="1"/>
    </row>
    <row r="45885" spans="74:76" x14ac:dyDescent="0.2">
      <c r="BV45885" s="22"/>
      <c r="BW45885" s="22"/>
      <c r="BX45885" s="1"/>
    </row>
    <row r="45886" spans="74:76" x14ac:dyDescent="0.2">
      <c r="BV45886" s="22"/>
      <c r="BW45886" s="22"/>
      <c r="BX45886" s="1"/>
    </row>
    <row r="45887" spans="74:76" x14ac:dyDescent="0.2">
      <c r="BV45887" s="22"/>
      <c r="BW45887" s="22"/>
      <c r="BX45887" s="1"/>
    </row>
    <row r="45888" spans="74:76" x14ac:dyDescent="0.2">
      <c r="BV45888" s="22"/>
      <c r="BW45888" s="22"/>
      <c r="BX45888" s="1"/>
    </row>
    <row r="45889" spans="74:76" x14ac:dyDescent="0.2">
      <c r="BV45889" s="22"/>
      <c r="BW45889" s="22"/>
      <c r="BX45889" s="1"/>
    </row>
    <row r="45890" spans="74:76" x14ac:dyDescent="0.2">
      <c r="BV45890" s="22"/>
      <c r="BW45890" s="22"/>
      <c r="BX45890" s="1"/>
    </row>
    <row r="45891" spans="74:76" x14ac:dyDescent="0.2">
      <c r="BV45891" s="22"/>
      <c r="BW45891" s="22"/>
      <c r="BX45891" s="1"/>
    </row>
    <row r="45892" spans="74:76" x14ac:dyDescent="0.2">
      <c r="BV45892" s="22"/>
      <c r="BW45892" s="22"/>
      <c r="BX45892" s="1"/>
    </row>
    <row r="45893" spans="74:76" x14ac:dyDescent="0.2">
      <c r="BV45893" s="22"/>
      <c r="BW45893" s="22"/>
      <c r="BX45893" s="1"/>
    </row>
    <row r="45894" spans="74:76" x14ac:dyDescent="0.2">
      <c r="BV45894" s="22"/>
      <c r="BW45894" s="22"/>
      <c r="BX45894" s="1"/>
    </row>
    <row r="45895" spans="74:76" x14ac:dyDescent="0.2">
      <c r="BV45895" s="22"/>
      <c r="BW45895" s="22"/>
      <c r="BX45895" s="1"/>
    </row>
    <row r="45896" spans="74:76" x14ac:dyDescent="0.2">
      <c r="BV45896" s="22"/>
      <c r="BW45896" s="22"/>
      <c r="BX45896" s="1"/>
    </row>
    <row r="45897" spans="74:76" x14ac:dyDescent="0.2">
      <c r="BV45897" s="22"/>
      <c r="BW45897" s="22"/>
      <c r="BX45897" s="1"/>
    </row>
    <row r="45898" spans="74:76" x14ac:dyDescent="0.2">
      <c r="BV45898" s="22"/>
      <c r="BW45898" s="22"/>
      <c r="BX45898" s="1"/>
    </row>
    <row r="45899" spans="74:76" x14ac:dyDescent="0.2">
      <c r="BV45899" s="22"/>
      <c r="BW45899" s="22"/>
      <c r="BX45899" s="1"/>
    </row>
    <row r="45900" spans="74:76" x14ac:dyDescent="0.2">
      <c r="BV45900" s="22"/>
      <c r="BW45900" s="22"/>
      <c r="BX45900" s="1"/>
    </row>
    <row r="45901" spans="74:76" x14ac:dyDescent="0.2">
      <c r="BV45901" s="22"/>
      <c r="BW45901" s="22"/>
      <c r="BX45901" s="1"/>
    </row>
    <row r="45902" spans="74:76" x14ac:dyDescent="0.2">
      <c r="BV45902" s="22"/>
      <c r="BW45902" s="22"/>
      <c r="BX45902" s="1"/>
    </row>
    <row r="45903" spans="74:76" x14ac:dyDescent="0.2">
      <c r="BV45903" s="22"/>
      <c r="BW45903" s="22"/>
      <c r="BX45903" s="1"/>
    </row>
    <row r="45904" spans="74:76" x14ac:dyDescent="0.2">
      <c r="BV45904" s="22"/>
      <c r="BW45904" s="22"/>
      <c r="BX45904" s="1"/>
    </row>
    <row r="45905" spans="74:76" x14ac:dyDescent="0.2">
      <c r="BV45905" s="22"/>
      <c r="BW45905" s="22"/>
      <c r="BX45905" s="1"/>
    </row>
    <row r="45906" spans="74:76" x14ac:dyDescent="0.2">
      <c r="BV45906" s="22"/>
      <c r="BW45906" s="22"/>
      <c r="BX45906" s="1"/>
    </row>
    <row r="45907" spans="74:76" x14ac:dyDescent="0.2">
      <c r="BV45907" s="22"/>
      <c r="BW45907" s="22"/>
      <c r="BX45907" s="1"/>
    </row>
    <row r="45908" spans="74:76" x14ac:dyDescent="0.2">
      <c r="BV45908" s="22"/>
      <c r="BW45908" s="22"/>
      <c r="BX45908" s="1"/>
    </row>
    <row r="45909" spans="74:76" x14ac:dyDescent="0.2">
      <c r="BV45909" s="22"/>
      <c r="BW45909" s="22"/>
      <c r="BX45909" s="1"/>
    </row>
    <row r="45910" spans="74:76" x14ac:dyDescent="0.2">
      <c r="BV45910" s="22"/>
      <c r="BW45910" s="22"/>
      <c r="BX45910" s="1"/>
    </row>
    <row r="45911" spans="74:76" x14ac:dyDescent="0.2">
      <c r="BV45911" s="22"/>
      <c r="BW45911" s="22"/>
      <c r="BX45911" s="1"/>
    </row>
    <row r="45912" spans="74:76" x14ac:dyDescent="0.2">
      <c r="BV45912" s="22"/>
      <c r="BW45912" s="22"/>
      <c r="BX45912" s="1"/>
    </row>
    <row r="45913" spans="74:76" x14ac:dyDescent="0.2">
      <c r="BV45913" s="22"/>
      <c r="BW45913" s="22"/>
      <c r="BX45913" s="1"/>
    </row>
    <row r="45914" spans="74:76" x14ac:dyDescent="0.2">
      <c r="BV45914" s="22"/>
      <c r="BW45914" s="22"/>
      <c r="BX45914" s="1"/>
    </row>
    <row r="45915" spans="74:76" x14ac:dyDescent="0.2">
      <c r="BV45915" s="22"/>
      <c r="BW45915" s="22"/>
      <c r="BX45915" s="1"/>
    </row>
    <row r="45916" spans="74:76" x14ac:dyDescent="0.2">
      <c r="BV45916" s="22"/>
      <c r="BW45916" s="22"/>
      <c r="BX45916" s="1"/>
    </row>
    <row r="45917" spans="74:76" x14ac:dyDescent="0.2">
      <c r="BV45917" s="22"/>
      <c r="BW45917" s="22"/>
      <c r="BX45917" s="1"/>
    </row>
    <row r="45918" spans="74:76" x14ac:dyDescent="0.2">
      <c r="BV45918" s="22"/>
      <c r="BW45918" s="22"/>
      <c r="BX45918" s="1"/>
    </row>
    <row r="45919" spans="74:76" x14ac:dyDescent="0.2">
      <c r="BV45919" s="22"/>
      <c r="BW45919" s="22"/>
      <c r="BX45919" s="1"/>
    </row>
    <row r="45920" spans="74:76" x14ac:dyDescent="0.2">
      <c r="BV45920" s="22"/>
      <c r="BW45920" s="22"/>
      <c r="BX45920" s="1"/>
    </row>
    <row r="45921" spans="74:76" x14ac:dyDescent="0.2">
      <c r="BV45921" s="22"/>
      <c r="BW45921" s="22"/>
      <c r="BX45921" s="1"/>
    </row>
    <row r="45922" spans="74:76" x14ac:dyDescent="0.2">
      <c r="BV45922" s="22"/>
      <c r="BW45922" s="22"/>
      <c r="BX45922" s="1"/>
    </row>
    <row r="45923" spans="74:76" x14ac:dyDescent="0.2">
      <c r="BV45923" s="22"/>
      <c r="BW45923" s="22"/>
      <c r="BX45923" s="1"/>
    </row>
    <row r="45924" spans="74:76" x14ac:dyDescent="0.2">
      <c r="BV45924" s="22"/>
      <c r="BW45924" s="22"/>
      <c r="BX45924" s="1"/>
    </row>
    <row r="45925" spans="74:76" x14ac:dyDescent="0.2">
      <c r="BV45925" s="22"/>
      <c r="BW45925" s="22"/>
      <c r="BX45925" s="1"/>
    </row>
    <row r="45926" spans="74:76" x14ac:dyDescent="0.2">
      <c r="BV45926" s="22"/>
      <c r="BW45926" s="22"/>
      <c r="BX45926" s="1"/>
    </row>
    <row r="45927" spans="74:76" x14ac:dyDescent="0.2">
      <c r="BV45927" s="22"/>
      <c r="BW45927" s="22"/>
      <c r="BX45927" s="1"/>
    </row>
    <row r="45928" spans="74:76" x14ac:dyDescent="0.2">
      <c r="BV45928" s="22"/>
      <c r="BW45928" s="22"/>
      <c r="BX45928" s="1"/>
    </row>
    <row r="45929" spans="74:76" x14ac:dyDescent="0.2">
      <c r="BV45929" s="22"/>
      <c r="BW45929" s="22"/>
      <c r="BX45929" s="1"/>
    </row>
    <row r="45930" spans="74:76" x14ac:dyDescent="0.2">
      <c r="BV45930" s="22"/>
      <c r="BW45930" s="22"/>
      <c r="BX45930" s="1"/>
    </row>
    <row r="45931" spans="74:76" x14ac:dyDescent="0.2">
      <c r="BV45931" s="22"/>
      <c r="BW45931" s="22"/>
      <c r="BX45931" s="1"/>
    </row>
    <row r="45932" spans="74:76" x14ac:dyDescent="0.2">
      <c r="BV45932" s="22"/>
      <c r="BW45932" s="22"/>
      <c r="BX45932" s="1"/>
    </row>
    <row r="45933" spans="74:76" x14ac:dyDescent="0.2">
      <c r="BV45933" s="22"/>
      <c r="BW45933" s="22"/>
      <c r="BX45933" s="1"/>
    </row>
    <row r="45934" spans="74:76" x14ac:dyDescent="0.2">
      <c r="BV45934" s="22"/>
      <c r="BW45934" s="22"/>
      <c r="BX45934" s="1"/>
    </row>
    <row r="45935" spans="74:76" x14ac:dyDescent="0.2">
      <c r="BV45935" s="22"/>
      <c r="BW45935" s="22"/>
      <c r="BX45935" s="1"/>
    </row>
    <row r="45936" spans="74:76" x14ac:dyDescent="0.2">
      <c r="BV45936" s="22"/>
      <c r="BW45936" s="22"/>
      <c r="BX45936" s="1"/>
    </row>
    <row r="45937" spans="74:76" x14ac:dyDescent="0.2">
      <c r="BV45937" s="22"/>
      <c r="BW45937" s="22"/>
      <c r="BX45937" s="1"/>
    </row>
    <row r="45938" spans="74:76" x14ac:dyDescent="0.2">
      <c r="BV45938" s="22"/>
      <c r="BW45938" s="22"/>
      <c r="BX45938" s="1"/>
    </row>
    <row r="45939" spans="74:76" x14ac:dyDescent="0.2">
      <c r="BV45939" s="22"/>
      <c r="BW45939" s="22"/>
      <c r="BX45939" s="1"/>
    </row>
    <row r="45940" spans="74:76" x14ac:dyDescent="0.2">
      <c r="BV45940" s="22"/>
      <c r="BW45940" s="22"/>
      <c r="BX45940" s="1"/>
    </row>
    <row r="45941" spans="74:76" x14ac:dyDescent="0.2">
      <c r="BV45941" s="22"/>
      <c r="BW45941" s="22"/>
      <c r="BX45941" s="1"/>
    </row>
    <row r="45942" spans="74:76" x14ac:dyDescent="0.2">
      <c r="BV45942" s="22"/>
      <c r="BW45942" s="22"/>
      <c r="BX45942" s="1"/>
    </row>
    <row r="45943" spans="74:76" x14ac:dyDescent="0.2">
      <c r="BV45943" s="22"/>
      <c r="BW45943" s="22"/>
      <c r="BX45943" s="1"/>
    </row>
    <row r="45944" spans="74:76" x14ac:dyDescent="0.2">
      <c r="BV45944" s="22"/>
      <c r="BW45944" s="22"/>
      <c r="BX45944" s="1"/>
    </row>
    <row r="45945" spans="74:76" x14ac:dyDescent="0.2">
      <c r="BV45945" s="22"/>
      <c r="BW45945" s="22"/>
      <c r="BX45945" s="1"/>
    </row>
    <row r="45946" spans="74:76" x14ac:dyDescent="0.2">
      <c r="BV45946" s="22"/>
      <c r="BW45946" s="22"/>
      <c r="BX45946" s="1"/>
    </row>
    <row r="45947" spans="74:76" x14ac:dyDescent="0.2">
      <c r="BV45947" s="22"/>
      <c r="BW45947" s="22"/>
      <c r="BX45947" s="1"/>
    </row>
    <row r="45948" spans="74:76" x14ac:dyDescent="0.2">
      <c r="BV45948" s="22"/>
      <c r="BW45948" s="22"/>
      <c r="BX45948" s="1"/>
    </row>
    <row r="45949" spans="74:76" x14ac:dyDescent="0.2">
      <c r="BV45949" s="22"/>
      <c r="BW45949" s="22"/>
      <c r="BX45949" s="1"/>
    </row>
    <row r="45950" spans="74:76" x14ac:dyDescent="0.2">
      <c r="BV45950" s="22"/>
      <c r="BW45950" s="22"/>
      <c r="BX45950" s="1"/>
    </row>
    <row r="45951" spans="74:76" x14ac:dyDescent="0.2">
      <c r="BV45951" s="22"/>
      <c r="BW45951" s="22"/>
      <c r="BX45951" s="1"/>
    </row>
    <row r="45952" spans="74:76" x14ac:dyDescent="0.2">
      <c r="BV45952" s="22"/>
      <c r="BW45952" s="22"/>
      <c r="BX45952" s="1"/>
    </row>
    <row r="45953" spans="74:76" x14ac:dyDescent="0.2">
      <c r="BV45953" s="22"/>
      <c r="BW45953" s="22"/>
      <c r="BX45953" s="1"/>
    </row>
    <row r="45954" spans="74:76" x14ac:dyDescent="0.2">
      <c r="BV45954" s="22"/>
      <c r="BW45954" s="22"/>
      <c r="BX45954" s="1"/>
    </row>
    <row r="45955" spans="74:76" x14ac:dyDescent="0.2">
      <c r="BV45955" s="22"/>
      <c r="BW45955" s="22"/>
      <c r="BX45955" s="1"/>
    </row>
    <row r="45956" spans="74:76" x14ac:dyDescent="0.2">
      <c r="BV45956" s="22"/>
      <c r="BW45956" s="22"/>
      <c r="BX45956" s="1"/>
    </row>
    <row r="45957" spans="74:76" x14ac:dyDescent="0.2">
      <c r="BV45957" s="22"/>
      <c r="BW45957" s="22"/>
      <c r="BX45957" s="1"/>
    </row>
    <row r="45958" spans="74:76" x14ac:dyDescent="0.2">
      <c r="BV45958" s="22"/>
      <c r="BW45958" s="22"/>
      <c r="BX45958" s="1"/>
    </row>
    <row r="45959" spans="74:76" x14ac:dyDescent="0.2">
      <c r="BV45959" s="22"/>
      <c r="BW45959" s="22"/>
      <c r="BX45959" s="1"/>
    </row>
    <row r="45960" spans="74:76" x14ac:dyDescent="0.2">
      <c r="BV45960" s="22"/>
      <c r="BW45960" s="22"/>
      <c r="BX45960" s="1"/>
    </row>
    <row r="45961" spans="74:76" x14ac:dyDescent="0.2">
      <c r="BV45961" s="22"/>
      <c r="BW45961" s="22"/>
      <c r="BX45961" s="1"/>
    </row>
    <row r="45962" spans="74:76" x14ac:dyDescent="0.2">
      <c r="BV45962" s="22"/>
      <c r="BW45962" s="22"/>
      <c r="BX45962" s="1"/>
    </row>
    <row r="45963" spans="74:76" x14ac:dyDescent="0.2">
      <c r="BV45963" s="22"/>
      <c r="BW45963" s="22"/>
      <c r="BX45963" s="1"/>
    </row>
    <row r="45964" spans="74:76" x14ac:dyDescent="0.2">
      <c r="BV45964" s="22"/>
      <c r="BW45964" s="22"/>
      <c r="BX45964" s="1"/>
    </row>
    <row r="45965" spans="74:76" x14ac:dyDescent="0.2">
      <c r="BV45965" s="22"/>
      <c r="BW45965" s="22"/>
      <c r="BX45965" s="1"/>
    </row>
    <row r="45966" spans="74:76" x14ac:dyDescent="0.2">
      <c r="BV45966" s="22"/>
      <c r="BW45966" s="22"/>
      <c r="BX45966" s="1"/>
    </row>
    <row r="45967" spans="74:76" x14ac:dyDescent="0.2">
      <c r="BV45967" s="22"/>
      <c r="BW45967" s="22"/>
      <c r="BX45967" s="1"/>
    </row>
    <row r="45968" spans="74:76" x14ac:dyDescent="0.2">
      <c r="BV45968" s="22"/>
      <c r="BW45968" s="22"/>
      <c r="BX45968" s="1"/>
    </row>
    <row r="45969" spans="74:76" x14ac:dyDescent="0.2">
      <c r="BV45969" s="22"/>
      <c r="BW45969" s="22"/>
      <c r="BX45969" s="1"/>
    </row>
    <row r="45970" spans="74:76" x14ac:dyDescent="0.2">
      <c r="BV45970" s="22"/>
      <c r="BW45970" s="22"/>
      <c r="BX45970" s="1"/>
    </row>
    <row r="45971" spans="74:76" x14ac:dyDescent="0.2">
      <c r="BV45971" s="22"/>
      <c r="BW45971" s="22"/>
      <c r="BX45971" s="1"/>
    </row>
    <row r="45972" spans="74:76" x14ac:dyDescent="0.2">
      <c r="BV45972" s="22"/>
      <c r="BW45972" s="22"/>
      <c r="BX45972" s="1"/>
    </row>
    <row r="45973" spans="74:76" x14ac:dyDescent="0.2">
      <c r="BV45973" s="22"/>
      <c r="BW45973" s="22"/>
      <c r="BX45973" s="1"/>
    </row>
    <row r="45974" spans="74:76" x14ac:dyDescent="0.2">
      <c r="BV45974" s="22"/>
      <c r="BW45974" s="22"/>
      <c r="BX45974" s="1"/>
    </row>
    <row r="45975" spans="74:76" x14ac:dyDescent="0.2">
      <c r="BV45975" s="22"/>
      <c r="BW45975" s="22"/>
      <c r="BX45975" s="1"/>
    </row>
    <row r="45976" spans="74:76" x14ac:dyDescent="0.2">
      <c r="BV45976" s="22"/>
      <c r="BW45976" s="22"/>
      <c r="BX45976" s="1"/>
    </row>
    <row r="45977" spans="74:76" x14ac:dyDescent="0.2">
      <c r="BV45977" s="22"/>
      <c r="BW45977" s="22"/>
      <c r="BX45977" s="1"/>
    </row>
    <row r="45978" spans="74:76" x14ac:dyDescent="0.2">
      <c r="BV45978" s="22"/>
      <c r="BW45978" s="22"/>
      <c r="BX45978" s="1"/>
    </row>
    <row r="45979" spans="74:76" x14ac:dyDescent="0.2">
      <c r="BV45979" s="22"/>
      <c r="BW45979" s="22"/>
      <c r="BX45979" s="1"/>
    </row>
    <row r="45980" spans="74:76" x14ac:dyDescent="0.2">
      <c r="BV45980" s="22"/>
      <c r="BW45980" s="22"/>
      <c r="BX45980" s="1"/>
    </row>
    <row r="45981" spans="74:76" x14ac:dyDescent="0.2">
      <c r="BV45981" s="22"/>
      <c r="BW45981" s="22"/>
      <c r="BX45981" s="1"/>
    </row>
    <row r="45982" spans="74:76" x14ac:dyDescent="0.2">
      <c r="BV45982" s="22"/>
      <c r="BW45982" s="22"/>
      <c r="BX45982" s="1"/>
    </row>
    <row r="45983" spans="74:76" x14ac:dyDescent="0.2">
      <c r="BV45983" s="22"/>
      <c r="BW45983" s="22"/>
      <c r="BX45983" s="1"/>
    </row>
    <row r="45984" spans="74:76" x14ac:dyDescent="0.2">
      <c r="BV45984" s="22"/>
      <c r="BW45984" s="22"/>
      <c r="BX45984" s="1"/>
    </row>
    <row r="45985" spans="74:76" x14ac:dyDescent="0.2">
      <c r="BV45985" s="22"/>
      <c r="BW45985" s="22"/>
      <c r="BX45985" s="1"/>
    </row>
    <row r="45986" spans="74:76" x14ac:dyDescent="0.2">
      <c r="BV45986" s="22"/>
      <c r="BW45986" s="22"/>
      <c r="BX45986" s="1"/>
    </row>
    <row r="45987" spans="74:76" x14ac:dyDescent="0.2">
      <c r="BV45987" s="22"/>
      <c r="BW45987" s="22"/>
      <c r="BX45987" s="1"/>
    </row>
    <row r="45988" spans="74:76" x14ac:dyDescent="0.2">
      <c r="BV45988" s="22"/>
      <c r="BW45988" s="22"/>
      <c r="BX45988" s="1"/>
    </row>
    <row r="45989" spans="74:76" x14ac:dyDescent="0.2">
      <c r="BV45989" s="22"/>
      <c r="BW45989" s="22"/>
      <c r="BX45989" s="1"/>
    </row>
    <row r="45990" spans="74:76" x14ac:dyDescent="0.2">
      <c r="BV45990" s="22"/>
      <c r="BW45990" s="22"/>
      <c r="BX45990" s="1"/>
    </row>
    <row r="45991" spans="74:76" x14ac:dyDescent="0.2">
      <c r="BV45991" s="22"/>
      <c r="BW45991" s="22"/>
      <c r="BX45991" s="1"/>
    </row>
    <row r="45992" spans="74:76" x14ac:dyDescent="0.2">
      <c r="BV45992" s="22"/>
      <c r="BW45992" s="22"/>
      <c r="BX45992" s="1"/>
    </row>
    <row r="45993" spans="74:76" x14ac:dyDescent="0.2">
      <c r="BV45993" s="22"/>
      <c r="BW45993" s="22"/>
      <c r="BX45993" s="1"/>
    </row>
    <row r="45994" spans="74:76" x14ac:dyDescent="0.2">
      <c r="BV45994" s="22"/>
      <c r="BW45994" s="22"/>
      <c r="BX45994" s="1"/>
    </row>
    <row r="45995" spans="74:76" x14ac:dyDescent="0.2">
      <c r="BV45995" s="22"/>
      <c r="BW45995" s="22"/>
      <c r="BX45995" s="1"/>
    </row>
    <row r="45996" spans="74:76" x14ac:dyDescent="0.2">
      <c r="BV45996" s="22"/>
      <c r="BW45996" s="22"/>
      <c r="BX45996" s="1"/>
    </row>
    <row r="45997" spans="74:76" x14ac:dyDescent="0.2">
      <c r="BV45997" s="22"/>
      <c r="BW45997" s="22"/>
      <c r="BX45997" s="1"/>
    </row>
    <row r="45998" spans="74:76" x14ac:dyDescent="0.2">
      <c r="BV45998" s="22"/>
      <c r="BW45998" s="22"/>
      <c r="BX45998" s="1"/>
    </row>
    <row r="45999" spans="74:76" x14ac:dyDescent="0.2">
      <c r="BV45999" s="22"/>
      <c r="BW45999" s="22"/>
      <c r="BX45999" s="1"/>
    </row>
    <row r="46000" spans="74:76" x14ac:dyDescent="0.2">
      <c r="BV46000" s="22"/>
      <c r="BW46000" s="22"/>
      <c r="BX46000" s="1"/>
    </row>
    <row r="46001" spans="74:76" x14ac:dyDescent="0.2">
      <c r="BV46001" s="22"/>
      <c r="BW46001" s="22"/>
      <c r="BX46001" s="1"/>
    </row>
    <row r="46002" spans="74:76" x14ac:dyDescent="0.2">
      <c r="BV46002" s="22"/>
      <c r="BW46002" s="22"/>
      <c r="BX46002" s="1"/>
    </row>
    <row r="46003" spans="74:76" x14ac:dyDescent="0.2">
      <c r="BV46003" s="22"/>
      <c r="BW46003" s="22"/>
      <c r="BX46003" s="1"/>
    </row>
    <row r="46004" spans="74:76" x14ac:dyDescent="0.2">
      <c r="BV46004" s="22"/>
      <c r="BW46004" s="22"/>
      <c r="BX46004" s="1"/>
    </row>
    <row r="46005" spans="74:76" x14ac:dyDescent="0.2">
      <c r="BV46005" s="22"/>
      <c r="BW46005" s="22"/>
      <c r="BX46005" s="1"/>
    </row>
    <row r="46006" spans="74:76" x14ac:dyDescent="0.2">
      <c r="BV46006" s="22"/>
      <c r="BW46006" s="22"/>
      <c r="BX46006" s="1"/>
    </row>
    <row r="46007" spans="74:76" x14ac:dyDescent="0.2">
      <c r="BV46007" s="22"/>
      <c r="BW46007" s="22"/>
      <c r="BX46007" s="1"/>
    </row>
    <row r="46008" spans="74:76" x14ac:dyDescent="0.2">
      <c r="BV46008" s="22"/>
      <c r="BW46008" s="22"/>
      <c r="BX46008" s="1"/>
    </row>
    <row r="46009" spans="74:76" x14ac:dyDescent="0.2">
      <c r="BV46009" s="22"/>
      <c r="BW46009" s="22"/>
      <c r="BX46009" s="1"/>
    </row>
    <row r="46010" spans="74:76" x14ac:dyDescent="0.2">
      <c r="BV46010" s="22"/>
      <c r="BW46010" s="22"/>
      <c r="BX46010" s="1"/>
    </row>
    <row r="46011" spans="74:76" x14ac:dyDescent="0.2">
      <c r="BV46011" s="22"/>
      <c r="BW46011" s="22"/>
      <c r="BX46011" s="1"/>
    </row>
    <row r="46012" spans="74:76" x14ac:dyDescent="0.2">
      <c r="BV46012" s="22"/>
      <c r="BW46012" s="22"/>
      <c r="BX46012" s="1"/>
    </row>
    <row r="46013" spans="74:76" x14ac:dyDescent="0.2">
      <c r="BV46013" s="22"/>
      <c r="BW46013" s="22"/>
      <c r="BX46013" s="1"/>
    </row>
    <row r="46014" spans="74:76" x14ac:dyDescent="0.2">
      <c r="BV46014" s="22"/>
      <c r="BW46014" s="22"/>
      <c r="BX46014" s="1"/>
    </row>
    <row r="46015" spans="74:76" x14ac:dyDescent="0.2">
      <c r="BV46015" s="22"/>
      <c r="BW46015" s="22"/>
      <c r="BX46015" s="1"/>
    </row>
    <row r="46016" spans="74:76" x14ac:dyDescent="0.2">
      <c r="BV46016" s="22"/>
      <c r="BW46016" s="22"/>
      <c r="BX46016" s="1"/>
    </row>
    <row r="46017" spans="74:76" x14ac:dyDescent="0.2">
      <c r="BV46017" s="22"/>
      <c r="BW46017" s="22"/>
      <c r="BX46017" s="1"/>
    </row>
    <row r="46018" spans="74:76" x14ac:dyDescent="0.2">
      <c r="BV46018" s="22"/>
      <c r="BW46018" s="22"/>
      <c r="BX46018" s="1"/>
    </row>
    <row r="46019" spans="74:76" x14ac:dyDescent="0.2">
      <c r="BV46019" s="22"/>
      <c r="BW46019" s="22"/>
      <c r="BX46019" s="1"/>
    </row>
    <row r="46020" spans="74:76" x14ac:dyDescent="0.2">
      <c r="BV46020" s="22"/>
      <c r="BW46020" s="22"/>
      <c r="BX46020" s="1"/>
    </row>
    <row r="46021" spans="74:76" x14ac:dyDescent="0.2">
      <c r="BV46021" s="22"/>
      <c r="BW46021" s="22"/>
      <c r="BX46021" s="1"/>
    </row>
    <row r="46022" spans="74:76" x14ac:dyDescent="0.2">
      <c r="BV46022" s="22"/>
      <c r="BW46022" s="22"/>
      <c r="BX46022" s="1"/>
    </row>
    <row r="46023" spans="74:76" x14ac:dyDescent="0.2">
      <c r="BV46023" s="22"/>
      <c r="BW46023" s="22"/>
      <c r="BX46023" s="1"/>
    </row>
    <row r="46024" spans="74:76" x14ac:dyDescent="0.2">
      <c r="BV46024" s="22"/>
      <c r="BW46024" s="22"/>
      <c r="BX46024" s="1"/>
    </row>
    <row r="46025" spans="74:76" x14ac:dyDescent="0.2">
      <c r="BV46025" s="22"/>
      <c r="BW46025" s="22"/>
      <c r="BX46025" s="1"/>
    </row>
    <row r="46026" spans="74:76" x14ac:dyDescent="0.2">
      <c r="BV46026" s="22"/>
      <c r="BW46026" s="22"/>
      <c r="BX46026" s="1"/>
    </row>
    <row r="46027" spans="74:76" x14ac:dyDescent="0.2">
      <c r="BV46027" s="22"/>
      <c r="BW46027" s="22"/>
      <c r="BX46027" s="1"/>
    </row>
    <row r="46028" spans="74:76" x14ac:dyDescent="0.2">
      <c r="BV46028" s="22"/>
      <c r="BW46028" s="22"/>
      <c r="BX46028" s="1"/>
    </row>
    <row r="46029" spans="74:76" x14ac:dyDescent="0.2">
      <c r="BV46029" s="22"/>
      <c r="BW46029" s="22"/>
      <c r="BX46029" s="1"/>
    </row>
    <row r="46030" spans="74:76" x14ac:dyDescent="0.2">
      <c r="BV46030" s="22"/>
      <c r="BW46030" s="22"/>
      <c r="BX46030" s="1"/>
    </row>
    <row r="46031" spans="74:76" x14ac:dyDescent="0.2">
      <c r="BV46031" s="22"/>
      <c r="BW46031" s="22"/>
      <c r="BX46031" s="1"/>
    </row>
    <row r="46032" spans="74:76" x14ac:dyDescent="0.2">
      <c r="BV46032" s="22"/>
      <c r="BW46032" s="22"/>
      <c r="BX46032" s="1"/>
    </row>
    <row r="46033" spans="74:76" x14ac:dyDescent="0.2">
      <c r="BV46033" s="22"/>
      <c r="BW46033" s="22"/>
      <c r="BX46033" s="1"/>
    </row>
    <row r="46034" spans="74:76" x14ac:dyDescent="0.2">
      <c r="BV46034" s="22"/>
      <c r="BW46034" s="22"/>
      <c r="BX46034" s="1"/>
    </row>
    <row r="46035" spans="74:76" x14ac:dyDescent="0.2">
      <c r="BV46035" s="22"/>
      <c r="BW46035" s="22"/>
      <c r="BX46035" s="1"/>
    </row>
    <row r="46036" spans="74:76" x14ac:dyDescent="0.2">
      <c r="BV46036" s="22"/>
      <c r="BW46036" s="22"/>
      <c r="BX46036" s="1"/>
    </row>
    <row r="46037" spans="74:76" x14ac:dyDescent="0.2">
      <c r="BV46037" s="22"/>
      <c r="BW46037" s="22"/>
      <c r="BX46037" s="1"/>
    </row>
    <row r="46038" spans="74:76" x14ac:dyDescent="0.2">
      <c r="BV46038" s="22"/>
      <c r="BW46038" s="22"/>
      <c r="BX46038" s="1"/>
    </row>
    <row r="46039" spans="74:76" x14ac:dyDescent="0.2">
      <c r="BV46039" s="22"/>
      <c r="BW46039" s="22"/>
      <c r="BX46039" s="1"/>
    </row>
    <row r="46040" spans="74:76" x14ac:dyDescent="0.2">
      <c r="BV46040" s="22"/>
      <c r="BW46040" s="22"/>
      <c r="BX46040" s="1"/>
    </row>
    <row r="46041" spans="74:76" x14ac:dyDescent="0.2">
      <c r="BV46041" s="22"/>
      <c r="BW46041" s="22"/>
      <c r="BX46041" s="1"/>
    </row>
    <row r="46042" spans="74:76" x14ac:dyDescent="0.2">
      <c r="BV46042" s="22"/>
      <c r="BW46042" s="22"/>
      <c r="BX46042" s="1"/>
    </row>
    <row r="46043" spans="74:76" x14ac:dyDescent="0.2">
      <c r="BV46043" s="22"/>
      <c r="BW46043" s="22"/>
      <c r="BX46043" s="1"/>
    </row>
    <row r="46044" spans="74:76" x14ac:dyDescent="0.2">
      <c r="BV46044" s="22"/>
      <c r="BW46044" s="22"/>
      <c r="BX46044" s="1"/>
    </row>
    <row r="46045" spans="74:76" x14ac:dyDescent="0.2">
      <c r="BV46045" s="22"/>
      <c r="BW46045" s="22"/>
      <c r="BX46045" s="1"/>
    </row>
    <row r="46046" spans="74:76" x14ac:dyDescent="0.2">
      <c r="BV46046" s="22"/>
      <c r="BW46046" s="22"/>
      <c r="BX46046" s="1"/>
    </row>
    <row r="46047" spans="74:76" x14ac:dyDescent="0.2">
      <c r="BV46047" s="22"/>
      <c r="BW46047" s="22"/>
      <c r="BX46047" s="1"/>
    </row>
    <row r="46048" spans="74:76" x14ac:dyDescent="0.2">
      <c r="BV46048" s="22"/>
      <c r="BW46048" s="22"/>
      <c r="BX46048" s="1"/>
    </row>
    <row r="46049" spans="74:76" x14ac:dyDescent="0.2">
      <c r="BV46049" s="22"/>
      <c r="BW46049" s="22"/>
      <c r="BX46049" s="1"/>
    </row>
    <row r="46050" spans="74:76" x14ac:dyDescent="0.2">
      <c r="BV46050" s="22"/>
      <c r="BW46050" s="22"/>
      <c r="BX46050" s="1"/>
    </row>
    <row r="46051" spans="74:76" x14ac:dyDescent="0.2">
      <c r="BV46051" s="22"/>
      <c r="BW46051" s="22"/>
      <c r="BX46051" s="1"/>
    </row>
    <row r="46052" spans="74:76" x14ac:dyDescent="0.2">
      <c r="BV46052" s="22"/>
      <c r="BW46052" s="22"/>
      <c r="BX46052" s="1"/>
    </row>
    <row r="46053" spans="74:76" x14ac:dyDescent="0.2">
      <c r="BV46053" s="22"/>
      <c r="BW46053" s="22"/>
      <c r="BX46053" s="1"/>
    </row>
    <row r="46054" spans="74:76" x14ac:dyDescent="0.2">
      <c r="BV46054" s="22"/>
      <c r="BW46054" s="22"/>
      <c r="BX46054" s="1"/>
    </row>
    <row r="46055" spans="74:76" x14ac:dyDescent="0.2">
      <c r="BV46055" s="22"/>
      <c r="BW46055" s="22"/>
      <c r="BX46055" s="1"/>
    </row>
    <row r="46056" spans="74:76" x14ac:dyDescent="0.2">
      <c r="BV46056" s="22"/>
      <c r="BW46056" s="22"/>
      <c r="BX46056" s="1"/>
    </row>
    <row r="46057" spans="74:76" x14ac:dyDescent="0.2">
      <c r="BV46057" s="22"/>
      <c r="BW46057" s="22"/>
      <c r="BX46057" s="1"/>
    </row>
    <row r="46058" spans="74:76" x14ac:dyDescent="0.2">
      <c r="BV46058" s="22"/>
      <c r="BW46058" s="22"/>
      <c r="BX46058" s="1"/>
    </row>
    <row r="46059" spans="74:76" x14ac:dyDescent="0.2">
      <c r="BV46059" s="22"/>
      <c r="BW46059" s="22"/>
      <c r="BX46059" s="1"/>
    </row>
    <row r="46060" spans="74:76" x14ac:dyDescent="0.2">
      <c r="BV46060" s="22"/>
      <c r="BW46060" s="22"/>
      <c r="BX46060" s="1"/>
    </row>
    <row r="46061" spans="74:76" x14ac:dyDescent="0.2">
      <c r="BV46061" s="22"/>
      <c r="BW46061" s="22"/>
      <c r="BX46061" s="1"/>
    </row>
    <row r="46062" spans="74:76" x14ac:dyDescent="0.2">
      <c r="BV46062" s="22"/>
      <c r="BW46062" s="22"/>
      <c r="BX46062" s="1"/>
    </row>
    <row r="46063" spans="74:76" x14ac:dyDescent="0.2">
      <c r="BV46063" s="22"/>
      <c r="BW46063" s="22"/>
      <c r="BX46063" s="1"/>
    </row>
    <row r="46064" spans="74:76" x14ac:dyDescent="0.2">
      <c r="BV46064" s="22"/>
      <c r="BW46064" s="22"/>
      <c r="BX46064" s="1"/>
    </row>
    <row r="46065" spans="74:76" x14ac:dyDescent="0.2">
      <c r="BV46065" s="22"/>
      <c r="BW46065" s="22"/>
      <c r="BX46065" s="1"/>
    </row>
    <row r="46066" spans="74:76" x14ac:dyDescent="0.2">
      <c r="BV46066" s="22"/>
      <c r="BW46066" s="22"/>
      <c r="BX46066" s="1"/>
    </row>
    <row r="46067" spans="74:76" x14ac:dyDescent="0.2">
      <c r="BV46067" s="22"/>
      <c r="BW46067" s="22"/>
      <c r="BX46067" s="1"/>
    </row>
    <row r="46068" spans="74:76" x14ac:dyDescent="0.2">
      <c r="BV46068" s="22"/>
      <c r="BW46068" s="22"/>
      <c r="BX46068" s="1"/>
    </row>
    <row r="46069" spans="74:76" x14ac:dyDescent="0.2">
      <c r="BV46069" s="22"/>
      <c r="BW46069" s="22"/>
      <c r="BX46069" s="1"/>
    </row>
    <row r="46070" spans="74:76" x14ac:dyDescent="0.2">
      <c r="BV46070" s="22"/>
      <c r="BW46070" s="22"/>
      <c r="BX46070" s="1"/>
    </row>
    <row r="46071" spans="74:76" x14ac:dyDescent="0.2">
      <c r="BV46071" s="22"/>
      <c r="BW46071" s="22"/>
      <c r="BX46071" s="1"/>
    </row>
    <row r="46072" spans="74:76" x14ac:dyDescent="0.2">
      <c r="BV46072" s="22"/>
      <c r="BW46072" s="22"/>
      <c r="BX46072" s="1"/>
    </row>
    <row r="46073" spans="74:76" x14ac:dyDescent="0.2">
      <c r="BV46073" s="22"/>
      <c r="BW46073" s="22"/>
      <c r="BX46073" s="1"/>
    </row>
    <row r="46074" spans="74:76" x14ac:dyDescent="0.2">
      <c r="BV46074" s="22"/>
      <c r="BW46074" s="22"/>
      <c r="BX46074" s="1"/>
    </row>
    <row r="46075" spans="74:76" x14ac:dyDescent="0.2">
      <c r="BV46075" s="22"/>
      <c r="BW46075" s="22"/>
      <c r="BX46075" s="1"/>
    </row>
    <row r="46076" spans="74:76" x14ac:dyDescent="0.2">
      <c r="BV46076" s="22"/>
      <c r="BW46076" s="22"/>
      <c r="BX46076" s="1"/>
    </row>
    <row r="46077" spans="74:76" x14ac:dyDescent="0.2">
      <c r="BV46077" s="22"/>
      <c r="BW46077" s="22"/>
      <c r="BX46077" s="1"/>
    </row>
    <row r="46078" spans="74:76" x14ac:dyDescent="0.2">
      <c r="BV46078" s="22"/>
      <c r="BW46078" s="22"/>
      <c r="BX46078" s="1"/>
    </row>
    <row r="46079" spans="74:76" x14ac:dyDescent="0.2">
      <c r="BV46079" s="22"/>
      <c r="BW46079" s="22"/>
      <c r="BX46079" s="1"/>
    </row>
    <row r="46080" spans="74:76" x14ac:dyDescent="0.2">
      <c r="BV46080" s="22"/>
      <c r="BW46080" s="22"/>
      <c r="BX46080" s="1"/>
    </row>
    <row r="46081" spans="74:76" x14ac:dyDescent="0.2">
      <c r="BV46081" s="22"/>
      <c r="BW46081" s="22"/>
      <c r="BX46081" s="1"/>
    </row>
    <row r="46082" spans="74:76" x14ac:dyDescent="0.2">
      <c r="BV46082" s="22"/>
      <c r="BW46082" s="22"/>
      <c r="BX46082" s="1"/>
    </row>
    <row r="46083" spans="74:76" x14ac:dyDescent="0.2">
      <c r="BV46083" s="22"/>
      <c r="BW46083" s="22"/>
      <c r="BX46083" s="1"/>
    </row>
    <row r="46084" spans="74:76" x14ac:dyDescent="0.2">
      <c r="BV46084" s="22"/>
      <c r="BW46084" s="22"/>
      <c r="BX46084" s="1"/>
    </row>
    <row r="46085" spans="74:76" x14ac:dyDescent="0.2">
      <c r="BV46085" s="22"/>
      <c r="BW46085" s="22"/>
      <c r="BX46085" s="1"/>
    </row>
    <row r="46086" spans="74:76" x14ac:dyDescent="0.2">
      <c r="BV46086" s="22"/>
      <c r="BW46086" s="22"/>
      <c r="BX46086" s="1"/>
    </row>
    <row r="46087" spans="74:76" x14ac:dyDescent="0.2">
      <c r="BV46087" s="22"/>
      <c r="BW46087" s="22"/>
      <c r="BX46087" s="1"/>
    </row>
    <row r="46088" spans="74:76" x14ac:dyDescent="0.2">
      <c r="BV46088" s="22"/>
      <c r="BW46088" s="22"/>
      <c r="BX46088" s="1"/>
    </row>
    <row r="46089" spans="74:76" x14ac:dyDescent="0.2">
      <c r="BV46089" s="22"/>
      <c r="BW46089" s="22"/>
      <c r="BX46089" s="1"/>
    </row>
    <row r="46090" spans="74:76" x14ac:dyDescent="0.2">
      <c r="BV46090" s="22"/>
      <c r="BW46090" s="22"/>
      <c r="BX46090" s="1"/>
    </row>
    <row r="46091" spans="74:76" x14ac:dyDescent="0.2">
      <c r="BV46091" s="22"/>
      <c r="BW46091" s="22"/>
      <c r="BX46091" s="1"/>
    </row>
    <row r="46092" spans="74:76" x14ac:dyDescent="0.2">
      <c r="BV46092" s="22"/>
      <c r="BW46092" s="22"/>
      <c r="BX46092" s="1"/>
    </row>
    <row r="46093" spans="74:76" x14ac:dyDescent="0.2">
      <c r="BV46093" s="22"/>
      <c r="BW46093" s="22"/>
      <c r="BX46093" s="1"/>
    </row>
    <row r="46094" spans="74:76" x14ac:dyDescent="0.2">
      <c r="BV46094" s="22"/>
      <c r="BW46094" s="22"/>
      <c r="BX46094" s="1"/>
    </row>
    <row r="46095" spans="74:76" x14ac:dyDescent="0.2">
      <c r="BV46095" s="22"/>
      <c r="BW46095" s="22"/>
      <c r="BX46095" s="1"/>
    </row>
    <row r="46096" spans="74:76" x14ac:dyDescent="0.2">
      <c r="BV46096" s="22"/>
      <c r="BW46096" s="22"/>
      <c r="BX46096" s="1"/>
    </row>
    <row r="46097" spans="74:76" x14ac:dyDescent="0.2">
      <c r="BV46097" s="22"/>
      <c r="BW46097" s="22"/>
      <c r="BX46097" s="1"/>
    </row>
    <row r="46098" spans="74:76" x14ac:dyDescent="0.2">
      <c r="BV46098" s="22"/>
      <c r="BW46098" s="22"/>
      <c r="BX46098" s="1"/>
    </row>
    <row r="46099" spans="74:76" x14ac:dyDescent="0.2">
      <c r="BV46099" s="22"/>
      <c r="BW46099" s="22"/>
      <c r="BX46099" s="1"/>
    </row>
    <row r="46100" spans="74:76" x14ac:dyDescent="0.2">
      <c r="BV46100" s="22"/>
      <c r="BW46100" s="22"/>
      <c r="BX46100" s="1"/>
    </row>
    <row r="46101" spans="74:76" x14ac:dyDescent="0.2">
      <c r="BV46101" s="22"/>
      <c r="BW46101" s="22"/>
      <c r="BX46101" s="1"/>
    </row>
    <row r="46102" spans="74:76" x14ac:dyDescent="0.2">
      <c r="BV46102" s="22"/>
      <c r="BW46102" s="22"/>
      <c r="BX46102" s="1"/>
    </row>
    <row r="46103" spans="74:76" x14ac:dyDescent="0.2">
      <c r="BV46103" s="22"/>
      <c r="BW46103" s="22"/>
      <c r="BX46103" s="1"/>
    </row>
    <row r="46104" spans="74:76" x14ac:dyDescent="0.2">
      <c r="BV46104" s="22"/>
      <c r="BW46104" s="22"/>
      <c r="BX46104" s="1"/>
    </row>
    <row r="46105" spans="74:76" x14ac:dyDescent="0.2">
      <c r="BV46105" s="22"/>
      <c r="BW46105" s="22"/>
      <c r="BX46105" s="1"/>
    </row>
    <row r="46106" spans="74:76" x14ac:dyDescent="0.2">
      <c r="BV46106" s="22"/>
      <c r="BW46106" s="22"/>
      <c r="BX46106" s="1"/>
    </row>
    <row r="46107" spans="74:76" x14ac:dyDescent="0.2">
      <c r="BV46107" s="22"/>
      <c r="BW46107" s="22"/>
      <c r="BX46107" s="1"/>
    </row>
    <row r="46108" spans="74:76" x14ac:dyDescent="0.2">
      <c r="BV46108" s="22"/>
      <c r="BW46108" s="22"/>
      <c r="BX46108" s="1"/>
    </row>
    <row r="46109" spans="74:76" x14ac:dyDescent="0.2">
      <c r="BV46109" s="22"/>
      <c r="BW46109" s="22"/>
      <c r="BX46109" s="1"/>
    </row>
    <row r="46110" spans="74:76" x14ac:dyDescent="0.2">
      <c r="BV46110" s="22"/>
      <c r="BW46110" s="22"/>
      <c r="BX46110" s="1"/>
    </row>
    <row r="46111" spans="74:76" x14ac:dyDescent="0.2">
      <c r="BV46111" s="22"/>
      <c r="BW46111" s="22"/>
      <c r="BX46111" s="1"/>
    </row>
    <row r="46112" spans="74:76" x14ac:dyDescent="0.2">
      <c r="BV46112" s="22"/>
      <c r="BW46112" s="22"/>
      <c r="BX46112" s="1"/>
    </row>
    <row r="46113" spans="74:76" x14ac:dyDescent="0.2">
      <c r="BV46113" s="22"/>
      <c r="BW46113" s="22"/>
      <c r="BX46113" s="1"/>
    </row>
    <row r="46114" spans="74:76" x14ac:dyDescent="0.2">
      <c r="BV46114" s="22"/>
      <c r="BW46114" s="22"/>
      <c r="BX46114" s="1"/>
    </row>
    <row r="46115" spans="74:76" x14ac:dyDescent="0.2">
      <c r="BV46115" s="22"/>
      <c r="BW46115" s="22"/>
      <c r="BX46115" s="1"/>
    </row>
    <row r="46116" spans="74:76" x14ac:dyDescent="0.2">
      <c r="BV46116" s="22"/>
      <c r="BW46116" s="22"/>
      <c r="BX46116" s="1"/>
    </row>
    <row r="46117" spans="74:76" x14ac:dyDescent="0.2">
      <c r="BV46117" s="22"/>
      <c r="BW46117" s="22"/>
      <c r="BX46117" s="1"/>
    </row>
    <row r="46118" spans="74:76" x14ac:dyDescent="0.2">
      <c r="BV46118" s="22"/>
      <c r="BW46118" s="22"/>
      <c r="BX46118" s="1"/>
    </row>
    <row r="46119" spans="74:76" x14ac:dyDescent="0.2">
      <c r="BV46119" s="22"/>
      <c r="BW46119" s="22"/>
      <c r="BX46119" s="1"/>
    </row>
    <row r="46120" spans="74:76" x14ac:dyDescent="0.2">
      <c r="BV46120" s="22"/>
      <c r="BW46120" s="22"/>
      <c r="BX46120" s="1"/>
    </row>
    <row r="46121" spans="74:76" x14ac:dyDescent="0.2">
      <c r="BV46121" s="22"/>
      <c r="BW46121" s="22"/>
      <c r="BX46121" s="1"/>
    </row>
    <row r="46122" spans="74:76" x14ac:dyDescent="0.2">
      <c r="BV46122" s="22"/>
      <c r="BW46122" s="22"/>
      <c r="BX46122" s="1"/>
    </row>
    <row r="46123" spans="74:76" x14ac:dyDescent="0.2">
      <c r="BV46123" s="22"/>
      <c r="BW46123" s="22"/>
      <c r="BX46123" s="1"/>
    </row>
    <row r="46124" spans="74:76" x14ac:dyDescent="0.2">
      <c r="BV46124" s="22"/>
      <c r="BW46124" s="22"/>
      <c r="BX46124" s="1"/>
    </row>
    <row r="46125" spans="74:76" x14ac:dyDescent="0.2">
      <c r="BV46125" s="22"/>
      <c r="BW46125" s="22"/>
      <c r="BX46125" s="1"/>
    </row>
    <row r="46126" spans="74:76" x14ac:dyDescent="0.2">
      <c r="BV46126" s="22"/>
      <c r="BW46126" s="22"/>
      <c r="BX46126" s="1"/>
    </row>
    <row r="46127" spans="74:76" x14ac:dyDescent="0.2">
      <c r="BV46127" s="22"/>
      <c r="BW46127" s="22"/>
      <c r="BX46127" s="1"/>
    </row>
    <row r="46128" spans="74:76" x14ac:dyDescent="0.2">
      <c r="BV46128" s="22"/>
      <c r="BW46128" s="22"/>
      <c r="BX46128" s="1"/>
    </row>
    <row r="46129" spans="74:76" x14ac:dyDescent="0.2">
      <c r="BV46129" s="22"/>
      <c r="BW46129" s="22"/>
      <c r="BX46129" s="1"/>
    </row>
    <row r="46130" spans="74:76" x14ac:dyDescent="0.2">
      <c r="BV46130" s="22"/>
      <c r="BW46130" s="22"/>
      <c r="BX46130" s="1"/>
    </row>
    <row r="46131" spans="74:76" x14ac:dyDescent="0.2">
      <c r="BV46131" s="22"/>
      <c r="BW46131" s="22"/>
      <c r="BX46131" s="1"/>
    </row>
    <row r="46132" spans="74:76" x14ac:dyDescent="0.2">
      <c r="BV46132" s="22"/>
      <c r="BW46132" s="22"/>
      <c r="BX46132" s="1"/>
    </row>
    <row r="46133" spans="74:76" x14ac:dyDescent="0.2">
      <c r="BV46133" s="22"/>
      <c r="BW46133" s="22"/>
      <c r="BX46133" s="1"/>
    </row>
    <row r="46134" spans="74:76" x14ac:dyDescent="0.2">
      <c r="BV46134" s="22"/>
      <c r="BW46134" s="22"/>
      <c r="BX46134" s="1"/>
    </row>
    <row r="46135" spans="74:76" x14ac:dyDescent="0.2">
      <c r="BV46135" s="22"/>
      <c r="BW46135" s="22"/>
      <c r="BX46135" s="1"/>
    </row>
    <row r="46136" spans="74:76" x14ac:dyDescent="0.2">
      <c r="BV46136" s="22"/>
      <c r="BW46136" s="22"/>
      <c r="BX46136" s="1"/>
    </row>
    <row r="46137" spans="74:76" x14ac:dyDescent="0.2">
      <c r="BV46137" s="22"/>
      <c r="BW46137" s="22"/>
      <c r="BX46137" s="1"/>
    </row>
    <row r="46138" spans="74:76" x14ac:dyDescent="0.2">
      <c r="BV46138" s="22"/>
      <c r="BW46138" s="22"/>
      <c r="BX46138" s="1"/>
    </row>
    <row r="46139" spans="74:76" x14ac:dyDescent="0.2">
      <c r="BV46139" s="22"/>
      <c r="BW46139" s="22"/>
      <c r="BX46139" s="1"/>
    </row>
    <row r="46140" spans="74:76" x14ac:dyDescent="0.2">
      <c r="BV46140" s="22"/>
      <c r="BW46140" s="22"/>
      <c r="BX46140" s="1"/>
    </row>
    <row r="46141" spans="74:76" x14ac:dyDescent="0.2">
      <c r="BV46141" s="22"/>
      <c r="BW46141" s="22"/>
      <c r="BX46141" s="1"/>
    </row>
    <row r="46142" spans="74:76" x14ac:dyDescent="0.2">
      <c r="BV46142" s="22"/>
      <c r="BW46142" s="22"/>
      <c r="BX46142" s="1"/>
    </row>
    <row r="46143" spans="74:76" x14ac:dyDescent="0.2">
      <c r="BV46143" s="22"/>
      <c r="BW46143" s="22"/>
      <c r="BX46143" s="1"/>
    </row>
    <row r="46144" spans="74:76" x14ac:dyDescent="0.2">
      <c r="BV46144" s="22"/>
      <c r="BW46144" s="22"/>
      <c r="BX46144" s="1"/>
    </row>
    <row r="46145" spans="74:76" x14ac:dyDescent="0.2">
      <c r="BV46145" s="22"/>
      <c r="BW46145" s="22"/>
      <c r="BX46145" s="1"/>
    </row>
    <row r="46146" spans="74:76" x14ac:dyDescent="0.2">
      <c r="BV46146" s="22"/>
      <c r="BW46146" s="22"/>
      <c r="BX46146" s="1"/>
    </row>
    <row r="46147" spans="74:76" x14ac:dyDescent="0.2">
      <c r="BV46147" s="22"/>
      <c r="BW46147" s="22"/>
      <c r="BX46147" s="1"/>
    </row>
    <row r="46148" spans="74:76" x14ac:dyDescent="0.2">
      <c r="BV46148" s="22"/>
      <c r="BW46148" s="22"/>
      <c r="BX46148" s="1"/>
    </row>
    <row r="46149" spans="74:76" x14ac:dyDescent="0.2">
      <c r="BV46149" s="22"/>
      <c r="BW46149" s="22"/>
      <c r="BX46149" s="1"/>
    </row>
    <row r="46150" spans="74:76" x14ac:dyDescent="0.2">
      <c r="BV46150" s="22"/>
      <c r="BW46150" s="22"/>
      <c r="BX46150" s="1"/>
    </row>
    <row r="46151" spans="74:76" x14ac:dyDescent="0.2">
      <c r="BV46151" s="22"/>
      <c r="BW46151" s="22"/>
      <c r="BX46151" s="1"/>
    </row>
    <row r="46152" spans="74:76" x14ac:dyDescent="0.2">
      <c r="BV46152" s="22"/>
      <c r="BW46152" s="22"/>
      <c r="BX46152" s="1"/>
    </row>
    <row r="46153" spans="74:76" x14ac:dyDescent="0.2">
      <c r="BV46153" s="22"/>
      <c r="BW46153" s="22"/>
      <c r="BX46153" s="1"/>
    </row>
    <row r="46154" spans="74:76" x14ac:dyDescent="0.2">
      <c r="BV46154" s="22"/>
      <c r="BW46154" s="22"/>
      <c r="BX46154" s="1"/>
    </row>
    <row r="46155" spans="74:76" x14ac:dyDescent="0.2">
      <c r="BV46155" s="22"/>
      <c r="BW46155" s="22"/>
      <c r="BX46155" s="1"/>
    </row>
    <row r="46156" spans="74:76" x14ac:dyDescent="0.2">
      <c r="BV46156" s="22"/>
      <c r="BW46156" s="22"/>
      <c r="BX46156" s="1"/>
    </row>
    <row r="46157" spans="74:76" x14ac:dyDescent="0.2">
      <c r="BV46157" s="22"/>
      <c r="BW46157" s="22"/>
      <c r="BX46157" s="1"/>
    </row>
    <row r="46158" spans="74:76" x14ac:dyDescent="0.2">
      <c r="BV46158" s="22"/>
      <c r="BW46158" s="22"/>
      <c r="BX46158" s="1"/>
    </row>
    <row r="46159" spans="74:76" x14ac:dyDescent="0.2">
      <c r="BV46159" s="22"/>
      <c r="BW46159" s="22"/>
      <c r="BX46159" s="1"/>
    </row>
    <row r="46160" spans="74:76" x14ac:dyDescent="0.2">
      <c r="BV46160" s="22"/>
      <c r="BW46160" s="22"/>
      <c r="BX46160" s="1"/>
    </row>
    <row r="46161" spans="74:76" x14ac:dyDescent="0.2">
      <c r="BV46161" s="22"/>
      <c r="BW46161" s="22"/>
      <c r="BX46161" s="1"/>
    </row>
    <row r="46162" spans="74:76" x14ac:dyDescent="0.2">
      <c r="BV46162" s="22"/>
      <c r="BW46162" s="22"/>
      <c r="BX46162" s="1"/>
    </row>
    <row r="46163" spans="74:76" x14ac:dyDescent="0.2">
      <c r="BV46163" s="22"/>
      <c r="BW46163" s="22"/>
      <c r="BX46163" s="1"/>
    </row>
    <row r="46164" spans="74:76" x14ac:dyDescent="0.2">
      <c r="BV46164" s="22"/>
      <c r="BW46164" s="22"/>
      <c r="BX46164" s="1"/>
    </row>
    <row r="46165" spans="74:76" x14ac:dyDescent="0.2">
      <c r="BV46165" s="22"/>
      <c r="BW46165" s="22"/>
      <c r="BX46165" s="1"/>
    </row>
    <row r="46166" spans="74:76" x14ac:dyDescent="0.2">
      <c r="BV46166" s="22"/>
      <c r="BW46166" s="22"/>
      <c r="BX46166" s="1"/>
    </row>
    <row r="46167" spans="74:76" x14ac:dyDescent="0.2">
      <c r="BV46167" s="22"/>
      <c r="BW46167" s="22"/>
      <c r="BX46167" s="1"/>
    </row>
    <row r="46168" spans="74:76" x14ac:dyDescent="0.2">
      <c r="BV46168" s="22"/>
      <c r="BW46168" s="22"/>
      <c r="BX46168" s="1"/>
    </row>
    <row r="46169" spans="74:76" x14ac:dyDescent="0.2">
      <c r="BV46169" s="22"/>
      <c r="BW46169" s="22"/>
      <c r="BX46169" s="1"/>
    </row>
    <row r="46170" spans="74:76" x14ac:dyDescent="0.2">
      <c r="BV46170" s="22"/>
      <c r="BW46170" s="22"/>
      <c r="BX46170" s="1"/>
    </row>
    <row r="46171" spans="74:76" x14ac:dyDescent="0.2">
      <c r="BV46171" s="22"/>
      <c r="BW46171" s="22"/>
      <c r="BX46171" s="1"/>
    </row>
    <row r="46172" spans="74:76" x14ac:dyDescent="0.2">
      <c r="BV46172" s="22"/>
      <c r="BW46172" s="22"/>
      <c r="BX46172" s="1"/>
    </row>
    <row r="46173" spans="74:76" x14ac:dyDescent="0.2">
      <c r="BV46173" s="22"/>
      <c r="BW46173" s="22"/>
      <c r="BX46173" s="1"/>
    </row>
    <row r="46174" spans="74:76" x14ac:dyDescent="0.2">
      <c r="BV46174" s="22"/>
      <c r="BW46174" s="22"/>
      <c r="BX46174" s="1"/>
    </row>
    <row r="46175" spans="74:76" x14ac:dyDescent="0.2">
      <c r="BV46175" s="22"/>
      <c r="BW46175" s="22"/>
      <c r="BX46175" s="1"/>
    </row>
    <row r="46176" spans="74:76" x14ac:dyDescent="0.2">
      <c r="BV46176" s="22"/>
      <c r="BW46176" s="22"/>
      <c r="BX46176" s="1"/>
    </row>
    <row r="46177" spans="74:76" x14ac:dyDescent="0.2">
      <c r="BV46177" s="22"/>
      <c r="BW46177" s="22"/>
      <c r="BX46177" s="1"/>
    </row>
    <row r="46178" spans="74:76" x14ac:dyDescent="0.2">
      <c r="BV46178" s="22"/>
      <c r="BW46178" s="22"/>
      <c r="BX46178" s="1"/>
    </row>
    <row r="46179" spans="74:76" x14ac:dyDescent="0.2">
      <c r="BV46179" s="22"/>
      <c r="BW46179" s="22"/>
      <c r="BX46179" s="1"/>
    </row>
    <row r="46180" spans="74:76" x14ac:dyDescent="0.2">
      <c r="BV46180" s="22"/>
      <c r="BW46180" s="22"/>
      <c r="BX46180" s="1"/>
    </row>
    <row r="46181" spans="74:76" x14ac:dyDescent="0.2">
      <c r="BV46181" s="22"/>
      <c r="BW46181" s="22"/>
      <c r="BX46181" s="1"/>
    </row>
    <row r="46182" spans="74:76" x14ac:dyDescent="0.2">
      <c r="BV46182" s="22"/>
      <c r="BW46182" s="22"/>
      <c r="BX46182" s="1"/>
    </row>
    <row r="46183" spans="74:76" x14ac:dyDescent="0.2">
      <c r="BV46183" s="22"/>
      <c r="BW46183" s="22"/>
      <c r="BX46183" s="1"/>
    </row>
    <row r="46184" spans="74:76" x14ac:dyDescent="0.2">
      <c r="BV46184" s="22"/>
      <c r="BW46184" s="22"/>
      <c r="BX46184" s="1"/>
    </row>
    <row r="46185" spans="74:76" x14ac:dyDescent="0.2">
      <c r="BV46185" s="22"/>
      <c r="BW46185" s="22"/>
      <c r="BX46185" s="1"/>
    </row>
    <row r="46186" spans="74:76" x14ac:dyDescent="0.2">
      <c r="BV46186" s="22"/>
      <c r="BW46186" s="22"/>
      <c r="BX46186" s="1"/>
    </row>
    <row r="46187" spans="74:76" x14ac:dyDescent="0.2">
      <c r="BV46187" s="22"/>
      <c r="BW46187" s="22"/>
      <c r="BX46187" s="1"/>
    </row>
    <row r="46188" spans="74:76" x14ac:dyDescent="0.2">
      <c r="BV46188" s="22"/>
      <c r="BW46188" s="22"/>
      <c r="BX46188" s="1"/>
    </row>
    <row r="46189" spans="74:76" x14ac:dyDescent="0.2">
      <c r="BV46189" s="22"/>
      <c r="BW46189" s="22"/>
      <c r="BX46189" s="1"/>
    </row>
    <row r="46190" spans="74:76" x14ac:dyDescent="0.2">
      <c r="BV46190" s="22"/>
      <c r="BW46190" s="22"/>
      <c r="BX46190" s="1"/>
    </row>
    <row r="46191" spans="74:76" x14ac:dyDescent="0.2">
      <c r="BV46191" s="22"/>
      <c r="BW46191" s="22"/>
      <c r="BX46191" s="1"/>
    </row>
    <row r="46192" spans="74:76" x14ac:dyDescent="0.2">
      <c r="BV46192" s="22"/>
      <c r="BW46192" s="22"/>
      <c r="BX46192" s="1"/>
    </row>
    <row r="46193" spans="74:76" x14ac:dyDescent="0.2">
      <c r="BV46193" s="22"/>
      <c r="BW46193" s="22"/>
      <c r="BX46193" s="1"/>
    </row>
    <row r="46194" spans="74:76" x14ac:dyDescent="0.2">
      <c r="BV46194" s="22"/>
      <c r="BW46194" s="22"/>
      <c r="BX46194" s="1"/>
    </row>
    <row r="46195" spans="74:76" x14ac:dyDescent="0.2">
      <c r="BV46195" s="22"/>
      <c r="BW46195" s="22"/>
      <c r="BX46195" s="1"/>
    </row>
    <row r="46196" spans="74:76" x14ac:dyDescent="0.2">
      <c r="BV46196" s="22"/>
      <c r="BW46196" s="22"/>
      <c r="BX46196" s="1"/>
    </row>
    <row r="46197" spans="74:76" x14ac:dyDescent="0.2">
      <c r="BV46197" s="22"/>
      <c r="BW46197" s="22"/>
      <c r="BX46197" s="1"/>
    </row>
    <row r="46198" spans="74:76" x14ac:dyDescent="0.2">
      <c r="BV46198" s="22"/>
      <c r="BW46198" s="22"/>
      <c r="BX46198" s="1"/>
    </row>
    <row r="46199" spans="74:76" x14ac:dyDescent="0.2">
      <c r="BV46199" s="22"/>
      <c r="BW46199" s="22"/>
      <c r="BX46199" s="1"/>
    </row>
    <row r="46200" spans="74:76" x14ac:dyDescent="0.2">
      <c r="BV46200" s="22"/>
      <c r="BW46200" s="22"/>
      <c r="BX46200" s="1"/>
    </row>
    <row r="46201" spans="74:76" x14ac:dyDescent="0.2">
      <c r="BV46201" s="22"/>
      <c r="BW46201" s="22"/>
      <c r="BX46201" s="1"/>
    </row>
    <row r="46202" spans="74:76" x14ac:dyDescent="0.2">
      <c r="BV46202" s="22"/>
      <c r="BW46202" s="22"/>
      <c r="BX46202" s="1"/>
    </row>
    <row r="46203" spans="74:76" x14ac:dyDescent="0.2">
      <c r="BV46203" s="22"/>
      <c r="BW46203" s="22"/>
      <c r="BX46203" s="1"/>
    </row>
    <row r="46204" spans="74:76" x14ac:dyDescent="0.2">
      <c r="BV46204" s="22"/>
      <c r="BW46204" s="22"/>
      <c r="BX46204" s="1"/>
    </row>
    <row r="46205" spans="74:76" x14ac:dyDescent="0.2">
      <c r="BV46205" s="22"/>
      <c r="BW46205" s="22"/>
      <c r="BX46205" s="1"/>
    </row>
    <row r="46206" spans="74:76" x14ac:dyDescent="0.2">
      <c r="BV46206" s="22"/>
      <c r="BW46206" s="22"/>
      <c r="BX46206" s="1"/>
    </row>
    <row r="46207" spans="74:76" x14ac:dyDescent="0.2">
      <c r="BV46207" s="22"/>
      <c r="BW46207" s="22"/>
      <c r="BX46207" s="1"/>
    </row>
    <row r="46208" spans="74:76" x14ac:dyDescent="0.2">
      <c r="BV46208" s="22"/>
      <c r="BW46208" s="22"/>
      <c r="BX46208" s="1"/>
    </row>
    <row r="46209" spans="74:76" x14ac:dyDescent="0.2">
      <c r="BV46209" s="22"/>
      <c r="BW46209" s="22"/>
      <c r="BX46209" s="1"/>
    </row>
    <row r="46210" spans="74:76" x14ac:dyDescent="0.2">
      <c r="BV46210" s="22"/>
      <c r="BW46210" s="22"/>
      <c r="BX46210" s="1"/>
    </row>
    <row r="46211" spans="74:76" x14ac:dyDescent="0.2">
      <c r="BV46211" s="22"/>
      <c r="BW46211" s="22"/>
      <c r="BX46211" s="1"/>
    </row>
    <row r="46212" spans="74:76" x14ac:dyDescent="0.2">
      <c r="BV46212" s="22"/>
      <c r="BW46212" s="22"/>
      <c r="BX46212" s="1"/>
    </row>
    <row r="46213" spans="74:76" x14ac:dyDescent="0.2">
      <c r="BV46213" s="22"/>
      <c r="BW46213" s="22"/>
      <c r="BX46213" s="1"/>
    </row>
    <row r="46214" spans="74:76" x14ac:dyDescent="0.2">
      <c r="BV46214" s="22"/>
      <c r="BW46214" s="22"/>
      <c r="BX46214" s="1"/>
    </row>
    <row r="46215" spans="74:76" x14ac:dyDescent="0.2">
      <c r="BV46215" s="22"/>
      <c r="BW46215" s="22"/>
      <c r="BX46215" s="1"/>
    </row>
    <row r="46216" spans="74:76" x14ac:dyDescent="0.2">
      <c r="BV46216" s="22"/>
      <c r="BW46216" s="22"/>
      <c r="BX46216" s="1"/>
    </row>
    <row r="46217" spans="74:76" x14ac:dyDescent="0.2">
      <c r="BV46217" s="22"/>
      <c r="BW46217" s="22"/>
      <c r="BX46217" s="1"/>
    </row>
    <row r="46218" spans="74:76" x14ac:dyDescent="0.2">
      <c r="BV46218" s="22"/>
      <c r="BW46218" s="22"/>
      <c r="BX46218" s="1"/>
    </row>
    <row r="46219" spans="74:76" x14ac:dyDescent="0.2">
      <c r="BV46219" s="22"/>
      <c r="BW46219" s="22"/>
      <c r="BX46219" s="1"/>
    </row>
    <row r="46220" spans="74:76" x14ac:dyDescent="0.2">
      <c r="BV46220" s="22"/>
      <c r="BW46220" s="22"/>
      <c r="BX46220" s="1"/>
    </row>
    <row r="46221" spans="74:76" x14ac:dyDescent="0.2">
      <c r="BV46221" s="22"/>
      <c r="BW46221" s="22"/>
      <c r="BX46221" s="1"/>
    </row>
    <row r="46222" spans="74:76" x14ac:dyDescent="0.2">
      <c r="BV46222" s="22"/>
      <c r="BW46222" s="22"/>
      <c r="BX46222" s="1"/>
    </row>
    <row r="46223" spans="74:76" x14ac:dyDescent="0.2">
      <c r="BV46223" s="22"/>
      <c r="BW46223" s="22"/>
      <c r="BX46223" s="1"/>
    </row>
    <row r="46224" spans="74:76" x14ac:dyDescent="0.2">
      <c r="BV46224" s="22"/>
      <c r="BW46224" s="22"/>
      <c r="BX46224" s="1"/>
    </row>
    <row r="46225" spans="74:76" x14ac:dyDescent="0.2">
      <c r="BV46225" s="22"/>
      <c r="BW46225" s="22"/>
      <c r="BX46225" s="1"/>
    </row>
    <row r="46226" spans="74:76" x14ac:dyDescent="0.2">
      <c r="BV46226" s="22"/>
      <c r="BW46226" s="22"/>
      <c r="BX46226" s="1"/>
    </row>
    <row r="46227" spans="74:76" x14ac:dyDescent="0.2">
      <c r="BV46227" s="22"/>
      <c r="BW46227" s="22"/>
      <c r="BX46227" s="1"/>
    </row>
    <row r="46228" spans="74:76" x14ac:dyDescent="0.2">
      <c r="BV46228" s="22"/>
      <c r="BW46228" s="22"/>
      <c r="BX46228" s="1"/>
    </row>
    <row r="46229" spans="74:76" x14ac:dyDescent="0.2">
      <c r="BV46229" s="22"/>
      <c r="BW46229" s="22"/>
      <c r="BX46229" s="1"/>
    </row>
    <row r="46230" spans="74:76" x14ac:dyDescent="0.2">
      <c r="BV46230" s="22"/>
      <c r="BW46230" s="22"/>
      <c r="BX46230" s="1"/>
    </row>
    <row r="46231" spans="74:76" x14ac:dyDescent="0.2">
      <c r="BV46231" s="22"/>
      <c r="BW46231" s="22"/>
      <c r="BX46231" s="1"/>
    </row>
    <row r="46232" spans="74:76" x14ac:dyDescent="0.2">
      <c r="BV46232" s="22"/>
      <c r="BW46232" s="22"/>
      <c r="BX46232" s="1"/>
    </row>
    <row r="46233" spans="74:76" x14ac:dyDescent="0.2">
      <c r="BV46233" s="22"/>
      <c r="BW46233" s="22"/>
      <c r="BX46233" s="1"/>
    </row>
    <row r="46234" spans="74:76" x14ac:dyDescent="0.2">
      <c r="BV46234" s="22"/>
      <c r="BW46234" s="22"/>
      <c r="BX46234" s="1"/>
    </row>
    <row r="46235" spans="74:76" x14ac:dyDescent="0.2">
      <c r="BV46235" s="22"/>
      <c r="BW46235" s="22"/>
      <c r="BX46235" s="1"/>
    </row>
    <row r="46236" spans="74:76" x14ac:dyDescent="0.2">
      <c r="BV46236" s="22"/>
      <c r="BW46236" s="22"/>
      <c r="BX46236" s="1"/>
    </row>
    <row r="46237" spans="74:76" x14ac:dyDescent="0.2">
      <c r="BV46237" s="22"/>
      <c r="BW46237" s="22"/>
      <c r="BX46237" s="1"/>
    </row>
    <row r="46238" spans="74:76" x14ac:dyDescent="0.2">
      <c r="BV46238" s="22"/>
      <c r="BW46238" s="22"/>
      <c r="BX46238" s="1"/>
    </row>
    <row r="46239" spans="74:76" x14ac:dyDescent="0.2">
      <c r="BV46239" s="22"/>
      <c r="BW46239" s="22"/>
      <c r="BX46239" s="1"/>
    </row>
    <row r="46240" spans="74:76" x14ac:dyDescent="0.2">
      <c r="BV46240" s="22"/>
      <c r="BW46240" s="22"/>
      <c r="BX46240" s="1"/>
    </row>
    <row r="46241" spans="74:76" x14ac:dyDescent="0.2">
      <c r="BV46241" s="22"/>
      <c r="BW46241" s="22"/>
      <c r="BX46241" s="1"/>
    </row>
    <row r="46242" spans="74:76" x14ac:dyDescent="0.2">
      <c r="BV46242" s="22"/>
      <c r="BW46242" s="22"/>
      <c r="BX46242" s="1"/>
    </row>
    <row r="46243" spans="74:76" x14ac:dyDescent="0.2">
      <c r="BV46243" s="22"/>
      <c r="BW46243" s="22"/>
      <c r="BX46243" s="1"/>
    </row>
    <row r="46244" spans="74:76" x14ac:dyDescent="0.2">
      <c r="BV46244" s="22"/>
      <c r="BW46244" s="22"/>
      <c r="BX46244" s="1"/>
    </row>
    <row r="46245" spans="74:76" x14ac:dyDescent="0.2">
      <c r="BV46245" s="22"/>
      <c r="BW46245" s="22"/>
      <c r="BX46245" s="1"/>
    </row>
    <row r="46246" spans="74:76" x14ac:dyDescent="0.2">
      <c r="BV46246" s="22"/>
      <c r="BW46246" s="22"/>
      <c r="BX46246" s="1"/>
    </row>
    <row r="46247" spans="74:76" x14ac:dyDescent="0.2">
      <c r="BV46247" s="22"/>
      <c r="BW46247" s="22"/>
      <c r="BX46247" s="1"/>
    </row>
    <row r="46248" spans="74:76" x14ac:dyDescent="0.2">
      <c r="BV46248" s="22"/>
      <c r="BW46248" s="22"/>
      <c r="BX46248" s="1"/>
    </row>
    <row r="46249" spans="74:76" x14ac:dyDescent="0.2">
      <c r="BV46249" s="22"/>
      <c r="BW46249" s="22"/>
      <c r="BX46249" s="1"/>
    </row>
    <row r="46250" spans="74:76" x14ac:dyDescent="0.2">
      <c r="BV46250" s="22"/>
      <c r="BW46250" s="22"/>
      <c r="BX46250" s="1"/>
    </row>
    <row r="46251" spans="74:76" x14ac:dyDescent="0.2">
      <c r="BV46251" s="22"/>
      <c r="BW46251" s="22"/>
      <c r="BX46251" s="1"/>
    </row>
    <row r="46252" spans="74:76" x14ac:dyDescent="0.2">
      <c r="BV46252" s="22"/>
      <c r="BW46252" s="22"/>
      <c r="BX46252" s="1"/>
    </row>
    <row r="46253" spans="74:76" x14ac:dyDescent="0.2">
      <c r="BV46253" s="22"/>
      <c r="BW46253" s="22"/>
      <c r="BX46253" s="1"/>
    </row>
    <row r="46254" spans="74:76" x14ac:dyDescent="0.2">
      <c r="BV46254" s="22"/>
      <c r="BW46254" s="22"/>
      <c r="BX46254" s="1"/>
    </row>
    <row r="46255" spans="74:76" x14ac:dyDescent="0.2">
      <c r="BV46255" s="22"/>
      <c r="BW46255" s="22"/>
      <c r="BX46255" s="1"/>
    </row>
    <row r="46256" spans="74:76" x14ac:dyDescent="0.2">
      <c r="BV46256" s="22"/>
      <c r="BW46256" s="22"/>
      <c r="BX46256" s="1"/>
    </row>
    <row r="46257" spans="74:76" x14ac:dyDescent="0.2">
      <c r="BV46257" s="22"/>
      <c r="BW46257" s="22"/>
      <c r="BX46257" s="1"/>
    </row>
    <row r="46258" spans="74:76" x14ac:dyDescent="0.2">
      <c r="BV46258" s="22"/>
      <c r="BW46258" s="22"/>
      <c r="BX46258" s="1"/>
    </row>
    <row r="46259" spans="74:76" x14ac:dyDescent="0.2">
      <c r="BV46259" s="22"/>
      <c r="BW46259" s="22"/>
      <c r="BX46259" s="1"/>
    </row>
    <row r="46260" spans="74:76" x14ac:dyDescent="0.2">
      <c r="BV46260" s="22"/>
      <c r="BW46260" s="22"/>
      <c r="BX46260" s="1"/>
    </row>
    <row r="46261" spans="74:76" x14ac:dyDescent="0.2">
      <c r="BV46261" s="22"/>
      <c r="BW46261" s="22"/>
      <c r="BX46261" s="1"/>
    </row>
    <row r="46262" spans="74:76" x14ac:dyDescent="0.2">
      <c r="BV46262" s="22"/>
      <c r="BW46262" s="22"/>
      <c r="BX46262" s="1"/>
    </row>
    <row r="46263" spans="74:76" x14ac:dyDescent="0.2">
      <c r="BV46263" s="22"/>
      <c r="BW46263" s="22"/>
      <c r="BX46263" s="1"/>
    </row>
    <row r="46264" spans="74:76" x14ac:dyDescent="0.2">
      <c r="BV46264" s="22"/>
      <c r="BW46264" s="22"/>
      <c r="BX46264" s="1"/>
    </row>
    <row r="46265" spans="74:76" x14ac:dyDescent="0.2">
      <c r="BV46265" s="22"/>
      <c r="BW46265" s="22"/>
      <c r="BX46265" s="1"/>
    </row>
    <row r="46266" spans="74:76" x14ac:dyDescent="0.2">
      <c r="BV46266" s="22"/>
      <c r="BW46266" s="22"/>
      <c r="BX46266" s="1"/>
    </row>
    <row r="46267" spans="74:76" x14ac:dyDescent="0.2">
      <c r="BV46267" s="22"/>
      <c r="BW46267" s="22"/>
      <c r="BX46267" s="1"/>
    </row>
    <row r="46268" spans="74:76" x14ac:dyDescent="0.2">
      <c r="BV46268" s="22"/>
      <c r="BW46268" s="22"/>
      <c r="BX46268" s="1"/>
    </row>
    <row r="46269" spans="74:76" x14ac:dyDescent="0.2">
      <c r="BV46269" s="22"/>
      <c r="BW46269" s="22"/>
      <c r="BX46269" s="1"/>
    </row>
    <row r="46270" spans="74:76" x14ac:dyDescent="0.2">
      <c r="BV46270" s="22"/>
      <c r="BW46270" s="22"/>
      <c r="BX46270" s="1"/>
    </row>
    <row r="46271" spans="74:76" x14ac:dyDescent="0.2">
      <c r="BV46271" s="22"/>
      <c r="BW46271" s="22"/>
      <c r="BX46271" s="1"/>
    </row>
    <row r="46272" spans="74:76" x14ac:dyDescent="0.2">
      <c r="BV46272" s="22"/>
      <c r="BW46272" s="22"/>
      <c r="BX46272" s="1"/>
    </row>
    <row r="46273" spans="74:76" x14ac:dyDescent="0.2">
      <c r="BV46273" s="22"/>
      <c r="BW46273" s="22"/>
      <c r="BX46273" s="1"/>
    </row>
    <row r="46274" spans="74:76" x14ac:dyDescent="0.2">
      <c r="BV46274" s="22"/>
      <c r="BW46274" s="22"/>
      <c r="BX46274" s="1"/>
    </row>
    <row r="46275" spans="74:76" x14ac:dyDescent="0.2">
      <c r="BV46275" s="22"/>
      <c r="BW46275" s="22"/>
      <c r="BX46275" s="1"/>
    </row>
    <row r="46276" spans="74:76" x14ac:dyDescent="0.2">
      <c r="BV46276" s="22"/>
      <c r="BW46276" s="22"/>
      <c r="BX46276" s="1"/>
    </row>
    <row r="46277" spans="74:76" x14ac:dyDescent="0.2">
      <c r="BV46277" s="22"/>
      <c r="BW46277" s="22"/>
      <c r="BX46277" s="1"/>
    </row>
    <row r="46278" spans="74:76" x14ac:dyDescent="0.2">
      <c r="BV46278" s="22"/>
      <c r="BW46278" s="22"/>
      <c r="BX46278" s="1"/>
    </row>
    <row r="46279" spans="74:76" x14ac:dyDescent="0.2">
      <c r="BV46279" s="22"/>
      <c r="BW46279" s="22"/>
      <c r="BX46279" s="1"/>
    </row>
    <row r="46280" spans="74:76" x14ac:dyDescent="0.2">
      <c r="BV46280" s="22"/>
      <c r="BW46280" s="22"/>
      <c r="BX46280" s="1"/>
    </row>
    <row r="46281" spans="74:76" x14ac:dyDescent="0.2">
      <c r="BV46281" s="22"/>
      <c r="BW46281" s="22"/>
      <c r="BX46281" s="1"/>
    </row>
    <row r="46282" spans="74:76" x14ac:dyDescent="0.2">
      <c r="BV46282" s="22"/>
      <c r="BW46282" s="22"/>
      <c r="BX46282" s="1"/>
    </row>
    <row r="46283" spans="74:76" x14ac:dyDescent="0.2">
      <c r="BV46283" s="22"/>
      <c r="BW46283" s="22"/>
      <c r="BX46283" s="1"/>
    </row>
    <row r="46284" spans="74:76" x14ac:dyDescent="0.2">
      <c r="BV46284" s="22"/>
      <c r="BW46284" s="22"/>
      <c r="BX46284" s="1"/>
    </row>
    <row r="46285" spans="74:76" x14ac:dyDescent="0.2">
      <c r="BV46285" s="22"/>
      <c r="BW46285" s="22"/>
      <c r="BX46285" s="1"/>
    </row>
    <row r="46286" spans="74:76" x14ac:dyDescent="0.2">
      <c r="BV46286" s="22"/>
      <c r="BW46286" s="22"/>
      <c r="BX46286" s="1"/>
    </row>
    <row r="46287" spans="74:76" x14ac:dyDescent="0.2">
      <c r="BV46287" s="22"/>
      <c r="BW46287" s="22"/>
      <c r="BX46287" s="1"/>
    </row>
    <row r="46288" spans="74:76" x14ac:dyDescent="0.2">
      <c r="BV46288" s="22"/>
      <c r="BW46288" s="22"/>
      <c r="BX46288" s="1"/>
    </row>
    <row r="46289" spans="74:76" x14ac:dyDescent="0.2">
      <c r="BV46289" s="22"/>
      <c r="BW46289" s="22"/>
      <c r="BX46289" s="1"/>
    </row>
    <row r="46290" spans="74:76" x14ac:dyDescent="0.2">
      <c r="BV46290" s="22"/>
      <c r="BW46290" s="22"/>
      <c r="BX46290" s="1"/>
    </row>
    <row r="46291" spans="74:76" x14ac:dyDescent="0.2">
      <c r="BV46291" s="22"/>
      <c r="BW46291" s="22"/>
      <c r="BX46291" s="1"/>
    </row>
    <row r="46292" spans="74:76" x14ac:dyDescent="0.2">
      <c r="BV46292" s="22"/>
      <c r="BW46292" s="22"/>
      <c r="BX46292" s="1"/>
    </row>
    <row r="46293" spans="74:76" x14ac:dyDescent="0.2">
      <c r="BV46293" s="22"/>
      <c r="BW46293" s="22"/>
      <c r="BX46293" s="1"/>
    </row>
    <row r="46294" spans="74:76" x14ac:dyDescent="0.2">
      <c r="BV46294" s="22"/>
      <c r="BW46294" s="22"/>
      <c r="BX46294" s="1"/>
    </row>
    <row r="46295" spans="74:76" x14ac:dyDescent="0.2">
      <c r="BV46295" s="22"/>
      <c r="BW46295" s="22"/>
      <c r="BX46295" s="1"/>
    </row>
    <row r="46296" spans="74:76" x14ac:dyDescent="0.2">
      <c r="BV46296" s="22"/>
      <c r="BW46296" s="22"/>
      <c r="BX46296" s="1"/>
    </row>
    <row r="46297" spans="74:76" x14ac:dyDescent="0.2">
      <c r="BV46297" s="22"/>
      <c r="BW46297" s="22"/>
      <c r="BX46297" s="1"/>
    </row>
    <row r="46298" spans="74:76" x14ac:dyDescent="0.2">
      <c r="BV46298" s="22"/>
      <c r="BW46298" s="22"/>
      <c r="BX46298" s="1"/>
    </row>
    <row r="46299" spans="74:76" x14ac:dyDescent="0.2">
      <c r="BV46299" s="22"/>
      <c r="BW46299" s="22"/>
      <c r="BX46299" s="1"/>
    </row>
    <row r="46300" spans="74:76" x14ac:dyDescent="0.2">
      <c r="BV46300" s="22"/>
      <c r="BW46300" s="22"/>
      <c r="BX46300" s="1"/>
    </row>
    <row r="46301" spans="74:76" x14ac:dyDescent="0.2">
      <c r="BV46301" s="22"/>
      <c r="BW46301" s="22"/>
      <c r="BX46301" s="1"/>
    </row>
    <row r="46302" spans="74:76" x14ac:dyDescent="0.2">
      <c r="BV46302" s="22"/>
      <c r="BW46302" s="22"/>
      <c r="BX46302" s="1"/>
    </row>
    <row r="46303" spans="74:76" x14ac:dyDescent="0.2">
      <c r="BV46303" s="22"/>
      <c r="BW46303" s="22"/>
      <c r="BX46303" s="1"/>
    </row>
    <row r="46304" spans="74:76" x14ac:dyDescent="0.2">
      <c r="BV46304" s="22"/>
      <c r="BW46304" s="22"/>
      <c r="BX46304" s="1"/>
    </row>
    <row r="46305" spans="74:76" x14ac:dyDescent="0.2">
      <c r="BV46305" s="22"/>
      <c r="BW46305" s="22"/>
      <c r="BX46305" s="1"/>
    </row>
    <row r="46306" spans="74:76" x14ac:dyDescent="0.2">
      <c r="BV46306" s="22"/>
      <c r="BW46306" s="22"/>
      <c r="BX46306" s="1"/>
    </row>
    <row r="46307" spans="74:76" x14ac:dyDescent="0.2">
      <c r="BV46307" s="22"/>
      <c r="BW46307" s="22"/>
      <c r="BX46307" s="1"/>
    </row>
    <row r="46308" spans="74:76" x14ac:dyDescent="0.2">
      <c r="BV46308" s="22"/>
      <c r="BW46308" s="22"/>
      <c r="BX46308" s="1"/>
    </row>
    <row r="46309" spans="74:76" x14ac:dyDescent="0.2">
      <c r="BV46309" s="22"/>
      <c r="BW46309" s="22"/>
      <c r="BX46309" s="1"/>
    </row>
    <row r="46310" spans="74:76" x14ac:dyDescent="0.2">
      <c r="BV46310" s="22"/>
      <c r="BW46310" s="22"/>
      <c r="BX46310" s="1"/>
    </row>
    <row r="46311" spans="74:76" x14ac:dyDescent="0.2">
      <c r="BV46311" s="22"/>
      <c r="BW46311" s="22"/>
      <c r="BX46311" s="1"/>
    </row>
    <row r="46312" spans="74:76" x14ac:dyDescent="0.2">
      <c r="BV46312" s="22"/>
      <c r="BW46312" s="22"/>
      <c r="BX46312" s="1"/>
    </row>
    <row r="46313" spans="74:76" x14ac:dyDescent="0.2">
      <c r="BV46313" s="22"/>
      <c r="BW46313" s="22"/>
      <c r="BX46313" s="1"/>
    </row>
    <row r="46314" spans="74:76" x14ac:dyDescent="0.2">
      <c r="BV46314" s="22"/>
      <c r="BW46314" s="22"/>
      <c r="BX46314" s="1"/>
    </row>
    <row r="46315" spans="74:76" x14ac:dyDescent="0.2">
      <c r="BV46315" s="22"/>
      <c r="BW46315" s="22"/>
      <c r="BX46315" s="1"/>
    </row>
    <row r="46316" spans="74:76" x14ac:dyDescent="0.2">
      <c r="BV46316" s="22"/>
      <c r="BW46316" s="22"/>
      <c r="BX46316" s="1"/>
    </row>
    <row r="46317" spans="74:76" x14ac:dyDescent="0.2">
      <c r="BV46317" s="22"/>
      <c r="BW46317" s="22"/>
      <c r="BX46317" s="1"/>
    </row>
    <row r="46318" spans="74:76" x14ac:dyDescent="0.2">
      <c r="BV46318" s="22"/>
      <c r="BW46318" s="22"/>
      <c r="BX46318" s="1"/>
    </row>
    <row r="46319" spans="74:76" x14ac:dyDescent="0.2">
      <c r="BV46319" s="22"/>
      <c r="BW46319" s="22"/>
      <c r="BX46319" s="1"/>
    </row>
    <row r="46320" spans="74:76" x14ac:dyDescent="0.2">
      <c r="BV46320" s="22"/>
      <c r="BW46320" s="22"/>
      <c r="BX46320" s="1"/>
    </row>
    <row r="46321" spans="74:76" x14ac:dyDescent="0.2">
      <c r="BV46321" s="22"/>
      <c r="BW46321" s="22"/>
      <c r="BX46321" s="1"/>
    </row>
    <row r="46322" spans="74:76" x14ac:dyDescent="0.2">
      <c r="BV46322" s="22"/>
      <c r="BW46322" s="22"/>
      <c r="BX46322" s="1"/>
    </row>
    <row r="46323" spans="74:76" x14ac:dyDescent="0.2">
      <c r="BV46323" s="22"/>
      <c r="BW46323" s="22"/>
      <c r="BX46323" s="1"/>
    </row>
    <row r="46324" spans="74:76" x14ac:dyDescent="0.2">
      <c r="BV46324" s="22"/>
      <c r="BW46324" s="22"/>
      <c r="BX46324" s="1"/>
    </row>
    <row r="46325" spans="74:76" x14ac:dyDescent="0.2">
      <c r="BV46325" s="22"/>
      <c r="BW46325" s="22"/>
      <c r="BX46325" s="1"/>
    </row>
    <row r="46326" spans="74:76" x14ac:dyDescent="0.2">
      <c r="BV46326" s="22"/>
      <c r="BW46326" s="22"/>
      <c r="BX46326" s="1"/>
    </row>
    <row r="46327" spans="74:76" x14ac:dyDescent="0.2">
      <c r="BV46327" s="22"/>
      <c r="BW46327" s="22"/>
      <c r="BX46327" s="1"/>
    </row>
    <row r="46328" spans="74:76" x14ac:dyDescent="0.2">
      <c r="BV46328" s="22"/>
      <c r="BW46328" s="22"/>
      <c r="BX46328" s="1"/>
    </row>
    <row r="46329" spans="74:76" x14ac:dyDescent="0.2">
      <c r="BV46329" s="22"/>
      <c r="BW46329" s="22"/>
      <c r="BX46329" s="1"/>
    </row>
    <row r="46330" spans="74:76" x14ac:dyDescent="0.2">
      <c r="BV46330" s="22"/>
      <c r="BW46330" s="22"/>
      <c r="BX46330" s="1"/>
    </row>
    <row r="46331" spans="74:76" x14ac:dyDescent="0.2">
      <c r="BV46331" s="22"/>
      <c r="BW46331" s="22"/>
      <c r="BX46331" s="1"/>
    </row>
    <row r="46332" spans="74:76" x14ac:dyDescent="0.2">
      <c r="BV46332" s="22"/>
      <c r="BW46332" s="22"/>
      <c r="BX46332" s="1"/>
    </row>
    <row r="46333" spans="74:76" x14ac:dyDescent="0.2">
      <c r="BV46333" s="22"/>
      <c r="BW46333" s="22"/>
      <c r="BX46333" s="1"/>
    </row>
    <row r="46334" spans="74:76" x14ac:dyDescent="0.2">
      <c r="BV46334" s="22"/>
      <c r="BW46334" s="22"/>
      <c r="BX46334" s="1"/>
    </row>
    <row r="46335" spans="74:76" x14ac:dyDescent="0.2">
      <c r="BV46335" s="22"/>
      <c r="BW46335" s="22"/>
      <c r="BX46335" s="1"/>
    </row>
    <row r="46336" spans="74:76" x14ac:dyDescent="0.2">
      <c r="BV46336" s="22"/>
      <c r="BW46336" s="22"/>
      <c r="BX46336" s="1"/>
    </row>
    <row r="46337" spans="74:76" x14ac:dyDescent="0.2">
      <c r="BV46337" s="22"/>
      <c r="BW46337" s="22"/>
      <c r="BX46337" s="1"/>
    </row>
    <row r="46338" spans="74:76" x14ac:dyDescent="0.2">
      <c r="BV46338" s="22"/>
      <c r="BW46338" s="22"/>
      <c r="BX46338" s="1"/>
    </row>
    <row r="46339" spans="74:76" x14ac:dyDescent="0.2">
      <c r="BV46339" s="22"/>
      <c r="BW46339" s="22"/>
      <c r="BX46339" s="1"/>
    </row>
    <row r="46340" spans="74:76" x14ac:dyDescent="0.2">
      <c r="BV46340" s="22"/>
      <c r="BW46340" s="22"/>
      <c r="BX46340" s="1"/>
    </row>
    <row r="46341" spans="74:76" x14ac:dyDescent="0.2">
      <c r="BV46341" s="22"/>
      <c r="BW46341" s="22"/>
      <c r="BX46341" s="1"/>
    </row>
    <row r="46342" spans="74:76" x14ac:dyDescent="0.2">
      <c r="BV46342" s="22"/>
      <c r="BW46342" s="22"/>
      <c r="BX46342" s="1"/>
    </row>
    <row r="46343" spans="74:76" x14ac:dyDescent="0.2">
      <c r="BV46343" s="22"/>
      <c r="BW46343" s="22"/>
      <c r="BX46343" s="1"/>
    </row>
    <row r="46344" spans="74:76" x14ac:dyDescent="0.2">
      <c r="BV46344" s="22"/>
      <c r="BW46344" s="22"/>
      <c r="BX46344" s="1"/>
    </row>
    <row r="46345" spans="74:76" x14ac:dyDescent="0.2">
      <c r="BV46345" s="22"/>
      <c r="BW46345" s="22"/>
      <c r="BX46345" s="1"/>
    </row>
    <row r="46346" spans="74:76" x14ac:dyDescent="0.2">
      <c r="BV46346" s="22"/>
      <c r="BW46346" s="22"/>
      <c r="BX46346" s="1"/>
    </row>
    <row r="46347" spans="74:76" x14ac:dyDescent="0.2">
      <c r="BV46347" s="22"/>
      <c r="BW46347" s="22"/>
      <c r="BX46347" s="1"/>
    </row>
    <row r="46348" spans="74:76" x14ac:dyDescent="0.2">
      <c r="BV46348" s="22"/>
      <c r="BW46348" s="22"/>
      <c r="BX46348" s="1"/>
    </row>
    <row r="46349" spans="74:76" x14ac:dyDescent="0.2">
      <c r="BV46349" s="22"/>
      <c r="BW46349" s="22"/>
      <c r="BX46349" s="1"/>
    </row>
    <row r="46350" spans="74:76" x14ac:dyDescent="0.2">
      <c r="BV46350" s="22"/>
      <c r="BW46350" s="22"/>
      <c r="BX46350" s="1"/>
    </row>
    <row r="46351" spans="74:76" x14ac:dyDescent="0.2">
      <c r="BV46351" s="22"/>
      <c r="BW46351" s="22"/>
      <c r="BX46351" s="1"/>
    </row>
    <row r="46352" spans="74:76" x14ac:dyDescent="0.2">
      <c r="BV46352" s="22"/>
      <c r="BW46352" s="22"/>
      <c r="BX46352" s="1"/>
    </row>
    <row r="46353" spans="74:76" x14ac:dyDescent="0.2">
      <c r="BV46353" s="22"/>
      <c r="BW46353" s="22"/>
      <c r="BX46353" s="1"/>
    </row>
    <row r="46354" spans="74:76" x14ac:dyDescent="0.2">
      <c r="BV46354" s="22"/>
      <c r="BW46354" s="22"/>
      <c r="BX46354" s="1"/>
    </row>
    <row r="46355" spans="74:76" x14ac:dyDescent="0.2">
      <c r="BV46355" s="22"/>
      <c r="BW46355" s="22"/>
      <c r="BX46355" s="1"/>
    </row>
    <row r="46356" spans="74:76" x14ac:dyDescent="0.2">
      <c r="BV46356" s="22"/>
      <c r="BW46356" s="22"/>
      <c r="BX46356" s="1"/>
    </row>
    <row r="46357" spans="74:76" x14ac:dyDescent="0.2">
      <c r="BV46357" s="22"/>
      <c r="BW46357" s="22"/>
      <c r="BX46357" s="1"/>
    </row>
    <row r="46358" spans="74:76" x14ac:dyDescent="0.2">
      <c r="BV46358" s="22"/>
      <c r="BW46358" s="22"/>
      <c r="BX46358" s="1"/>
    </row>
    <row r="46359" spans="74:76" x14ac:dyDescent="0.2">
      <c r="BV46359" s="22"/>
      <c r="BW46359" s="22"/>
      <c r="BX46359" s="1"/>
    </row>
    <row r="46360" spans="74:76" x14ac:dyDescent="0.2">
      <c r="BV46360" s="22"/>
      <c r="BW46360" s="22"/>
      <c r="BX46360" s="1"/>
    </row>
    <row r="46361" spans="74:76" x14ac:dyDescent="0.2">
      <c r="BV46361" s="22"/>
      <c r="BW46361" s="22"/>
      <c r="BX46361" s="1"/>
    </row>
    <row r="46362" spans="74:76" x14ac:dyDescent="0.2">
      <c r="BV46362" s="22"/>
      <c r="BW46362" s="22"/>
      <c r="BX46362" s="1"/>
    </row>
    <row r="46363" spans="74:76" x14ac:dyDescent="0.2">
      <c r="BV46363" s="22"/>
      <c r="BW46363" s="22"/>
      <c r="BX46363" s="1"/>
    </row>
    <row r="46364" spans="74:76" x14ac:dyDescent="0.2">
      <c r="BV46364" s="22"/>
      <c r="BW46364" s="22"/>
      <c r="BX46364" s="1"/>
    </row>
    <row r="46365" spans="74:76" x14ac:dyDescent="0.2">
      <c r="BV46365" s="22"/>
      <c r="BW46365" s="22"/>
      <c r="BX46365" s="1"/>
    </row>
    <row r="46366" spans="74:76" x14ac:dyDescent="0.2">
      <c r="BV46366" s="22"/>
      <c r="BW46366" s="22"/>
      <c r="BX46366" s="1"/>
    </row>
    <row r="46367" spans="74:76" x14ac:dyDescent="0.2">
      <c r="BV46367" s="22"/>
      <c r="BW46367" s="22"/>
      <c r="BX46367" s="1"/>
    </row>
    <row r="46368" spans="74:76" x14ac:dyDescent="0.2">
      <c r="BV46368" s="22"/>
      <c r="BW46368" s="22"/>
      <c r="BX46368" s="1"/>
    </row>
    <row r="46369" spans="74:76" x14ac:dyDescent="0.2">
      <c r="BV46369" s="22"/>
      <c r="BW46369" s="22"/>
      <c r="BX46369" s="1"/>
    </row>
    <row r="46370" spans="74:76" x14ac:dyDescent="0.2">
      <c r="BV46370" s="22"/>
      <c r="BW46370" s="22"/>
      <c r="BX46370" s="1"/>
    </row>
    <row r="46371" spans="74:76" x14ac:dyDescent="0.2">
      <c r="BV46371" s="22"/>
      <c r="BW46371" s="22"/>
      <c r="BX46371" s="1"/>
    </row>
    <row r="46372" spans="74:76" x14ac:dyDescent="0.2">
      <c r="BV46372" s="22"/>
      <c r="BW46372" s="22"/>
      <c r="BX46372" s="1"/>
    </row>
    <row r="46373" spans="74:76" x14ac:dyDescent="0.2">
      <c r="BV46373" s="22"/>
      <c r="BW46373" s="22"/>
      <c r="BX46373" s="1"/>
    </row>
    <row r="46374" spans="74:76" x14ac:dyDescent="0.2">
      <c r="BV46374" s="22"/>
      <c r="BW46374" s="22"/>
      <c r="BX46374" s="1"/>
    </row>
    <row r="46375" spans="74:76" x14ac:dyDescent="0.2">
      <c r="BV46375" s="22"/>
      <c r="BW46375" s="22"/>
      <c r="BX46375" s="1"/>
    </row>
    <row r="46376" spans="74:76" x14ac:dyDescent="0.2">
      <c r="BV46376" s="22"/>
      <c r="BW46376" s="22"/>
      <c r="BX46376" s="1"/>
    </row>
    <row r="46377" spans="74:76" x14ac:dyDescent="0.2">
      <c r="BV46377" s="22"/>
      <c r="BW46377" s="22"/>
      <c r="BX46377" s="1"/>
    </row>
    <row r="46378" spans="74:76" x14ac:dyDescent="0.2">
      <c r="BV46378" s="22"/>
      <c r="BW46378" s="22"/>
      <c r="BX46378" s="1"/>
    </row>
    <row r="46379" spans="74:76" x14ac:dyDescent="0.2">
      <c r="BV46379" s="22"/>
      <c r="BW46379" s="22"/>
      <c r="BX46379" s="1"/>
    </row>
    <row r="46380" spans="74:76" x14ac:dyDescent="0.2">
      <c r="BV46380" s="22"/>
      <c r="BW46380" s="22"/>
      <c r="BX46380" s="1"/>
    </row>
    <row r="46381" spans="74:76" x14ac:dyDescent="0.2">
      <c r="BV46381" s="22"/>
      <c r="BW46381" s="22"/>
      <c r="BX46381" s="1"/>
    </row>
    <row r="46382" spans="74:76" x14ac:dyDescent="0.2">
      <c r="BV46382" s="22"/>
      <c r="BW46382" s="22"/>
      <c r="BX46382" s="1"/>
    </row>
    <row r="46383" spans="74:76" x14ac:dyDescent="0.2">
      <c r="BV46383" s="22"/>
      <c r="BW46383" s="22"/>
      <c r="BX46383" s="1"/>
    </row>
    <row r="46384" spans="74:76" x14ac:dyDescent="0.2">
      <c r="BV46384" s="22"/>
      <c r="BW46384" s="22"/>
      <c r="BX46384" s="1"/>
    </row>
    <row r="46385" spans="74:76" x14ac:dyDescent="0.2">
      <c r="BV46385" s="22"/>
      <c r="BW46385" s="22"/>
      <c r="BX46385" s="1"/>
    </row>
    <row r="46386" spans="74:76" x14ac:dyDescent="0.2">
      <c r="BV46386" s="22"/>
      <c r="BW46386" s="22"/>
      <c r="BX46386" s="1"/>
    </row>
    <row r="46387" spans="74:76" x14ac:dyDescent="0.2">
      <c r="BV46387" s="22"/>
      <c r="BW46387" s="22"/>
      <c r="BX46387" s="1"/>
    </row>
    <row r="46388" spans="74:76" x14ac:dyDescent="0.2">
      <c r="BV46388" s="22"/>
      <c r="BW46388" s="22"/>
      <c r="BX46388" s="1"/>
    </row>
    <row r="46389" spans="74:76" x14ac:dyDescent="0.2">
      <c r="BV46389" s="22"/>
      <c r="BW46389" s="22"/>
      <c r="BX46389" s="1"/>
    </row>
    <row r="46390" spans="74:76" x14ac:dyDescent="0.2">
      <c r="BV46390" s="22"/>
      <c r="BW46390" s="22"/>
      <c r="BX46390" s="1"/>
    </row>
    <row r="46391" spans="74:76" x14ac:dyDescent="0.2">
      <c r="BV46391" s="22"/>
      <c r="BW46391" s="22"/>
      <c r="BX46391" s="1"/>
    </row>
    <row r="46392" spans="74:76" x14ac:dyDescent="0.2">
      <c r="BV46392" s="22"/>
      <c r="BW46392" s="22"/>
      <c r="BX46392" s="1"/>
    </row>
    <row r="46393" spans="74:76" x14ac:dyDescent="0.2">
      <c r="BV46393" s="22"/>
      <c r="BW46393" s="22"/>
      <c r="BX46393" s="1"/>
    </row>
    <row r="46394" spans="74:76" x14ac:dyDescent="0.2">
      <c r="BV46394" s="22"/>
      <c r="BW46394" s="22"/>
      <c r="BX46394" s="1"/>
    </row>
    <row r="46395" spans="74:76" x14ac:dyDescent="0.2">
      <c r="BV46395" s="22"/>
      <c r="BW46395" s="22"/>
      <c r="BX46395" s="1"/>
    </row>
    <row r="46396" spans="74:76" x14ac:dyDescent="0.2">
      <c r="BV46396" s="22"/>
      <c r="BW46396" s="22"/>
      <c r="BX46396" s="1"/>
    </row>
    <row r="46397" spans="74:76" x14ac:dyDescent="0.2">
      <c r="BV46397" s="22"/>
      <c r="BW46397" s="22"/>
      <c r="BX46397" s="1"/>
    </row>
    <row r="46398" spans="74:76" x14ac:dyDescent="0.2">
      <c r="BV46398" s="22"/>
      <c r="BW46398" s="22"/>
      <c r="BX46398" s="1"/>
    </row>
    <row r="46399" spans="74:76" x14ac:dyDescent="0.2">
      <c r="BV46399" s="22"/>
      <c r="BW46399" s="22"/>
      <c r="BX46399" s="1"/>
    </row>
    <row r="46400" spans="74:76" x14ac:dyDescent="0.2">
      <c r="BV46400" s="22"/>
      <c r="BW46400" s="22"/>
      <c r="BX46400" s="1"/>
    </row>
    <row r="46401" spans="74:76" x14ac:dyDescent="0.2">
      <c r="BV46401" s="22"/>
      <c r="BW46401" s="22"/>
      <c r="BX46401" s="1"/>
    </row>
    <row r="46402" spans="74:76" x14ac:dyDescent="0.2">
      <c r="BV46402" s="22"/>
      <c r="BW46402" s="22"/>
      <c r="BX46402" s="1"/>
    </row>
    <row r="46403" spans="74:76" x14ac:dyDescent="0.2">
      <c r="BV46403" s="22"/>
      <c r="BW46403" s="22"/>
      <c r="BX46403" s="1"/>
    </row>
    <row r="46404" spans="74:76" x14ac:dyDescent="0.2">
      <c r="BV46404" s="22"/>
      <c r="BW46404" s="22"/>
      <c r="BX46404" s="1"/>
    </row>
    <row r="46405" spans="74:76" x14ac:dyDescent="0.2">
      <c r="BV46405" s="22"/>
      <c r="BW46405" s="22"/>
      <c r="BX46405" s="1"/>
    </row>
    <row r="46406" spans="74:76" x14ac:dyDescent="0.2">
      <c r="BV46406" s="22"/>
      <c r="BW46406" s="22"/>
      <c r="BX46406" s="1"/>
    </row>
    <row r="46407" spans="74:76" x14ac:dyDescent="0.2">
      <c r="BV46407" s="22"/>
      <c r="BW46407" s="22"/>
      <c r="BX46407" s="1"/>
    </row>
    <row r="46408" spans="74:76" x14ac:dyDescent="0.2">
      <c r="BV46408" s="22"/>
      <c r="BW46408" s="22"/>
      <c r="BX46408" s="1"/>
    </row>
    <row r="46409" spans="74:76" x14ac:dyDescent="0.2">
      <c r="BV46409" s="22"/>
      <c r="BW46409" s="22"/>
      <c r="BX46409" s="1"/>
    </row>
    <row r="46410" spans="74:76" x14ac:dyDescent="0.2">
      <c r="BV46410" s="22"/>
      <c r="BW46410" s="22"/>
      <c r="BX46410" s="1"/>
    </row>
    <row r="46411" spans="74:76" x14ac:dyDescent="0.2">
      <c r="BV46411" s="22"/>
      <c r="BW46411" s="22"/>
      <c r="BX46411" s="1"/>
    </row>
    <row r="46412" spans="74:76" x14ac:dyDescent="0.2">
      <c r="BV46412" s="22"/>
      <c r="BW46412" s="22"/>
      <c r="BX46412" s="1"/>
    </row>
    <row r="46413" spans="74:76" x14ac:dyDescent="0.2">
      <c r="BV46413" s="22"/>
      <c r="BW46413" s="22"/>
      <c r="BX46413" s="1"/>
    </row>
    <row r="46414" spans="74:76" x14ac:dyDescent="0.2">
      <c r="BV46414" s="22"/>
      <c r="BW46414" s="22"/>
      <c r="BX46414" s="1"/>
    </row>
    <row r="46415" spans="74:76" x14ac:dyDescent="0.2">
      <c r="BV46415" s="22"/>
      <c r="BW46415" s="22"/>
      <c r="BX46415" s="1"/>
    </row>
    <row r="46416" spans="74:76" x14ac:dyDescent="0.2">
      <c r="BV46416" s="22"/>
      <c r="BW46416" s="22"/>
      <c r="BX46416" s="1"/>
    </row>
    <row r="46417" spans="74:76" x14ac:dyDescent="0.2">
      <c r="BV46417" s="22"/>
      <c r="BW46417" s="22"/>
      <c r="BX46417" s="1"/>
    </row>
    <row r="46418" spans="74:76" x14ac:dyDescent="0.2">
      <c r="BV46418" s="22"/>
      <c r="BW46418" s="22"/>
      <c r="BX46418" s="1"/>
    </row>
    <row r="46419" spans="74:76" x14ac:dyDescent="0.2">
      <c r="BV46419" s="22"/>
      <c r="BW46419" s="22"/>
      <c r="BX46419" s="1"/>
    </row>
    <row r="46420" spans="74:76" x14ac:dyDescent="0.2">
      <c r="BV46420" s="22"/>
      <c r="BW46420" s="22"/>
      <c r="BX46420" s="1"/>
    </row>
    <row r="46421" spans="74:76" x14ac:dyDescent="0.2">
      <c r="BV46421" s="22"/>
      <c r="BW46421" s="22"/>
      <c r="BX46421" s="1"/>
    </row>
    <row r="46422" spans="74:76" x14ac:dyDescent="0.2">
      <c r="BV46422" s="22"/>
      <c r="BW46422" s="22"/>
      <c r="BX46422" s="1"/>
    </row>
    <row r="46423" spans="74:76" x14ac:dyDescent="0.2">
      <c r="BV46423" s="22"/>
      <c r="BW46423" s="22"/>
      <c r="BX46423" s="1"/>
    </row>
    <row r="46424" spans="74:76" x14ac:dyDescent="0.2">
      <c r="BV46424" s="22"/>
      <c r="BW46424" s="22"/>
      <c r="BX46424" s="1"/>
    </row>
    <row r="46425" spans="74:76" x14ac:dyDescent="0.2">
      <c r="BV46425" s="22"/>
      <c r="BW46425" s="22"/>
      <c r="BX46425" s="1"/>
    </row>
    <row r="46426" spans="74:76" x14ac:dyDescent="0.2">
      <c r="BV46426" s="22"/>
      <c r="BW46426" s="22"/>
      <c r="BX46426" s="1"/>
    </row>
    <row r="46427" spans="74:76" x14ac:dyDescent="0.2">
      <c r="BV46427" s="22"/>
      <c r="BW46427" s="22"/>
      <c r="BX46427" s="1"/>
    </row>
    <row r="46428" spans="74:76" x14ac:dyDescent="0.2">
      <c r="BV46428" s="22"/>
      <c r="BW46428" s="22"/>
      <c r="BX46428" s="1"/>
    </row>
    <row r="46429" spans="74:76" x14ac:dyDescent="0.2">
      <c r="BV46429" s="22"/>
      <c r="BW46429" s="22"/>
      <c r="BX46429" s="1"/>
    </row>
    <row r="46430" spans="74:76" x14ac:dyDescent="0.2">
      <c r="BV46430" s="22"/>
      <c r="BW46430" s="22"/>
      <c r="BX46430" s="1"/>
    </row>
    <row r="46431" spans="74:76" x14ac:dyDescent="0.2">
      <c r="BV46431" s="22"/>
      <c r="BW46431" s="22"/>
      <c r="BX46431" s="1"/>
    </row>
    <row r="46432" spans="74:76" x14ac:dyDescent="0.2">
      <c r="BV46432" s="22"/>
      <c r="BW46432" s="22"/>
      <c r="BX46432" s="1"/>
    </row>
    <row r="46433" spans="74:76" x14ac:dyDescent="0.2">
      <c r="BV46433" s="22"/>
      <c r="BW46433" s="22"/>
      <c r="BX46433" s="1"/>
    </row>
    <row r="46434" spans="74:76" x14ac:dyDescent="0.2">
      <c r="BV46434" s="22"/>
      <c r="BW46434" s="22"/>
      <c r="BX46434" s="1"/>
    </row>
    <row r="46435" spans="74:76" x14ac:dyDescent="0.2">
      <c r="BV46435" s="22"/>
      <c r="BW46435" s="22"/>
      <c r="BX46435" s="1"/>
    </row>
    <row r="46436" spans="74:76" x14ac:dyDescent="0.2">
      <c r="BV46436" s="22"/>
      <c r="BW46436" s="22"/>
      <c r="BX46436" s="1"/>
    </row>
    <row r="46437" spans="74:76" x14ac:dyDescent="0.2">
      <c r="BV46437" s="22"/>
      <c r="BW46437" s="22"/>
      <c r="BX46437" s="1"/>
    </row>
    <row r="46438" spans="74:76" x14ac:dyDescent="0.2">
      <c r="BV46438" s="22"/>
      <c r="BW46438" s="22"/>
      <c r="BX46438" s="1"/>
    </row>
    <row r="46439" spans="74:76" x14ac:dyDescent="0.2">
      <c r="BV46439" s="22"/>
      <c r="BW46439" s="22"/>
      <c r="BX46439" s="1"/>
    </row>
    <row r="46440" spans="74:76" x14ac:dyDescent="0.2">
      <c r="BV46440" s="22"/>
      <c r="BW46440" s="22"/>
      <c r="BX46440" s="1"/>
    </row>
    <row r="46441" spans="74:76" x14ac:dyDescent="0.2">
      <c r="BV46441" s="22"/>
      <c r="BW46441" s="22"/>
      <c r="BX46441" s="1"/>
    </row>
    <row r="46442" spans="74:76" x14ac:dyDescent="0.2">
      <c r="BV46442" s="22"/>
      <c r="BW46442" s="22"/>
      <c r="BX46442" s="1"/>
    </row>
    <row r="46443" spans="74:76" x14ac:dyDescent="0.2">
      <c r="BV46443" s="22"/>
      <c r="BW46443" s="22"/>
      <c r="BX46443" s="1"/>
    </row>
    <row r="46444" spans="74:76" x14ac:dyDescent="0.2">
      <c r="BV46444" s="22"/>
      <c r="BW46444" s="22"/>
      <c r="BX46444" s="1"/>
    </row>
    <row r="46445" spans="74:76" x14ac:dyDescent="0.2">
      <c r="BV46445" s="22"/>
      <c r="BW46445" s="22"/>
      <c r="BX46445" s="1"/>
    </row>
    <row r="46446" spans="74:76" x14ac:dyDescent="0.2">
      <c r="BV46446" s="22"/>
      <c r="BW46446" s="22"/>
      <c r="BX46446" s="1"/>
    </row>
    <row r="46447" spans="74:76" x14ac:dyDescent="0.2">
      <c r="BV46447" s="22"/>
      <c r="BW46447" s="22"/>
      <c r="BX46447" s="1"/>
    </row>
    <row r="46448" spans="74:76" x14ac:dyDescent="0.2">
      <c r="BV46448" s="22"/>
      <c r="BW46448" s="22"/>
      <c r="BX46448" s="1"/>
    </row>
    <row r="46449" spans="74:76" x14ac:dyDescent="0.2">
      <c r="BV46449" s="22"/>
      <c r="BW46449" s="22"/>
      <c r="BX46449" s="1"/>
    </row>
    <row r="46450" spans="74:76" x14ac:dyDescent="0.2">
      <c r="BV46450" s="22"/>
      <c r="BW46450" s="22"/>
      <c r="BX46450" s="1"/>
    </row>
    <row r="46451" spans="74:76" x14ac:dyDescent="0.2">
      <c r="BV46451" s="22"/>
      <c r="BW46451" s="22"/>
      <c r="BX46451" s="1"/>
    </row>
    <row r="46452" spans="74:76" x14ac:dyDescent="0.2">
      <c r="BV46452" s="22"/>
      <c r="BW46452" s="22"/>
      <c r="BX46452" s="1"/>
    </row>
    <row r="46453" spans="74:76" x14ac:dyDescent="0.2">
      <c r="BV46453" s="22"/>
      <c r="BW46453" s="22"/>
      <c r="BX46453" s="1"/>
    </row>
    <row r="46454" spans="74:76" x14ac:dyDescent="0.2">
      <c r="BV46454" s="22"/>
      <c r="BW46454" s="22"/>
      <c r="BX46454" s="1"/>
    </row>
    <row r="46455" spans="74:76" x14ac:dyDescent="0.2">
      <c r="BV46455" s="22"/>
      <c r="BW46455" s="22"/>
      <c r="BX46455" s="1"/>
    </row>
    <row r="46456" spans="74:76" x14ac:dyDescent="0.2">
      <c r="BV46456" s="22"/>
      <c r="BW46456" s="22"/>
      <c r="BX46456" s="1"/>
    </row>
    <row r="46457" spans="74:76" x14ac:dyDescent="0.2">
      <c r="BV46457" s="22"/>
      <c r="BW46457" s="22"/>
      <c r="BX46457" s="1"/>
    </row>
    <row r="46458" spans="74:76" x14ac:dyDescent="0.2">
      <c r="BV46458" s="22"/>
      <c r="BW46458" s="22"/>
      <c r="BX46458" s="1"/>
    </row>
    <row r="46459" spans="74:76" x14ac:dyDescent="0.2">
      <c r="BV46459" s="22"/>
      <c r="BW46459" s="22"/>
      <c r="BX46459" s="1"/>
    </row>
    <row r="46460" spans="74:76" x14ac:dyDescent="0.2">
      <c r="BV46460" s="22"/>
      <c r="BW46460" s="22"/>
      <c r="BX46460" s="1"/>
    </row>
    <row r="46461" spans="74:76" x14ac:dyDescent="0.2">
      <c r="BV46461" s="22"/>
      <c r="BW46461" s="22"/>
      <c r="BX46461" s="1"/>
    </row>
    <row r="46462" spans="74:76" x14ac:dyDescent="0.2">
      <c r="BV46462" s="22"/>
      <c r="BW46462" s="22"/>
      <c r="BX46462" s="1"/>
    </row>
    <row r="46463" spans="74:76" x14ac:dyDescent="0.2">
      <c r="BV46463" s="22"/>
      <c r="BW46463" s="22"/>
      <c r="BX46463" s="1"/>
    </row>
    <row r="46464" spans="74:76" x14ac:dyDescent="0.2">
      <c r="BV46464" s="22"/>
      <c r="BW46464" s="22"/>
      <c r="BX46464" s="1"/>
    </row>
    <row r="46465" spans="74:76" x14ac:dyDescent="0.2">
      <c r="BV46465" s="22"/>
      <c r="BW46465" s="22"/>
      <c r="BX46465" s="1"/>
    </row>
    <row r="46466" spans="74:76" x14ac:dyDescent="0.2">
      <c r="BV46466" s="22"/>
      <c r="BW46466" s="22"/>
      <c r="BX46466" s="1"/>
    </row>
    <row r="46467" spans="74:76" x14ac:dyDescent="0.2">
      <c r="BV46467" s="22"/>
      <c r="BW46467" s="22"/>
      <c r="BX46467" s="1"/>
    </row>
    <row r="46468" spans="74:76" x14ac:dyDescent="0.2">
      <c r="BV46468" s="22"/>
      <c r="BW46468" s="22"/>
      <c r="BX46468" s="1"/>
    </row>
    <row r="46469" spans="74:76" x14ac:dyDescent="0.2">
      <c r="BV46469" s="22"/>
      <c r="BW46469" s="22"/>
      <c r="BX46469" s="1"/>
    </row>
    <row r="46470" spans="74:76" x14ac:dyDescent="0.2">
      <c r="BV46470" s="22"/>
      <c r="BW46470" s="22"/>
      <c r="BX46470" s="1"/>
    </row>
    <row r="46471" spans="74:76" x14ac:dyDescent="0.2">
      <c r="BV46471" s="22"/>
      <c r="BW46471" s="22"/>
      <c r="BX46471" s="1"/>
    </row>
    <row r="46472" spans="74:76" x14ac:dyDescent="0.2">
      <c r="BV46472" s="22"/>
      <c r="BW46472" s="22"/>
      <c r="BX46472" s="1"/>
    </row>
    <row r="46473" spans="74:76" x14ac:dyDescent="0.2">
      <c r="BV46473" s="22"/>
      <c r="BW46473" s="22"/>
      <c r="BX46473" s="1"/>
    </row>
    <row r="46474" spans="74:76" x14ac:dyDescent="0.2">
      <c r="BV46474" s="22"/>
      <c r="BW46474" s="22"/>
      <c r="BX46474" s="1"/>
    </row>
    <row r="46475" spans="74:76" x14ac:dyDescent="0.2">
      <c r="BV46475" s="22"/>
      <c r="BW46475" s="22"/>
      <c r="BX46475" s="1"/>
    </row>
    <row r="46476" spans="74:76" x14ac:dyDescent="0.2">
      <c r="BV46476" s="22"/>
      <c r="BW46476" s="22"/>
      <c r="BX46476" s="1"/>
    </row>
    <row r="46477" spans="74:76" x14ac:dyDescent="0.2">
      <c r="BV46477" s="22"/>
      <c r="BW46477" s="22"/>
      <c r="BX46477" s="1"/>
    </row>
    <row r="46478" spans="74:76" x14ac:dyDescent="0.2">
      <c r="BV46478" s="22"/>
      <c r="BW46478" s="22"/>
      <c r="BX46478" s="1"/>
    </row>
    <row r="46479" spans="74:76" x14ac:dyDescent="0.2">
      <c r="BV46479" s="22"/>
      <c r="BW46479" s="22"/>
      <c r="BX46479" s="1"/>
    </row>
    <row r="46480" spans="74:76" x14ac:dyDescent="0.2">
      <c r="BV46480" s="22"/>
      <c r="BW46480" s="22"/>
      <c r="BX46480" s="1"/>
    </row>
    <row r="46481" spans="74:76" x14ac:dyDescent="0.2">
      <c r="BV46481" s="22"/>
      <c r="BW46481" s="22"/>
      <c r="BX46481" s="1"/>
    </row>
    <row r="46482" spans="74:76" x14ac:dyDescent="0.2">
      <c r="BV46482" s="22"/>
      <c r="BW46482" s="22"/>
      <c r="BX46482" s="1"/>
    </row>
    <row r="46483" spans="74:76" x14ac:dyDescent="0.2">
      <c r="BV46483" s="22"/>
      <c r="BW46483" s="22"/>
      <c r="BX46483" s="1"/>
    </row>
    <row r="46484" spans="74:76" x14ac:dyDescent="0.2">
      <c r="BV46484" s="22"/>
      <c r="BW46484" s="22"/>
      <c r="BX46484" s="1"/>
    </row>
    <row r="46485" spans="74:76" x14ac:dyDescent="0.2">
      <c r="BV46485" s="22"/>
      <c r="BW46485" s="22"/>
      <c r="BX46485" s="1"/>
    </row>
    <row r="46486" spans="74:76" x14ac:dyDescent="0.2">
      <c r="BV46486" s="22"/>
      <c r="BW46486" s="22"/>
      <c r="BX46486" s="1"/>
    </row>
    <row r="46487" spans="74:76" x14ac:dyDescent="0.2">
      <c r="BV46487" s="22"/>
      <c r="BW46487" s="22"/>
      <c r="BX46487" s="1"/>
    </row>
    <row r="46488" spans="74:76" x14ac:dyDescent="0.2">
      <c r="BV46488" s="22"/>
      <c r="BW46488" s="22"/>
      <c r="BX46488" s="1"/>
    </row>
    <row r="46489" spans="74:76" x14ac:dyDescent="0.2">
      <c r="BV46489" s="22"/>
      <c r="BW46489" s="22"/>
      <c r="BX46489" s="1"/>
    </row>
    <row r="46490" spans="74:76" x14ac:dyDescent="0.2">
      <c r="BV46490" s="22"/>
      <c r="BW46490" s="22"/>
      <c r="BX46490" s="1"/>
    </row>
    <row r="46491" spans="74:76" x14ac:dyDescent="0.2">
      <c r="BV46491" s="22"/>
      <c r="BW46491" s="22"/>
      <c r="BX46491" s="1"/>
    </row>
    <row r="46492" spans="74:76" x14ac:dyDescent="0.2">
      <c r="BV46492" s="22"/>
      <c r="BW46492" s="22"/>
      <c r="BX46492" s="1"/>
    </row>
    <row r="46493" spans="74:76" x14ac:dyDescent="0.2">
      <c r="BV46493" s="22"/>
      <c r="BW46493" s="22"/>
      <c r="BX46493" s="1"/>
    </row>
    <row r="46494" spans="74:76" x14ac:dyDescent="0.2">
      <c r="BV46494" s="22"/>
      <c r="BW46494" s="22"/>
      <c r="BX46494" s="1"/>
    </row>
    <row r="46495" spans="74:76" x14ac:dyDescent="0.2">
      <c r="BV46495" s="22"/>
      <c r="BW46495" s="22"/>
      <c r="BX46495" s="1"/>
    </row>
    <row r="46496" spans="74:76" x14ac:dyDescent="0.2">
      <c r="BV46496" s="22"/>
      <c r="BW46496" s="22"/>
      <c r="BX46496" s="1"/>
    </row>
    <row r="46497" spans="74:76" x14ac:dyDescent="0.2">
      <c r="BV46497" s="22"/>
      <c r="BW46497" s="22"/>
      <c r="BX46497" s="1"/>
    </row>
    <row r="46498" spans="74:76" x14ac:dyDescent="0.2">
      <c r="BV46498" s="22"/>
      <c r="BW46498" s="22"/>
      <c r="BX46498" s="1"/>
    </row>
    <row r="46499" spans="74:76" x14ac:dyDescent="0.2">
      <c r="BV46499" s="22"/>
      <c r="BW46499" s="22"/>
      <c r="BX46499" s="1"/>
    </row>
    <row r="46500" spans="74:76" x14ac:dyDescent="0.2">
      <c r="BV46500" s="22"/>
      <c r="BW46500" s="22"/>
      <c r="BX46500" s="1"/>
    </row>
    <row r="46501" spans="74:76" x14ac:dyDescent="0.2">
      <c r="BV46501" s="22"/>
      <c r="BW46501" s="22"/>
      <c r="BX46501" s="1"/>
    </row>
    <row r="46502" spans="74:76" x14ac:dyDescent="0.2">
      <c r="BV46502" s="22"/>
      <c r="BW46502" s="22"/>
      <c r="BX46502" s="1"/>
    </row>
    <row r="46503" spans="74:76" x14ac:dyDescent="0.2">
      <c r="BV46503" s="22"/>
      <c r="BW46503" s="22"/>
      <c r="BX46503" s="1"/>
    </row>
    <row r="46504" spans="74:76" x14ac:dyDescent="0.2">
      <c r="BV46504" s="22"/>
      <c r="BW46504" s="22"/>
      <c r="BX46504" s="1"/>
    </row>
    <row r="46505" spans="74:76" x14ac:dyDescent="0.2">
      <c r="BV46505" s="22"/>
      <c r="BW46505" s="22"/>
      <c r="BX46505" s="1"/>
    </row>
    <row r="46506" spans="74:76" x14ac:dyDescent="0.2">
      <c r="BV46506" s="22"/>
      <c r="BW46506" s="22"/>
      <c r="BX46506" s="1"/>
    </row>
    <row r="46507" spans="74:76" x14ac:dyDescent="0.2">
      <c r="BV46507" s="22"/>
      <c r="BW46507" s="22"/>
      <c r="BX46507" s="1"/>
    </row>
    <row r="46508" spans="74:76" x14ac:dyDescent="0.2">
      <c r="BV46508" s="22"/>
      <c r="BW46508" s="22"/>
      <c r="BX46508" s="1"/>
    </row>
    <row r="46509" spans="74:76" x14ac:dyDescent="0.2">
      <c r="BV46509" s="22"/>
      <c r="BW46509" s="22"/>
      <c r="BX46509" s="1"/>
    </row>
    <row r="46510" spans="74:76" x14ac:dyDescent="0.2">
      <c r="BV46510" s="22"/>
      <c r="BW46510" s="22"/>
      <c r="BX46510" s="1"/>
    </row>
    <row r="46511" spans="74:76" x14ac:dyDescent="0.2">
      <c r="BV46511" s="22"/>
      <c r="BW46511" s="22"/>
      <c r="BX46511" s="1"/>
    </row>
    <row r="46512" spans="74:76" x14ac:dyDescent="0.2">
      <c r="BV46512" s="22"/>
      <c r="BW46512" s="22"/>
      <c r="BX46512" s="1"/>
    </row>
    <row r="46513" spans="74:76" x14ac:dyDescent="0.2">
      <c r="BV46513" s="22"/>
      <c r="BW46513" s="22"/>
      <c r="BX46513" s="1"/>
    </row>
    <row r="46514" spans="74:76" x14ac:dyDescent="0.2">
      <c r="BV46514" s="22"/>
      <c r="BW46514" s="22"/>
      <c r="BX46514" s="1"/>
    </row>
    <row r="46515" spans="74:76" x14ac:dyDescent="0.2">
      <c r="BV46515" s="22"/>
      <c r="BW46515" s="22"/>
      <c r="BX46515" s="1"/>
    </row>
    <row r="46516" spans="74:76" x14ac:dyDescent="0.2">
      <c r="BV46516" s="22"/>
      <c r="BW46516" s="22"/>
      <c r="BX46516" s="1"/>
    </row>
    <row r="46517" spans="74:76" x14ac:dyDescent="0.2">
      <c r="BV46517" s="22"/>
      <c r="BW46517" s="22"/>
      <c r="BX46517" s="1"/>
    </row>
    <row r="46518" spans="74:76" x14ac:dyDescent="0.2">
      <c r="BV46518" s="22"/>
      <c r="BW46518" s="22"/>
      <c r="BX46518" s="1"/>
    </row>
    <row r="46519" spans="74:76" x14ac:dyDescent="0.2">
      <c r="BV46519" s="22"/>
      <c r="BW46519" s="22"/>
      <c r="BX46519" s="1"/>
    </row>
    <row r="46520" spans="74:76" x14ac:dyDescent="0.2">
      <c r="BV46520" s="22"/>
      <c r="BW46520" s="22"/>
      <c r="BX46520" s="1"/>
    </row>
    <row r="46521" spans="74:76" x14ac:dyDescent="0.2">
      <c r="BV46521" s="22"/>
      <c r="BW46521" s="22"/>
      <c r="BX46521" s="1"/>
    </row>
    <row r="46522" spans="74:76" x14ac:dyDescent="0.2">
      <c r="BV46522" s="22"/>
      <c r="BW46522" s="22"/>
      <c r="BX46522" s="1"/>
    </row>
    <row r="46523" spans="74:76" x14ac:dyDescent="0.2">
      <c r="BV46523" s="22"/>
      <c r="BW46523" s="22"/>
      <c r="BX46523" s="1"/>
    </row>
    <row r="46524" spans="74:76" x14ac:dyDescent="0.2">
      <c r="BV46524" s="22"/>
      <c r="BW46524" s="22"/>
      <c r="BX46524" s="1"/>
    </row>
    <row r="46525" spans="74:76" x14ac:dyDescent="0.2">
      <c r="BV46525" s="22"/>
      <c r="BW46525" s="22"/>
      <c r="BX46525" s="1"/>
    </row>
    <row r="46526" spans="74:76" x14ac:dyDescent="0.2">
      <c r="BV46526" s="22"/>
      <c r="BW46526" s="22"/>
      <c r="BX46526" s="1"/>
    </row>
    <row r="46527" spans="74:76" x14ac:dyDescent="0.2">
      <c r="BV46527" s="22"/>
      <c r="BW46527" s="22"/>
      <c r="BX46527" s="1"/>
    </row>
    <row r="46528" spans="74:76" x14ac:dyDescent="0.2">
      <c r="BV46528" s="22"/>
      <c r="BW46528" s="22"/>
      <c r="BX46528" s="1"/>
    </row>
    <row r="46529" spans="74:76" x14ac:dyDescent="0.2">
      <c r="BV46529" s="22"/>
      <c r="BW46529" s="22"/>
      <c r="BX46529" s="1"/>
    </row>
    <row r="46530" spans="74:76" x14ac:dyDescent="0.2">
      <c r="BV46530" s="22"/>
      <c r="BW46530" s="22"/>
      <c r="BX46530" s="1"/>
    </row>
    <row r="46531" spans="74:76" x14ac:dyDescent="0.2">
      <c r="BV46531" s="22"/>
      <c r="BW46531" s="22"/>
      <c r="BX46531" s="1"/>
    </row>
    <row r="46532" spans="74:76" x14ac:dyDescent="0.2">
      <c r="BV46532" s="22"/>
      <c r="BW46532" s="22"/>
      <c r="BX46532" s="1"/>
    </row>
    <row r="46533" spans="74:76" x14ac:dyDescent="0.2">
      <c r="BV46533" s="22"/>
      <c r="BW46533" s="22"/>
      <c r="BX46533" s="1"/>
    </row>
    <row r="46534" spans="74:76" x14ac:dyDescent="0.2">
      <c r="BV46534" s="22"/>
      <c r="BW46534" s="22"/>
      <c r="BX46534" s="1"/>
    </row>
    <row r="46535" spans="74:76" x14ac:dyDescent="0.2">
      <c r="BV46535" s="22"/>
      <c r="BW46535" s="22"/>
      <c r="BX46535" s="1"/>
    </row>
    <row r="46536" spans="74:76" x14ac:dyDescent="0.2">
      <c r="BV46536" s="22"/>
      <c r="BW46536" s="22"/>
      <c r="BX46536" s="1"/>
    </row>
    <row r="46537" spans="74:76" x14ac:dyDescent="0.2">
      <c r="BV46537" s="22"/>
      <c r="BW46537" s="22"/>
      <c r="BX46537" s="1"/>
    </row>
    <row r="46538" spans="74:76" x14ac:dyDescent="0.2">
      <c r="BV46538" s="22"/>
      <c r="BW46538" s="22"/>
      <c r="BX46538" s="1"/>
    </row>
    <row r="46539" spans="74:76" x14ac:dyDescent="0.2">
      <c r="BV46539" s="22"/>
      <c r="BW46539" s="22"/>
      <c r="BX46539" s="1"/>
    </row>
    <row r="46540" spans="74:76" x14ac:dyDescent="0.2">
      <c r="BV46540" s="22"/>
      <c r="BW46540" s="22"/>
      <c r="BX46540" s="1"/>
    </row>
    <row r="46541" spans="74:76" x14ac:dyDescent="0.2">
      <c r="BV46541" s="22"/>
      <c r="BW46541" s="22"/>
      <c r="BX46541" s="1"/>
    </row>
    <row r="46542" spans="74:76" x14ac:dyDescent="0.2">
      <c r="BV46542" s="22"/>
      <c r="BW46542" s="22"/>
      <c r="BX46542" s="1"/>
    </row>
    <row r="46543" spans="74:76" x14ac:dyDescent="0.2">
      <c r="BV46543" s="22"/>
      <c r="BW46543" s="22"/>
      <c r="BX46543" s="1"/>
    </row>
    <row r="46544" spans="74:76" x14ac:dyDescent="0.2">
      <c r="BV46544" s="22"/>
      <c r="BW46544" s="22"/>
      <c r="BX46544" s="1"/>
    </row>
    <row r="46545" spans="74:76" x14ac:dyDescent="0.2">
      <c r="BV46545" s="22"/>
      <c r="BW46545" s="22"/>
      <c r="BX46545" s="1"/>
    </row>
    <row r="46546" spans="74:76" x14ac:dyDescent="0.2">
      <c r="BV46546" s="22"/>
      <c r="BW46546" s="22"/>
      <c r="BX46546" s="1"/>
    </row>
    <row r="46547" spans="74:76" x14ac:dyDescent="0.2">
      <c r="BV46547" s="22"/>
      <c r="BW46547" s="22"/>
      <c r="BX46547" s="1"/>
    </row>
    <row r="46548" spans="74:76" x14ac:dyDescent="0.2">
      <c r="BV46548" s="22"/>
      <c r="BW46548" s="22"/>
      <c r="BX46548" s="1"/>
    </row>
    <row r="46549" spans="74:76" x14ac:dyDescent="0.2">
      <c r="BV46549" s="22"/>
      <c r="BW46549" s="22"/>
      <c r="BX46549" s="1"/>
    </row>
    <row r="46550" spans="74:76" x14ac:dyDescent="0.2">
      <c r="BV46550" s="22"/>
      <c r="BW46550" s="22"/>
      <c r="BX46550" s="1"/>
    </row>
    <row r="46551" spans="74:76" x14ac:dyDescent="0.2">
      <c r="BV46551" s="22"/>
      <c r="BW46551" s="22"/>
      <c r="BX46551" s="1"/>
    </row>
    <row r="46552" spans="74:76" x14ac:dyDescent="0.2">
      <c r="BV46552" s="22"/>
      <c r="BW46552" s="22"/>
      <c r="BX46552" s="1"/>
    </row>
    <row r="46553" spans="74:76" x14ac:dyDescent="0.2">
      <c r="BV46553" s="22"/>
      <c r="BW46553" s="22"/>
      <c r="BX46553" s="1"/>
    </row>
    <row r="46554" spans="74:76" x14ac:dyDescent="0.2">
      <c r="BV46554" s="22"/>
      <c r="BW46554" s="22"/>
      <c r="BX46554" s="1"/>
    </row>
    <row r="46555" spans="74:76" x14ac:dyDescent="0.2">
      <c r="BV46555" s="22"/>
      <c r="BW46555" s="22"/>
      <c r="BX46555" s="1"/>
    </row>
    <row r="46556" spans="74:76" x14ac:dyDescent="0.2">
      <c r="BV46556" s="22"/>
      <c r="BW46556" s="22"/>
      <c r="BX46556" s="1"/>
    </row>
    <row r="46557" spans="74:76" x14ac:dyDescent="0.2">
      <c r="BV46557" s="22"/>
      <c r="BW46557" s="22"/>
      <c r="BX46557" s="1"/>
    </row>
    <row r="46558" spans="74:76" x14ac:dyDescent="0.2">
      <c r="BV46558" s="22"/>
      <c r="BW46558" s="22"/>
      <c r="BX46558" s="1"/>
    </row>
    <row r="46559" spans="74:76" x14ac:dyDescent="0.2">
      <c r="BV46559" s="22"/>
      <c r="BW46559" s="22"/>
      <c r="BX46559" s="1"/>
    </row>
    <row r="46560" spans="74:76" x14ac:dyDescent="0.2">
      <c r="BV46560" s="22"/>
      <c r="BW46560" s="22"/>
      <c r="BX46560" s="1"/>
    </row>
    <row r="46561" spans="74:76" x14ac:dyDescent="0.2">
      <c r="BV46561" s="22"/>
      <c r="BW46561" s="22"/>
      <c r="BX46561" s="1"/>
    </row>
    <row r="46562" spans="74:76" x14ac:dyDescent="0.2">
      <c r="BV46562" s="22"/>
      <c r="BW46562" s="22"/>
      <c r="BX46562" s="1"/>
    </row>
    <row r="46563" spans="74:76" x14ac:dyDescent="0.2">
      <c r="BV46563" s="22"/>
      <c r="BW46563" s="22"/>
      <c r="BX46563" s="1"/>
    </row>
    <row r="46564" spans="74:76" x14ac:dyDescent="0.2">
      <c r="BV46564" s="22"/>
      <c r="BW46564" s="22"/>
      <c r="BX46564" s="1"/>
    </row>
    <row r="46565" spans="74:76" x14ac:dyDescent="0.2">
      <c r="BV46565" s="22"/>
      <c r="BW46565" s="22"/>
      <c r="BX46565" s="1"/>
    </row>
    <row r="46566" spans="74:76" x14ac:dyDescent="0.2">
      <c r="BV46566" s="22"/>
      <c r="BW46566" s="22"/>
      <c r="BX46566" s="1"/>
    </row>
    <row r="46567" spans="74:76" x14ac:dyDescent="0.2">
      <c r="BV46567" s="22"/>
      <c r="BW46567" s="22"/>
      <c r="BX46567" s="1"/>
    </row>
    <row r="46568" spans="74:76" x14ac:dyDescent="0.2">
      <c r="BV46568" s="22"/>
      <c r="BW46568" s="22"/>
      <c r="BX46568" s="1"/>
    </row>
    <row r="46569" spans="74:76" x14ac:dyDescent="0.2">
      <c r="BV46569" s="22"/>
      <c r="BW46569" s="22"/>
      <c r="BX46569" s="1"/>
    </row>
    <row r="46570" spans="74:76" x14ac:dyDescent="0.2">
      <c r="BV46570" s="22"/>
      <c r="BW46570" s="22"/>
      <c r="BX46570" s="1"/>
    </row>
    <row r="46571" spans="74:76" x14ac:dyDescent="0.2">
      <c r="BV46571" s="22"/>
      <c r="BW46571" s="22"/>
      <c r="BX46571" s="1"/>
    </row>
    <row r="46572" spans="74:76" x14ac:dyDescent="0.2">
      <c r="BV46572" s="22"/>
      <c r="BW46572" s="22"/>
      <c r="BX46572" s="1"/>
    </row>
    <row r="46573" spans="74:76" x14ac:dyDescent="0.2">
      <c r="BV46573" s="22"/>
      <c r="BW46573" s="22"/>
      <c r="BX46573" s="1"/>
    </row>
    <row r="46574" spans="74:76" x14ac:dyDescent="0.2">
      <c r="BV46574" s="22"/>
      <c r="BW46574" s="22"/>
      <c r="BX46574" s="1"/>
    </row>
    <row r="46575" spans="74:76" x14ac:dyDescent="0.2">
      <c r="BV46575" s="22"/>
      <c r="BW46575" s="22"/>
      <c r="BX46575" s="1"/>
    </row>
    <row r="46576" spans="74:76" x14ac:dyDescent="0.2">
      <c r="BV46576" s="22"/>
      <c r="BW46576" s="22"/>
      <c r="BX46576" s="1"/>
    </row>
    <row r="46577" spans="74:76" x14ac:dyDescent="0.2">
      <c r="BV46577" s="22"/>
      <c r="BW46577" s="22"/>
      <c r="BX46577" s="1"/>
    </row>
    <row r="46578" spans="74:76" x14ac:dyDescent="0.2">
      <c r="BV46578" s="22"/>
      <c r="BW46578" s="22"/>
      <c r="BX46578" s="1"/>
    </row>
    <row r="46579" spans="74:76" x14ac:dyDescent="0.2">
      <c r="BV46579" s="22"/>
      <c r="BW46579" s="22"/>
      <c r="BX46579" s="1"/>
    </row>
    <row r="46580" spans="74:76" x14ac:dyDescent="0.2">
      <c r="BV46580" s="22"/>
      <c r="BW46580" s="22"/>
      <c r="BX46580" s="1"/>
    </row>
    <row r="46581" spans="74:76" x14ac:dyDescent="0.2">
      <c r="BV46581" s="22"/>
      <c r="BW46581" s="22"/>
      <c r="BX46581" s="1"/>
    </row>
    <row r="46582" spans="74:76" x14ac:dyDescent="0.2">
      <c r="BV46582" s="22"/>
      <c r="BW46582" s="22"/>
      <c r="BX46582" s="1"/>
    </row>
    <row r="46583" spans="74:76" x14ac:dyDescent="0.2">
      <c r="BV46583" s="22"/>
      <c r="BW46583" s="22"/>
      <c r="BX46583" s="1"/>
    </row>
    <row r="46584" spans="74:76" x14ac:dyDescent="0.2">
      <c r="BV46584" s="22"/>
      <c r="BW46584" s="22"/>
      <c r="BX46584" s="1"/>
    </row>
    <row r="46585" spans="74:76" x14ac:dyDescent="0.2">
      <c r="BV46585" s="22"/>
      <c r="BW46585" s="22"/>
      <c r="BX46585" s="1"/>
    </row>
    <row r="46586" spans="74:76" x14ac:dyDescent="0.2">
      <c r="BV46586" s="22"/>
      <c r="BW46586" s="22"/>
      <c r="BX46586" s="1"/>
    </row>
    <row r="46587" spans="74:76" x14ac:dyDescent="0.2">
      <c r="BV46587" s="22"/>
      <c r="BW46587" s="22"/>
      <c r="BX46587" s="1"/>
    </row>
    <row r="46588" spans="74:76" x14ac:dyDescent="0.2">
      <c r="BV46588" s="22"/>
      <c r="BW46588" s="22"/>
      <c r="BX46588" s="1"/>
    </row>
    <row r="46589" spans="74:76" x14ac:dyDescent="0.2">
      <c r="BV46589" s="22"/>
      <c r="BW46589" s="22"/>
      <c r="BX46589" s="1"/>
    </row>
    <row r="46590" spans="74:76" x14ac:dyDescent="0.2">
      <c r="BV46590" s="22"/>
      <c r="BW46590" s="22"/>
      <c r="BX46590" s="1"/>
    </row>
    <row r="46591" spans="74:76" x14ac:dyDescent="0.2">
      <c r="BV46591" s="22"/>
      <c r="BW46591" s="22"/>
      <c r="BX46591" s="1"/>
    </row>
    <row r="46592" spans="74:76" x14ac:dyDescent="0.2">
      <c r="BV46592" s="22"/>
      <c r="BW46592" s="22"/>
      <c r="BX46592" s="1"/>
    </row>
    <row r="46593" spans="74:76" x14ac:dyDescent="0.2">
      <c r="BV46593" s="22"/>
      <c r="BW46593" s="22"/>
      <c r="BX46593" s="1"/>
    </row>
    <row r="46594" spans="74:76" x14ac:dyDescent="0.2">
      <c r="BV46594" s="22"/>
      <c r="BW46594" s="22"/>
      <c r="BX46594" s="1"/>
    </row>
    <row r="46595" spans="74:76" x14ac:dyDescent="0.2">
      <c r="BV46595" s="22"/>
      <c r="BW46595" s="22"/>
      <c r="BX46595" s="1"/>
    </row>
    <row r="46596" spans="74:76" x14ac:dyDescent="0.2">
      <c r="BV46596" s="22"/>
      <c r="BW46596" s="22"/>
      <c r="BX46596" s="1"/>
    </row>
    <row r="46597" spans="74:76" x14ac:dyDescent="0.2">
      <c r="BV46597" s="22"/>
      <c r="BW46597" s="22"/>
      <c r="BX46597" s="1"/>
    </row>
    <row r="46598" spans="74:76" x14ac:dyDescent="0.2">
      <c r="BV46598" s="22"/>
      <c r="BW46598" s="22"/>
      <c r="BX46598" s="1"/>
    </row>
    <row r="46599" spans="74:76" x14ac:dyDescent="0.2">
      <c r="BV46599" s="22"/>
      <c r="BW46599" s="22"/>
      <c r="BX46599" s="1"/>
    </row>
    <row r="46600" spans="74:76" x14ac:dyDescent="0.2">
      <c r="BV46600" s="22"/>
      <c r="BW46600" s="22"/>
      <c r="BX46600" s="1"/>
    </row>
    <row r="46601" spans="74:76" x14ac:dyDescent="0.2">
      <c r="BV46601" s="22"/>
      <c r="BW46601" s="22"/>
      <c r="BX46601" s="1"/>
    </row>
    <row r="46602" spans="74:76" x14ac:dyDescent="0.2">
      <c r="BV46602" s="22"/>
      <c r="BW46602" s="22"/>
      <c r="BX46602" s="1"/>
    </row>
    <row r="46603" spans="74:76" x14ac:dyDescent="0.2">
      <c r="BV46603" s="22"/>
      <c r="BW46603" s="22"/>
      <c r="BX46603" s="1"/>
    </row>
    <row r="46604" spans="74:76" x14ac:dyDescent="0.2">
      <c r="BV46604" s="22"/>
      <c r="BW46604" s="22"/>
      <c r="BX46604" s="1"/>
    </row>
    <row r="46605" spans="74:76" x14ac:dyDescent="0.2">
      <c r="BV46605" s="22"/>
      <c r="BW46605" s="22"/>
      <c r="BX46605" s="1"/>
    </row>
    <row r="46606" spans="74:76" x14ac:dyDescent="0.2">
      <c r="BV46606" s="22"/>
      <c r="BW46606" s="22"/>
      <c r="BX46606" s="1"/>
    </row>
    <row r="46607" spans="74:76" x14ac:dyDescent="0.2">
      <c r="BV46607" s="22"/>
      <c r="BW46607" s="22"/>
      <c r="BX46607" s="1"/>
    </row>
    <row r="46608" spans="74:76" x14ac:dyDescent="0.2">
      <c r="BV46608" s="22"/>
      <c r="BW46608" s="22"/>
      <c r="BX46608" s="1"/>
    </row>
    <row r="46609" spans="74:76" x14ac:dyDescent="0.2">
      <c r="BV46609" s="22"/>
      <c r="BW46609" s="22"/>
      <c r="BX46609" s="1"/>
    </row>
    <row r="46610" spans="74:76" x14ac:dyDescent="0.2">
      <c r="BV46610" s="22"/>
      <c r="BW46610" s="22"/>
      <c r="BX46610" s="1"/>
    </row>
    <row r="46611" spans="74:76" x14ac:dyDescent="0.2">
      <c r="BV46611" s="22"/>
      <c r="BW46611" s="22"/>
      <c r="BX46611" s="1"/>
    </row>
    <row r="46612" spans="74:76" x14ac:dyDescent="0.2">
      <c r="BV46612" s="22"/>
      <c r="BW46612" s="22"/>
      <c r="BX46612" s="1"/>
    </row>
    <row r="46613" spans="74:76" x14ac:dyDescent="0.2">
      <c r="BV46613" s="22"/>
      <c r="BW46613" s="22"/>
      <c r="BX46613" s="1"/>
    </row>
    <row r="46614" spans="74:76" x14ac:dyDescent="0.2">
      <c r="BV46614" s="22"/>
      <c r="BW46614" s="22"/>
      <c r="BX46614" s="1"/>
    </row>
    <row r="46615" spans="74:76" x14ac:dyDescent="0.2">
      <c r="BV46615" s="22"/>
      <c r="BW46615" s="22"/>
      <c r="BX46615" s="1"/>
    </row>
    <row r="46616" spans="74:76" x14ac:dyDescent="0.2">
      <c r="BV46616" s="22"/>
      <c r="BW46616" s="22"/>
      <c r="BX46616" s="1"/>
    </row>
    <row r="46617" spans="74:76" x14ac:dyDescent="0.2">
      <c r="BV46617" s="22"/>
      <c r="BW46617" s="22"/>
      <c r="BX46617" s="1"/>
    </row>
    <row r="46618" spans="74:76" x14ac:dyDescent="0.2">
      <c r="BV46618" s="22"/>
      <c r="BW46618" s="22"/>
      <c r="BX46618" s="1"/>
    </row>
    <row r="46619" spans="74:76" x14ac:dyDescent="0.2">
      <c r="BV46619" s="22"/>
      <c r="BW46619" s="22"/>
      <c r="BX46619" s="1"/>
    </row>
    <row r="46620" spans="74:76" x14ac:dyDescent="0.2">
      <c r="BV46620" s="22"/>
      <c r="BW46620" s="22"/>
      <c r="BX46620" s="1"/>
    </row>
    <row r="46621" spans="74:76" x14ac:dyDescent="0.2">
      <c r="BV46621" s="22"/>
      <c r="BW46621" s="22"/>
      <c r="BX46621" s="1"/>
    </row>
    <row r="46622" spans="74:76" x14ac:dyDescent="0.2">
      <c r="BV46622" s="22"/>
      <c r="BW46622" s="22"/>
      <c r="BX46622" s="1"/>
    </row>
    <row r="46623" spans="74:76" x14ac:dyDescent="0.2">
      <c r="BV46623" s="22"/>
      <c r="BW46623" s="22"/>
      <c r="BX46623" s="1"/>
    </row>
    <row r="46624" spans="74:76" x14ac:dyDescent="0.2">
      <c r="BV46624" s="22"/>
      <c r="BW46624" s="22"/>
      <c r="BX46624" s="1"/>
    </row>
    <row r="46625" spans="74:76" x14ac:dyDescent="0.2">
      <c r="BV46625" s="22"/>
      <c r="BW46625" s="22"/>
      <c r="BX46625" s="1"/>
    </row>
    <row r="46626" spans="74:76" x14ac:dyDescent="0.2">
      <c r="BV46626" s="22"/>
      <c r="BW46626" s="22"/>
      <c r="BX46626" s="1"/>
    </row>
    <row r="46627" spans="74:76" x14ac:dyDescent="0.2">
      <c r="BV46627" s="22"/>
      <c r="BW46627" s="22"/>
      <c r="BX46627" s="1"/>
    </row>
    <row r="46628" spans="74:76" x14ac:dyDescent="0.2">
      <c r="BV46628" s="22"/>
      <c r="BW46628" s="22"/>
      <c r="BX46628" s="1"/>
    </row>
    <row r="46629" spans="74:76" x14ac:dyDescent="0.2">
      <c r="BV46629" s="22"/>
      <c r="BW46629" s="22"/>
      <c r="BX46629" s="1"/>
    </row>
    <row r="46630" spans="74:76" x14ac:dyDescent="0.2">
      <c r="BV46630" s="22"/>
      <c r="BW46630" s="22"/>
      <c r="BX46630" s="1"/>
    </row>
    <row r="46631" spans="74:76" x14ac:dyDescent="0.2">
      <c r="BV46631" s="22"/>
      <c r="BW46631" s="22"/>
      <c r="BX46631" s="1"/>
    </row>
    <row r="46632" spans="74:76" x14ac:dyDescent="0.2">
      <c r="BV46632" s="22"/>
      <c r="BW46632" s="22"/>
      <c r="BX46632" s="1"/>
    </row>
    <row r="46633" spans="74:76" x14ac:dyDescent="0.2">
      <c r="BV46633" s="22"/>
      <c r="BW46633" s="22"/>
      <c r="BX46633" s="1"/>
    </row>
    <row r="46634" spans="74:76" x14ac:dyDescent="0.2">
      <c r="BV46634" s="22"/>
      <c r="BW46634" s="22"/>
      <c r="BX46634" s="1"/>
    </row>
    <row r="46635" spans="74:76" x14ac:dyDescent="0.2">
      <c r="BV46635" s="22"/>
      <c r="BW46635" s="22"/>
      <c r="BX46635" s="1"/>
    </row>
    <row r="46636" spans="74:76" x14ac:dyDescent="0.2">
      <c r="BV46636" s="22"/>
      <c r="BW46636" s="22"/>
      <c r="BX46636" s="1"/>
    </row>
    <row r="46637" spans="74:76" x14ac:dyDescent="0.2">
      <c r="BV46637" s="22"/>
      <c r="BW46637" s="22"/>
      <c r="BX46637" s="1"/>
    </row>
    <row r="46638" spans="74:76" x14ac:dyDescent="0.2">
      <c r="BV46638" s="22"/>
      <c r="BW46638" s="22"/>
      <c r="BX46638" s="1"/>
    </row>
    <row r="46639" spans="74:76" x14ac:dyDescent="0.2">
      <c r="BV46639" s="22"/>
      <c r="BW46639" s="22"/>
      <c r="BX46639" s="1"/>
    </row>
    <row r="46640" spans="74:76" x14ac:dyDescent="0.2">
      <c r="BV46640" s="22"/>
      <c r="BW46640" s="22"/>
      <c r="BX46640" s="1"/>
    </row>
    <row r="46641" spans="74:76" x14ac:dyDescent="0.2">
      <c r="BV46641" s="22"/>
      <c r="BW46641" s="22"/>
      <c r="BX46641" s="1"/>
    </row>
    <row r="46642" spans="74:76" x14ac:dyDescent="0.2">
      <c r="BV46642" s="22"/>
      <c r="BW46642" s="22"/>
      <c r="BX46642" s="1"/>
    </row>
    <row r="46643" spans="74:76" x14ac:dyDescent="0.2">
      <c r="BV46643" s="22"/>
      <c r="BW46643" s="22"/>
      <c r="BX46643" s="1"/>
    </row>
    <row r="46644" spans="74:76" x14ac:dyDescent="0.2">
      <c r="BV46644" s="22"/>
      <c r="BW46644" s="22"/>
      <c r="BX46644" s="1"/>
    </row>
    <row r="46645" spans="74:76" x14ac:dyDescent="0.2">
      <c r="BV46645" s="22"/>
      <c r="BW46645" s="22"/>
      <c r="BX46645" s="1"/>
    </row>
    <row r="46646" spans="74:76" x14ac:dyDescent="0.2">
      <c r="BV46646" s="22"/>
      <c r="BW46646" s="22"/>
      <c r="BX46646" s="1"/>
    </row>
    <row r="46647" spans="74:76" x14ac:dyDescent="0.2">
      <c r="BV46647" s="22"/>
      <c r="BW46647" s="22"/>
      <c r="BX46647" s="1"/>
    </row>
    <row r="46648" spans="74:76" x14ac:dyDescent="0.2">
      <c r="BV46648" s="22"/>
      <c r="BW46648" s="22"/>
      <c r="BX46648" s="1"/>
    </row>
    <row r="46649" spans="74:76" x14ac:dyDescent="0.2">
      <c r="BV46649" s="22"/>
      <c r="BW46649" s="22"/>
      <c r="BX46649" s="1"/>
    </row>
    <row r="46650" spans="74:76" x14ac:dyDescent="0.2">
      <c r="BV46650" s="22"/>
      <c r="BW46650" s="22"/>
      <c r="BX46650" s="1"/>
    </row>
    <row r="46651" spans="74:76" x14ac:dyDescent="0.2">
      <c r="BV46651" s="22"/>
      <c r="BW46651" s="22"/>
      <c r="BX46651" s="1"/>
    </row>
    <row r="46652" spans="74:76" x14ac:dyDescent="0.2">
      <c r="BV46652" s="22"/>
      <c r="BW46652" s="22"/>
      <c r="BX46652" s="1"/>
    </row>
    <row r="46653" spans="74:76" x14ac:dyDescent="0.2">
      <c r="BV46653" s="22"/>
      <c r="BW46653" s="22"/>
      <c r="BX46653" s="1"/>
    </row>
    <row r="46654" spans="74:76" x14ac:dyDescent="0.2">
      <c r="BV46654" s="22"/>
      <c r="BW46654" s="22"/>
      <c r="BX46654" s="1"/>
    </row>
    <row r="46655" spans="74:76" x14ac:dyDescent="0.2">
      <c r="BV46655" s="22"/>
      <c r="BW46655" s="22"/>
      <c r="BX46655" s="1"/>
    </row>
    <row r="46656" spans="74:76" x14ac:dyDescent="0.2">
      <c r="BV46656" s="22"/>
      <c r="BW46656" s="22"/>
      <c r="BX46656" s="1"/>
    </row>
    <row r="46657" spans="74:76" x14ac:dyDescent="0.2">
      <c r="BV46657" s="22"/>
      <c r="BW46657" s="22"/>
      <c r="BX46657" s="1"/>
    </row>
    <row r="46658" spans="74:76" x14ac:dyDescent="0.2">
      <c r="BV46658" s="22"/>
      <c r="BW46658" s="22"/>
      <c r="BX46658" s="1"/>
    </row>
    <row r="46659" spans="74:76" x14ac:dyDescent="0.2">
      <c r="BV46659" s="22"/>
      <c r="BW46659" s="22"/>
      <c r="BX46659" s="1"/>
    </row>
    <row r="46660" spans="74:76" x14ac:dyDescent="0.2">
      <c r="BV46660" s="22"/>
      <c r="BW46660" s="22"/>
      <c r="BX46660" s="1"/>
    </row>
    <row r="46661" spans="74:76" x14ac:dyDescent="0.2">
      <c r="BV46661" s="22"/>
      <c r="BW46661" s="22"/>
      <c r="BX46661" s="1"/>
    </row>
    <row r="46662" spans="74:76" x14ac:dyDescent="0.2">
      <c r="BV46662" s="22"/>
      <c r="BW46662" s="22"/>
      <c r="BX46662" s="1"/>
    </row>
    <row r="46663" spans="74:76" x14ac:dyDescent="0.2">
      <c r="BV46663" s="22"/>
      <c r="BW46663" s="22"/>
      <c r="BX46663" s="1"/>
    </row>
    <row r="46664" spans="74:76" x14ac:dyDescent="0.2">
      <c r="BV46664" s="22"/>
      <c r="BW46664" s="22"/>
      <c r="BX46664" s="1"/>
    </row>
    <row r="46665" spans="74:76" x14ac:dyDescent="0.2">
      <c r="BV46665" s="22"/>
      <c r="BW46665" s="22"/>
      <c r="BX46665" s="1"/>
    </row>
    <row r="46666" spans="74:76" x14ac:dyDescent="0.2">
      <c r="BV46666" s="22"/>
      <c r="BW46666" s="22"/>
      <c r="BX46666" s="1"/>
    </row>
    <row r="46667" spans="74:76" x14ac:dyDescent="0.2">
      <c r="BV46667" s="22"/>
      <c r="BW46667" s="22"/>
      <c r="BX46667" s="1"/>
    </row>
    <row r="46668" spans="74:76" x14ac:dyDescent="0.2">
      <c r="BV46668" s="22"/>
      <c r="BW46668" s="22"/>
      <c r="BX46668" s="1"/>
    </row>
    <row r="46669" spans="74:76" x14ac:dyDescent="0.2">
      <c r="BV46669" s="22"/>
      <c r="BW46669" s="22"/>
      <c r="BX46669" s="1"/>
    </row>
    <row r="46670" spans="74:76" x14ac:dyDescent="0.2">
      <c r="BV46670" s="22"/>
      <c r="BW46670" s="22"/>
      <c r="BX46670" s="1"/>
    </row>
    <row r="46671" spans="74:76" x14ac:dyDescent="0.2">
      <c r="BV46671" s="22"/>
      <c r="BW46671" s="22"/>
      <c r="BX46671" s="1"/>
    </row>
    <row r="46672" spans="74:76" x14ac:dyDescent="0.2">
      <c r="BV46672" s="22"/>
      <c r="BW46672" s="22"/>
      <c r="BX46672" s="1"/>
    </row>
    <row r="46673" spans="74:76" x14ac:dyDescent="0.2">
      <c r="BV46673" s="22"/>
      <c r="BW46673" s="22"/>
      <c r="BX46673" s="1"/>
    </row>
    <row r="46674" spans="74:76" x14ac:dyDescent="0.2">
      <c r="BV46674" s="22"/>
      <c r="BW46674" s="22"/>
      <c r="BX46674" s="1"/>
    </row>
    <row r="46675" spans="74:76" x14ac:dyDescent="0.2">
      <c r="BV46675" s="22"/>
      <c r="BW46675" s="22"/>
      <c r="BX46675" s="1"/>
    </row>
    <row r="46676" spans="74:76" x14ac:dyDescent="0.2">
      <c r="BV46676" s="22"/>
      <c r="BW46676" s="22"/>
      <c r="BX46676" s="1"/>
    </row>
    <row r="46677" spans="74:76" x14ac:dyDescent="0.2">
      <c r="BV46677" s="22"/>
      <c r="BW46677" s="22"/>
      <c r="BX46677" s="1"/>
    </row>
    <row r="46678" spans="74:76" x14ac:dyDescent="0.2">
      <c r="BV46678" s="22"/>
      <c r="BW46678" s="22"/>
      <c r="BX46678" s="1"/>
    </row>
    <row r="46679" spans="74:76" x14ac:dyDescent="0.2">
      <c r="BV46679" s="22"/>
      <c r="BW46679" s="22"/>
      <c r="BX46679" s="1"/>
    </row>
    <row r="46680" spans="74:76" x14ac:dyDescent="0.2">
      <c r="BV46680" s="22"/>
      <c r="BW46680" s="22"/>
      <c r="BX46680" s="1"/>
    </row>
    <row r="46681" spans="74:76" x14ac:dyDescent="0.2">
      <c r="BV46681" s="22"/>
      <c r="BW46681" s="22"/>
      <c r="BX46681" s="1"/>
    </row>
    <row r="46682" spans="74:76" x14ac:dyDescent="0.2">
      <c r="BV46682" s="22"/>
      <c r="BW46682" s="22"/>
      <c r="BX46682" s="1"/>
    </row>
    <row r="46683" spans="74:76" x14ac:dyDescent="0.2">
      <c r="BV46683" s="22"/>
      <c r="BW46683" s="22"/>
      <c r="BX46683" s="1"/>
    </row>
    <row r="46684" spans="74:76" x14ac:dyDescent="0.2">
      <c r="BV46684" s="22"/>
      <c r="BW46684" s="22"/>
      <c r="BX46684" s="1"/>
    </row>
    <row r="46685" spans="74:76" x14ac:dyDescent="0.2">
      <c r="BV46685" s="22"/>
      <c r="BW46685" s="22"/>
      <c r="BX46685" s="1"/>
    </row>
    <row r="46686" spans="74:76" x14ac:dyDescent="0.2">
      <c r="BV46686" s="22"/>
      <c r="BW46686" s="22"/>
      <c r="BX46686" s="1"/>
    </row>
    <row r="46687" spans="74:76" x14ac:dyDescent="0.2">
      <c r="BV46687" s="22"/>
      <c r="BW46687" s="22"/>
      <c r="BX46687" s="1"/>
    </row>
    <row r="46688" spans="74:76" x14ac:dyDescent="0.2">
      <c r="BV46688" s="22"/>
      <c r="BW46688" s="22"/>
      <c r="BX46688" s="1"/>
    </row>
    <row r="46689" spans="74:76" x14ac:dyDescent="0.2">
      <c r="BV46689" s="22"/>
      <c r="BW46689" s="22"/>
      <c r="BX46689" s="1"/>
    </row>
    <row r="46690" spans="74:76" x14ac:dyDescent="0.2">
      <c r="BV46690" s="22"/>
      <c r="BW46690" s="22"/>
      <c r="BX46690" s="1"/>
    </row>
    <row r="46691" spans="74:76" x14ac:dyDescent="0.2">
      <c r="BV46691" s="22"/>
      <c r="BW46691" s="22"/>
      <c r="BX46691" s="1"/>
    </row>
    <row r="46692" spans="74:76" x14ac:dyDescent="0.2">
      <c r="BV46692" s="22"/>
      <c r="BW46692" s="22"/>
      <c r="BX46692" s="1"/>
    </row>
    <row r="46693" spans="74:76" x14ac:dyDescent="0.2">
      <c r="BV46693" s="22"/>
      <c r="BW46693" s="22"/>
      <c r="BX46693" s="1"/>
    </row>
    <row r="46694" spans="74:76" x14ac:dyDescent="0.2">
      <c r="BV46694" s="22"/>
      <c r="BW46694" s="22"/>
      <c r="BX46694" s="1"/>
    </row>
    <row r="46695" spans="74:76" x14ac:dyDescent="0.2">
      <c r="BV46695" s="22"/>
      <c r="BW46695" s="22"/>
      <c r="BX46695" s="1"/>
    </row>
    <row r="46696" spans="74:76" x14ac:dyDescent="0.2">
      <c r="BV46696" s="22"/>
      <c r="BW46696" s="22"/>
      <c r="BX46696" s="1"/>
    </row>
    <row r="46697" spans="74:76" x14ac:dyDescent="0.2">
      <c r="BV46697" s="22"/>
      <c r="BW46697" s="22"/>
      <c r="BX46697" s="1"/>
    </row>
    <row r="46698" spans="74:76" x14ac:dyDescent="0.2">
      <c r="BV46698" s="22"/>
      <c r="BW46698" s="22"/>
      <c r="BX46698" s="1"/>
    </row>
    <row r="46699" spans="74:76" x14ac:dyDescent="0.2">
      <c r="BV46699" s="22"/>
      <c r="BW46699" s="22"/>
      <c r="BX46699" s="1"/>
    </row>
    <row r="46700" spans="74:76" x14ac:dyDescent="0.2">
      <c r="BV46700" s="22"/>
      <c r="BW46700" s="22"/>
      <c r="BX46700" s="1"/>
    </row>
    <row r="46701" spans="74:76" x14ac:dyDescent="0.2">
      <c r="BV46701" s="22"/>
      <c r="BW46701" s="22"/>
      <c r="BX46701" s="1"/>
    </row>
    <row r="46702" spans="74:76" x14ac:dyDescent="0.2">
      <c r="BV46702" s="22"/>
      <c r="BW46702" s="22"/>
      <c r="BX46702" s="1"/>
    </row>
    <row r="46703" spans="74:76" x14ac:dyDescent="0.2">
      <c r="BV46703" s="22"/>
      <c r="BW46703" s="22"/>
      <c r="BX46703" s="1"/>
    </row>
    <row r="46704" spans="74:76" x14ac:dyDescent="0.2">
      <c r="BV46704" s="22"/>
      <c r="BW46704" s="22"/>
      <c r="BX46704" s="1"/>
    </row>
    <row r="46705" spans="74:76" x14ac:dyDescent="0.2">
      <c r="BV46705" s="22"/>
      <c r="BW46705" s="22"/>
      <c r="BX46705" s="1"/>
    </row>
    <row r="46706" spans="74:76" x14ac:dyDescent="0.2">
      <c r="BV46706" s="22"/>
      <c r="BW46706" s="22"/>
      <c r="BX46706" s="1"/>
    </row>
    <row r="46707" spans="74:76" x14ac:dyDescent="0.2">
      <c r="BV46707" s="22"/>
      <c r="BW46707" s="22"/>
      <c r="BX46707" s="1"/>
    </row>
    <row r="46708" spans="74:76" x14ac:dyDescent="0.2">
      <c r="BV46708" s="22"/>
      <c r="BW46708" s="22"/>
      <c r="BX46708" s="1"/>
    </row>
    <row r="46709" spans="74:76" x14ac:dyDescent="0.2">
      <c r="BV46709" s="22"/>
      <c r="BW46709" s="22"/>
      <c r="BX46709" s="1"/>
    </row>
    <row r="46710" spans="74:76" x14ac:dyDescent="0.2">
      <c r="BV46710" s="22"/>
      <c r="BW46710" s="22"/>
      <c r="BX46710" s="1"/>
    </row>
    <row r="46711" spans="74:76" x14ac:dyDescent="0.2">
      <c r="BV46711" s="22"/>
      <c r="BW46711" s="22"/>
      <c r="BX46711" s="1"/>
    </row>
    <row r="46712" spans="74:76" x14ac:dyDescent="0.2">
      <c r="BV46712" s="22"/>
      <c r="BW46712" s="22"/>
      <c r="BX46712" s="1"/>
    </row>
    <row r="46713" spans="74:76" x14ac:dyDescent="0.2">
      <c r="BV46713" s="22"/>
      <c r="BW46713" s="22"/>
      <c r="BX46713" s="1"/>
    </row>
    <row r="46714" spans="74:76" x14ac:dyDescent="0.2">
      <c r="BV46714" s="22"/>
      <c r="BW46714" s="22"/>
      <c r="BX46714" s="1"/>
    </row>
    <row r="46715" spans="74:76" x14ac:dyDescent="0.2">
      <c r="BV46715" s="22"/>
      <c r="BW46715" s="22"/>
      <c r="BX46715" s="1"/>
    </row>
    <row r="46716" spans="74:76" x14ac:dyDescent="0.2">
      <c r="BV46716" s="22"/>
      <c r="BW46716" s="22"/>
      <c r="BX46716" s="1"/>
    </row>
    <row r="46717" spans="74:76" x14ac:dyDescent="0.2">
      <c r="BV46717" s="22"/>
      <c r="BW46717" s="22"/>
      <c r="BX46717" s="1"/>
    </row>
    <row r="46718" spans="74:76" x14ac:dyDescent="0.2">
      <c r="BV46718" s="22"/>
      <c r="BW46718" s="22"/>
      <c r="BX46718" s="1"/>
    </row>
    <row r="46719" spans="74:76" x14ac:dyDescent="0.2">
      <c r="BV46719" s="22"/>
      <c r="BW46719" s="22"/>
      <c r="BX46719" s="1"/>
    </row>
    <row r="46720" spans="74:76" x14ac:dyDescent="0.2">
      <c r="BV46720" s="22"/>
      <c r="BW46720" s="22"/>
      <c r="BX46720" s="1"/>
    </row>
    <row r="46721" spans="74:76" x14ac:dyDescent="0.2">
      <c r="BV46721" s="22"/>
      <c r="BW46721" s="22"/>
      <c r="BX46721" s="1"/>
    </row>
    <row r="46722" spans="74:76" x14ac:dyDescent="0.2">
      <c r="BV46722" s="22"/>
      <c r="BW46722" s="22"/>
      <c r="BX46722" s="1"/>
    </row>
    <row r="46723" spans="74:76" x14ac:dyDescent="0.2">
      <c r="BV46723" s="22"/>
      <c r="BW46723" s="22"/>
      <c r="BX46723" s="1"/>
    </row>
    <row r="46724" spans="74:76" x14ac:dyDescent="0.2">
      <c r="BV46724" s="22"/>
      <c r="BW46724" s="22"/>
      <c r="BX46724" s="1"/>
    </row>
    <row r="46725" spans="74:76" x14ac:dyDescent="0.2">
      <c r="BV46725" s="22"/>
      <c r="BW46725" s="22"/>
      <c r="BX46725" s="1"/>
    </row>
    <row r="46726" spans="74:76" x14ac:dyDescent="0.2">
      <c r="BV46726" s="22"/>
      <c r="BW46726" s="22"/>
      <c r="BX46726" s="1"/>
    </row>
    <row r="46727" spans="74:76" x14ac:dyDescent="0.2">
      <c r="BV46727" s="22"/>
      <c r="BW46727" s="22"/>
      <c r="BX46727" s="1"/>
    </row>
    <row r="46728" spans="74:76" x14ac:dyDescent="0.2">
      <c r="BV46728" s="22"/>
      <c r="BW46728" s="22"/>
      <c r="BX46728" s="1"/>
    </row>
    <row r="46729" spans="74:76" x14ac:dyDescent="0.2">
      <c r="BV46729" s="22"/>
      <c r="BW46729" s="22"/>
      <c r="BX46729" s="1"/>
    </row>
    <row r="46730" spans="74:76" x14ac:dyDescent="0.2">
      <c r="BV46730" s="22"/>
      <c r="BW46730" s="22"/>
      <c r="BX46730" s="1"/>
    </row>
    <row r="46731" spans="74:76" x14ac:dyDescent="0.2">
      <c r="BV46731" s="22"/>
      <c r="BW46731" s="22"/>
      <c r="BX46731" s="1"/>
    </row>
    <row r="46732" spans="74:76" x14ac:dyDescent="0.2">
      <c r="BV46732" s="22"/>
      <c r="BW46732" s="22"/>
      <c r="BX46732" s="1"/>
    </row>
    <row r="46733" spans="74:76" x14ac:dyDescent="0.2">
      <c r="BV46733" s="22"/>
      <c r="BW46733" s="22"/>
      <c r="BX46733" s="1"/>
    </row>
    <row r="46734" spans="74:76" x14ac:dyDescent="0.2">
      <c r="BV46734" s="22"/>
      <c r="BW46734" s="22"/>
      <c r="BX46734" s="1"/>
    </row>
    <row r="46735" spans="74:76" x14ac:dyDescent="0.2">
      <c r="BV46735" s="22"/>
      <c r="BW46735" s="22"/>
      <c r="BX46735" s="1"/>
    </row>
    <row r="46736" spans="74:76" x14ac:dyDescent="0.2">
      <c r="BV46736" s="22"/>
      <c r="BW46736" s="22"/>
      <c r="BX46736" s="1"/>
    </row>
    <row r="46737" spans="74:76" x14ac:dyDescent="0.2">
      <c r="BV46737" s="22"/>
      <c r="BW46737" s="22"/>
      <c r="BX46737" s="1"/>
    </row>
    <row r="46738" spans="74:76" x14ac:dyDescent="0.2">
      <c r="BV46738" s="22"/>
      <c r="BW46738" s="22"/>
      <c r="BX46738" s="1"/>
    </row>
    <row r="46739" spans="74:76" x14ac:dyDescent="0.2">
      <c r="BV46739" s="22"/>
      <c r="BW46739" s="22"/>
      <c r="BX46739" s="1"/>
    </row>
    <row r="46740" spans="74:76" x14ac:dyDescent="0.2">
      <c r="BV46740" s="22"/>
      <c r="BW46740" s="22"/>
      <c r="BX46740" s="1"/>
    </row>
    <row r="46741" spans="74:76" x14ac:dyDescent="0.2">
      <c r="BV46741" s="22"/>
      <c r="BW46741" s="22"/>
      <c r="BX46741" s="1"/>
    </row>
    <row r="46742" spans="74:76" x14ac:dyDescent="0.2">
      <c r="BV46742" s="22"/>
      <c r="BW46742" s="22"/>
      <c r="BX46742" s="1"/>
    </row>
    <row r="46743" spans="74:76" x14ac:dyDescent="0.2">
      <c r="BV46743" s="22"/>
      <c r="BW46743" s="22"/>
      <c r="BX46743" s="1"/>
    </row>
    <row r="46744" spans="74:76" x14ac:dyDescent="0.2">
      <c r="BV46744" s="22"/>
      <c r="BW46744" s="22"/>
      <c r="BX46744" s="1"/>
    </row>
    <row r="46745" spans="74:76" x14ac:dyDescent="0.2">
      <c r="BV46745" s="22"/>
      <c r="BW46745" s="22"/>
      <c r="BX46745" s="1"/>
    </row>
    <row r="46746" spans="74:76" x14ac:dyDescent="0.2">
      <c r="BV46746" s="22"/>
      <c r="BW46746" s="22"/>
      <c r="BX46746" s="1"/>
    </row>
    <row r="46747" spans="74:76" x14ac:dyDescent="0.2">
      <c r="BV46747" s="22"/>
      <c r="BW46747" s="22"/>
      <c r="BX46747" s="1"/>
    </row>
    <row r="46748" spans="74:76" x14ac:dyDescent="0.2">
      <c r="BV46748" s="22"/>
      <c r="BW46748" s="22"/>
      <c r="BX46748" s="1"/>
    </row>
    <row r="46749" spans="74:76" x14ac:dyDescent="0.2">
      <c r="BV46749" s="22"/>
      <c r="BW46749" s="22"/>
      <c r="BX46749" s="1"/>
    </row>
    <row r="46750" spans="74:76" x14ac:dyDescent="0.2">
      <c r="BV46750" s="22"/>
      <c r="BW46750" s="22"/>
      <c r="BX46750" s="1"/>
    </row>
    <row r="46751" spans="74:76" x14ac:dyDescent="0.2">
      <c r="BV46751" s="22"/>
      <c r="BW46751" s="22"/>
      <c r="BX46751" s="1"/>
    </row>
    <row r="46752" spans="74:76" x14ac:dyDescent="0.2">
      <c r="BV46752" s="22"/>
      <c r="BW46752" s="22"/>
      <c r="BX46752" s="1"/>
    </row>
    <row r="46753" spans="74:76" x14ac:dyDescent="0.2">
      <c r="BV46753" s="22"/>
      <c r="BW46753" s="22"/>
      <c r="BX46753" s="1"/>
    </row>
    <row r="46754" spans="74:76" x14ac:dyDescent="0.2">
      <c r="BV46754" s="22"/>
      <c r="BW46754" s="22"/>
      <c r="BX46754" s="1"/>
    </row>
    <row r="46755" spans="74:76" x14ac:dyDescent="0.2">
      <c r="BV46755" s="22"/>
      <c r="BW46755" s="22"/>
      <c r="BX46755" s="1"/>
    </row>
    <row r="46756" spans="74:76" x14ac:dyDescent="0.2">
      <c r="BV46756" s="22"/>
      <c r="BW46756" s="22"/>
      <c r="BX46756" s="1"/>
    </row>
    <row r="46757" spans="74:76" x14ac:dyDescent="0.2">
      <c r="BV46757" s="22"/>
      <c r="BW46757" s="22"/>
      <c r="BX46757" s="1"/>
    </row>
    <row r="46758" spans="74:76" x14ac:dyDescent="0.2">
      <c r="BV46758" s="22"/>
      <c r="BW46758" s="22"/>
      <c r="BX46758" s="1"/>
    </row>
    <row r="46759" spans="74:76" x14ac:dyDescent="0.2">
      <c r="BV46759" s="22"/>
      <c r="BW46759" s="22"/>
      <c r="BX46759" s="1"/>
    </row>
    <row r="46760" spans="74:76" x14ac:dyDescent="0.2">
      <c r="BV46760" s="22"/>
      <c r="BW46760" s="22"/>
      <c r="BX46760" s="1"/>
    </row>
    <row r="46761" spans="74:76" x14ac:dyDescent="0.2">
      <c r="BV46761" s="22"/>
      <c r="BW46761" s="22"/>
      <c r="BX46761" s="1"/>
    </row>
    <row r="46762" spans="74:76" x14ac:dyDescent="0.2">
      <c r="BV46762" s="22"/>
      <c r="BW46762" s="22"/>
      <c r="BX46762" s="1"/>
    </row>
    <row r="46763" spans="74:76" x14ac:dyDescent="0.2">
      <c r="BV46763" s="22"/>
      <c r="BW46763" s="22"/>
      <c r="BX46763" s="1"/>
    </row>
    <row r="46764" spans="74:76" x14ac:dyDescent="0.2">
      <c r="BV46764" s="22"/>
      <c r="BW46764" s="22"/>
      <c r="BX46764" s="1"/>
    </row>
    <row r="46765" spans="74:76" x14ac:dyDescent="0.2">
      <c r="BV46765" s="22"/>
      <c r="BW46765" s="22"/>
      <c r="BX46765" s="1"/>
    </row>
    <row r="46766" spans="74:76" x14ac:dyDescent="0.2">
      <c r="BV46766" s="22"/>
      <c r="BW46766" s="22"/>
      <c r="BX46766" s="1"/>
    </row>
    <row r="46767" spans="74:76" x14ac:dyDescent="0.2">
      <c r="BV46767" s="22"/>
      <c r="BW46767" s="22"/>
      <c r="BX46767" s="1"/>
    </row>
    <row r="46768" spans="74:76" x14ac:dyDescent="0.2">
      <c r="BV46768" s="22"/>
      <c r="BW46768" s="22"/>
      <c r="BX46768" s="1"/>
    </row>
    <row r="46769" spans="74:76" x14ac:dyDescent="0.2">
      <c r="BV46769" s="22"/>
      <c r="BW46769" s="22"/>
      <c r="BX46769" s="1"/>
    </row>
    <row r="46770" spans="74:76" x14ac:dyDescent="0.2">
      <c r="BV46770" s="22"/>
      <c r="BW46770" s="22"/>
      <c r="BX46770" s="1"/>
    </row>
    <row r="46771" spans="74:76" x14ac:dyDescent="0.2">
      <c r="BV46771" s="22"/>
      <c r="BW46771" s="22"/>
      <c r="BX46771" s="1"/>
    </row>
    <row r="46772" spans="74:76" x14ac:dyDescent="0.2">
      <c r="BV46772" s="22"/>
      <c r="BW46772" s="22"/>
      <c r="BX46772" s="1"/>
    </row>
    <row r="46773" spans="74:76" x14ac:dyDescent="0.2">
      <c r="BV46773" s="22"/>
      <c r="BW46773" s="22"/>
      <c r="BX46773" s="1"/>
    </row>
    <row r="46774" spans="74:76" x14ac:dyDescent="0.2">
      <c r="BV46774" s="22"/>
      <c r="BW46774" s="22"/>
      <c r="BX46774" s="1"/>
    </row>
    <row r="46775" spans="74:76" x14ac:dyDescent="0.2">
      <c r="BV46775" s="22"/>
      <c r="BW46775" s="22"/>
      <c r="BX46775" s="1"/>
    </row>
    <row r="46776" spans="74:76" x14ac:dyDescent="0.2">
      <c r="BV46776" s="22"/>
      <c r="BW46776" s="22"/>
      <c r="BX46776" s="1"/>
    </row>
    <row r="46777" spans="74:76" x14ac:dyDescent="0.2">
      <c r="BV46777" s="22"/>
      <c r="BW46777" s="22"/>
      <c r="BX46777" s="1"/>
    </row>
    <row r="46778" spans="74:76" x14ac:dyDescent="0.2">
      <c r="BV46778" s="22"/>
      <c r="BW46778" s="22"/>
      <c r="BX46778" s="1"/>
    </row>
    <row r="46779" spans="74:76" x14ac:dyDescent="0.2">
      <c r="BV46779" s="22"/>
      <c r="BW46779" s="22"/>
      <c r="BX46779" s="1"/>
    </row>
    <row r="46780" spans="74:76" x14ac:dyDescent="0.2">
      <c r="BV46780" s="22"/>
      <c r="BW46780" s="22"/>
      <c r="BX46780" s="1"/>
    </row>
    <row r="46781" spans="74:76" x14ac:dyDescent="0.2">
      <c r="BV46781" s="22"/>
      <c r="BW46781" s="22"/>
      <c r="BX46781" s="1"/>
    </row>
    <row r="46782" spans="74:76" x14ac:dyDescent="0.2">
      <c r="BV46782" s="22"/>
      <c r="BW46782" s="22"/>
      <c r="BX46782" s="1"/>
    </row>
    <row r="46783" spans="74:76" x14ac:dyDescent="0.2">
      <c r="BV46783" s="22"/>
      <c r="BW46783" s="22"/>
      <c r="BX46783" s="1"/>
    </row>
    <row r="46784" spans="74:76" x14ac:dyDescent="0.2">
      <c r="BV46784" s="22"/>
      <c r="BW46784" s="22"/>
      <c r="BX46784" s="1"/>
    </row>
    <row r="46785" spans="74:76" x14ac:dyDescent="0.2">
      <c r="BV46785" s="22"/>
      <c r="BW46785" s="22"/>
      <c r="BX46785" s="1"/>
    </row>
    <row r="46786" spans="74:76" x14ac:dyDescent="0.2">
      <c r="BV46786" s="22"/>
      <c r="BW46786" s="22"/>
      <c r="BX46786" s="1"/>
    </row>
    <row r="46787" spans="74:76" x14ac:dyDescent="0.2">
      <c r="BV46787" s="22"/>
      <c r="BW46787" s="22"/>
      <c r="BX46787" s="1"/>
    </row>
    <row r="46788" spans="74:76" x14ac:dyDescent="0.2">
      <c r="BV46788" s="22"/>
      <c r="BW46788" s="22"/>
      <c r="BX46788" s="1"/>
    </row>
    <row r="46789" spans="74:76" x14ac:dyDescent="0.2">
      <c r="BV46789" s="22"/>
      <c r="BW46789" s="22"/>
      <c r="BX46789" s="1"/>
    </row>
    <row r="46790" spans="74:76" x14ac:dyDescent="0.2">
      <c r="BV46790" s="22"/>
      <c r="BW46790" s="22"/>
      <c r="BX46790" s="1"/>
    </row>
    <row r="46791" spans="74:76" x14ac:dyDescent="0.2">
      <c r="BV46791" s="22"/>
      <c r="BW46791" s="22"/>
      <c r="BX46791" s="1"/>
    </row>
    <row r="46792" spans="74:76" x14ac:dyDescent="0.2">
      <c r="BV46792" s="22"/>
      <c r="BW46792" s="22"/>
      <c r="BX46792" s="1"/>
    </row>
    <row r="46793" spans="74:76" x14ac:dyDescent="0.2">
      <c r="BV46793" s="22"/>
      <c r="BW46793" s="22"/>
      <c r="BX46793" s="1"/>
    </row>
    <row r="46794" spans="74:76" x14ac:dyDescent="0.2">
      <c r="BV46794" s="22"/>
      <c r="BW46794" s="22"/>
      <c r="BX46794" s="1"/>
    </row>
    <row r="46795" spans="74:76" x14ac:dyDescent="0.2">
      <c r="BV46795" s="22"/>
      <c r="BW46795" s="22"/>
      <c r="BX46795" s="1"/>
    </row>
    <row r="46796" spans="74:76" x14ac:dyDescent="0.2">
      <c r="BV46796" s="22"/>
      <c r="BW46796" s="22"/>
      <c r="BX46796" s="1"/>
    </row>
    <row r="46797" spans="74:76" x14ac:dyDescent="0.2">
      <c r="BV46797" s="22"/>
      <c r="BW46797" s="22"/>
      <c r="BX46797" s="1"/>
    </row>
    <row r="46798" spans="74:76" x14ac:dyDescent="0.2">
      <c r="BV46798" s="22"/>
      <c r="BW46798" s="22"/>
      <c r="BX46798" s="1"/>
    </row>
    <row r="46799" spans="74:76" x14ac:dyDescent="0.2">
      <c r="BV46799" s="22"/>
      <c r="BW46799" s="22"/>
      <c r="BX46799" s="1"/>
    </row>
    <row r="46800" spans="74:76" x14ac:dyDescent="0.2">
      <c r="BV46800" s="22"/>
      <c r="BW46800" s="22"/>
      <c r="BX46800" s="1"/>
    </row>
    <row r="46801" spans="74:76" x14ac:dyDescent="0.2">
      <c r="BV46801" s="22"/>
      <c r="BW46801" s="22"/>
      <c r="BX46801" s="1"/>
    </row>
    <row r="46802" spans="74:76" x14ac:dyDescent="0.2">
      <c r="BV46802" s="22"/>
      <c r="BW46802" s="22"/>
      <c r="BX46802" s="1"/>
    </row>
    <row r="46803" spans="74:76" x14ac:dyDescent="0.2">
      <c r="BV46803" s="22"/>
      <c r="BW46803" s="22"/>
      <c r="BX46803" s="1"/>
    </row>
    <row r="46804" spans="74:76" x14ac:dyDescent="0.2">
      <c r="BV46804" s="22"/>
      <c r="BW46804" s="22"/>
      <c r="BX46804" s="1"/>
    </row>
    <row r="46805" spans="74:76" x14ac:dyDescent="0.2">
      <c r="BV46805" s="22"/>
      <c r="BW46805" s="22"/>
      <c r="BX46805" s="1"/>
    </row>
    <row r="46806" spans="74:76" x14ac:dyDescent="0.2">
      <c r="BV46806" s="22"/>
      <c r="BW46806" s="22"/>
      <c r="BX46806" s="1"/>
    </row>
    <row r="46807" spans="74:76" x14ac:dyDescent="0.2">
      <c r="BV46807" s="22"/>
      <c r="BW46807" s="22"/>
      <c r="BX46807" s="1"/>
    </row>
    <row r="46808" spans="74:76" x14ac:dyDescent="0.2">
      <c r="BV46808" s="22"/>
      <c r="BW46808" s="22"/>
      <c r="BX46808" s="1"/>
    </row>
    <row r="46809" spans="74:76" x14ac:dyDescent="0.2">
      <c r="BV46809" s="22"/>
      <c r="BW46809" s="22"/>
      <c r="BX46809" s="1"/>
    </row>
    <row r="46810" spans="74:76" x14ac:dyDescent="0.2">
      <c r="BV46810" s="22"/>
      <c r="BW46810" s="22"/>
      <c r="BX46810" s="1"/>
    </row>
    <row r="46811" spans="74:76" x14ac:dyDescent="0.2">
      <c r="BV46811" s="22"/>
      <c r="BW46811" s="22"/>
      <c r="BX46811" s="1"/>
    </row>
    <row r="46812" spans="74:76" x14ac:dyDescent="0.2">
      <c r="BV46812" s="22"/>
      <c r="BW46812" s="22"/>
      <c r="BX46812" s="1"/>
    </row>
    <row r="46813" spans="74:76" x14ac:dyDescent="0.2">
      <c r="BV46813" s="22"/>
      <c r="BW46813" s="22"/>
      <c r="BX46813" s="1"/>
    </row>
    <row r="46814" spans="74:76" x14ac:dyDescent="0.2">
      <c r="BV46814" s="22"/>
      <c r="BW46814" s="22"/>
      <c r="BX46814" s="1"/>
    </row>
    <row r="46815" spans="74:76" x14ac:dyDescent="0.2">
      <c r="BV46815" s="22"/>
      <c r="BW46815" s="22"/>
      <c r="BX46815" s="1"/>
    </row>
    <row r="46816" spans="74:76" x14ac:dyDescent="0.2">
      <c r="BV46816" s="22"/>
      <c r="BW46816" s="22"/>
      <c r="BX46816" s="1"/>
    </row>
    <row r="46817" spans="74:76" x14ac:dyDescent="0.2">
      <c r="BV46817" s="22"/>
      <c r="BW46817" s="22"/>
      <c r="BX46817" s="1"/>
    </row>
    <row r="46818" spans="74:76" x14ac:dyDescent="0.2">
      <c r="BV46818" s="22"/>
      <c r="BW46818" s="22"/>
      <c r="BX46818" s="1"/>
    </row>
    <row r="46819" spans="74:76" x14ac:dyDescent="0.2">
      <c r="BV46819" s="22"/>
      <c r="BW46819" s="22"/>
      <c r="BX46819" s="1"/>
    </row>
    <row r="46820" spans="74:76" x14ac:dyDescent="0.2">
      <c r="BV46820" s="22"/>
      <c r="BW46820" s="22"/>
      <c r="BX46820" s="1"/>
    </row>
    <row r="46821" spans="74:76" x14ac:dyDescent="0.2">
      <c r="BV46821" s="22"/>
      <c r="BW46821" s="22"/>
      <c r="BX46821" s="1"/>
    </row>
    <row r="46822" spans="74:76" x14ac:dyDescent="0.2">
      <c r="BV46822" s="22"/>
      <c r="BW46822" s="22"/>
      <c r="BX46822" s="1"/>
    </row>
    <row r="46823" spans="74:76" x14ac:dyDescent="0.2">
      <c r="BV46823" s="22"/>
      <c r="BW46823" s="22"/>
      <c r="BX46823" s="1"/>
    </row>
    <row r="46824" spans="74:76" x14ac:dyDescent="0.2">
      <c r="BV46824" s="22"/>
      <c r="BW46824" s="22"/>
      <c r="BX46824" s="1"/>
    </row>
    <row r="46825" spans="74:76" x14ac:dyDescent="0.2">
      <c r="BV46825" s="22"/>
      <c r="BW46825" s="22"/>
      <c r="BX46825" s="1"/>
    </row>
    <row r="46826" spans="74:76" x14ac:dyDescent="0.2">
      <c r="BV46826" s="22"/>
      <c r="BW46826" s="22"/>
      <c r="BX46826" s="1"/>
    </row>
    <row r="46827" spans="74:76" x14ac:dyDescent="0.2">
      <c r="BV46827" s="22"/>
      <c r="BW46827" s="22"/>
      <c r="BX46827" s="1"/>
    </row>
    <row r="46828" spans="74:76" x14ac:dyDescent="0.2">
      <c r="BV46828" s="22"/>
      <c r="BW46828" s="22"/>
      <c r="BX46828" s="1"/>
    </row>
    <row r="46829" spans="74:76" x14ac:dyDescent="0.2">
      <c r="BV46829" s="22"/>
      <c r="BW46829" s="22"/>
      <c r="BX46829" s="1"/>
    </row>
    <row r="46830" spans="74:76" x14ac:dyDescent="0.2">
      <c r="BV46830" s="22"/>
      <c r="BW46830" s="22"/>
      <c r="BX46830" s="1"/>
    </row>
    <row r="46831" spans="74:76" x14ac:dyDescent="0.2">
      <c r="BV46831" s="22"/>
      <c r="BW46831" s="22"/>
      <c r="BX46831" s="1"/>
    </row>
    <row r="46832" spans="74:76" x14ac:dyDescent="0.2">
      <c r="BV46832" s="22"/>
      <c r="BW46832" s="22"/>
      <c r="BX46832" s="1"/>
    </row>
    <row r="46833" spans="74:76" x14ac:dyDescent="0.2">
      <c r="BV46833" s="22"/>
      <c r="BW46833" s="22"/>
      <c r="BX46833" s="1"/>
    </row>
    <row r="46834" spans="74:76" x14ac:dyDescent="0.2">
      <c r="BV46834" s="22"/>
      <c r="BW46834" s="22"/>
      <c r="BX46834" s="1"/>
    </row>
    <row r="46835" spans="74:76" x14ac:dyDescent="0.2">
      <c r="BV46835" s="22"/>
      <c r="BW46835" s="22"/>
      <c r="BX46835" s="1"/>
    </row>
    <row r="46836" spans="74:76" x14ac:dyDescent="0.2">
      <c r="BV46836" s="22"/>
      <c r="BW46836" s="22"/>
      <c r="BX46836" s="1"/>
    </row>
    <row r="46837" spans="74:76" x14ac:dyDescent="0.2">
      <c r="BV46837" s="22"/>
      <c r="BW46837" s="22"/>
      <c r="BX46837" s="1"/>
    </row>
    <row r="46838" spans="74:76" x14ac:dyDescent="0.2">
      <c r="BV46838" s="22"/>
      <c r="BW46838" s="22"/>
      <c r="BX46838" s="1"/>
    </row>
    <row r="46839" spans="74:76" x14ac:dyDescent="0.2">
      <c r="BV46839" s="22"/>
      <c r="BW46839" s="22"/>
      <c r="BX46839" s="1"/>
    </row>
    <row r="46840" spans="74:76" x14ac:dyDescent="0.2">
      <c r="BV46840" s="22"/>
      <c r="BW46840" s="22"/>
      <c r="BX46840" s="1"/>
    </row>
    <row r="46841" spans="74:76" x14ac:dyDescent="0.2">
      <c r="BV46841" s="22"/>
      <c r="BW46841" s="22"/>
      <c r="BX46841" s="1"/>
    </row>
    <row r="46842" spans="74:76" x14ac:dyDescent="0.2">
      <c r="BV46842" s="22"/>
      <c r="BW46842" s="22"/>
      <c r="BX46842" s="1"/>
    </row>
    <row r="46843" spans="74:76" x14ac:dyDescent="0.2">
      <c r="BV46843" s="22"/>
      <c r="BW46843" s="22"/>
      <c r="BX46843" s="1"/>
    </row>
    <row r="46844" spans="74:76" x14ac:dyDescent="0.2">
      <c r="BV46844" s="22"/>
      <c r="BW46844" s="22"/>
      <c r="BX46844" s="1"/>
    </row>
    <row r="46845" spans="74:76" x14ac:dyDescent="0.2">
      <c r="BV46845" s="22"/>
      <c r="BW46845" s="22"/>
      <c r="BX46845" s="1"/>
    </row>
    <row r="46846" spans="74:76" x14ac:dyDescent="0.2">
      <c r="BV46846" s="22"/>
      <c r="BW46846" s="22"/>
      <c r="BX46846" s="1"/>
    </row>
    <row r="46847" spans="74:76" x14ac:dyDescent="0.2">
      <c r="BV46847" s="22"/>
      <c r="BW46847" s="22"/>
      <c r="BX46847" s="1"/>
    </row>
    <row r="46848" spans="74:76" x14ac:dyDescent="0.2">
      <c r="BV46848" s="22"/>
      <c r="BW46848" s="22"/>
      <c r="BX46848" s="1"/>
    </row>
    <row r="46849" spans="74:76" x14ac:dyDescent="0.2">
      <c r="BV46849" s="22"/>
      <c r="BW46849" s="22"/>
      <c r="BX46849" s="1"/>
    </row>
    <row r="46850" spans="74:76" x14ac:dyDescent="0.2">
      <c r="BV46850" s="22"/>
      <c r="BW46850" s="22"/>
      <c r="BX46850" s="1"/>
    </row>
    <row r="46851" spans="74:76" x14ac:dyDescent="0.2">
      <c r="BV46851" s="22"/>
      <c r="BW46851" s="22"/>
      <c r="BX46851" s="1"/>
    </row>
    <row r="46852" spans="74:76" x14ac:dyDescent="0.2">
      <c r="BV46852" s="22"/>
      <c r="BW46852" s="22"/>
      <c r="BX46852" s="1"/>
    </row>
    <row r="46853" spans="74:76" x14ac:dyDescent="0.2">
      <c r="BV46853" s="22"/>
      <c r="BW46853" s="22"/>
      <c r="BX46853" s="1"/>
    </row>
    <row r="46854" spans="74:76" x14ac:dyDescent="0.2">
      <c r="BV46854" s="22"/>
      <c r="BW46854" s="22"/>
      <c r="BX46854" s="1"/>
    </row>
    <row r="46855" spans="74:76" x14ac:dyDescent="0.2">
      <c r="BV46855" s="22"/>
      <c r="BW46855" s="22"/>
      <c r="BX46855" s="1"/>
    </row>
    <row r="46856" spans="74:76" x14ac:dyDescent="0.2">
      <c r="BV46856" s="22"/>
      <c r="BW46856" s="22"/>
      <c r="BX46856" s="1"/>
    </row>
    <row r="46857" spans="74:76" x14ac:dyDescent="0.2">
      <c r="BV46857" s="22"/>
      <c r="BW46857" s="22"/>
      <c r="BX46857" s="1"/>
    </row>
    <row r="46858" spans="74:76" x14ac:dyDescent="0.2">
      <c r="BV46858" s="22"/>
      <c r="BW46858" s="22"/>
      <c r="BX46858" s="1"/>
    </row>
    <row r="46859" spans="74:76" x14ac:dyDescent="0.2">
      <c r="BV46859" s="22"/>
      <c r="BW46859" s="22"/>
      <c r="BX46859" s="1"/>
    </row>
    <row r="46860" spans="74:76" x14ac:dyDescent="0.2">
      <c r="BV46860" s="22"/>
      <c r="BW46860" s="22"/>
      <c r="BX46860" s="1"/>
    </row>
    <row r="46861" spans="74:76" x14ac:dyDescent="0.2">
      <c r="BV46861" s="22"/>
      <c r="BW46861" s="22"/>
      <c r="BX46861" s="1"/>
    </row>
    <row r="46862" spans="74:76" x14ac:dyDescent="0.2">
      <c r="BV46862" s="22"/>
      <c r="BW46862" s="22"/>
      <c r="BX46862" s="1"/>
    </row>
    <row r="46863" spans="74:76" x14ac:dyDescent="0.2">
      <c r="BV46863" s="22"/>
      <c r="BW46863" s="22"/>
      <c r="BX46863" s="1"/>
    </row>
    <row r="46864" spans="74:76" x14ac:dyDescent="0.2">
      <c r="BV46864" s="22"/>
      <c r="BW46864" s="22"/>
      <c r="BX46864" s="1"/>
    </row>
    <row r="46865" spans="74:76" x14ac:dyDescent="0.2">
      <c r="BV46865" s="22"/>
      <c r="BW46865" s="22"/>
      <c r="BX46865" s="1"/>
    </row>
    <row r="46866" spans="74:76" x14ac:dyDescent="0.2">
      <c r="BV46866" s="22"/>
      <c r="BW46866" s="22"/>
      <c r="BX46866" s="1"/>
    </row>
    <row r="46867" spans="74:76" x14ac:dyDescent="0.2">
      <c r="BV46867" s="22"/>
      <c r="BW46867" s="22"/>
      <c r="BX46867" s="1"/>
    </row>
    <row r="46868" spans="74:76" x14ac:dyDescent="0.2">
      <c r="BV46868" s="22"/>
      <c r="BW46868" s="22"/>
      <c r="BX46868" s="1"/>
    </row>
    <row r="46869" spans="74:76" x14ac:dyDescent="0.2">
      <c r="BV46869" s="22"/>
      <c r="BW46869" s="22"/>
      <c r="BX46869" s="1"/>
    </row>
    <row r="46870" spans="74:76" x14ac:dyDescent="0.2">
      <c r="BV46870" s="22"/>
      <c r="BW46870" s="22"/>
      <c r="BX46870" s="1"/>
    </row>
    <row r="46871" spans="74:76" x14ac:dyDescent="0.2">
      <c r="BV46871" s="22"/>
      <c r="BW46871" s="22"/>
      <c r="BX46871" s="1"/>
    </row>
    <row r="46872" spans="74:76" x14ac:dyDescent="0.2">
      <c r="BV46872" s="22"/>
      <c r="BW46872" s="22"/>
      <c r="BX46872" s="1"/>
    </row>
    <row r="46873" spans="74:76" x14ac:dyDescent="0.2">
      <c r="BV46873" s="22"/>
      <c r="BW46873" s="22"/>
      <c r="BX46873" s="1"/>
    </row>
    <row r="46874" spans="74:76" x14ac:dyDescent="0.2">
      <c r="BV46874" s="22"/>
      <c r="BW46874" s="22"/>
      <c r="BX46874" s="1"/>
    </row>
    <row r="46875" spans="74:76" x14ac:dyDescent="0.2">
      <c r="BV46875" s="22"/>
      <c r="BW46875" s="22"/>
      <c r="BX46875" s="1"/>
    </row>
    <row r="46876" spans="74:76" x14ac:dyDescent="0.2">
      <c r="BV46876" s="22"/>
      <c r="BW46876" s="22"/>
      <c r="BX46876" s="1"/>
    </row>
    <row r="46877" spans="74:76" x14ac:dyDescent="0.2">
      <c r="BV46877" s="22"/>
      <c r="BW46877" s="22"/>
      <c r="BX46877" s="1"/>
    </row>
    <row r="46878" spans="74:76" x14ac:dyDescent="0.2">
      <c r="BV46878" s="22"/>
      <c r="BW46878" s="22"/>
      <c r="BX46878" s="1"/>
    </row>
    <row r="46879" spans="74:76" x14ac:dyDescent="0.2">
      <c r="BV46879" s="22"/>
      <c r="BW46879" s="22"/>
      <c r="BX46879" s="1"/>
    </row>
    <row r="46880" spans="74:76" x14ac:dyDescent="0.2">
      <c r="BV46880" s="22"/>
      <c r="BW46880" s="22"/>
      <c r="BX46880" s="1"/>
    </row>
    <row r="46881" spans="74:76" x14ac:dyDescent="0.2">
      <c r="BV46881" s="22"/>
      <c r="BW46881" s="22"/>
      <c r="BX46881" s="1"/>
    </row>
    <row r="46882" spans="74:76" x14ac:dyDescent="0.2">
      <c r="BV46882" s="22"/>
      <c r="BW46882" s="22"/>
      <c r="BX46882" s="1"/>
    </row>
    <row r="46883" spans="74:76" x14ac:dyDescent="0.2">
      <c r="BV46883" s="22"/>
      <c r="BW46883" s="22"/>
      <c r="BX46883" s="1"/>
    </row>
    <row r="46884" spans="74:76" x14ac:dyDescent="0.2">
      <c r="BV46884" s="22"/>
      <c r="BW46884" s="22"/>
      <c r="BX46884" s="1"/>
    </row>
    <row r="46885" spans="74:76" x14ac:dyDescent="0.2">
      <c r="BV46885" s="22"/>
      <c r="BW46885" s="22"/>
      <c r="BX46885" s="1"/>
    </row>
    <row r="46886" spans="74:76" x14ac:dyDescent="0.2">
      <c r="BV46886" s="22"/>
      <c r="BW46886" s="22"/>
      <c r="BX46886" s="1"/>
    </row>
    <row r="46887" spans="74:76" x14ac:dyDescent="0.2">
      <c r="BV46887" s="22"/>
      <c r="BW46887" s="22"/>
      <c r="BX46887" s="1"/>
    </row>
    <row r="46888" spans="74:76" x14ac:dyDescent="0.2">
      <c r="BV46888" s="22"/>
      <c r="BW46888" s="22"/>
      <c r="BX46888" s="1"/>
    </row>
    <row r="46889" spans="74:76" x14ac:dyDescent="0.2">
      <c r="BV46889" s="22"/>
      <c r="BW46889" s="22"/>
      <c r="BX46889" s="1"/>
    </row>
    <row r="46890" spans="74:76" x14ac:dyDescent="0.2">
      <c r="BV46890" s="22"/>
      <c r="BW46890" s="22"/>
      <c r="BX46890" s="1"/>
    </row>
    <row r="46891" spans="74:76" x14ac:dyDescent="0.2">
      <c r="BV46891" s="22"/>
      <c r="BW46891" s="22"/>
      <c r="BX46891" s="1"/>
    </row>
    <row r="46892" spans="74:76" x14ac:dyDescent="0.2">
      <c r="BV46892" s="22"/>
      <c r="BW46892" s="22"/>
      <c r="BX46892" s="1"/>
    </row>
    <row r="46893" spans="74:76" x14ac:dyDescent="0.2">
      <c r="BV46893" s="22"/>
      <c r="BW46893" s="22"/>
      <c r="BX46893" s="1"/>
    </row>
    <row r="46894" spans="74:76" x14ac:dyDescent="0.2">
      <c r="BV46894" s="22"/>
      <c r="BW46894" s="22"/>
      <c r="BX46894" s="1"/>
    </row>
    <row r="46895" spans="74:76" x14ac:dyDescent="0.2">
      <c r="BV46895" s="22"/>
      <c r="BW46895" s="22"/>
      <c r="BX46895" s="1"/>
    </row>
    <row r="46896" spans="74:76" x14ac:dyDescent="0.2">
      <c r="BV46896" s="22"/>
      <c r="BW46896" s="22"/>
      <c r="BX46896" s="1"/>
    </row>
    <row r="46897" spans="74:76" x14ac:dyDescent="0.2">
      <c r="BV46897" s="22"/>
      <c r="BW46897" s="22"/>
      <c r="BX46897" s="1"/>
    </row>
    <row r="46898" spans="74:76" x14ac:dyDescent="0.2">
      <c r="BV46898" s="22"/>
      <c r="BW46898" s="22"/>
      <c r="BX46898" s="1"/>
    </row>
    <row r="46899" spans="74:76" x14ac:dyDescent="0.2">
      <c r="BV46899" s="22"/>
      <c r="BW46899" s="22"/>
      <c r="BX46899" s="1"/>
    </row>
    <row r="46900" spans="74:76" x14ac:dyDescent="0.2">
      <c r="BV46900" s="22"/>
      <c r="BW46900" s="22"/>
      <c r="BX46900" s="1"/>
    </row>
    <row r="46901" spans="74:76" x14ac:dyDescent="0.2">
      <c r="BV46901" s="22"/>
      <c r="BW46901" s="22"/>
      <c r="BX46901" s="1"/>
    </row>
    <row r="46902" spans="74:76" x14ac:dyDescent="0.2">
      <c r="BV46902" s="22"/>
      <c r="BW46902" s="22"/>
      <c r="BX46902" s="1"/>
    </row>
    <row r="46903" spans="74:76" x14ac:dyDescent="0.2">
      <c r="BV46903" s="22"/>
      <c r="BW46903" s="22"/>
      <c r="BX46903" s="1"/>
    </row>
    <row r="46904" spans="74:76" x14ac:dyDescent="0.2">
      <c r="BV46904" s="22"/>
      <c r="BW46904" s="22"/>
      <c r="BX46904" s="1"/>
    </row>
    <row r="46905" spans="74:76" x14ac:dyDescent="0.2">
      <c r="BV46905" s="22"/>
      <c r="BW46905" s="22"/>
      <c r="BX46905" s="1"/>
    </row>
    <row r="46906" spans="74:76" x14ac:dyDescent="0.2">
      <c r="BV46906" s="22"/>
      <c r="BW46906" s="22"/>
      <c r="BX46906" s="1"/>
    </row>
    <row r="46907" spans="74:76" x14ac:dyDescent="0.2">
      <c r="BV46907" s="22"/>
      <c r="BW46907" s="22"/>
      <c r="BX46907" s="1"/>
    </row>
    <row r="46908" spans="74:76" x14ac:dyDescent="0.2">
      <c r="BV46908" s="22"/>
      <c r="BW46908" s="22"/>
      <c r="BX46908" s="1"/>
    </row>
    <row r="46909" spans="74:76" x14ac:dyDescent="0.2">
      <c r="BV46909" s="22"/>
      <c r="BW46909" s="22"/>
      <c r="BX46909" s="1"/>
    </row>
    <row r="46910" spans="74:76" x14ac:dyDescent="0.2">
      <c r="BV46910" s="22"/>
      <c r="BW46910" s="22"/>
      <c r="BX46910" s="1"/>
    </row>
    <row r="46911" spans="74:76" x14ac:dyDescent="0.2">
      <c r="BV46911" s="22"/>
      <c r="BW46911" s="22"/>
      <c r="BX46911" s="1"/>
    </row>
    <row r="46912" spans="74:76" x14ac:dyDescent="0.2">
      <c r="BV46912" s="22"/>
      <c r="BW46912" s="22"/>
      <c r="BX46912" s="1"/>
    </row>
    <row r="46913" spans="74:76" x14ac:dyDescent="0.2">
      <c r="BV46913" s="22"/>
      <c r="BW46913" s="22"/>
      <c r="BX46913" s="1"/>
    </row>
    <row r="46914" spans="74:76" x14ac:dyDescent="0.2">
      <c r="BV46914" s="22"/>
      <c r="BW46914" s="22"/>
      <c r="BX46914" s="1"/>
    </row>
    <row r="46915" spans="74:76" x14ac:dyDescent="0.2">
      <c r="BV46915" s="22"/>
      <c r="BW46915" s="22"/>
      <c r="BX46915" s="1"/>
    </row>
    <row r="46916" spans="74:76" x14ac:dyDescent="0.2">
      <c r="BV46916" s="22"/>
      <c r="BW46916" s="22"/>
      <c r="BX46916" s="1"/>
    </row>
    <row r="46917" spans="74:76" x14ac:dyDescent="0.2">
      <c r="BV46917" s="22"/>
      <c r="BW46917" s="22"/>
      <c r="BX46917" s="1"/>
    </row>
    <row r="46918" spans="74:76" x14ac:dyDescent="0.2">
      <c r="BV46918" s="22"/>
      <c r="BW46918" s="22"/>
      <c r="BX46918" s="1"/>
    </row>
    <row r="46919" spans="74:76" x14ac:dyDescent="0.2">
      <c r="BV46919" s="22"/>
      <c r="BW46919" s="22"/>
      <c r="BX46919" s="1"/>
    </row>
    <row r="46920" spans="74:76" x14ac:dyDescent="0.2">
      <c r="BV46920" s="22"/>
      <c r="BW46920" s="22"/>
      <c r="BX46920" s="1"/>
    </row>
    <row r="46921" spans="74:76" x14ac:dyDescent="0.2">
      <c r="BV46921" s="22"/>
      <c r="BW46921" s="22"/>
      <c r="BX46921" s="1"/>
    </row>
    <row r="46922" spans="74:76" x14ac:dyDescent="0.2">
      <c r="BV46922" s="22"/>
      <c r="BW46922" s="22"/>
      <c r="BX46922" s="1"/>
    </row>
    <row r="46923" spans="74:76" x14ac:dyDescent="0.2">
      <c r="BV46923" s="22"/>
      <c r="BW46923" s="22"/>
      <c r="BX46923" s="1"/>
    </row>
    <row r="46924" spans="74:76" x14ac:dyDescent="0.2">
      <c r="BV46924" s="22"/>
      <c r="BW46924" s="22"/>
      <c r="BX46924" s="1"/>
    </row>
    <row r="46925" spans="74:76" x14ac:dyDescent="0.2">
      <c r="BV46925" s="22"/>
      <c r="BW46925" s="22"/>
      <c r="BX46925" s="1"/>
    </row>
    <row r="46926" spans="74:76" x14ac:dyDescent="0.2">
      <c r="BV46926" s="22"/>
      <c r="BW46926" s="22"/>
      <c r="BX46926" s="1"/>
    </row>
    <row r="46927" spans="74:76" x14ac:dyDescent="0.2">
      <c r="BV46927" s="22"/>
      <c r="BW46927" s="22"/>
      <c r="BX46927" s="1"/>
    </row>
    <row r="46928" spans="74:76" x14ac:dyDescent="0.2">
      <c r="BV46928" s="22"/>
      <c r="BW46928" s="22"/>
      <c r="BX46928" s="1"/>
    </row>
    <row r="46929" spans="74:76" x14ac:dyDescent="0.2">
      <c r="BV46929" s="22"/>
      <c r="BW46929" s="22"/>
      <c r="BX46929" s="1"/>
    </row>
    <row r="46930" spans="74:76" x14ac:dyDescent="0.2">
      <c r="BV46930" s="22"/>
      <c r="BW46930" s="22"/>
      <c r="BX46930" s="1"/>
    </row>
    <row r="46931" spans="74:76" x14ac:dyDescent="0.2">
      <c r="BV46931" s="22"/>
      <c r="BW46931" s="22"/>
      <c r="BX46931" s="1"/>
    </row>
    <row r="46932" spans="74:76" x14ac:dyDescent="0.2">
      <c r="BV46932" s="22"/>
      <c r="BW46932" s="22"/>
      <c r="BX46932" s="1"/>
    </row>
    <row r="46933" spans="74:76" x14ac:dyDescent="0.2">
      <c r="BV46933" s="22"/>
      <c r="BW46933" s="22"/>
      <c r="BX46933" s="1"/>
    </row>
    <row r="46934" spans="74:76" x14ac:dyDescent="0.2">
      <c r="BV46934" s="22"/>
      <c r="BW46934" s="22"/>
      <c r="BX46934" s="1"/>
    </row>
    <row r="46935" spans="74:76" x14ac:dyDescent="0.2">
      <c r="BV46935" s="22"/>
      <c r="BW46935" s="22"/>
      <c r="BX46935" s="1"/>
    </row>
    <row r="46936" spans="74:76" x14ac:dyDescent="0.2">
      <c r="BV46936" s="22"/>
      <c r="BW46936" s="22"/>
      <c r="BX46936" s="1"/>
    </row>
    <row r="46937" spans="74:76" x14ac:dyDescent="0.2">
      <c r="BV46937" s="22"/>
      <c r="BW46937" s="22"/>
      <c r="BX46937" s="1"/>
    </row>
    <row r="46938" spans="74:76" x14ac:dyDescent="0.2">
      <c r="BV46938" s="22"/>
      <c r="BW46938" s="22"/>
      <c r="BX46938" s="1"/>
    </row>
    <row r="46939" spans="74:76" x14ac:dyDescent="0.2">
      <c r="BV46939" s="22"/>
      <c r="BW46939" s="22"/>
      <c r="BX46939" s="1"/>
    </row>
    <row r="46940" spans="74:76" x14ac:dyDescent="0.2">
      <c r="BV46940" s="22"/>
      <c r="BW46940" s="22"/>
      <c r="BX46940" s="1"/>
    </row>
    <row r="46941" spans="74:76" x14ac:dyDescent="0.2">
      <c r="BV46941" s="22"/>
      <c r="BW46941" s="22"/>
      <c r="BX46941" s="1"/>
    </row>
    <row r="46942" spans="74:76" x14ac:dyDescent="0.2">
      <c r="BV46942" s="22"/>
      <c r="BW46942" s="22"/>
      <c r="BX46942" s="1"/>
    </row>
    <row r="46943" spans="74:76" x14ac:dyDescent="0.2">
      <c r="BV46943" s="22"/>
      <c r="BW46943" s="22"/>
      <c r="BX46943" s="1"/>
    </row>
    <row r="46944" spans="74:76" x14ac:dyDescent="0.2">
      <c r="BV46944" s="22"/>
      <c r="BW46944" s="22"/>
      <c r="BX46944" s="1"/>
    </row>
    <row r="46945" spans="74:76" x14ac:dyDescent="0.2">
      <c r="BV46945" s="22"/>
      <c r="BW46945" s="22"/>
      <c r="BX46945" s="1"/>
    </row>
    <row r="46946" spans="74:76" x14ac:dyDescent="0.2">
      <c r="BV46946" s="22"/>
      <c r="BW46946" s="22"/>
      <c r="BX46946" s="1"/>
    </row>
    <row r="46947" spans="74:76" x14ac:dyDescent="0.2">
      <c r="BV46947" s="22"/>
      <c r="BW46947" s="22"/>
      <c r="BX46947" s="1"/>
    </row>
    <row r="46948" spans="74:76" x14ac:dyDescent="0.2">
      <c r="BV46948" s="22"/>
      <c r="BW46948" s="22"/>
      <c r="BX46948" s="1"/>
    </row>
    <row r="46949" spans="74:76" x14ac:dyDescent="0.2">
      <c r="BV46949" s="22"/>
      <c r="BW46949" s="22"/>
      <c r="BX46949" s="1"/>
    </row>
    <row r="46950" spans="74:76" x14ac:dyDescent="0.2">
      <c r="BV46950" s="22"/>
      <c r="BW46950" s="22"/>
      <c r="BX46950" s="1"/>
    </row>
    <row r="46951" spans="74:76" x14ac:dyDescent="0.2">
      <c r="BV46951" s="22"/>
      <c r="BW46951" s="22"/>
      <c r="BX46951" s="1"/>
    </row>
    <row r="46952" spans="74:76" x14ac:dyDescent="0.2">
      <c r="BV46952" s="22"/>
      <c r="BW46952" s="22"/>
      <c r="BX46952" s="1"/>
    </row>
    <row r="46953" spans="74:76" x14ac:dyDescent="0.2">
      <c r="BV46953" s="22"/>
      <c r="BW46953" s="22"/>
      <c r="BX46953" s="1"/>
    </row>
    <row r="46954" spans="74:76" x14ac:dyDescent="0.2">
      <c r="BV46954" s="22"/>
      <c r="BW46954" s="22"/>
      <c r="BX46954" s="1"/>
    </row>
    <row r="46955" spans="74:76" x14ac:dyDescent="0.2">
      <c r="BV46955" s="22"/>
      <c r="BW46955" s="22"/>
      <c r="BX46955" s="1"/>
    </row>
    <row r="46956" spans="74:76" x14ac:dyDescent="0.2">
      <c r="BV46956" s="22"/>
      <c r="BW46956" s="22"/>
      <c r="BX46956" s="1"/>
    </row>
    <row r="46957" spans="74:76" x14ac:dyDescent="0.2">
      <c r="BV46957" s="22"/>
      <c r="BW46957" s="22"/>
      <c r="BX46957" s="1"/>
    </row>
    <row r="46958" spans="74:76" x14ac:dyDescent="0.2">
      <c r="BV46958" s="22"/>
      <c r="BW46958" s="22"/>
      <c r="BX46958" s="1"/>
    </row>
    <row r="46959" spans="74:76" x14ac:dyDescent="0.2">
      <c r="BV46959" s="22"/>
      <c r="BW46959" s="22"/>
      <c r="BX46959" s="1"/>
    </row>
    <row r="46960" spans="74:76" x14ac:dyDescent="0.2">
      <c r="BV46960" s="22"/>
      <c r="BW46960" s="22"/>
      <c r="BX46960" s="1"/>
    </row>
    <row r="46961" spans="74:76" x14ac:dyDescent="0.2">
      <c r="BV46961" s="22"/>
      <c r="BW46961" s="22"/>
      <c r="BX46961" s="1"/>
    </row>
    <row r="46962" spans="74:76" x14ac:dyDescent="0.2">
      <c r="BV46962" s="22"/>
      <c r="BW46962" s="22"/>
      <c r="BX46962" s="1"/>
    </row>
    <row r="46963" spans="74:76" x14ac:dyDescent="0.2">
      <c r="BV46963" s="22"/>
      <c r="BW46963" s="22"/>
      <c r="BX46963" s="1"/>
    </row>
    <row r="46964" spans="74:76" x14ac:dyDescent="0.2">
      <c r="BV46964" s="22"/>
      <c r="BW46964" s="22"/>
      <c r="BX46964" s="1"/>
    </row>
    <row r="46965" spans="74:76" x14ac:dyDescent="0.2">
      <c r="BV46965" s="22"/>
      <c r="BW46965" s="22"/>
      <c r="BX46965" s="1"/>
    </row>
    <row r="46966" spans="74:76" x14ac:dyDescent="0.2">
      <c r="BV46966" s="22"/>
      <c r="BW46966" s="22"/>
      <c r="BX46966" s="1"/>
    </row>
    <row r="46967" spans="74:76" x14ac:dyDescent="0.2">
      <c r="BV46967" s="22"/>
      <c r="BW46967" s="22"/>
      <c r="BX46967" s="1"/>
    </row>
    <row r="46968" spans="74:76" x14ac:dyDescent="0.2">
      <c r="BV46968" s="22"/>
      <c r="BW46968" s="22"/>
      <c r="BX46968" s="1"/>
    </row>
    <row r="46969" spans="74:76" x14ac:dyDescent="0.2">
      <c r="BV46969" s="22"/>
      <c r="BW46969" s="22"/>
      <c r="BX46969" s="1"/>
    </row>
    <row r="46970" spans="74:76" x14ac:dyDescent="0.2">
      <c r="BV46970" s="22"/>
      <c r="BW46970" s="22"/>
      <c r="BX46970" s="1"/>
    </row>
    <row r="46971" spans="74:76" x14ac:dyDescent="0.2">
      <c r="BV46971" s="22"/>
      <c r="BW46971" s="22"/>
      <c r="BX46971" s="1"/>
    </row>
    <row r="46972" spans="74:76" x14ac:dyDescent="0.2">
      <c r="BV46972" s="22"/>
      <c r="BW46972" s="22"/>
      <c r="BX46972" s="1"/>
    </row>
    <row r="46973" spans="74:76" x14ac:dyDescent="0.2">
      <c r="BV46973" s="22"/>
      <c r="BW46973" s="22"/>
      <c r="BX46973" s="1"/>
    </row>
    <row r="46974" spans="74:76" x14ac:dyDescent="0.2">
      <c r="BV46974" s="22"/>
      <c r="BW46974" s="22"/>
      <c r="BX46974" s="1"/>
    </row>
    <row r="46975" spans="74:76" x14ac:dyDescent="0.2">
      <c r="BV46975" s="22"/>
      <c r="BW46975" s="22"/>
      <c r="BX46975" s="1"/>
    </row>
    <row r="46976" spans="74:76" x14ac:dyDescent="0.2">
      <c r="BV46976" s="22"/>
      <c r="BW46976" s="22"/>
      <c r="BX46976" s="1"/>
    </row>
    <row r="46977" spans="74:76" x14ac:dyDescent="0.2">
      <c r="BV46977" s="22"/>
      <c r="BW46977" s="22"/>
      <c r="BX46977" s="1"/>
    </row>
    <row r="46978" spans="74:76" x14ac:dyDescent="0.2">
      <c r="BV46978" s="22"/>
      <c r="BW46978" s="22"/>
      <c r="BX46978" s="1"/>
    </row>
    <row r="46979" spans="74:76" x14ac:dyDescent="0.2">
      <c r="BV46979" s="22"/>
      <c r="BW46979" s="22"/>
      <c r="BX46979" s="1"/>
    </row>
    <row r="46980" spans="74:76" x14ac:dyDescent="0.2">
      <c r="BV46980" s="22"/>
      <c r="BW46980" s="22"/>
      <c r="BX46980" s="1"/>
    </row>
    <row r="46981" spans="74:76" x14ac:dyDescent="0.2">
      <c r="BV46981" s="22"/>
      <c r="BW46981" s="22"/>
      <c r="BX46981" s="1"/>
    </row>
    <row r="46982" spans="74:76" x14ac:dyDescent="0.2">
      <c r="BV46982" s="22"/>
      <c r="BW46982" s="22"/>
      <c r="BX46982" s="1"/>
    </row>
    <row r="46983" spans="74:76" x14ac:dyDescent="0.2">
      <c r="BV46983" s="22"/>
      <c r="BW46983" s="22"/>
      <c r="BX46983" s="1"/>
    </row>
    <row r="46984" spans="74:76" x14ac:dyDescent="0.2">
      <c r="BV46984" s="22"/>
      <c r="BW46984" s="22"/>
      <c r="BX46984" s="1"/>
    </row>
    <row r="46985" spans="74:76" x14ac:dyDescent="0.2">
      <c r="BV46985" s="22"/>
      <c r="BW46985" s="22"/>
      <c r="BX46985" s="1"/>
    </row>
    <row r="46986" spans="74:76" x14ac:dyDescent="0.2">
      <c r="BV46986" s="22"/>
      <c r="BW46986" s="22"/>
      <c r="BX46986" s="1"/>
    </row>
    <row r="46987" spans="74:76" x14ac:dyDescent="0.2">
      <c r="BV46987" s="22"/>
      <c r="BW46987" s="22"/>
      <c r="BX46987" s="1"/>
    </row>
    <row r="46988" spans="74:76" x14ac:dyDescent="0.2">
      <c r="BV46988" s="22"/>
      <c r="BW46988" s="22"/>
      <c r="BX46988" s="1"/>
    </row>
    <row r="46989" spans="74:76" x14ac:dyDescent="0.2">
      <c r="BV46989" s="22"/>
      <c r="BW46989" s="22"/>
      <c r="BX46989" s="1"/>
    </row>
    <row r="46990" spans="74:76" x14ac:dyDescent="0.2">
      <c r="BV46990" s="22"/>
      <c r="BW46990" s="22"/>
      <c r="BX46990" s="1"/>
    </row>
    <row r="46991" spans="74:76" x14ac:dyDescent="0.2">
      <c r="BV46991" s="22"/>
      <c r="BW46991" s="22"/>
      <c r="BX46991" s="1"/>
    </row>
    <row r="46992" spans="74:76" x14ac:dyDescent="0.2">
      <c r="BV46992" s="22"/>
      <c r="BW46992" s="22"/>
      <c r="BX46992" s="1"/>
    </row>
    <row r="46993" spans="74:76" x14ac:dyDescent="0.2">
      <c r="BV46993" s="22"/>
      <c r="BW46993" s="22"/>
      <c r="BX46993" s="1"/>
    </row>
    <row r="46994" spans="74:76" x14ac:dyDescent="0.2">
      <c r="BV46994" s="22"/>
      <c r="BW46994" s="22"/>
      <c r="BX46994" s="1"/>
    </row>
    <row r="46995" spans="74:76" x14ac:dyDescent="0.2">
      <c r="BV46995" s="22"/>
      <c r="BW46995" s="22"/>
      <c r="BX46995" s="1"/>
    </row>
    <row r="46996" spans="74:76" x14ac:dyDescent="0.2">
      <c r="BV46996" s="22"/>
      <c r="BW46996" s="22"/>
      <c r="BX46996" s="1"/>
    </row>
    <row r="46997" spans="74:76" x14ac:dyDescent="0.2">
      <c r="BV46997" s="22"/>
      <c r="BW46997" s="22"/>
      <c r="BX46997" s="1"/>
    </row>
    <row r="46998" spans="74:76" x14ac:dyDescent="0.2">
      <c r="BV46998" s="22"/>
      <c r="BW46998" s="22"/>
      <c r="BX46998" s="1"/>
    </row>
    <row r="46999" spans="74:76" x14ac:dyDescent="0.2">
      <c r="BV46999" s="22"/>
      <c r="BW46999" s="22"/>
      <c r="BX46999" s="1"/>
    </row>
    <row r="47000" spans="74:76" x14ac:dyDescent="0.2">
      <c r="BV47000" s="22"/>
      <c r="BW47000" s="22"/>
      <c r="BX47000" s="1"/>
    </row>
    <row r="47001" spans="74:76" x14ac:dyDescent="0.2">
      <c r="BV47001" s="22"/>
      <c r="BW47001" s="22"/>
      <c r="BX47001" s="1"/>
    </row>
    <row r="47002" spans="74:76" x14ac:dyDescent="0.2">
      <c r="BV47002" s="22"/>
      <c r="BW47002" s="22"/>
      <c r="BX47002" s="1"/>
    </row>
    <row r="47003" spans="74:76" x14ac:dyDescent="0.2">
      <c r="BV47003" s="22"/>
      <c r="BW47003" s="22"/>
      <c r="BX47003" s="1"/>
    </row>
    <row r="47004" spans="74:76" x14ac:dyDescent="0.2">
      <c r="BV47004" s="22"/>
      <c r="BW47004" s="22"/>
      <c r="BX47004" s="1"/>
    </row>
    <row r="47005" spans="74:76" x14ac:dyDescent="0.2">
      <c r="BV47005" s="22"/>
      <c r="BW47005" s="22"/>
      <c r="BX47005" s="1"/>
    </row>
    <row r="47006" spans="74:76" x14ac:dyDescent="0.2">
      <c r="BV47006" s="22"/>
      <c r="BW47006" s="22"/>
      <c r="BX47006" s="1"/>
    </row>
    <row r="47007" spans="74:76" x14ac:dyDescent="0.2">
      <c r="BV47007" s="22"/>
      <c r="BW47007" s="22"/>
      <c r="BX47007" s="1"/>
    </row>
    <row r="47008" spans="74:76" x14ac:dyDescent="0.2">
      <c r="BV47008" s="22"/>
      <c r="BW47008" s="22"/>
      <c r="BX47008" s="1"/>
    </row>
    <row r="47009" spans="74:76" x14ac:dyDescent="0.2">
      <c r="BV47009" s="22"/>
      <c r="BW47009" s="22"/>
      <c r="BX47009" s="1"/>
    </row>
    <row r="47010" spans="74:76" x14ac:dyDescent="0.2">
      <c r="BV47010" s="22"/>
      <c r="BW47010" s="22"/>
      <c r="BX47010" s="1"/>
    </row>
    <row r="47011" spans="74:76" x14ac:dyDescent="0.2">
      <c r="BV47011" s="22"/>
      <c r="BW47011" s="22"/>
      <c r="BX47011" s="1"/>
    </row>
    <row r="47012" spans="74:76" x14ac:dyDescent="0.2">
      <c r="BV47012" s="22"/>
      <c r="BW47012" s="22"/>
      <c r="BX47012" s="1"/>
    </row>
    <row r="47013" spans="74:76" x14ac:dyDescent="0.2">
      <c r="BV47013" s="22"/>
      <c r="BW47013" s="22"/>
      <c r="BX47013" s="1"/>
    </row>
    <row r="47014" spans="74:76" x14ac:dyDescent="0.2">
      <c r="BV47014" s="22"/>
      <c r="BW47014" s="22"/>
      <c r="BX47014" s="1"/>
    </row>
    <row r="47015" spans="74:76" x14ac:dyDescent="0.2">
      <c r="BV47015" s="22"/>
      <c r="BW47015" s="22"/>
      <c r="BX47015" s="1"/>
    </row>
    <row r="47016" spans="74:76" x14ac:dyDescent="0.2">
      <c r="BV47016" s="22"/>
      <c r="BW47016" s="22"/>
      <c r="BX47016" s="1"/>
    </row>
    <row r="47017" spans="74:76" x14ac:dyDescent="0.2">
      <c r="BV47017" s="22"/>
      <c r="BW47017" s="22"/>
      <c r="BX47017" s="1"/>
    </row>
    <row r="47018" spans="74:76" x14ac:dyDescent="0.2">
      <c r="BV47018" s="22"/>
      <c r="BW47018" s="22"/>
      <c r="BX47018" s="1"/>
    </row>
    <row r="47019" spans="74:76" x14ac:dyDescent="0.2">
      <c r="BV47019" s="22"/>
      <c r="BW47019" s="22"/>
      <c r="BX47019" s="1"/>
    </row>
    <row r="47020" spans="74:76" x14ac:dyDescent="0.2">
      <c r="BV47020" s="22"/>
      <c r="BW47020" s="22"/>
      <c r="BX47020" s="1"/>
    </row>
    <row r="47021" spans="74:76" x14ac:dyDescent="0.2">
      <c r="BV47021" s="22"/>
      <c r="BW47021" s="22"/>
      <c r="BX47021" s="1"/>
    </row>
    <row r="47022" spans="74:76" x14ac:dyDescent="0.2">
      <c r="BV47022" s="22"/>
      <c r="BW47022" s="22"/>
      <c r="BX47022" s="1"/>
    </row>
    <row r="47023" spans="74:76" x14ac:dyDescent="0.2">
      <c r="BV47023" s="22"/>
      <c r="BW47023" s="22"/>
      <c r="BX47023" s="1"/>
    </row>
    <row r="47024" spans="74:76" x14ac:dyDescent="0.2">
      <c r="BV47024" s="22"/>
      <c r="BW47024" s="22"/>
      <c r="BX47024" s="1"/>
    </row>
    <row r="47025" spans="74:76" x14ac:dyDescent="0.2">
      <c r="BV47025" s="22"/>
      <c r="BW47025" s="22"/>
      <c r="BX47025" s="1"/>
    </row>
    <row r="47026" spans="74:76" x14ac:dyDescent="0.2">
      <c r="BV47026" s="22"/>
      <c r="BW47026" s="22"/>
      <c r="BX47026" s="1"/>
    </row>
    <row r="47027" spans="74:76" x14ac:dyDescent="0.2">
      <c r="BV47027" s="22"/>
      <c r="BW47027" s="22"/>
      <c r="BX47027" s="1"/>
    </row>
    <row r="47028" spans="74:76" x14ac:dyDescent="0.2">
      <c r="BV47028" s="22"/>
      <c r="BW47028" s="22"/>
      <c r="BX47028" s="1"/>
    </row>
    <row r="47029" spans="74:76" x14ac:dyDescent="0.2">
      <c r="BV47029" s="22"/>
      <c r="BW47029" s="22"/>
      <c r="BX47029" s="1"/>
    </row>
    <row r="47030" spans="74:76" x14ac:dyDescent="0.2">
      <c r="BV47030" s="22"/>
      <c r="BW47030" s="22"/>
      <c r="BX47030" s="1"/>
    </row>
    <row r="47031" spans="74:76" x14ac:dyDescent="0.2">
      <c r="BV47031" s="22"/>
      <c r="BW47031" s="22"/>
      <c r="BX47031" s="1"/>
    </row>
    <row r="47032" spans="74:76" x14ac:dyDescent="0.2">
      <c r="BV47032" s="22"/>
      <c r="BW47032" s="22"/>
      <c r="BX47032" s="1"/>
    </row>
    <row r="47033" spans="74:76" x14ac:dyDescent="0.2">
      <c r="BV47033" s="22"/>
      <c r="BW47033" s="22"/>
      <c r="BX47033" s="1"/>
    </row>
    <row r="47034" spans="74:76" x14ac:dyDescent="0.2">
      <c r="BV47034" s="22"/>
      <c r="BW47034" s="22"/>
      <c r="BX47034" s="1"/>
    </row>
    <row r="47035" spans="74:76" x14ac:dyDescent="0.2">
      <c r="BV47035" s="22"/>
      <c r="BW47035" s="22"/>
      <c r="BX47035" s="1"/>
    </row>
    <row r="47036" spans="74:76" x14ac:dyDescent="0.2">
      <c r="BV47036" s="22"/>
      <c r="BW47036" s="22"/>
      <c r="BX47036" s="1"/>
    </row>
    <row r="47037" spans="74:76" x14ac:dyDescent="0.2">
      <c r="BV47037" s="22"/>
      <c r="BW47037" s="22"/>
      <c r="BX47037" s="1"/>
    </row>
    <row r="47038" spans="74:76" x14ac:dyDescent="0.2">
      <c r="BV47038" s="22"/>
      <c r="BW47038" s="22"/>
      <c r="BX47038" s="1"/>
    </row>
    <row r="47039" spans="74:76" x14ac:dyDescent="0.2">
      <c r="BV47039" s="22"/>
      <c r="BW47039" s="22"/>
      <c r="BX47039" s="1"/>
    </row>
    <row r="47040" spans="74:76" x14ac:dyDescent="0.2">
      <c r="BV47040" s="22"/>
      <c r="BW47040" s="22"/>
      <c r="BX47040" s="1"/>
    </row>
    <row r="47041" spans="74:76" x14ac:dyDescent="0.2">
      <c r="BV47041" s="22"/>
      <c r="BW47041" s="22"/>
      <c r="BX47041" s="1"/>
    </row>
    <row r="47042" spans="74:76" x14ac:dyDescent="0.2">
      <c r="BV47042" s="22"/>
      <c r="BW47042" s="22"/>
      <c r="BX47042" s="1"/>
    </row>
    <row r="47043" spans="74:76" x14ac:dyDescent="0.2">
      <c r="BV47043" s="22"/>
      <c r="BW47043" s="22"/>
      <c r="BX47043" s="1"/>
    </row>
    <row r="47044" spans="74:76" x14ac:dyDescent="0.2">
      <c r="BV47044" s="22"/>
      <c r="BW47044" s="22"/>
      <c r="BX47044" s="1"/>
    </row>
    <row r="47045" spans="74:76" x14ac:dyDescent="0.2">
      <c r="BV47045" s="22"/>
      <c r="BW47045" s="22"/>
      <c r="BX47045" s="1"/>
    </row>
    <row r="47046" spans="74:76" x14ac:dyDescent="0.2">
      <c r="BV47046" s="22"/>
      <c r="BW47046" s="22"/>
      <c r="BX47046" s="1"/>
    </row>
    <row r="47047" spans="74:76" x14ac:dyDescent="0.2">
      <c r="BV47047" s="22"/>
      <c r="BW47047" s="22"/>
      <c r="BX47047" s="1"/>
    </row>
    <row r="47048" spans="74:76" x14ac:dyDescent="0.2">
      <c r="BV47048" s="22"/>
      <c r="BW47048" s="22"/>
      <c r="BX47048" s="1"/>
    </row>
    <row r="47049" spans="74:76" x14ac:dyDescent="0.2">
      <c r="BV47049" s="22"/>
      <c r="BW47049" s="22"/>
      <c r="BX47049" s="1"/>
    </row>
    <row r="47050" spans="74:76" x14ac:dyDescent="0.2">
      <c r="BV47050" s="22"/>
      <c r="BW47050" s="22"/>
      <c r="BX47050" s="1"/>
    </row>
    <row r="47051" spans="74:76" x14ac:dyDescent="0.2">
      <c r="BV47051" s="22"/>
      <c r="BW47051" s="22"/>
      <c r="BX47051" s="1"/>
    </row>
    <row r="47052" spans="74:76" x14ac:dyDescent="0.2">
      <c r="BV47052" s="22"/>
      <c r="BW47052" s="22"/>
      <c r="BX47052" s="1"/>
    </row>
    <row r="47053" spans="74:76" x14ac:dyDescent="0.2">
      <c r="BV47053" s="22"/>
      <c r="BW47053" s="22"/>
      <c r="BX47053" s="1"/>
    </row>
    <row r="47054" spans="74:76" x14ac:dyDescent="0.2">
      <c r="BV47054" s="22"/>
      <c r="BW47054" s="22"/>
      <c r="BX47054" s="1"/>
    </row>
    <row r="47055" spans="74:76" x14ac:dyDescent="0.2">
      <c r="BV47055" s="22"/>
      <c r="BW47055" s="22"/>
      <c r="BX47055" s="1"/>
    </row>
    <row r="47056" spans="74:76" x14ac:dyDescent="0.2">
      <c r="BV47056" s="22"/>
      <c r="BW47056" s="22"/>
      <c r="BX47056" s="1"/>
    </row>
    <row r="47057" spans="74:76" x14ac:dyDescent="0.2">
      <c r="BV47057" s="22"/>
      <c r="BW47057" s="22"/>
      <c r="BX47057" s="1"/>
    </row>
    <row r="47058" spans="74:76" x14ac:dyDescent="0.2">
      <c r="BV47058" s="22"/>
      <c r="BW47058" s="22"/>
      <c r="BX47058" s="1"/>
    </row>
    <row r="47059" spans="74:76" x14ac:dyDescent="0.2">
      <c r="BV47059" s="22"/>
      <c r="BW47059" s="22"/>
      <c r="BX47059" s="1"/>
    </row>
    <row r="47060" spans="74:76" x14ac:dyDescent="0.2">
      <c r="BV47060" s="22"/>
      <c r="BW47060" s="22"/>
      <c r="BX47060" s="1"/>
    </row>
    <row r="47061" spans="74:76" x14ac:dyDescent="0.2">
      <c r="BV47061" s="22"/>
      <c r="BW47061" s="22"/>
      <c r="BX47061" s="1"/>
    </row>
    <row r="47062" spans="74:76" x14ac:dyDescent="0.2">
      <c r="BV47062" s="22"/>
      <c r="BW47062" s="22"/>
      <c r="BX47062" s="1"/>
    </row>
    <row r="47063" spans="74:76" x14ac:dyDescent="0.2">
      <c r="BV47063" s="22"/>
      <c r="BW47063" s="22"/>
      <c r="BX47063" s="1"/>
    </row>
    <row r="47064" spans="74:76" x14ac:dyDescent="0.2">
      <c r="BV47064" s="22"/>
      <c r="BW47064" s="22"/>
      <c r="BX47064" s="1"/>
    </row>
    <row r="47065" spans="74:76" x14ac:dyDescent="0.2">
      <c r="BV47065" s="22"/>
      <c r="BW47065" s="22"/>
      <c r="BX47065" s="1"/>
    </row>
    <row r="47066" spans="74:76" x14ac:dyDescent="0.2">
      <c r="BV47066" s="22"/>
      <c r="BW47066" s="22"/>
      <c r="BX47066" s="1"/>
    </row>
    <row r="47067" spans="74:76" x14ac:dyDescent="0.2">
      <c r="BV47067" s="22"/>
      <c r="BW47067" s="22"/>
      <c r="BX47067" s="1"/>
    </row>
    <row r="47068" spans="74:76" x14ac:dyDescent="0.2">
      <c r="BV47068" s="22"/>
      <c r="BW47068" s="22"/>
      <c r="BX47068" s="1"/>
    </row>
    <row r="47069" spans="74:76" x14ac:dyDescent="0.2">
      <c r="BV47069" s="22"/>
      <c r="BW47069" s="22"/>
      <c r="BX47069" s="1"/>
    </row>
    <row r="47070" spans="74:76" x14ac:dyDescent="0.2">
      <c r="BV47070" s="22"/>
      <c r="BW47070" s="22"/>
      <c r="BX47070" s="1"/>
    </row>
    <row r="47071" spans="74:76" x14ac:dyDescent="0.2">
      <c r="BV47071" s="22"/>
      <c r="BW47071" s="22"/>
      <c r="BX47071" s="1"/>
    </row>
    <row r="47072" spans="74:76" x14ac:dyDescent="0.2">
      <c r="BV47072" s="22"/>
      <c r="BW47072" s="22"/>
      <c r="BX47072" s="1"/>
    </row>
    <row r="47073" spans="74:76" x14ac:dyDescent="0.2">
      <c r="BV47073" s="22"/>
      <c r="BW47073" s="22"/>
      <c r="BX47073" s="1"/>
    </row>
    <row r="47074" spans="74:76" x14ac:dyDescent="0.2">
      <c r="BV47074" s="22"/>
      <c r="BW47074" s="22"/>
      <c r="BX47074" s="1"/>
    </row>
    <row r="47075" spans="74:76" x14ac:dyDescent="0.2">
      <c r="BV47075" s="22"/>
      <c r="BW47075" s="22"/>
      <c r="BX47075" s="1"/>
    </row>
    <row r="47076" spans="74:76" x14ac:dyDescent="0.2">
      <c r="BV47076" s="22"/>
      <c r="BW47076" s="22"/>
      <c r="BX47076" s="1"/>
    </row>
    <row r="47077" spans="74:76" x14ac:dyDescent="0.2">
      <c r="BV47077" s="22"/>
      <c r="BW47077" s="22"/>
      <c r="BX47077" s="1"/>
    </row>
    <row r="47078" spans="74:76" x14ac:dyDescent="0.2">
      <c r="BV47078" s="22"/>
      <c r="BW47078" s="22"/>
      <c r="BX47078" s="1"/>
    </row>
    <row r="47079" spans="74:76" x14ac:dyDescent="0.2">
      <c r="BV47079" s="22"/>
      <c r="BW47079" s="22"/>
      <c r="BX47079" s="1"/>
    </row>
    <row r="47080" spans="74:76" x14ac:dyDescent="0.2">
      <c r="BV47080" s="22"/>
      <c r="BW47080" s="22"/>
      <c r="BX47080" s="1"/>
    </row>
    <row r="47081" spans="74:76" x14ac:dyDescent="0.2">
      <c r="BV47081" s="22"/>
      <c r="BW47081" s="22"/>
      <c r="BX47081" s="1"/>
    </row>
    <row r="47082" spans="74:76" x14ac:dyDescent="0.2">
      <c r="BV47082" s="22"/>
      <c r="BW47082" s="22"/>
      <c r="BX47082" s="1"/>
    </row>
    <row r="47083" spans="74:76" x14ac:dyDescent="0.2">
      <c r="BV47083" s="22"/>
      <c r="BW47083" s="22"/>
      <c r="BX47083" s="1"/>
    </row>
    <row r="47084" spans="74:76" x14ac:dyDescent="0.2">
      <c r="BV47084" s="22"/>
      <c r="BW47084" s="22"/>
      <c r="BX47084" s="1"/>
    </row>
    <row r="47085" spans="74:76" x14ac:dyDescent="0.2">
      <c r="BV47085" s="22"/>
      <c r="BW47085" s="22"/>
      <c r="BX47085" s="1"/>
    </row>
    <row r="47086" spans="74:76" x14ac:dyDescent="0.2">
      <c r="BV47086" s="22"/>
      <c r="BW47086" s="22"/>
      <c r="BX47086" s="1"/>
    </row>
    <row r="47087" spans="74:76" x14ac:dyDescent="0.2">
      <c r="BV47087" s="22"/>
      <c r="BW47087" s="22"/>
      <c r="BX47087" s="1"/>
    </row>
    <row r="47088" spans="74:76" x14ac:dyDescent="0.2">
      <c r="BV47088" s="22"/>
      <c r="BW47088" s="22"/>
      <c r="BX47088" s="1"/>
    </row>
    <row r="47089" spans="74:76" x14ac:dyDescent="0.2">
      <c r="BV47089" s="22"/>
      <c r="BW47089" s="22"/>
      <c r="BX47089" s="1"/>
    </row>
    <row r="47090" spans="74:76" x14ac:dyDescent="0.2">
      <c r="BV47090" s="22"/>
      <c r="BW47090" s="22"/>
      <c r="BX47090" s="1"/>
    </row>
    <row r="47091" spans="74:76" x14ac:dyDescent="0.2">
      <c r="BV47091" s="22"/>
      <c r="BW47091" s="22"/>
      <c r="BX47091" s="1"/>
    </row>
    <row r="47092" spans="74:76" x14ac:dyDescent="0.2">
      <c r="BV47092" s="22"/>
      <c r="BW47092" s="22"/>
      <c r="BX47092" s="1"/>
    </row>
    <row r="47093" spans="74:76" x14ac:dyDescent="0.2">
      <c r="BV47093" s="22"/>
      <c r="BW47093" s="22"/>
      <c r="BX47093" s="1"/>
    </row>
    <row r="47094" spans="74:76" x14ac:dyDescent="0.2">
      <c r="BV47094" s="22"/>
      <c r="BW47094" s="22"/>
      <c r="BX47094" s="1"/>
    </row>
    <row r="47095" spans="74:76" x14ac:dyDescent="0.2">
      <c r="BV47095" s="22"/>
      <c r="BW47095" s="22"/>
      <c r="BX47095" s="1"/>
    </row>
    <row r="47096" spans="74:76" x14ac:dyDescent="0.2">
      <c r="BV47096" s="22"/>
      <c r="BW47096" s="22"/>
      <c r="BX47096" s="1"/>
    </row>
    <row r="47097" spans="74:76" x14ac:dyDescent="0.2">
      <c r="BV47097" s="22"/>
      <c r="BW47097" s="22"/>
      <c r="BX47097" s="1"/>
    </row>
    <row r="47098" spans="74:76" x14ac:dyDescent="0.2">
      <c r="BV47098" s="22"/>
      <c r="BW47098" s="22"/>
      <c r="BX47098" s="1"/>
    </row>
    <row r="47099" spans="74:76" x14ac:dyDescent="0.2">
      <c r="BV47099" s="22"/>
      <c r="BW47099" s="22"/>
      <c r="BX47099" s="1"/>
    </row>
    <row r="47100" spans="74:76" x14ac:dyDescent="0.2">
      <c r="BV47100" s="22"/>
      <c r="BW47100" s="22"/>
      <c r="BX47100" s="1"/>
    </row>
    <row r="47101" spans="74:76" x14ac:dyDescent="0.2">
      <c r="BV47101" s="22"/>
      <c r="BW47101" s="22"/>
      <c r="BX47101" s="1"/>
    </row>
    <row r="47102" spans="74:76" x14ac:dyDescent="0.2">
      <c r="BV47102" s="22"/>
      <c r="BW47102" s="22"/>
      <c r="BX47102" s="1"/>
    </row>
    <row r="47103" spans="74:76" x14ac:dyDescent="0.2">
      <c r="BV47103" s="22"/>
      <c r="BW47103" s="22"/>
      <c r="BX47103" s="1"/>
    </row>
    <row r="47104" spans="74:76" x14ac:dyDescent="0.2">
      <c r="BV47104" s="22"/>
      <c r="BW47104" s="22"/>
      <c r="BX47104" s="1"/>
    </row>
    <row r="47105" spans="74:76" x14ac:dyDescent="0.2">
      <c r="BV47105" s="22"/>
      <c r="BW47105" s="22"/>
      <c r="BX47105" s="1"/>
    </row>
    <row r="47106" spans="74:76" x14ac:dyDescent="0.2">
      <c r="BV47106" s="22"/>
      <c r="BW47106" s="22"/>
      <c r="BX47106" s="1"/>
    </row>
    <row r="47107" spans="74:76" x14ac:dyDescent="0.2">
      <c r="BV47107" s="22"/>
      <c r="BW47107" s="22"/>
      <c r="BX47107" s="1"/>
    </row>
    <row r="47108" spans="74:76" x14ac:dyDescent="0.2">
      <c r="BV47108" s="22"/>
      <c r="BW47108" s="22"/>
      <c r="BX47108" s="1"/>
    </row>
    <row r="47109" spans="74:76" x14ac:dyDescent="0.2">
      <c r="BV47109" s="22"/>
      <c r="BW47109" s="22"/>
      <c r="BX47109" s="1"/>
    </row>
    <row r="47110" spans="74:76" x14ac:dyDescent="0.2">
      <c r="BV47110" s="22"/>
      <c r="BW47110" s="22"/>
      <c r="BX47110" s="1"/>
    </row>
    <row r="47111" spans="74:76" x14ac:dyDescent="0.2">
      <c r="BV47111" s="22"/>
      <c r="BW47111" s="22"/>
      <c r="BX47111" s="1"/>
    </row>
    <row r="47112" spans="74:76" x14ac:dyDescent="0.2">
      <c r="BV47112" s="22"/>
      <c r="BW47112" s="22"/>
      <c r="BX47112" s="1"/>
    </row>
    <row r="47113" spans="74:76" x14ac:dyDescent="0.2">
      <c r="BV47113" s="22"/>
      <c r="BW47113" s="22"/>
      <c r="BX47113" s="1"/>
    </row>
    <row r="47114" spans="74:76" x14ac:dyDescent="0.2">
      <c r="BV47114" s="22"/>
      <c r="BW47114" s="22"/>
      <c r="BX47114" s="1"/>
    </row>
    <row r="47115" spans="74:76" x14ac:dyDescent="0.2">
      <c r="BV47115" s="22"/>
      <c r="BW47115" s="22"/>
      <c r="BX47115" s="1"/>
    </row>
    <row r="47116" spans="74:76" x14ac:dyDescent="0.2">
      <c r="BV47116" s="22"/>
      <c r="BW47116" s="22"/>
      <c r="BX47116" s="1"/>
    </row>
    <row r="47117" spans="74:76" x14ac:dyDescent="0.2">
      <c r="BV47117" s="22"/>
      <c r="BW47117" s="22"/>
      <c r="BX47117" s="1"/>
    </row>
    <row r="47118" spans="74:76" x14ac:dyDescent="0.2">
      <c r="BV47118" s="22"/>
      <c r="BW47118" s="22"/>
      <c r="BX47118" s="1"/>
    </row>
    <row r="47119" spans="74:76" x14ac:dyDescent="0.2">
      <c r="BV47119" s="22"/>
      <c r="BW47119" s="22"/>
      <c r="BX47119" s="1"/>
    </row>
    <row r="47120" spans="74:76" x14ac:dyDescent="0.2">
      <c r="BV47120" s="22"/>
      <c r="BW47120" s="22"/>
      <c r="BX47120" s="1"/>
    </row>
    <row r="47121" spans="74:76" x14ac:dyDescent="0.2">
      <c r="BV47121" s="22"/>
      <c r="BW47121" s="22"/>
      <c r="BX47121" s="1"/>
    </row>
    <row r="47122" spans="74:76" x14ac:dyDescent="0.2">
      <c r="BV47122" s="22"/>
      <c r="BW47122" s="22"/>
      <c r="BX47122" s="1"/>
    </row>
    <row r="47123" spans="74:76" x14ac:dyDescent="0.2">
      <c r="BV47123" s="22"/>
      <c r="BW47123" s="22"/>
      <c r="BX47123" s="1"/>
    </row>
    <row r="47124" spans="74:76" x14ac:dyDescent="0.2">
      <c r="BV47124" s="22"/>
      <c r="BW47124" s="22"/>
      <c r="BX47124" s="1"/>
    </row>
    <row r="47125" spans="74:76" x14ac:dyDescent="0.2">
      <c r="BV47125" s="22"/>
      <c r="BW47125" s="22"/>
      <c r="BX47125" s="1"/>
    </row>
    <row r="47126" spans="74:76" x14ac:dyDescent="0.2">
      <c r="BV47126" s="22"/>
      <c r="BW47126" s="22"/>
      <c r="BX47126" s="1"/>
    </row>
    <row r="47127" spans="74:76" x14ac:dyDescent="0.2">
      <c r="BV47127" s="22"/>
      <c r="BW47127" s="22"/>
      <c r="BX47127" s="1"/>
    </row>
    <row r="47128" spans="74:76" x14ac:dyDescent="0.2">
      <c r="BV47128" s="22"/>
      <c r="BW47128" s="22"/>
      <c r="BX47128" s="1"/>
    </row>
    <row r="47129" spans="74:76" x14ac:dyDescent="0.2">
      <c r="BV47129" s="22"/>
      <c r="BW47129" s="22"/>
      <c r="BX47129" s="1"/>
    </row>
    <row r="47130" spans="74:76" x14ac:dyDescent="0.2">
      <c r="BV47130" s="22"/>
      <c r="BW47130" s="22"/>
      <c r="BX47130" s="1"/>
    </row>
    <row r="47131" spans="74:76" x14ac:dyDescent="0.2">
      <c r="BV47131" s="22"/>
      <c r="BW47131" s="22"/>
      <c r="BX47131" s="1"/>
    </row>
    <row r="47132" spans="74:76" x14ac:dyDescent="0.2">
      <c r="BV47132" s="22"/>
      <c r="BW47132" s="22"/>
      <c r="BX47132" s="1"/>
    </row>
    <row r="47133" spans="74:76" x14ac:dyDescent="0.2">
      <c r="BV47133" s="22"/>
      <c r="BW47133" s="22"/>
      <c r="BX47133" s="1"/>
    </row>
    <row r="47134" spans="74:76" x14ac:dyDescent="0.2">
      <c r="BV47134" s="22"/>
      <c r="BW47134" s="22"/>
      <c r="BX47134" s="1"/>
    </row>
    <row r="47135" spans="74:76" x14ac:dyDescent="0.2">
      <c r="BV47135" s="22"/>
      <c r="BW47135" s="22"/>
      <c r="BX47135" s="1"/>
    </row>
    <row r="47136" spans="74:76" x14ac:dyDescent="0.2">
      <c r="BV47136" s="22"/>
      <c r="BW47136" s="22"/>
      <c r="BX47136" s="1"/>
    </row>
    <row r="47137" spans="74:76" x14ac:dyDescent="0.2">
      <c r="BV47137" s="22"/>
      <c r="BW47137" s="22"/>
      <c r="BX47137" s="1"/>
    </row>
    <row r="47138" spans="74:76" x14ac:dyDescent="0.2">
      <c r="BV47138" s="22"/>
      <c r="BW47138" s="22"/>
      <c r="BX47138" s="1"/>
    </row>
    <row r="47139" spans="74:76" x14ac:dyDescent="0.2">
      <c r="BV47139" s="22"/>
      <c r="BW47139" s="22"/>
      <c r="BX47139" s="1"/>
    </row>
    <row r="47140" spans="74:76" x14ac:dyDescent="0.2">
      <c r="BV47140" s="22"/>
      <c r="BW47140" s="22"/>
      <c r="BX47140" s="1"/>
    </row>
    <row r="47141" spans="74:76" x14ac:dyDescent="0.2">
      <c r="BV47141" s="22"/>
      <c r="BW47141" s="22"/>
      <c r="BX47141" s="1"/>
    </row>
    <row r="47142" spans="74:76" x14ac:dyDescent="0.2">
      <c r="BV47142" s="22"/>
      <c r="BW47142" s="22"/>
      <c r="BX47142" s="1"/>
    </row>
    <row r="47143" spans="74:76" x14ac:dyDescent="0.2">
      <c r="BV47143" s="22"/>
      <c r="BW47143" s="22"/>
      <c r="BX47143" s="1"/>
    </row>
    <row r="47144" spans="74:76" x14ac:dyDescent="0.2">
      <c r="BV47144" s="22"/>
      <c r="BW47144" s="22"/>
      <c r="BX47144" s="1"/>
    </row>
    <row r="47145" spans="74:76" x14ac:dyDescent="0.2">
      <c r="BV47145" s="22"/>
      <c r="BW47145" s="22"/>
      <c r="BX47145" s="1"/>
    </row>
    <row r="47146" spans="74:76" x14ac:dyDescent="0.2">
      <c r="BV47146" s="22"/>
      <c r="BW47146" s="22"/>
      <c r="BX47146" s="1"/>
    </row>
    <row r="47147" spans="74:76" x14ac:dyDescent="0.2">
      <c r="BV47147" s="22"/>
      <c r="BW47147" s="22"/>
      <c r="BX47147" s="1"/>
    </row>
    <row r="47148" spans="74:76" x14ac:dyDescent="0.2">
      <c r="BV47148" s="22"/>
      <c r="BW47148" s="22"/>
      <c r="BX47148" s="1"/>
    </row>
    <row r="47149" spans="74:76" x14ac:dyDescent="0.2">
      <c r="BV47149" s="22"/>
      <c r="BW47149" s="22"/>
      <c r="BX47149" s="1"/>
    </row>
    <row r="47150" spans="74:76" x14ac:dyDescent="0.2">
      <c r="BV47150" s="22"/>
      <c r="BW47150" s="22"/>
      <c r="BX47150" s="1"/>
    </row>
    <row r="47151" spans="74:76" x14ac:dyDescent="0.2">
      <c r="BV47151" s="22"/>
      <c r="BW47151" s="22"/>
      <c r="BX47151" s="1"/>
    </row>
    <row r="47152" spans="74:76" x14ac:dyDescent="0.2">
      <c r="BV47152" s="22"/>
      <c r="BW47152" s="22"/>
      <c r="BX47152" s="1"/>
    </row>
    <row r="47153" spans="74:76" x14ac:dyDescent="0.2">
      <c r="BV47153" s="22"/>
      <c r="BW47153" s="22"/>
      <c r="BX47153" s="1"/>
    </row>
    <row r="47154" spans="74:76" x14ac:dyDescent="0.2">
      <c r="BV47154" s="22"/>
      <c r="BW47154" s="22"/>
      <c r="BX47154" s="1"/>
    </row>
    <row r="47155" spans="74:76" x14ac:dyDescent="0.2">
      <c r="BV47155" s="22"/>
      <c r="BW47155" s="22"/>
      <c r="BX47155" s="1"/>
    </row>
    <row r="47156" spans="74:76" x14ac:dyDescent="0.2">
      <c r="BV47156" s="22"/>
      <c r="BW47156" s="22"/>
      <c r="BX47156" s="1"/>
    </row>
    <row r="47157" spans="74:76" x14ac:dyDescent="0.2">
      <c r="BV47157" s="22"/>
      <c r="BW47157" s="22"/>
      <c r="BX47157" s="1"/>
    </row>
    <row r="47158" spans="74:76" x14ac:dyDescent="0.2">
      <c r="BV47158" s="22"/>
      <c r="BW47158" s="22"/>
      <c r="BX47158" s="1"/>
    </row>
    <row r="47159" spans="74:76" x14ac:dyDescent="0.2">
      <c r="BV47159" s="22"/>
      <c r="BW47159" s="22"/>
      <c r="BX47159" s="1"/>
    </row>
    <row r="47160" spans="74:76" x14ac:dyDescent="0.2">
      <c r="BV47160" s="22"/>
      <c r="BW47160" s="22"/>
      <c r="BX47160" s="1"/>
    </row>
    <row r="47161" spans="74:76" x14ac:dyDescent="0.2">
      <c r="BV47161" s="22"/>
      <c r="BW47161" s="22"/>
      <c r="BX47161" s="1"/>
    </row>
    <row r="47162" spans="74:76" x14ac:dyDescent="0.2">
      <c r="BV47162" s="22"/>
      <c r="BW47162" s="22"/>
      <c r="BX47162" s="1"/>
    </row>
    <row r="47163" spans="74:76" x14ac:dyDescent="0.2">
      <c r="BV47163" s="22"/>
      <c r="BW47163" s="22"/>
      <c r="BX47163" s="1"/>
    </row>
    <row r="47164" spans="74:76" x14ac:dyDescent="0.2">
      <c r="BV47164" s="22"/>
      <c r="BW47164" s="22"/>
      <c r="BX47164" s="1"/>
    </row>
    <row r="47165" spans="74:76" x14ac:dyDescent="0.2">
      <c r="BV47165" s="22"/>
      <c r="BW47165" s="22"/>
      <c r="BX47165" s="1"/>
    </row>
    <row r="47166" spans="74:76" x14ac:dyDescent="0.2">
      <c r="BV47166" s="22"/>
      <c r="BW47166" s="22"/>
      <c r="BX47166" s="1"/>
    </row>
    <row r="47167" spans="74:76" x14ac:dyDescent="0.2">
      <c r="BV47167" s="22"/>
      <c r="BW47167" s="22"/>
      <c r="BX47167" s="1"/>
    </row>
    <row r="47168" spans="74:76" x14ac:dyDescent="0.2">
      <c r="BV47168" s="22"/>
      <c r="BW47168" s="22"/>
      <c r="BX47168" s="1"/>
    </row>
    <row r="47169" spans="74:76" x14ac:dyDescent="0.2">
      <c r="BV47169" s="22"/>
      <c r="BW47169" s="22"/>
      <c r="BX47169" s="1"/>
    </row>
    <row r="47170" spans="74:76" x14ac:dyDescent="0.2">
      <c r="BV47170" s="22"/>
      <c r="BW47170" s="22"/>
      <c r="BX47170" s="1"/>
    </row>
    <row r="47171" spans="74:76" x14ac:dyDescent="0.2">
      <c r="BV47171" s="22"/>
      <c r="BW47171" s="22"/>
      <c r="BX47171" s="1"/>
    </row>
    <row r="47172" spans="74:76" x14ac:dyDescent="0.2">
      <c r="BV47172" s="22"/>
      <c r="BW47172" s="22"/>
      <c r="BX47172" s="1"/>
    </row>
    <row r="47173" spans="74:76" x14ac:dyDescent="0.2">
      <c r="BV47173" s="22"/>
      <c r="BW47173" s="22"/>
      <c r="BX47173" s="1"/>
    </row>
    <row r="47174" spans="74:76" x14ac:dyDescent="0.2">
      <c r="BV47174" s="22"/>
      <c r="BW47174" s="22"/>
      <c r="BX47174" s="1"/>
    </row>
    <row r="47175" spans="74:76" x14ac:dyDescent="0.2">
      <c r="BV47175" s="22"/>
      <c r="BW47175" s="22"/>
      <c r="BX47175" s="1"/>
    </row>
    <row r="47176" spans="74:76" x14ac:dyDescent="0.2">
      <c r="BV47176" s="22"/>
      <c r="BW47176" s="22"/>
      <c r="BX47176" s="1"/>
    </row>
    <row r="47177" spans="74:76" x14ac:dyDescent="0.2">
      <c r="BV47177" s="22"/>
      <c r="BW47177" s="22"/>
      <c r="BX47177" s="1"/>
    </row>
    <row r="47178" spans="74:76" x14ac:dyDescent="0.2">
      <c r="BV47178" s="22"/>
      <c r="BW47178" s="22"/>
      <c r="BX47178" s="1"/>
    </row>
    <row r="47179" spans="74:76" x14ac:dyDescent="0.2">
      <c r="BV47179" s="22"/>
      <c r="BW47179" s="22"/>
      <c r="BX47179" s="1"/>
    </row>
    <row r="47180" spans="74:76" x14ac:dyDescent="0.2">
      <c r="BV47180" s="22"/>
      <c r="BW47180" s="22"/>
      <c r="BX47180" s="1"/>
    </row>
    <row r="47181" spans="74:76" x14ac:dyDescent="0.2">
      <c r="BV47181" s="22"/>
      <c r="BW47181" s="22"/>
      <c r="BX47181" s="1"/>
    </row>
    <row r="47182" spans="74:76" x14ac:dyDescent="0.2">
      <c r="BV47182" s="22"/>
      <c r="BW47182" s="22"/>
      <c r="BX47182" s="1"/>
    </row>
    <row r="47183" spans="74:76" x14ac:dyDescent="0.2">
      <c r="BV47183" s="22"/>
      <c r="BW47183" s="22"/>
      <c r="BX47183" s="1"/>
    </row>
    <row r="47184" spans="74:76" x14ac:dyDescent="0.2">
      <c r="BV47184" s="22"/>
      <c r="BW47184" s="22"/>
      <c r="BX47184" s="1"/>
    </row>
    <row r="47185" spans="74:76" x14ac:dyDescent="0.2">
      <c r="BV47185" s="22"/>
      <c r="BW47185" s="22"/>
      <c r="BX47185" s="1"/>
    </row>
    <row r="47186" spans="74:76" x14ac:dyDescent="0.2">
      <c r="BV47186" s="22"/>
      <c r="BW47186" s="22"/>
      <c r="BX47186" s="1"/>
    </row>
    <row r="47187" spans="74:76" x14ac:dyDescent="0.2">
      <c r="BV47187" s="22"/>
      <c r="BW47187" s="22"/>
      <c r="BX47187" s="1"/>
    </row>
    <row r="47188" spans="74:76" x14ac:dyDescent="0.2">
      <c r="BV47188" s="22"/>
      <c r="BW47188" s="22"/>
      <c r="BX47188" s="1"/>
    </row>
    <row r="47189" spans="74:76" x14ac:dyDescent="0.2">
      <c r="BV47189" s="22"/>
      <c r="BW47189" s="22"/>
      <c r="BX47189" s="1"/>
    </row>
    <row r="47190" spans="74:76" x14ac:dyDescent="0.2">
      <c r="BV47190" s="22"/>
      <c r="BW47190" s="22"/>
      <c r="BX47190" s="1"/>
    </row>
    <row r="47191" spans="74:76" x14ac:dyDescent="0.2">
      <c r="BV47191" s="22"/>
      <c r="BW47191" s="22"/>
      <c r="BX47191" s="1"/>
    </row>
    <row r="47192" spans="74:76" x14ac:dyDescent="0.2">
      <c r="BV47192" s="22"/>
      <c r="BW47192" s="22"/>
      <c r="BX47192" s="1"/>
    </row>
    <row r="47193" spans="74:76" x14ac:dyDescent="0.2">
      <c r="BV47193" s="22"/>
      <c r="BW47193" s="22"/>
      <c r="BX47193" s="1"/>
    </row>
    <row r="47194" spans="74:76" x14ac:dyDescent="0.2">
      <c r="BV47194" s="22"/>
      <c r="BW47194" s="22"/>
      <c r="BX47194" s="1"/>
    </row>
    <row r="47195" spans="74:76" x14ac:dyDescent="0.2">
      <c r="BV47195" s="22"/>
      <c r="BW47195" s="22"/>
      <c r="BX47195" s="1"/>
    </row>
    <row r="47196" spans="74:76" x14ac:dyDescent="0.2">
      <c r="BV47196" s="22"/>
      <c r="BW47196" s="22"/>
      <c r="BX47196" s="1"/>
    </row>
    <row r="47197" spans="74:76" x14ac:dyDescent="0.2">
      <c r="BV47197" s="22"/>
      <c r="BW47197" s="22"/>
      <c r="BX47197" s="1"/>
    </row>
    <row r="47198" spans="74:76" x14ac:dyDescent="0.2">
      <c r="BV47198" s="22"/>
      <c r="BW47198" s="22"/>
      <c r="BX47198" s="1"/>
    </row>
    <row r="47199" spans="74:76" x14ac:dyDescent="0.2">
      <c r="BV47199" s="22"/>
      <c r="BW47199" s="22"/>
      <c r="BX47199" s="1"/>
    </row>
    <row r="47200" spans="74:76" x14ac:dyDescent="0.2">
      <c r="BV47200" s="22"/>
      <c r="BW47200" s="22"/>
      <c r="BX47200" s="1"/>
    </row>
    <row r="47201" spans="74:76" x14ac:dyDescent="0.2">
      <c r="BV47201" s="22"/>
      <c r="BW47201" s="22"/>
      <c r="BX47201" s="1"/>
    </row>
    <row r="47202" spans="74:76" x14ac:dyDescent="0.2">
      <c r="BV47202" s="22"/>
      <c r="BW47202" s="22"/>
      <c r="BX47202" s="1"/>
    </row>
    <row r="47203" spans="74:76" x14ac:dyDescent="0.2">
      <c r="BV47203" s="22"/>
      <c r="BW47203" s="22"/>
      <c r="BX47203" s="1"/>
    </row>
    <row r="47204" spans="74:76" x14ac:dyDescent="0.2">
      <c r="BV47204" s="22"/>
      <c r="BW47204" s="22"/>
      <c r="BX47204" s="1"/>
    </row>
    <row r="47205" spans="74:76" x14ac:dyDescent="0.2">
      <c r="BV47205" s="22"/>
      <c r="BW47205" s="22"/>
      <c r="BX47205" s="1"/>
    </row>
    <row r="47206" spans="74:76" x14ac:dyDescent="0.2">
      <c r="BV47206" s="22"/>
      <c r="BW47206" s="22"/>
      <c r="BX47206" s="1"/>
    </row>
    <row r="47207" spans="74:76" x14ac:dyDescent="0.2">
      <c r="BV47207" s="22"/>
      <c r="BW47207" s="22"/>
      <c r="BX47207" s="1"/>
    </row>
    <row r="47208" spans="74:76" x14ac:dyDescent="0.2">
      <c r="BV47208" s="22"/>
      <c r="BW47208" s="22"/>
      <c r="BX47208" s="1"/>
    </row>
    <row r="47209" spans="74:76" x14ac:dyDescent="0.2">
      <c r="BV47209" s="22"/>
      <c r="BW47209" s="22"/>
      <c r="BX47209" s="1"/>
    </row>
    <row r="47210" spans="74:76" x14ac:dyDescent="0.2">
      <c r="BV47210" s="22"/>
      <c r="BW47210" s="22"/>
      <c r="BX47210" s="1"/>
    </row>
    <row r="47211" spans="74:76" x14ac:dyDescent="0.2">
      <c r="BV47211" s="22"/>
      <c r="BW47211" s="22"/>
      <c r="BX47211" s="1"/>
    </row>
    <row r="47212" spans="74:76" x14ac:dyDescent="0.2">
      <c r="BV47212" s="22"/>
      <c r="BW47212" s="22"/>
      <c r="BX47212" s="1"/>
    </row>
    <row r="47213" spans="74:76" x14ac:dyDescent="0.2">
      <c r="BV47213" s="22"/>
      <c r="BW47213" s="22"/>
      <c r="BX47213" s="1"/>
    </row>
    <row r="47214" spans="74:76" x14ac:dyDescent="0.2">
      <c r="BV47214" s="22"/>
      <c r="BW47214" s="22"/>
      <c r="BX47214" s="1"/>
    </row>
    <row r="47215" spans="74:76" x14ac:dyDescent="0.2">
      <c r="BV47215" s="22"/>
      <c r="BW47215" s="22"/>
      <c r="BX47215" s="1"/>
    </row>
    <row r="47216" spans="74:76" x14ac:dyDescent="0.2">
      <c r="BV47216" s="22"/>
      <c r="BW47216" s="22"/>
      <c r="BX47216" s="1"/>
    </row>
    <row r="47217" spans="74:76" x14ac:dyDescent="0.2">
      <c r="BV47217" s="22"/>
      <c r="BW47217" s="22"/>
      <c r="BX47217" s="1"/>
    </row>
    <row r="47218" spans="74:76" x14ac:dyDescent="0.2">
      <c r="BV47218" s="22"/>
      <c r="BW47218" s="22"/>
      <c r="BX47218" s="1"/>
    </row>
    <row r="47219" spans="74:76" x14ac:dyDescent="0.2">
      <c r="BV47219" s="22"/>
      <c r="BW47219" s="22"/>
      <c r="BX47219" s="1"/>
    </row>
    <row r="47220" spans="74:76" x14ac:dyDescent="0.2">
      <c r="BV47220" s="22"/>
      <c r="BW47220" s="22"/>
      <c r="BX47220" s="1"/>
    </row>
    <row r="47221" spans="74:76" x14ac:dyDescent="0.2">
      <c r="BV47221" s="22"/>
      <c r="BW47221" s="22"/>
      <c r="BX47221" s="1"/>
    </row>
    <row r="47222" spans="74:76" x14ac:dyDescent="0.2">
      <c r="BV47222" s="22"/>
      <c r="BW47222" s="22"/>
      <c r="BX47222" s="1"/>
    </row>
    <row r="47223" spans="74:76" x14ac:dyDescent="0.2">
      <c r="BV47223" s="22"/>
      <c r="BW47223" s="22"/>
      <c r="BX47223" s="1"/>
    </row>
    <row r="47224" spans="74:76" x14ac:dyDescent="0.2">
      <c r="BV47224" s="22"/>
      <c r="BW47224" s="22"/>
      <c r="BX47224" s="1"/>
    </row>
    <row r="47225" spans="74:76" x14ac:dyDescent="0.2">
      <c r="BV47225" s="22"/>
      <c r="BW47225" s="22"/>
      <c r="BX47225" s="1"/>
    </row>
    <row r="47226" spans="74:76" x14ac:dyDescent="0.2">
      <c r="BV47226" s="22"/>
      <c r="BW47226" s="22"/>
      <c r="BX47226" s="1"/>
    </row>
    <row r="47227" spans="74:76" x14ac:dyDescent="0.2">
      <c r="BV47227" s="22"/>
      <c r="BW47227" s="22"/>
      <c r="BX47227" s="1"/>
    </row>
    <row r="47228" spans="74:76" x14ac:dyDescent="0.2">
      <c r="BV47228" s="22"/>
      <c r="BW47228" s="22"/>
      <c r="BX47228" s="1"/>
    </row>
    <row r="47229" spans="74:76" x14ac:dyDescent="0.2">
      <c r="BV47229" s="22"/>
      <c r="BW47229" s="22"/>
      <c r="BX47229" s="1"/>
    </row>
    <row r="47230" spans="74:76" x14ac:dyDescent="0.2">
      <c r="BV47230" s="22"/>
      <c r="BW47230" s="22"/>
      <c r="BX47230" s="1"/>
    </row>
    <row r="47231" spans="74:76" x14ac:dyDescent="0.2">
      <c r="BV47231" s="22"/>
      <c r="BW47231" s="22"/>
      <c r="BX47231" s="1"/>
    </row>
    <row r="47232" spans="74:76" x14ac:dyDescent="0.2">
      <c r="BV47232" s="22"/>
      <c r="BW47232" s="22"/>
      <c r="BX47232" s="1"/>
    </row>
    <row r="47233" spans="74:76" x14ac:dyDescent="0.2">
      <c r="BV47233" s="22"/>
      <c r="BW47233" s="22"/>
      <c r="BX47233" s="1"/>
    </row>
    <row r="47234" spans="74:76" x14ac:dyDescent="0.2">
      <c r="BV47234" s="22"/>
      <c r="BW47234" s="22"/>
      <c r="BX47234" s="1"/>
    </row>
    <row r="47235" spans="74:76" x14ac:dyDescent="0.2">
      <c r="BV47235" s="22"/>
      <c r="BW47235" s="22"/>
      <c r="BX47235" s="1"/>
    </row>
    <row r="47236" spans="74:76" x14ac:dyDescent="0.2">
      <c r="BV47236" s="22"/>
      <c r="BW47236" s="22"/>
      <c r="BX47236" s="1"/>
    </row>
    <row r="47237" spans="74:76" x14ac:dyDescent="0.2">
      <c r="BV47237" s="22"/>
      <c r="BW47237" s="22"/>
      <c r="BX47237" s="1"/>
    </row>
    <row r="47238" spans="74:76" x14ac:dyDescent="0.2">
      <c r="BV47238" s="22"/>
      <c r="BW47238" s="22"/>
      <c r="BX47238" s="1"/>
    </row>
    <row r="47239" spans="74:76" x14ac:dyDescent="0.2">
      <c r="BV47239" s="22"/>
      <c r="BW47239" s="22"/>
      <c r="BX47239" s="1"/>
    </row>
    <row r="47240" spans="74:76" x14ac:dyDescent="0.2">
      <c r="BV47240" s="22"/>
      <c r="BW47240" s="22"/>
      <c r="BX47240" s="1"/>
    </row>
    <row r="47241" spans="74:76" x14ac:dyDescent="0.2">
      <c r="BV47241" s="22"/>
      <c r="BW47241" s="22"/>
      <c r="BX47241" s="1"/>
    </row>
    <row r="47242" spans="74:76" x14ac:dyDescent="0.2">
      <c r="BV47242" s="22"/>
      <c r="BW47242" s="22"/>
      <c r="BX47242" s="1"/>
    </row>
    <row r="47243" spans="74:76" x14ac:dyDescent="0.2">
      <c r="BV47243" s="22"/>
      <c r="BW47243" s="22"/>
      <c r="BX47243" s="1"/>
    </row>
    <row r="47244" spans="74:76" x14ac:dyDescent="0.2">
      <c r="BV47244" s="22"/>
      <c r="BW47244" s="22"/>
      <c r="BX47244" s="1"/>
    </row>
    <row r="47245" spans="74:76" x14ac:dyDescent="0.2">
      <c r="BV47245" s="22"/>
      <c r="BW47245" s="22"/>
      <c r="BX47245" s="1"/>
    </row>
    <row r="47246" spans="74:76" x14ac:dyDescent="0.2">
      <c r="BV47246" s="22"/>
      <c r="BW47246" s="22"/>
      <c r="BX47246" s="1"/>
    </row>
    <row r="47247" spans="74:76" x14ac:dyDescent="0.2">
      <c r="BV47247" s="22"/>
      <c r="BW47247" s="22"/>
      <c r="BX47247" s="1"/>
    </row>
    <row r="47248" spans="74:76" x14ac:dyDescent="0.2">
      <c r="BV47248" s="22"/>
      <c r="BW47248" s="22"/>
      <c r="BX47248" s="1"/>
    </row>
    <row r="47249" spans="74:76" x14ac:dyDescent="0.2">
      <c r="BV47249" s="22"/>
      <c r="BW47249" s="22"/>
      <c r="BX47249" s="1"/>
    </row>
    <row r="47250" spans="74:76" x14ac:dyDescent="0.2">
      <c r="BV47250" s="22"/>
      <c r="BW47250" s="22"/>
      <c r="BX47250" s="1"/>
    </row>
    <row r="47251" spans="74:76" x14ac:dyDescent="0.2">
      <c r="BV47251" s="22"/>
      <c r="BW47251" s="22"/>
      <c r="BX47251" s="1"/>
    </row>
    <row r="47252" spans="74:76" x14ac:dyDescent="0.2">
      <c r="BV47252" s="22"/>
      <c r="BW47252" s="22"/>
      <c r="BX47252" s="1"/>
    </row>
    <row r="47253" spans="74:76" x14ac:dyDescent="0.2">
      <c r="BV47253" s="22"/>
      <c r="BW47253" s="22"/>
      <c r="BX47253" s="1"/>
    </row>
    <row r="47254" spans="74:76" x14ac:dyDescent="0.2">
      <c r="BV47254" s="22"/>
      <c r="BW47254" s="22"/>
      <c r="BX47254" s="1"/>
    </row>
    <row r="47255" spans="74:76" x14ac:dyDescent="0.2">
      <c r="BV47255" s="22"/>
      <c r="BW47255" s="22"/>
      <c r="BX47255" s="1"/>
    </row>
    <row r="47256" spans="74:76" x14ac:dyDescent="0.2">
      <c r="BV47256" s="22"/>
      <c r="BW47256" s="22"/>
      <c r="BX47256" s="1"/>
    </row>
    <row r="47257" spans="74:76" x14ac:dyDescent="0.2">
      <c r="BV47257" s="22"/>
      <c r="BW47257" s="22"/>
      <c r="BX47257" s="1"/>
    </row>
    <row r="47258" spans="74:76" x14ac:dyDescent="0.2">
      <c r="BV47258" s="22"/>
      <c r="BW47258" s="22"/>
      <c r="BX47258" s="1"/>
    </row>
    <row r="47259" spans="74:76" x14ac:dyDescent="0.2">
      <c r="BV47259" s="22"/>
      <c r="BW47259" s="22"/>
      <c r="BX47259" s="1"/>
    </row>
    <row r="47260" spans="74:76" x14ac:dyDescent="0.2">
      <c r="BV47260" s="22"/>
      <c r="BW47260" s="22"/>
      <c r="BX47260" s="1"/>
    </row>
    <row r="47261" spans="74:76" x14ac:dyDescent="0.2">
      <c r="BV47261" s="22"/>
      <c r="BW47261" s="22"/>
      <c r="BX47261" s="1"/>
    </row>
    <row r="47262" spans="74:76" x14ac:dyDescent="0.2">
      <c r="BV47262" s="22"/>
      <c r="BW47262" s="22"/>
      <c r="BX47262" s="1"/>
    </row>
    <row r="47263" spans="74:76" x14ac:dyDescent="0.2">
      <c r="BV47263" s="22"/>
      <c r="BW47263" s="22"/>
      <c r="BX47263" s="1"/>
    </row>
    <row r="47264" spans="74:76" x14ac:dyDescent="0.2">
      <c r="BV47264" s="22"/>
      <c r="BW47264" s="22"/>
      <c r="BX47264" s="1"/>
    </row>
    <row r="47265" spans="74:76" x14ac:dyDescent="0.2">
      <c r="BV47265" s="22"/>
      <c r="BW47265" s="22"/>
      <c r="BX47265" s="1"/>
    </row>
    <row r="47266" spans="74:76" x14ac:dyDescent="0.2">
      <c r="BV47266" s="22"/>
      <c r="BW47266" s="22"/>
      <c r="BX47266" s="1"/>
    </row>
    <row r="47267" spans="74:76" x14ac:dyDescent="0.2">
      <c r="BV47267" s="22"/>
      <c r="BW47267" s="22"/>
      <c r="BX47267" s="1"/>
    </row>
    <row r="47268" spans="74:76" x14ac:dyDescent="0.2">
      <c r="BV47268" s="22"/>
      <c r="BW47268" s="22"/>
      <c r="BX47268" s="1"/>
    </row>
    <row r="47269" spans="74:76" x14ac:dyDescent="0.2">
      <c r="BV47269" s="22"/>
      <c r="BW47269" s="22"/>
      <c r="BX47269" s="1"/>
    </row>
    <row r="47270" spans="74:76" x14ac:dyDescent="0.2">
      <c r="BV47270" s="22"/>
      <c r="BW47270" s="22"/>
      <c r="BX47270" s="1"/>
    </row>
    <row r="47271" spans="74:76" x14ac:dyDescent="0.2">
      <c r="BV47271" s="22"/>
      <c r="BW47271" s="22"/>
      <c r="BX47271" s="1"/>
    </row>
    <row r="47272" spans="74:76" x14ac:dyDescent="0.2">
      <c r="BV47272" s="22"/>
      <c r="BW47272" s="22"/>
      <c r="BX47272" s="1"/>
    </row>
    <row r="47273" spans="74:76" x14ac:dyDescent="0.2">
      <c r="BV47273" s="22"/>
      <c r="BW47273" s="22"/>
      <c r="BX47273" s="1"/>
    </row>
    <row r="47274" spans="74:76" x14ac:dyDescent="0.2">
      <c r="BV47274" s="22"/>
      <c r="BW47274" s="22"/>
      <c r="BX47274" s="1"/>
    </row>
    <row r="47275" spans="74:76" x14ac:dyDescent="0.2">
      <c r="BV47275" s="22"/>
      <c r="BW47275" s="22"/>
      <c r="BX47275" s="1"/>
    </row>
    <row r="47276" spans="74:76" x14ac:dyDescent="0.2">
      <c r="BV47276" s="22"/>
      <c r="BW47276" s="22"/>
      <c r="BX47276" s="1"/>
    </row>
    <row r="47277" spans="74:76" x14ac:dyDescent="0.2">
      <c r="BV47277" s="22"/>
      <c r="BW47277" s="22"/>
      <c r="BX47277" s="1"/>
    </row>
    <row r="47278" spans="74:76" x14ac:dyDescent="0.2">
      <c r="BV47278" s="22"/>
      <c r="BW47278" s="22"/>
      <c r="BX47278" s="1"/>
    </row>
    <row r="47279" spans="74:76" x14ac:dyDescent="0.2">
      <c r="BV47279" s="22"/>
      <c r="BW47279" s="22"/>
      <c r="BX47279" s="1"/>
    </row>
    <row r="47280" spans="74:76" x14ac:dyDescent="0.2">
      <c r="BV47280" s="22"/>
      <c r="BW47280" s="22"/>
      <c r="BX47280" s="1"/>
    </row>
    <row r="47281" spans="74:76" x14ac:dyDescent="0.2">
      <c r="BV47281" s="22"/>
      <c r="BW47281" s="22"/>
      <c r="BX47281" s="1"/>
    </row>
    <row r="47282" spans="74:76" x14ac:dyDescent="0.2">
      <c r="BV47282" s="22"/>
      <c r="BW47282" s="22"/>
      <c r="BX47282" s="1"/>
    </row>
    <row r="47283" spans="74:76" x14ac:dyDescent="0.2">
      <c r="BV47283" s="22"/>
      <c r="BW47283" s="22"/>
      <c r="BX47283" s="1"/>
    </row>
    <row r="47284" spans="74:76" x14ac:dyDescent="0.2">
      <c r="BV47284" s="22"/>
      <c r="BW47284" s="22"/>
      <c r="BX47284" s="1"/>
    </row>
    <row r="47285" spans="74:76" x14ac:dyDescent="0.2">
      <c r="BV47285" s="22"/>
      <c r="BW47285" s="22"/>
      <c r="BX47285" s="1"/>
    </row>
    <row r="47286" spans="74:76" x14ac:dyDescent="0.2">
      <c r="BV47286" s="22"/>
      <c r="BW47286" s="22"/>
      <c r="BX47286" s="1"/>
    </row>
    <row r="47287" spans="74:76" x14ac:dyDescent="0.2">
      <c r="BV47287" s="22"/>
      <c r="BW47287" s="22"/>
      <c r="BX47287" s="1"/>
    </row>
    <row r="47288" spans="74:76" x14ac:dyDescent="0.2">
      <c r="BV47288" s="22"/>
      <c r="BW47288" s="22"/>
      <c r="BX47288" s="1"/>
    </row>
    <row r="47289" spans="74:76" x14ac:dyDescent="0.2">
      <c r="BV47289" s="22"/>
      <c r="BW47289" s="22"/>
      <c r="BX47289" s="1"/>
    </row>
    <row r="47290" spans="74:76" x14ac:dyDescent="0.2">
      <c r="BV47290" s="22"/>
      <c r="BW47290" s="22"/>
      <c r="BX47290" s="1"/>
    </row>
    <row r="47291" spans="74:76" x14ac:dyDescent="0.2">
      <c r="BV47291" s="22"/>
      <c r="BW47291" s="22"/>
      <c r="BX47291" s="1"/>
    </row>
    <row r="47292" spans="74:76" x14ac:dyDescent="0.2">
      <c r="BV47292" s="22"/>
      <c r="BW47292" s="22"/>
      <c r="BX47292" s="1"/>
    </row>
    <row r="47293" spans="74:76" x14ac:dyDescent="0.2">
      <c r="BV47293" s="22"/>
      <c r="BW47293" s="22"/>
      <c r="BX47293" s="1"/>
    </row>
    <row r="47294" spans="74:76" x14ac:dyDescent="0.2">
      <c r="BV47294" s="22"/>
      <c r="BW47294" s="22"/>
      <c r="BX47294" s="1"/>
    </row>
    <row r="47295" spans="74:76" x14ac:dyDescent="0.2">
      <c r="BV47295" s="22"/>
      <c r="BW47295" s="22"/>
      <c r="BX47295" s="1"/>
    </row>
    <row r="47296" spans="74:76" x14ac:dyDescent="0.2">
      <c r="BV47296" s="22"/>
      <c r="BW47296" s="22"/>
      <c r="BX47296" s="1"/>
    </row>
    <row r="47297" spans="74:76" x14ac:dyDescent="0.2">
      <c r="BV47297" s="22"/>
      <c r="BW47297" s="22"/>
      <c r="BX47297" s="1"/>
    </row>
    <row r="47298" spans="74:76" x14ac:dyDescent="0.2">
      <c r="BV47298" s="22"/>
      <c r="BW47298" s="22"/>
      <c r="BX47298" s="1"/>
    </row>
    <row r="47299" spans="74:76" x14ac:dyDescent="0.2">
      <c r="BV47299" s="22"/>
      <c r="BW47299" s="22"/>
      <c r="BX47299" s="1"/>
    </row>
    <row r="47300" spans="74:76" x14ac:dyDescent="0.2">
      <c r="BV47300" s="22"/>
      <c r="BW47300" s="22"/>
      <c r="BX47300" s="1"/>
    </row>
    <row r="47301" spans="74:76" x14ac:dyDescent="0.2">
      <c r="BV47301" s="22"/>
      <c r="BW47301" s="22"/>
      <c r="BX47301" s="1"/>
    </row>
    <row r="47302" spans="74:76" x14ac:dyDescent="0.2">
      <c r="BV47302" s="22"/>
      <c r="BW47302" s="22"/>
      <c r="BX47302" s="1"/>
    </row>
    <row r="47303" spans="74:76" x14ac:dyDescent="0.2">
      <c r="BV47303" s="22"/>
      <c r="BW47303" s="22"/>
      <c r="BX47303" s="1"/>
    </row>
    <row r="47304" spans="74:76" x14ac:dyDescent="0.2">
      <c r="BV47304" s="22"/>
      <c r="BW47304" s="22"/>
      <c r="BX47304" s="1"/>
    </row>
    <row r="47305" spans="74:76" x14ac:dyDescent="0.2">
      <c r="BV47305" s="22"/>
      <c r="BW47305" s="22"/>
      <c r="BX47305" s="1"/>
    </row>
    <row r="47306" spans="74:76" x14ac:dyDescent="0.2">
      <c r="BV47306" s="22"/>
      <c r="BW47306" s="22"/>
      <c r="BX47306" s="1"/>
    </row>
    <row r="47307" spans="74:76" x14ac:dyDescent="0.2">
      <c r="BV47307" s="22"/>
      <c r="BW47307" s="22"/>
      <c r="BX47307" s="1"/>
    </row>
    <row r="47308" spans="74:76" x14ac:dyDescent="0.2">
      <c r="BV47308" s="22"/>
      <c r="BW47308" s="22"/>
      <c r="BX47308" s="1"/>
    </row>
    <row r="47309" spans="74:76" x14ac:dyDescent="0.2">
      <c r="BV47309" s="22"/>
      <c r="BW47309" s="22"/>
      <c r="BX47309" s="1"/>
    </row>
    <row r="47310" spans="74:76" x14ac:dyDescent="0.2">
      <c r="BV47310" s="22"/>
      <c r="BW47310" s="22"/>
      <c r="BX47310" s="1"/>
    </row>
    <row r="47311" spans="74:76" x14ac:dyDescent="0.2">
      <c r="BV47311" s="22"/>
      <c r="BW47311" s="22"/>
      <c r="BX47311" s="1"/>
    </row>
    <row r="47312" spans="74:76" x14ac:dyDescent="0.2">
      <c r="BV47312" s="22"/>
      <c r="BW47312" s="22"/>
      <c r="BX47312" s="1"/>
    </row>
    <row r="47313" spans="74:76" x14ac:dyDescent="0.2">
      <c r="BV47313" s="22"/>
      <c r="BW47313" s="22"/>
      <c r="BX47313" s="1"/>
    </row>
    <row r="47314" spans="74:76" x14ac:dyDescent="0.2">
      <c r="BV47314" s="22"/>
      <c r="BW47314" s="22"/>
      <c r="BX47314" s="1"/>
    </row>
    <row r="47315" spans="74:76" x14ac:dyDescent="0.2">
      <c r="BV47315" s="22"/>
      <c r="BW47315" s="22"/>
      <c r="BX47315" s="1"/>
    </row>
    <row r="47316" spans="74:76" x14ac:dyDescent="0.2">
      <c r="BV47316" s="22"/>
      <c r="BW47316" s="22"/>
      <c r="BX47316" s="1"/>
    </row>
    <row r="47317" spans="74:76" x14ac:dyDescent="0.2">
      <c r="BV47317" s="22"/>
      <c r="BW47317" s="22"/>
      <c r="BX47317" s="1"/>
    </row>
    <row r="47318" spans="74:76" x14ac:dyDescent="0.2">
      <c r="BV47318" s="22"/>
      <c r="BW47318" s="22"/>
      <c r="BX47318" s="1"/>
    </row>
    <row r="47319" spans="74:76" x14ac:dyDescent="0.2">
      <c r="BV47319" s="22"/>
      <c r="BW47319" s="22"/>
      <c r="BX47319" s="1"/>
    </row>
    <row r="47320" spans="74:76" x14ac:dyDescent="0.2">
      <c r="BV47320" s="22"/>
      <c r="BW47320" s="22"/>
      <c r="BX47320" s="1"/>
    </row>
    <row r="47321" spans="74:76" x14ac:dyDescent="0.2">
      <c r="BV47321" s="22"/>
      <c r="BW47321" s="22"/>
      <c r="BX47321" s="1"/>
    </row>
    <row r="47322" spans="74:76" x14ac:dyDescent="0.2">
      <c r="BV47322" s="22"/>
      <c r="BW47322" s="22"/>
      <c r="BX47322" s="1"/>
    </row>
    <row r="47323" spans="74:76" x14ac:dyDescent="0.2">
      <c r="BV47323" s="22"/>
      <c r="BW47323" s="22"/>
      <c r="BX47323" s="1"/>
    </row>
    <row r="47324" spans="74:76" x14ac:dyDescent="0.2">
      <c r="BV47324" s="22"/>
      <c r="BW47324" s="22"/>
      <c r="BX47324" s="1"/>
    </row>
    <row r="47325" spans="74:76" x14ac:dyDescent="0.2">
      <c r="BV47325" s="22"/>
      <c r="BW47325" s="22"/>
      <c r="BX47325" s="1"/>
    </row>
    <row r="47326" spans="74:76" x14ac:dyDescent="0.2">
      <c r="BV47326" s="22"/>
      <c r="BW47326" s="22"/>
      <c r="BX47326" s="1"/>
    </row>
    <row r="47327" spans="74:76" x14ac:dyDescent="0.2">
      <c r="BV47327" s="22"/>
      <c r="BW47327" s="22"/>
      <c r="BX47327" s="1"/>
    </row>
    <row r="47328" spans="74:76" x14ac:dyDescent="0.2">
      <c r="BV47328" s="22"/>
      <c r="BW47328" s="22"/>
      <c r="BX47328" s="1"/>
    </row>
    <row r="47329" spans="74:76" x14ac:dyDescent="0.2">
      <c r="BV47329" s="22"/>
      <c r="BW47329" s="22"/>
      <c r="BX47329" s="1"/>
    </row>
    <row r="47330" spans="74:76" x14ac:dyDescent="0.2">
      <c r="BV47330" s="22"/>
      <c r="BW47330" s="22"/>
      <c r="BX47330" s="1"/>
    </row>
    <row r="47331" spans="74:76" x14ac:dyDescent="0.2">
      <c r="BV47331" s="22"/>
      <c r="BW47331" s="22"/>
      <c r="BX47331" s="1"/>
    </row>
    <row r="47332" spans="74:76" x14ac:dyDescent="0.2">
      <c r="BV47332" s="22"/>
      <c r="BW47332" s="22"/>
      <c r="BX47332" s="1"/>
    </row>
    <row r="47333" spans="74:76" x14ac:dyDescent="0.2">
      <c r="BV47333" s="22"/>
      <c r="BW47333" s="22"/>
      <c r="BX47333" s="1"/>
    </row>
    <row r="47334" spans="74:76" x14ac:dyDescent="0.2">
      <c r="BV47334" s="22"/>
      <c r="BW47334" s="22"/>
      <c r="BX47334" s="1"/>
    </row>
    <row r="47335" spans="74:76" x14ac:dyDescent="0.2">
      <c r="BV47335" s="22"/>
      <c r="BW47335" s="22"/>
      <c r="BX47335" s="1"/>
    </row>
    <row r="47336" spans="74:76" x14ac:dyDescent="0.2">
      <c r="BV47336" s="22"/>
      <c r="BW47336" s="22"/>
      <c r="BX47336" s="1"/>
    </row>
    <row r="47337" spans="74:76" x14ac:dyDescent="0.2">
      <c r="BV47337" s="22"/>
      <c r="BW47337" s="22"/>
      <c r="BX47337" s="1"/>
    </row>
    <row r="47338" spans="74:76" x14ac:dyDescent="0.2">
      <c r="BV47338" s="22"/>
      <c r="BW47338" s="22"/>
      <c r="BX47338" s="1"/>
    </row>
    <row r="47339" spans="74:76" x14ac:dyDescent="0.2">
      <c r="BV47339" s="22"/>
      <c r="BW47339" s="22"/>
      <c r="BX47339" s="1"/>
    </row>
    <row r="47340" spans="74:76" x14ac:dyDescent="0.2">
      <c r="BV47340" s="22"/>
      <c r="BW47340" s="22"/>
      <c r="BX47340" s="1"/>
    </row>
    <row r="47341" spans="74:76" x14ac:dyDescent="0.2">
      <c r="BV47341" s="22"/>
      <c r="BW47341" s="22"/>
      <c r="BX47341" s="1"/>
    </row>
    <row r="47342" spans="74:76" x14ac:dyDescent="0.2">
      <c r="BV47342" s="22"/>
      <c r="BW47342" s="22"/>
      <c r="BX47342" s="1"/>
    </row>
    <row r="47343" spans="74:76" x14ac:dyDescent="0.2">
      <c r="BV47343" s="22"/>
      <c r="BW47343" s="22"/>
      <c r="BX47343" s="1"/>
    </row>
    <row r="47344" spans="74:76" x14ac:dyDescent="0.2">
      <c r="BV47344" s="22"/>
      <c r="BW47344" s="22"/>
      <c r="BX47344" s="1"/>
    </row>
    <row r="47345" spans="74:76" x14ac:dyDescent="0.2">
      <c r="BV47345" s="22"/>
      <c r="BW47345" s="22"/>
      <c r="BX47345" s="1"/>
    </row>
    <row r="47346" spans="74:76" x14ac:dyDescent="0.2">
      <c r="BV47346" s="22"/>
      <c r="BW47346" s="22"/>
      <c r="BX47346" s="1"/>
    </row>
    <row r="47347" spans="74:76" x14ac:dyDescent="0.2">
      <c r="BV47347" s="22"/>
      <c r="BW47347" s="22"/>
      <c r="BX47347" s="1"/>
    </row>
    <row r="47348" spans="74:76" x14ac:dyDescent="0.2">
      <c r="BV47348" s="22"/>
      <c r="BW47348" s="22"/>
      <c r="BX47348" s="1"/>
    </row>
    <row r="47349" spans="74:76" x14ac:dyDescent="0.2">
      <c r="BV47349" s="22"/>
      <c r="BW47349" s="22"/>
      <c r="BX47349" s="1"/>
    </row>
    <row r="47350" spans="74:76" x14ac:dyDescent="0.2">
      <c r="BV47350" s="22"/>
      <c r="BW47350" s="22"/>
      <c r="BX47350" s="1"/>
    </row>
    <row r="47351" spans="74:76" x14ac:dyDescent="0.2">
      <c r="BV47351" s="22"/>
      <c r="BW47351" s="22"/>
      <c r="BX47351" s="1"/>
    </row>
    <row r="47352" spans="74:76" x14ac:dyDescent="0.2">
      <c r="BV47352" s="22"/>
      <c r="BW47352" s="22"/>
      <c r="BX47352" s="1"/>
    </row>
    <row r="47353" spans="74:76" x14ac:dyDescent="0.2">
      <c r="BV47353" s="22"/>
      <c r="BW47353" s="22"/>
      <c r="BX47353" s="1"/>
    </row>
    <row r="47354" spans="74:76" x14ac:dyDescent="0.2">
      <c r="BV47354" s="22"/>
      <c r="BW47354" s="22"/>
      <c r="BX47354" s="1"/>
    </row>
    <row r="47355" spans="74:76" x14ac:dyDescent="0.2">
      <c r="BV47355" s="22"/>
      <c r="BW47355" s="22"/>
      <c r="BX47355" s="1"/>
    </row>
    <row r="47356" spans="74:76" x14ac:dyDescent="0.2">
      <c r="BV47356" s="22"/>
      <c r="BW47356" s="22"/>
      <c r="BX47356" s="1"/>
    </row>
    <row r="47357" spans="74:76" x14ac:dyDescent="0.2">
      <c r="BV47357" s="22"/>
      <c r="BW47357" s="22"/>
      <c r="BX47357" s="1"/>
    </row>
    <row r="47358" spans="74:76" x14ac:dyDescent="0.2">
      <c r="BV47358" s="22"/>
      <c r="BW47358" s="22"/>
      <c r="BX47358" s="1"/>
    </row>
    <row r="47359" spans="74:76" x14ac:dyDescent="0.2">
      <c r="BV47359" s="22"/>
      <c r="BW47359" s="22"/>
      <c r="BX47359" s="1"/>
    </row>
    <row r="47360" spans="74:76" x14ac:dyDescent="0.2">
      <c r="BV47360" s="22"/>
      <c r="BW47360" s="22"/>
      <c r="BX47360" s="1"/>
    </row>
    <row r="47361" spans="74:76" x14ac:dyDescent="0.2">
      <c r="BV47361" s="22"/>
      <c r="BW47361" s="22"/>
      <c r="BX47361" s="1"/>
    </row>
    <row r="47362" spans="74:76" x14ac:dyDescent="0.2">
      <c r="BV47362" s="22"/>
      <c r="BW47362" s="22"/>
      <c r="BX47362" s="1"/>
    </row>
    <row r="47363" spans="74:76" x14ac:dyDescent="0.2">
      <c r="BV47363" s="22"/>
      <c r="BW47363" s="22"/>
      <c r="BX47363" s="1"/>
    </row>
    <row r="47364" spans="74:76" x14ac:dyDescent="0.2">
      <c r="BV47364" s="22"/>
      <c r="BW47364" s="22"/>
      <c r="BX47364" s="1"/>
    </row>
    <row r="47365" spans="74:76" x14ac:dyDescent="0.2">
      <c r="BV47365" s="22"/>
      <c r="BW47365" s="22"/>
      <c r="BX47365" s="1"/>
    </row>
    <row r="47366" spans="74:76" x14ac:dyDescent="0.2">
      <c r="BV47366" s="22"/>
      <c r="BW47366" s="22"/>
      <c r="BX47366" s="1"/>
    </row>
    <row r="47367" spans="74:76" x14ac:dyDescent="0.2">
      <c r="BV47367" s="22"/>
      <c r="BW47367" s="22"/>
      <c r="BX47367" s="1"/>
    </row>
    <row r="47368" spans="74:76" x14ac:dyDescent="0.2">
      <c r="BV47368" s="22"/>
      <c r="BW47368" s="22"/>
      <c r="BX47368" s="1"/>
    </row>
    <row r="47369" spans="74:76" x14ac:dyDescent="0.2">
      <c r="BV47369" s="22"/>
      <c r="BW47369" s="22"/>
      <c r="BX47369" s="1"/>
    </row>
    <row r="47370" spans="74:76" x14ac:dyDescent="0.2">
      <c r="BV47370" s="22"/>
      <c r="BW47370" s="22"/>
      <c r="BX47370" s="1"/>
    </row>
    <row r="47371" spans="74:76" x14ac:dyDescent="0.2">
      <c r="BV47371" s="22"/>
      <c r="BW47371" s="22"/>
      <c r="BX47371" s="1"/>
    </row>
    <row r="47372" spans="74:76" x14ac:dyDescent="0.2">
      <c r="BV47372" s="22"/>
      <c r="BW47372" s="22"/>
      <c r="BX47372" s="1"/>
    </row>
    <row r="47373" spans="74:76" x14ac:dyDescent="0.2">
      <c r="BV47373" s="22"/>
      <c r="BW47373" s="22"/>
      <c r="BX47373" s="1"/>
    </row>
    <row r="47374" spans="74:76" x14ac:dyDescent="0.2">
      <c r="BV47374" s="22"/>
      <c r="BW47374" s="22"/>
      <c r="BX47374" s="1"/>
    </row>
    <row r="47375" spans="74:76" x14ac:dyDescent="0.2">
      <c r="BV47375" s="22"/>
      <c r="BW47375" s="22"/>
      <c r="BX47375" s="1"/>
    </row>
    <row r="47376" spans="74:76" x14ac:dyDescent="0.2">
      <c r="BV47376" s="22"/>
      <c r="BW47376" s="22"/>
      <c r="BX47376" s="1"/>
    </row>
    <row r="47377" spans="74:76" x14ac:dyDescent="0.2">
      <c r="BV47377" s="22"/>
      <c r="BW47377" s="22"/>
      <c r="BX47377" s="1"/>
    </row>
    <row r="47378" spans="74:76" x14ac:dyDescent="0.2">
      <c r="BV47378" s="22"/>
      <c r="BW47378" s="22"/>
      <c r="BX47378" s="1"/>
    </row>
    <row r="47379" spans="74:76" x14ac:dyDescent="0.2">
      <c r="BV47379" s="22"/>
      <c r="BW47379" s="22"/>
      <c r="BX47379" s="1"/>
    </row>
    <row r="47380" spans="74:76" x14ac:dyDescent="0.2">
      <c r="BV47380" s="22"/>
      <c r="BW47380" s="22"/>
      <c r="BX47380" s="1"/>
    </row>
    <row r="47381" spans="74:76" x14ac:dyDescent="0.2">
      <c r="BV47381" s="22"/>
      <c r="BW47381" s="22"/>
      <c r="BX47381" s="1"/>
    </row>
    <row r="47382" spans="74:76" x14ac:dyDescent="0.2">
      <c r="BV47382" s="22"/>
      <c r="BW47382" s="22"/>
      <c r="BX47382" s="1"/>
    </row>
    <row r="47383" spans="74:76" x14ac:dyDescent="0.2">
      <c r="BV47383" s="22"/>
      <c r="BW47383" s="22"/>
      <c r="BX47383" s="1"/>
    </row>
    <row r="47384" spans="74:76" x14ac:dyDescent="0.2">
      <c r="BV47384" s="22"/>
      <c r="BW47384" s="22"/>
      <c r="BX47384" s="1"/>
    </row>
    <row r="47385" spans="74:76" x14ac:dyDescent="0.2">
      <c r="BV47385" s="22"/>
      <c r="BW47385" s="22"/>
      <c r="BX47385" s="1"/>
    </row>
    <row r="47386" spans="74:76" x14ac:dyDescent="0.2">
      <c r="BV47386" s="22"/>
      <c r="BW47386" s="22"/>
      <c r="BX47386" s="1"/>
    </row>
    <row r="47387" spans="74:76" x14ac:dyDescent="0.2">
      <c r="BV47387" s="22"/>
      <c r="BW47387" s="22"/>
      <c r="BX47387" s="1"/>
    </row>
    <row r="47388" spans="74:76" x14ac:dyDescent="0.2">
      <c r="BV47388" s="22"/>
      <c r="BW47388" s="22"/>
      <c r="BX47388" s="1"/>
    </row>
    <row r="47389" spans="74:76" x14ac:dyDescent="0.2">
      <c r="BV47389" s="22"/>
      <c r="BW47389" s="22"/>
      <c r="BX47389" s="1"/>
    </row>
    <row r="47390" spans="74:76" x14ac:dyDescent="0.2">
      <c r="BV47390" s="22"/>
      <c r="BW47390" s="22"/>
      <c r="BX47390" s="1"/>
    </row>
    <row r="47391" spans="74:76" x14ac:dyDescent="0.2">
      <c r="BV47391" s="22"/>
      <c r="BW47391" s="22"/>
      <c r="BX47391" s="1"/>
    </row>
    <row r="47392" spans="74:76" x14ac:dyDescent="0.2">
      <c r="BV47392" s="22"/>
      <c r="BW47392" s="22"/>
      <c r="BX47392" s="1"/>
    </row>
    <row r="47393" spans="74:76" x14ac:dyDescent="0.2">
      <c r="BV47393" s="22"/>
      <c r="BW47393" s="22"/>
      <c r="BX47393" s="1"/>
    </row>
    <row r="47394" spans="74:76" x14ac:dyDescent="0.2">
      <c r="BV47394" s="22"/>
      <c r="BW47394" s="22"/>
      <c r="BX47394" s="1"/>
    </row>
    <row r="47395" spans="74:76" x14ac:dyDescent="0.2">
      <c r="BV47395" s="22"/>
      <c r="BW47395" s="22"/>
      <c r="BX47395" s="1"/>
    </row>
    <row r="47396" spans="74:76" x14ac:dyDescent="0.2">
      <c r="BV47396" s="22"/>
      <c r="BW47396" s="22"/>
      <c r="BX47396" s="1"/>
    </row>
    <row r="47397" spans="74:76" x14ac:dyDescent="0.2">
      <c r="BV47397" s="22"/>
      <c r="BW47397" s="22"/>
      <c r="BX47397" s="1"/>
    </row>
    <row r="47398" spans="74:76" x14ac:dyDescent="0.2">
      <c r="BV47398" s="22"/>
      <c r="BW47398" s="22"/>
      <c r="BX47398" s="1"/>
    </row>
    <row r="47399" spans="74:76" x14ac:dyDescent="0.2">
      <c r="BV47399" s="22"/>
      <c r="BW47399" s="22"/>
      <c r="BX47399" s="1"/>
    </row>
    <row r="47400" spans="74:76" x14ac:dyDescent="0.2">
      <c r="BV47400" s="22"/>
      <c r="BW47400" s="22"/>
      <c r="BX47400" s="1"/>
    </row>
    <row r="47401" spans="74:76" x14ac:dyDescent="0.2">
      <c r="BV47401" s="22"/>
      <c r="BW47401" s="22"/>
      <c r="BX47401" s="1"/>
    </row>
    <row r="47402" spans="74:76" x14ac:dyDescent="0.2">
      <c r="BV47402" s="22"/>
      <c r="BW47402" s="22"/>
      <c r="BX47402" s="1"/>
    </row>
    <row r="47403" spans="74:76" x14ac:dyDescent="0.2">
      <c r="BV47403" s="22"/>
      <c r="BW47403" s="22"/>
      <c r="BX47403" s="1"/>
    </row>
    <row r="47404" spans="74:76" x14ac:dyDescent="0.2">
      <c r="BV47404" s="22"/>
      <c r="BW47404" s="22"/>
      <c r="BX47404" s="1"/>
    </row>
    <row r="47405" spans="74:76" x14ac:dyDescent="0.2">
      <c r="BV47405" s="22"/>
      <c r="BW47405" s="22"/>
      <c r="BX47405" s="1"/>
    </row>
    <row r="47406" spans="74:76" x14ac:dyDescent="0.2">
      <c r="BV47406" s="22"/>
      <c r="BW47406" s="22"/>
      <c r="BX47406" s="1"/>
    </row>
    <row r="47407" spans="74:76" x14ac:dyDescent="0.2">
      <c r="BV47407" s="22"/>
      <c r="BW47407" s="22"/>
      <c r="BX47407" s="1"/>
    </row>
    <row r="47408" spans="74:76" x14ac:dyDescent="0.2">
      <c r="BV47408" s="22"/>
      <c r="BW47408" s="22"/>
      <c r="BX47408" s="1"/>
    </row>
    <row r="47409" spans="74:76" x14ac:dyDescent="0.2">
      <c r="BV47409" s="22"/>
      <c r="BW47409" s="22"/>
      <c r="BX47409" s="1"/>
    </row>
    <row r="47410" spans="74:76" x14ac:dyDescent="0.2">
      <c r="BV47410" s="22"/>
      <c r="BW47410" s="22"/>
      <c r="BX47410" s="1"/>
    </row>
    <row r="47411" spans="74:76" x14ac:dyDescent="0.2">
      <c r="BV47411" s="22"/>
      <c r="BW47411" s="22"/>
      <c r="BX47411" s="1"/>
    </row>
    <row r="47412" spans="74:76" x14ac:dyDescent="0.2">
      <c r="BV47412" s="22"/>
      <c r="BW47412" s="22"/>
      <c r="BX47412" s="1"/>
    </row>
    <row r="47413" spans="74:76" x14ac:dyDescent="0.2">
      <c r="BV47413" s="22"/>
      <c r="BW47413" s="22"/>
      <c r="BX47413" s="1"/>
    </row>
    <row r="47414" spans="74:76" x14ac:dyDescent="0.2">
      <c r="BV47414" s="22"/>
      <c r="BW47414" s="22"/>
      <c r="BX47414" s="1"/>
    </row>
    <row r="47415" spans="74:76" x14ac:dyDescent="0.2">
      <c r="BV47415" s="22"/>
      <c r="BW47415" s="22"/>
      <c r="BX47415" s="1"/>
    </row>
    <row r="47416" spans="74:76" x14ac:dyDescent="0.2">
      <c r="BV47416" s="22"/>
      <c r="BW47416" s="22"/>
      <c r="BX47416" s="1"/>
    </row>
    <row r="47417" spans="74:76" x14ac:dyDescent="0.2">
      <c r="BV47417" s="22"/>
      <c r="BW47417" s="22"/>
      <c r="BX47417" s="1"/>
    </row>
    <row r="47418" spans="74:76" x14ac:dyDescent="0.2">
      <c r="BV47418" s="22"/>
      <c r="BW47418" s="22"/>
      <c r="BX47418" s="1"/>
    </row>
    <row r="47419" spans="74:76" x14ac:dyDescent="0.2">
      <c r="BV47419" s="22"/>
      <c r="BW47419" s="22"/>
      <c r="BX47419" s="1"/>
    </row>
    <row r="47420" spans="74:76" x14ac:dyDescent="0.2">
      <c r="BV47420" s="22"/>
      <c r="BW47420" s="22"/>
      <c r="BX47420" s="1"/>
    </row>
    <row r="47421" spans="74:76" x14ac:dyDescent="0.2">
      <c r="BV47421" s="22"/>
      <c r="BW47421" s="22"/>
      <c r="BX47421" s="1"/>
    </row>
    <row r="47422" spans="74:76" x14ac:dyDescent="0.2">
      <c r="BV47422" s="22"/>
      <c r="BW47422" s="22"/>
      <c r="BX47422" s="1"/>
    </row>
    <row r="47423" spans="74:76" x14ac:dyDescent="0.2">
      <c r="BV47423" s="22"/>
      <c r="BW47423" s="22"/>
      <c r="BX47423" s="1"/>
    </row>
    <row r="47424" spans="74:76" x14ac:dyDescent="0.2">
      <c r="BV47424" s="22"/>
      <c r="BW47424" s="22"/>
      <c r="BX47424" s="1"/>
    </row>
    <row r="47425" spans="74:76" x14ac:dyDescent="0.2">
      <c r="BV47425" s="22"/>
      <c r="BW47425" s="22"/>
      <c r="BX47425" s="1"/>
    </row>
    <row r="47426" spans="74:76" x14ac:dyDescent="0.2">
      <c r="BV47426" s="22"/>
      <c r="BW47426" s="22"/>
      <c r="BX47426" s="1"/>
    </row>
    <row r="47427" spans="74:76" x14ac:dyDescent="0.2">
      <c r="BV47427" s="22"/>
      <c r="BW47427" s="22"/>
      <c r="BX47427" s="1"/>
    </row>
    <row r="47428" spans="74:76" x14ac:dyDescent="0.2">
      <c r="BV47428" s="22"/>
      <c r="BW47428" s="22"/>
      <c r="BX47428" s="1"/>
    </row>
    <row r="47429" spans="74:76" x14ac:dyDescent="0.2">
      <c r="BV47429" s="22"/>
      <c r="BW47429" s="22"/>
      <c r="BX47429" s="1"/>
    </row>
    <row r="47430" spans="74:76" x14ac:dyDescent="0.2">
      <c r="BV47430" s="22"/>
      <c r="BW47430" s="22"/>
      <c r="BX47430" s="1"/>
    </row>
    <row r="47431" spans="74:76" x14ac:dyDescent="0.2">
      <c r="BV47431" s="22"/>
      <c r="BW47431" s="22"/>
      <c r="BX47431" s="1"/>
    </row>
    <row r="47432" spans="74:76" x14ac:dyDescent="0.2">
      <c r="BV47432" s="22"/>
      <c r="BW47432" s="22"/>
      <c r="BX47432" s="1"/>
    </row>
    <row r="47433" spans="74:76" x14ac:dyDescent="0.2">
      <c r="BV47433" s="22"/>
      <c r="BW47433" s="22"/>
      <c r="BX47433" s="1"/>
    </row>
    <row r="47434" spans="74:76" x14ac:dyDescent="0.2">
      <c r="BV47434" s="22"/>
      <c r="BW47434" s="22"/>
      <c r="BX47434" s="1"/>
    </row>
    <row r="47435" spans="74:76" x14ac:dyDescent="0.2">
      <c r="BV47435" s="22"/>
      <c r="BW47435" s="22"/>
      <c r="BX47435" s="1"/>
    </row>
    <row r="47436" spans="74:76" x14ac:dyDescent="0.2">
      <c r="BV47436" s="22"/>
      <c r="BW47436" s="22"/>
      <c r="BX47436" s="1"/>
    </row>
    <row r="47437" spans="74:76" x14ac:dyDescent="0.2">
      <c r="BV47437" s="22"/>
      <c r="BW47437" s="22"/>
      <c r="BX47437" s="1"/>
    </row>
    <row r="47438" spans="74:76" x14ac:dyDescent="0.2">
      <c r="BV47438" s="22"/>
      <c r="BW47438" s="22"/>
      <c r="BX47438" s="1"/>
    </row>
    <row r="47439" spans="74:76" x14ac:dyDescent="0.2">
      <c r="BV47439" s="22"/>
      <c r="BW47439" s="22"/>
      <c r="BX47439" s="1"/>
    </row>
    <row r="47440" spans="74:76" x14ac:dyDescent="0.2">
      <c r="BV47440" s="22"/>
      <c r="BW47440" s="22"/>
      <c r="BX47440" s="1"/>
    </row>
    <row r="47441" spans="74:76" x14ac:dyDescent="0.2">
      <c r="BV47441" s="22"/>
      <c r="BW47441" s="22"/>
      <c r="BX47441" s="1"/>
    </row>
    <row r="47442" spans="74:76" x14ac:dyDescent="0.2">
      <c r="BV47442" s="22"/>
      <c r="BW47442" s="22"/>
      <c r="BX47442" s="1"/>
    </row>
    <row r="47443" spans="74:76" x14ac:dyDescent="0.2">
      <c r="BV47443" s="22"/>
      <c r="BW47443" s="22"/>
      <c r="BX47443" s="1"/>
    </row>
    <row r="47444" spans="74:76" x14ac:dyDescent="0.2">
      <c r="BV47444" s="22"/>
      <c r="BW47444" s="22"/>
      <c r="BX47444" s="1"/>
    </row>
    <row r="47445" spans="74:76" x14ac:dyDescent="0.2">
      <c r="BV47445" s="22"/>
      <c r="BW47445" s="22"/>
      <c r="BX47445" s="1"/>
    </row>
    <row r="47446" spans="74:76" x14ac:dyDescent="0.2">
      <c r="BV47446" s="22"/>
      <c r="BW47446" s="22"/>
      <c r="BX47446" s="1"/>
    </row>
    <row r="47447" spans="74:76" x14ac:dyDescent="0.2">
      <c r="BV47447" s="22"/>
      <c r="BW47447" s="22"/>
      <c r="BX47447" s="1"/>
    </row>
    <row r="47448" spans="74:76" x14ac:dyDescent="0.2">
      <c r="BV47448" s="22"/>
      <c r="BW47448" s="22"/>
      <c r="BX47448" s="1"/>
    </row>
    <row r="47449" spans="74:76" x14ac:dyDescent="0.2">
      <c r="BV47449" s="22"/>
      <c r="BW47449" s="22"/>
      <c r="BX47449" s="1"/>
    </row>
    <row r="47450" spans="74:76" x14ac:dyDescent="0.2">
      <c r="BV47450" s="22"/>
      <c r="BW47450" s="22"/>
      <c r="BX47450" s="1"/>
    </row>
    <row r="47451" spans="74:76" x14ac:dyDescent="0.2">
      <c r="BV47451" s="22"/>
      <c r="BW47451" s="22"/>
      <c r="BX47451" s="1"/>
    </row>
    <row r="47452" spans="74:76" x14ac:dyDescent="0.2">
      <c r="BV47452" s="22"/>
      <c r="BW47452" s="22"/>
      <c r="BX47452" s="1"/>
    </row>
    <row r="47453" spans="74:76" x14ac:dyDescent="0.2">
      <c r="BV47453" s="22"/>
      <c r="BW47453" s="22"/>
      <c r="BX47453" s="1"/>
    </row>
    <row r="47454" spans="74:76" x14ac:dyDescent="0.2">
      <c r="BV47454" s="22"/>
      <c r="BW47454" s="22"/>
      <c r="BX47454" s="1"/>
    </row>
    <row r="47455" spans="74:76" x14ac:dyDescent="0.2">
      <c r="BV47455" s="22"/>
      <c r="BW47455" s="22"/>
      <c r="BX47455" s="1"/>
    </row>
    <row r="47456" spans="74:76" x14ac:dyDescent="0.2">
      <c r="BV47456" s="22"/>
      <c r="BW47456" s="22"/>
      <c r="BX47456" s="1"/>
    </row>
    <row r="47457" spans="74:76" x14ac:dyDescent="0.2">
      <c r="BV47457" s="22"/>
      <c r="BW47457" s="22"/>
      <c r="BX47457" s="1"/>
    </row>
    <row r="47458" spans="74:76" x14ac:dyDescent="0.2">
      <c r="BV47458" s="22"/>
      <c r="BW47458" s="22"/>
      <c r="BX47458" s="1"/>
    </row>
    <row r="47459" spans="74:76" x14ac:dyDescent="0.2">
      <c r="BV47459" s="22"/>
      <c r="BW47459" s="22"/>
      <c r="BX47459" s="1"/>
    </row>
    <row r="47460" spans="74:76" x14ac:dyDescent="0.2">
      <c r="BV47460" s="22"/>
      <c r="BW47460" s="22"/>
      <c r="BX47460" s="1"/>
    </row>
    <row r="47461" spans="74:76" x14ac:dyDescent="0.2">
      <c r="BV47461" s="22"/>
      <c r="BW47461" s="22"/>
      <c r="BX47461" s="1"/>
    </row>
    <row r="47462" spans="74:76" x14ac:dyDescent="0.2">
      <c r="BV47462" s="22"/>
      <c r="BW47462" s="22"/>
      <c r="BX47462" s="1"/>
    </row>
    <row r="47463" spans="74:76" x14ac:dyDescent="0.2">
      <c r="BV47463" s="22"/>
      <c r="BW47463" s="22"/>
      <c r="BX47463" s="1"/>
    </row>
    <row r="47464" spans="74:76" x14ac:dyDescent="0.2">
      <c r="BV47464" s="22"/>
      <c r="BW47464" s="22"/>
      <c r="BX47464" s="1"/>
    </row>
    <row r="47465" spans="74:76" x14ac:dyDescent="0.2">
      <c r="BV47465" s="22"/>
      <c r="BW47465" s="22"/>
      <c r="BX47465" s="1"/>
    </row>
    <row r="47466" spans="74:76" x14ac:dyDescent="0.2">
      <c r="BV47466" s="22"/>
      <c r="BW47466" s="22"/>
      <c r="BX47466" s="1"/>
    </row>
    <row r="47467" spans="74:76" x14ac:dyDescent="0.2">
      <c r="BV47467" s="22"/>
      <c r="BW47467" s="22"/>
      <c r="BX47467" s="1"/>
    </row>
    <row r="47468" spans="74:76" x14ac:dyDescent="0.2">
      <c r="BV47468" s="22"/>
      <c r="BW47468" s="22"/>
      <c r="BX47468" s="1"/>
    </row>
    <row r="47469" spans="74:76" x14ac:dyDescent="0.2">
      <c r="BV47469" s="22"/>
      <c r="BW47469" s="22"/>
      <c r="BX47469" s="1"/>
    </row>
    <row r="47470" spans="74:76" x14ac:dyDescent="0.2">
      <c r="BV47470" s="22"/>
      <c r="BW47470" s="22"/>
      <c r="BX47470" s="1"/>
    </row>
    <row r="47471" spans="74:76" x14ac:dyDescent="0.2">
      <c r="BV47471" s="22"/>
      <c r="BW47471" s="22"/>
      <c r="BX47471" s="1"/>
    </row>
    <row r="47472" spans="74:76" x14ac:dyDescent="0.2">
      <c r="BV47472" s="22"/>
      <c r="BW47472" s="22"/>
      <c r="BX47472" s="1"/>
    </row>
    <row r="47473" spans="74:76" x14ac:dyDescent="0.2">
      <c r="BV47473" s="22"/>
      <c r="BW47473" s="22"/>
      <c r="BX47473" s="1"/>
    </row>
    <row r="47474" spans="74:76" x14ac:dyDescent="0.2">
      <c r="BV47474" s="22"/>
      <c r="BW47474" s="22"/>
      <c r="BX47474" s="1"/>
    </row>
    <row r="47475" spans="74:76" x14ac:dyDescent="0.2">
      <c r="BV47475" s="22"/>
      <c r="BW47475" s="22"/>
      <c r="BX47475" s="1"/>
    </row>
    <row r="47476" spans="74:76" x14ac:dyDescent="0.2">
      <c r="BV47476" s="22"/>
      <c r="BW47476" s="22"/>
      <c r="BX47476" s="1"/>
    </row>
    <row r="47477" spans="74:76" x14ac:dyDescent="0.2">
      <c r="BV47477" s="22"/>
      <c r="BW47477" s="22"/>
      <c r="BX47477" s="1"/>
    </row>
    <row r="47478" spans="74:76" x14ac:dyDescent="0.2">
      <c r="BV47478" s="22"/>
      <c r="BW47478" s="22"/>
      <c r="BX47478" s="1"/>
    </row>
    <row r="47479" spans="74:76" x14ac:dyDescent="0.2">
      <c r="BV47479" s="22"/>
      <c r="BW47479" s="22"/>
      <c r="BX47479" s="1"/>
    </row>
    <row r="47480" spans="74:76" x14ac:dyDescent="0.2">
      <c r="BV47480" s="22"/>
      <c r="BW47480" s="22"/>
      <c r="BX47480" s="1"/>
    </row>
    <row r="47481" spans="74:76" x14ac:dyDescent="0.2">
      <c r="BV47481" s="22"/>
      <c r="BW47481" s="22"/>
      <c r="BX47481" s="1"/>
    </row>
    <row r="47482" spans="74:76" x14ac:dyDescent="0.2">
      <c r="BV47482" s="22"/>
      <c r="BW47482" s="22"/>
      <c r="BX47482" s="1"/>
    </row>
    <row r="47483" spans="74:76" x14ac:dyDescent="0.2">
      <c r="BV47483" s="22"/>
      <c r="BW47483" s="22"/>
      <c r="BX47483" s="1"/>
    </row>
    <row r="47484" spans="74:76" x14ac:dyDescent="0.2">
      <c r="BV47484" s="22"/>
      <c r="BW47484" s="22"/>
      <c r="BX47484" s="1"/>
    </row>
    <row r="47485" spans="74:76" x14ac:dyDescent="0.2">
      <c r="BV47485" s="22"/>
      <c r="BW47485" s="22"/>
      <c r="BX47485" s="1"/>
    </row>
    <row r="47486" spans="74:76" x14ac:dyDescent="0.2">
      <c r="BV47486" s="22"/>
      <c r="BW47486" s="22"/>
      <c r="BX47486" s="1"/>
    </row>
    <row r="47487" spans="74:76" x14ac:dyDescent="0.2">
      <c r="BV47487" s="22"/>
      <c r="BW47487" s="22"/>
      <c r="BX47487" s="1"/>
    </row>
    <row r="47488" spans="74:76" x14ac:dyDescent="0.2">
      <c r="BV47488" s="22"/>
      <c r="BW47488" s="22"/>
      <c r="BX47488" s="1"/>
    </row>
    <row r="47489" spans="74:76" x14ac:dyDescent="0.2">
      <c r="BV47489" s="22"/>
      <c r="BW47489" s="22"/>
      <c r="BX47489" s="1"/>
    </row>
    <row r="47490" spans="74:76" x14ac:dyDescent="0.2">
      <c r="BV47490" s="22"/>
      <c r="BW47490" s="22"/>
      <c r="BX47490" s="1"/>
    </row>
    <row r="47491" spans="74:76" x14ac:dyDescent="0.2">
      <c r="BV47491" s="22"/>
      <c r="BW47491" s="22"/>
      <c r="BX47491" s="1"/>
    </row>
    <row r="47492" spans="74:76" x14ac:dyDescent="0.2">
      <c r="BV47492" s="22"/>
      <c r="BW47492" s="22"/>
      <c r="BX47492" s="1"/>
    </row>
    <row r="47493" spans="74:76" x14ac:dyDescent="0.2">
      <c r="BV47493" s="22"/>
      <c r="BW47493" s="22"/>
      <c r="BX47493" s="1"/>
    </row>
    <row r="47494" spans="74:76" x14ac:dyDescent="0.2">
      <c r="BV47494" s="22"/>
      <c r="BW47494" s="22"/>
      <c r="BX47494" s="1"/>
    </row>
    <row r="47495" spans="74:76" x14ac:dyDescent="0.2">
      <c r="BV47495" s="22"/>
      <c r="BW47495" s="22"/>
      <c r="BX47495" s="1"/>
    </row>
    <row r="47496" spans="74:76" x14ac:dyDescent="0.2">
      <c r="BV47496" s="22"/>
      <c r="BW47496" s="22"/>
      <c r="BX47496" s="1"/>
    </row>
    <row r="47497" spans="74:76" x14ac:dyDescent="0.2">
      <c r="BV47497" s="22"/>
      <c r="BW47497" s="22"/>
      <c r="BX47497" s="1"/>
    </row>
    <row r="47498" spans="74:76" x14ac:dyDescent="0.2">
      <c r="BV47498" s="22"/>
      <c r="BW47498" s="22"/>
      <c r="BX47498" s="1"/>
    </row>
    <row r="47499" spans="74:76" x14ac:dyDescent="0.2">
      <c r="BV47499" s="22"/>
      <c r="BW47499" s="22"/>
      <c r="BX47499" s="1"/>
    </row>
    <row r="47500" spans="74:76" x14ac:dyDescent="0.2">
      <c r="BV47500" s="22"/>
      <c r="BW47500" s="22"/>
      <c r="BX47500" s="1"/>
    </row>
    <row r="47501" spans="74:76" x14ac:dyDescent="0.2">
      <c r="BV47501" s="22"/>
      <c r="BW47501" s="22"/>
      <c r="BX47501" s="1"/>
    </row>
    <row r="47502" spans="74:76" x14ac:dyDescent="0.2">
      <c r="BV47502" s="22"/>
      <c r="BW47502" s="22"/>
      <c r="BX47502" s="1"/>
    </row>
    <row r="47503" spans="74:76" x14ac:dyDescent="0.2">
      <c r="BV47503" s="22"/>
      <c r="BW47503" s="22"/>
      <c r="BX47503" s="1"/>
    </row>
    <row r="47504" spans="74:76" x14ac:dyDescent="0.2">
      <c r="BV47504" s="22"/>
      <c r="BW47504" s="22"/>
      <c r="BX47504" s="1"/>
    </row>
    <row r="47505" spans="74:76" x14ac:dyDescent="0.2">
      <c r="BV47505" s="22"/>
      <c r="BW47505" s="22"/>
      <c r="BX47505" s="1"/>
    </row>
    <row r="47506" spans="74:76" x14ac:dyDescent="0.2">
      <c r="BV47506" s="22"/>
      <c r="BW47506" s="22"/>
      <c r="BX47506" s="1"/>
    </row>
    <row r="47507" spans="74:76" x14ac:dyDescent="0.2">
      <c r="BV47507" s="22"/>
      <c r="BW47507" s="22"/>
      <c r="BX47507" s="1"/>
    </row>
    <row r="47508" spans="74:76" x14ac:dyDescent="0.2">
      <c r="BV47508" s="22"/>
      <c r="BW47508" s="22"/>
      <c r="BX47508" s="1"/>
    </row>
    <row r="47509" spans="74:76" x14ac:dyDescent="0.2">
      <c r="BV47509" s="22"/>
      <c r="BW47509" s="22"/>
      <c r="BX47509" s="1"/>
    </row>
    <row r="47510" spans="74:76" x14ac:dyDescent="0.2">
      <c r="BV47510" s="22"/>
      <c r="BW47510" s="22"/>
      <c r="BX47510" s="1"/>
    </row>
    <row r="47511" spans="74:76" x14ac:dyDescent="0.2">
      <c r="BV47511" s="22"/>
      <c r="BW47511" s="22"/>
      <c r="BX47511" s="1"/>
    </row>
    <row r="47512" spans="74:76" x14ac:dyDescent="0.2">
      <c r="BV47512" s="22"/>
      <c r="BW47512" s="22"/>
      <c r="BX47512" s="1"/>
    </row>
    <row r="47513" spans="74:76" x14ac:dyDescent="0.2">
      <c r="BV47513" s="22"/>
      <c r="BW47513" s="22"/>
      <c r="BX47513" s="1"/>
    </row>
    <row r="47514" spans="74:76" x14ac:dyDescent="0.2">
      <c r="BV47514" s="22"/>
      <c r="BW47514" s="22"/>
      <c r="BX47514" s="1"/>
    </row>
    <row r="47515" spans="74:76" x14ac:dyDescent="0.2">
      <c r="BV47515" s="22"/>
      <c r="BW47515" s="22"/>
      <c r="BX47515" s="1"/>
    </row>
    <row r="47516" spans="74:76" x14ac:dyDescent="0.2">
      <c r="BV47516" s="22"/>
      <c r="BW47516" s="22"/>
      <c r="BX47516" s="1"/>
    </row>
    <row r="47517" spans="74:76" x14ac:dyDescent="0.2">
      <c r="BV47517" s="22"/>
      <c r="BW47517" s="22"/>
      <c r="BX47517" s="1"/>
    </row>
    <row r="47518" spans="74:76" x14ac:dyDescent="0.2">
      <c r="BV47518" s="22"/>
      <c r="BW47518" s="22"/>
      <c r="BX47518" s="1"/>
    </row>
    <row r="47519" spans="74:76" x14ac:dyDescent="0.2">
      <c r="BV47519" s="22"/>
      <c r="BW47519" s="22"/>
      <c r="BX47519" s="1"/>
    </row>
    <row r="47520" spans="74:76" x14ac:dyDescent="0.2">
      <c r="BV47520" s="22"/>
      <c r="BW47520" s="22"/>
      <c r="BX47520" s="1"/>
    </row>
    <row r="47521" spans="74:76" x14ac:dyDescent="0.2">
      <c r="BV47521" s="22"/>
      <c r="BW47521" s="22"/>
      <c r="BX47521" s="1"/>
    </row>
    <row r="47522" spans="74:76" x14ac:dyDescent="0.2">
      <c r="BV47522" s="22"/>
      <c r="BW47522" s="22"/>
      <c r="BX47522" s="1"/>
    </row>
    <row r="47523" spans="74:76" x14ac:dyDescent="0.2">
      <c r="BV47523" s="22"/>
      <c r="BW47523" s="22"/>
      <c r="BX47523" s="1"/>
    </row>
    <row r="47524" spans="74:76" x14ac:dyDescent="0.2">
      <c r="BV47524" s="22"/>
      <c r="BW47524" s="22"/>
      <c r="BX47524" s="1"/>
    </row>
    <row r="47525" spans="74:76" x14ac:dyDescent="0.2">
      <c r="BV47525" s="22"/>
      <c r="BW47525" s="22"/>
      <c r="BX47525" s="1"/>
    </row>
    <row r="47526" spans="74:76" x14ac:dyDescent="0.2">
      <c r="BV47526" s="22"/>
      <c r="BW47526" s="22"/>
      <c r="BX47526" s="1"/>
    </row>
    <row r="47527" spans="74:76" x14ac:dyDescent="0.2">
      <c r="BV47527" s="22"/>
      <c r="BW47527" s="22"/>
      <c r="BX47527" s="1"/>
    </row>
    <row r="47528" spans="74:76" x14ac:dyDescent="0.2">
      <c r="BV47528" s="22"/>
      <c r="BW47528" s="22"/>
      <c r="BX47528" s="1"/>
    </row>
    <row r="47529" spans="74:76" x14ac:dyDescent="0.2">
      <c r="BV47529" s="22"/>
      <c r="BW47529" s="22"/>
      <c r="BX47529" s="1"/>
    </row>
    <row r="47530" spans="74:76" x14ac:dyDescent="0.2">
      <c r="BV47530" s="22"/>
      <c r="BW47530" s="22"/>
      <c r="BX47530" s="1"/>
    </row>
    <row r="47531" spans="74:76" x14ac:dyDescent="0.2">
      <c r="BV47531" s="22"/>
      <c r="BW47531" s="22"/>
      <c r="BX47531" s="1"/>
    </row>
    <row r="47532" spans="74:76" x14ac:dyDescent="0.2">
      <c r="BV47532" s="22"/>
      <c r="BW47532" s="22"/>
      <c r="BX47532" s="1"/>
    </row>
    <row r="47533" spans="74:76" x14ac:dyDescent="0.2">
      <c r="BV47533" s="22"/>
      <c r="BW47533" s="22"/>
      <c r="BX47533" s="1"/>
    </row>
    <row r="47534" spans="74:76" x14ac:dyDescent="0.2">
      <c r="BV47534" s="22"/>
      <c r="BW47534" s="22"/>
      <c r="BX47534" s="1"/>
    </row>
    <row r="47535" spans="74:76" x14ac:dyDescent="0.2">
      <c r="BV47535" s="22"/>
      <c r="BW47535" s="22"/>
      <c r="BX47535" s="1"/>
    </row>
    <row r="47536" spans="74:76" x14ac:dyDescent="0.2">
      <c r="BV47536" s="22"/>
      <c r="BW47536" s="22"/>
      <c r="BX47536" s="1"/>
    </row>
    <row r="47537" spans="74:76" x14ac:dyDescent="0.2">
      <c r="BV47537" s="22"/>
      <c r="BW47537" s="22"/>
      <c r="BX47537" s="1"/>
    </row>
    <row r="47538" spans="74:76" x14ac:dyDescent="0.2">
      <c r="BV47538" s="22"/>
      <c r="BW47538" s="22"/>
      <c r="BX47538" s="1"/>
    </row>
    <row r="47539" spans="74:76" x14ac:dyDescent="0.2">
      <c r="BV47539" s="22"/>
      <c r="BW47539" s="22"/>
      <c r="BX47539" s="1"/>
    </row>
    <row r="47540" spans="74:76" x14ac:dyDescent="0.2">
      <c r="BV47540" s="22"/>
      <c r="BW47540" s="22"/>
      <c r="BX47540" s="1"/>
    </row>
    <row r="47541" spans="74:76" x14ac:dyDescent="0.2">
      <c r="BV47541" s="22"/>
      <c r="BW47541" s="22"/>
      <c r="BX47541" s="1"/>
    </row>
    <row r="47542" spans="74:76" x14ac:dyDescent="0.2">
      <c r="BV47542" s="22"/>
      <c r="BW47542" s="22"/>
      <c r="BX47542" s="1"/>
    </row>
    <row r="47543" spans="74:76" x14ac:dyDescent="0.2">
      <c r="BV47543" s="22"/>
      <c r="BW47543" s="22"/>
      <c r="BX47543" s="1"/>
    </row>
    <row r="47544" spans="74:76" x14ac:dyDescent="0.2">
      <c r="BV47544" s="22"/>
      <c r="BW47544" s="22"/>
      <c r="BX47544" s="1"/>
    </row>
    <row r="47545" spans="74:76" x14ac:dyDescent="0.2">
      <c r="BV47545" s="22"/>
      <c r="BW47545" s="22"/>
      <c r="BX47545" s="1"/>
    </row>
    <row r="47546" spans="74:76" x14ac:dyDescent="0.2">
      <c r="BV47546" s="22"/>
      <c r="BW47546" s="22"/>
      <c r="BX47546" s="1"/>
    </row>
    <row r="47547" spans="74:76" x14ac:dyDescent="0.2">
      <c r="BV47547" s="22"/>
      <c r="BW47547" s="22"/>
      <c r="BX47547" s="1"/>
    </row>
    <row r="47548" spans="74:76" x14ac:dyDescent="0.2">
      <c r="BV47548" s="22"/>
      <c r="BW47548" s="22"/>
      <c r="BX47548" s="1"/>
    </row>
    <row r="47549" spans="74:76" x14ac:dyDescent="0.2">
      <c r="BV47549" s="22"/>
      <c r="BW47549" s="22"/>
      <c r="BX47549" s="1"/>
    </row>
    <row r="47550" spans="74:76" x14ac:dyDescent="0.2">
      <c r="BV47550" s="22"/>
      <c r="BW47550" s="22"/>
      <c r="BX47550" s="1"/>
    </row>
    <row r="47551" spans="74:76" x14ac:dyDescent="0.2">
      <c r="BV47551" s="22"/>
      <c r="BW47551" s="22"/>
      <c r="BX47551" s="1"/>
    </row>
    <row r="47552" spans="74:76" x14ac:dyDescent="0.2">
      <c r="BV47552" s="22"/>
      <c r="BW47552" s="22"/>
      <c r="BX47552" s="1"/>
    </row>
    <row r="47553" spans="74:76" x14ac:dyDescent="0.2">
      <c r="BV47553" s="22"/>
      <c r="BW47553" s="22"/>
      <c r="BX47553" s="1"/>
    </row>
    <row r="47554" spans="74:76" x14ac:dyDescent="0.2">
      <c r="BV47554" s="22"/>
      <c r="BW47554" s="22"/>
      <c r="BX47554" s="1"/>
    </row>
    <row r="47555" spans="74:76" x14ac:dyDescent="0.2">
      <c r="BV47555" s="22"/>
      <c r="BW47555" s="22"/>
      <c r="BX47555" s="1"/>
    </row>
    <row r="47556" spans="74:76" x14ac:dyDescent="0.2">
      <c r="BV47556" s="22"/>
      <c r="BW47556" s="22"/>
      <c r="BX47556" s="1"/>
    </row>
    <row r="47557" spans="74:76" x14ac:dyDescent="0.2">
      <c r="BV47557" s="22"/>
      <c r="BW47557" s="22"/>
      <c r="BX47557" s="1"/>
    </row>
    <row r="47558" spans="74:76" x14ac:dyDescent="0.2">
      <c r="BV47558" s="22"/>
      <c r="BW47558" s="22"/>
      <c r="BX47558" s="1"/>
    </row>
    <row r="47559" spans="74:76" x14ac:dyDescent="0.2">
      <c r="BV47559" s="22"/>
      <c r="BW47559" s="22"/>
      <c r="BX47559" s="1"/>
    </row>
    <row r="47560" spans="74:76" x14ac:dyDescent="0.2">
      <c r="BV47560" s="22"/>
      <c r="BW47560" s="22"/>
      <c r="BX47560" s="1"/>
    </row>
    <row r="47561" spans="74:76" x14ac:dyDescent="0.2">
      <c r="BV47561" s="22"/>
      <c r="BW47561" s="22"/>
      <c r="BX47561" s="1"/>
    </row>
    <row r="47562" spans="74:76" x14ac:dyDescent="0.2">
      <c r="BV47562" s="22"/>
      <c r="BW47562" s="22"/>
      <c r="BX47562" s="1"/>
    </row>
    <row r="47563" spans="74:76" x14ac:dyDescent="0.2">
      <c r="BV47563" s="22"/>
      <c r="BW47563" s="22"/>
      <c r="BX47563" s="1"/>
    </row>
    <row r="47564" spans="74:76" x14ac:dyDescent="0.2">
      <c r="BV47564" s="22"/>
      <c r="BW47564" s="22"/>
      <c r="BX47564" s="1"/>
    </row>
    <row r="47565" spans="74:76" x14ac:dyDescent="0.2">
      <c r="BV47565" s="22"/>
      <c r="BW47565" s="22"/>
      <c r="BX47565" s="1"/>
    </row>
    <row r="47566" spans="74:76" x14ac:dyDescent="0.2">
      <c r="BV47566" s="22"/>
      <c r="BW47566" s="22"/>
      <c r="BX47566" s="1"/>
    </row>
    <row r="47567" spans="74:76" x14ac:dyDescent="0.2">
      <c r="BV47567" s="22"/>
      <c r="BW47567" s="22"/>
      <c r="BX47567" s="1"/>
    </row>
    <row r="47568" spans="74:76" x14ac:dyDescent="0.2">
      <c r="BV47568" s="22"/>
      <c r="BW47568" s="22"/>
      <c r="BX47568" s="1"/>
    </row>
    <row r="47569" spans="74:76" x14ac:dyDescent="0.2">
      <c r="BV47569" s="22"/>
      <c r="BW47569" s="22"/>
      <c r="BX47569" s="1"/>
    </row>
    <row r="47570" spans="74:76" x14ac:dyDescent="0.2">
      <c r="BV47570" s="22"/>
      <c r="BW47570" s="22"/>
      <c r="BX47570" s="1"/>
    </row>
    <row r="47571" spans="74:76" x14ac:dyDescent="0.2">
      <c r="BV47571" s="22"/>
      <c r="BW47571" s="22"/>
      <c r="BX47571" s="1"/>
    </row>
    <row r="47572" spans="74:76" x14ac:dyDescent="0.2">
      <c r="BV47572" s="22"/>
      <c r="BW47572" s="22"/>
      <c r="BX47572" s="1"/>
    </row>
    <row r="47573" spans="74:76" x14ac:dyDescent="0.2">
      <c r="BV47573" s="22"/>
      <c r="BW47573" s="22"/>
      <c r="BX47573" s="1"/>
    </row>
    <row r="47574" spans="74:76" x14ac:dyDescent="0.2">
      <c r="BV47574" s="22"/>
      <c r="BW47574" s="22"/>
      <c r="BX47574" s="1"/>
    </row>
    <row r="47575" spans="74:76" x14ac:dyDescent="0.2">
      <c r="BV47575" s="22"/>
      <c r="BW47575" s="22"/>
      <c r="BX47575" s="1"/>
    </row>
    <row r="47576" spans="74:76" x14ac:dyDescent="0.2">
      <c r="BV47576" s="22"/>
      <c r="BW47576" s="22"/>
      <c r="BX47576" s="1"/>
    </row>
    <row r="47577" spans="74:76" x14ac:dyDescent="0.2">
      <c r="BV47577" s="22"/>
      <c r="BW47577" s="22"/>
      <c r="BX47577" s="1"/>
    </row>
    <row r="47578" spans="74:76" x14ac:dyDescent="0.2">
      <c r="BV47578" s="22"/>
      <c r="BW47578" s="22"/>
      <c r="BX47578" s="1"/>
    </row>
    <row r="47579" spans="74:76" x14ac:dyDescent="0.2">
      <c r="BV47579" s="22"/>
      <c r="BW47579" s="22"/>
      <c r="BX47579" s="1"/>
    </row>
    <row r="47580" spans="74:76" x14ac:dyDescent="0.2">
      <c r="BV47580" s="22"/>
      <c r="BW47580" s="22"/>
      <c r="BX47580" s="1"/>
    </row>
    <row r="47581" spans="74:76" x14ac:dyDescent="0.2">
      <c r="BV47581" s="22"/>
      <c r="BW47581" s="22"/>
      <c r="BX47581" s="1"/>
    </row>
    <row r="47582" spans="74:76" x14ac:dyDescent="0.2">
      <c r="BV47582" s="22"/>
      <c r="BW47582" s="22"/>
      <c r="BX47582" s="1"/>
    </row>
    <row r="47583" spans="74:76" x14ac:dyDescent="0.2">
      <c r="BV47583" s="22"/>
      <c r="BW47583" s="22"/>
      <c r="BX47583" s="1"/>
    </row>
    <row r="47584" spans="74:76" x14ac:dyDescent="0.2">
      <c r="BV47584" s="22"/>
      <c r="BW47584" s="22"/>
      <c r="BX47584" s="1"/>
    </row>
    <row r="47585" spans="74:76" x14ac:dyDescent="0.2">
      <c r="BV47585" s="22"/>
      <c r="BW47585" s="22"/>
      <c r="BX47585" s="1"/>
    </row>
    <row r="47586" spans="74:76" x14ac:dyDescent="0.2">
      <c r="BV47586" s="22"/>
      <c r="BW47586" s="22"/>
      <c r="BX47586" s="1"/>
    </row>
    <row r="47587" spans="74:76" x14ac:dyDescent="0.2">
      <c r="BV47587" s="22"/>
      <c r="BW47587" s="22"/>
      <c r="BX47587" s="1"/>
    </row>
    <row r="47588" spans="74:76" x14ac:dyDescent="0.2">
      <c r="BV47588" s="22"/>
      <c r="BW47588" s="22"/>
      <c r="BX47588" s="1"/>
    </row>
    <row r="47589" spans="74:76" x14ac:dyDescent="0.2">
      <c r="BV47589" s="22"/>
      <c r="BW47589" s="22"/>
      <c r="BX47589" s="1"/>
    </row>
    <row r="47590" spans="74:76" x14ac:dyDescent="0.2">
      <c r="BV47590" s="22"/>
      <c r="BW47590" s="22"/>
      <c r="BX47590" s="1"/>
    </row>
    <row r="47591" spans="74:76" x14ac:dyDescent="0.2">
      <c r="BV47591" s="22"/>
      <c r="BW47591" s="22"/>
      <c r="BX47591" s="1"/>
    </row>
    <row r="47592" spans="74:76" x14ac:dyDescent="0.2">
      <c r="BV47592" s="22"/>
      <c r="BW47592" s="22"/>
      <c r="BX47592" s="1"/>
    </row>
    <row r="47593" spans="74:76" x14ac:dyDescent="0.2">
      <c r="BV47593" s="22"/>
      <c r="BW47593" s="22"/>
      <c r="BX47593" s="1"/>
    </row>
    <row r="47594" spans="74:76" x14ac:dyDescent="0.2">
      <c r="BV47594" s="22"/>
      <c r="BW47594" s="22"/>
      <c r="BX47594" s="1"/>
    </row>
    <row r="47595" spans="74:76" x14ac:dyDescent="0.2">
      <c r="BV47595" s="22"/>
      <c r="BW47595" s="22"/>
      <c r="BX47595" s="1"/>
    </row>
    <row r="47596" spans="74:76" x14ac:dyDescent="0.2">
      <c r="BV47596" s="22"/>
      <c r="BW47596" s="22"/>
      <c r="BX47596" s="1"/>
    </row>
    <row r="47597" spans="74:76" x14ac:dyDescent="0.2">
      <c r="BV47597" s="22"/>
      <c r="BW47597" s="22"/>
      <c r="BX47597" s="1"/>
    </row>
    <row r="47598" spans="74:76" x14ac:dyDescent="0.2">
      <c r="BV47598" s="22"/>
      <c r="BW47598" s="22"/>
      <c r="BX47598" s="1"/>
    </row>
    <row r="47599" spans="74:76" x14ac:dyDescent="0.2">
      <c r="BV47599" s="22"/>
      <c r="BW47599" s="22"/>
      <c r="BX47599" s="1"/>
    </row>
    <row r="47600" spans="74:76" x14ac:dyDescent="0.2">
      <c r="BV47600" s="22"/>
      <c r="BW47600" s="22"/>
      <c r="BX47600" s="1"/>
    </row>
    <row r="47601" spans="74:76" x14ac:dyDescent="0.2">
      <c r="BV47601" s="22"/>
      <c r="BW47601" s="22"/>
      <c r="BX47601" s="1"/>
    </row>
    <row r="47602" spans="74:76" x14ac:dyDescent="0.2">
      <c r="BV47602" s="22"/>
      <c r="BW47602" s="22"/>
      <c r="BX47602" s="1"/>
    </row>
    <row r="47603" spans="74:76" x14ac:dyDescent="0.2">
      <c r="BV47603" s="22"/>
      <c r="BW47603" s="22"/>
      <c r="BX47603" s="1"/>
    </row>
    <row r="47604" spans="74:76" x14ac:dyDescent="0.2">
      <c r="BV47604" s="22"/>
      <c r="BW47604" s="22"/>
      <c r="BX47604" s="1"/>
    </row>
    <row r="47605" spans="74:76" x14ac:dyDescent="0.2">
      <c r="BV47605" s="22"/>
      <c r="BW47605" s="22"/>
      <c r="BX47605" s="1"/>
    </row>
    <row r="47606" spans="74:76" x14ac:dyDescent="0.2">
      <c r="BV47606" s="22"/>
      <c r="BW47606" s="22"/>
      <c r="BX47606" s="1"/>
    </row>
    <row r="47607" spans="74:76" x14ac:dyDescent="0.2">
      <c r="BV47607" s="22"/>
      <c r="BW47607" s="22"/>
      <c r="BX47607" s="1"/>
    </row>
    <row r="47608" spans="74:76" x14ac:dyDescent="0.2">
      <c r="BV47608" s="22"/>
      <c r="BW47608" s="22"/>
      <c r="BX47608" s="1"/>
    </row>
    <row r="47609" spans="74:76" x14ac:dyDescent="0.2">
      <c r="BV47609" s="22"/>
      <c r="BW47609" s="22"/>
      <c r="BX47609" s="1"/>
    </row>
    <row r="47610" spans="74:76" x14ac:dyDescent="0.2">
      <c r="BV47610" s="22"/>
      <c r="BW47610" s="22"/>
      <c r="BX47610" s="1"/>
    </row>
    <row r="47611" spans="74:76" x14ac:dyDescent="0.2">
      <c r="BV47611" s="22"/>
      <c r="BW47611" s="22"/>
      <c r="BX47611" s="1"/>
    </row>
    <row r="47612" spans="74:76" x14ac:dyDescent="0.2">
      <c r="BV47612" s="22"/>
      <c r="BW47612" s="22"/>
      <c r="BX47612" s="1"/>
    </row>
    <row r="47613" spans="74:76" x14ac:dyDescent="0.2">
      <c r="BV47613" s="22"/>
      <c r="BW47613" s="22"/>
      <c r="BX47613" s="1"/>
    </row>
    <row r="47614" spans="74:76" x14ac:dyDescent="0.2">
      <c r="BV47614" s="22"/>
      <c r="BW47614" s="22"/>
      <c r="BX47614" s="1"/>
    </row>
    <row r="47615" spans="74:76" x14ac:dyDescent="0.2">
      <c r="BV47615" s="22"/>
      <c r="BW47615" s="22"/>
      <c r="BX47615" s="1"/>
    </row>
    <row r="47616" spans="74:76" x14ac:dyDescent="0.2">
      <c r="BV47616" s="22"/>
      <c r="BW47616" s="22"/>
      <c r="BX47616" s="1"/>
    </row>
    <row r="47617" spans="74:76" x14ac:dyDescent="0.2">
      <c r="BV47617" s="22"/>
      <c r="BW47617" s="22"/>
      <c r="BX47617" s="1"/>
    </row>
    <row r="47618" spans="74:76" x14ac:dyDescent="0.2">
      <c r="BV47618" s="22"/>
      <c r="BW47618" s="22"/>
      <c r="BX47618" s="1"/>
    </row>
    <row r="47619" spans="74:76" x14ac:dyDescent="0.2">
      <c r="BV47619" s="22"/>
      <c r="BW47619" s="22"/>
      <c r="BX47619" s="1"/>
    </row>
    <row r="47620" spans="74:76" x14ac:dyDescent="0.2">
      <c r="BV47620" s="22"/>
      <c r="BW47620" s="22"/>
      <c r="BX47620" s="1"/>
    </row>
    <row r="47621" spans="74:76" x14ac:dyDescent="0.2">
      <c r="BV47621" s="22"/>
      <c r="BW47621" s="22"/>
      <c r="BX47621" s="1"/>
    </row>
    <row r="47622" spans="74:76" x14ac:dyDescent="0.2">
      <c r="BV47622" s="22"/>
      <c r="BW47622" s="22"/>
      <c r="BX47622" s="1"/>
    </row>
    <row r="47623" spans="74:76" x14ac:dyDescent="0.2">
      <c r="BV47623" s="22"/>
      <c r="BW47623" s="22"/>
      <c r="BX47623" s="1"/>
    </row>
    <row r="47624" spans="74:76" x14ac:dyDescent="0.2">
      <c r="BV47624" s="22"/>
      <c r="BW47624" s="22"/>
      <c r="BX47624" s="1"/>
    </row>
    <row r="47625" spans="74:76" x14ac:dyDescent="0.2">
      <c r="BV47625" s="22"/>
      <c r="BW47625" s="22"/>
      <c r="BX47625" s="1"/>
    </row>
    <row r="47626" spans="74:76" x14ac:dyDescent="0.2">
      <c r="BV47626" s="22"/>
      <c r="BW47626" s="22"/>
      <c r="BX47626" s="1"/>
    </row>
    <row r="47627" spans="74:76" x14ac:dyDescent="0.2">
      <c r="BV47627" s="22"/>
      <c r="BW47627" s="22"/>
      <c r="BX47627" s="1"/>
    </row>
    <row r="47628" spans="74:76" x14ac:dyDescent="0.2">
      <c r="BV47628" s="22"/>
      <c r="BW47628" s="22"/>
      <c r="BX47628" s="1"/>
    </row>
    <row r="47629" spans="74:76" x14ac:dyDescent="0.2">
      <c r="BV47629" s="22"/>
      <c r="BW47629" s="22"/>
      <c r="BX47629" s="1"/>
    </row>
    <row r="47630" spans="74:76" x14ac:dyDescent="0.2">
      <c r="BV47630" s="22"/>
      <c r="BW47630" s="22"/>
      <c r="BX47630" s="1"/>
    </row>
    <row r="47631" spans="74:76" x14ac:dyDescent="0.2">
      <c r="BV47631" s="22"/>
      <c r="BW47631" s="22"/>
      <c r="BX47631" s="1"/>
    </row>
    <row r="47632" spans="74:76" x14ac:dyDescent="0.2">
      <c r="BV47632" s="22"/>
      <c r="BW47632" s="22"/>
      <c r="BX47632" s="1"/>
    </row>
    <row r="47633" spans="74:76" x14ac:dyDescent="0.2">
      <c r="BV47633" s="22"/>
      <c r="BW47633" s="22"/>
      <c r="BX47633" s="1"/>
    </row>
    <row r="47634" spans="74:76" x14ac:dyDescent="0.2">
      <c r="BV47634" s="22"/>
      <c r="BW47634" s="22"/>
      <c r="BX47634" s="1"/>
    </row>
    <row r="47635" spans="74:76" x14ac:dyDescent="0.2">
      <c r="BV47635" s="22"/>
      <c r="BW47635" s="22"/>
      <c r="BX47635" s="1"/>
    </row>
    <row r="47636" spans="74:76" x14ac:dyDescent="0.2">
      <c r="BV47636" s="22"/>
      <c r="BW47636" s="22"/>
      <c r="BX47636" s="1"/>
    </row>
    <row r="47637" spans="74:76" x14ac:dyDescent="0.2">
      <c r="BV47637" s="22"/>
      <c r="BW47637" s="22"/>
      <c r="BX47637" s="1"/>
    </row>
    <row r="47638" spans="74:76" x14ac:dyDescent="0.2">
      <c r="BV47638" s="22"/>
      <c r="BW47638" s="22"/>
      <c r="BX47638" s="1"/>
    </row>
    <row r="47639" spans="74:76" x14ac:dyDescent="0.2">
      <c r="BV47639" s="22"/>
      <c r="BW47639" s="22"/>
      <c r="BX47639" s="1"/>
    </row>
    <row r="47640" spans="74:76" x14ac:dyDescent="0.2">
      <c r="BV47640" s="22"/>
      <c r="BW47640" s="22"/>
      <c r="BX47640" s="1"/>
    </row>
    <row r="47641" spans="74:76" x14ac:dyDescent="0.2">
      <c r="BV47641" s="22"/>
      <c r="BW47641" s="22"/>
      <c r="BX47641" s="1"/>
    </row>
    <row r="47642" spans="74:76" x14ac:dyDescent="0.2">
      <c r="BV47642" s="22"/>
      <c r="BW47642" s="22"/>
      <c r="BX47642" s="1"/>
    </row>
    <row r="47643" spans="74:76" x14ac:dyDescent="0.2">
      <c r="BV47643" s="22"/>
      <c r="BW47643" s="22"/>
      <c r="BX47643" s="1"/>
    </row>
    <row r="47644" spans="74:76" x14ac:dyDescent="0.2">
      <c r="BV47644" s="22"/>
      <c r="BW47644" s="22"/>
      <c r="BX47644" s="1"/>
    </row>
    <row r="47645" spans="74:76" x14ac:dyDescent="0.2">
      <c r="BV47645" s="22"/>
      <c r="BW47645" s="22"/>
      <c r="BX47645" s="1"/>
    </row>
    <row r="47646" spans="74:76" x14ac:dyDescent="0.2">
      <c r="BV47646" s="22"/>
      <c r="BW47646" s="22"/>
      <c r="BX47646" s="1"/>
    </row>
    <row r="47647" spans="74:76" x14ac:dyDescent="0.2">
      <c r="BV47647" s="22"/>
      <c r="BW47647" s="22"/>
      <c r="BX47647" s="1"/>
    </row>
    <row r="47648" spans="74:76" x14ac:dyDescent="0.2">
      <c r="BV47648" s="22"/>
      <c r="BW47648" s="22"/>
      <c r="BX47648" s="1"/>
    </row>
    <row r="47649" spans="74:76" x14ac:dyDescent="0.2">
      <c r="BV47649" s="22"/>
      <c r="BW47649" s="22"/>
      <c r="BX47649" s="1"/>
    </row>
    <row r="47650" spans="74:76" x14ac:dyDescent="0.2">
      <c r="BV47650" s="22"/>
      <c r="BW47650" s="22"/>
      <c r="BX47650" s="1"/>
    </row>
    <row r="47651" spans="74:76" x14ac:dyDescent="0.2">
      <c r="BV47651" s="22"/>
      <c r="BW47651" s="22"/>
      <c r="BX47651" s="1"/>
    </row>
    <row r="47652" spans="74:76" x14ac:dyDescent="0.2">
      <c r="BV47652" s="22"/>
      <c r="BW47652" s="22"/>
      <c r="BX47652" s="1"/>
    </row>
    <row r="47653" spans="74:76" x14ac:dyDescent="0.2">
      <c r="BV47653" s="22"/>
      <c r="BW47653" s="22"/>
      <c r="BX47653" s="1"/>
    </row>
    <row r="47654" spans="74:76" x14ac:dyDescent="0.2">
      <c r="BV47654" s="22"/>
      <c r="BW47654" s="22"/>
      <c r="BX47654" s="1"/>
    </row>
    <row r="47655" spans="74:76" x14ac:dyDescent="0.2">
      <c r="BV47655" s="22"/>
      <c r="BW47655" s="22"/>
      <c r="BX47655" s="1"/>
    </row>
    <row r="47656" spans="74:76" x14ac:dyDescent="0.2">
      <c r="BV47656" s="22"/>
      <c r="BW47656" s="22"/>
      <c r="BX47656" s="1"/>
    </row>
    <row r="47657" spans="74:76" x14ac:dyDescent="0.2">
      <c r="BV47657" s="22"/>
      <c r="BW47657" s="22"/>
      <c r="BX47657" s="1"/>
    </row>
    <row r="47658" spans="74:76" x14ac:dyDescent="0.2">
      <c r="BV47658" s="22"/>
      <c r="BW47658" s="22"/>
      <c r="BX47658" s="1"/>
    </row>
    <row r="47659" spans="74:76" x14ac:dyDescent="0.2">
      <c r="BV47659" s="22"/>
      <c r="BW47659" s="22"/>
      <c r="BX47659" s="1"/>
    </row>
    <row r="47660" spans="74:76" x14ac:dyDescent="0.2">
      <c r="BV47660" s="22"/>
      <c r="BW47660" s="22"/>
      <c r="BX47660" s="1"/>
    </row>
    <row r="47661" spans="74:76" x14ac:dyDescent="0.2">
      <c r="BV47661" s="22"/>
      <c r="BW47661" s="22"/>
      <c r="BX47661" s="1"/>
    </row>
    <row r="47662" spans="74:76" x14ac:dyDescent="0.2">
      <c r="BV47662" s="22"/>
      <c r="BW47662" s="22"/>
      <c r="BX47662" s="1"/>
    </row>
    <row r="47663" spans="74:76" x14ac:dyDescent="0.2">
      <c r="BV47663" s="22"/>
      <c r="BW47663" s="22"/>
      <c r="BX47663" s="1"/>
    </row>
    <row r="47664" spans="74:76" x14ac:dyDescent="0.2">
      <c r="BV47664" s="22"/>
      <c r="BW47664" s="22"/>
      <c r="BX47664" s="1"/>
    </row>
    <row r="47665" spans="74:76" x14ac:dyDescent="0.2">
      <c r="BV47665" s="22"/>
      <c r="BW47665" s="22"/>
      <c r="BX47665" s="1"/>
    </row>
    <row r="47666" spans="74:76" x14ac:dyDescent="0.2">
      <c r="BV47666" s="22"/>
      <c r="BW47666" s="22"/>
      <c r="BX47666" s="1"/>
    </row>
    <row r="47667" spans="74:76" x14ac:dyDescent="0.2">
      <c r="BV47667" s="22"/>
      <c r="BW47667" s="22"/>
      <c r="BX47667" s="1"/>
    </row>
    <row r="47668" spans="74:76" x14ac:dyDescent="0.2">
      <c r="BV47668" s="22"/>
      <c r="BW47668" s="22"/>
      <c r="BX47668" s="1"/>
    </row>
    <row r="47669" spans="74:76" x14ac:dyDescent="0.2">
      <c r="BV47669" s="22"/>
      <c r="BW47669" s="22"/>
      <c r="BX47669" s="1"/>
    </row>
    <row r="47670" spans="74:76" x14ac:dyDescent="0.2">
      <c r="BV47670" s="22"/>
      <c r="BW47670" s="22"/>
      <c r="BX47670" s="1"/>
    </row>
    <row r="47671" spans="74:76" x14ac:dyDescent="0.2">
      <c r="BV47671" s="22"/>
      <c r="BW47671" s="22"/>
      <c r="BX47671" s="1"/>
    </row>
    <row r="47672" spans="74:76" x14ac:dyDescent="0.2">
      <c r="BV47672" s="22"/>
      <c r="BW47672" s="22"/>
      <c r="BX47672" s="1"/>
    </row>
    <row r="47673" spans="74:76" x14ac:dyDescent="0.2">
      <c r="BV47673" s="22"/>
      <c r="BW47673" s="22"/>
      <c r="BX47673" s="1"/>
    </row>
    <row r="47674" spans="74:76" x14ac:dyDescent="0.2">
      <c r="BV47674" s="22"/>
      <c r="BW47674" s="22"/>
      <c r="BX47674" s="1"/>
    </row>
    <row r="47675" spans="74:76" x14ac:dyDescent="0.2">
      <c r="BV47675" s="22"/>
      <c r="BW47675" s="22"/>
      <c r="BX47675" s="1"/>
    </row>
    <row r="47676" spans="74:76" x14ac:dyDescent="0.2">
      <c r="BV47676" s="22"/>
      <c r="BW47676" s="22"/>
      <c r="BX47676" s="1"/>
    </row>
    <row r="47677" spans="74:76" x14ac:dyDescent="0.2">
      <c r="BV47677" s="22"/>
      <c r="BW47677" s="22"/>
      <c r="BX47677" s="1"/>
    </row>
    <row r="47678" spans="74:76" x14ac:dyDescent="0.2">
      <c r="BV47678" s="22"/>
      <c r="BW47678" s="22"/>
      <c r="BX47678" s="1"/>
    </row>
    <row r="47679" spans="74:76" x14ac:dyDescent="0.2">
      <c r="BV47679" s="22"/>
      <c r="BW47679" s="22"/>
      <c r="BX47679" s="1"/>
    </row>
    <row r="47680" spans="74:76" x14ac:dyDescent="0.2">
      <c r="BV47680" s="22"/>
      <c r="BW47680" s="22"/>
      <c r="BX47680" s="1"/>
    </row>
    <row r="47681" spans="74:76" x14ac:dyDescent="0.2">
      <c r="BV47681" s="22"/>
      <c r="BW47681" s="22"/>
      <c r="BX47681" s="1"/>
    </row>
    <row r="47682" spans="74:76" x14ac:dyDescent="0.2">
      <c r="BV47682" s="22"/>
      <c r="BW47682" s="22"/>
      <c r="BX47682" s="1"/>
    </row>
    <row r="47683" spans="74:76" x14ac:dyDescent="0.2">
      <c r="BV47683" s="22"/>
      <c r="BW47683" s="22"/>
      <c r="BX47683" s="1"/>
    </row>
    <row r="47684" spans="74:76" x14ac:dyDescent="0.2">
      <c r="BV47684" s="22"/>
      <c r="BW47684" s="22"/>
      <c r="BX47684" s="1"/>
    </row>
    <row r="47685" spans="74:76" x14ac:dyDescent="0.2">
      <c r="BV47685" s="22"/>
      <c r="BW47685" s="22"/>
      <c r="BX47685" s="1"/>
    </row>
    <row r="47686" spans="74:76" x14ac:dyDescent="0.2">
      <c r="BV47686" s="22"/>
      <c r="BW47686" s="22"/>
      <c r="BX47686" s="1"/>
    </row>
    <row r="47687" spans="74:76" x14ac:dyDescent="0.2">
      <c r="BV47687" s="22"/>
      <c r="BW47687" s="22"/>
      <c r="BX47687" s="1"/>
    </row>
    <row r="47688" spans="74:76" x14ac:dyDescent="0.2">
      <c r="BV47688" s="22"/>
      <c r="BW47688" s="22"/>
      <c r="BX47688" s="1"/>
    </row>
    <row r="47689" spans="74:76" x14ac:dyDescent="0.2">
      <c r="BV47689" s="22"/>
      <c r="BW47689" s="22"/>
      <c r="BX47689" s="1"/>
    </row>
    <row r="47690" spans="74:76" x14ac:dyDescent="0.2">
      <c r="BV47690" s="22"/>
      <c r="BW47690" s="22"/>
      <c r="BX47690" s="1"/>
    </row>
    <row r="47691" spans="74:76" x14ac:dyDescent="0.2">
      <c r="BV47691" s="22"/>
      <c r="BW47691" s="22"/>
      <c r="BX47691" s="1"/>
    </row>
    <row r="47692" spans="74:76" x14ac:dyDescent="0.2">
      <c r="BV47692" s="22"/>
      <c r="BW47692" s="22"/>
      <c r="BX47692" s="1"/>
    </row>
    <row r="47693" spans="74:76" x14ac:dyDescent="0.2">
      <c r="BV47693" s="22"/>
      <c r="BW47693" s="22"/>
      <c r="BX47693" s="1"/>
    </row>
    <row r="47694" spans="74:76" x14ac:dyDescent="0.2">
      <c r="BV47694" s="22"/>
      <c r="BW47694" s="22"/>
      <c r="BX47694" s="1"/>
    </row>
    <row r="47695" spans="74:76" x14ac:dyDescent="0.2">
      <c r="BV47695" s="22"/>
      <c r="BW47695" s="22"/>
      <c r="BX47695" s="1"/>
    </row>
    <row r="47696" spans="74:76" x14ac:dyDescent="0.2">
      <c r="BV47696" s="22"/>
      <c r="BW47696" s="22"/>
      <c r="BX47696" s="1"/>
    </row>
    <row r="47697" spans="74:76" x14ac:dyDescent="0.2">
      <c r="BV47697" s="22"/>
      <c r="BW47697" s="22"/>
      <c r="BX47697" s="1"/>
    </row>
    <row r="47698" spans="74:76" x14ac:dyDescent="0.2">
      <c r="BV47698" s="22"/>
      <c r="BW47698" s="22"/>
      <c r="BX47698" s="1"/>
    </row>
    <row r="47699" spans="74:76" x14ac:dyDescent="0.2">
      <c r="BV47699" s="22"/>
      <c r="BW47699" s="22"/>
      <c r="BX47699" s="1"/>
    </row>
    <row r="47700" spans="74:76" x14ac:dyDescent="0.2">
      <c r="BV47700" s="22"/>
      <c r="BW47700" s="22"/>
      <c r="BX47700" s="1"/>
    </row>
    <row r="47701" spans="74:76" x14ac:dyDescent="0.2">
      <c r="BV47701" s="22"/>
      <c r="BW47701" s="22"/>
      <c r="BX47701" s="1"/>
    </row>
    <row r="47702" spans="74:76" x14ac:dyDescent="0.2">
      <c r="BV47702" s="22"/>
      <c r="BW47702" s="22"/>
      <c r="BX47702" s="1"/>
    </row>
    <row r="47703" spans="74:76" x14ac:dyDescent="0.2">
      <c r="BV47703" s="22"/>
      <c r="BW47703" s="22"/>
      <c r="BX47703" s="1"/>
    </row>
    <row r="47704" spans="74:76" x14ac:dyDescent="0.2">
      <c r="BV47704" s="22"/>
      <c r="BW47704" s="22"/>
      <c r="BX47704" s="1"/>
    </row>
    <row r="47705" spans="74:76" x14ac:dyDescent="0.2">
      <c r="BV47705" s="22"/>
      <c r="BW47705" s="22"/>
      <c r="BX47705" s="1"/>
    </row>
    <row r="47706" spans="74:76" x14ac:dyDescent="0.2">
      <c r="BV47706" s="22"/>
      <c r="BW47706" s="22"/>
      <c r="BX47706" s="1"/>
    </row>
    <row r="47707" spans="74:76" x14ac:dyDescent="0.2">
      <c r="BV47707" s="22"/>
      <c r="BW47707" s="22"/>
      <c r="BX47707" s="1"/>
    </row>
    <row r="47708" spans="74:76" x14ac:dyDescent="0.2">
      <c r="BV47708" s="22"/>
      <c r="BW47708" s="22"/>
      <c r="BX47708" s="1"/>
    </row>
    <row r="47709" spans="74:76" x14ac:dyDescent="0.2">
      <c r="BV47709" s="22"/>
      <c r="BW47709" s="22"/>
      <c r="BX47709" s="1"/>
    </row>
    <row r="47710" spans="74:76" x14ac:dyDescent="0.2">
      <c r="BV47710" s="22"/>
      <c r="BW47710" s="22"/>
      <c r="BX47710" s="1"/>
    </row>
    <row r="47711" spans="74:76" x14ac:dyDescent="0.2">
      <c r="BV47711" s="22"/>
      <c r="BW47711" s="22"/>
      <c r="BX47711" s="1"/>
    </row>
    <row r="47712" spans="74:76" x14ac:dyDescent="0.2">
      <c r="BV47712" s="22"/>
      <c r="BW47712" s="22"/>
      <c r="BX47712" s="1"/>
    </row>
    <row r="47713" spans="74:76" x14ac:dyDescent="0.2">
      <c r="BV47713" s="22"/>
      <c r="BW47713" s="22"/>
      <c r="BX47713" s="1"/>
    </row>
    <row r="47714" spans="74:76" x14ac:dyDescent="0.2">
      <c r="BV47714" s="22"/>
      <c r="BW47714" s="22"/>
      <c r="BX47714" s="1"/>
    </row>
    <row r="47715" spans="74:76" x14ac:dyDescent="0.2">
      <c r="BV47715" s="22"/>
      <c r="BW47715" s="22"/>
      <c r="BX47715" s="1"/>
    </row>
    <row r="47716" spans="74:76" x14ac:dyDescent="0.2">
      <c r="BV47716" s="22"/>
      <c r="BW47716" s="22"/>
      <c r="BX47716" s="1"/>
    </row>
    <row r="47717" spans="74:76" x14ac:dyDescent="0.2">
      <c r="BV47717" s="22"/>
      <c r="BW47717" s="22"/>
      <c r="BX47717" s="1"/>
    </row>
    <row r="47718" spans="74:76" x14ac:dyDescent="0.2">
      <c r="BV47718" s="22"/>
      <c r="BW47718" s="22"/>
      <c r="BX47718" s="1"/>
    </row>
    <row r="47719" spans="74:76" x14ac:dyDescent="0.2">
      <c r="BV47719" s="22"/>
      <c r="BW47719" s="22"/>
      <c r="BX47719" s="1"/>
    </row>
    <row r="47720" spans="74:76" x14ac:dyDescent="0.2">
      <c r="BV47720" s="22"/>
      <c r="BW47720" s="22"/>
      <c r="BX47720" s="1"/>
    </row>
    <row r="47721" spans="74:76" x14ac:dyDescent="0.2">
      <c r="BV47721" s="22"/>
      <c r="BW47721" s="22"/>
      <c r="BX47721" s="1"/>
    </row>
    <row r="47722" spans="74:76" x14ac:dyDescent="0.2">
      <c r="BV47722" s="22"/>
      <c r="BW47722" s="22"/>
      <c r="BX47722" s="1"/>
    </row>
    <row r="47723" spans="74:76" x14ac:dyDescent="0.2">
      <c r="BV47723" s="22"/>
      <c r="BW47723" s="22"/>
      <c r="BX47723" s="1"/>
    </row>
    <row r="47724" spans="74:76" x14ac:dyDescent="0.2">
      <c r="BV47724" s="22"/>
      <c r="BW47724" s="22"/>
      <c r="BX47724" s="1"/>
    </row>
    <row r="47725" spans="74:76" x14ac:dyDescent="0.2">
      <c r="BV47725" s="22"/>
      <c r="BW47725" s="22"/>
      <c r="BX47725" s="1"/>
    </row>
    <row r="47726" spans="74:76" x14ac:dyDescent="0.2">
      <c r="BV47726" s="22"/>
      <c r="BW47726" s="22"/>
      <c r="BX47726" s="1"/>
    </row>
    <row r="47727" spans="74:76" x14ac:dyDescent="0.2">
      <c r="BV47727" s="22"/>
      <c r="BW47727" s="22"/>
      <c r="BX47727" s="1"/>
    </row>
    <row r="47728" spans="74:76" x14ac:dyDescent="0.2">
      <c r="BV47728" s="22"/>
      <c r="BW47728" s="22"/>
      <c r="BX47728" s="1"/>
    </row>
    <row r="47729" spans="74:76" x14ac:dyDescent="0.2">
      <c r="BV47729" s="22"/>
      <c r="BW47729" s="22"/>
      <c r="BX47729" s="1"/>
    </row>
    <row r="47730" spans="74:76" x14ac:dyDescent="0.2">
      <c r="BV47730" s="22"/>
      <c r="BW47730" s="22"/>
      <c r="BX47730" s="1"/>
    </row>
    <row r="47731" spans="74:76" x14ac:dyDescent="0.2">
      <c r="BV47731" s="22"/>
      <c r="BW47731" s="22"/>
      <c r="BX47731" s="1"/>
    </row>
    <row r="47732" spans="74:76" x14ac:dyDescent="0.2">
      <c r="BV47732" s="22"/>
      <c r="BW47732" s="22"/>
      <c r="BX47732" s="1"/>
    </row>
    <row r="47733" spans="74:76" x14ac:dyDescent="0.2">
      <c r="BV47733" s="22"/>
      <c r="BW47733" s="22"/>
      <c r="BX47733" s="1"/>
    </row>
    <row r="47734" spans="74:76" x14ac:dyDescent="0.2">
      <c r="BV47734" s="22"/>
      <c r="BW47734" s="22"/>
      <c r="BX47734" s="1"/>
    </row>
    <row r="47735" spans="74:76" x14ac:dyDescent="0.2">
      <c r="BV47735" s="22"/>
      <c r="BW47735" s="22"/>
      <c r="BX47735" s="1"/>
    </row>
    <row r="47736" spans="74:76" x14ac:dyDescent="0.2">
      <c r="BV47736" s="22"/>
      <c r="BW47736" s="22"/>
      <c r="BX47736" s="1"/>
    </row>
    <row r="47737" spans="74:76" x14ac:dyDescent="0.2">
      <c r="BV47737" s="22"/>
      <c r="BW47737" s="22"/>
      <c r="BX47737" s="1"/>
    </row>
    <row r="47738" spans="74:76" x14ac:dyDescent="0.2">
      <c r="BV47738" s="22"/>
      <c r="BW47738" s="22"/>
      <c r="BX47738" s="1"/>
    </row>
    <row r="47739" spans="74:76" x14ac:dyDescent="0.2">
      <c r="BV47739" s="22"/>
      <c r="BW47739" s="22"/>
      <c r="BX47739" s="1"/>
    </row>
    <row r="47740" spans="74:76" x14ac:dyDescent="0.2">
      <c r="BV47740" s="22"/>
      <c r="BW47740" s="22"/>
      <c r="BX47740" s="1"/>
    </row>
    <row r="47741" spans="74:76" x14ac:dyDescent="0.2">
      <c r="BV47741" s="22"/>
      <c r="BW47741" s="22"/>
      <c r="BX47741" s="1"/>
    </row>
    <row r="47742" spans="74:76" x14ac:dyDescent="0.2">
      <c r="BV47742" s="22"/>
      <c r="BW47742" s="22"/>
      <c r="BX47742" s="1"/>
    </row>
    <row r="47743" spans="74:76" x14ac:dyDescent="0.2">
      <c r="BV47743" s="22"/>
      <c r="BW47743" s="22"/>
      <c r="BX47743" s="1"/>
    </row>
    <row r="47744" spans="74:76" x14ac:dyDescent="0.2">
      <c r="BV47744" s="22"/>
      <c r="BW47744" s="22"/>
      <c r="BX47744" s="1"/>
    </row>
    <row r="47745" spans="74:76" x14ac:dyDescent="0.2">
      <c r="BV47745" s="22"/>
      <c r="BW47745" s="22"/>
      <c r="BX47745" s="1"/>
    </row>
    <row r="47746" spans="74:76" x14ac:dyDescent="0.2">
      <c r="BV47746" s="22"/>
      <c r="BW47746" s="22"/>
      <c r="BX47746" s="1"/>
    </row>
    <row r="47747" spans="74:76" x14ac:dyDescent="0.2">
      <c r="BV47747" s="22"/>
      <c r="BW47747" s="22"/>
      <c r="BX47747" s="1"/>
    </row>
    <row r="47748" spans="74:76" x14ac:dyDescent="0.2">
      <c r="BV47748" s="22"/>
      <c r="BW47748" s="22"/>
      <c r="BX47748" s="1"/>
    </row>
    <row r="47749" spans="74:76" x14ac:dyDescent="0.2">
      <c r="BV47749" s="22"/>
      <c r="BW47749" s="22"/>
      <c r="BX47749" s="1"/>
    </row>
    <row r="47750" spans="74:76" x14ac:dyDescent="0.2">
      <c r="BV47750" s="22"/>
      <c r="BW47750" s="22"/>
      <c r="BX47750" s="1"/>
    </row>
    <row r="47751" spans="74:76" x14ac:dyDescent="0.2">
      <c r="BV47751" s="22"/>
      <c r="BW47751" s="22"/>
      <c r="BX47751" s="1"/>
    </row>
    <row r="47752" spans="74:76" x14ac:dyDescent="0.2">
      <c r="BV47752" s="22"/>
      <c r="BW47752" s="22"/>
      <c r="BX47752" s="1"/>
    </row>
    <row r="47753" spans="74:76" x14ac:dyDescent="0.2">
      <c r="BV47753" s="22"/>
      <c r="BW47753" s="22"/>
      <c r="BX47753" s="1"/>
    </row>
    <row r="47754" spans="74:76" x14ac:dyDescent="0.2">
      <c r="BV47754" s="22"/>
      <c r="BW47754" s="22"/>
      <c r="BX47754" s="1"/>
    </row>
    <row r="47755" spans="74:76" x14ac:dyDescent="0.2">
      <c r="BV47755" s="22"/>
      <c r="BW47755" s="22"/>
      <c r="BX47755" s="1"/>
    </row>
    <row r="47756" spans="74:76" x14ac:dyDescent="0.2">
      <c r="BV47756" s="22"/>
      <c r="BW47756" s="22"/>
      <c r="BX47756" s="1"/>
    </row>
    <row r="47757" spans="74:76" x14ac:dyDescent="0.2">
      <c r="BV47757" s="22"/>
      <c r="BW47757" s="22"/>
      <c r="BX47757" s="1"/>
    </row>
    <row r="47758" spans="74:76" x14ac:dyDescent="0.2">
      <c r="BV47758" s="22"/>
      <c r="BW47758" s="22"/>
      <c r="BX47758" s="1"/>
    </row>
    <row r="47759" spans="74:76" x14ac:dyDescent="0.2">
      <c r="BV47759" s="22"/>
      <c r="BW47759" s="22"/>
      <c r="BX47759" s="1"/>
    </row>
    <row r="47760" spans="74:76" x14ac:dyDescent="0.2">
      <c r="BV47760" s="22"/>
      <c r="BW47760" s="22"/>
      <c r="BX47760" s="1"/>
    </row>
    <row r="47761" spans="74:76" x14ac:dyDescent="0.2">
      <c r="BV47761" s="22"/>
      <c r="BW47761" s="22"/>
      <c r="BX47761" s="1"/>
    </row>
    <row r="47762" spans="74:76" x14ac:dyDescent="0.2">
      <c r="BV47762" s="22"/>
      <c r="BW47762" s="22"/>
      <c r="BX47762" s="1"/>
    </row>
    <row r="47763" spans="74:76" x14ac:dyDescent="0.2">
      <c r="BV47763" s="22"/>
      <c r="BW47763" s="22"/>
      <c r="BX47763" s="1"/>
    </row>
    <row r="47764" spans="74:76" x14ac:dyDescent="0.2">
      <c r="BV47764" s="22"/>
      <c r="BW47764" s="22"/>
      <c r="BX47764" s="1"/>
    </row>
    <row r="47765" spans="74:76" x14ac:dyDescent="0.2">
      <c r="BV47765" s="22"/>
      <c r="BW47765" s="22"/>
      <c r="BX47765" s="1"/>
    </row>
    <row r="47766" spans="74:76" x14ac:dyDescent="0.2">
      <c r="BV47766" s="22"/>
      <c r="BW47766" s="22"/>
      <c r="BX47766" s="1"/>
    </row>
    <row r="47767" spans="74:76" x14ac:dyDescent="0.2">
      <c r="BV47767" s="22"/>
      <c r="BW47767" s="22"/>
      <c r="BX47767" s="1"/>
    </row>
    <row r="47768" spans="74:76" x14ac:dyDescent="0.2">
      <c r="BV47768" s="22"/>
      <c r="BW47768" s="22"/>
      <c r="BX47768" s="1"/>
    </row>
    <row r="47769" spans="74:76" x14ac:dyDescent="0.2">
      <c r="BV47769" s="22"/>
      <c r="BW47769" s="22"/>
      <c r="BX47769" s="1"/>
    </row>
    <row r="47770" spans="74:76" x14ac:dyDescent="0.2">
      <c r="BV47770" s="22"/>
      <c r="BW47770" s="22"/>
      <c r="BX47770" s="1"/>
    </row>
    <row r="47771" spans="74:76" x14ac:dyDescent="0.2">
      <c r="BV47771" s="22"/>
      <c r="BW47771" s="22"/>
      <c r="BX47771" s="1"/>
    </row>
    <row r="47772" spans="74:76" x14ac:dyDescent="0.2">
      <c r="BV47772" s="22"/>
      <c r="BW47772" s="22"/>
      <c r="BX47772" s="1"/>
    </row>
    <row r="47773" spans="74:76" x14ac:dyDescent="0.2">
      <c r="BV47773" s="22"/>
      <c r="BW47773" s="22"/>
      <c r="BX47773" s="1"/>
    </row>
    <row r="47774" spans="74:76" x14ac:dyDescent="0.2">
      <c r="BV47774" s="22"/>
      <c r="BW47774" s="22"/>
      <c r="BX47774" s="1"/>
    </row>
    <row r="47775" spans="74:76" x14ac:dyDescent="0.2">
      <c r="BV47775" s="22"/>
      <c r="BW47775" s="22"/>
      <c r="BX47775" s="1"/>
    </row>
    <row r="47776" spans="74:76" x14ac:dyDescent="0.2">
      <c r="BV47776" s="22"/>
      <c r="BW47776" s="22"/>
      <c r="BX47776" s="1"/>
    </row>
    <row r="47777" spans="74:76" x14ac:dyDescent="0.2">
      <c r="BV47777" s="22"/>
      <c r="BW47777" s="22"/>
      <c r="BX47777" s="1"/>
    </row>
    <row r="47778" spans="74:76" x14ac:dyDescent="0.2">
      <c r="BV47778" s="22"/>
      <c r="BW47778" s="22"/>
      <c r="BX47778" s="1"/>
    </row>
    <row r="47779" spans="74:76" x14ac:dyDescent="0.2">
      <c r="BV47779" s="22"/>
      <c r="BW47779" s="22"/>
      <c r="BX47779" s="1"/>
    </row>
    <row r="47780" spans="74:76" x14ac:dyDescent="0.2">
      <c r="BV47780" s="22"/>
      <c r="BW47780" s="22"/>
      <c r="BX47780" s="1"/>
    </row>
    <row r="47781" spans="74:76" x14ac:dyDescent="0.2">
      <c r="BV47781" s="22"/>
      <c r="BW47781" s="22"/>
      <c r="BX47781" s="1"/>
    </row>
    <row r="47782" spans="74:76" x14ac:dyDescent="0.2">
      <c r="BV47782" s="22"/>
      <c r="BW47782" s="22"/>
      <c r="BX47782" s="1"/>
    </row>
    <row r="47783" spans="74:76" x14ac:dyDescent="0.2">
      <c r="BV47783" s="22"/>
      <c r="BW47783" s="22"/>
      <c r="BX47783" s="1"/>
    </row>
    <row r="47784" spans="74:76" x14ac:dyDescent="0.2">
      <c r="BV47784" s="22"/>
      <c r="BW47784" s="22"/>
      <c r="BX47784" s="1"/>
    </row>
    <row r="47785" spans="74:76" x14ac:dyDescent="0.2">
      <c r="BV47785" s="22"/>
      <c r="BW47785" s="22"/>
      <c r="BX47785" s="1"/>
    </row>
    <row r="47786" spans="74:76" x14ac:dyDescent="0.2">
      <c r="BV47786" s="22"/>
      <c r="BW47786" s="22"/>
      <c r="BX47786" s="1"/>
    </row>
    <row r="47787" spans="74:76" x14ac:dyDescent="0.2">
      <c r="BV47787" s="22"/>
      <c r="BW47787" s="22"/>
      <c r="BX47787" s="1"/>
    </row>
    <row r="47788" spans="74:76" x14ac:dyDescent="0.2">
      <c r="BV47788" s="22"/>
      <c r="BW47788" s="22"/>
      <c r="BX47788" s="1"/>
    </row>
    <row r="47789" spans="74:76" x14ac:dyDescent="0.2">
      <c r="BV47789" s="22"/>
      <c r="BW47789" s="22"/>
      <c r="BX47789" s="1"/>
    </row>
    <row r="47790" spans="74:76" x14ac:dyDescent="0.2">
      <c r="BV47790" s="22"/>
      <c r="BW47790" s="22"/>
      <c r="BX47790" s="1"/>
    </row>
    <row r="47791" spans="74:76" x14ac:dyDescent="0.2">
      <c r="BV47791" s="22"/>
      <c r="BW47791" s="22"/>
      <c r="BX47791" s="1"/>
    </row>
    <row r="47792" spans="74:76" x14ac:dyDescent="0.2">
      <c r="BV47792" s="22"/>
      <c r="BW47792" s="22"/>
      <c r="BX47792" s="1"/>
    </row>
    <row r="47793" spans="74:76" x14ac:dyDescent="0.2">
      <c r="BV47793" s="22"/>
      <c r="BW47793" s="22"/>
      <c r="BX47793" s="1"/>
    </row>
    <row r="47794" spans="74:76" x14ac:dyDescent="0.2">
      <c r="BV47794" s="22"/>
      <c r="BW47794" s="22"/>
      <c r="BX47794" s="1"/>
    </row>
    <row r="47795" spans="74:76" x14ac:dyDescent="0.2">
      <c r="BV47795" s="22"/>
      <c r="BW47795" s="22"/>
      <c r="BX47795" s="1"/>
    </row>
    <row r="47796" spans="74:76" x14ac:dyDescent="0.2">
      <c r="BV47796" s="22"/>
      <c r="BW47796" s="22"/>
      <c r="BX47796" s="1"/>
    </row>
    <row r="47797" spans="74:76" x14ac:dyDescent="0.2">
      <c r="BV47797" s="22"/>
      <c r="BW47797" s="22"/>
      <c r="BX47797" s="1"/>
    </row>
    <row r="47798" spans="74:76" x14ac:dyDescent="0.2">
      <c r="BV47798" s="22"/>
      <c r="BW47798" s="22"/>
      <c r="BX47798" s="1"/>
    </row>
    <row r="47799" spans="74:76" x14ac:dyDescent="0.2">
      <c r="BV47799" s="22"/>
      <c r="BW47799" s="22"/>
      <c r="BX47799" s="1"/>
    </row>
    <row r="47800" spans="74:76" x14ac:dyDescent="0.2">
      <c r="BV47800" s="22"/>
      <c r="BW47800" s="22"/>
      <c r="BX47800" s="1"/>
    </row>
    <row r="47801" spans="74:76" x14ac:dyDescent="0.2">
      <c r="BV47801" s="22"/>
      <c r="BW47801" s="22"/>
      <c r="BX47801" s="1"/>
    </row>
    <row r="47802" spans="74:76" x14ac:dyDescent="0.2">
      <c r="BV47802" s="22"/>
      <c r="BW47802" s="22"/>
      <c r="BX47802" s="1"/>
    </row>
    <row r="47803" spans="74:76" x14ac:dyDescent="0.2">
      <c r="BV47803" s="22"/>
      <c r="BW47803" s="22"/>
      <c r="BX47803" s="1"/>
    </row>
    <row r="47804" spans="74:76" x14ac:dyDescent="0.2">
      <c r="BV47804" s="22"/>
      <c r="BW47804" s="22"/>
      <c r="BX47804" s="1"/>
    </row>
    <row r="47805" spans="74:76" x14ac:dyDescent="0.2">
      <c r="BV47805" s="22"/>
      <c r="BW47805" s="22"/>
      <c r="BX47805" s="1"/>
    </row>
    <row r="47806" spans="74:76" x14ac:dyDescent="0.2">
      <c r="BV47806" s="22"/>
      <c r="BW47806" s="22"/>
      <c r="BX47806" s="1"/>
    </row>
    <row r="47807" spans="74:76" x14ac:dyDescent="0.2">
      <c r="BV47807" s="22"/>
      <c r="BW47807" s="22"/>
      <c r="BX47807" s="1"/>
    </row>
    <row r="47808" spans="74:76" x14ac:dyDescent="0.2">
      <c r="BV47808" s="22"/>
      <c r="BW47808" s="22"/>
      <c r="BX47808" s="1"/>
    </row>
    <row r="47809" spans="74:76" x14ac:dyDescent="0.2">
      <c r="BV47809" s="22"/>
      <c r="BW47809" s="22"/>
      <c r="BX47809" s="1"/>
    </row>
    <row r="47810" spans="74:76" x14ac:dyDescent="0.2">
      <c r="BV47810" s="22"/>
      <c r="BW47810" s="22"/>
      <c r="BX47810" s="1"/>
    </row>
    <row r="47811" spans="74:76" x14ac:dyDescent="0.2">
      <c r="BV47811" s="22"/>
      <c r="BW47811" s="22"/>
      <c r="BX47811" s="1"/>
    </row>
    <row r="47812" spans="74:76" x14ac:dyDescent="0.2">
      <c r="BV47812" s="22"/>
      <c r="BW47812" s="22"/>
      <c r="BX47812" s="1"/>
    </row>
    <row r="47813" spans="74:76" x14ac:dyDescent="0.2">
      <c r="BV47813" s="22"/>
      <c r="BW47813" s="22"/>
      <c r="BX47813" s="1"/>
    </row>
    <row r="47814" spans="74:76" x14ac:dyDescent="0.2">
      <c r="BV47814" s="22"/>
      <c r="BW47814" s="22"/>
      <c r="BX47814" s="1"/>
    </row>
    <row r="47815" spans="74:76" x14ac:dyDescent="0.2">
      <c r="BV47815" s="22"/>
      <c r="BW47815" s="22"/>
      <c r="BX47815" s="1"/>
    </row>
    <row r="47816" spans="74:76" x14ac:dyDescent="0.2">
      <c r="BV47816" s="22"/>
      <c r="BW47816" s="22"/>
      <c r="BX47816" s="1"/>
    </row>
    <row r="47817" spans="74:76" x14ac:dyDescent="0.2">
      <c r="BV47817" s="22"/>
      <c r="BW47817" s="22"/>
      <c r="BX47817" s="1"/>
    </row>
    <row r="47818" spans="74:76" x14ac:dyDescent="0.2">
      <c r="BV47818" s="22"/>
      <c r="BW47818" s="22"/>
      <c r="BX47818" s="1"/>
    </row>
    <row r="47819" spans="74:76" x14ac:dyDescent="0.2">
      <c r="BV47819" s="22"/>
      <c r="BW47819" s="22"/>
      <c r="BX47819" s="1"/>
    </row>
    <row r="47820" spans="74:76" x14ac:dyDescent="0.2">
      <c r="BV47820" s="22"/>
      <c r="BW47820" s="22"/>
      <c r="BX47820" s="1"/>
    </row>
    <row r="47821" spans="74:76" x14ac:dyDescent="0.2">
      <c r="BV47821" s="22"/>
      <c r="BW47821" s="22"/>
      <c r="BX47821" s="1"/>
    </row>
    <row r="47822" spans="74:76" x14ac:dyDescent="0.2">
      <c r="BV47822" s="22"/>
      <c r="BW47822" s="22"/>
      <c r="BX47822" s="1"/>
    </row>
    <row r="47823" spans="74:76" x14ac:dyDescent="0.2">
      <c r="BV47823" s="22"/>
      <c r="BW47823" s="22"/>
      <c r="BX47823" s="1"/>
    </row>
    <row r="47824" spans="74:76" x14ac:dyDescent="0.2">
      <c r="BV47824" s="22"/>
      <c r="BW47824" s="22"/>
      <c r="BX47824" s="1"/>
    </row>
    <row r="47825" spans="74:76" x14ac:dyDescent="0.2">
      <c r="BV47825" s="22"/>
      <c r="BW47825" s="22"/>
      <c r="BX47825" s="1"/>
    </row>
    <row r="47826" spans="74:76" x14ac:dyDescent="0.2">
      <c r="BV47826" s="22"/>
      <c r="BW47826" s="22"/>
      <c r="BX47826" s="1"/>
    </row>
    <row r="47827" spans="74:76" x14ac:dyDescent="0.2">
      <c r="BV47827" s="22"/>
      <c r="BW47827" s="22"/>
      <c r="BX47827" s="1"/>
    </row>
    <row r="47828" spans="74:76" x14ac:dyDescent="0.2">
      <c r="BV47828" s="22"/>
      <c r="BW47828" s="22"/>
      <c r="BX47828" s="1"/>
    </row>
    <row r="47829" spans="74:76" x14ac:dyDescent="0.2">
      <c r="BV47829" s="22"/>
      <c r="BW47829" s="22"/>
      <c r="BX47829" s="1"/>
    </row>
    <row r="47830" spans="74:76" x14ac:dyDescent="0.2">
      <c r="BV47830" s="22"/>
      <c r="BW47830" s="22"/>
      <c r="BX47830" s="1"/>
    </row>
    <row r="47831" spans="74:76" x14ac:dyDescent="0.2">
      <c r="BV47831" s="22"/>
      <c r="BW47831" s="22"/>
      <c r="BX47831" s="1"/>
    </row>
    <row r="47832" spans="74:76" x14ac:dyDescent="0.2">
      <c r="BV47832" s="22"/>
      <c r="BW47832" s="22"/>
      <c r="BX47832" s="1"/>
    </row>
    <row r="47833" spans="74:76" x14ac:dyDescent="0.2">
      <c r="BV47833" s="22"/>
      <c r="BW47833" s="22"/>
      <c r="BX47833" s="1"/>
    </row>
    <row r="47834" spans="74:76" x14ac:dyDescent="0.2">
      <c r="BV47834" s="22"/>
      <c r="BW47834" s="22"/>
      <c r="BX47834" s="1"/>
    </row>
    <row r="47835" spans="74:76" x14ac:dyDescent="0.2">
      <c r="BV47835" s="22"/>
      <c r="BW47835" s="22"/>
      <c r="BX47835" s="1"/>
    </row>
    <row r="47836" spans="74:76" x14ac:dyDescent="0.2">
      <c r="BV47836" s="22"/>
      <c r="BW47836" s="22"/>
      <c r="BX47836" s="1"/>
    </row>
    <row r="47837" spans="74:76" x14ac:dyDescent="0.2">
      <c r="BV47837" s="22"/>
      <c r="BW47837" s="22"/>
      <c r="BX47837" s="1"/>
    </row>
    <row r="47838" spans="74:76" x14ac:dyDescent="0.2">
      <c r="BV47838" s="22"/>
      <c r="BW47838" s="22"/>
      <c r="BX47838" s="1"/>
    </row>
    <row r="47839" spans="74:76" x14ac:dyDescent="0.2">
      <c r="BV47839" s="22"/>
      <c r="BW47839" s="22"/>
      <c r="BX47839" s="1"/>
    </row>
    <row r="47840" spans="74:76" x14ac:dyDescent="0.2">
      <c r="BV47840" s="22"/>
      <c r="BW47840" s="22"/>
      <c r="BX47840" s="1"/>
    </row>
    <row r="47841" spans="74:76" x14ac:dyDescent="0.2">
      <c r="BV47841" s="22"/>
      <c r="BW47841" s="22"/>
      <c r="BX47841" s="1"/>
    </row>
    <row r="47842" spans="74:76" x14ac:dyDescent="0.2">
      <c r="BV47842" s="22"/>
      <c r="BW47842" s="22"/>
      <c r="BX47842" s="1"/>
    </row>
    <row r="47843" spans="74:76" x14ac:dyDescent="0.2">
      <c r="BV47843" s="22"/>
      <c r="BW47843" s="22"/>
      <c r="BX47843" s="1"/>
    </row>
    <row r="47844" spans="74:76" x14ac:dyDescent="0.2">
      <c r="BV47844" s="22"/>
      <c r="BW47844" s="22"/>
      <c r="BX47844" s="1"/>
    </row>
    <row r="47845" spans="74:76" x14ac:dyDescent="0.2">
      <c r="BV47845" s="22"/>
      <c r="BW47845" s="22"/>
      <c r="BX47845" s="1"/>
    </row>
    <row r="47846" spans="74:76" x14ac:dyDescent="0.2">
      <c r="BV47846" s="22"/>
      <c r="BW47846" s="22"/>
      <c r="BX47846" s="1"/>
    </row>
    <row r="47847" spans="74:76" x14ac:dyDescent="0.2">
      <c r="BV47847" s="22"/>
      <c r="BW47847" s="22"/>
      <c r="BX47847" s="1"/>
    </row>
    <row r="47848" spans="74:76" x14ac:dyDescent="0.2">
      <c r="BV47848" s="22"/>
      <c r="BW47848" s="22"/>
      <c r="BX47848" s="1"/>
    </row>
    <row r="47849" spans="74:76" x14ac:dyDescent="0.2">
      <c r="BV47849" s="22"/>
      <c r="BW47849" s="22"/>
      <c r="BX47849" s="1"/>
    </row>
    <row r="47850" spans="74:76" x14ac:dyDescent="0.2">
      <c r="BV47850" s="22"/>
      <c r="BW47850" s="22"/>
      <c r="BX47850" s="1"/>
    </row>
    <row r="47851" spans="74:76" x14ac:dyDescent="0.2">
      <c r="BV47851" s="22"/>
      <c r="BW47851" s="22"/>
      <c r="BX47851" s="1"/>
    </row>
    <row r="47852" spans="74:76" x14ac:dyDescent="0.2">
      <c r="BV47852" s="22"/>
      <c r="BW47852" s="22"/>
      <c r="BX47852" s="1"/>
    </row>
    <row r="47853" spans="74:76" x14ac:dyDescent="0.2">
      <c r="BV47853" s="22"/>
      <c r="BW47853" s="22"/>
      <c r="BX47853" s="1"/>
    </row>
    <row r="47854" spans="74:76" x14ac:dyDescent="0.2">
      <c r="BV47854" s="22"/>
      <c r="BW47854" s="22"/>
      <c r="BX47854" s="1"/>
    </row>
    <row r="47855" spans="74:76" x14ac:dyDescent="0.2">
      <c r="BV47855" s="22"/>
      <c r="BW47855" s="22"/>
      <c r="BX47855" s="1"/>
    </row>
    <row r="47856" spans="74:76" x14ac:dyDescent="0.2">
      <c r="BV47856" s="22"/>
      <c r="BW47856" s="22"/>
      <c r="BX47856" s="1"/>
    </row>
    <row r="47857" spans="74:76" x14ac:dyDescent="0.2">
      <c r="BV47857" s="22"/>
      <c r="BW47857" s="22"/>
      <c r="BX47857" s="1"/>
    </row>
    <row r="47858" spans="74:76" x14ac:dyDescent="0.2">
      <c r="BV47858" s="22"/>
      <c r="BW47858" s="22"/>
      <c r="BX47858" s="1"/>
    </row>
    <row r="47859" spans="74:76" x14ac:dyDescent="0.2">
      <c r="BV47859" s="22"/>
      <c r="BW47859" s="22"/>
      <c r="BX47859" s="1"/>
    </row>
    <row r="47860" spans="74:76" x14ac:dyDescent="0.2">
      <c r="BV47860" s="22"/>
      <c r="BW47860" s="22"/>
      <c r="BX47860" s="1"/>
    </row>
    <row r="47861" spans="74:76" x14ac:dyDescent="0.2">
      <c r="BV47861" s="22"/>
      <c r="BW47861" s="22"/>
      <c r="BX47861" s="1"/>
    </row>
    <row r="47862" spans="74:76" x14ac:dyDescent="0.2">
      <c r="BV47862" s="22"/>
      <c r="BW47862" s="22"/>
      <c r="BX47862" s="1"/>
    </row>
    <row r="47863" spans="74:76" x14ac:dyDescent="0.2">
      <c r="BV47863" s="22"/>
      <c r="BW47863" s="22"/>
      <c r="BX47863" s="1"/>
    </row>
    <row r="47864" spans="74:76" x14ac:dyDescent="0.2">
      <c r="BV47864" s="22"/>
      <c r="BW47864" s="22"/>
      <c r="BX47864" s="1"/>
    </row>
    <row r="47865" spans="74:76" x14ac:dyDescent="0.2">
      <c r="BV47865" s="22"/>
      <c r="BW47865" s="22"/>
      <c r="BX47865" s="1"/>
    </row>
    <row r="47866" spans="74:76" x14ac:dyDescent="0.2">
      <c r="BV47866" s="22"/>
      <c r="BW47866" s="22"/>
      <c r="BX47866" s="1"/>
    </row>
    <row r="47867" spans="74:76" x14ac:dyDescent="0.2">
      <c r="BV47867" s="22"/>
      <c r="BW47867" s="22"/>
      <c r="BX47867" s="1"/>
    </row>
    <row r="47868" spans="74:76" x14ac:dyDescent="0.2">
      <c r="BV47868" s="22"/>
      <c r="BW47868" s="22"/>
      <c r="BX47868" s="1"/>
    </row>
    <row r="47869" spans="74:76" x14ac:dyDescent="0.2">
      <c r="BV47869" s="22"/>
      <c r="BW47869" s="22"/>
      <c r="BX47869" s="1"/>
    </row>
    <row r="47870" spans="74:76" x14ac:dyDescent="0.2">
      <c r="BV47870" s="22"/>
      <c r="BW47870" s="22"/>
      <c r="BX47870" s="1"/>
    </row>
    <row r="47871" spans="74:76" x14ac:dyDescent="0.2">
      <c r="BV47871" s="22"/>
      <c r="BW47871" s="22"/>
      <c r="BX47871" s="1"/>
    </row>
    <row r="47872" spans="74:76" x14ac:dyDescent="0.2">
      <c r="BV47872" s="22"/>
      <c r="BW47872" s="22"/>
      <c r="BX47872" s="1"/>
    </row>
    <row r="47873" spans="74:76" x14ac:dyDescent="0.2">
      <c r="BV47873" s="22"/>
      <c r="BW47873" s="22"/>
      <c r="BX47873" s="1"/>
    </row>
    <row r="47874" spans="74:76" x14ac:dyDescent="0.2">
      <c r="BV47874" s="22"/>
      <c r="BW47874" s="22"/>
      <c r="BX47874" s="1"/>
    </row>
    <row r="47875" spans="74:76" x14ac:dyDescent="0.2">
      <c r="BV47875" s="22"/>
      <c r="BW47875" s="22"/>
      <c r="BX47875" s="1"/>
    </row>
    <row r="47876" spans="74:76" x14ac:dyDescent="0.2">
      <c r="BV47876" s="22"/>
      <c r="BW47876" s="22"/>
      <c r="BX47876" s="1"/>
    </row>
    <row r="47877" spans="74:76" x14ac:dyDescent="0.2">
      <c r="BV47877" s="22"/>
      <c r="BW47877" s="22"/>
      <c r="BX47877" s="1"/>
    </row>
    <row r="47878" spans="74:76" x14ac:dyDescent="0.2">
      <c r="BV47878" s="22"/>
      <c r="BW47878" s="22"/>
      <c r="BX47878" s="1"/>
    </row>
    <row r="47879" spans="74:76" x14ac:dyDescent="0.2">
      <c r="BV47879" s="22"/>
      <c r="BW47879" s="22"/>
      <c r="BX47879" s="1"/>
    </row>
    <row r="47880" spans="74:76" x14ac:dyDescent="0.2">
      <c r="BV47880" s="22"/>
      <c r="BW47880" s="22"/>
      <c r="BX47880" s="1"/>
    </row>
    <row r="47881" spans="74:76" x14ac:dyDescent="0.2">
      <c r="BV47881" s="22"/>
      <c r="BW47881" s="22"/>
      <c r="BX47881" s="1"/>
    </row>
    <row r="47882" spans="74:76" x14ac:dyDescent="0.2">
      <c r="BV47882" s="22"/>
      <c r="BW47882" s="22"/>
      <c r="BX47882" s="1"/>
    </row>
    <row r="47883" spans="74:76" x14ac:dyDescent="0.2">
      <c r="BV47883" s="22"/>
      <c r="BW47883" s="22"/>
      <c r="BX47883" s="1"/>
    </row>
    <row r="47884" spans="74:76" x14ac:dyDescent="0.2">
      <c r="BV47884" s="22"/>
      <c r="BW47884" s="22"/>
      <c r="BX47884" s="1"/>
    </row>
    <row r="47885" spans="74:76" x14ac:dyDescent="0.2">
      <c r="BV47885" s="22"/>
      <c r="BW47885" s="22"/>
      <c r="BX47885" s="1"/>
    </row>
    <row r="47886" spans="74:76" x14ac:dyDescent="0.2">
      <c r="BV47886" s="22"/>
      <c r="BW47886" s="22"/>
      <c r="BX47886" s="1"/>
    </row>
    <row r="47887" spans="74:76" x14ac:dyDescent="0.2">
      <c r="BV47887" s="22"/>
      <c r="BW47887" s="22"/>
      <c r="BX47887" s="1"/>
    </row>
    <row r="47888" spans="74:76" x14ac:dyDescent="0.2">
      <c r="BV47888" s="22"/>
      <c r="BW47888" s="22"/>
      <c r="BX47888" s="1"/>
    </row>
    <row r="47889" spans="74:76" x14ac:dyDescent="0.2">
      <c r="BV47889" s="22"/>
      <c r="BW47889" s="22"/>
      <c r="BX47889" s="1"/>
    </row>
    <row r="47890" spans="74:76" x14ac:dyDescent="0.2">
      <c r="BV47890" s="22"/>
      <c r="BW47890" s="22"/>
      <c r="BX47890" s="1"/>
    </row>
    <row r="47891" spans="74:76" x14ac:dyDescent="0.2">
      <c r="BV47891" s="22"/>
      <c r="BW47891" s="22"/>
      <c r="BX47891" s="1"/>
    </row>
    <row r="47892" spans="74:76" x14ac:dyDescent="0.2">
      <c r="BV47892" s="22"/>
      <c r="BW47892" s="22"/>
      <c r="BX47892" s="1"/>
    </row>
    <row r="47893" spans="74:76" x14ac:dyDescent="0.2">
      <c r="BV47893" s="22"/>
      <c r="BW47893" s="22"/>
      <c r="BX47893" s="1"/>
    </row>
    <row r="47894" spans="74:76" x14ac:dyDescent="0.2">
      <c r="BV47894" s="22"/>
      <c r="BW47894" s="22"/>
      <c r="BX47894" s="1"/>
    </row>
    <row r="47895" spans="74:76" x14ac:dyDescent="0.2">
      <c r="BV47895" s="22"/>
      <c r="BW47895" s="22"/>
      <c r="BX47895" s="1"/>
    </row>
    <row r="47896" spans="74:76" x14ac:dyDescent="0.2">
      <c r="BV47896" s="22"/>
      <c r="BW47896" s="22"/>
      <c r="BX47896" s="1"/>
    </row>
    <row r="47897" spans="74:76" x14ac:dyDescent="0.2">
      <c r="BV47897" s="22"/>
      <c r="BW47897" s="22"/>
      <c r="BX47897" s="1"/>
    </row>
    <row r="47898" spans="74:76" x14ac:dyDescent="0.2">
      <c r="BV47898" s="22"/>
      <c r="BW47898" s="22"/>
      <c r="BX47898" s="1"/>
    </row>
    <row r="47899" spans="74:76" x14ac:dyDescent="0.2">
      <c r="BV47899" s="22"/>
      <c r="BW47899" s="22"/>
      <c r="BX47899" s="1"/>
    </row>
    <row r="47900" spans="74:76" x14ac:dyDescent="0.2">
      <c r="BV47900" s="22"/>
      <c r="BW47900" s="22"/>
      <c r="BX47900" s="1"/>
    </row>
    <row r="47901" spans="74:76" x14ac:dyDescent="0.2">
      <c r="BV47901" s="22"/>
      <c r="BW47901" s="22"/>
      <c r="BX47901" s="1"/>
    </row>
    <row r="47902" spans="74:76" x14ac:dyDescent="0.2">
      <c r="BV47902" s="22"/>
      <c r="BW47902" s="22"/>
      <c r="BX47902" s="1"/>
    </row>
    <row r="47903" spans="74:76" x14ac:dyDescent="0.2">
      <c r="BV47903" s="22"/>
      <c r="BW47903" s="22"/>
      <c r="BX47903" s="1"/>
    </row>
    <row r="47904" spans="74:76" x14ac:dyDescent="0.2">
      <c r="BV47904" s="22"/>
      <c r="BW47904" s="22"/>
      <c r="BX47904" s="1"/>
    </row>
    <row r="47905" spans="74:76" x14ac:dyDescent="0.2">
      <c r="BV47905" s="22"/>
      <c r="BW47905" s="22"/>
      <c r="BX47905" s="1"/>
    </row>
    <row r="47906" spans="74:76" x14ac:dyDescent="0.2">
      <c r="BV47906" s="22"/>
      <c r="BW47906" s="22"/>
      <c r="BX47906" s="1"/>
    </row>
    <row r="47907" spans="74:76" x14ac:dyDescent="0.2">
      <c r="BV47907" s="22"/>
      <c r="BW47907" s="22"/>
      <c r="BX47907" s="1"/>
    </row>
    <row r="47908" spans="74:76" x14ac:dyDescent="0.2">
      <c r="BV47908" s="22"/>
      <c r="BW47908" s="22"/>
      <c r="BX47908" s="1"/>
    </row>
    <row r="47909" spans="74:76" x14ac:dyDescent="0.2">
      <c r="BV47909" s="22"/>
      <c r="BW47909" s="22"/>
      <c r="BX47909" s="1"/>
    </row>
    <row r="47910" spans="74:76" x14ac:dyDescent="0.2">
      <c r="BV47910" s="22"/>
      <c r="BW47910" s="22"/>
      <c r="BX47910" s="1"/>
    </row>
    <row r="47911" spans="74:76" x14ac:dyDescent="0.2">
      <c r="BV47911" s="22"/>
      <c r="BW47911" s="22"/>
      <c r="BX47911" s="1"/>
    </row>
    <row r="47912" spans="74:76" x14ac:dyDescent="0.2">
      <c r="BV47912" s="22"/>
      <c r="BW47912" s="22"/>
      <c r="BX47912" s="1"/>
    </row>
    <row r="47913" spans="74:76" x14ac:dyDescent="0.2">
      <c r="BV47913" s="22"/>
      <c r="BW47913" s="22"/>
      <c r="BX47913" s="1"/>
    </row>
    <row r="47914" spans="74:76" x14ac:dyDescent="0.2">
      <c r="BV47914" s="22"/>
      <c r="BW47914" s="22"/>
      <c r="BX47914" s="1"/>
    </row>
    <row r="47915" spans="74:76" x14ac:dyDescent="0.2">
      <c r="BV47915" s="22"/>
      <c r="BW47915" s="22"/>
      <c r="BX47915" s="1"/>
    </row>
    <row r="47916" spans="74:76" x14ac:dyDescent="0.2">
      <c r="BV47916" s="22"/>
      <c r="BW47916" s="22"/>
      <c r="BX47916" s="1"/>
    </row>
    <row r="47917" spans="74:76" x14ac:dyDescent="0.2">
      <c r="BV47917" s="22"/>
      <c r="BW47917" s="22"/>
      <c r="BX47917" s="1"/>
    </row>
    <row r="47918" spans="74:76" x14ac:dyDescent="0.2">
      <c r="BV47918" s="22"/>
      <c r="BW47918" s="22"/>
      <c r="BX47918" s="1"/>
    </row>
    <row r="47919" spans="74:76" x14ac:dyDescent="0.2">
      <c r="BV47919" s="22"/>
      <c r="BW47919" s="22"/>
      <c r="BX47919" s="1"/>
    </row>
    <row r="47920" spans="74:76" x14ac:dyDescent="0.2">
      <c r="BV47920" s="22"/>
      <c r="BW47920" s="22"/>
      <c r="BX47920" s="1"/>
    </row>
    <row r="47921" spans="74:76" x14ac:dyDescent="0.2">
      <c r="BV47921" s="22"/>
      <c r="BW47921" s="22"/>
      <c r="BX47921" s="1"/>
    </row>
    <row r="47922" spans="74:76" x14ac:dyDescent="0.2">
      <c r="BV47922" s="22"/>
      <c r="BW47922" s="22"/>
      <c r="BX47922" s="1"/>
    </row>
    <row r="47923" spans="74:76" x14ac:dyDescent="0.2">
      <c r="BV47923" s="22"/>
      <c r="BW47923" s="22"/>
      <c r="BX47923" s="1"/>
    </row>
    <row r="47924" spans="74:76" x14ac:dyDescent="0.2">
      <c r="BV47924" s="22"/>
      <c r="BW47924" s="22"/>
      <c r="BX47924" s="1"/>
    </row>
    <row r="47925" spans="74:76" x14ac:dyDescent="0.2">
      <c r="BV47925" s="22"/>
      <c r="BW47925" s="22"/>
      <c r="BX47925" s="1"/>
    </row>
    <row r="47926" spans="74:76" x14ac:dyDescent="0.2">
      <c r="BV47926" s="22"/>
      <c r="BW47926" s="22"/>
      <c r="BX47926" s="1"/>
    </row>
    <row r="47927" spans="74:76" x14ac:dyDescent="0.2">
      <c r="BV47927" s="22"/>
      <c r="BW47927" s="22"/>
      <c r="BX47927" s="1"/>
    </row>
    <row r="47928" spans="74:76" x14ac:dyDescent="0.2">
      <c r="BV47928" s="22"/>
      <c r="BW47928" s="22"/>
      <c r="BX47928" s="1"/>
    </row>
    <row r="47929" spans="74:76" x14ac:dyDescent="0.2">
      <c r="BV47929" s="22"/>
      <c r="BW47929" s="22"/>
      <c r="BX47929" s="1"/>
    </row>
    <row r="47930" spans="74:76" x14ac:dyDescent="0.2">
      <c r="BV47930" s="22"/>
      <c r="BW47930" s="22"/>
      <c r="BX47930" s="1"/>
    </row>
    <row r="47931" spans="74:76" x14ac:dyDescent="0.2">
      <c r="BV47931" s="22"/>
      <c r="BW47931" s="22"/>
      <c r="BX47931" s="1"/>
    </row>
    <row r="47932" spans="74:76" x14ac:dyDescent="0.2">
      <c r="BV47932" s="22"/>
      <c r="BW47932" s="22"/>
      <c r="BX47932" s="1"/>
    </row>
    <row r="47933" spans="74:76" x14ac:dyDescent="0.2">
      <c r="BV47933" s="22"/>
      <c r="BW47933" s="22"/>
      <c r="BX47933" s="1"/>
    </row>
    <row r="47934" spans="74:76" x14ac:dyDescent="0.2">
      <c r="BV47934" s="22"/>
      <c r="BW47934" s="22"/>
      <c r="BX47934" s="1"/>
    </row>
    <row r="47935" spans="74:76" x14ac:dyDescent="0.2">
      <c r="BV47935" s="22"/>
      <c r="BW47935" s="22"/>
      <c r="BX47935" s="1"/>
    </row>
    <row r="47936" spans="74:76" x14ac:dyDescent="0.2">
      <c r="BV47936" s="22"/>
      <c r="BW47936" s="22"/>
      <c r="BX47936" s="1"/>
    </row>
    <row r="47937" spans="74:76" x14ac:dyDescent="0.2">
      <c r="BV47937" s="22"/>
      <c r="BW47937" s="22"/>
      <c r="BX47937" s="1"/>
    </row>
    <row r="47938" spans="74:76" x14ac:dyDescent="0.2">
      <c r="BV47938" s="22"/>
      <c r="BW47938" s="22"/>
      <c r="BX47938" s="1"/>
    </row>
    <row r="47939" spans="74:76" x14ac:dyDescent="0.2">
      <c r="BV47939" s="22"/>
      <c r="BW47939" s="22"/>
      <c r="BX47939" s="1"/>
    </row>
    <row r="47940" spans="74:76" x14ac:dyDescent="0.2">
      <c r="BV47940" s="22"/>
      <c r="BW47940" s="22"/>
      <c r="BX47940" s="1"/>
    </row>
    <row r="47941" spans="74:76" x14ac:dyDescent="0.2">
      <c r="BV47941" s="22"/>
      <c r="BW47941" s="22"/>
      <c r="BX47941" s="1"/>
    </row>
    <row r="47942" spans="74:76" x14ac:dyDescent="0.2">
      <c r="BV47942" s="22"/>
      <c r="BW47942" s="22"/>
      <c r="BX47942" s="1"/>
    </row>
    <row r="47943" spans="74:76" x14ac:dyDescent="0.2">
      <c r="BV47943" s="22"/>
      <c r="BW47943" s="22"/>
      <c r="BX47943" s="1"/>
    </row>
    <row r="47944" spans="74:76" x14ac:dyDescent="0.2">
      <c r="BV47944" s="22"/>
      <c r="BW47944" s="22"/>
      <c r="BX47944" s="1"/>
    </row>
    <row r="47945" spans="74:76" x14ac:dyDescent="0.2">
      <c r="BV47945" s="22"/>
      <c r="BW47945" s="22"/>
      <c r="BX47945" s="1"/>
    </row>
    <row r="47946" spans="74:76" x14ac:dyDescent="0.2">
      <c r="BV47946" s="22"/>
      <c r="BW47946" s="22"/>
      <c r="BX47946" s="1"/>
    </row>
    <row r="47947" spans="74:76" x14ac:dyDescent="0.2">
      <c r="BV47947" s="22"/>
      <c r="BW47947" s="22"/>
      <c r="BX47947" s="1"/>
    </row>
    <row r="47948" spans="74:76" x14ac:dyDescent="0.2">
      <c r="BV47948" s="22"/>
      <c r="BW47948" s="22"/>
      <c r="BX47948" s="1"/>
    </row>
    <row r="47949" spans="74:76" x14ac:dyDescent="0.2">
      <c r="BV47949" s="22"/>
      <c r="BW47949" s="22"/>
      <c r="BX47949" s="1"/>
    </row>
    <row r="47950" spans="74:76" x14ac:dyDescent="0.2">
      <c r="BV47950" s="22"/>
      <c r="BW47950" s="22"/>
      <c r="BX47950" s="1"/>
    </row>
    <row r="47951" spans="74:76" x14ac:dyDescent="0.2">
      <c r="BV47951" s="22"/>
      <c r="BW47951" s="22"/>
      <c r="BX47951" s="1"/>
    </row>
    <row r="47952" spans="74:76" x14ac:dyDescent="0.2">
      <c r="BV47952" s="22"/>
      <c r="BW47952" s="22"/>
      <c r="BX47952" s="1"/>
    </row>
    <row r="47953" spans="74:76" x14ac:dyDescent="0.2">
      <c r="BV47953" s="22"/>
      <c r="BW47953" s="22"/>
      <c r="BX47953" s="1"/>
    </row>
    <row r="47954" spans="74:76" x14ac:dyDescent="0.2">
      <c r="BV47954" s="22"/>
      <c r="BW47954" s="22"/>
      <c r="BX47954" s="1"/>
    </row>
    <row r="47955" spans="74:76" x14ac:dyDescent="0.2">
      <c r="BV47955" s="22"/>
      <c r="BW47955" s="22"/>
      <c r="BX47955" s="1"/>
    </row>
    <row r="47956" spans="74:76" x14ac:dyDescent="0.2">
      <c r="BV47956" s="22"/>
      <c r="BW47956" s="22"/>
      <c r="BX47956" s="1"/>
    </row>
    <row r="47957" spans="74:76" x14ac:dyDescent="0.2">
      <c r="BV47957" s="22"/>
      <c r="BW47957" s="22"/>
      <c r="BX47957" s="1"/>
    </row>
    <row r="47958" spans="74:76" x14ac:dyDescent="0.2">
      <c r="BV47958" s="22"/>
      <c r="BW47958" s="22"/>
      <c r="BX47958" s="1"/>
    </row>
    <row r="47959" spans="74:76" x14ac:dyDescent="0.2">
      <c r="BV47959" s="22"/>
      <c r="BW47959" s="22"/>
      <c r="BX47959" s="1"/>
    </row>
    <row r="47960" spans="74:76" x14ac:dyDescent="0.2">
      <c r="BV47960" s="22"/>
      <c r="BW47960" s="22"/>
      <c r="BX47960" s="1"/>
    </row>
    <row r="47961" spans="74:76" x14ac:dyDescent="0.2">
      <c r="BV47961" s="22"/>
      <c r="BW47961" s="22"/>
      <c r="BX47961" s="1"/>
    </row>
    <row r="47962" spans="74:76" x14ac:dyDescent="0.2">
      <c r="BV47962" s="22"/>
      <c r="BW47962" s="22"/>
      <c r="BX47962" s="1"/>
    </row>
    <row r="47963" spans="74:76" x14ac:dyDescent="0.2">
      <c r="BV47963" s="22"/>
      <c r="BW47963" s="22"/>
      <c r="BX47963" s="1"/>
    </row>
    <row r="47964" spans="74:76" x14ac:dyDescent="0.2">
      <c r="BV47964" s="22"/>
      <c r="BW47964" s="22"/>
      <c r="BX47964" s="1"/>
    </row>
    <row r="47965" spans="74:76" x14ac:dyDescent="0.2">
      <c r="BV47965" s="22"/>
      <c r="BW47965" s="22"/>
      <c r="BX47965" s="1"/>
    </row>
    <row r="47966" spans="74:76" x14ac:dyDescent="0.2">
      <c r="BV47966" s="22"/>
      <c r="BW47966" s="22"/>
      <c r="BX47966" s="1"/>
    </row>
    <row r="47967" spans="74:76" x14ac:dyDescent="0.2">
      <c r="BV47967" s="22"/>
      <c r="BW47967" s="22"/>
      <c r="BX47967" s="1"/>
    </row>
    <row r="47968" spans="74:76" x14ac:dyDescent="0.2">
      <c r="BV47968" s="22"/>
      <c r="BW47968" s="22"/>
      <c r="BX47968" s="1"/>
    </row>
    <row r="47969" spans="74:76" x14ac:dyDescent="0.2">
      <c r="BV47969" s="22"/>
      <c r="BW47969" s="22"/>
      <c r="BX47969" s="1"/>
    </row>
    <row r="47970" spans="74:76" x14ac:dyDescent="0.2">
      <c r="BV47970" s="22"/>
      <c r="BW47970" s="22"/>
      <c r="BX47970" s="1"/>
    </row>
    <row r="47971" spans="74:76" x14ac:dyDescent="0.2">
      <c r="BV47971" s="22"/>
      <c r="BW47971" s="22"/>
      <c r="BX47971" s="1"/>
    </row>
    <row r="47972" spans="74:76" x14ac:dyDescent="0.2">
      <c r="BV47972" s="22"/>
      <c r="BW47972" s="22"/>
      <c r="BX47972" s="1"/>
    </row>
    <row r="47973" spans="74:76" x14ac:dyDescent="0.2">
      <c r="BV47973" s="22"/>
      <c r="BW47973" s="22"/>
      <c r="BX47973" s="1"/>
    </row>
    <row r="47974" spans="74:76" x14ac:dyDescent="0.2">
      <c r="BV47974" s="22"/>
      <c r="BW47974" s="22"/>
      <c r="BX47974" s="1"/>
    </row>
    <row r="47975" spans="74:76" x14ac:dyDescent="0.2">
      <c r="BV47975" s="22"/>
      <c r="BW47975" s="22"/>
      <c r="BX47975" s="1"/>
    </row>
    <row r="47976" spans="74:76" x14ac:dyDescent="0.2">
      <c r="BV47976" s="22"/>
      <c r="BW47976" s="22"/>
      <c r="BX47976" s="1"/>
    </row>
    <row r="47977" spans="74:76" x14ac:dyDescent="0.2">
      <c r="BV47977" s="22"/>
      <c r="BW47977" s="22"/>
      <c r="BX47977" s="1"/>
    </row>
    <row r="47978" spans="74:76" x14ac:dyDescent="0.2">
      <c r="BV47978" s="22"/>
      <c r="BW47978" s="22"/>
      <c r="BX47978" s="1"/>
    </row>
    <row r="47979" spans="74:76" x14ac:dyDescent="0.2">
      <c r="BV47979" s="22"/>
      <c r="BW47979" s="22"/>
      <c r="BX47979" s="1"/>
    </row>
    <row r="47980" spans="74:76" x14ac:dyDescent="0.2">
      <c r="BV47980" s="22"/>
      <c r="BW47980" s="22"/>
      <c r="BX47980" s="1"/>
    </row>
    <row r="47981" spans="74:76" x14ac:dyDescent="0.2">
      <c r="BV47981" s="22"/>
      <c r="BW47981" s="22"/>
      <c r="BX47981" s="1"/>
    </row>
    <row r="47982" spans="74:76" x14ac:dyDescent="0.2">
      <c r="BV47982" s="22"/>
      <c r="BW47982" s="22"/>
      <c r="BX47982" s="1"/>
    </row>
    <row r="47983" spans="74:76" x14ac:dyDescent="0.2">
      <c r="BV47983" s="22"/>
      <c r="BW47983" s="22"/>
      <c r="BX47983" s="1"/>
    </row>
    <row r="47984" spans="74:76" x14ac:dyDescent="0.2">
      <c r="BV47984" s="22"/>
      <c r="BW47984" s="22"/>
      <c r="BX47984" s="1"/>
    </row>
    <row r="47985" spans="74:76" x14ac:dyDescent="0.2">
      <c r="BV47985" s="22"/>
      <c r="BW47985" s="22"/>
      <c r="BX47985" s="1"/>
    </row>
    <row r="47986" spans="74:76" x14ac:dyDescent="0.2">
      <c r="BV47986" s="22"/>
      <c r="BW47986" s="22"/>
      <c r="BX47986" s="1"/>
    </row>
    <row r="47987" spans="74:76" x14ac:dyDescent="0.2">
      <c r="BV47987" s="22"/>
      <c r="BW47987" s="22"/>
      <c r="BX47987" s="1"/>
    </row>
    <row r="47988" spans="74:76" x14ac:dyDescent="0.2">
      <c r="BV47988" s="22"/>
      <c r="BW47988" s="22"/>
      <c r="BX47988" s="1"/>
    </row>
    <row r="47989" spans="74:76" x14ac:dyDescent="0.2">
      <c r="BV47989" s="22"/>
      <c r="BW47989" s="22"/>
      <c r="BX47989" s="1"/>
    </row>
    <row r="47990" spans="74:76" x14ac:dyDescent="0.2">
      <c r="BV47990" s="22"/>
      <c r="BW47990" s="22"/>
      <c r="BX47990" s="1"/>
    </row>
    <row r="47991" spans="74:76" x14ac:dyDescent="0.2">
      <c r="BV47991" s="22"/>
      <c r="BW47991" s="22"/>
      <c r="BX47991" s="1"/>
    </row>
    <row r="47992" spans="74:76" x14ac:dyDescent="0.2">
      <c r="BV47992" s="22"/>
      <c r="BW47992" s="22"/>
      <c r="BX47992" s="1"/>
    </row>
    <row r="47993" spans="74:76" x14ac:dyDescent="0.2">
      <c r="BV47993" s="22"/>
      <c r="BW47993" s="22"/>
      <c r="BX47993" s="1"/>
    </row>
    <row r="47994" spans="74:76" x14ac:dyDescent="0.2">
      <c r="BV47994" s="22"/>
      <c r="BW47994" s="22"/>
      <c r="BX47994" s="1"/>
    </row>
    <row r="47995" spans="74:76" x14ac:dyDescent="0.2">
      <c r="BV47995" s="22"/>
      <c r="BW47995" s="22"/>
      <c r="BX47995" s="1"/>
    </row>
    <row r="47996" spans="74:76" x14ac:dyDescent="0.2">
      <c r="BV47996" s="22"/>
      <c r="BW47996" s="22"/>
      <c r="BX47996" s="1"/>
    </row>
    <row r="47997" spans="74:76" x14ac:dyDescent="0.2">
      <c r="BV47997" s="22"/>
      <c r="BW47997" s="22"/>
      <c r="BX47997" s="1"/>
    </row>
    <row r="47998" spans="74:76" x14ac:dyDescent="0.2">
      <c r="BV47998" s="22"/>
      <c r="BW47998" s="22"/>
      <c r="BX47998" s="1"/>
    </row>
    <row r="47999" spans="74:76" x14ac:dyDescent="0.2">
      <c r="BV47999" s="22"/>
      <c r="BW47999" s="22"/>
      <c r="BX47999" s="1"/>
    </row>
    <row r="48000" spans="74:76" x14ac:dyDescent="0.2">
      <c r="BV48000" s="22"/>
      <c r="BW48000" s="22"/>
      <c r="BX48000" s="1"/>
    </row>
    <row r="48001" spans="74:76" x14ac:dyDescent="0.2">
      <c r="BV48001" s="22"/>
      <c r="BW48001" s="22"/>
      <c r="BX48001" s="1"/>
    </row>
    <row r="48002" spans="74:76" x14ac:dyDescent="0.2">
      <c r="BV48002" s="22"/>
      <c r="BW48002" s="22"/>
      <c r="BX48002" s="1"/>
    </row>
    <row r="48003" spans="74:76" x14ac:dyDescent="0.2">
      <c r="BV48003" s="22"/>
      <c r="BW48003" s="22"/>
      <c r="BX48003" s="1"/>
    </row>
    <row r="48004" spans="74:76" x14ac:dyDescent="0.2">
      <c r="BV48004" s="22"/>
      <c r="BW48004" s="22"/>
      <c r="BX48004" s="1"/>
    </row>
    <row r="48005" spans="74:76" x14ac:dyDescent="0.2">
      <c r="BV48005" s="22"/>
      <c r="BW48005" s="22"/>
      <c r="BX48005" s="1"/>
    </row>
    <row r="48006" spans="74:76" x14ac:dyDescent="0.2">
      <c r="BV48006" s="22"/>
      <c r="BW48006" s="22"/>
      <c r="BX48006" s="1"/>
    </row>
    <row r="48007" spans="74:76" x14ac:dyDescent="0.2">
      <c r="BV48007" s="22"/>
      <c r="BW48007" s="22"/>
      <c r="BX48007" s="1"/>
    </row>
    <row r="48008" spans="74:76" x14ac:dyDescent="0.2">
      <c r="BV48008" s="22"/>
      <c r="BW48008" s="22"/>
      <c r="BX48008" s="1"/>
    </row>
    <row r="48009" spans="74:76" x14ac:dyDescent="0.2">
      <c r="BV48009" s="22"/>
      <c r="BW48009" s="22"/>
      <c r="BX48009" s="1"/>
    </row>
    <row r="48010" spans="74:76" x14ac:dyDescent="0.2">
      <c r="BV48010" s="22"/>
      <c r="BW48010" s="22"/>
      <c r="BX48010" s="1"/>
    </row>
    <row r="48011" spans="74:76" x14ac:dyDescent="0.2">
      <c r="BV48011" s="22"/>
      <c r="BW48011" s="22"/>
      <c r="BX48011" s="1"/>
    </row>
    <row r="48012" spans="74:76" x14ac:dyDescent="0.2">
      <c r="BV48012" s="22"/>
      <c r="BW48012" s="22"/>
      <c r="BX48012" s="1"/>
    </row>
    <row r="48013" spans="74:76" x14ac:dyDescent="0.2">
      <c r="BV48013" s="22"/>
      <c r="BW48013" s="22"/>
      <c r="BX48013" s="1"/>
    </row>
    <row r="48014" spans="74:76" x14ac:dyDescent="0.2">
      <c r="BV48014" s="22"/>
      <c r="BW48014" s="22"/>
      <c r="BX48014" s="1"/>
    </row>
    <row r="48015" spans="74:76" x14ac:dyDescent="0.2">
      <c r="BV48015" s="22"/>
      <c r="BW48015" s="22"/>
      <c r="BX48015" s="1"/>
    </row>
    <row r="48016" spans="74:76" x14ac:dyDescent="0.2">
      <c r="BV48016" s="22"/>
      <c r="BW48016" s="22"/>
      <c r="BX48016" s="1"/>
    </row>
    <row r="48017" spans="74:76" x14ac:dyDescent="0.2">
      <c r="BV48017" s="22"/>
      <c r="BW48017" s="22"/>
      <c r="BX48017" s="1"/>
    </row>
    <row r="48018" spans="74:76" x14ac:dyDescent="0.2">
      <c r="BV48018" s="22"/>
      <c r="BW48018" s="22"/>
      <c r="BX48018" s="1"/>
    </row>
    <row r="48019" spans="74:76" x14ac:dyDescent="0.2">
      <c r="BV48019" s="22"/>
      <c r="BW48019" s="22"/>
      <c r="BX48019" s="1"/>
    </row>
    <row r="48020" spans="74:76" x14ac:dyDescent="0.2">
      <c r="BV48020" s="22"/>
      <c r="BW48020" s="22"/>
      <c r="BX48020" s="1"/>
    </row>
    <row r="48021" spans="74:76" x14ac:dyDescent="0.2">
      <c r="BV48021" s="22"/>
      <c r="BW48021" s="22"/>
      <c r="BX48021" s="1"/>
    </row>
    <row r="48022" spans="74:76" x14ac:dyDescent="0.2">
      <c r="BV48022" s="22"/>
      <c r="BW48022" s="22"/>
      <c r="BX48022" s="1"/>
    </row>
    <row r="48023" spans="74:76" x14ac:dyDescent="0.2">
      <c r="BV48023" s="22"/>
      <c r="BW48023" s="22"/>
      <c r="BX48023" s="1"/>
    </row>
    <row r="48024" spans="74:76" x14ac:dyDescent="0.2">
      <c r="BV48024" s="22"/>
      <c r="BW48024" s="22"/>
      <c r="BX48024" s="1"/>
    </row>
    <row r="48025" spans="74:76" x14ac:dyDescent="0.2">
      <c r="BV48025" s="22"/>
      <c r="BW48025" s="22"/>
      <c r="BX48025" s="1"/>
    </row>
    <row r="48026" spans="74:76" x14ac:dyDescent="0.2">
      <c r="BV48026" s="22"/>
      <c r="BW48026" s="22"/>
      <c r="BX48026" s="1"/>
    </row>
    <row r="48027" spans="74:76" x14ac:dyDescent="0.2">
      <c r="BV48027" s="22"/>
      <c r="BW48027" s="22"/>
      <c r="BX48027" s="1"/>
    </row>
    <row r="48028" spans="74:76" x14ac:dyDescent="0.2">
      <c r="BV48028" s="22"/>
      <c r="BW48028" s="22"/>
      <c r="BX48028" s="1"/>
    </row>
    <row r="48029" spans="74:76" x14ac:dyDescent="0.2">
      <c r="BV48029" s="22"/>
      <c r="BW48029" s="22"/>
      <c r="BX48029" s="1"/>
    </row>
    <row r="48030" spans="74:76" x14ac:dyDescent="0.2">
      <c r="BV48030" s="22"/>
      <c r="BW48030" s="22"/>
      <c r="BX48030" s="1"/>
    </row>
    <row r="48031" spans="74:76" x14ac:dyDescent="0.2">
      <c r="BV48031" s="22"/>
      <c r="BW48031" s="22"/>
      <c r="BX48031" s="1"/>
    </row>
    <row r="48032" spans="74:76" x14ac:dyDescent="0.2">
      <c r="BV48032" s="22"/>
      <c r="BW48032" s="22"/>
      <c r="BX48032" s="1"/>
    </row>
    <row r="48033" spans="74:76" x14ac:dyDescent="0.2">
      <c r="BV48033" s="22"/>
      <c r="BW48033" s="22"/>
      <c r="BX48033" s="1"/>
    </row>
    <row r="48034" spans="74:76" x14ac:dyDescent="0.2">
      <c r="BV48034" s="22"/>
      <c r="BW48034" s="22"/>
      <c r="BX48034" s="1"/>
    </row>
    <row r="48035" spans="74:76" x14ac:dyDescent="0.2">
      <c r="BV48035" s="22"/>
      <c r="BW48035" s="22"/>
      <c r="BX48035" s="1"/>
    </row>
    <row r="48036" spans="74:76" x14ac:dyDescent="0.2">
      <c r="BV48036" s="22"/>
      <c r="BW48036" s="22"/>
      <c r="BX48036" s="1"/>
    </row>
    <row r="48037" spans="74:76" x14ac:dyDescent="0.2">
      <c r="BV48037" s="22"/>
      <c r="BW48037" s="22"/>
      <c r="BX48037" s="1"/>
    </row>
    <row r="48038" spans="74:76" x14ac:dyDescent="0.2">
      <c r="BV48038" s="22"/>
      <c r="BW48038" s="22"/>
      <c r="BX48038" s="1"/>
    </row>
    <row r="48039" spans="74:76" x14ac:dyDescent="0.2">
      <c r="BV48039" s="22"/>
      <c r="BW48039" s="22"/>
      <c r="BX48039" s="1"/>
    </row>
    <row r="48040" spans="74:76" x14ac:dyDescent="0.2">
      <c r="BV48040" s="22"/>
      <c r="BW48040" s="22"/>
      <c r="BX48040" s="1"/>
    </row>
    <row r="48041" spans="74:76" x14ac:dyDescent="0.2">
      <c r="BV48041" s="22"/>
      <c r="BW48041" s="22"/>
      <c r="BX48041" s="1"/>
    </row>
    <row r="48042" spans="74:76" x14ac:dyDescent="0.2">
      <c r="BV48042" s="22"/>
      <c r="BW48042" s="22"/>
      <c r="BX48042" s="1"/>
    </row>
    <row r="48043" spans="74:76" x14ac:dyDescent="0.2">
      <c r="BV48043" s="22"/>
      <c r="BW48043" s="22"/>
      <c r="BX48043" s="1"/>
    </row>
    <row r="48044" spans="74:76" x14ac:dyDescent="0.2">
      <c r="BV48044" s="22"/>
      <c r="BW48044" s="22"/>
      <c r="BX48044" s="1"/>
    </row>
    <row r="48045" spans="74:76" x14ac:dyDescent="0.2">
      <c r="BV48045" s="22"/>
      <c r="BW48045" s="22"/>
      <c r="BX48045" s="1"/>
    </row>
    <row r="48046" spans="74:76" x14ac:dyDescent="0.2">
      <c r="BV48046" s="22"/>
      <c r="BW48046" s="22"/>
      <c r="BX48046" s="1"/>
    </row>
    <row r="48047" spans="74:76" x14ac:dyDescent="0.2">
      <c r="BV48047" s="22"/>
      <c r="BW48047" s="22"/>
      <c r="BX48047" s="1"/>
    </row>
    <row r="48048" spans="74:76" x14ac:dyDescent="0.2">
      <c r="BV48048" s="22"/>
      <c r="BW48048" s="22"/>
      <c r="BX48048" s="1"/>
    </row>
    <row r="48049" spans="74:76" x14ac:dyDescent="0.2">
      <c r="BV48049" s="22"/>
      <c r="BW48049" s="22"/>
      <c r="BX48049" s="1"/>
    </row>
    <row r="48050" spans="74:76" x14ac:dyDescent="0.2">
      <c r="BV48050" s="22"/>
      <c r="BW48050" s="22"/>
      <c r="BX48050" s="1"/>
    </row>
    <row r="48051" spans="74:76" x14ac:dyDescent="0.2">
      <c r="BV48051" s="22"/>
      <c r="BW48051" s="22"/>
      <c r="BX48051" s="1"/>
    </row>
    <row r="48052" spans="74:76" x14ac:dyDescent="0.2">
      <c r="BV48052" s="22"/>
      <c r="BW48052" s="22"/>
      <c r="BX48052" s="1"/>
    </row>
    <row r="48053" spans="74:76" x14ac:dyDescent="0.2">
      <c r="BV48053" s="22"/>
      <c r="BW48053" s="22"/>
      <c r="BX48053" s="1"/>
    </row>
    <row r="48054" spans="74:76" x14ac:dyDescent="0.2">
      <c r="BV48054" s="22"/>
      <c r="BW48054" s="22"/>
      <c r="BX48054" s="1"/>
    </row>
    <row r="48055" spans="74:76" x14ac:dyDescent="0.2">
      <c r="BV48055" s="22"/>
      <c r="BW48055" s="22"/>
      <c r="BX48055" s="1"/>
    </row>
    <row r="48056" spans="74:76" x14ac:dyDescent="0.2">
      <c r="BV48056" s="22"/>
      <c r="BW48056" s="22"/>
      <c r="BX48056" s="1"/>
    </row>
    <row r="48057" spans="74:76" x14ac:dyDescent="0.2">
      <c r="BV48057" s="22"/>
      <c r="BW48057" s="22"/>
      <c r="BX48057" s="1"/>
    </row>
    <row r="48058" spans="74:76" x14ac:dyDescent="0.2">
      <c r="BV48058" s="22"/>
      <c r="BW48058" s="22"/>
      <c r="BX48058" s="1"/>
    </row>
    <row r="48059" spans="74:76" x14ac:dyDescent="0.2">
      <c r="BV48059" s="22"/>
      <c r="BW48059" s="22"/>
      <c r="BX48059" s="1"/>
    </row>
    <row r="48060" spans="74:76" x14ac:dyDescent="0.2">
      <c r="BV48060" s="22"/>
      <c r="BW48060" s="22"/>
      <c r="BX48060" s="1"/>
    </row>
    <row r="48061" spans="74:76" x14ac:dyDescent="0.2">
      <c r="BV48061" s="22"/>
      <c r="BW48061" s="22"/>
      <c r="BX48061" s="1"/>
    </row>
    <row r="48062" spans="74:76" x14ac:dyDescent="0.2">
      <c r="BV48062" s="22"/>
      <c r="BW48062" s="22"/>
      <c r="BX48062" s="1"/>
    </row>
    <row r="48063" spans="74:76" x14ac:dyDescent="0.2">
      <c r="BV48063" s="22"/>
      <c r="BW48063" s="22"/>
      <c r="BX48063" s="1"/>
    </row>
    <row r="48064" spans="74:76" x14ac:dyDescent="0.2">
      <c r="BV48064" s="22"/>
      <c r="BW48064" s="22"/>
      <c r="BX48064" s="1"/>
    </row>
    <row r="48065" spans="74:76" x14ac:dyDescent="0.2">
      <c r="BV48065" s="22"/>
      <c r="BW48065" s="22"/>
      <c r="BX48065" s="1"/>
    </row>
    <row r="48066" spans="74:76" x14ac:dyDescent="0.2">
      <c r="BV48066" s="22"/>
      <c r="BW48066" s="22"/>
      <c r="BX48066" s="1"/>
    </row>
    <row r="48067" spans="74:76" x14ac:dyDescent="0.2">
      <c r="BV48067" s="22"/>
      <c r="BW48067" s="22"/>
      <c r="BX48067" s="1"/>
    </row>
    <row r="48068" spans="74:76" x14ac:dyDescent="0.2">
      <c r="BV48068" s="22"/>
      <c r="BW48068" s="22"/>
      <c r="BX48068" s="1"/>
    </row>
    <row r="48069" spans="74:76" x14ac:dyDescent="0.2">
      <c r="BV48069" s="22"/>
      <c r="BW48069" s="22"/>
      <c r="BX48069" s="1"/>
    </row>
    <row r="48070" spans="74:76" x14ac:dyDescent="0.2">
      <c r="BV48070" s="22"/>
      <c r="BW48070" s="22"/>
      <c r="BX48070" s="1"/>
    </row>
    <row r="48071" spans="74:76" x14ac:dyDescent="0.2">
      <c r="BV48071" s="22"/>
      <c r="BW48071" s="22"/>
      <c r="BX48071" s="1"/>
    </row>
    <row r="48072" spans="74:76" x14ac:dyDescent="0.2">
      <c r="BV48072" s="22"/>
      <c r="BW48072" s="22"/>
      <c r="BX48072" s="1"/>
    </row>
    <row r="48073" spans="74:76" x14ac:dyDescent="0.2">
      <c r="BV48073" s="22"/>
      <c r="BW48073" s="22"/>
      <c r="BX48073" s="1"/>
    </row>
    <row r="48074" spans="74:76" x14ac:dyDescent="0.2">
      <c r="BV48074" s="22"/>
      <c r="BW48074" s="22"/>
      <c r="BX48074" s="1"/>
    </row>
    <row r="48075" spans="74:76" x14ac:dyDescent="0.2">
      <c r="BV48075" s="22"/>
      <c r="BW48075" s="22"/>
      <c r="BX48075" s="1"/>
    </row>
    <row r="48076" spans="74:76" x14ac:dyDescent="0.2">
      <c r="BV48076" s="22"/>
      <c r="BW48076" s="22"/>
      <c r="BX48076" s="1"/>
    </row>
    <row r="48077" spans="74:76" x14ac:dyDescent="0.2">
      <c r="BV48077" s="22"/>
      <c r="BW48077" s="22"/>
      <c r="BX48077" s="1"/>
    </row>
    <row r="48078" spans="74:76" x14ac:dyDescent="0.2">
      <c r="BV48078" s="22"/>
      <c r="BW48078" s="22"/>
      <c r="BX48078" s="1"/>
    </row>
    <row r="48079" spans="74:76" x14ac:dyDescent="0.2">
      <c r="BV48079" s="22"/>
      <c r="BW48079" s="22"/>
      <c r="BX48079" s="1"/>
    </row>
    <row r="48080" spans="74:76" x14ac:dyDescent="0.2">
      <c r="BV48080" s="22"/>
      <c r="BW48080" s="22"/>
      <c r="BX48080" s="1"/>
    </row>
    <row r="48081" spans="74:76" x14ac:dyDescent="0.2">
      <c r="BV48081" s="22"/>
      <c r="BW48081" s="22"/>
      <c r="BX48081" s="1"/>
    </row>
    <row r="48082" spans="74:76" x14ac:dyDescent="0.2">
      <c r="BV48082" s="22"/>
      <c r="BW48082" s="22"/>
      <c r="BX48082" s="1"/>
    </row>
    <row r="48083" spans="74:76" x14ac:dyDescent="0.2">
      <c r="BV48083" s="22"/>
      <c r="BW48083" s="22"/>
      <c r="BX48083" s="1"/>
    </row>
    <row r="48084" spans="74:76" x14ac:dyDescent="0.2">
      <c r="BV48084" s="22"/>
      <c r="BW48084" s="22"/>
      <c r="BX48084" s="1"/>
    </row>
    <row r="48085" spans="74:76" x14ac:dyDescent="0.2">
      <c r="BV48085" s="22"/>
      <c r="BW48085" s="22"/>
      <c r="BX48085" s="1"/>
    </row>
    <row r="48086" spans="74:76" x14ac:dyDescent="0.2">
      <c r="BV48086" s="22"/>
      <c r="BW48086" s="22"/>
      <c r="BX48086" s="1"/>
    </row>
    <row r="48087" spans="74:76" x14ac:dyDescent="0.2">
      <c r="BV48087" s="22"/>
      <c r="BW48087" s="22"/>
      <c r="BX48087" s="1"/>
    </row>
    <row r="48088" spans="74:76" x14ac:dyDescent="0.2">
      <c r="BV48088" s="22"/>
      <c r="BW48088" s="22"/>
      <c r="BX48088" s="1"/>
    </row>
    <row r="48089" spans="74:76" x14ac:dyDescent="0.2">
      <c r="BV48089" s="22"/>
      <c r="BW48089" s="22"/>
      <c r="BX48089" s="1"/>
    </row>
    <row r="48090" spans="74:76" x14ac:dyDescent="0.2">
      <c r="BV48090" s="22"/>
      <c r="BW48090" s="22"/>
      <c r="BX48090" s="1"/>
    </row>
    <row r="48091" spans="74:76" x14ac:dyDescent="0.2">
      <c r="BV48091" s="22"/>
      <c r="BW48091" s="22"/>
      <c r="BX48091" s="1"/>
    </row>
    <row r="48092" spans="74:76" x14ac:dyDescent="0.2">
      <c r="BV48092" s="22"/>
      <c r="BW48092" s="22"/>
      <c r="BX48092" s="1"/>
    </row>
    <row r="48093" spans="74:76" x14ac:dyDescent="0.2">
      <c r="BV48093" s="22"/>
      <c r="BW48093" s="22"/>
      <c r="BX48093" s="1"/>
    </row>
    <row r="48094" spans="74:76" x14ac:dyDescent="0.2">
      <c r="BV48094" s="22"/>
      <c r="BW48094" s="22"/>
      <c r="BX48094" s="1"/>
    </row>
    <row r="48095" spans="74:76" x14ac:dyDescent="0.2">
      <c r="BV48095" s="22"/>
      <c r="BW48095" s="22"/>
      <c r="BX48095" s="1"/>
    </row>
    <row r="48096" spans="74:76" x14ac:dyDescent="0.2">
      <c r="BV48096" s="22"/>
      <c r="BW48096" s="22"/>
      <c r="BX48096" s="1"/>
    </row>
    <row r="48097" spans="74:76" x14ac:dyDescent="0.2">
      <c r="BV48097" s="22"/>
      <c r="BW48097" s="22"/>
      <c r="BX48097" s="1"/>
    </row>
    <row r="48098" spans="74:76" x14ac:dyDescent="0.2">
      <c r="BV48098" s="22"/>
      <c r="BW48098" s="22"/>
      <c r="BX48098" s="1"/>
    </row>
    <row r="48099" spans="74:76" x14ac:dyDescent="0.2">
      <c r="BV48099" s="22"/>
      <c r="BW48099" s="22"/>
      <c r="BX48099" s="1"/>
    </row>
    <row r="48100" spans="74:76" x14ac:dyDescent="0.2">
      <c r="BV48100" s="22"/>
      <c r="BW48100" s="22"/>
      <c r="BX48100" s="1"/>
    </row>
    <row r="48101" spans="74:76" x14ac:dyDescent="0.2">
      <c r="BV48101" s="22"/>
      <c r="BW48101" s="22"/>
      <c r="BX48101" s="1"/>
    </row>
    <row r="48102" spans="74:76" x14ac:dyDescent="0.2">
      <c r="BV48102" s="22"/>
      <c r="BW48102" s="22"/>
      <c r="BX48102" s="1"/>
    </row>
    <row r="48103" spans="74:76" x14ac:dyDescent="0.2">
      <c r="BV48103" s="22"/>
      <c r="BW48103" s="22"/>
      <c r="BX48103" s="1"/>
    </row>
    <row r="48104" spans="74:76" x14ac:dyDescent="0.2">
      <c r="BV48104" s="22"/>
      <c r="BW48104" s="22"/>
      <c r="BX48104" s="1"/>
    </row>
    <row r="48105" spans="74:76" x14ac:dyDescent="0.2">
      <c r="BV48105" s="22"/>
      <c r="BW48105" s="22"/>
      <c r="BX48105" s="1"/>
    </row>
    <row r="48106" spans="74:76" x14ac:dyDescent="0.2">
      <c r="BV48106" s="22"/>
      <c r="BW48106" s="22"/>
      <c r="BX48106" s="1"/>
    </row>
    <row r="48107" spans="74:76" x14ac:dyDescent="0.2">
      <c r="BV48107" s="22"/>
      <c r="BW48107" s="22"/>
      <c r="BX48107" s="1"/>
    </row>
    <row r="48108" spans="74:76" x14ac:dyDescent="0.2">
      <c r="BV48108" s="22"/>
      <c r="BW48108" s="22"/>
      <c r="BX48108" s="1"/>
    </row>
    <row r="48109" spans="74:76" x14ac:dyDescent="0.2">
      <c r="BV48109" s="22"/>
      <c r="BW48109" s="22"/>
      <c r="BX48109" s="1"/>
    </row>
    <row r="48110" spans="74:76" x14ac:dyDescent="0.2">
      <c r="BV48110" s="22"/>
      <c r="BW48110" s="22"/>
      <c r="BX48110" s="1"/>
    </row>
    <row r="48111" spans="74:76" x14ac:dyDescent="0.2">
      <c r="BV48111" s="22"/>
      <c r="BW48111" s="22"/>
      <c r="BX48111" s="1"/>
    </row>
    <row r="48112" spans="74:76" x14ac:dyDescent="0.2">
      <c r="BV48112" s="22"/>
      <c r="BW48112" s="22"/>
      <c r="BX48112" s="1"/>
    </row>
    <row r="48113" spans="74:76" x14ac:dyDescent="0.2">
      <c r="BV48113" s="22"/>
      <c r="BW48113" s="22"/>
      <c r="BX48113" s="1"/>
    </row>
    <row r="48114" spans="74:76" x14ac:dyDescent="0.2">
      <c r="BV48114" s="22"/>
      <c r="BW48114" s="22"/>
      <c r="BX48114" s="1"/>
    </row>
    <row r="48115" spans="74:76" x14ac:dyDescent="0.2">
      <c r="BV48115" s="22"/>
      <c r="BW48115" s="22"/>
      <c r="BX48115" s="1"/>
    </row>
    <row r="48116" spans="74:76" x14ac:dyDescent="0.2">
      <c r="BV48116" s="22"/>
      <c r="BW48116" s="22"/>
      <c r="BX48116" s="1"/>
    </row>
    <row r="48117" spans="74:76" x14ac:dyDescent="0.2">
      <c r="BV48117" s="22"/>
      <c r="BW48117" s="22"/>
      <c r="BX48117" s="1"/>
    </row>
    <row r="48118" spans="74:76" x14ac:dyDescent="0.2">
      <c r="BV48118" s="22"/>
      <c r="BW48118" s="22"/>
      <c r="BX48118" s="1"/>
    </row>
    <row r="48119" spans="74:76" x14ac:dyDescent="0.2">
      <c r="BV48119" s="22"/>
      <c r="BW48119" s="22"/>
      <c r="BX48119" s="1"/>
    </row>
    <row r="48120" spans="74:76" x14ac:dyDescent="0.2">
      <c r="BV48120" s="22"/>
      <c r="BW48120" s="22"/>
      <c r="BX48120" s="1"/>
    </row>
    <row r="48121" spans="74:76" x14ac:dyDescent="0.2">
      <c r="BV48121" s="22"/>
      <c r="BW48121" s="22"/>
      <c r="BX48121" s="1"/>
    </row>
    <row r="48122" spans="74:76" x14ac:dyDescent="0.2">
      <c r="BV48122" s="22"/>
      <c r="BW48122" s="22"/>
      <c r="BX48122" s="1"/>
    </row>
    <row r="48123" spans="74:76" x14ac:dyDescent="0.2">
      <c r="BV48123" s="22"/>
      <c r="BW48123" s="22"/>
      <c r="BX48123" s="1"/>
    </row>
    <row r="48124" spans="74:76" x14ac:dyDescent="0.2">
      <c r="BV48124" s="22"/>
      <c r="BW48124" s="22"/>
      <c r="BX48124" s="1"/>
    </row>
    <row r="48125" spans="74:76" x14ac:dyDescent="0.2">
      <c r="BV48125" s="22"/>
      <c r="BW48125" s="22"/>
      <c r="BX48125" s="1"/>
    </row>
    <row r="48126" spans="74:76" x14ac:dyDescent="0.2">
      <c r="BV48126" s="22"/>
      <c r="BW48126" s="22"/>
      <c r="BX48126" s="1"/>
    </row>
    <row r="48127" spans="74:76" x14ac:dyDescent="0.2">
      <c r="BV48127" s="22"/>
      <c r="BW48127" s="22"/>
      <c r="BX48127" s="1"/>
    </row>
    <row r="48128" spans="74:76" x14ac:dyDescent="0.2">
      <c r="BV48128" s="22"/>
      <c r="BW48128" s="22"/>
      <c r="BX48128" s="1"/>
    </row>
    <row r="48129" spans="74:76" x14ac:dyDescent="0.2">
      <c r="BV48129" s="22"/>
      <c r="BW48129" s="22"/>
      <c r="BX48129" s="1"/>
    </row>
    <row r="48130" spans="74:76" x14ac:dyDescent="0.2">
      <c r="BV48130" s="22"/>
      <c r="BW48130" s="22"/>
      <c r="BX48130" s="1"/>
    </row>
    <row r="48131" spans="74:76" x14ac:dyDescent="0.2">
      <c r="BV48131" s="22"/>
      <c r="BW48131" s="22"/>
      <c r="BX48131" s="1"/>
    </row>
    <row r="48132" spans="74:76" x14ac:dyDescent="0.2">
      <c r="BV48132" s="22"/>
      <c r="BW48132" s="22"/>
      <c r="BX48132" s="1"/>
    </row>
    <row r="48133" spans="74:76" x14ac:dyDescent="0.2">
      <c r="BV48133" s="22"/>
      <c r="BW48133" s="22"/>
      <c r="BX48133" s="1"/>
    </row>
    <row r="48134" spans="74:76" x14ac:dyDescent="0.2">
      <c r="BV48134" s="22"/>
      <c r="BW48134" s="22"/>
      <c r="BX48134" s="1"/>
    </row>
    <row r="48135" spans="74:76" x14ac:dyDescent="0.2">
      <c r="BV48135" s="22"/>
      <c r="BW48135" s="22"/>
      <c r="BX48135" s="1"/>
    </row>
    <row r="48136" spans="74:76" x14ac:dyDescent="0.2">
      <c r="BV48136" s="22"/>
      <c r="BW48136" s="22"/>
      <c r="BX48136" s="1"/>
    </row>
    <row r="48137" spans="74:76" x14ac:dyDescent="0.2">
      <c r="BV48137" s="22"/>
      <c r="BW48137" s="22"/>
      <c r="BX48137" s="1"/>
    </row>
    <row r="48138" spans="74:76" x14ac:dyDescent="0.2">
      <c r="BV48138" s="22"/>
      <c r="BW48138" s="22"/>
      <c r="BX48138" s="1"/>
    </row>
    <row r="48139" spans="74:76" x14ac:dyDescent="0.2">
      <c r="BV48139" s="22"/>
      <c r="BW48139" s="22"/>
      <c r="BX48139" s="1"/>
    </row>
    <row r="48140" spans="74:76" x14ac:dyDescent="0.2">
      <c r="BV48140" s="22"/>
      <c r="BW48140" s="22"/>
      <c r="BX48140" s="1"/>
    </row>
    <row r="48141" spans="74:76" x14ac:dyDescent="0.2">
      <c r="BV48141" s="22"/>
      <c r="BW48141" s="22"/>
      <c r="BX48141" s="1"/>
    </row>
    <row r="48142" spans="74:76" x14ac:dyDescent="0.2">
      <c r="BV48142" s="22"/>
      <c r="BW48142" s="22"/>
      <c r="BX48142" s="1"/>
    </row>
    <row r="48143" spans="74:76" x14ac:dyDescent="0.2">
      <c r="BV48143" s="22"/>
      <c r="BW48143" s="22"/>
      <c r="BX48143" s="1"/>
    </row>
    <row r="48144" spans="74:76" x14ac:dyDescent="0.2">
      <c r="BV48144" s="22"/>
      <c r="BW48144" s="22"/>
      <c r="BX48144" s="1"/>
    </row>
    <row r="48145" spans="74:76" x14ac:dyDescent="0.2">
      <c r="BV48145" s="22"/>
      <c r="BW48145" s="22"/>
      <c r="BX48145" s="1"/>
    </row>
    <row r="48146" spans="74:76" x14ac:dyDescent="0.2">
      <c r="BV48146" s="22"/>
      <c r="BW48146" s="22"/>
      <c r="BX48146" s="1"/>
    </row>
    <row r="48147" spans="74:76" x14ac:dyDescent="0.2">
      <c r="BV48147" s="22"/>
      <c r="BW48147" s="22"/>
      <c r="BX48147" s="1"/>
    </row>
    <row r="48148" spans="74:76" x14ac:dyDescent="0.2">
      <c r="BV48148" s="22"/>
      <c r="BW48148" s="22"/>
      <c r="BX48148" s="1"/>
    </row>
    <row r="48149" spans="74:76" x14ac:dyDescent="0.2">
      <c r="BV48149" s="22"/>
      <c r="BW48149" s="22"/>
      <c r="BX48149" s="1"/>
    </row>
    <row r="48150" spans="74:76" x14ac:dyDescent="0.2">
      <c r="BV48150" s="22"/>
      <c r="BW48150" s="22"/>
      <c r="BX48150" s="1"/>
    </row>
    <row r="48151" spans="74:76" x14ac:dyDescent="0.2">
      <c r="BV48151" s="22"/>
      <c r="BW48151" s="22"/>
      <c r="BX48151" s="1"/>
    </row>
    <row r="48152" spans="74:76" x14ac:dyDescent="0.2">
      <c r="BV48152" s="22"/>
      <c r="BW48152" s="22"/>
      <c r="BX48152" s="1"/>
    </row>
    <row r="48153" spans="74:76" x14ac:dyDescent="0.2">
      <c r="BV48153" s="22"/>
      <c r="BW48153" s="22"/>
      <c r="BX48153" s="1"/>
    </row>
    <row r="48154" spans="74:76" x14ac:dyDescent="0.2">
      <c r="BV48154" s="22"/>
      <c r="BW48154" s="22"/>
      <c r="BX48154" s="1"/>
    </row>
    <row r="48155" spans="74:76" x14ac:dyDescent="0.2">
      <c r="BV48155" s="22"/>
      <c r="BW48155" s="22"/>
      <c r="BX48155" s="1"/>
    </row>
    <row r="48156" spans="74:76" x14ac:dyDescent="0.2">
      <c r="BV48156" s="22"/>
      <c r="BW48156" s="22"/>
      <c r="BX48156" s="1"/>
    </row>
    <row r="48157" spans="74:76" x14ac:dyDescent="0.2">
      <c r="BV48157" s="22"/>
      <c r="BW48157" s="22"/>
      <c r="BX48157" s="1"/>
    </row>
    <row r="48158" spans="74:76" x14ac:dyDescent="0.2">
      <c r="BV48158" s="22"/>
      <c r="BW48158" s="22"/>
      <c r="BX48158" s="1"/>
    </row>
    <row r="48159" spans="74:76" x14ac:dyDescent="0.2">
      <c r="BV48159" s="22"/>
      <c r="BW48159" s="22"/>
      <c r="BX48159" s="1"/>
    </row>
    <row r="48160" spans="74:76" x14ac:dyDescent="0.2">
      <c r="BV48160" s="22"/>
      <c r="BW48160" s="22"/>
      <c r="BX48160" s="1"/>
    </row>
    <row r="48161" spans="74:76" x14ac:dyDescent="0.2">
      <c r="BV48161" s="22"/>
      <c r="BW48161" s="22"/>
      <c r="BX48161" s="1"/>
    </row>
    <row r="48162" spans="74:76" x14ac:dyDescent="0.2">
      <c r="BV48162" s="22"/>
      <c r="BW48162" s="22"/>
      <c r="BX48162" s="1"/>
    </row>
    <row r="48163" spans="74:76" x14ac:dyDescent="0.2">
      <c r="BV48163" s="22"/>
      <c r="BW48163" s="22"/>
      <c r="BX48163" s="1"/>
    </row>
    <row r="48164" spans="74:76" x14ac:dyDescent="0.2">
      <c r="BV48164" s="22"/>
      <c r="BW48164" s="22"/>
      <c r="BX48164" s="1"/>
    </row>
    <row r="48165" spans="74:76" x14ac:dyDescent="0.2">
      <c r="BV48165" s="22"/>
      <c r="BW48165" s="22"/>
      <c r="BX48165" s="1"/>
    </row>
    <row r="48166" spans="74:76" x14ac:dyDescent="0.2">
      <c r="BV48166" s="22"/>
      <c r="BW48166" s="22"/>
      <c r="BX48166" s="1"/>
    </row>
    <row r="48167" spans="74:76" x14ac:dyDescent="0.2">
      <c r="BV48167" s="22"/>
      <c r="BW48167" s="22"/>
      <c r="BX48167" s="1"/>
    </row>
    <row r="48168" spans="74:76" x14ac:dyDescent="0.2">
      <c r="BV48168" s="22"/>
      <c r="BW48168" s="22"/>
      <c r="BX48168" s="1"/>
    </row>
    <row r="48169" spans="74:76" x14ac:dyDescent="0.2">
      <c r="BV48169" s="22"/>
      <c r="BW48169" s="22"/>
      <c r="BX48169" s="1"/>
    </row>
    <row r="48170" spans="74:76" x14ac:dyDescent="0.2">
      <c r="BV48170" s="22"/>
      <c r="BW48170" s="22"/>
      <c r="BX48170" s="1"/>
    </row>
    <row r="48171" spans="74:76" x14ac:dyDescent="0.2">
      <c r="BV48171" s="22"/>
      <c r="BW48171" s="22"/>
      <c r="BX48171" s="1"/>
    </row>
    <row r="48172" spans="74:76" x14ac:dyDescent="0.2">
      <c r="BV48172" s="22"/>
      <c r="BW48172" s="22"/>
      <c r="BX48172" s="1"/>
    </row>
    <row r="48173" spans="74:76" x14ac:dyDescent="0.2">
      <c r="BV48173" s="22"/>
      <c r="BW48173" s="22"/>
      <c r="BX48173" s="1"/>
    </row>
    <row r="48174" spans="74:76" x14ac:dyDescent="0.2">
      <c r="BV48174" s="22"/>
      <c r="BW48174" s="22"/>
      <c r="BX48174" s="1"/>
    </row>
    <row r="48175" spans="74:76" x14ac:dyDescent="0.2">
      <c r="BV48175" s="22"/>
      <c r="BW48175" s="22"/>
      <c r="BX48175" s="1"/>
    </row>
    <row r="48176" spans="74:76" x14ac:dyDescent="0.2">
      <c r="BV48176" s="22"/>
      <c r="BW48176" s="22"/>
      <c r="BX48176" s="1"/>
    </row>
    <row r="48177" spans="74:76" x14ac:dyDescent="0.2">
      <c r="BV48177" s="22"/>
      <c r="BW48177" s="22"/>
      <c r="BX48177" s="1"/>
    </row>
    <row r="48178" spans="74:76" x14ac:dyDescent="0.2">
      <c r="BV48178" s="22"/>
      <c r="BW48178" s="22"/>
      <c r="BX48178" s="1"/>
    </row>
    <row r="48179" spans="74:76" x14ac:dyDescent="0.2">
      <c r="BV48179" s="22"/>
      <c r="BW48179" s="22"/>
      <c r="BX48179" s="1"/>
    </row>
    <row r="48180" spans="74:76" x14ac:dyDescent="0.2">
      <c r="BV48180" s="22"/>
      <c r="BW48180" s="22"/>
      <c r="BX48180" s="1"/>
    </row>
    <row r="48181" spans="74:76" x14ac:dyDescent="0.2">
      <c r="BV48181" s="22"/>
      <c r="BW48181" s="22"/>
      <c r="BX48181" s="1"/>
    </row>
    <row r="48182" spans="74:76" x14ac:dyDescent="0.2">
      <c r="BV48182" s="22"/>
      <c r="BW48182" s="22"/>
      <c r="BX48182" s="1"/>
    </row>
    <row r="48183" spans="74:76" x14ac:dyDescent="0.2">
      <c r="BV48183" s="22"/>
      <c r="BW48183" s="22"/>
      <c r="BX48183" s="1"/>
    </row>
    <row r="48184" spans="74:76" x14ac:dyDescent="0.2">
      <c r="BV48184" s="22"/>
      <c r="BW48184" s="22"/>
      <c r="BX48184" s="1"/>
    </row>
    <row r="48185" spans="74:76" x14ac:dyDescent="0.2">
      <c r="BV48185" s="22"/>
      <c r="BW48185" s="22"/>
      <c r="BX48185" s="1"/>
    </row>
    <row r="48186" spans="74:76" x14ac:dyDescent="0.2">
      <c r="BV48186" s="22"/>
      <c r="BW48186" s="22"/>
      <c r="BX48186" s="1"/>
    </row>
    <row r="48187" spans="74:76" x14ac:dyDescent="0.2">
      <c r="BV48187" s="22"/>
      <c r="BW48187" s="22"/>
      <c r="BX48187" s="1"/>
    </row>
    <row r="48188" spans="74:76" x14ac:dyDescent="0.2">
      <c r="BV48188" s="22"/>
      <c r="BW48188" s="22"/>
      <c r="BX48188" s="1"/>
    </row>
    <row r="48189" spans="74:76" x14ac:dyDescent="0.2">
      <c r="BV48189" s="22"/>
      <c r="BW48189" s="22"/>
      <c r="BX48189" s="1"/>
    </row>
    <row r="48190" spans="74:76" x14ac:dyDescent="0.2">
      <c r="BV48190" s="22"/>
      <c r="BW48190" s="22"/>
      <c r="BX48190" s="1"/>
    </row>
    <row r="48191" spans="74:76" x14ac:dyDescent="0.2">
      <c r="BV48191" s="22"/>
      <c r="BW48191" s="22"/>
      <c r="BX48191" s="1"/>
    </row>
    <row r="48192" spans="74:76" x14ac:dyDescent="0.2">
      <c r="BV48192" s="22"/>
      <c r="BW48192" s="22"/>
      <c r="BX48192" s="1"/>
    </row>
    <row r="48193" spans="74:76" x14ac:dyDescent="0.2">
      <c r="BV48193" s="22"/>
      <c r="BW48193" s="22"/>
      <c r="BX48193" s="1"/>
    </row>
    <row r="48194" spans="74:76" x14ac:dyDescent="0.2">
      <c r="BV48194" s="22"/>
      <c r="BW48194" s="22"/>
      <c r="BX48194" s="1"/>
    </row>
    <row r="48195" spans="74:76" x14ac:dyDescent="0.2">
      <c r="BV48195" s="22"/>
      <c r="BW48195" s="22"/>
      <c r="BX48195" s="1"/>
    </row>
    <row r="48196" spans="74:76" x14ac:dyDescent="0.2">
      <c r="BV48196" s="22"/>
      <c r="BW48196" s="22"/>
      <c r="BX48196" s="1"/>
    </row>
    <row r="48197" spans="74:76" x14ac:dyDescent="0.2">
      <c r="BV48197" s="22"/>
      <c r="BW48197" s="22"/>
      <c r="BX48197" s="1"/>
    </row>
    <row r="48198" spans="74:76" x14ac:dyDescent="0.2">
      <c r="BV48198" s="22"/>
      <c r="BW48198" s="22"/>
      <c r="BX48198" s="1"/>
    </row>
    <row r="48199" spans="74:76" x14ac:dyDescent="0.2">
      <c r="BV48199" s="22"/>
      <c r="BW48199" s="22"/>
      <c r="BX48199" s="1"/>
    </row>
    <row r="48200" spans="74:76" x14ac:dyDescent="0.2">
      <c r="BV48200" s="22"/>
      <c r="BW48200" s="22"/>
      <c r="BX48200" s="1"/>
    </row>
    <row r="48201" spans="74:76" x14ac:dyDescent="0.2">
      <c r="BV48201" s="22"/>
      <c r="BW48201" s="22"/>
      <c r="BX48201" s="1"/>
    </row>
    <row r="48202" spans="74:76" x14ac:dyDescent="0.2">
      <c r="BV48202" s="22"/>
      <c r="BW48202" s="22"/>
      <c r="BX48202" s="1"/>
    </row>
    <row r="48203" spans="74:76" x14ac:dyDescent="0.2">
      <c r="BV48203" s="22"/>
      <c r="BW48203" s="22"/>
      <c r="BX48203" s="1"/>
    </row>
    <row r="48204" spans="74:76" x14ac:dyDescent="0.2">
      <c r="BV48204" s="22"/>
      <c r="BW48204" s="22"/>
      <c r="BX48204" s="1"/>
    </row>
    <row r="48205" spans="74:76" x14ac:dyDescent="0.2">
      <c r="BV48205" s="22"/>
      <c r="BW48205" s="22"/>
      <c r="BX48205" s="1"/>
    </row>
    <row r="48206" spans="74:76" x14ac:dyDescent="0.2">
      <c r="BV48206" s="22"/>
      <c r="BW48206" s="22"/>
      <c r="BX48206" s="1"/>
    </row>
    <row r="48207" spans="74:76" x14ac:dyDescent="0.2">
      <c r="BV48207" s="22"/>
      <c r="BW48207" s="22"/>
      <c r="BX48207" s="1"/>
    </row>
    <row r="48208" spans="74:76" x14ac:dyDescent="0.2">
      <c r="BV48208" s="22"/>
      <c r="BW48208" s="22"/>
      <c r="BX48208" s="1"/>
    </row>
    <row r="48209" spans="74:76" x14ac:dyDescent="0.2">
      <c r="BV48209" s="22"/>
      <c r="BW48209" s="22"/>
      <c r="BX48209" s="1"/>
    </row>
    <row r="48210" spans="74:76" x14ac:dyDescent="0.2">
      <c r="BV48210" s="22"/>
      <c r="BW48210" s="22"/>
      <c r="BX48210" s="1"/>
    </row>
    <row r="48211" spans="74:76" x14ac:dyDescent="0.2">
      <c r="BV48211" s="22"/>
      <c r="BW48211" s="22"/>
      <c r="BX48211" s="1"/>
    </row>
    <row r="48212" spans="74:76" x14ac:dyDescent="0.2">
      <c r="BV48212" s="22"/>
      <c r="BW48212" s="22"/>
      <c r="BX48212" s="1"/>
    </row>
    <row r="48213" spans="74:76" x14ac:dyDescent="0.2">
      <c r="BV48213" s="22"/>
      <c r="BW48213" s="22"/>
      <c r="BX48213" s="1"/>
    </row>
    <row r="48214" spans="74:76" x14ac:dyDescent="0.2">
      <c r="BV48214" s="22"/>
      <c r="BW48214" s="22"/>
      <c r="BX48214" s="1"/>
    </row>
    <row r="48215" spans="74:76" x14ac:dyDescent="0.2">
      <c r="BV48215" s="22"/>
      <c r="BW48215" s="22"/>
      <c r="BX48215" s="1"/>
    </row>
    <row r="48216" spans="74:76" x14ac:dyDescent="0.2">
      <c r="BV48216" s="22"/>
      <c r="BW48216" s="22"/>
      <c r="BX48216" s="1"/>
    </row>
    <row r="48217" spans="74:76" x14ac:dyDescent="0.2">
      <c r="BV48217" s="22"/>
      <c r="BW48217" s="22"/>
      <c r="BX48217" s="1"/>
    </row>
    <row r="48218" spans="74:76" x14ac:dyDescent="0.2">
      <c r="BV48218" s="22"/>
      <c r="BW48218" s="22"/>
      <c r="BX48218" s="1"/>
    </row>
    <row r="48219" spans="74:76" x14ac:dyDescent="0.2">
      <c r="BV48219" s="22"/>
      <c r="BW48219" s="22"/>
      <c r="BX48219" s="1"/>
    </row>
    <row r="48220" spans="74:76" x14ac:dyDescent="0.2">
      <c r="BV48220" s="22"/>
      <c r="BW48220" s="22"/>
      <c r="BX48220" s="1"/>
    </row>
    <row r="48221" spans="74:76" x14ac:dyDescent="0.2">
      <c r="BV48221" s="22"/>
      <c r="BW48221" s="22"/>
      <c r="BX48221" s="1"/>
    </row>
    <row r="48222" spans="74:76" x14ac:dyDescent="0.2">
      <c r="BV48222" s="22"/>
      <c r="BW48222" s="22"/>
      <c r="BX48222" s="1"/>
    </row>
    <row r="48223" spans="74:76" x14ac:dyDescent="0.2">
      <c r="BV48223" s="22"/>
      <c r="BW48223" s="22"/>
      <c r="BX48223" s="1"/>
    </row>
    <row r="48224" spans="74:76" x14ac:dyDescent="0.2">
      <c r="BV48224" s="22"/>
      <c r="BW48224" s="22"/>
      <c r="BX48224" s="1"/>
    </row>
    <row r="48225" spans="74:76" x14ac:dyDescent="0.2">
      <c r="BV48225" s="22"/>
      <c r="BW48225" s="22"/>
      <c r="BX48225" s="1"/>
    </row>
    <row r="48226" spans="74:76" x14ac:dyDescent="0.2">
      <c r="BV48226" s="22"/>
      <c r="BW48226" s="22"/>
      <c r="BX48226" s="1"/>
    </row>
    <row r="48227" spans="74:76" x14ac:dyDescent="0.2">
      <c r="BV48227" s="22"/>
      <c r="BW48227" s="22"/>
      <c r="BX48227" s="1"/>
    </row>
    <row r="48228" spans="74:76" x14ac:dyDescent="0.2">
      <c r="BV48228" s="22"/>
      <c r="BW48228" s="22"/>
      <c r="BX48228" s="1"/>
    </row>
    <row r="48229" spans="74:76" x14ac:dyDescent="0.2">
      <c r="BV48229" s="22"/>
      <c r="BW48229" s="22"/>
      <c r="BX48229" s="1"/>
    </row>
    <row r="48230" spans="74:76" x14ac:dyDescent="0.2">
      <c r="BV48230" s="22"/>
      <c r="BW48230" s="22"/>
      <c r="BX48230" s="1"/>
    </row>
    <row r="48231" spans="74:76" x14ac:dyDescent="0.2">
      <c r="BV48231" s="22"/>
      <c r="BW48231" s="22"/>
      <c r="BX48231" s="1"/>
    </row>
    <row r="48232" spans="74:76" x14ac:dyDescent="0.2">
      <c r="BV48232" s="22"/>
      <c r="BW48232" s="22"/>
      <c r="BX48232" s="1"/>
    </row>
    <row r="48233" spans="74:76" x14ac:dyDescent="0.2">
      <c r="BV48233" s="22"/>
      <c r="BW48233" s="22"/>
      <c r="BX48233" s="1"/>
    </row>
    <row r="48234" spans="74:76" x14ac:dyDescent="0.2">
      <c r="BV48234" s="22"/>
      <c r="BW48234" s="22"/>
      <c r="BX48234" s="1"/>
    </row>
    <row r="48235" spans="74:76" x14ac:dyDescent="0.2">
      <c r="BV48235" s="22"/>
      <c r="BW48235" s="22"/>
      <c r="BX48235" s="1"/>
    </row>
    <row r="48236" spans="74:76" x14ac:dyDescent="0.2">
      <c r="BV48236" s="22"/>
      <c r="BW48236" s="22"/>
      <c r="BX48236" s="1"/>
    </row>
    <row r="48237" spans="74:76" x14ac:dyDescent="0.2">
      <c r="BV48237" s="22"/>
      <c r="BW48237" s="22"/>
      <c r="BX48237" s="1"/>
    </row>
    <row r="48238" spans="74:76" x14ac:dyDescent="0.2">
      <c r="BV48238" s="22"/>
      <c r="BW48238" s="22"/>
      <c r="BX48238" s="1"/>
    </row>
    <row r="48239" spans="74:76" x14ac:dyDescent="0.2">
      <c r="BV48239" s="22"/>
      <c r="BW48239" s="22"/>
      <c r="BX48239" s="1"/>
    </row>
    <row r="48240" spans="74:76" x14ac:dyDescent="0.2">
      <c r="BV48240" s="22"/>
      <c r="BW48240" s="22"/>
      <c r="BX48240" s="1"/>
    </row>
    <row r="48241" spans="74:76" x14ac:dyDescent="0.2">
      <c r="BV48241" s="22"/>
      <c r="BW48241" s="22"/>
      <c r="BX48241" s="1"/>
    </row>
    <row r="48242" spans="74:76" x14ac:dyDescent="0.2">
      <c r="BV48242" s="22"/>
      <c r="BW48242" s="22"/>
      <c r="BX48242" s="1"/>
    </row>
    <row r="48243" spans="74:76" x14ac:dyDescent="0.2">
      <c r="BV48243" s="22"/>
      <c r="BW48243" s="22"/>
      <c r="BX48243" s="1"/>
    </row>
    <row r="48244" spans="74:76" x14ac:dyDescent="0.2">
      <c r="BV48244" s="22"/>
      <c r="BW48244" s="22"/>
      <c r="BX48244" s="1"/>
    </row>
    <row r="48245" spans="74:76" x14ac:dyDescent="0.2">
      <c r="BV48245" s="22"/>
      <c r="BW48245" s="22"/>
      <c r="BX48245" s="1"/>
    </row>
    <row r="48246" spans="74:76" x14ac:dyDescent="0.2">
      <c r="BV48246" s="22"/>
      <c r="BW48246" s="22"/>
      <c r="BX48246" s="1"/>
    </row>
    <row r="48247" spans="74:76" x14ac:dyDescent="0.2">
      <c r="BV48247" s="22"/>
      <c r="BW48247" s="22"/>
      <c r="BX48247" s="1"/>
    </row>
    <row r="48248" spans="74:76" x14ac:dyDescent="0.2">
      <c r="BV48248" s="22"/>
      <c r="BW48248" s="22"/>
      <c r="BX48248" s="1"/>
    </row>
    <row r="48249" spans="74:76" x14ac:dyDescent="0.2">
      <c r="BV48249" s="22"/>
      <c r="BW48249" s="22"/>
      <c r="BX48249" s="1"/>
    </row>
    <row r="48250" spans="74:76" x14ac:dyDescent="0.2">
      <c r="BV48250" s="22"/>
      <c r="BW48250" s="22"/>
      <c r="BX48250" s="1"/>
    </row>
    <row r="48251" spans="74:76" x14ac:dyDescent="0.2">
      <c r="BV48251" s="22"/>
      <c r="BW48251" s="22"/>
      <c r="BX48251" s="1"/>
    </row>
    <row r="48252" spans="74:76" x14ac:dyDescent="0.2">
      <c r="BV48252" s="22"/>
      <c r="BW48252" s="22"/>
      <c r="BX48252" s="1"/>
    </row>
    <row r="48253" spans="74:76" x14ac:dyDescent="0.2">
      <c r="BV48253" s="22"/>
      <c r="BW48253" s="22"/>
      <c r="BX48253" s="1"/>
    </row>
    <row r="48254" spans="74:76" x14ac:dyDescent="0.2">
      <c r="BV48254" s="22"/>
      <c r="BW48254" s="22"/>
      <c r="BX48254" s="1"/>
    </row>
    <row r="48255" spans="74:76" x14ac:dyDescent="0.2">
      <c r="BV48255" s="22"/>
      <c r="BW48255" s="22"/>
      <c r="BX48255" s="1"/>
    </row>
    <row r="48256" spans="74:76" x14ac:dyDescent="0.2">
      <c r="BV48256" s="22"/>
      <c r="BW48256" s="22"/>
      <c r="BX48256" s="1"/>
    </row>
    <row r="48257" spans="74:76" x14ac:dyDescent="0.2">
      <c r="BV48257" s="22"/>
      <c r="BW48257" s="22"/>
      <c r="BX48257" s="1"/>
    </row>
    <row r="48258" spans="74:76" x14ac:dyDescent="0.2">
      <c r="BV48258" s="22"/>
      <c r="BW48258" s="22"/>
      <c r="BX48258" s="1"/>
    </row>
    <row r="48259" spans="74:76" x14ac:dyDescent="0.2">
      <c r="BV48259" s="22"/>
      <c r="BW48259" s="22"/>
      <c r="BX48259" s="1"/>
    </row>
    <row r="48260" spans="74:76" x14ac:dyDescent="0.2">
      <c r="BV48260" s="22"/>
      <c r="BW48260" s="22"/>
      <c r="BX48260" s="1"/>
    </row>
    <row r="48261" spans="74:76" x14ac:dyDescent="0.2">
      <c r="BV48261" s="22"/>
      <c r="BW48261" s="22"/>
      <c r="BX48261" s="1"/>
    </row>
    <row r="48262" spans="74:76" x14ac:dyDescent="0.2">
      <c r="BV48262" s="22"/>
      <c r="BW48262" s="22"/>
      <c r="BX48262" s="1"/>
    </row>
    <row r="48263" spans="74:76" x14ac:dyDescent="0.2">
      <c r="BV48263" s="22"/>
      <c r="BW48263" s="22"/>
      <c r="BX48263" s="1"/>
    </row>
    <row r="48264" spans="74:76" x14ac:dyDescent="0.2">
      <c r="BV48264" s="22"/>
      <c r="BW48264" s="22"/>
      <c r="BX48264" s="1"/>
    </row>
    <row r="48265" spans="74:76" x14ac:dyDescent="0.2">
      <c r="BV48265" s="22"/>
      <c r="BW48265" s="22"/>
      <c r="BX48265" s="1"/>
    </row>
    <row r="48266" spans="74:76" x14ac:dyDescent="0.2">
      <c r="BV48266" s="22"/>
      <c r="BW48266" s="22"/>
      <c r="BX48266" s="1"/>
    </row>
    <row r="48267" spans="74:76" x14ac:dyDescent="0.2">
      <c r="BV48267" s="22"/>
      <c r="BW48267" s="22"/>
      <c r="BX48267" s="1"/>
    </row>
    <row r="48268" spans="74:76" x14ac:dyDescent="0.2">
      <c r="BV48268" s="22"/>
      <c r="BW48268" s="22"/>
      <c r="BX48268" s="1"/>
    </row>
    <row r="48269" spans="74:76" x14ac:dyDescent="0.2">
      <c r="BV48269" s="22"/>
      <c r="BW48269" s="22"/>
      <c r="BX48269" s="1"/>
    </row>
    <row r="48270" spans="74:76" x14ac:dyDescent="0.2">
      <c r="BV48270" s="22"/>
      <c r="BW48270" s="22"/>
      <c r="BX48270" s="1"/>
    </row>
    <row r="48271" spans="74:76" x14ac:dyDescent="0.2">
      <c r="BV48271" s="22"/>
      <c r="BW48271" s="22"/>
      <c r="BX48271" s="1"/>
    </row>
    <row r="48272" spans="74:76" x14ac:dyDescent="0.2">
      <c r="BV48272" s="22"/>
      <c r="BW48272" s="22"/>
      <c r="BX48272" s="1"/>
    </row>
    <row r="48273" spans="74:76" x14ac:dyDescent="0.2">
      <c r="BV48273" s="22"/>
      <c r="BW48273" s="22"/>
      <c r="BX48273" s="1"/>
    </row>
    <row r="48274" spans="74:76" x14ac:dyDescent="0.2">
      <c r="BV48274" s="22"/>
      <c r="BW48274" s="22"/>
      <c r="BX48274" s="1"/>
    </row>
    <row r="48275" spans="74:76" x14ac:dyDescent="0.2">
      <c r="BV48275" s="22"/>
      <c r="BW48275" s="22"/>
      <c r="BX48275" s="1"/>
    </row>
    <row r="48276" spans="74:76" x14ac:dyDescent="0.2">
      <c r="BV48276" s="22"/>
      <c r="BW48276" s="22"/>
      <c r="BX48276" s="1"/>
    </row>
    <row r="48277" spans="74:76" x14ac:dyDescent="0.2">
      <c r="BV48277" s="22"/>
      <c r="BW48277" s="22"/>
      <c r="BX48277" s="1"/>
    </row>
    <row r="48278" spans="74:76" x14ac:dyDescent="0.2">
      <c r="BV48278" s="22"/>
      <c r="BW48278" s="22"/>
      <c r="BX48278" s="1"/>
    </row>
    <row r="48279" spans="74:76" x14ac:dyDescent="0.2">
      <c r="BV48279" s="22"/>
      <c r="BW48279" s="22"/>
      <c r="BX48279" s="1"/>
    </row>
    <row r="48280" spans="74:76" x14ac:dyDescent="0.2">
      <c r="BV48280" s="22"/>
      <c r="BW48280" s="22"/>
      <c r="BX48280" s="1"/>
    </row>
    <row r="48281" spans="74:76" x14ac:dyDescent="0.2">
      <c r="BV48281" s="22"/>
      <c r="BW48281" s="22"/>
      <c r="BX48281" s="1"/>
    </row>
    <row r="48282" spans="74:76" x14ac:dyDescent="0.2">
      <c r="BV48282" s="22"/>
      <c r="BW48282" s="22"/>
      <c r="BX48282" s="1"/>
    </row>
    <row r="48283" spans="74:76" x14ac:dyDescent="0.2">
      <c r="BV48283" s="22"/>
      <c r="BW48283" s="22"/>
      <c r="BX48283" s="1"/>
    </row>
    <row r="48284" spans="74:76" x14ac:dyDescent="0.2">
      <c r="BV48284" s="22"/>
      <c r="BW48284" s="22"/>
      <c r="BX48284" s="1"/>
    </row>
    <row r="48285" spans="74:76" x14ac:dyDescent="0.2">
      <c r="BV48285" s="22"/>
      <c r="BW48285" s="22"/>
      <c r="BX48285" s="1"/>
    </row>
    <row r="48286" spans="74:76" x14ac:dyDescent="0.2">
      <c r="BV48286" s="22"/>
      <c r="BW48286" s="22"/>
      <c r="BX48286" s="1"/>
    </row>
    <row r="48287" spans="74:76" x14ac:dyDescent="0.2">
      <c r="BV48287" s="22"/>
      <c r="BW48287" s="22"/>
      <c r="BX48287" s="1"/>
    </row>
    <row r="48288" spans="74:76" x14ac:dyDescent="0.2">
      <c r="BV48288" s="22"/>
      <c r="BW48288" s="22"/>
      <c r="BX48288" s="1"/>
    </row>
    <row r="48289" spans="74:76" x14ac:dyDescent="0.2">
      <c r="BV48289" s="22"/>
      <c r="BW48289" s="22"/>
      <c r="BX48289" s="1"/>
    </row>
    <row r="48290" spans="74:76" x14ac:dyDescent="0.2">
      <c r="BV48290" s="22"/>
      <c r="BW48290" s="22"/>
      <c r="BX48290" s="1"/>
    </row>
    <row r="48291" spans="74:76" x14ac:dyDescent="0.2">
      <c r="BV48291" s="22"/>
      <c r="BW48291" s="22"/>
      <c r="BX48291" s="1"/>
    </row>
    <row r="48292" spans="74:76" x14ac:dyDescent="0.2">
      <c r="BV48292" s="22"/>
      <c r="BW48292" s="22"/>
      <c r="BX48292" s="1"/>
    </row>
    <row r="48293" spans="74:76" x14ac:dyDescent="0.2">
      <c r="BV48293" s="22"/>
      <c r="BW48293" s="22"/>
      <c r="BX48293" s="1"/>
    </row>
    <row r="48294" spans="74:76" x14ac:dyDescent="0.2">
      <c r="BV48294" s="22"/>
      <c r="BW48294" s="22"/>
      <c r="BX48294" s="1"/>
    </row>
    <row r="48295" spans="74:76" x14ac:dyDescent="0.2">
      <c r="BV48295" s="22"/>
      <c r="BW48295" s="22"/>
      <c r="BX48295" s="1"/>
    </row>
    <row r="48296" spans="74:76" x14ac:dyDescent="0.2">
      <c r="BV48296" s="22"/>
      <c r="BW48296" s="22"/>
      <c r="BX48296" s="1"/>
    </row>
    <row r="48297" spans="74:76" x14ac:dyDescent="0.2">
      <c r="BV48297" s="22"/>
      <c r="BW48297" s="22"/>
      <c r="BX48297" s="1"/>
    </row>
    <row r="48298" spans="74:76" x14ac:dyDescent="0.2">
      <c r="BV48298" s="22"/>
      <c r="BW48298" s="22"/>
      <c r="BX48298" s="1"/>
    </row>
    <row r="48299" spans="74:76" x14ac:dyDescent="0.2">
      <c r="BV48299" s="22"/>
      <c r="BW48299" s="22"/>
      <c r="BX48299" s="1"/>
    </row>
    <row r="48300" spans="74:76" x14ac:dyDescent="0.2">
      <c r="BV48300" s="22"/>
      <c r="BW48300" s="22"/>
      <c r="BX48300" s="1"/>
    </row>
    <row r="48301" spans="74:76" x14ac:dyDescent="0.2">
      <c r="BV48301" s="22"/>
      <c r="BW48301" s="22"/>
      <c r="BX48301" s="1"/>
    </row>
    <row r="48302" spans="74:76" x14ac:dyDescent="0.2">
      <c r="BV48302" s="22"/>
      <c r="BW48302" s="22"/>
      <c r="BX48302" s="1"/>
    </row>
    <row r="48303" spans="74:76" x14ac:dyDescent="0.2">
      <c r="BV48303" s="22"/>
      <c r="BW48303" s="22"/>
      <c r="BX48303" s="1"/>
    </row>
    <row r="48304" spans="74:76" x14ac:dyDescent="0.2">
      <c r="BV48304" s="22"/>
      <c r="BW48304" s="22"/>
      <c r="BX48304" s="1"/>
    </row>
    <row r="48305" spans="74:76" x14ac:dyDescent="0.2">
      <c r="BV48305" s="22"/>
      <c r="BW48305" s="22"/>
      <c r="BX48305" s="1"/>
    </row>
    <row r="48306" spans="74:76" x14ac:dyDescent="0.2">
      <c r="BV48306" s="22"/>
      <c r="BW48306" s="22"/>
      <c r="BX48306" s="1"/>
    </row>
    <row r="48307" spans="74:76" x14ac:dyDescent="0.2">
      <c r="BV48307" s="22"/>
      <c r="BW48307" s="22"/>
      <c r="BX48307" s="1"/>
    </row>
    <row r="48308" spans="74:76" x14ac:dyDescent="0.2">
      <c r="BV48308" s="22"/>
      <c r="BW48308" s="22"/>
      <c r="BX48308" s="1"/>
    </row>
    <row r="48309" spans="74:76" x14ac:dyDescent="0.2">
      <c r="BV48309" s="22"/>
      <c r="BW48309" s="22"/>
      <c r="BX48309" s="1"/>
    </row>
    <row r="48310" spans="74:76" x14ac:dyDescent="0.2">
      <c r="BV48310" s="22"/>
      <c r="BW48310" s="22"/>
      <c r="BX48310" s="1"/>
    </row>
    <row r="48311" spans="74:76" x14ac:dyDescent="0.2">
      <c r="BV48311" s="22"/>
      <c r="BW48311" s="22"/>
      <c r="BX48311" s="1"/>
    </row>
    <row r="48312" spans="74:76" x14ac:dyDescent="0.2">
      <c r="BV48312" s="22"/>
      <c r="BW48312" s="22"/>
      <c r="BX48312" s="1"/>
    </row>
    <row r="48313" spans="74:76" x14ac:dyDescent="0.2">
      <c r="BV48313" s="22"/>
      <c r="BW48313" s="22"/>
      <c r="BX48313" s="1"/>
    </row>
    <row r="48314" spans="74:76" x14ac:dyDescent="0.2">
      <c r="BV48314" s="22"/>
      <c r="BW48314" s="22"/>
      <c r="BX48314" s="1"/>
    </row>
    <row r="48315" spans="74:76" x14ac:dyDescent="0.2">
      <c r="BV48315" s="22"/>
      <c r="BW48315" s="22"/>
      <c r="BX48315" s="1"/>
    </row>
    <row r="48316" spans="74:76" x14ac:dyDescent="0.2">
      <c r="BV48316" s="22"/>
      <c r="BW48316" s="22"/>
      <c r="BX48316" s="1"/>
    </row>
    <row r="48317" spans="74:76" x14ac:dyDescent="0.2">
      <c r="BV48317" s="22"/>
      <c r="BW48317" s="22"/>
      <c r="BX48317" s="1"/>
    </row>
    <row r="48318" spans="74:76" x14ac:dyDescent="0.2">
      <c r="BV48318" s="22"/>
      <c r="BW48318" s="22"/>
      <c r="BX48318" s="1"/>
    </row>
    <row r="48319" spans="74:76" x14ac:dyDescent="0.2">
      <c r="BV48319" s="22"/>
      <c r="BW48319" s="22"/>
      <c r="BX48319" s="1"/>
    </row>
    <row r="48320" spans="74:76" x14ac:dyDescent="0.2">
      <c r="BV48320" s="22"/>
      <c r="BW48320" s="22"/>
      <c r="BX48320" s="1"/>
    </row>
    <row r="48321" spans="74:76" x14ac:dyDescent="0.2">
      <c r="BV48321" s="22"/>
      <c r="BW48321" s="22"/>
      <c r="BX48321" s="1"/>
    </row>
    <row r="48322" spans="74:76" x14ac:dyDescent="0.2">
      <c r="BV48322" s="22"/>
      <c r="BW48322" s="22"/>
      <c r="BX48322" s="1"/>
    </row>
    <row r="48323" spans="74:76" x14ac:dyDescent="0.2">
      <c r="BV48323" s="22"/>
      <c r="BW48323" s="22"/>
      <c r="BX48323" s="1"/>
    </row>
    <row r="48324" spans="74:76" x14ac:dyDescent="0.2">
      <c r="BV48324" s="22"/>
      <c r="BW48324" s="22"/>
      <c r="BX48324" s="1"/>
    </row>
    <row r="48325" spans="74:76" x14ac:dyDescent="0.2">
      <c r="BV48325" s="22"/>
      <c r="BW48325" s="22"/>
      <c r="BX48325" s="1"/>
    </row>
    <row r="48326" spans="74:76" x14ac:dyDescent="0.2">
      <c r="BV48326" s="22"/>
      <c r="BW48326" s="22"/>
      <c r="BX48326" s="1"/>
    </row>
    <row r="48327" spans="74:76" x14ac:dyDescent="0.2">
      <c r="BV48327" s="22"/>
      <c r="BW48327" s="22"/>
      <c r="BX48327" s="1"/>
    </row>
    <row r="48328" spans="74:76" x14ac:dyDescent="0.2">
      <c r="BV48328" s="22"/>
      <c r="BW48328" s="22"/>
      <c r="BX48328" s="1"/>
    </row>
    <row r="48329" spans="74:76" x14ac:dyDescent="0.2">
      <c r="BV48329" s="22"/>
      <c r="BW48329" s="22"/>
      <c r="BX48329" s="1"/>
    </row>
    <row r="48330" spans="74:76" x14ac:dyDescent="0.2">
      <c r="BV48330" s="22"/>
      <c r="BW48330" s="22"/>
      <c r="BX48330" s="1"/>
    </row>
    <row r="48331" spans="74:76" x14ac:dyDescent="0.2">
      <c r="BV48331" s="22"/>
      <c r="BW48331" s="22"/>
      <c r="BX48331" s="1"/>
    </row>
    <row r="48332" spans="74:76" x14ac:dyDescent="0.2">
      <c r="BV48332" s="22"/>
      <c r="BW48332" s="22"/>
      <c r="BX48332" s="1"/>
    </row>
    <row r="48333" spans="74:76" x14ac:dyDescent="0.2">
      <c r="BV48333" s="22"/>
      <c r="BW48333" s="22"/>
      <c r="BX48333" s="1"/>
    </row>
    <row r="48334" spans="74:76" x14ac:dyDescent="0.2">
      <c r="BV48334" s="22"/>
      <c r="BW48334" s="22"/>
      <c r="BX48334" s="1"/>
    </row>
    <row r="48335" spans="74:76" x14ac:dyDescent="0.2">
      <c r="BV48335" s="22"/>
      <c r="BW48335" s="22"/>
      <c r="BX48335" s="1"/>
    </row>
    <row r="48336" spans="74:76" x14ac:dyDescent="0.2">
      <c r="BV48336" s="22"/>
      <c r="BW48336" s="22"/>
      <c r="BX48336" s="1"/>
    </row>
    <row r="48337" spans="74:76" x14ac:dyDescent="0.2">
      <c r="BV48337" s="22"/>
      <c r="BW48337" s="22"/>
      <c r="BX48337" s="1"/>
    </row>
    <row r="48338" spans="74:76" x14ac:dyDescent="0.2">
      <c r="BV48338" s="22"/>
      <c r="BW48338" s="22"/>
      <c r="BX48338" s="1"/>
    </row>
    <row r="48339" spans="74:76" x14ac:dyDescent="0.2">
      <c r="BV48339" s="22"/>
      <c r="BW48339" s="22"/>
      <c r="BX48339" s="1"/>
    </row>
    <row r="48340" spans="74:76" x14ac:dyDescent="0.2">
      <c r="BV48340" s="22"/>
      <c r="BW48340" s="22"/>
      <c r="BX48340" s="1"/>
    </row>
    <row r="48341" spans="74:76" x14ac:dyDescent="0.2">
      <c r="BV48341" s="22"/>
      <c r="BW48341" s="22"/>
      <c r="BX48341" s="1"/>
    </row>
    <row r="48342" spans="74:76" x14ac:dyDescent="0.2">
      <c r="BV48342" s="22"/>
      <c r="BW48342" s="22"/>
      <c r="BX48342" s="1"/>
    </row>
    <row r="48343" spans="74:76" x14ac:dyDescent="0.2">
      <c r="BV48343" s="22"/>
      <c r="BW48343" s="22"/>
      <c r="BX48343" s="1"/>
    </row>
    <row r="48344" spans="74:76" x14ac:dyDescent="0.2">
      <c r="BV48344" s="22"/>
      <c r="BW48344" s="22"/>
      <c r="BX48344" s="1"/>
    </row>
    <row r="48345" spans="74:76" x14ac:dyDescent="0.2">
      <c r="BV48345" s="22"/>
      <c r="BW48345" s="22"/>
      <c r="BX48345" s="1"/>
    </row>
    <row r="48346" spans="74:76" x14ac:dyDescent="0.2">
      <c r="BV48346" s="22"/>
      <c r="BW48346" s="22"/>
      <c r="BX48346" s="1"/>
    </row>
    <row r="48347" spans="74:76" x14ac:dyDescent="0.2">
      <c r="BV48347" s="22"/>
      <c r="BW48347" s="22"/>
      <c r="BX48347" s="1"/>
    </row>
    <row r="48348" spans="74:76" x14ac:dyDescent="0.2">
      <c r="BV48348" s="22"/>
      <c r="BW48348" s="22"/>
      <c r="BX48348" s="1"/>
    </row>
    <row r="48349" spans="74:76" x14ac:dyDescent="0.2">
      <c r="BV48349" s="22"/>
      <c r="BW48349" s="22"/>
      <c r="BX48349" s="1"/>
    </row>
    <row r="48350" spans="74:76" x14ac:dyDescent="0.2">
      <c r="BV48350" s="22"/>
      <c r="BW48350" s="22"/>
      <c r="BX48350" s="1"/>
    </row>
    <row r="48351" spans="74:76" x14ac:dyDescent="0.2">
      <c r="BV48351" s="22"/>
      <c r="BW48351" s="22"/>
      <c r="BX48351" s="1"/>
    </row>
    <row r="48352" spans="74:76" x14ac:dyDescent="0.2">
      <c r="BV48352" s="22"/>
      <c r="BW48352" s="22"/>
      <c r="BX48352" s="1"/>
    </row>
    <row r="48353" spans="74:76" x14ac:dyDescent="0.2">
      <c r="BV48353" s="22"/>
      <c r="BW48353" s="22"/>
      <c r="BX48353" s="1"/>
    </row>
    <row r="48354" spans="74:76" x14ac:dyDescent="0.2">
      <c r="BV48354" s="22"/>
      <c r="BW48354" s="22"/>
      <c r="BX48354" s="1"/>
    </row>
    <row r="48355" spans="74:76" x14ac:dyDescent="0.2">
      <c r="BV48355" s="22"/>
      <c r="BW48355" s="22"/>
      <c r="BX48355" s="1"/>
    </row>
    <row r="48356" spans="74:76" x14ac:dyDescent="0.2">
      <c r="BV48356" s="22"/>
      <c r="BW48356" s="22"/>
      <c r="BX48356" s="1"/>
    </row>
    <row r="48357" spans="74:76" x14ac:dyDescent="0.2">
      <c r="BV48357" s="22"/>
      <c r="BW48357" s="22"/>
      <c r="BX48357" s="1"/>
    </row>
    <row r="48358" spans="74:76" x14ac:dyDescent="0.2">
      <c r="BV48358" s="22"/>
      <c r="BW48358" s="22"/>
      <c r="BX48358" s="1"/>
    </row>
    <row r="48359" spans="74:76" x14ac:dyDescent="0.2">
      <c r="BV48359" s="22"/>
      <c r="BW48359" s="22"/>
      <c r="BX48359" s="1"/>
    </row>
    <row r="48360" spans="74:76" x14ac:dyDescent="0.2">
      <c r="BV48360" s="22"/>
      <c r="BW48360" s="22"/>
      <c r="BX48360" s="1"/>
    </row>
    <row r="48361" spans="74:76" x14ac:dyDescent="0.2">
      <c r="BV48361" s="22"/>
      <c r="BW48361" s="22"/>
      <c r="BX48361" s="1"/>
    </row>
    <row r="48362" spans="74:76" x14ac:dyDescent="0.2">
      <c r="BV48362" s="22"/>
      <c r="BW48362" s="22"/>
      <c r="BX48362" s="1"/>
    </row>
    <row r="48363" spans="74:76" x14ac:dyDescent="0.2">
      <c r="BV48363" s="22"/>
      <c r="BW48363" s="22"/>
      <c r="BX48363" s="1"/>
    </row>
    <row r="48364" spans="74:76" x14ac:dyDescent="0.2">
      <c r="BV48364" s="22"/>
      <c r="BW48364" s="22"/>
      <c r="BX48364" s="1"/>
    </row>
    <row r="48365" spans="74:76" x14ac:dyDescent="0.2">
      <c r="BV48365" s="22"/>
      <c r="BW48365" s="22"/>
      <c r="BX48365" s="1"/>
    </row>
    <row r="48366" spans="74:76" x14ac:dyDescent="0.2">
      <c r="BV48366" s="22"/>
      <c r="BW48366" s="22"/>
      <c r="BX48366" s="1"/>
    </row>
    <row r="48367" spans="74:76" x14ac:dyDescent="0.2">
      <c r="BV48367" s="22"/>
      <c r="BW48367" s="22"/>
      <c r="BX48367" s="1"/>
    </row>
    <row r="48368" spans="74:76" x14ac:dyDescent="0.2">
      <c r="BV48368" s="22"/>
      <c r="BW48368" s="22"/>
      <c r="BX48368" s="1"/>
    </row>
    <row r="48369" spans="74:76" x14ac:dyDescent="0.2">
      <c r="BV48369" s="22"/>
      <c r="BW48369" s="22"/>
      <c r="BX48369" s="1"/>
    </row>
    <row r="48370" spans="74:76" x14ac:dyDescent="0.2">
      <c r="BV48370" s="22"/>
      <c r="BW48370" s="22"/>
      <c r="BX48370" s="1"/>
    </row>
    <row r="48371" spans="74:76" x14ac:dyDescent="0.2">
      <c r="BV48371" s="22"/>
      <c r="BW48371" s="22"/>
      <c r="BX48371" s="1"/>
    </row>
    <row r="48372" spans="74:76" x14ac:dyDescent="0.2">
      <c r="BV48372" s="22"/>
      <c r="BW48372" s="22"/>
      <c r="BX48372" s="1"/>
    </row>
    <row r="48373" spans="74:76" x14ac:dyDescent="0.2">
      <c r="BV48373" s="22"/>
      <c r="BW48373" s="22"/>
      <c r="BX48373" s="1"/>
    </row>
    <row r="48374" spans="74:76" x14ac:dyDescent="0.2">
      <c r="BV48374" s="22"/>
      <c r="BW48374" s="22"/>
      <c r="BX48374" s="1"/>
    </row>
    <row r="48375" spans="74:76" x14ac:dyDescent="0.2">
      <c r="BV48375" s="22"/>
      <c r="BW48375" s="22"/>
      <c r="BX48375" s="1"/>
    </row>
    <row r="48376" spans="74:76" x14ac:dyDescent="0.2">
      <c r="BV48376" s="22"/>
      <c r="BW48376" s="22"/>
      <c r="BX48376" s="1"/>
    </row>
    <row r="48377" spans="74:76" x14ac:dyDescent="0.2">
      <c r="BV48377" s="22"/>
      <c r="BW48377" s="22"/>
      <c r="BX48377" s="1"/>
    </row>
    <row r="48378" spans="74:76" x14ac:dyDescent="0.2">
      <c r="BV48378" s="22"/>
      <c r="BW48378" s="22"/>
      <c r="BX48378" s="1"/>
    </row>
    <row r="48379" spans="74:76" x14ac:dyDescent="0.2">
      <c r="BV48379" s="22"/>
      <c r="BW48379" s="22"/>
      <c r="BX48379" s="1"/>
    </row>
    <row r="48380" spans="74:76" x14ac:dyDescent="0.2">
      <c r="BV48380" s="22"/>
      <c r="BW48380" s="22"/>
      <c r="BX48380" s="1"/>
    </row>
    <row r="48381" spans="74:76" x14ac:dyDescent="0.2">
      <c r="BV48381" s="22"/>
      <c r="BW48381" s="22"/>
      <c r="BX48381" s="1"/>
    </row>
    <row r="48382" spans="74:76" x14ac:dyDescent="0.2">
      <c r="BV48382" s="22"/>
      <c r="BW48382" s="22"/>
      <c r="BX48382" s="1"/>
    </row>
    <row r="48383" spans="74:76" x14ac:dyDescent="0.2">
      <c r="BV48383" s="22"/>
      <c r="BW48383" s="22"/>
      <c r="BX48383" s="1"/>
    </row>
    <row r="48384" spans="74:76" x14ac:dyDescent="0.2">
      <c r="BV48384" s="22"/>
      <c r="BW48384" s="22"/>
      <c r="BX48384" s="1"/>
    </row>
    <row r="48385" spans="74:76" x14ac:dyDescent="0.2">
      <c r="BV48385" s="22"/>
      <c r="BW48385" s="22"/>
      <c r="BX48385" s="1"/>
    </row>
    <row r="48386" spans="74:76" x14ac:dyDescent="0.2">
      <c r="BV48386" s="22"/>
      <c r="BW48386" s="22"/>
      <c r="BX48386" s="1"/>
    </row>
    <row r="48387" spans="74:76" x14ac:dyDescent="0.2">
      <c r="BV48387" s="22"/>
      <c r="BW48387" s="22"/>
      <c r="BX48387" s="1"/>
    </row>
    <row r="48388" spans="74:76" x14ac:dyDescent="0.2">
      <c r="BV48388" s="22"/>
      <c r="BW48388" s="22"/>
      <c r="BX48388" s="1"/>
    </row>
    <row r="48389" spans="74:76" x14ac:dyDescent="0.2">
      <c r="BV48389" s="22"/>
      <c r="BW48389" s="22"/>
      <c r="BX48389" s="1"/>
    </row>
    <row r="48390" spans="74:76" x14ac:dyDescent="0.2">
      <c r="BV48390" s="22"/>
      <c r="BW48390" s="22"/>
      <c r="BX48390" s="1"/>
    </row>
    <row r="48391" spans="74:76" x14ac:dyDescent="0.2">
      <c r="BV48391" s="22"/>
      <c r="BW48391" s="22"/>
      <c r="BX48391" s="1"/>
    </row>
    <row r="48392" spans="74:76" x14ac:dyDescent="0.2">
      <c r="BV48392" s="22"/>
      <c r="BW48392" s="22"/>
      <c r="BX48392" s="1"/>
    </row>
    <row r="48393" spans="74:76" x14ac:dyDescent="0.2">
      <c r="BV48393" s="22"/>
      <c r="BW48393" s="22"/>
      <c r="BX48393" s="1"/>
    </row>
    <row r="48394" spans="74:76" x14ac:dyDescent="0.2">
      <c r="BV48394" s="22"/>
      <c r="BW48394" s="22"/>
      <c r="BX48394" s="1"/>
    </row>
    <row r="48395" spans="74:76" x14ac:dyDescent="0.2">
      <c r="BV48395" s="22"/>
      <c r="BW48395" s="22"/>
      <c r="BX48395" s="1"/>
    </row>
    <row r="48396" spans="74:76" x14ac:dyDescent="0.2">
      <c r="BV48396" s="22"/>
      <c r="BW48396" s="22"/>
      <c r="BX48396" s="1"/>
    </row>
    <row r="48397" spans="74:76" x14ac:dyDescent="0.2">
      <c r="BV48397" s="22"/>
      <c r="BW48397" s="22"/>
      <c r="BX48397" s="1"/>
    </row>
    <row r="48398" spans="74:76" x14ac:dyDescent="0.2">
      <c r="BV48398" s="22"/>
      <c r="BW48398" s="22"/>
      <c r="BX48398" s="1"/>
    </row>
    <row r="48399" spans="74:76" x14ac:dyDescent="0.2">
      <c r="BV48399" s="22"/>
      <c r="BW48399" s="22"/>
      <c r="BX48399" s="1"/>
    </row>
    <row r="48400" spans="74:76" x14ac:dyDescent="0.2">
      <c r="BV48400" s="22"/>
      <c r="BW48400" s="22"/>
      <c r="BX48400" s="1"/>
    </row>
    <row r="48401" spans="74:76" x14ac:dyDescent="0.2">
      <c r="BV48401" s="22"/>
      <c r="BW48401" s="22"/>
      <c r="BX48401" s="1"/>
    </row>
    <row r="48402" spans="74:76" x14ac:dyDescent="0.2">
      <c r="BV48402" s="22"/>
      <c r="BW48402" s="22"/>
      <c r="BX48402" s="1"/>
    </row>
    <row r="48403" spans="74:76" x14ac:dyDescent="0.2">
      <c r="BV48403" s="22"/>
      <c r="BW48403" s="22"/>
      <c r="BX48403" s="1"/>
    </row>
    <row r="48404" spans="74:76" x14ac:dyDescent="0.2">
      <c r="BV48404" s="22"/>
      <c r="BW48404" s="22"/>
      <c r="BX48404" s="1"/>
    </row>
    <row r="48405" spans="74:76" x14ac:dyDescent="0.2">
      <c r="BV48405" s="22"/>
      <c r="BW48405" s="22"/>
      <c r="BX48405" s="1"/>
    </row>
    <row r="48406" spans="74:76" x14ac:dyDescent="0.2">
      <c r="BV48406" s="22"/>
      <c r="BW48406" s="22"/>
      <c r="BX48406" s="1"/>
    </row>
    <row r="48407" spans="74:76" x14ac:dyDescent="0.2">
      <c r="BV48407" s="22"/>
      <c r="BW48407" s="22"/>
      <c r="BX48407" s="1"/>
    </row>
    <row r="48408" spans="74:76" x14ac:dyDescent="0.2">
      <c r="BV48408" s="22"/>
      <c r="BW48408" s="22"/>
      <c r="BX48408" s="1"/>
    </row>
    <row r="48409" spans="74:76" x14ac:dyDescent="0.2">
      <c r="BV48409" s="22"/>
      <c r="BW48409" s="22"/>
      <c r="BX48409" s="1"/>
    </row>
    <row r="48410" spans="74:76" x14ac:dyDescent="0.2">
      <c r="BV48410" s="22"/>
      <c r="BW48410" s="22"/>
      <c r="BX48410" s="1"/>
    </row>
    <row r="48411" spans="74:76" x14ac:dyDescent="0.2">
      <c r="BV48411" s="22"/>
      <c r="BW48411" s="22"/>
      <c r="BX48411" s="1"/>
    </row>
    <row r="48412" spans="74:76" x14ac:dyDescent="0.2">
      <c r="BV48412" s="22"/>
      <c r="BW48412" s="22"/>
      <c r="BX48412" s="1"/>
    </row>
    <row r="48413" spans="74:76" x14ac:dyDescent="0.2">
      <c r="BV48413" s="22"/>
      <c r="BW48413" s="22"/>
      <c r="BX48413" s="1"/>
    </row>
    <row r="48414" spans="74:76" x14ac:dyDescent="0.2">
      <c r="BV48414" s="22"/>
      <c r="BW48414" s="22"/>
      <c r="BX48414" s="1"/>
    </row>
    <row r="48415" spans="74:76" x14ac:dyDescent="0.2">
      <c r="BV48415" s="22"/>
      <c r="BW48415" s="22"/>
      <c r="BX48415" s="1"/>
    </row>
    <row r="48416" spans="74:76" x14ac:dyDescent="0.2">
      <c r="BV48416" s="22"/>
      <c r="BW48416" s="22"/>
      <c r="BX48416" s="1"/>
    </row>
    <row r="48417" spans="74:76" x14ac:dyDescent="0.2">
      <c r="BV48417" s="22"/>
      <c r="BW48417" s="22"/>
      <c r="BX48417" s="1"/>
    </row>
    <row r="48418" spans="74:76" x14ac:dyDescent="0.2">
      <c r="BV48418" s="22"/>
      <c r="BW48418" s="22"/>
      <c r="BX48418" s="1"/>
    </row>
    <row r="48419" spans="74:76" x14ac:dyDescent="0.2">
      <c r="BV48419" s="22"/>
      <c r="BW48419" s="22"/>
      <c r="BX48419" s="1"/>
    </row>
    <row r="48420" spans="74:76" x14ac:dyDescent="0.2">
      <c r="BV48420" s="22"/>
      <c r="BW48420" s="22"/>
      <c r="BX48420" s="1"/>
    </row>
    <row r="48421" spans="74:76" x14ac:dyDescent="0.2">
      <c r="BV48421" s="22"/>
      <c r="BW48421" s="22"/>
      <c r="BX48421" s="1"/>
    </row>
    <row r="48422" spans="74:76" x14ac:dyDescent="0.2">
      <c r="BV48422" s="22"/>
      <c r="BW48422" s="22"/>
      <c r="BX48422" s="1"/>
    </row>
    <row r="48423" spans="74:76" x14ac:dyDescent="0.2">
      <c r="BV48423" s="22"/>
      <c r="BW48423" s="22"/>
      <c r="BX48423" s="1"/>
    </row>
    <row r="48424" spans="74:76" x14ac:dyDescent="0.2">
      <c r="BV48424" s="22"/>
      <c r="BW48424" s="22"/>
      <c r="BX48424" s="1"/>
    </row>
    <row r="48425" spans="74:76" x14ac:dyDescent="0.2">
      <c r="BV48425" s="22"/>
      <c r="BW48425" s="22"/>
      <c r="BX48425" s="1"/>
    </row>
    <row r="48426" spans="74:76" x14ac:dyDescent="0.2">
      <c r="BV48426" s="22"/>
      <c r="BW48426" s="22"/>
      <c r="BX48426" s="1"/>
    </row>
    <row r="48427" spans="74:76" x14ac:dyDescent="0.2">
      <c r="BV48427" s="22"/>
      <c r="BW48427" s="22"/>
      <c r="BX48427" s="1"/>
    </row>
    <row r="48428" spans="74:76" x14ac:dyDescent="0.2">
      <c r="BV48428" s="22"/>
      <c r="BW48428" s="22"/>
      <c r="BX48428" s="1"/>
    </row>
    <row r="48429" spans="74:76" x14ac:dyDescent="0.2">
      <c r="BV48429" s="22"/>
      <c r="BW48429" s="22"/>
      <c r="BX48429" s="1"/>
    </row>
    <row r="48430" spans="74:76" x14ac:dyDescent="0.2">
      <c r="BV48430" s="22"/>
      <c r="BW48430" s="22"/>
      <c r="BX48430" s="1"/>
    </row>
    <row r="48431" spans="74:76" x14ac:dyDescent="0.2">
      <c r="BV48431" s="22"/>
      <c r="BW48431" s="22"/>
      <c r="BX48431" s="1"/>
    </row>
    <row r="48432" spans="74:76" x14ac:dyDescent="0.2">
      <c r="BV48432" s="22"/>
      <c r="BW48432" s="22"/>
      <c r="BX48432" s="1"/>
    </row>
    <row r="48433" spans="74:76" x14ac:dyDescent="0.2">
      <c r="BV48433" s="22"/>
      <c r="BW48433" s="22"/>
      <c r="BX48433" s="1"/>
    </row>
    <row r="48434" spans="74:76" x14ac:dyDescent="0.2">
      <c r="BV48434" s="22"/>
      <c r="BW48434" s="22"/>
      <c r="BX48434" s="1"/>
    </row>
    <row r="48435" spans="74:76" x14ac:dyDescent="0.2">
      <c r="BV48435" s="22"/>
      <c r="BW48435" s="22"/>
      <c r="BX48435" s="1"/>
    </row>
    <row r="48436" spans="74:76" x14ac:dyDescent="0.2">
      <c r="BV48436" s="22"/>
      <c r="BW48436" s="22"/>
      <c r="BX48436" s="1"/>
    </row>
    <row r="48437" spans="74:76" x14ac:dyDescent="0.2">
      <c r="BV48437" s="22"/>
      <c r="BW48437" s="22"/>
      <c r="BX48437" s="1"/>
    </row>
    <row r="48438" spans="74:76" x14ac:dyDescent="0.2">
      <c r="BV48438" s="22"/>
      <c r="BW48438" s="22"/>
      <c r="BX48438" s="1"/>
    </row>
    <row r="48439" spans="74:76" x14ac:dyDescent="0.2">
      <c r="BV48439" s="22"/>
      <c r="BW48439" s="22"/>
      <c r="BX48439" s="1"/>
    </row>
    <row r="48440" spans="74:76" x14ac:dyDescent="0.2">
      <c r="BV48440" s="22"/>
      <c r="BW48440" s="22"/>
      <c r="BX48440" s="1"/>
    </row>
    <row r="48441" spans="74:76" x14ac:dyDescent="0.2">
      <c r="BV48441" s="22"/>
      <c r="BW48441" s="22"/>
      <c r="BX48441" s="1"/>
    </row>
    <row r="48442" spans="74:76" x14ac:dyDescent="0.2">
      <c r="BV48442" s="22"/>
      <c r="BW48442" s="22"/>
      <c r="BX48442" s="1"/>
    </row>
    <row r="48443" spans="74:76" x14ac:dyDescent="0.2">
      <c r="BV48443" s="22"/>
      <c r="BW48443" s="22"/>
      <c r="BX48443" s="1"/>
    </row>
    <row r="48444" spans="74:76" x14ac:dyDescent="0.2">
      <c r="BV48444" s="22"/>
      <c r="BW48444" s="22"/>
      <c r="BX48444" s="1"/>
    </row>
    <row r="48445" spans="74:76" x14ac:dyDescent="0.2">
      <c r="BV48445" s="22"/>
      <c r="BW48445" s="22"/>
      <c r="BX48445" s="1"/>
    </row>
    <row r="48446" spans="74:76" x14ac:dyDescent="0.2">
      <c r="BV48446" s="22"/>
      <c r="BW48446" s="22"/>
      <c r="BX48446" s="1"/>
    </row>
    <row r="48447" spans="74:76" x14ac:dyDescent="0.2">
      <c r="BV48447" s="22"/>
      <c r="BW48447" s="22"/>
      <c r="BX48447" s="1"/>
    </row>
    <row r="48448" spans="74:76" x14ac:dyDescent="0.2">
      <c r="BV48448" s="22"/>
      <c r="BW48448" s="22"/>
      <c r="BX48448" s="1"/>
    </row>
    <row r="48449" spans="74:76" x14ac:dyDescent="0.2">
      <c r="BV48449" s="22"/>
      <c r="BW48449" s="22"/>
      <c r="BX48449" s="1"/>
    </row>
    <row r="48450" spans="74:76" x14ac:dyDescent="0.2">
      <c r="BV48450" s="22"/>
      <c r="BW48450" s="22"/>
      <c r="BX48450" s="1"/>
    </row>
    <row r="48451" spans="74:76" x14ac:dyDescent="0.2">
      <c r="BV48451" s="22"/>
      <c r="BW48451" s="22"/>
      <c r="BX48451" s="1"/>
    </row>
    <row r="48452" spans="74:76" x14ac:dyDescent="0.2">
      <c r="BV48452" s="22"/>
      <c r="BW48452" s="22"/>
      <c r="BX48452" s="1"/>
    </row>
    <row r="48453" spans="74:76" x14ac:dyDescent="0.2">
      <c r="BV48453" s="22"/>
      <c r="BW48453" s="22"/>
      <c r="BX48453" s="1"/>
    </row>
    <row r="48454" spans="74:76" x14ac:dyDescent="0.2">
      <c r="BV48454" s="22"/>
      <c r="BW48454" s="22"/>
      <c r="BX48454" s="1"/>
    </row>
    <row r="48455" spans="74:76" x14ac:dyDescent="0.2">
      <c r="BV48455" s="22"/>
      <c r="BW48455" s="22"/>
      <c r="BX48455" s="1"/>
    </row>
    <row r="48456" spans="74:76" x14ac:dyDescent="0.2">
      <c r="BV48456" s="22"/>
      <c r="BW48456" s="22"/>
      <c r="BX48456" s="1"/>
    </row>
    <row r="48457" spans="74:76" x14ac:dyDescent="0.2">
      <c r="BV48457" s="22"/>
      <c r="BW48457" s="22"/>
      <c r="BX48457" s="1"/>
    </row>
    <row r="48458" spans="74:76" x14ac:dyDescent="0.2">
      <c r="BV48458" s="22"/>
      <c r="BW48458" s="22"/>
      <c r="BX48458" s="1"/>
    </row>
    <row r="48459" spans="74:76" x14ac:dyDescent="0.2">
      <c r="BV48459" s="22"/>
      <c r="BW48459" s="22"/>
      <c r="BX48459" s="1"/>
    </row>
    <row r="48460" spans="74:76" x14ac:dyDescent="0.2">
      <c r="BV48460" s="22"/>
      <c r="BW48460" s="22"/>
      <c r="BX48460" s="1"/>
    </row>
    <row r="48461" spans="74:76" x14ac:dyDescent="0.2">
      <c r="BV48461" s="22"/>
      <c r="BW48461" s="22"/>
      <c r="BX48461" s="1"/>
    </row>
    <row r="48462" spans="74:76" x14ac:dyDescent="0.2">
      <c r="BV48462" s="22"/>
      <c r="BW48462" s="22"/>
      <c r="BX48462" s="1"/>
    </row>
    <row r="48463" spans="74:76" x14ac:dyDescent="0.2">
      <c r="BV48463" s="22"/>
      <c r="BW48463" s="22"/>
      <c r="BX48463" s="1"/>
    </row>
    <row r="48464" spans="74:76" x14ac:dyDescent="0.2">
      <c r="BV48464" s="22"/>
      <c r="BW48464" s="22"/>
      <c r="BX48464" s="1"/>
    </row>
    <row r="48465" spans="74:76" x14ac:dyDescent="0.2">
      <c r="BV48465" s="22"/>
      <c r="BW48465" s="22"/>
      <c r="BX48465" s="1"/>
    </row>
    <row r="48466" spans="74:76" x14ac:dyDescent="0.2">
      <c r="BV48466" s="22"/>
      <c r="BW48466" s="22"/>
      <c r="BX48466" s="1"/>
    </row>
    <row r="48467" spans="74:76" x14ac:dyDescent="0.2">
      <c r="BV48467" s="22"/>
      <c r="BW48467" s="22"/>
      <c r="BX48467" s="1"/>
    </row>
    <row r="48468" spans="74:76" x14ac:dyDescent="0.2">
      <c r="BV48468" s="22"/>
      <c r="BW48468" s="22"/>
      <c r="BX48468" s="1"/>
    </row>
    <row r="48469" spans="74:76" x14ac:dyDescent="0.2">
      <c r="BV48469" s="22"/>
      <c r="BW48469" s="22"/>
      <c r="BX48469" s="1"/>
    </row>
    <row r="48470" spans="74:76" x14ac:dyDescent="0.2">
      <c r="BV48470" s="22"/>
      <c r="BW48470" s="22"/>
      <c r="BX48470" s="1"/>
    </row>
    <row r="48471" spans="74:76" x14ac:dyDescent="0.2">
      <c r="BV48471" s="22"/>
      <c r="BW48471" s="22"/>
      <c r="BX48471" s="1"/>
    </row>
    <row r="48472" spans="74:76" x14ac:dyDescent="0.2">
      <c r="BV48472" s="22"/>
      <c r="BW48472" s="22"/>
      <c r="BX48472" s="1"/>
    </row>
    <row r="48473" spans="74:76" x14ac:dyDescent="0.2">
      <c r="BV48473" s="22"/>
      <c r="BW48473" s="22"/>
      <c r="BX48473" s="1"/>
    </row>
    <row r="48474" spans="74:76" x14ac:dyDescent="0.2">
      <c r="BV48474" s="22"/>
      <c r="BW48474" s="22"/>
      <c r="BX48474" s="1"/>
    </row>
    <row r="48475" spans="74:76" x14ac:dyDescent="0.2">
      <c r="BV48475" s="22"/>
      <c r="BW48475" s="22"/>
      <c r="BX48475" s="1"/>
    </row>
    <row r="48476" spans="74:76" x14ac:dyDescent="0.2">
      <c r="BV48476" s="22"/>
      <c r="BW48476" s="22"/>
      <c r="BX48476" s="1"/>
    </row>
    <row r="48477" spans="74:76" x14ac:dyDescent="0.2">
      <c r="BV48477" s="22"/>
      <c r="BW48477" s="22"/>
      <c r="BX48477" s="1"/>
    </row>
    <row r="48478" spans="74:76" x14ac:dyDescent="0.2">
      <c r="BV48478" s="22"/>
      <c r="BW48478" s="22"/>
      <c r="BX48478" s="1"/>
    </row>
    <row r="48479" spans="74:76" x14ac:dyDescent="0.2">
      <c r="BV48479" s="22"/>
      <c r="BW48479" s="22"/>
      <c r="BX48479" s="1"/>
    </row>
    <row r="48480" spans="74:76" x14ac:dyDescent="0.2">
      <c r="BV48480" s="22"/>
      <c r="BW48480" s="22"/>
      <c r="BX48480" s="1"/>
    </row>
    <row r="48481" spans="74:76" x14ac:dyDescent="0.2">
      <c r="BV48481" s="22"/>
      <c r="BW48481" s="22"/>
      <c r="BX48481" s="1"/>
    </row>
    <row r="48482" spans="74:76" x14ac:dyDescent="0.2">
      <c r="BV48482" s="22"/>
      <c r="BW48482" s="22"/>
      <c r="BX48482" s="1"/>
    </row>
    <row r="48483" spans="74:76" x14ac:dyDescent="0.2">
      <c r="BV48483" s="22"/>
      <c r="BW48483" s="22"/>
      <c r="BX48483" s="1"/>
    </row>
    <row r="48484" spans="74:76" x14ac:dyDescent="0.2">
      <c r="BV48484" s="22"/>
      <c r="BW48484" s="22"/>
      <c r="BX48484" s="1"/>
    </row>
    <row r="48485" spans="74:76" x14ac:dyDescent="0.2">
      <c r="BV48485" s="22"/>
      <c r="BW48485" s="22"/>
      <c r="BX48485" s="1"/>
    </row>
    <row r="48486" spans="74:76" x14ac:dyDescent="0.2">
      <c r="BV48486" s="22"/>
      <c r="BW48486" s="22"/>
      <c r="BX48486" s="1"/>
    </row>
    <row r="48487" spans="74:76" x14ac:dyDescent="0.2">
      <c r="BV48487" s="22"/>
      <c r="BW48487" s="22"/>
      <c r="BX48487" s="1"/>
    </row>
    <row r="48488" spans="74:76" x14ac:dyDescent="0.2">
      <c r="BV48488" s="22"/>
      <c r="BW48488" s="22"/>
      <c r="BX48488" s="1"/>
    </row>
    <row r="48489" spans="74:76" x14ac:dyDescent="0.2">
      <c r="BV48489" s="22"/>
      <c r="BW48489" s="22"/>
      <c r="BX48489" s="1"/>
    </row>
    <row r="48490" spans="74:76" x14ac:dyDescent="0.2">
      <c r="BV48490" s="22"/>
      <c r="BW48490" s="22"/>
      <c r="BX48490" s="1"/>
    </row>
    <row r="48491" spans="74:76" x14ac:dyDescent="0.2">
      <c r="BV48491" s="22"/>
      <c r="BW48491" s="22"/>
      <c r="BX48491" s="1"/>
    </row>
    <row r="48492" spans="74:76" x14ac:dyDescent="0.2">
      <c r="BV48492" s="22"/>
      <c r="BW48492" s="22"/>
      <c r="BX48492" s="1"/>
    </row>
    <row r="48493" spans="74:76" x14ac:dyDescent="0.2">
      <c r="BV48493" s="22"/>
      <c r="BW48493" s="22"/>
      <c r="BX48493" s="1"/>
    </row>
    <row r="48494" spans="74:76" x14ac:dyDescent="0.2">
      <c r="BV48494" s="22"/>
      <c r="BW48494" s="22"/>
      <c r="BX48494" s="1"/>
    </row>
    <row r="48495" spans="74:76" x14ac:dyDescent="0.2">
      <c r="BV48495" s="22"/>
      <c r="BW48495" s="22"/>
      <c r="BX48495" s="1"/>
    </row>
    <row r="48496" spans="74:76" x14ac:dyDescent="0.2">
      <c r="BV48496" s="22"/>
      <c r="BW48496" s="22"/>
      <c r="BX48496" s="1"/>
    </row>
    <row r="48497" spans="74:76" x14ac:dyDescent="0.2">
      <c r="BV48497" s="22"/>
      <c r="BW48497" s="22"/>
      <c r="BX48497" s="1"/>
    </row>
    <row r="48498" spans="74:76" x14ac:dyDescent="0.2">
      <c r="BV48498" s="22"/>
      <c r="BW48498" s="22"/>
      <c r="BX48498" s="1"/>
    </row>
    <row r="48499" spans="74:76" x14ac:dyDescent="0.2">
      <c r="BV48499" s="22"/>
      <c r="BW48499" s="22"/>
      <c r="BX48499" s="1"/>
    </row>
    <row r="48500" spans="74:76" x14ac:dyDescent="0.2">
      <c r="BV48500" s="22"/>
      <c r="BW48500" s="22"/>
      <c r="BX48500" s="1"/>
    </row>
    <row r="48501" spans="74:76" x14ac:dyDescent="0.2">
      <c r="BV48501" s="22"/>
      <c r="BW48501" s="22"/>
      <c r="BX48501" s="1"/>
    </row>
    <row r="48502" spans="74:76" x14ac:dyDescent="0.2">
      <c r="BV48502" s="22"/>
      <c r="BW48502" s="22"/>
      <c r="BX48502" s="1"/>
    </row>
    <row r="48503" spans="74:76" x14ac:dyDescent="0.2">
      <c r="BV48503" s="22"/>
      <c r="BW48503" s="22"/>
      <c r="BX48503" s="1"/>
    </row>
    <row r="48504" spans="74:76" x14ac:dyDescent="0.2">
      <c r="BV48504" s="22"/>
      <c r="BW48504" s="22"/>
      <c r="BX48504" s="1"/>
    </row>
    <row r="48505" spans="74:76" x14ac:dyDescent="0.2">
      <c r="BV48505" s="22"/>
      <c r="BW48505" s="22"/>
      <c r="BX48505" s="1"/>
    </row>
    <row r="48506" spans="74:76" x14ac:dyDescent="0.2">
      <c r="BV48506" s="22"/>
      <c r="BW48506" s="22"/>
      <c r="BX48506" s="1"/>
    </row>
    <row r="48507" spans="74:76" x14ac:dyDescent="0.2">
      <c r="BV48507" s="22"/>
      <c r="BW48507" s="22"/>
      <c r="BX48507" s="1"/>
    </row>
    <row r="48508" spans="74:76" x14ac:dyDescent="0.2">
      <c r="BV48508" s="22"/>
      <c r="BW48508" s="22"/>
      <c r="BX48508" s="1"/>
    </row>
    <row r="48509" spans="74:76" x14ac:dyDescent="0.2">
      <c r="BV48509" s="22"/>
      <c r="BW48509" s="22"/>
      <c r="BX48509" s="1"/>
    </row>
    <row r="48510" spans="74:76" x14ac:dyDescent="0.2">
      <c r="BV48510" s="22"/>
      <c r="BW48510" s="22"/>
      <c r="BX48510" s="1"/>
    </row>
    <row r="48511" spans="74:76" x14ac:dyDescent="0.2">
      <c r="BV48511" s="22"/>
      <c r="BW48511" s="22"/>
      <c r="BX48511" s="1"/>
    </row>
    <row r="48512" spans="74:76" x14ac:dyDescent="0.2">
      <c r="BV48512" s="22"/>
      <c r="BW48512" s="22"/>
      <c r="BX48512" s="1"/>
    </row>
    <row r="48513" spans="74:76" x14ac:dyDescent="0.2">
      <c r="BV48513" s="22"/>
      <c r="BW48513" s="22"/>
      <c r="BX48513" s="1"/>
    </row>
    <row r="48514" spans="74:76" x14ac:dyDescent="0.2">
      <c r="BV48514" s="22"/>
      <c r="BW48514" s="22"/>
      <c r="BX48514" s="1"/>
    </row>
    <row r="48515" spans="74:76" x14ac:dyDescent="0.2">
      <c r="BV48515" s="22"/>
      <c r="BW48515" s="22"/>
      <c r="BX48515" s="1"/>
    </row>
    <row r="48516" spans="74:76" x14ac:dyDescent="0.2">
      <c r="BV48516" s="22"/>
      <c r="BW48516" s="22"/>
      <c r="BX48516" s="1"/>
    </row>
    <row r="48517" spans="74:76" x14ac:dyDescent="0.2">
      <c r="BV48517" s="22"/>
      <c r="BW48517" s="22"/>
      <c r="BX48517" s="1"/>
    </row>
    <row r="48518" spans="74:76" x14ac:dyDescent="0.2">
      <c r="BV48518" s="22"/>
      <c r="BW48518" s="22"/>
      <c r="BX48518" s="1"/>
    </row>
    <row r="48519" spans="74:76" x14ac:dyDescent="0.2">
      <c r="BV48519" s="22"/>
      <c r="BW48519" s="22"/>
      <c r="BX48519" s="1"/>
    </row>
    <row r="48520" spans="74:76" x14ac:dyDescent="0.2">
      <c r="BV48520" s="22"/>
      <c r="BW48520" s="22"/>
      <c r="BX48520" s="1"/>
    </row>
    <row r="48521" spans="74:76" x14ac:dyDescent="0.2">
      <c r="BV48521" s="22"/>
      <c r="BW48521" s="22"/>
      <c r="BX48521" s="1"/>
    </row>
    <row r="48522" spans="74:76" x14ac:dyDescent="0.2">
      <c r="BV48522" s="22"/>
      <c r="BW48522" s="22"/>
      <c r="BX48522" s="1"/>
    </row>
    <row r="48523" spans="74:76" x14ac:dyDescent="0.2">
      <c r="BV48523" s="22"/>
      <c r="BW48523" s="22"/>
      <c r="BX48523" s="1"/>
    </row>
    <row r="48524" spans="74:76" x14ac:dyDescent="0.2">
      <c r="BV48524" s="22"/>
      <c r="BW48524" s="22"/>
      <c r="BX48524" s="1"/>
    </row>
    <row r="48525" spans="74:76" x14ac:dyDescent="0.2">
      <c r="BV48525" s="22"/>
      <c r="BW48525" s="22"/>
      <c r="BX48525" s="1"/>
    </row>
    <row r="48526" spans="74:76" x14ac:dyDescent="0.2">
      <c r="BV48526" s="22"/>
      <c r="BW48526" s="22"/>
      <c r="BX48526" s="1"/>
    </row>
    <row r="48527" spans="74:76" x14ac:dyDescent="0.2">
      <c r="BV48527" s="22"/>
      <c r="BW48527" s="22"/>
      <c r="BX48527" s="1"/>
    </row>
    <row r="48528" spans="74:76" x14ac:dyDescent="0.2">
      <c r="BV48528" s="22"/>
      <c r="BW48528" s="22"/>
      <c r="BX48528" s="1"/>
    </row>
    <row r="48529" spans="74:76" x14ac:dyDescent="0.2">
      <c r="BV48529" s="22"/>
      <c r="BW48529" s="22"/>
      <c r="BX48529" s="1"/>
    </row>
    <row r="48530" spans="74:76" x14ac:dyDescent="0.2">
      <c r="BV48530" s="22"/>
      <c r="BW48530" s="22"/>
      <c r="BX48530" s="1"/>
    </row>
    <row r="48531" spans="74:76" x14ac:dyDescent="0.2">
      <c r="BV48531" s="22"/>
      <c r="BW48531" s="22"/>
      <c r="BX48531" s="1"/>
    </row>
    <row r="48532" spans="74:76" x14ac:dyDescent="0.2">
      <c r="BV48532" s="22"/>
      <c r="BW48532" s="22"/>
      <c r="BX48532" s="1"/>
    </row>
    <row r="48533" spans="74:76" x14ac:dyDescent="0.2">
      <c r="BV48533" s="22"/>
      <c r="BW48533" s="22"/>
      <c r="BX48533" s="1"/>
    </row>
    <row r="48534" spans="74:76" x14ac:dyDescent="0.2">
      <c r="BV48534" s="22"/>
      <c r="BW48534" s="22"/>
      <c r="BX48534" s="1"/>
    </row>
    <row r="48535" spans="74:76" x14ac:dyDescent="0.2">
      <c r="BV48535" s="22"/>
      <c r="BW48535" s="22"/>
      <c r="BX48535" s="1"/>
    </row>
    <row r="48536" spans="74:76" x14ac:dyDescent="0.2">
      <c r="BV48536" s="22"/>
      <c r="BW48536" s="22"/>
      <c r="BX48536" s="1"/>
    </row>
    <row r="48537" spans="74:76" x14ac:dyDescent="0.2">
      <c r="BV48537" s="22"/>
      <c r="BW48537" s="22"/>
      <c r="BX48537" s="1"/>
    </row>
    <row r="48538" spans="74:76" x14ac:dyDescent="0.2">
      <c r="BV48538" s="22"/>
      <c r="BW48538" s="22"/>
      <c r="BX48538" s="1"/>
    </row>
    <row r="48539" spans="74:76" x14ac:dyDescent="0.2">
      <c r="BV48539" s="22"/>
      <c r="BW48539" s="22"/>
      <c r="BX48539" s="1"/>
    </row>
    <row r="48540" spans="74:76" x14ac:dyDescent="0.2">
      <c r="BV48540" s="22"/>
      <c r="BW48540" s="22"/>
      <c r="BX48540" s="1"/>
    </row>
    <row r="48541" spans="74:76" x14ac:dyDescent="0.2">
      <c r="BV48541" s="22"/>
      <c r="BW48541" s="22"/>
      <c r="BX48541" s="1"/>
    </row>
    <row r="48542" spans="74:76" x14ac:dyDescent="0.2">
      <c r="BV48542" s="22"/>
      <c r="BW48542" s="22"/>
      <c r="BX48542" s="1"/>
    </row>
    <row r="48543" spans="74:76" x14ac:dyDescent="0.2">
      <c r="BV48543" s="22"/>
      <c r="BW48543" s="22"/>
      <c r="BX48543" s="1"/>
    </row>
    <row r="48544" spans="74:76" x14ac:dyDescent="0.2">
      <c r="BV48544" s="22"/>
      <c r="BW48544" s="22"/>
      <c r="BX48544" s="1"/>
    </row>
    <row r="48545" spans="74:76" x14ac:dyDescent="0.2">
      <c r="BV48545" s="22"/>
      <c r="BW48545" s="22"/>
      <c r="BX48545" s="1"/>
    </row>
    <row r="48546" spans="74:76" x14ac:dyDescent="0.2">
      <c r="BV48546" s="22"/>
      <c r="BW48546" s="22"/>
      <c r="BX48546" s="1"/>
    </row>
    <row r="48547" spans="74:76" x14ac:dyDescent="0.2">
      <c r="BV48547" s="22"/>
      <c r="BW48547" s="22"/>
      <c r="BX48547" s="1"/>
    </row>
    <row r="48548" spans="74:76" x14ac:dyDescent="0.2">
      <c r="BV48548" s="22"/>
      <c r="BW48548" s="22"/>
      <c r="BX48548" s="1"/>
    </row>
    <row r="48549" spans="74:76" x14ac:dyDescent="0.2">
      <c r="BV48549" s="22"/>
      <c r="BW48549" s="22"/>
      <c r="BX48549" s="1"/>
    </row>
    <row r="48550" spans="74:76" x14ac:dyDescent="0.2">
      <c r="BV48550" s="22"/>
      <c r="BW48550" s="22"/>
      <c r="BX48550" s="1"/>
    </row>
    <row r="48551" spans="74:76" x14ac:dyDescent="0.2">
      <c r="BV48551" s="22"/>
      <c r="BW48551" s="22"/>
      <c r="BX48551" s="1"/>
    </row>
    <row r="48552" spans="74:76" x14ac:dyDescent="0.2">
      <c r="BV48552" s="22"/>
      <c r="BW48552" s="22"/>
      <c r="BX48552" s="1"/>
    </row>
    <row r="48553" spans="74:76" x14ac:dyDescent="0.2">
      <c r="BV48553" s="22"/>
      <c r="BW48553" s="22"/>
      <c r="BX48553" s="1"/>
    </row>
    <row r="48554" spans="74:76" x14ac:dyDescent="0.2">
      <c r="BV48554" s="22"/>
      <c r="BW48554" s="22"/>
      <c r="BX48554" s="1"/>
    </row>
    <row r="48555" spans="74:76" x14ac:dyDescent="0.2">
      <c r="BV48555" s="22"/>
      <c r="BW48555" s="22"/>
      <c r="BX48555" s="1"/>
    </row>
    <row r="48556" spans="74:76" x14ac:dyDescent="0.2">
      <c r="BV48556" s="22"/>
      <c r="BW48556" s="22"/>
      <c r="BX48556" s="1"/>
    </row>
    <row r="48557" spans="74:76" x14ac:dyDescent="0.2">
      <c r="BV48557" s="22"/>
      <c r="BW48557" s="22"/>
      <c r="BX48557" s="1"/>
    </row>
    <row r="48558" spans="74:76" x14ac:dyDescent="0.2">
      <c r="BV48558" s="22"/>
      <c r="BW48558" s="22"/>
      <c r="BX48558" s="1"/>
    </row>
    <row r="48559" spans="74:76" x14ac:dyDescent="0.2">
      <c r="BV48559" s="22"/>
      <c r="BW48559" s="22"/>
      <c r="BX48559" s="1"/>
    </row>
    <row r="48560" spans="74:76" x14ac:dyDescent="0.2">
      <c r="BV48560" s="22"/>
      <c r="BW48560" s="22"/>
      <c r="BX48560" s="1"/>
    </row>
    <row r="48561" spans="74:76" x14ac:dyDescent="0.2">
      <c r="BV48561" s="22"/>
      <c r="BW48561" s="22"/>
      <c r="BX48561" s="1"/>
    </row>
    <row r="48562" spans="74:76" x14ac:dyDescent="0.2">
      <c r="BV48562" s="22"/>
      <c r="BW48562" s="22"/>
      <c r="BX48562" s="1"/>
    </row>
    <row r="48563" spans="74:76" x14ac:dyDescent="0.2">
      <c r="BV48563" s="22"/>
      <c r="BW48563" s="22"/>
      <c r="BX48563" s="1"/>
    </row>
    <row r="48564" spans="74:76" x14ac:dyDescent="0.2">
      <c r="BV48564" s="22"/>
      <c r="BW48564" s="22"/>
      <c r="BX48564" s="1"/>
    </row>
    <row r="48565" spans="74:76" x14ac:dyDescent="0.2">
      <c r="BV48565" s="22"/>
      <c r="BW48565" s="22"/>
      <c r="BX48565" s="1"/>
    </row>
    <row r="48566" spans="74:76" x14ac:dyDescent="0.2">
      <c r="BV48566" s="22"/>
      <c r="BW48566" s="22"/>
      <c r="BX48566" s="1"/>
    </row>
    <row r="48567" spans="74:76" x14ac:dyDescent="0.2">
      <c r="BV48567" s="22"/>
      <c r="BW48567" s="22"/>
      <c r="BX48567" s="1"/>
    </row>
    <row r="48568" spans="74:76" x14ac:dyDescent="0.2">
      <c r="BV48568" s="22"/>
      <c r="BW48568" s="22"/>
      <c r="BX48568" s="1"/>
    </row>
    <row r="48569" spans="74:76" x14ac:dyDescent="0.2">
      <c r="BV48569" s="22"/>
      <c r="BW48569" s="22"/>
      <c r="BX48569" s="1"/>
    </row>
    <row r="48570" spans="74:76" x14ac:dyDescent="0.2">
      <c r="BV48570" s="22"/>
      <c r="BW48570" s="22"/>
      <c r="BX48570" s="1"/>
    </row>
    <row r="48571" spans="74:76" x14ac:dyDescent="0.2">
      <c r="BV48571" s="22"/>
      <c r="BW48571" s="22"/>
      <c r="BX48571" s="1"/>
    </row>
    <row r="48572" spans="74:76" x14ac:dyDescent="0.2">
      <c r="BV48572" s="22"/>
      <c r="BW48572" s="22"/>
      <c r="BX48572" s="1"/>
    </row>
    <row r="48573" spans="74:76" x14ac:dyDescent="0.2">
      <c r="BV48573" s="22"/>
      <c r="BW48573" s="22"/>
      <c r="BX48573" s="1"/>
    </row>
    <row r="48574" spans="74:76" x14ac:dyDescent="0.2">
      <c r="BV48574" s="22"/>
      <c r="BW48574" s="22"/>
      <c r="BX48574" s="1"/>
    </row>
    <row r="48575" spans="74:76" x14ac:dyDescent="0.2">
      <c r="BV48575" s="22"/>
      <c r="BW48575" s="22"/>
      <c r="BX48575" s="1"/>
    </row>
    <row r="48576" spans="74:76" x14ac:dyDescent="0.2">
      <c r="BV48576" s="22"/>
      <c r="BW48576" s="22"/>
      <c r="BX48576" s="1"/>
    </row>
    <row r="48577" spans="74:76" x14ac:dyDescent="0.2">
      <c r="BV48577" s="22"/>
      <c r="BW48577" s="22"/>
      <c r="BX48577" s="1"/>
    </row>
    <row r="48578" spans="74:76" x14ac:dyDescent="0.2">
      <c r="BV48578" s="22"/>
      <c r="BW48578" s="22"/>
      <c r="BX48578" s="1"/>
    </row>
    <row r="48579" spans="74:76" x14ac:dyDescent="0.2">
      <c r="BV48579" s="22"/>
      <c r="BW48579" s="22"/>
      <c r="BX48579" s="1"/>
    </row>
    <row r="48580" spans="74:76" x14ac:dyDescent="0.2">
      <c r="BV48580" s="22"/>
      <c r="BW48580" s="22"/>
      <c r="BX48580" s="1"/>
    </row>
    <row r="48581" spans="74:76" x14ac:dyDescent="0.2">
      <c r="BV48581" s="22"/>
      <c r="BW48581" s="22"/>
      <c r="BX48581" s="1"/>
    </row>
    <row r="48582" spans="74:76" x14ac:dyDescent="0.2">
      <c r="BV48582" s="22"/>
      <c r="BW48582" s="22"/>
      <c r="BX48582" s="1"/>
    </row>
    <row r="48583" spans="74:76" x14ac:dyDescent="0.2">
      <c r="BV48583" s="22"/>
      <c r="BW48583" s="22"/>
      <c r="BX48583" s="1"/>
    </row>
    <row r="48584" spans="74:76" x14ac:dyDescent="0.2">
      <c r="BV48584" s="22"/>
      <c r="BW48584" s="22"/>
      <c r="BX48584" s="1"/>
    </row>
    <row r="48585" spans="74:76" x14ac:dyDescent="0.2">
      <c r="BV48585" s="22"/>
      <c r="BW48585" s="22"/>
      <c r="BX48585" s="1"/>
    </row>
    <row r="48586" spans="74:76" x14ac:dyDescent="0.2">
      <c r="BV48586" s="22"/>
      <c r="BW48586" s="22"/>
      <c r="BX48586" s="1"/>
    </row>
    <row r="48587" spans="74:76" x14ac:dyDescent="0.2">
      <c r="BV48587" s="22"/>
      <c r="BW48587" s="22"/>
      <c r="BX48587" s="1"/>
    </row>
    <row r="48588" spans="74:76" x14ac:dyDescent="0.2">
      <c r="BV48588" s="22"/>
      <c r="BW48588" s="22"/>
      <c r="BX48588" s="1"/>
    </row>
    <row r="48589" spans="74:76" x14ac:dyDescent="0.2">
      <c r="BV48589" s="22"/>
      <c r="BW48589" s="22"/>
      <c r="BX48589" s="1"/>
    </row>
    <row r="48590" spans="74:76" x14ac:dyDescent="0.2">
      <c r="BV48590" s="22"/>
      <c r="BW48590" s="22"/>
      <c r="BX48590" s="1"/>
    </row>
    <row r="48591" spans="74:76" x14ac:dyDescent="0.2">
      <c r="BV48591" s="22"/>
      <c r="BW48591" s="22"/>
      <c r="BX48591" s="1"/>
    </row>
    <row r="48592" spans="74:76" x14ac:dyDescent="0.2">
      <c r="BV48592" s="22"/>
      <c r="BW48592" s="22"/>
      <c r="BX48592" s="1"/>
    </row>
    <row r="48593" spans="74:76" x14ac:dyDescent="0.2">
      <c r="BV48593" s="22"/>
      <c r="BW48593" s="22"/>
      <c r="BX48593" s="1"/>
    </row>
    <row r="48594" spans="74:76" x14ac:dyDescent="0.2">
      <c r="BV48594" s="22"/>
      <c r="BW48594" s="22"/>
      <c r="BX48594" s="1"/>
    </row>
    <row r="48595" spans="74:76" x14ac:dyDescent="0.2">
      <c r="BV48595" s="22"/>
      <c r="BW48595" s="22"/>
      <c r="BX48595" s="1"/>
    </row>
    <row r="48596" spans="74:76" x14ac:dyDescent="0.2">
      <c r="BV48596" s="22"/>
      <c r="BW48596" s="22"/>
      <c r="BX48596" s="1"/>
    </row>
    <row r="48597" spans="74:76" x14ac:dyDescent="0.2">
      <c r="BV48597" s="22"/>
      <c r="BW48597" s="22"/>
      <c r="BX48597" s="1"/>
    </row>
    <row r="48598" spans="74:76" x14ac:dyDescent="0.2">
      <c r="BV48598" s="22"/>
      <c r="BW48598" s="22"/>
      <c r="BX48598" s="1"/>
    </row>
    <row r="48599" spans="74:76" x14ac:dyDescent="0.2">
      <c r="BV48599" s="22"/>
      <c r="BW48599" s="22"/>
      <c r="BX48599" s="1"/>
    </row>
    <row r="48600" spans="74:76" x14ac:dyDescent="0.2">
      <c r="BV48600" s="22"/>
      <c r="BW48600" s="22"/>
      <c r="BX48600" s="1"/>
    </row>
    <row r="48601" spans="74:76" x14ac:dyDescent="0.2">
      <c r="BV48601" s="22"/>
      <c r="BW48601" s="22"/>
      <c r="BX48601" s="1"/>
    </row>
    <row r="48602" spans="74:76" x14ac:dyDescent="0.2">
      <c r="BV48602" s="22"/>
      <c r="BW48602" s="22"/>
      <c r="BX48602" s="1"/>
    </row>
    <row r="48603" spans="74:76" x14ac:dyDescent="0.2">
      <c r="BV48603" s="22"/>
      <c r="BW48603" s="22"/>
      <c r="BX48603" s="1"/>
    </row>
    <row r="48604" spans="74:76" x14ac:dyDescent="0.2">
      <c r="BV48604" s="22"/>
      <c r="BW48604" s="22"/>
      <c r="BX48604" s="1"/>
    </row>
    <row r="48605" spans="74:76" x14ac:dyDescent="0.2">
      <c r="BV48605" s="22"/>
      <c r="BW48605" s="22"/>
      <c r="BX48605" s="1"/>
    </row>
    <row r="48606" spans="74:76" x14ac:dyDescent="0.2">
      <c r="BV48606" s="22"/>
      <c r="BW48606" s="22"/>
      <c r="BX48606" s="1"/>
    </row>
    <row r="48607" spans="74:76" x14ac:dyDescent="0.2">
      <c r="BV48607" s="22"/>
      <c r="BW48607" s="22"/>
      <c r="BX48607" s="1"/>
    </row>
    <row r="48608" spans="74:76" x14ac:dyDescent="0.2">
      <c r="BV48608" s="22"/>
      <c r="BW48608" s="22"/>
      <c r="BX48608" s="1"/>
    </row>
    <row r="48609" spans="74:76" x14ac:dyDescent="0.2">
      <c r="BV48609" s="22"/>
      <c r="BW48609" s="22"/>
      <c r="BX48609" s="1"/>
    </row>
    <row r="48610" spans="74:76" x14ac:dyDescent="0.2">
      <c r="BV48610" s="22"/>
      <c r="BW48610" s="22"/>
      <c r="BX48610" s="1"/>
    </row>
    <row r="48611" spans="74:76" x14ac:dyDescent="0.2">
      <c r="BV48611" s="22"/>
      <c r="BW48611" s="22"/>
      <c r="BX48611" s="1"/>
    </row>
    <row r="48612" spans="74:76" x14ac:dyDescent="0.2">
      <c r="BV48612" s="22"/>
      <c r="BW48612" s="22"/>
      <c r="BX48612" s="1"/>
    </row>
    <row r="48613" spans="74:76" x14ac:dyDescent="0.2">
      <c r="BV48613" s="22"/>
      <c r="BW48613" s="22"/>
      <c r="BX48613" s="1"/>
    </row>
    <row r="48614" spans="74:76" x14ac:dyDescent="0.2">
      <c r="BV48614" s="22"/>
      <c r="BW48614" s="22"/>
      <c r="BX48614" s="1"/>
    </row>
    <row r="48615" spans="74:76" x14ac:dyDescent="0.2">
      <c r="BV48615" s="22"/>
      <c r="BW48615" s="22"/>
      <c r="BX48615" s="1"/>
    </row>
    <row r="48616" spans="74:76" x14ac:dyDescent="0.2">
      <c r="BV48616" s="22"/>
      <c r="BW48616" s="22"/>
      <c r="BX48616" s="1"/>
    </row>
    <row r="48617" spans="74:76" x14ac:dyDescent="0.2">
      <c r="BV48617" s="22"/>
      <c r="BW48617" s="22"/>
      <c r="BX48617" s="1"/>
    </row>
    <row r="48618" spans="74:76" x14ac:dyDescent="0.2">
      <c r="BV48618" s="22"/>
      <c r="BW48618" s="22"/>
      <c r="BX48618" s="1"/>
    </row>
    <row r="48619" spans="74:76" x14ac:dyDescent="0.2">
      <c r="BV48619" s="22"/>
      <c r="BW48619" s="22"/>
      <c r="BX48619" s="1"/>
    </row>
    <row r="48620" spans="74:76" x14ac:dyDescent="0.2">
      <c r="BV48620" s="22"/>
      <c r="BW48620" s="22"/>
      <c r="BX48620" s="1"/>
    </row>
    <row r="48621" spans="74:76" x14ac:dyDescent="0.2">
      <c r="BV48621" s="22"/>
      <c r="BW48621" s="22"/>
      <c r="BX48621" s="1"/>
    </row>
    <row r="48622" spans="74:76" x14ac:dyDescent="0.2">
      <c r="BV48622" s="22"/>
      <c r="BW48622" s="22"/>
      <c r="BX48622" s="1"/>
    </row>
    <row r="48623" spans="74:76" x14ac:dyDescent="0.2">
      <c r="BV48623" s="22"/>
      <c r="BW48623" s="22"/>
      <c r="BX48623" s="1"/>
    </row>
    <row r="48624" spans="74:76" x14ac:dyDescent="0.2">
      <c r="BV48624" s="22"/>
      <c r="BW48624" s="22"/>
      <c r="BX48624" s="1"/>
    </row>
    <row r="48625" spans="74:76" x14ac:dyDescent="0.2">
      <c r="BV48625" s="22"/>
      <c r="BW48625" s="22"/>
      <c r="BX48625" s="1"/>
    </row>
    <row r="48626" spans="74:76" x14ac:dyDescent="0.2">
      <c r="BV48626" s="22"/>
      <c r="BW48626" s="22"/>
      <c r="BX48626" s="1"/>
    </row>
    <row r="48627" spans="74:76" x14ac:dyDescent="0.2">
      <c r="BV48627" s="22"/>
      <c r="BW48627" s="22"/>
      <c r="BX48627" s="1"/>
    </row>
    <row r="48628" spans="74:76" x14ac:dyDescent="0.2">
      <c r="BV48628" s="22"/>
      <c r="BW48628" s="22"/>
      <c r="BX48628" s="1"/>
    </row>
    <row r="48629" spans="74:76" x14ac:dyDescent="0.2">
      <c r="BV48629" s="22"/>
      <c r="BW48629" s="22"/>
      <c r="BX48629" s="1"/>
    </row>
    <row r="48630" spans="74:76" x14ac:dyDescent="0.2">
      <c r="BV48630" s="22"/>
      <c r="BW48630" s="22"/>
      <c r="BX48630" s="1"/>
    </row>
    <row r="48631" spans="74:76" x14ac:dyDescent="0.2">
      <c r="BV48631" s="22"/>
      <c r="BW48631" s="22"/>
      <c r="BX48631" s="1"/>
    </row>
    <row r="48632" spans="74:76" x14ac:dyDescent="0.2">
      <c r="BV48632" s="22"/>
      <c r="BW48632" s="22"/>
      <c r="BX48632" s="1"/>
    </row>
    <row r="48633" spans="74:76" x14ac:dyDescent="0.2">
      <c r="BV48633" s="22"/>
      <c r="BW48633" s="22"/>
      <c r="BX48633" s="1"/>
    </row>
    <row r="48634" spans="74:76" x14ac:dyDescent="0.2">
      <c r="BV48634" s="22"/>
      <c r="BW48634" s="22"/>
      <c r="BX48634" s="1"/>
    </row>
    <row r="48635" spans="74:76" x14ac:dyDescent="0.2">
      <c r="BV48635" s="22"/>
      <c r="BW48635" s="22"/>
      <c r="BX48635" s="1"/>
    </row>
    <row r="48636" spans="74:76" x14ac:dyDescent="0.2">
      <c r="BV48636" s="22"/>
      <c r="BW48636" s="22"/>
      <c r="BX48636" s="1"/>
    </row>
    <row r="48637" spans="74:76" x14ac:dyDescent="0.2">
      <c r="BV48637" s="22"/>
      <c r="BW48637" s="22"/>
      <c r="BX48637" s="1"/>
    </row>
    <row r="48638" spans="74:76" x14ac:dyDescent="0.2">
      <c r="BV48638" s="22"/>
      <c r="BW48638" s="22"/>
      <c r="BX48638" s="1"/>
    </row>
    <row r="48639" spans="74:76" x14ac:dyDescent="0.2">
      <c r="BV48639" s="22"/>
      <c r="BW48639" s="22"/>
      <c r="BX48639" s="1"/>
    </row>
    <row r="48640" spans="74:76" x14ac:dyDescent="0.2">
      <c r="BV48640" s="22"/>
      <c r="BW48640" s="22"/>
      <c r="BX48640" s="1"/>
    </row>
    <row r="48641" spans="74:76" x14ac:dyDescent="0.2">
      <c r="BV48641" s="22"/>
      <c r="BW48641" s="22"/>
      <c r="BX48641" s="1"/>
    </row>
    <row r="48642" spans="74:76" x14ac:dyDescent="0.2">
      <c r="BV48642" s="22"/>
      <c r="BW48642" s="22"/>
      <c r="BX48642" s="1"/>
    </row>
    <row r="48643" spans="74:76" x14ac:dyDescent="0.2">
      <c r="BV48643" s="22"/>
      <c r="BW48643" s="22"/>
      <c r="BX48643" s="1"/>
    </row>
    <row r="48644" spans="74:76" x14ac:dyDescent="0.2">
      <c r="BV48644" s="22"/>
      <c r="BW48644" s="22"/>
      <c r="BX48644" s="1"/>
    </row>
    <row r="48645" spans="74:76" x14ac:dyDescent="0.2">
      <c r="BV48645" s="22"/>
      <c r="BW48645" s="22"/>
      <c r="BX48645" s="1"/>
    </row>
    <row r="48646" spans="74:76" x14ac:dyDescent="0.2">
      <c r="BV48646" s="22"/>
      <c r="BW48646" s="22"/>
      <c r="BX48646" s="1"/>
    </row>
    <row r="48647" spans="74:76" x14ac:dyDescent="0.2">
      <c r="BV48647" s="22"/>
      <c r="BW48647" s="22"/>
      <c r="BX48647" s="1"/>
    </row>
    <row r="48648" spans="74:76" x14ac:dyDescent="0.2">
      <c r="BV48648" s="22"/>
      <c r="BW48648" s="22"/>
      <c r="BX48648" s="1"/>
    </row>
    <row r="48649" spans="74:76" x14ac:dyDescent="0.2">
      <c r="BV48649" s="22"/>
      <c r="BW48649" s="22"/>
      <c r="BX48649" s="1"/>
    </row>
    <row r="48650" spans="74:76" x14ac:dyDescent="0.2">
      <c r="BV48650" s="22"/>
      <c r="BW48650" s="22"/>
      <c r="BX48650" s="1"/>
    </row>
    <row r="48651" spans="74:76" x14ac:dyDescent="0.2">
      <c r="BV48651" s="22"/>
      <c r="BW48651" s="22"/>
      <c r="BX48651" s="1"/>
    </row>
    <row r="48652" spans="74:76" x14ac:dyDescent="0.2">
      <c r="BV48652" s="22"/>
      <c r="BW48652" s="22"/>
      <c r="BX48652" s="1"/>
    </row>
    <row r="48653" spans="74:76" x14ac:dyDescent="0.2">
      <c r="BV48653" s="22"/>
      <c r="BW48653" s="22"/>
      <c r="BX48653" s="1"/>
    </row>
    <row r="48654" spans="74:76" x14ac:dyDescent="0.2">
      <c r="BV48654" s="22"/>
      <c r="BW48654" s="22"/>
      <c r="BX48654" s="1"/>
    </row>
    <row r="48655" spans="74:76" x14ac:dyDescent="0.2">
      <c r="BV48655" s="22"/>
      <c r="BW48655" s="22"/>
      <c r="BX48655" s="1"/>
    </row>
    <row r="48656" spans="74:76" x14ac:dyDescent="0.2">
      <c r="BV48656" s="22"/>
      <c r="BW48656" s="22"/>
      <c r="BX48656" s="1"/>
    </row>
    <row r="48657" spans="74:76" x14ac:dyDescent="0.2">
      <c r="BV48657" s="22"/>
      <c r="BW48657" s="22"/>
      <c r="BX48657" s="1"/>
    </row>
    <row r="48658" spans="74:76" x14ac:dyDescent="0.2">
      <c r="BV48658" s="22"/>
      <c r="BW48658" s="22"/>
      <c r="BX48658" s="1"/>
    </row>
    <row r="48659" spans="74:76" x14ac:dyDescent="0.2">
      <c r="BV48659" s="22"/>
      <c r="BW48659" s="22"/>
      <c r="BX48659" s="1"/>
    </row>
    <row r="48660" spans="74:76" x14ac:dyDescent="0.2">
      <c r="BV48660" s="22"/>
      <c r="BW48660" s="22"/>
      <c r="BX48660" s="1"/>
    </row>
    <row r="48661" spans="74:76" x14ac:dyDescent="0.2">
      <c r="BV48661" s="22"/>
      <c r="BW48661" s="22"/>
      <c r="BX48661" s="1"/>
    </row>
    <row r="48662" spans="74:76" x14ac:dyDescent="0.2">
      <c r="BV48662" s="22"/>
      <c r="BW48662" s="22"/>
      <c r="BX48662" s="1"/>
    </row>
    <row r="48663" spans="74:76" x14ac:dyDescent="0.2">
      <c r="BV48663" s="22"/>
      <c r="BW48663" s="22"/>
      <c r="BX48663" s="1"/>
    </row>
    <row r="48664" spans="74:76" x14ac:dyDescent="0.2">
      <c r="BV48664" s="22"/>
      <c r="BW48664" s="22"/>
      <c r="BX48664" s="1"/>
    </row>
    <row r="48665" spans="74:76" x14ac:dyDescent="0.2">
      <c r="BV48665" s="22"/>
      <c r="BW48665" s="22"/>
      <c r="BX48665" s="1"/>
    </row>
    <row r="48666" spans="74:76" x14ac:dyDescent="0.2">
      <c r="BV48666" s="22"/>
      <c r="BW48666" s="22"/>
      <c r="BX48666" s="1"/>
    </row>
    <row r="48667" spans="74:76" x14ac:dyDescent="0.2">
      <c r="BV48667" s="22"/>
      <c r="BW48667" s="22"/>
      <c r="BX48667" s="1"/>
    </row>
    <row r="48668" spans="74:76" x14ac:dyDescent="0.2">
      <c r="BV48668" s="22"/>
      <c r="BW48668" s="22"/>
      <c r="BX48668" s="1"/>
    </row>
    <row r="48669" spans="74:76" x14ac:dyDescent="0.2">
      <c r="BV48669" s="22"/>
      <c r="BW48669" s="22"/>
      <c r="BX48669" s="1"/>
    </row>
    <row r="48670" spans="74:76" x14ac:dyDescent="0.2">
      <c r="BV48670" s="22"/>
      <c r="BW48670" s="22"/>
      <c r="BX48670" s="1"/>
    </row>
    <row r="48671" spans="74:76" x14ac:dyDescent="0.2">
      <c r="BV48671" s="22"/>
      <c r="BW48671" s="22"/>
      <c r="BX48671" s="1"/>
    </row>
    <row r="48672" spans="74:76" x14ac:dyDescent="0.2">
      <c r="BV48672" s="22"/>
      <c r="BW48672" s="22"/>
      <c r="BX48672" s="1"/>
    </row>
    <row r="48673" spans="74:76" x14ac:dyDescent="0.2">
      <c r="BV48673" s="22"/>
      <c r="BW48673" s="22"/>
      <c r="BX48673" s="1"/>
    </row>
    <row r="48674" spans="74:76" x14ac:dyDescent="0.2">
      <c r="BV48674" s="22"/>
      <c r="BW48674" s="22"/>
      <c r="BX48674" s="1"/>
    </row>
    <row r="48675" spans="74:76" x14ac:dyDescent="0.2">
      <c r="BV48675" s="22"/>
      <c r="BW48675" s="22"/>
      <c r="BX48675" s="1"/>
    </row>
    <row r="48676" spans="74:76" x14ac:dyDescent="0.2">
      <c r="BV48676" s="22"/>
      <c r="BW48676" s="22"/>
      <c r="BX48676" s="1"/>
    </row>
    <row r="48677" spans="74:76" x14ac:dyDescent="0.2">
      <c r="BV48677" s="22"/>
      <c r="BW48677" s="22"/>
      <c r="BX48677" s="1"/>
    </row>
    <row r="48678" spans="74:76" x14ac:dyDescent="0.2">
      <c r="BV48678" s="22"/>
      <c r="BW48678" s="22"/>
      <c r="BX48678" s="1"/>
    </row>
    <row r="48679" spans="74:76" x14ac:dyDescent="0.2">
      <c r="BV48679" s="22"/>
      <c r="BW48679" s="22"/>
      <c r="BX48679" s="1"/>
    </row>
    <row r="48680" spans="74:76" x14ac:dyDescent="0.2">
      <c r="BV48680" s="22"/>
      <c r="BW48680" s="22"/>
      <c r="BX48680" s="1"/>
    </row>
    <row r="48681" spans="74:76" x14ac:dyDescent="0.2">
      <c r="BV48681" s="22"/>
      <c r="BW48681" s="22"/>
      <c r="BX48681" s="1"/>
    </row>
    <row r="48682" spans="74:76" x14ac:dyDescent="0.2">
      <c r="BV48682" s="22"/>
      <c r="BW48682" s="22"/>
      <c r="BX48682" s="1"/>
    </row>
    <row r="48683" spans="74:76" x14ac:dyDescent="0.2">
      <c r="BV48683" s="22"/>
      <c r="BW48683" s="22"/>
      <c r="BX48683" s="1"/>
    </row>
    <row r="48684" spans="74:76" x14ac:dyDescent="0.2">
      <c r="BV48684" s="22"/>
      <c r="BW48684" s="22"/>
      <c r="BX48684" s="1"/>
    </row>
    <row r="48685" spans="74:76" x14ac:dyDescent="0.2">
      <c r="BV48685" s="22"/>
      <c r="BW48685" s="22"/>
      <c r="BX48685" s="1"/>
    </row>
    <row r="48686" spans="74:76" x14ac:dyDescent="0.2">
      <c r="BV48686" s="22"/>
      <c r="BW48686" s="22"/>
      <c r="BX48686" s="1"/>
    </row>
    <row r="48687" spans="74:76" x14ac:dyDescent="0.2">
      <c r="BV48687" s="22"/>
      <c r="BW48687" s="22"/>
      <c r="BX48687" s="1"/>
    </row>
    <row r="48688" spans="74:76" x14ac:dyDescent="0.2">
      <c r="BV48688" s="22"/>
      <c r="BW48688" s="22"/>
      <c r="BX48688" s="1"/>
    </row>
    <row r="48689" spans="74:76" x14ac:dyDescent="0.2">
      <c r="BV48689" s="22"/>
      <c r="BW48689" s="22"/>
      <c r="BX48689" s="1"/>
    </row>
    <row r="48690" spans="74:76" x14ac:dyDescent="0.2">
      <c r="BV48690" s="22"/>
      <c r="BW48690" s="22"/>
      <c r="BX48690" s="1"/>
    </row>
    <row r="48691" spans="74:76" x14ac:dyDescent="0.2">
      <c r="BV48691" s="22"/>
      <c r="BW48691" s="22"/>
      <c r="BX48691" s="1"/>
    </row>
    <row r="48692" spans="74:76" x14ac:dyDescent="0.2">
      <c r="BV48692" s="22"/>
      <c r="BW48692" s="22"/>
      <c r="BX48692" s="1"/>
    </row>
    <row r="48693" spans="74:76" x14ac:dyDescent="0.2">
      <c r="BV48693" s="22"/>
      <c r="BW48693" s="22"/>
      <c r="BX48693" s="1"/>
    </row>
    <row r="48694" spans="74:76" x14ac:dyDescent="0.2">
      <c r="BV48694" s="22"/>
      <c r="BW48694" s="22"/>
      <c r="BX48694" s="1"/>
    </row>
    <row r="48695" spans="74:76" x14ac:dyDescent="0.2">
      <c r="BV48695" s="22"/>
      <c r="BW48695" s="22"/>
      <c r="BX48695" s="1"/>
    </row>
    <row r="48696" spans="74:76" x14ac:dyDescent="0.2">
      <c r="BV48696" s="22"/>
      <c r="BW48696" s="22"/>
      <c r="BX48696" s="1"/>
    </row>
    <row r="48697" spans="74:76" x14ac:dyDescent="0.2">
      <c r="BV48697" s="22"/>
      <c r="BW48697" s="22"/>
      <c r="BX48697" s="1"/>
    </row>
    <row r="48698" spans="74:76" x14ac:dyDescent="0.2">
      <c r="BV48698" s="22"/>
      <c r="BW48698" s="22"/>
      <c r="BX48698" s="1"/>
    </row>
    <row r="48699" spans="74:76" x14ac:dyDescent="0.2">
      <c r="BV48699" s="22"/>
      <c r="BW48699" s="22"/>
      <c r="BX48699" s="1"/>
    </row>
    <row r="48700" spans="74:76" x14ac:dyDescent="0.2">
      <c r="BV48700" s="22"/>
      <c r="BW48700" s="22"/>
      <c r="BX48700" s="1"/>
    </row>
    <row r="48701" spans="74:76" x14ac:dyDescent="0.2">
      <c r="BV48701" s="22"/>
      <c r="BW48701" s="22"/>
      <c r="BX48701" s="1"/>
    </row>
    <row r="48702" spans="74:76" x14ac:dyDescent="0.2">
      <c r="BV48702" s="22"/>
      <c r="BW48702" s="22"/>
      <c r="BX48702" s="1"/>
    </row>
    <row r="48703" spans="74:76" x14ac:dyDescent="0.2">
      <c r="BV48703" s="22"/>
      <c r="BW48703" s="22"/>
      <c r="BX48703" s="1"/>
    </row>
    <row r="48704" spans="74:76" x14ac:dyDescent="0.2">
      <c r="BV48704" s="22"/>
      <c r="BW48704" s="22"/>
      <c r="BX48704" s="1"/>
    </row>
    <row r="48705" spans="74:76" x14ac:dyDescent="0.2">
      <c r="BV48705" s="22"/>
      <c r="BW48705" s="22"/>
      <c r="BX48705" s="1"/>
    </row>
    <row r="48706" spans="74:76" x14ac:dyDescent="0.2">
      <c r="BV48706" s="22"/>
      <c r="BW48706" s="22"/>
      <c r="BX48706" s="1"/>
    </row>
    <row r="48707" spans="74:76" x14ac:dyDescent="0.2">
      <c r="BV48707" s="22"/>
      <c r="BW48707" s="22"/>
      <c r="BX48707" s="1"/>
    </row>
    <row r="48708" spans="74:76" x14ac:dyDescent="0.2">
      <c r="BV48708" s="22"/>
      <c r="BW48708" s="22"/>
      <c r="BX48708" s="1"/>
    </row>
    <row r="48709" spans="74:76" x14ac:dyDescent="0.2">
      <c r="BV48709" s="22"/>
      <c r="BW48709" s="22"/>
      <c r="BX48709" s="1"/>
    </row>
    <row r="48710" spans="74:76" x14ac:dyDescent="0.2">
      <c r="BV48710" s="22"/>
      <c r="BW48710" s="22"/>
      <c r="BX48710" s="1"/>
    </row>
    <row r="48711" spans="74:76" x14ac:dyDescent="0.2">
      <c r="BV48711" s="22"/>
      <c r="BW48711" s="22"/>
      <c r="BX48711" s="1"/>
    </row>
    <row r="48712" spans="74:76" x14ac:dyDescent="0.2">
      <c r="BV48712" s="22"/>
      <c r="BW48712" s="22"/>
      <c r="BX48712" s="1"/>
    </row>
    <row r="48713" spans="74:76" x14ac:dyDescent="0.2">
      <c r="BV48713" s="22"/>
      <c r="BW48713" s="22"/>
      <c r="BX48713" s="1"/>
    </row>
    <row r="48714" spans="74:76" x14ac:dyDescent="0.2">
      <c r="BV48714" s="22"/>
      <c r="BW48714" s="22"/>
      <c r="BX48714" s="1"/>
    </row>
    <row r="48715" spans="74:76" x14ac:dyDescent="0.2">
      <c r="BV48715" s="22"/>
      <c r="BW48715" s="22"/>
      <c r="BX48715" s="1"/>
    </row>
    <row r="48716" spans="74:76" x14ac:dyDescent="0.2">
      <c r="BV48716" s="22"/>
      <c r="BW48716" s="22"/>
      <c r="BX48716" s="1"/>
    </row>
    <row r="48717" spans="74:76" x14ac:dyDescent="0.2">
      <c r="BV48717" s="22"/>
      <c r="BW48717" s="22"/>
      <c r="BX48717" s="1"/>
    </row>
    <row r="48718" spans="74:76" x14ac:dyDescent="0.2">
      <c r="BV48718" s="22"/>
      <c r="BW48718" s="22"/>
      <c r="BX48718" s="1"/>
    </row>
    <row r="48719" spans="74:76" x14ac:dyDescent="0.2">
      <c r="BV48719" s="22"/>
      <c r="BW48719" s="22"/>
      <c r="BX48719" s="1"/>
    </row>
    <row r="48720" spans="74:76" x14ac:dyDescent="0.2">
      <c r="BV48720" s="22"/>
      <c r="BW48720" s="22"/>
      <c r="BX48720" s="1"/>
    </row>
    <row r="48721" spans="74:76" x14ac:dyDescent="0.2">
      <c r="BV48721" s="22"/>
      <c r="BW48721" s="22"/>
      <c r="BX48721" s="1"/>
    </row>
    <row r="48722" spans="74:76" x14ac:dyDescent="0.2">
      <c r="BV48722" s="22"/>
      <c r="BW48722" s="22"/>
      <c r="BX48722" s="1"/>
    </row>
    <row r="48723" spans="74:76" x14ac:dyDescent="0.2">
      <c r="BV48723" s="22"/>
      <c r="BW48723" s="22"/>
      <c r="BX48723" s="1"/>
    </row>
    <row r="48724" spans="74:76" x14ac:dyDescent="0.2">
      <c r="BV48724" s="22"/>
      <c r="BW48724" s="22"/>
      <c r="BX48724" s="1"/>
    </row>
    <row r="48725" spans="74:76" x14ac:dyDescent="0.2">
      <c r="BV48725" s="22"/>
      <c r="BW48725" s="22"/>
      <c r="BX48725" s="1"/>
    </row>
    <row r="48726" spans="74:76" x14ac:dyDescent="0.2">
      <c r="BV48726" s="22"/>
      <c r="BW48726" s="22"/>
      <c r="BX48726" s="1"/>
    </row>
    <row r="48727" spans="74:76" x14ac:dyDescent="0.2">
      <c r="BV48727" s="22"/>
      <c r="BW48727" s="22"/>
      <c r="BX48727" s="1"/>
    </row>
    <row r="48728" spans="74:76" x14ac:dyDescent="0.2">
      <c r="BV48728" s="22"/>
      <c r="BW48728" s="22"/>
      <c r="BX48728" s="1"/>
    </row>
    <row r="48729" spans="74:76" x14ac:dyDescent="0.2">
      <c r="BV48729" s="22"/>
      <c r="BW48729" s="22"/>
      <c r="BX48729" s="1"/>
    </row>
    <row r="48730" spans="74:76" x14ac:dyDescent="0.2">
      <c r="BV48730" s="22"/>
      <c r="BW48730" s="22"/>
      <c r="BX48730" s="1"/>
    </row>
    <row r="48731" spans="74:76" x14ac:dyDescent="0.2">
      <c r="BV48731" s="22"/>
      <c r="BW48731" s="22"/>
      <c r="BX48731" s="1"/>
    </row>
    <row r="48732" spans="74:76" x14ac:dyDescent="0.2">
      <c r="BV48732" s="22"/>
      <c r="BW48732" s="22"/>
      <c r="BX48732" s="1"/>
    </row>
    <row r="48733" spans="74:76" x14ac:dyDescent="0.2">
      <c r="BV48733" s="22"/>
      <c r="BW48733" s="22"/>
      <c r="BX48733" s="1"/>
    </row>
    <row r="48734" spans="74:76" x14ac:dyDescent="0.2">
      <c r="BV48734" s="22"/>
      <c r="BW48734" s="22"/>
      <c r="BX48734" s="1"/>
    </row>
    <row r="48735" spans="74:76" x14ac:dyDescent="0.2">
      <c r="BV48735" s="22"/>
      <c r="BW48735" s="22"/>
      <c r="BX48735" s="1"/>
    </row>
    <row r="48736" spans="74:76" x14ac:dyDescent="0.2">
      <c r="BV48736" s="22"/>
      <c r="BW48736" s="22"/>
      <c r="BX48736" s="1"/>
    </row>
    <row r="48737" spans="74:76" x14ac:dyDescent="0.2">
      <c r="BV48737" s="22"/>
      <c r="BW48737" s="22"/>
      <c r="BX48737" s="1"/>
    </row>
    <row r="48738" spans="74:76" x14ac:dyDescent="0.2">
      <c r="BV48738" s="22"/>
      <c r="BW48738" s="22"/>
      <c r="BX48738" s="1"/>
    </row>
    <row r="48739" spans="74:76" x14ac:dyDescent="0.2">
      <c r="BV48739" s="22"/>
      <c r="BW48739" s="22"/>
      <c r="BX48739" s="1"/>
    </row>
    <row r="48740" spans="74:76" x14ac:dyDescent="0.2">
      <c r="BV48740" s="22"/>
      <c r="BW48740" s="22"/>
      <c r="BX48740" s="1"/>
    </row>
    <row r="48741" spans="74:76" x14ac:dyDescent="0.2">
      <c r="BV48741" s="22"/>
      <c r="BW48741" s="22"/>
      <c r="BX48741" s="1"/>
    </row>
    <row r="48742" spans="74:76" x14ac:dyDescent="0.2">
      <c r="BV48742" s="22"/>
      <c r="BW48742" s="22"/>
      <c r="BX48742" s="1"/>
    </row>
    <row r="48743" spans="74:76" x14ac:dyDescent="0.2">
      <c r="BV48743" s="22"/>
      <c r="BW48743" s="22"/>
      <c r="BX48743" s="1"/>
    </row>
    <row r="48744" spans="74:76" x14ac:dyDescent="0.2">
      <c r="BV48744" s="22"/>
      <c r="BW48744" s="22"/>
      <c r="BX48744" s="1"/>
    </row>
    <row r="48745" spans="74:76" x14ac:dyDescent="0.2">
      <c r="BV48745" s="22"/>
      <c r="BW48745" s="22"/>
      <c r="BX48745" s="1"/>
    </row>
    <row r="48746" spans="74:76" x14ac:dyDescent="0.2">
      <c r="BV48746" s="22"/>
      <c r="BW48746" s="22"/>
      <c r="BX48746" s="1"/>
    </row>
    <row r="48747" spans="74:76" x14ac:dyDescent="0.2">
      <c r="BV48747" s="22"/>
      <c r="BW48747" s="22"/>
      <c r="BX48747" s="1"/>
    </row>
    <row r="48748" spans="74:76" x14ac:dyDescent="0.2">
      <c r="BV48748" s="22"/>
      <c r="BW48748" s="22"/>
      <c r="BX48748" s="1"/>
    </row>
    <row r="48749" spans="74:76" x14ac:dyDescent="0.2">
      <c r="BV48749" s="22"/>
      <c r="BW48749" s="22"/>
      <c r="BX48749" s="1"/>
    </row>
    <row r="48750" spans="74:76" x14ac:dyDescent="0.2">
      <c r="BV48750" s="22"/>
      <c r="BW48750" s="22"/>
      <c r="BX48750" s="1"/>
    </row>
    <row r="48751" spans="74:76" x14ac:dyDescent="0.2">
      <c r="BV48751" s="22"/>
      <c r="BW48751" s="22"/>
      <c r="BX48751" s="1"/>
    </row>
    <row r="48752" spans="74:76" x14ac:dyDescent="0.2">
      <c r="BV48752" s="22"/>
      <c r="BW48752" s="22"/>
      <c r="BX48752" s="1"/>
    </row>
    <row r="48753" spans="74:76" x14ac:dyDescent="0.2">
      <c r="BV48753" s="22"/>
      <c r="BW48753" s="22"/>
      <c r="BX48753" s="1"/>
    </row>
    <row r="48754" spans="74:76" x14ac:dyDescent="0.2">
      <c r="BV48754" s="22"/>
      <c r="BW48754" s="22"/>
      <c r="BX48754" s="1"/>
    </row>
    <row r="48755" spans="74:76" x14ac:dyDescent="0.2">
      <c r="BV48755" s="22"/>
      <c r="BW48755" s="22"/>
      <c r="BX48755" s="1"/>
    </row>
    <row r="48756" spans="74:76" x14ac:dyDescent="0.2">
      <c r="BV48756" s="22"/>
      <c r="BW48756" s="22"/>
      <c r="BX48756" s="1"/>
    </row>
    <row r="48757" spans="74:76" x14ac:dyDescent="0.2">
      <c r="BV48757" s="22"/>
      <c r="BW48757" s="22"/>
      <c r="BX48757" s="1"/>
    </row>
    <row r="48758" spans="74:76" x14ac:dyDescent="0.2">
      <c r="BV48758" s="22"/>
      <c r="BW48758" s="22"/>
      <c r="BX48758" s="1"/>
    </row>
    <row r="48759" spans="74:76" x14ac:dyDescent="0.2">
      <c r="BV48759" s="22"/>
      <c r="BW48759" s="22"/>
      <c r="BX48759" s="1"/>
    </row>
    <row r="48760" spans="74:76" x14ac:dyDescent="0.2">
      <c r="BV48760" s="22"/>
      <c r="BW48760" s="22"/>
      <c r="BX48760" s="1"/>
    </row>
    <row r="48761" spans="74:76" x14ac:dyDescent="0.2">
      <c r="BV48761" s="22"/>
      <c r="BW48761" s="22"/>
      <c r="BX48761" s="1"/>
    </row>
    <row r="48762" spans="74:76" x14ac:dyDescent="0.2">
      <c r="BV48762" s="22"/>
      <c r="BW48762" s="22"/>
      <c r="BX48762" s="1"/>
    </row>
    <row r="48763" spans="74:76" x14ac:dyDescent="0.2">
      <c r="BV48763" s="22"/>
      <c r="BW48763" s="22"/>
      <c r="BX48763" s="1"/>
    </row>
    <row r="48764" spans="74:76" x14ac:dyDescent="0.2">
      <c r="BV48764" s="22"/>
      <c r="BW48764" s="22"/>
      <c r="BX48764" s="1"/>
    </row>
    <row r="48765" spans="74:76" x14ac:dyDescent="0.2">
      <c r="BV48765" s="22"/>
      <c r="BW48765" s="22"/>
      <c r="BX48765" s="1"/>
    </row>
    <row r="48766" spans="74:76" x14ac:dyDescent="0.2">
      <c r="BV48766" s="22"/>
      <c r="BW48766" s="22"/>
      <c r="BX48766" s="1"/>
    </row>
    <row r="48767" spans="74:76" x14ac:dyDescent="0.2">
      <c r="BV48767" s="22"/>
      <c r="BW48767" s="22"/>
      <c r="BX48767" s="1"/>
    </row>
    <row r="48768" spans="74:76" x14ac:dyDescent="0.2">
      <c r="BV48768" s="22"/>
      <c r="BW48768" s="22"/>
      <c r="BX48768" s="1"/>
    </row>
    <row r="48769" spans="74:76" x14ac:dyDescent="0.2">
      <c r="BV48769" s="22"/>
      <c r="BW48769" s="22"/>
      <c r="BX48769" s="1"/>
    </row>
    <row r="48770" spans="74:76" x14ac:dyDescent="0.2">
      <c r="BV48770" s="22"/>
      <c r="BW48770" s="22"/>
      <c r="BX48770" s="1"/>
    </row>
    <row r="48771" spans="74:76" x14ac:dyDescent="0.2">
      <c r="BV48771" s="22"/>
      <c r="BW48771" s="22"/>
      <c r="BX48771" s="1"/>
    </row>
    <row r="48772" spans="74:76" x14ac:dyDescent="0.2">
      <c r="BV48772" s="22"/>
      <c r="BW48772" s="22"/>
      <c r="BX48772" s="1"/>
    </row>
    <row r="48773" spans="74:76" x14ac:dyDescent="0.2">
      <c r="BV48773" s="22"/>
      <c r="BW48773" s="22"/>
      <c r="BX48773" s="1"/>
    </row>
    <row r="48774" spans="74:76" x14ac:dyDescent="0.2">
      <c r="BV48774" s="22"/>
      <c r="BW48774" s="22"/>
      <c r="BX48774" s="1"/>
    </row>
    <row r="48775" spans="74:76" x14ac:dyDescent="0.2">
      <c r="BV48775" s="22"/>
      <c r="BW48775" s="22"/>
      <c r="BX48775" s="1"/>
    </row>
    <row r="48776" spans="74:76" x14ac:dyDescent="0.2">
      <c r="BV48776" s="22"/>
      <c r="BW48776" s="22"/>
      <c r="BX48776" s="1"/>
    </row>
    <row r="48777" spans="74:76" x14ac:dyDescent="0.2">
      <c r="BV48777" s="22"/>
      <c r="BW48777" s="22"/>
      <c r="BX48777" s="1"/>
    </row>
    <row r="48778" spans="74:76" x14ac:dyDescent="0.2">
      <c r="BV48778" s="22"/>
      <c r="BW48778" s="22"/>
      <c r="BX48778" s="1"/>
    </row>
    <row r="48779" spans="74:76" x14ac:dyDescent="0.2">
      <c r="BV48779" s="22"/>
      <c r="BW48779" s="22"/>
      <c r="BX48779" s="1"/>
    </row>
    <row r="48780" spans="74:76" x14ac:dyDescent="0.2">
      <c r="BV48780" s="22"/>
      <c r="BW48780" s="22"/>
      <c r="BX48780" s="1"/>
    </row>
    <row r="48781" spans="74:76" x14ac:dyDescent="0.2">
      <c r="BV48781" s="22"/>
      <c r="BW48781" s="22"/>
      <c r="BX48781" s="1"/>
    </row>
    <row r="48782" spans="74:76" x14ac:dyDescent="0.2">
      <c r="BV48782" s="22"/>
      <c r="BW48782" s="22"/>
      <c r="BX48782" s="1"/>
    </row>
    <row r="48783" spans="74:76" x14ac:dyDescent="0.2">
      <c r="BV48783" s="22"/>
      <c r="BW48783" s="22"/>
      <c r="BX48783" s="1"/>
    </row>
    <row r="48784" spans="74:76" x14ac:dyDescent="0.2">
      <c r="BV48784" s="22"/>
      <c r="BW48784" s="22"/>
      <c r="BX48784" s="1"/>
    </row>
    <row r="48785" spans="74:76" x14ac:dyDescent="0.2">
      <c r="BV48785" s="22"/>
      <c r="BW48785" s="22"/>
      <c r="BX48785" s="1"/>
    </row>
    <row r="48786" spans="74:76" x14ac:dyDescent="0.2">
      <c r="BV48786" s="22"/>
      <c r="BW48786" s="22"/>
      <c r="BX48786" s="1"/>
    </row>
    <row r="48787" spans="74:76" x14ac:dyDescent="0.2">
      <c r="BV48787" s="22"/>
      <c r="BW48787" s="22"/>
      <c r="BX48787" s="1"/>
    </row>
    <row r="48788" spans="74:76" x14ac:dyDescent="0.2">
      <c r="BV48788" s="22"/>
      <c r="BW48788" s="22"/>
      <c r="BX48788" s="1"/>
    </row>
    <row r="48789" spans="74:76" x14ac:dyDescent="0.2">
      <c r="BV48789" s="22"/>
      <c r="BW48789" s="22"/>
      <c r="BX48789" s="1"/>
    </row>
    <row r="48790" spans="74:76" x14ac:dyDescent="0.2">
      <c r="BV48790" s="22"/>
      <c r="BW48790" s="22"/>
      <c r="BX48790" s="1"/>
    </row>
    <row r="48791" spans="74:76" x14ac:dyDescent="0.2">
      <c r="BV48791" s="22"/>
      <c r="BW48791" s="22"/>
      <c r="BX48791" s="1"/>
    </row>
    <row r="48792" spans="74:76" x14ac:dyDescent="0.2">
      <c r="BV48792" s="22"/>
      <c r="BW48792" s="22"/>
      <c r="BX48792" s="1"/>
    </row>
    <row r="48793" spans="74:76" x14ac:dyDescent="0.2">
      <c r="BV48793" s="22"/>
      <c r="BW48793" s="22"/>
      <c r="BX48793" s="1"/>
    </row>
    <row r="48794" spans="74:76" x14ac:dyDescent="0.2">
      <c r="BV48794" s="22"/>
      <c r="BW48794" s="22"/>
      <c r="BX48794" s="1"/>
    </row>
    <row r="48795" spans="74:76" x14ac:dyDescent="0.2">
      <c r="BV48795" s="22"/>
      <c r="BW48795" s="22"/>
      <c r="BX48795" s="1"/>
    </row>
    <row r="48796" spans="74:76" x14ac:dyDescent="0.2">
      <c r="BV48796" s="22"/>
      <c r="BW48796" s="22"/>
      <c r="BX48796" s="1"/>
    </row>
    <row r="48797" spans="74:76" x14ac:dyDescent="0.2">
      <c r="BV48797" s="22"/>
      <c r="BW48797" s="22"/>
      <c r="BX48797" s="1"/>
    </row>
    <row r="48798" spans="74:76" x14ac:dyDescent="0.2">
      <c r="BV48798" s="22"/>
      <c r="BW48798" s="22"/>
      <c r="BX48798" s="1"/>
    </row>
    <row r="48799" spans="74:76" x14ac:dyDescent="0.2">
      <c r="BV48799" s="22"/>
      <c r="BW48799" s="22"/>
      <c r="BX48799" s="1"/>
    </row>
    <row r="48800" spans="74:76" x14ac:dyDescent="0.2">
      <c r="BV48800" s="22"/>
      <c r="BW48800" s="22"/>
      <c r="BX48800" s="1"/>
    </row>
    <row r="48801" spans="74:76" x14ac:dyDescent="0.2">
      <c r="BV48801" s="22"/>
      <c r="BW48801" s="22"/>
      <c r="BX48801" s="1"/>
    </row>
    <row r="48802" spans="74:76" x14ac:dyDescent="0.2">
      <c r="BV48802" s="22"/>
      <c r="BW48802" s="22"/>
      <c r="BX48802" s="1"/>
    </row>
    <row r="48803" spans="74:76" x14ac:dyDescent="0.2">
      <c r="BV48803" s="22"/>
      <c r="BW48803" s="22"/>
      <c r="BX48803" s="1"/>
    </row>
    <row r="48804" spans="74:76" x14ac:dyDescent="0.2">
      <c r="BV48804" s="22"/>
      <c r="BW48804" s="22"/>
      <c r="BX48804" s="1"/>
    </row>
    <row r="48805" spans="74:76" x14ac:dyDescent="0.2">
      <c r="BV48805" s="22"/>
      <c r="BW48805" s="22"/>
      <c r="BX48805" s="1"/>
    </row>
    <row r="48806" spans="74:76" x14ac:dyDescent="0.2">
      <c r="BV48806" s="22"/>
      <c r="BW48806" s="22"/>
      <c r="BX48806" s="1"/>
    </row>
    <row r="48807" spans="74:76" x14ac:dyDescent="0.2">
      <c r="BV48807" s="22"/>
      <c r="BW48807" s="22"/>
      <c r="BX48807" s="1"/>
    </row>
    <row r="48808" spans="74:76" x14ac:dyDescent="0.2">
      <c r="BV48808" s="22"/>
      <c r="BW48808" s="22"/>
      <c r="BX48808" s="1"/>
    </row>
    <row r="48809" spans="74:76" x14ac:dyDescent="0.2">
      <c r="BV48809" s="22"/>
      <c r="BW48809" s="22"/>
      <c r="BX48809" s="1"/>
    </row>
    <row r="48810" spans="74:76" x14ac:dyDescent="0.2">
      <c r="BV48810" s="22"/>
      <c r="BW48810" s="22"/>
      <c r="BX48810" s="1"/>
    </row>
    <row r="48811" spans="74:76" x14ac:dyDescent="0.2">
      <c r="BV48811" s="22"/>
      <c r="BW48811" s="22"/>
      <c r="BX48811" s="1"/>
    </row>
    <row r="48812" spans="74:76" x14ac:dyDescent="0.2">
      <c r="BV48812" s="22"/>
      <c r="BW48812" s="22"/>
      <c r="BX48812" s="1"/>
    </row>
    <row r="48813" spans="74:76" x14ac:dyDescent="0.2">
      <c r="BV48813" s="22"/>
      <c r="BW48813" s="22"/>
      <c r="BX48813" s="1"/>
    </row>
    <row r="48814" spans="74:76" x14ac:dyDescent="0.2">
      <c r="BV48814" s="22"/>
      <c r="BW48814" s="22"/>
      <c r="BX48814" s="1"/>
    </row>
    <row r="48815" spans="74:76" x14ac:dyDescent="0.2">
      <c r="BV48815" s="22"/>
      <c r="BW48815" s="22"/>
      <c r="BX48815" s="1"/>
    </row>
    <row r="48816" spans="74:76" x14ac:dyDescent="0.2">
      <c r="BV48816" s="22"/>
      <c r="BW48816" s="22"/>
      <c r="BX48816" s="1"/>
    </row>
    <row r="48817" spans="74:76" x14ac:dyDescent="0.2">
      <c r="BV48817" s="22"/>
      <c r="BW48817" s="22"/>
      <c r="BX48817" s="1"/>
    </row>
    <row r="48818" spans="74:76" x14ac:dyDescent="0.2">
      <c r="BV48818" s="22"/>
      <c r="BW48818" s="22"/>
      <c r="BX48818" s="1"/>
    </row>
    <row r="48819" spans="74:76" x14ac:dyDescent="0.2">
      <c r="BV48819" s="22"/>
      <c r="BW48819" s="22"/>
      <c r="BX48819" s="1"/>
    </row>
    <row r="48820" spans="74:76" x14ac:dyDescent="0.2">
      <c r="BV48820" s="22"/>
      <c r="BW48820" s="22"/>
      <c r="BX48820" s="1"/>
    </row>
    <row r="48821" spans="74:76" x14ac:dyDescent="0.2">
      <c r="BV48821" s="22"/>
      <c r="BW48821" s="22"/>
      <c r="BX48821" s="1"/>
    </row>
    <row r="48822" spans="74:76" x14ac:dyDescent="0.2">
      <c r="BV48822" s="22"/>
      <c r="BW48822" s="22"/>
      <c r="BX48822" s="1"/>
    </row>
    <row r="48823" spans="74:76" x14ac:dyDescent="0.2">
      <c r="BV48823" s="22"/>
      <c r="BW48823" s="22"/>
      <c r="BX48823" s="1"/>
    </row>
    <row r="48824" spans="74:76" x14ac:dyDescent="0.2">
      <c r="BV48824" s="22"/>
      <c r="BW48824" s="22"/>
      <c r="BX48824" s="1"/>
    </row>
    <row r="48825" spans="74:76" x14ac:dyDescent="0.2">
      <c r="BV48825" s="22"/>
      <c r="BW48825" s="22"/>
      <c r="BX48825" s="1"/>
    </row>
    <row r="48826" spans="74:76" x14ac:dyDescent="0.2">
      <c r="BV48826" s="22"/>
      <c r="BW48826" s="22"/>
      <c r="BX48826" s="1"/>
    </row>
    <row r="48827" spans="74:76" x14ac:dyDescent="0.2">
      <c r="BV48827" s="22"/>
      <c r="BW48827" s="22"/>
      <c r="BX48827" s="1"/>
    </row>
    <row r="48828" spans="74:76" x14ac:dyDescent="0.2">
      <c r="BV48828" s="22"/>
      <c r="BW48828" s="22"/>
      <c r="BX48828" s="1"/>
    </row>
    <row r="48829" spans="74:76" x14ac:dyDescent="0.2">
      <c r="BV48829" s="22"/>
      <c r="BW48829" s="22"/>
      <c r="BX48829" s="1"/>
    </row>
    <row r="48830" spans="74:76" x14ac:dyDescent="0.2">
      <c r="BV48830" s="22"/>
      <c r="BW48830" s="22"/>
      <c r="BX48830" s="1"/>
    </row>
    <row r="48831" spans="74:76" x14ac:dyDescent="0.2">
      <c r="BV48831" s="22"/>
      <c r="BW48831" s="22"/>
      <c r="BX48831" s="1"/>
    </row>
    <row r="48832" spans="74:76" x14ac:dyDescent="0.2">
      <c r="BV48832" s="22"/>
      <c r="BW48832" s="22"/>
      <c r="BX48832" s="1"/>
    </row>
    <row r="48833" spans="74:76" x14ac:dyDescent="0.2">
      <c r="BV48833" s="22"/>
      <c r="BW48833" s="22"/>
      <c r="BX48833" s="1"/>
    </row>
    <row r="48834" spans="74:76" x14ac:dyDescent="0.2">
      <c r="BV48834" s="22"/>
      <c r="BW48834" s="22"/>
      <c r="BX48834" s="1"/>
    </row>
    <row r="48835" spans="74:76" x14ac:dyDescent="0.2">
      <c r="BV48835" s="22"/>
      <c r="BW48835" s="22"/>
      <c r="BX48835" s="1"/>
    </row>
    <row r="48836" spans="74:76" x14ac:dyDescent="0.2">
      <c r="BV48836" s="22"/>
      <c r="BW48836" s="22"/>
      <c r="BX48836" s="1"/>
    </row>
    <row r="48837" spans="74:76" x14ac:dyDescent="0.2">
      <c r="BV48837" s="22"/>
      <c r="BW48837" s="22"/>
      <c r="BX48837" s="1"/>
    </row>
    <row r="48838" spans="74:76" x14ac:dyDescent="0.2">
      <c r="BV48838" s="22"/>
      <c r="BW48838" s="22"/>
      <c r="BX48838" s="1"/>
    </row>
    <row r="48839" spans="74:76" x14ac:dyDescent="0.2">
      <c r="BV48839" s="22"/>
      <c r="BW48839" s="22"/>
      <c r="BX48839" s="1"/>
    </row>
    <row r="48840" spans="74:76" x14ac:dyDescent="0.2">
      <c r="BV48840" s="22"/>
      <c r="BW48840" s="22"/>
      <c r="BX48840" s="1"/>
    </row>
    <row r="48841" spans="74:76" x14ac:dyDescent="0.2">
      <c r="BV48841" s="22"/>
      <c r="BW48841" s="22"/>
      <c r="BX48841" s="1"/>
    </row>
    <row r="48842" spans="74:76" x14ac:dyDescent="0.2">
      <c r="BV48842" s="22"/>
      <c r="BW48842" s="22"/>
      <c r="BX48842" s="1"/>
    </row>
    <row r="48843" spans="74:76" x14ac:dyDescent="0.2">
      <c r="BV48843" s="22"/>
      <c r="BW48843" s="22"/>
      <c r="BX48843" s="1"/>
    </row>
    <row r="48844" spans="74:76" x14ac:dyDescent="0.2">
      <c r="BV48844" s="22"/>
      <c r="BW48844" s="22"/>
      <c r="BX48844" s="1"/>
    </row>
    <row r="48845" spans="74:76" x14ac:dyDescent="0.2">
      <c r="BV48845" s="22"/>
      <c r="BW48845" s="22"/>
      <c r="BX48845" s="1"/>
    </row>
    <row r="48846" spans="74:76" x14ac:dyDescent="0.2">
      <c r="BV48846" s="22"/>
      <c r="BW48846" s="22"/>
      <c r="BX48846" s="1"/>
    </row>
    <row r="48847" spans="74:76" x14ac:dyDescent="0.2">
      <c r="BV48847" s="22"/>
      <c r="BW48847" s="22"/>
      <c r="BX48847" s="1"/>
    </row>
    <row r="48848" spans="74:76" x14ac:dyDescent="0.2">
      <c r="BV48848" s="22"/>
      <c r="BW48848" s="22"/>
      <c r="BX48848" s="1"/>
    </row>
    <row r="48849" spans="74:76" x14ac:dyDescent="0.2">
      <c r="BV48849" s="22"/>
      <c r="BW48849" s="22"/>
      <c r="BX48849" s="1"/>
    </row>
    <row r="48850" spans="74:76" x14ac:dyDescent="0.2">
      <c r="BV48850" s="22"/>
      <c r="BW48850" s="22"/>
      <c r="BX48850" s="1"/>
    </row>
    <row r="48851" spans="74:76" x14ac:dyDescent="0.2">
      <c r="BV48851" s="22"/>
      <c r="BW48851" s="22"/>
      <c r="BX48851" s="1"/>
    </row>
    <row r="48852" spans="74:76" x14ac:dyDescent="0.2">
      <c r="BV48852" s="22"/>
      <c r="BW48852" s="22"/>
      <c r="BX48852" s="1"/>
    </row>
    <row r="48853" spans="74:76" x14ac:dyDescent="0.2">
      <c r="BV48853" s="22"/>
      <c r="BW48853" s="22"/>
      <c r="BX48853" s="1"/>
    </row>
    <row r="48854" spans="74:76" x14ac:dyDescent="0.2">
      <c r="BV48854" s="22"/>
      <c r="BW48854" s="22"/>
      <c r="BX48854" s="1"/>
    </row>
    <row r="48855" spans="74:76" x14ac:dyDescent="0.2">
      <c r="BV48855" s="22"/>
      <c r="BW48855" s="22"/>
      <c r="BX48855" s="1"/>
    </row>
    <row r="48856" spans="74:76" x14ac:dyDescent="0.2">
      <c r="BV48856" s="22"/>
      <c r="BW48856" s="22"/>
      <c r="BX48856" s="1"/>
    </row>
    <row r="48857" spans="74:76" x14ac:dyDescent="0.2">
      <c r="BV48857" s="22"/>
      <c r="BW48857" s="22"/>
      <c r="BX48857" s="1"/>
    </row>
    <row r="48858" spans="74:76" x14ac:dyDescent="0.2">
      <c r="BV48858" s="22"/>
      <c r="BW48858" s="22"/>
      <c r="BX48858" s="1"/>
    </row>
    <row r="48859" spans="74:76" x14ac:dyDescent="0.2">
      <c r="BV48859" s="22"/>
      <c r="BW48859" s="22"/>
      <c r="BX48859" s="1"/>
    </row>
    <row r="48860" spans="74:76" x14ac:dyDescent="0.2">
      <c r="BV48860" s="22"/>
      <c r="BW48860" s="22"/>
      <c r="BX48860" s="1"/>
    </row>
    <row r="48861" spans="74:76" x14ac:dyDescent="0.2">
      <c r="BV48861" s="22"/>
      <c r="BW48861" s="22"/>
      <c r="BX48861" s="1"/>
    </row>
    <row r="48862" spans="74:76" x14ac:dyDescent="0.2">
      <c r="BV48862" s="22"/>
      <c r="BW48862" s="22"/>
      <c r="BX48862" s="1"/>
    </row>
    <row r="48863" spans="74:76" x14ac:dyDescent="0.2">
      <c r="BV48863" s="22"/>
      <c r="BW48863" s="22"/>
      <c r="BX48863" s="1"/>
    </row>
    <row r="48864" spans="74:76" x14ac:dyDescent="0.2">
      <c r="BV48864" s="22"/>
      <c r="BW48864" s="22"/>
      <c r="BX48864" s="1"/>
    </row>
    <row r="48865" spans="74:76" x14ac:dyDescent="0.2">
      <c r="BV48865" s="22"/>
      <c r="BW48865" s="22"/>
      <c r="BX48865" s="1"/>
    </row>
    <row r="48866" spans="74:76" x14ac:dyDescent="0.2">
      <c r="BV48866" s="22"/>
      <c r="BW48866" s="22"/>
      <c r="BX48866" s="1"/>
    </row>
    <row r="48867" spans="74:76" x14ac:dyDescent="0.2">
      <c r="BV48867" s="22"/>
      <c r="BW48867" s="22"/>
      <c r="BX48867" s="1"/>
    </row>
    <row r="48868" spans="74:76" x14ac:dyDescent="0.2">
      <c r="BV48868" s="22"/>
      <c r="BW48868" s="22"/>
      <c r="BX48868" s="1"/>
    </row>
    <row r="48869" spans="74:76" x14ac:dyDescent="0.2">
      <c r="BV48869" s="22"/>
      <c r="BW48869" s="22"/>
      <c r="BX48869" s="1"/>
    </row>
    <row r="48870" spans="74:76" x14ac:dyDescent="0.2">
      <c r="BV48870" s="22"/>
      <c r="BW48870" s="22"/>
      <c r="BX48870" s="1"/>
    </row>
    <row r="48871" spans="74:76" x14ac:dyDescent="0.2">
      <c r="BV48871" s="22"/>
      <c r="BW48871" s="22"/>
      <c r="BX48871" s="1"/>
    </row>
    <row r="48872" spans="74:76" x14ac:dyDescent="0.2">
      <c r="BV48872" s="22"/>
      <c r="BW48872" s="22"/>
      <c r="BX48872" s="1"/>
    </row>
    <row r="48873" spans="74:76" x14ac:dyDescent="0.2">
      <c r="BV48873" s="22"/>
      <c r="BW48873" s="22"/>
      <c r="BX48873" s="1"/>
    </row>
    <row r="48874" spans="74:76" x14ac:dyDescent="0.2">
      <c r="BV48874" s="22"/>
      <c r="BW48874" s="22"/>
      <c r="BX48874" s="1"/>
    </row>
    <row r="48875" spans="74:76" x14ac:dyDescent="0.2">
      <c r="BV48875" s="22"/>
      <c r="BW48875" s="22"/>
      <c r="BX48875" s="1"/>
    </row>
    <row r="48876" spans="74:76" x14ac:dyDescent="0.2">
      <c r="BV48876" s="22"/>
      <c r="BW48876" s="22"/>
      <c r="BX48876" s="1"/>
    </row>
    <row r="48877" spans="74:76" x14ac:dyDescent="0.2">
      <c r="BV48877" s="22"/>
      <c r="BW48877" s="22"/>
      <c r="BX48877" s="1"/>
    </row>
    <row r="48878" spans="74:76" x14ac:dyDescent="0.2">
      <c r="BV48878" s="22"/>
      <c r="BW48878" s="22"/>
      <c r="BX48878" s="1"/>
    </row>
    <row r="48879" spans="74:76" x14ac:dyDescent="0.2">
      <c r="BV48879" s="22"/>
      <c r="BW48879" s="22"/>
      <c r="BX48879" s="1"/>
    </row>
    <row r="48880" spans="74:76" x14ac:dyDescent="0.2">
      <c r="BV48880" s="22"/>
      <c r="BW48880" s="22"/>
      <c r="BX48880" s="1"/>
    </row>
    <row r="48881" spans="74:76" x14ac:dyDescent="0.2">
      <c r="BV48881" s="22"/>
      <c r="BW48881" s="22"/>
      <c r="BX48881" s="1"/>
    </row>
    <row r="48882" spans="74:76" x14ac:dyDescent="0.2">
      <c r="BV48882" s="22"/>
      <c r="BW48882" s="22"/>
      <c r="BX48882" s="1"/>
    </row>
    <row r="48883" spans="74:76" x14ac:dyDescent="0.2">
      <c r="BV48883" s="22"/>
      <c r="BW48883" s="22"/>
      <c r="BX48883" s="1"/>
    </row>
    <row r="48884" spans="74:76" x14ac:dyDescent="0.2">
      <c r="BV48884" s="22"/>
      <c r="BW48884" s="22"/>
      <c r="BX48884" s="1"/>
    </row>
    <row r="48885" spans="74:76" x14ac:dyDescent="0.2">
      <c r="BV48885" s="22"/>
      <c r="BW48885" s="22"/>
      <c r="BX48885" s="1"/>
    </row>
    <row r="48886" spans="74:76" x14ac:dyDescent="0.2">
      <c r="BV48886" s="22"/>
      <c r="BW48886" s="22"/>
      <c r="BX48886" s="1"/>
    </row>
    <row r="48887" spans="74:76" x14ac:dyDescent="0.2">
      <c r="BV48887" s="22"/>
      <c r="BW48887" s="22"/>
      <c r="BX48887" s="1"/>
    </row>
    <row r="48888" spans="74:76" x14ac:dyDescent="0.2">
      <c r="BV48888" s="22"/>
      <c r="BW48888" s="22"/>
      <c r="BX48888" s="1"/>
    </row>
    <row r="48889" spans="74:76" x14ac:dyDescent="0.2">
      <c r="BV48889" s="22"/>
      <c r="BW48889" s="22"/>
      <c r="BX48889" s="1"/>
    </row>
    <row r="48890" spans="74:76" x14ac:dyDescent="0.2">
      <c r="BV48890" s="22"/>
      <c r="BW48890" s="22"/>
      <c r="BX48890" s="1"/>
    </row>
    <row r="48891" spans="74:76" x14ac:dyDescent="0.2">
      <c r="BV48891" s="22"/>
      <c r="BW48891" s="22"/>
      <c r="BX48891" s="1"/>
    </row>
    <row r="48892" spans="74:76" x14ac:dyDescent="0.2">
      <c r="BV48892" s="22"/>
      <c r="BW48892" s="22"/>
      <c r="BX48892" s="1"/>
    </row>
    <row r="48893" spans="74:76" x14ac:dyDescent="0.2">
      <c r="BV48893" s="22"/>
      <c r="BW48893" s="22"/>
      <c r="BX48893" s="1"/>
    </row>
    <row r="48894" spans="74:76" x14ac:dyDescent="0.2">
      <c r="BV48894" s="22"/>
      <c r="BW48894" s="22"/>
      <c r="BX48894" s="1"/>
    </row>
    <row r="48895" spans="74:76" x14ac:dyDescent="0.2">
      <c r="BV48895" s="22"/>
      <c r="BW48895" s="22"/>
      <c r="BX48895" s="1"/>
    </row>
    <row r="48896" spans="74:76" x14ac:dyDescent="0.2">
      <c r="BV48896" s="22"/>
      <c r="BW48896" s="22"/>
      <c r="BX48896" s="1"/>
    </row>
    <row r="48897" spans="74:76" x14ac:dyDescent="0.2">
      <c r="BV48897" s="22"/>
      <c r="BW48897" s="22"/>
      <c r="BX48897" s="1"/>
    </row>
    <row r="48898" spans="74:76" x14ac:dyDescent="0.2">
      <c r="BV48898" s="22"/>
      <c r="BW48898" s="22"/>
      <c r="BX48898" s="1"/>
    </row>
    <row r="48899" spans="74:76" x14ac:dyDescent="0.2">
      <c r="BV48899" s="22"/>
      <c r="BW48899" s="22"/>
      <c r="BX48899" s="1"/>
    </row>
    <row r="48900" spans="74:76" x14ac:dyDescent="0.2">
      <c r="BV48900" s="22"/>
      <c r="BW48900" s="22"/>
      <c r="BX48900" s="1"/>
    </row>
    <row r="48901" spans="74:76" x14ac:dyDescent="0.2">
      <c r="BV48901" s="22"/>
      <c r="BW48901" s="22"/>
      <c r="BX48901" s="1"/>
    </row>
    <row r="48902" spans="74:76" x14ac:dyDescent="0.2">
      <c r="BV48902" s="22"/>
      <c r="BW48902" s="22"/>
      <c r="BX48902" s="1"/>
    </row>
    <row r="48903" spans="74:76" x14ac:dyDescent="0.2">
      <c r="BV48903" s="22"/>
      <c r="BW48903" s="22"/>
      <c r="BX48903" s="1"/>
    </row>
    <row r="48904" spans="74:76" x14ac:dyDescent="0.2">
      <c r="BV48904" s="22"/>
      <c r="BW48904" s="22"/>
      <c r="BX48904" s="1"/>
    </row>
    <row r="48905" spans="74:76" x14ac:dyDescent="0.2">
      <c r="BV48905" s="22"/>
      <c r="BW48905" s="22"/>
      <c r="BX48905" s="1"/>
    </row>
    <row r="48906" spans="74:76" x14ac:dyDescent="0.2">
      <c r="BV48906" s="22"/>
      <c r="BW48906" s="22"/>
      <c r="BX48906" s="1"/>
    </row>
    <row r="48907" spans="74:76" x14ac:dyDescent="0.2">
      <c r="BV48907" s="22"/>
      <c r="BW48907" s="22"/>
      <c r="BX48907" s="1"/>
    </row>
    <row r="48908" spans="74:76" x14ac:dyDescent="0.2">
      <c r="BV48908" s="22"/>
      <c r="BW48908" s="22"/>
      <c r="BX48908" s="1"/>
    </row>
    <row r="48909" spans="74:76" x14ac:dyDescent="0.2">
      <c r="BV48909" s="22"/>
      <c r="BW48909" s="22"/>
      <c r="BX48909" s="1"/>
    </row>
    <row r="48910" spans="74:76" x14ac:dyDescent="0.2">
      <c r="BV48910" s="22"/>
      <c r="BW48910" s="22"/>
      <c r="BX48910" s="1"/>
    </row>
    <row r="48911" spans="74:76" x14ac:dyDescent="0.2">
      <c r="BV48911" s="22"/>
      <c r="BW48911" s="22"/>
      <c r="BX48911" s="1"/>
    </row>
    <row r="48912" spans="74:76" x14ac:dyDescent="0.2">
      <c r="BV48912" s="22"/>
      <c r="BW48912" s="22"/>
      <c r="BX48912" s="1"/>
    </row>
    <row r="48913" spans="74:76" x14ac:dyDescent="0.2">
      <c r="BV48913" s="22"/>
      <c r="BW48913" s="22"/>
      <c r="BX48913" s="1"/>
    </row>
    <row r="48914" spans="74:76" x14ac:dyDescent="0.2">
      <c r="BV48914" s="22"/>
      <c r="BW48914" s="22"/>
      <c r="BX48914" s="1"/>
    </row>
    <row r="48915" spans="74:76" x14ac:dyDescent="0.2">
      <c r="BV48915" s="22"/>
      <c r="BW48915" s="22"/>
      <c r="BX48915" s="1"/>
    </row>
    <row r="48916" spans="74:76" x14ac:dyDescent="0.2">
      <c r="BV48916" s="22"/>
      <c r="BW48916" s="22"/>
      <c r="BX48916" s="1"/>
    </row>
    <row r="48917" spans="74:76" x14ac:dyDescent="0.2">
      <c r="BV48917" s="22"/>
      <c r="BW48917" s="22"/>
      <c r="BX48917" s="1"/>
    </row>
    <row r="48918" spans="74:76" x14ac:dyDescent="0.2">
      <c r="BV48918" s="22"/>
      <c r="BW48918" s="22"/>
      <c r="BX48918" s="1"/>
    </row>
    <row r="48919" spans="74:76" x14ac:dyDescent="0.2">
      <c r="BV48919" s="22"/>
      <c r="BW48919" s="22"/>
      <c r="BX48919" s="1"/>
    </row>
    <row r="48920" spans="74:76" x14ac:dyDescent="0.2">
      <c r="BV48920" s="22"/>
      <c r="BW48920" s="22"/>
      <c r="BX48920" s="1"/>
    </row>
    <row r="48921" spans="74:76" x14ac:dyDescent="0.2">
      <c r="BV48921" s="22"/>
      <c r="BW48921" s="22"/>
      <c r="BX48921" s="1"/>
    </row>
    <row r="48922" spans="74:76" x14ac:dyDescent="0.2">
      <c r="BV48922" s="22"/>
      <c r="BW48922" s="22"/>
      <c r="BX48922" s="1"/>
    </row>
    <row r="48923" spans="74:76" x14ac:dyDescent="0.2">
      <c r="BV48923" s="22"/>
      <c r="BW48923" s="22"/>
      <c r="BX48923" s="1"/>
    </row>
    <row r="48924" spans="74:76" x14ac:dyDescent="0.2">
      <c r="BV48924" s="22"/>
      <c r="BW48924" s="22"/>
      <c r="BX48924" s="1"/>
    </row>
    <row r="48925" spans="74:76" x14ac:dyDescent="0.2">
      <c r="BV48925" s="22"/>
      <c r="BW48925" s="22"/>
      <c r="BX48925" s="1"/>
    </row>
    <row r="48926" spans="74:76" x14ac:dyDescent="0.2">
      <c r="BV48926" s="22"/>
      <c r="BW48926" s="22"/>
      <c r="BX48926" s="1"/>
    </row>
    <row r="48927" spans="74:76" x14ac:dyDescent="0.2">
      <c r="BV48927" s="22"/>
      <c r="BW48927" s="22"/>
      <c r="BX48927" s="1"/>
    </row>
    <row r="48928" spans="74:76" x14ac:dyDescent="0.2">
      <c r="BV48928" s="22"/>
      <c r="BW48928" s="22"/>
      <c r="BX48928" s="1"/>
    </row>
    <row r="48929" spans="74:76" x14ac:dyDescent="0.2">
      <c r="BV48929" s="22"/>
      <c r="BW48929" s="22"/>
      <c r="BX48929" s="1"/>
    </row>
    <row r="48930" spans="74:76" x14ac:dyDescent="0.2">
      <c r="BV48930" s="22"/>
      <c r="BW48930" s="22"/>
      <c r="BX48930" s="1"/>
    </row>
    <row r="48931" spans="74:76" x14ac:dyDescent="0.2">
      <c r="BV48931" s="22"/>
      <c r="BW48931" s="22"/>
      <c r="BX48931" s="1"/>
    </row>
    <row r="48932" spans="74:76" x14ac:dyDescent="0.2">
      <c r="BV48932" s="22"/>
      <c r="BW48932" s="22"/>
      <c r="BX48932" s="1"/>
    </row>
    <row r="48933" spans="74:76" x14ac:dyDescent="0.2">
      <c r="BV48933" s="22"/>
      <c r="BW48933" s="22"/>
      <c r="BX48933" s="1"/>
    </row>
    <row r="48934" spans="74:76" x14ac:dyDescent="0.2">
      <c r="BV48934" s="22"/>
      <c r="BW48934" s="22"/>
      <c r="BX48934" s="1"/>
    </row>
    <row r="48935" spans="74:76" x14ac:dyDescent="0.2">
      <c r="BV48935" s="22"/>
      <c r="BW48935" s="22"/>
      <c r="BX48935" s="1"/>
    </row>
    <row r="48936" spans="74:76" x14ac:dyDescent="0.2">
      <c r="BV48936" s="22"/>
      <c r="BW48936" s="22"/>
      <c r="BX48936" s="1"/>
    </row>
    <row r="48937" spans="74:76" x14ac:dyDescent="0.2">
      <c r="BV48937" s="22"/>
      <c r="BW48937" s="22"/>
      <c r="BX48937" s="1"/>
    </row>
    <row r="48938" spans="74:76" x14ac:dyDescent="0.2">
      <c r="BV48938" s="22"/>
      <c r="BW48938" s="22"/>
      <c r="BX48938" s="1"/>
    </row>
    <row r="48939" spans="74:76" x14ac:dyDescent="0.2">
      <c r="BV48939" s="22"/>
      <c r="BW48939" s="22"/>
      <c r="BX48939" s="1"/>
    </row>
    <row r="48940" spans="74:76" x14ac:dyDescent="0.2">
      <c r="BV48940" s="22"/>
      <c r="BW48940" s="22"/>
      <c r="BX48940" s="1"/>
    </row>
    <row r="48941" spans="74:76" x14ac:dyDescent="0.2">
      <c r="BV48941" s="22"/>
      <c r="BW48941" s="22"/>
      <c r="BX48941" s="1"/>
    </row>
    <row r="48942" spans="74:76" x14ac:dyDescent="0.2">
      <c r="BV48942" s="22"/>
      <c r="BW48942" s="22"/>
      <c r="BX48942" s="1"/>
    </row>
    <row r="48943" spans="74:76" x14ac:dyDescent="0.2">
      <c r="BV48943" s="22"/>
      <c r="BW48943" s="22"/>
      <c r="BX48943" s="1"/>
    </row>
    <row r="48944" spans="74:76" x14ac:dyDescent="0.2">
      <c r="BV48944" s="22"/>
      <c r="BW48944" s="22"/>
      <c r="BX48944" s="1"/>
    </row>
    <row r="48945" spans="74:76" x14ac:dyDescent="0.2">
      <c r="BV48945" s="22"/>
      <c r="BW48945" s="22"/>
      <c r="BX48945" s="1"/>
    </row>
    <row r="48946" spans="74:76" x14ac:dyDescent="0.2">
      <c r="BV48946" s="22"/>
      <c r="BW48946" s="22"/>
      <c r="BX48946" s="1"/>
    </row>
    <row r="48947" spans="74:76" x14ac:dyDescent="0.2">
      <c r="BV48947" s="22"/>
      <c r="BW48947" s="22"/>
      <c r="BX48947" s="1"/>
    </row>
    <row r="48948" spans="74:76" x14ac:dyDescent="0.2">
      <c r="BV48948" s="22"/>
      <c r="BW48948" s="22"/>
      <c r="BX48948" s="1"/>
    </row>
    <row r="48949" spans="74:76" x14ac:dyDescent="0.2">
      <c r="BV48949" s="22"/>
      <c r="BW48949" s="22"/>
      <c r="BX48949" s="1"/>
    </row>
    <row r="48950" spans="74:76" x14ac:dyDescent="0.2">
      <c r="BV48950" s="22"/>
      <c r="BW48950" s="22"/>
      <c r="BX48950" s="1"/>
    </row>
    <row r="48951" spans="74:76" x14ac:dyDescent="0.2">
      <c r="BV48951" s="22"/>
      <c r="BW48951" s="22"/>
      <c r="BX48951" s="1"/>
    </row>
    <row r="48952" spans="74:76" x14ac:dyDescent="0.2">
      <c r="BV48952" s="22"/>
      <c r="BW48952" s="22"/>
      <c r="BX48952" s="1"/>
    </row>
    <row r="48953" spans="74:76" x14ac:dyDescent="0.2">
      <c r="BV48953" s="22"/>
      <c r="BW48953" s="22"/>
      <c r="BX48953" s="1"/>
    </row>
    <row r="48954" spans="74:76" x14ac:dyDescent="0.2">
      <c r="BV48954" s="22"/>
      <c r="BW48954" s="22"/>
      <c r="BX48954" s="1"/>
    </row>
    <row r="48955" spans="74:76" x14ac:dyDescent="0.2">
      <c r="BV48955" s="22"/>
      <c r="BW48955" s="22"/>
      <c r="BX48955" s="1"/>
    </row>
    <row r="48956" spans="74:76" x14ac:dyDescent="0.2">
      <c r="BV48956" s="22"/>
      <c r="BW48956" s="22"/>
      <c r="BX48956" s="1"/>
    </row>
    <row r="48957" spans="74:76" x14ac:dyDescent="0.2">
      <c r="BV48957" s="22"/>
      <c r="BW48957" s="22"/>
      <c r="BX48957" s="1"/>
    </row>
    <row r="48958" spans="74:76" x14ac:dyDescent="0.2">
      <c r="BV48958" s="22"/>
      <c r="BW48958" s="22"/>
      <c r="BX48958" s="1"/>
    </row>
    <row r="48959" spans="74:76" x14ac:dyDescent="0.2">
      <c r="BV48959" s="22"/>
      <c r="BW48959" s="22"/>
      <c r="BX48959" s="1"/>
    </row>
    <row r="48960" spans="74:76" x14ac:dyDescent="0.2">
      <c r="BV48960" s="22"/>
      <c r="BW48960" s="22"/>
      <c r="BX48960" s="1"/>
    </row>
    <row r="48961" spans="74:76" x14ac:dyDescent="0.2">
      <c r="BV48961" s="22"/>
      <c r="BW48961" s="22"/>
      <c r="BX48961" s="1"/>
    </row>
    <row r="48962" spans="74:76" x14ac:dyDescent="0.2">
      <c r="BV48962" s="22"/>
      <c r="BW48962" s="22"/>
      <c r="BX48962" s="1"/>
    </row>
    <row r="48963" spans="74:76" x14ac:dyDescent="0.2">
      <c r="BV48963" s="22"/>
      <c r="BW48963" s="22"/>
      <c r="BX48963" s="1"/>
    </row>
    <row r="48964" spans="74:76" x14ac:dyDescent="0.2">
      <c r="BV48964" s="22"/>
      <c r="BW48964" s="22"/>
      <c r="BX48964" s="1"/>
    </row>
    <row r="48965" spans="74:76" x14ac:dyDescent="0.2">
      <c r="BV48965" s="22"/>
      <c r="BW48965" s="22"/>
      <c r="BX48965" s="1"/>
    </row>
    <row r="48966" spans="74:76" x14ac:dyDescent="0.2">
      <c r="BV48966" s="22"/>
      <c r="BW48966" s="22"/>
      <c r="BX48966" s="1"/>
    </row>
    <row r="48967" spans="74:76" x14ac:dyDescent="0.2">
      <c r="BV48967" s="22"/>
      <c r="BW48967" s="22"/>
      <c r="BX48967" s="1"/>
    </row>
    <row r="48968" spans="74:76" x14ac:dyDescent="0.2">
      <c r="BV48968" s="22"/>
      <c r="BW48968" s="22"/>
      <c r="BX48968" s="1"/>
    </row>
    <row r="48969" spans="74:76" x14ac:dyDescent="0.2">
      <c r="BV48969" s="22"/>
      <c r="BW48969" s="22"/>
      <c r="BX48969" s="1"/>
    </row>
    <row r="48970" spans="74:76" x14ac:dyDescent="0.2">
      <c r="BV48970" s="22"/>
      <c r="BW48970" s="22"/>
      <c r="BX48970" s="1"/>
    </row>
    <row r="48971" spans="74:76" x14ac:dyDescent="0.2">
      <c r="BV48971" s="22"/>
      <c r="BW48971" s="22"/>
      <c r="BX48971" s="1"/>
    </row>
    <row r="48972" spans="74:76" x14ac:dyDescent="0.2">
      <c r="BV48972" s="22"/>
      <c r="BW48972" s="22"/>
      <c r="BX48972" s="1"/>
    </row>
    <row r="48973" spans="74:76" x14ac:dyDescent="0.2">
      <c r="BV48973" s="22"/>
      <c r="BW48973" s="22"/>
      <c r="BX48973" s="1"/>
    </row>
    <row r="48974" spans="74:76" x14ac:dyDescent="0.2">
      <c r="BV48974" s="22"/>
      <c r="BW48974" s="22"/>
      <c r="BX48974" s="1"/>
    </row>
    <row r="48975" spans="74:76" x14ac:dyDescent="0.2">
      <c r="BV48975" s="22"/>
      <c r="BW48975" s="22"/>
      <c r="BX48975" s="1"/>
    </row>
    <row r="48976" spans="74:76" x14ac:dyDescent="0.2">
      <c r="BV48976" s="22"/>
      <c r="BW48976" s="22"/>
      <c r="BX48976" s="1"/>
    </row>
    <row r="48977" spans="74:76" x14ac:dyDescent="0.2">
      <c r="BV48977" s="22"/>
      <c r="BW48977" s="22"/>
      <c r="BX48977" s="1"/>
    </row>
    <row r="48978" spans="74:76" x14ac:dyDescent="0.2">
      <c r="BV48978" s="22"/>
      <c r="BW48978" s="22"/>
      <c r="BX48978" s="1"/>
    </row>
    <row r="48979" spans="74:76" x14ac:dyDescent="0.2">
      <c r="BV48979" s="22"/>
      <c r="BW48979" s="22"/>
      <c r="BX48979" s="1"/>
    </row>
    <row r="48980" spans="74:76" x14ac:dyDescent="0.2">
      <c r="BV48980" s="22"/>
      <c r="BW48980" s="22"/>
      <c r="BX48980" s="1"/>
    </row>
    <row r="48981" spans="74:76" x14ac:dyDescent="0.2">
      <c r="BV48981" s="22"/>
      <c r="BW48981" s="22"/>
      <c r="BX48981" s="1"/>
    </row>
    <row r="48982" spans="74:76" x14ac:dyDescent="0.2">
      <c r="BV48982" s="22"/>
      <c r="BW48982" s="22"/>
      <c r="BX48982" s="1"/>
    </row>
    <row r="48983" spans="74:76" x14ac:dyDescent="0.2">
      <c r="BV48983" s="22"/>
      <c r="BW48983" s="22"/>
      <c r="BX48983" s="1"/>
    </row>
    <row r="48984" spans="74:76" x14ac:dyDescent="0.2">
      <c r="BV48984" s="22"/>
      <c r="BW48984" s="22"/>
      <c r="BX48984" s="1"/>
    </row>
    <row r="48985" spans="74:76" x14ac:dyDescent="0.2">
      <c r="BV48985" s="22"/>
      <c r="BW48985" s="22"/>
      <c r="BX48985" s="1"/>
    </row>
    <row r="48986" spans="74:76" x14ac:dyDescent="0.2">
      <c r="BV48986" s="22"/>
      <c r="BW48986" s="22"/>
      <c r="BX48986" s="1"/>
    </row>
    <row r="48987" spans="74:76" x14ac:dyDescent="0.2">
      <c r="BV48987" s="22"/>
      <c r="BW48987" s="22"/>
      <c r="BX48987" s="1"/>
    </row>
    <row r="48988" spans="74:76" x14ac:dyDescent="0.2">
      <c r="BV48988" s="22"/>
      <c r="BW48988" s="22"/>
      <c r="BX48988" s="1"/>
    </row>
    <row r="48989" spans="74:76" x14ac:dyDescent="0.2">
      <c r="BV48989" s="22"/>
      <c r="BW48989" s="22"/>
      <c r="BX48989" s="1"/>
    </row>
    <row r="48990" spans="74:76" x14ac:dyDescent="0.2">
      <c r="BV48990" s="22"/>
      <c r="BW48990" s="22"/>
      <c r="BX48990" s="1"/>
    </row>
    <row r="48991" spans="74:76" x14ac:dyDescent="0.2">
      <c r="BV48991" s="22"/>
      <c r="BW48991" s="22"/>
      <c r="BX48991" s="1"/>
    </row>
    <row r="48992" spans="74:76" x14ac:dyDescent="0.2">
      <c r="BV48992" s="22"/>
      <c r="BW48992" s="22"/>
      <c r="BX48992" s="1"/>
    </row>
    <row r="48993" spans="74:76" x14ac:dyDescent="0.2">
      <c r="BV48993" s="22"/>
      <c r="BW48993" s="22"/>
      <c r="BX48993" s="1"/>
    </row>
    <row r="48994" spans="74:76" x14ac:dyDescent="0.2">
      <c r="BV48994" s="22"/>
      <c r="BW48994" s="22"/>
      <c r="BX48994" s="1"/>
    </row>
    <row r="48995" spans="74:76" x14ac:dyDescent="0.2">
      <c r="BV48995" s="22"/>
      <c r="BW48995" s="22"/>
      <c r="BX48995" s="1"/>
    </row>
    <row r="48996" spans="74:76" x14ac:dyDescent="0.2">
      <c r="BV48996" s="22"/>
      <c r="BW48996" s="22"/>
      <c r="BX48996" s="1"/>
    </row>
    <row r="48997" spans="74:76" x14ac:dyDescent="0.2">
      <c r="BV48997" s="22"/>
      <c r="BW48997" s="22"/>
      <c r="BX48997" s="1"/>
    </row>
    <row r="48998" spans="74:76" x14ac:dyDescent="0.2">
      <c r="BV48998" s="22"/>
      <c r="BW48998" s="22"/>
      <c r="BX48998" s="1"/>
    </row>
    <row r="48999" spans="74:76" x14ac:dyDescent="0.2">
      <c r="BV48999" s="22"/>
      <c r="BW48999" s="22"/>
      <c r="BX48999" s="1"/>
    </row>
    <row r="49000" spans="74:76" x14ac:dyDescent="0.2">
      <c r="BV49000" s="22"/>
      <c r="BW49000" s="22"/>
      <c r="BX49000" s="1"/>
    </row>
    <row r="49001" spans="74:76" x14ac:dyDescent="0.2">
      <c r="BV49001" s="22"/>
      <c r="BW49001" s="22"/>
      <c r="BX49001" s="1"/>
    </row>
    <row r="49002" spans="74:76" x14ac:dyDescent="0.2">
      <c r="BV49002" s="22"/>
      <c r="BW49002" s="22"/>
      <c r="BX49002" s="1"/>
    </row>
    <row r="49003" spans="74:76" x14ac:dyDescent="0.2">
      <c r="BV49003" s="22"/>
      <c r="BW49003" s="22"/>
      <c r="BX49003" s="1"/>
    </row>
    <row r="49004" spans="74:76" x14ac:dyDescent="0.2">
      <c r="BV49004" s="22"/>
      <c r="BW49004" s="22"/>
      <c r="BX49004" s="1"/>
    </row>
    <row r="49005" spans="74:76" x14ac:dyDescent="0.2">
      <c r="BV49005" s="22"/>
      <c r="BW49005" s="22"/>
      <c r="BX49005" s="1"/>
    </row>
    <row r="49006" spans="74:76" x14ac:dyDescent="0.2">
      <c r="BV49006" s="22"/>
      <c r="BW49006" s="22"/>
      <c r="BX49006" s="1"/>
    </row>
    <row r="49007" spans="74:76" x14ac:dyDescent="0.2">
      <c r="BV49007" s="22"/>
      <c r="BW49007" s="22"/>
      <c r="BX49007" s="1"/>
    </row>
    <row r="49008" spans="74:76" x14ac:dyDescent="0.2">
      <c r="BV49008" s="22"/>
      <c r="BW49008" s="22"/>
      <c r="BX49008" s="1"/>
    </row>
    <row r="49009" spans="74:76" x14ac:dyDescent="0.2">
      <c r="BV49009" s="22"/>
      <c r="BW49009" s="22"/>
      <c r="BX49009" s="1"/>
    </row>
    <row r="49010" spans="74:76" x14ac:dyDescent="0.2">
      <c r="BV49010" s="22"/>
      <c r="BW49010" s="22"/>
      <c r="BX49010" s="1"/>
    </row>
    <row r="49011" spans="74:76" x14ac:dyDescent="0.2">
      <c r="BV49011" s="22"/>
      <c r="BW49011" s="22"/>
      <c r="BX49011" s="1"/>
    </row>
    <row r="49012" spans="74:76" x14ac:dyDescent="0.2">
      <c r="BV49012" s="22"/>
      <c r="BW49012" s="22"/>
      <c r="BX49012" s="1"/>
    </row>
    <row r="49013" spans="74:76" x14ac:dyDescent="0.2">
      <c r="BV49013" s="22"/>
      <c r="BW49013" s="22"/>
      <c r="BX49013" s="1"/>
    </row>
    <row r="49014" spans="74:76" x14ac:dyDescent="0.2">
      <c r="BV49014" s="22"/>
      <c r="BW49014" s="22"/>
      <c r="BX49014" s="1"/>
    </row>
    <row r="49015" spans="74:76" x14ac:dyDescent="0.2">
      <c r="BV49015" s="22"/>
      <c r="BW49015" s="22"/>
      <c r="BX49015" s="1"/>
    </row>
    <row r="49016" spans="74:76" x14ac:dyDescent="0.2">
      <c r="BV49016" s="22"/>
      <c r="BW49016" s="22"/>
      <c r="BX49016" s="1"/>
    </row>
    <row r="49017" spans="74:76" x14ac:dyDescent="0.2">
      <c r="BV49017" s="22"/>
      <c r="BW49017" s="22"/>
      <c r="BX49017" s="1"/>
    </row>
    <row r="49018" spans="74:76" x14ac:dyDescent="0.2">
      <c r="BV49018" s="22"/>
      <c r="BW49018" s="22"/>
      <c r="BX49018" s="1"/>
    </row>
    <row r="49019" spans="74:76" x14ac:dyDescent="0.2">
      <c r="BV49019" s="22"/>
      <c r="BW49019" s="22"/>
      <c r="BX49019" s="1"/>
    </row>
    <row r="49020" spans="74:76" x14ac:dyDescent="0.2">
      <c r="BV49020" s="22"/>
      <c r="BW49020" s="22"/>
      <c r="BX49020" s="1"/>
    </row>
    <row r="49021" spans="74:76" x14ac:dyDescent="0.2">
      <c r="BV49021" s="22"/>
      <c r="BW49021" s="22"/>
      <c r="BX49021" s="1"/>
    </row>
    <row r="49022" spans="74:76" x14ac:dyDescent="0.2">
      <c r="BV49022" s="22"/>
      <c r="BW49022" s="22"/>
      <c r="BX49022" s="1"/>
    </row>
    <row r="49023" spans="74:76" x14ac:dyDescent="0.2">
      <c r="BV49023" s="22"/>
      <c r="BW49023" s="22"/>
      <c r="BX49023" s="1"/>
    </row>
    <row r="49024" spans="74:76" x14ac:dyDescent="0.2">
      <c r="BV49024" s="22"/>
      <c r="BW49024" s="22"/>
      <c r="BX49024" s="1"/>
    </row>
    <row r="49025" spans="74:76" x14ac:dyDescent="0.2">
      <c r="BV49025" s="22"/>
      <c r="BW49025" s="22"/>
      <c r="BX49025" s="1"/>
    </row>
    <row r="49026" spans="74:76" x14ac:dyDescent="0.2">
      <c r="BV49026" s="22"/>
      <c r="BW49026" s="22"/>
      <c r="BX49026" s="1"/>
    </row>
    <row r="49027" spans="74:76" x14ac:dyDescent="0.2">
      <c r="BV49027" s="22"/>
      <c r="BW49027" s="22"/>
      <c r="BX49027" s="1"/>
    </row>
    <row r="49028" spans="74:76" x14ac:dyDescent="0.2">
      <c r="BV49028" s="22"/>
      <c r="BW49028" s="22"/>
      <c r="BX49028" s="1"/>
    </row>
    <row r="49029" spans="74:76" x14ac:dyDescent="0.2">
      <c r="BV49029" s="22"/>
      <c r="BW49029" s="22"/>
      <c r="BX49029" s="1"/>
    </row>
    <row r="49030" spans="74:76" x14ac:dyDescent="0.2">
      <c r="BV49030" s="22"/>
      <c r="BW49030" s="22"/>
      <c r="BX49030" s="1"/>
    </row>
    <row r="49031" spans="74:76" x14ac:dyDescent="0.2">
      <c r="BV49031" s="22"/>
      <c r="BW49031" s="22"/>
      <c r="BX49031" s="1"/>
    </row>
    <row r="49032" spans="74:76" x14ac:dyDescent="0.2">
      <c r="BV49032" s="22"/>
      <c r="BW49032" s="22"/>
      <c r="BX49032" s="1"/>
    </row>
    <row r="49033" spans="74:76" x14ac:dyDescent="0.2">
      <c r="BV49033" s="22"/>
      <c r="BW49033" s="22"/>
      <c r="BX49033" s="1"/>
    </row>
    <row r="49034" spans="74:76" x14ac:dyDescent="0.2">
      <c r="BV49034" s="22"/>
      <c r="BW49034" s="22"/>
      <c r="BX49034" s="1"/>
    </row>
    <row r="49035" spans="74:76" x14ac:dyDescent="0.2">
      <c r="BV49035" s="22"/>
      <c r="BW49035" s="22"/>
      <c r="BX49035" s="1"/>
    </row>
    <row r="49036" spans="74:76" x14ac:dyDescent="0.2">
      <c r="BV49036" s="22"/>
      <c r="BW49036" s="22"/>
      <c r="BX49036" s="1"/>
    </row>
    <row r="49037" spans="74:76" x14ac:dyDescent="0.2">
      <c r="BV49037" s="22"/>
      <c r="BW49037" s="22"/>
      <c r="BX49037" s="1"/>
    </row>
    <row r="49038" spans="74:76" x14ac:dyDescent="0.2">
      <c r="BV49038" s="22"/>
      <c r="BW49038" s="22"/>
      <c r="BX49038" s="1"/>
    </row>
    <row r="49039" spans="74:76" x14ac:dyDescent="0.2">
      <c r="BV49039" s="22"/>
      <c r="BW49039" s="22"/>
      <c r="BX49039" s="1"/>
    </row>
    <row r="49040" spans="74:76" x14ac:dyDescent="0.2">
      <c r="BV49040" s="22"/>
      <c r="BW49040" s="22"/>
      <c r="BX49040" s="1"/>
    </row>
    <row r="49041" spans="74:76" x14ac:dyDescent="0.2">
      <c r="BV49041" s="22"/>
      <c r="BW49041" s="22"/>
      <c r="BX49041" s="1"/>
    </row>
    <row r="49042" spans="74:76" x14ac:dyDescent="0.2">
      <c r="BV49042" s="22"/>
      <c r="BW49042" s="22"/>
      <c r="BX49042" s="1"/>
    </row>
    <row r="49043" spans="74:76" x14ac:dyDescent="0.2">
      <c r="BV49043" s="22"/>
      <c r="BW49043" s="22"/>
      <c r="BX49043" s="1"/>
    </row>
    <row r="49044" spans="74:76" x14ac:dyDescent="0.2">
      <c r="BV49044" s="22"/>
      <c r="BW49044" s="22"/>
      <c r="BX49044" s="1"/>
    </row>
    <row r="49045" spans="74:76" x14ac:dyDescent="0.2">
      <c r="BV49045" s="22"/>
      <c r="BW49045" s="22"/>
      <c r="BX49045" s="1"/>
    </row>
    <row r="49046" spans="74:76" x14ac:dyDescent="0.2">
      <c r="BV49046" s="22"/>
      <c r="BW49046" s="22"/>
      <c r="BX49046" s="1"/>
    </row>
    <row r="49047" spans="74:76" x14ac:dyDescent="0.2">
      <c r="BV49047" s="22"/>
      <c r="BW49047" s="22"/>
      <c r="BX49047" s="1"/>
    </row>
    <row r="49048" spans="74:76" x14ac:dyDescent="0.2">
      <c r="BV49048" s="22"/>
      <c r="BW49048" s="22"/>
      <c r="BX49048" s="1"/>
    </row>
    <row r="49049" spans="74:76" x14ac:dyDescent="0.2">
      <c r="BV49049" s="22"/>
      <c r="BW49049" s="22"/>
      <c r="BX49049" s="1"/>
    </row>
    <row r="49050" spans="74:76" x14ac:dyDescent="0.2">
      <c r="BV49050" s="22"/>
      <c r="BW49050" s="22"/>
      <c r="BX49050" s="1"/>
    </row>
    <row r="49051" spans="74:76" x14ac:dyDescent="0.2">
      <c r="BV49051" s="22"/>
      <c r="BW49051" s="22"/>
      <c r="BX49051" s="1"/>
    </row>
    <row r="49052" spans="74:76" x14ac:dyDescent="0.2">
      <c r="BV49052" s="22"/>
      <c r="BW49052" s="22"/>
      <c r="BX49052" s="1"/>
    </row>
    <row r="49053" spans="74:76" x14ac:dyDescent="0.2">
      <c r="BV49053" s="22"/>
      <c r="BW49053" s="22"/>
      <c r="BX49053" s="1"/>
    </row>
    <row r="49054" spans="74:76" x14ac:dyDescent="0.2">
      <c r="BV49054" s="22"/>
      <c r="BW49054" s="22"/>
      <c r="BX49054" s="1"/>
    </row>
    <row r="49055" spans="74:76" x14ac:dyDescent="0.2">
      <c r="BV49055" s="22"/>
      <c r="BW49055" s="22"/>
      <c r="BX49055" s="1"/>
    </row>
    <row r="49056" spans="74:76" x14ac:dyDescent="0.2">
      <c r="BV49056" s="22"/>
      <c r="BW49056" s="22"/>
      <c r="BX49056" s="1"/>
    </row>
    <row r="49057" spans="74:76" x14ac:dyDescent="0.2">
      <c r="BV49057" s="22"/>
      <c r="BW49057" s="22"/>
      <c r="BX49057" s="1"/>
    </row>
    <row r="49058" spans="74:76" x14ac:dyDescent="0.2">
      <c r="BV49058" s="22"/>
      <c r="BW49058" s="22"/>
      <c r="BX49058" s="1"/>
    </row>
    <row r="49059" spans="74:76" x14ac:dyDescent="0.2">
      <c r="BV49059" s="22"/>
      <c r="BW49059" s="22"/>
      <c r="BX49059" s="1"/>
    </row>
    <row r="49060" spans="74:76" x14ac:dyDescent="0.2">
      <c r="BV49060" s="22"/>
      <c r="BW49060" s="22"/>
      <c r="BX49060" s="1"/>
    </row>
    <row r="49061" spans="74:76" x14ac:dyDescent="0.2">
      <c r="BV49061" s="22"/>
      <c r="BW49061" s="22"/>
      <c r="BX49061" s="1"/>
    </row>
    <row r="49062" spans="74:76" x14ac:dyDescent="0.2">
      <c r="BV49062" s="22"/>
      <c r="BW49062" s="22"/>
      <c r="BX49062" s="1"/>
    </row>
    <row r="49063" spans="74:76" x14ac:dyDescent="0.2">
      <c r="BV49063" s="22"/>
      <c r="BW49063" s="22"/>
      <c r="BX49063" s="1"/>
    </row>
    <row r="49064" spans="74:76" x14ac:dyDescent="0.2">
      <c r="BV49064" s="22"/>
      <c r="BW49064" s="22"/>
      <c r="BX49064" s="1"/>
    </row>
    <row r="49065" spans="74:76" x14ac:dyDescent="0.2">
      <c r="BV49065" s="22"/>
      <c r="BW49065" s="22"/>
      <c r="BX49065" s="1"/>
    </row>
    <row r="49066" spans="74:76" x14ac:dyDescent="0.2">
      <c r="BV49066" s="22"/>
      <c r="BW49066" s="22"/>
      <c r="BX49066" s="1"/>
    </row>
    <row r="49067" spans="74:76" x14ac:dyDescent="0.2">
      <c r="BV49067" s="22"/>
      <c r="BW49067" s="22"/>
      <c r="BX49067" s="1"/>
    </row>
    <row r="49068" spans="74:76" x14ac:dyDescent="0.2">
      <c r="BV49068" s="22"/>
      <c r="BW49068" s="22"/>
      <c r="BX49068" s="1"/>
    </row>
    <row r="49069" spans="74:76" x14ac:dyDescent="0.2">
      <c r="BV49069" s="22"/>
      <c r="BW49069" s="22"/>
      <c r="BX49069" s="1"/>
    </row>
    <row r="49070" spans="74:76" x14ac:dyDescent="0.2">
      <c r="BV49070" s="22"/>
      <c r="BW49070" s="22"/>
      <c r="BX49070" s="1"/>
    </row>
    <row r="49071" spans="74:76" x14ac:dyDescent="0.2">
      <c r="BV49071" s="22"/>
      <c r="BW49071" s="22"/>
      <c r="BX49071" s="1"/>
    </row>
    <row r="49072" spans="74:76" x14ac:dyDescent="0.2">
      <c r="BV49072" s="22"/>
      <c r="BW49072" s="22"/>
      <c r="BX49072" s="1"/>
    </row>
    <row r="49073" spans="74:76" x14ac:dyDescent="0.2">
      <c r="BV49073" s="22"/>
      <c r="BW49073" s="22"/>
      <c r="BX49073" s="1"/>
    </row>
    <row r="49074" spans="74:76" x14ac:dyDescent="0.2">
      <c r="BV49074" s="22"/>
      <c r="BW49074" s="22"/>
      <c r="BX49074" s="1"/>
    </row>
    <row r="49075" spans="74:76" x14ac:dyDescent="0.2">
      <c r="BV49075" s="22"/>
      <c r="BW49075" s="22"/>
      <c r="BX49075" s="1"/>
    </row>
    <row r="49076" spans="74:76" x14ac:dyDescent="0.2">
      <c r="BV49076" s="22"/>
      <c r="BW49076" s="22"/>
      <c r="BX49076" s="1"/>
    </row>
    <row r="49077" spans="74:76" x14ac:dyDescent="0.2">
      <c r="BV49077" s="22"/>
      <c r="BW49077" s="22"/>
      <c r="BX49077" s="1"/>
    </row>
    <row r="49078" spans="74:76" x14ac:dyDescent="0.2">
      <c r="BV49078" s="22"/>
      <c r="BW49078" s="22"/>
      <c r="BX49078" s="1"/>
    </row>
    <row r="49079" spans="74:76" x14ac:dyDescent="0.2">
      <c r="BV49079" s="22"/>
      <c r="BW49079" s="22"/>
      <c r="BX49079" s="1"/>
    </row>
    <row r="49080" spans="74:76" x14ac:dyDescent="0.2">
      <c r="BV49080" s="22"/>
      <c r="BW49080" s="22"/>
      <c r="BX49080" s="1"/>
    </row>
    <row r="49081" spans="74:76" x14ac:dyDescent="0.2">
      <c r="BV49081" s="22"/>
      <c r="BW49081" s="22"/>
      <c r="BX49081" s="1"/>
    </row>
    <row r="49082" spans="74:76" x14ac:dyDescent="0.2">
      <c r="BV49082" s="22"/>
      <c r="BW49082" s="22"/>
      <c r="BX49082" s="1"/>
    </row>
    <row r="49083" spans="74:76" x14ac:dyDescent="0.2">
      <c r="BV49083" s="22"/>
      <c r="BW49083" s="22"/>
      <c r="BX49083" s="1"/>
    </row>
    <row r="49084" spans="74:76" x14ac:dyDescent="0.2">
      <c r="BV49084" s="22"/>
      <c r="BW49084" s="22"/>
      <c r="BX49084" s="1"/>
    </row>
    <row r="49085" spans="74:76" x14ac:dyDescent="0.2">
      <c r="BV49085" s="22"/>
      <c r="BW49085" s="22"/>
      <c r="BX49085" s="1"/>
    </row>
    <row r="49086" spans="74:76" x14ac:dyDescent="0.2">
      <c r="BV49086" s="22"/>
      <c r="BW49086" s="22"/>
      <c r="BX49086" s="1"/>
    </row>
    <row r="49087" spans="74:76" x14ac:dyDescent="0.2">
      <c r="BV49087" s="22"/>
      <c r="BW49087" s="22"/>
      <c r="BX49087" s="1"/>
    </row>
    <row r="49088" spans="74:76" x14ac:dyDescent="0.2">
      <c r="BV49088" s="22"/>
      <c r="BW49088" s="22"/>
      <c r="BX49088" s="1"/>
    </row>
    <row r="49089" spans="74:76" x14ac:dyDescent="0.2">
      <c r="BV49089" s="22"/>
      <c r="BW49089" s="22"/>
      <c r="BX49089" s="1"/>
    </row>
    <row r="49090" spans="74:76" x14ac:dyDescent="0.2">
      <c r="BV49090" s="22"/>
      <c r="BW49090" s="22"/>
      <c r="BX49090" s="1"/>
    </row>
    <row r="49091" spans="74:76" x14ac:dyDescent="0.2">
      <c r="BV49091" s="22"/>
      <c r="BW49091" s="22"/>
      <c r="BX49091" s="1"/>
    </row>
    <row r="49092" spans="74:76" x14ac:dyDescent="0.2">
      <c r="BV49092" s="22"/>
      <c r="BW49092" s="22"/>
      <c r="BX49092" s="1"/>
    </row>
    <row r="49093" spans="74:76" x14ac:dyDescent="0.2">
      <c r="BV49093" s="22"/>
      <c r="BW49093" s="22"/>
      <c r="BX49093" s="1"/>
    </row>
    <row r="49094" spans="74:76" x14ac:dyDescent="0.2">
      <c r="BV49094" s="22"/>
      <c r="BW49094" s="22"/>
      <c r="BX49094" s="1"/>
    </row>
    <row r="49095" spans="74:76" x14ac:dyDescent="0.2">
      <c r="BV49095" s="22"/>
      <c r="BW49095" s="22"/>
      <c r="BX49095" s="1"/>
    </row>
    <row r="49096" spans="74:76" x14ac:dyDescent="0.2">
      <c r="BV49096" s="22"/>
      <c r="BW49096" s="22"/>
      <c r="BX49096" s="1"/>
    </row>
    <row r="49097" spans="74:76" x14ac:dyDescent="0.2">
      <c r="BV49097" s="22"/>
      <c r="BW49097" s="22"/>
      <c r="BX49097" s="1"/>
    </row>
    <row r="49098" spans="74:76" x14ac:dyDescent="0.2">
      <c r="BV49098" s="22"/>
      <c r="BW49098" s="22"/>
      <c r="BX49098" s="1"/>
    </row>
    <row r="49099" spans="74:76" x14ac:dyDescent="0.2">
      <c r="BV49099" s="22"/>
      <c r="BW49099" s="22"/>
      <c r="BX49099" s="1"/>
    </row>
    <row r="49100" spans="74:76" x14ac:dyDescent="0.2">
      <c r="BV49100" s="22"/>
      <c r="BW49100" s="22"/>
      <c r="BX49100" s="1"/>
    </row>
    <row r="49101" spans="74:76" x14ac:dyDescent="0.2">
      <c r="BV49101" s="22"/>
      <c r="BW49101" s="22"/>
      <c r="BX49101" s="1"/>
    </row>
    <row r="49102" spans="74:76" x14ac:dyDescent="0.2">
      <c r="BV49102" s="22"/>
      <c r="BW49102" s="22"/>
      <c r="BX49102" s="1"/>
    </row>
    <row r="49103" spans="74:76" x14ac:dyDescent="0.2">
      <c r="BV49103" s="22"/>
      <c r="BW49103" s="22"/>
      <c r="BX49103" s="1"/>
    </row>
    <row r="49104" spans="74:76" x14ac:dyDescent="0.2">
      <c r="BV49104" s="22"/>
      <c r="BW49104" s="22"/>
      <c r="BX49104" s="1"/>
    </row>
    <row r="49105" spans="74:76" x14ac:dyDescent="0.2">
      <c r="BV49105" s="22"/>
      <c r="BW49105" s="22"/>
      <c r="BX49105" s="1"/>
    </row>
    <row r="49106" spans="74:76" x14ac:dyDescent="0.2">
      <c r="BV49106" s="22"/>
      <c r="BW49106" s="22"/>
      <c r="BX49106" s="1"/>
    </row>
    <row r="49107" spans="74:76" x14ac:dyDescent="0.2">
      <c r="BV49107" s="22"/>
      <c r="BW49107" s="22"/>
      <c r="BX49107" s="1"/>
    </row>
    <row r="49108" spans="74:76" x14ac:dyDescent="0.2">
      <c r="BV49108" s="22"/>
      <c r="BW49108" s="22"/>
      <c r="BX49108" s="1"/>
    </row>
    <row r="49109" spans="74:76" x14ac:dyDescent="0.2">
      <c r="BV49109" s="22"/>
      <c r="BW49109" s="22"/>
      <c r="BX49109" s="1"/>
    </row>
    <row r="49110" spans="74:76" x14ac:dyDescent="0.2">
      <c r="BV49110" s="22"/>
      <c r="BW49110" s="22"/>
      <c r="BX49110" s="1"/>
    </row>
    <row r="49111" spans="74:76" x14ac:dyDescent="0.2">
      <c r="BV49111" s="22"/>
      <c r="BW49111" s="22"/>
      <c r="BX49111" s="1"/>
    </row>
    <row r="49112" spans="74:76" x14ac:dyDescent="0.2">
      <c r="BV49112" s="22"/>
      <c r="BW49112" s="22"/>
      <c r="BX49112" s="1"/>
    </row>
    <row r="49113" spans="74:76" x14ac:dyDescent="0.2">
      <c r="BV49113" s="22"/>
      <c r="BW49113" s="22"/>
      <c r="BX49113" s="1"/>
    </row>
    <row r="49114" spans="74:76" x14ac:dyDescent="0.2">
      <c r="BV49114" s="22"/>
      <c r="BW49114" s="22"/>
      <c r="BX49114" s="1"/>
    </row>
    <row r="49115" spans="74:76" x14ac:dyDescent="0.2">
      <c r="BV49115" s="22"/>
      <c r="BW49115" s="22"/>
      <c r="BX49115" s="1"/>
    </row>
    <row r="49116" spans="74:76" x14ac:dyDescent="0.2">
      <c r="BV49116" s="22"/>
      <c r="BW49116" s="22"/>
      <c r="BX49116" s="1"/>
    </row>
    <row r="49117" spans="74:76" x14ac:dyDescent="0.2">
      <c r="BV49117" s="22"/>
      <c r="BW49117" s="22"/>
      <c r="BX49117" s="1"/>
    </row>
    <row r="49118" spans="74:76" x14ac:dyDescent="0.2">
      <c r="BV49118" s="22"/>
      <c r="BW49118" s="22"/>
      <c r="BX49118" s="1"/>
    </row>
    <row r="49119" spans="74:76" x14ac:dyDescent="0.2">
      <c r="BV49119" s="22"/>
      <c r="BW49119" s="22"/>
      <c r="BX49119" s="1"/>
    </row>
    <row r="49120" spans="74:76" x14ac:dyDescent="0.2">
      <c r="BV49120" s="22"/>
      <c r="BW49120" s="22"/>
      <c r="BX49120" s="1"/>
    </row>
    <row r="49121" spans="74:76" x14ac:dyDescent="0.2">
      <c r="BV49121" s="22"/>
      <c r="BW49121" s="22"/>
      <c r="BX49121" s="1"/>
    </row>
    <row r="49122" spans="74:76" x14ac:dyDescent="0.2">
      <c r="BV49122" s="22"/>
      <c r="BW49122" s="22"/>
      <c r="BX49122" s="1"/>
    </row>
    <row r="49123" spans="74:76" x14ac:dyDescent="0.2">
      <c r="BV49123" s="22"/>
      <c r="BW49123" s="22"/>
      <c r="BX49123" s="1"/>
    </row>
    <row r="49124" spans="74:76" x14ac:dyDescent="0.2">
      <c r="BV49124" s="22"/>
      <c r="BW49124" s="22"/>
      <c r="BX49124" s="1"/>
    </row>
    <row r="49125" spans="74:76" x14ac:dyDescent="0.2">
      <c r="BV49125" s="22"/>
      <c r="BW49125" s="22"/>
      <c r="BX49125" s="1"/>
    </row>
    <row r="49126" spans="74:76" x14ac:dyDescent="0.2">
      <c r="BV49126" s="22"/>
      <c r="BW49126" s="22"/>
      <c r="BX49126" s="1"/>
    </row>
    <row r="49127" spans="74:76" x14ac:dyDescent="0.2">
      <c r="BV49127" s="22"/>
      <c r="BW49127" s="22"/>
      <c r="BX49127" s="1"/>
    </row>
    <row r="49128" spans="74:76" x14ac:dyDescent="0.2">
      <c r="BV49128" s="22"/>
      <c r="BW49128" s="22"/>
      <c r="BX49128" s="1"/>
    </row>
    <row r="49129" spans="74:76" x14ac:dyDescent="0.2">
      <c r="BV49129" s="22"/>
      <c r="BW49129" s="22"/>
      <c r="BX49129" s="1"/>
    </row>
    <row r="49130" spans="74:76" x14ac:dyDescent="0.2">
      <c r="BV49130" s="22"/>
      <c r="BW49130" s="22"/>
      <c r="BX49130" s="1"/>
    </row>
    <row r="49131" spans="74:76" x14ac:dyDescent="0.2">
      <c r="BV49131" s="22"/>
      <c r="BW49131" s="22"/>
      <c r="BX49131" s="1"/>
    </row>
    <row r="49132" spans="74:76" x14ac:dyDescent="0.2">
      <c r="BV49132" s="22"/>
      <c r="BW49132" s="22"/>
      <c r="BX49132" s="1"/>
    </row>
    <row r="49133" spans="74:76" x14ac:dyDescent="0.2">
      <c r="BV49133" s="22"/>
      <c r="BW49133" s="22"/>
      <c r="BX49133" s="1"/>
    </row>
    <row r="49134" spans="74:76" x14ac:dyDescent="0.2">
      <c r="BV49134" s="22"/>
      <c r="BW49134" s="22"/>
      <c r="BX49134" s="1"/>
    </row>
    <row r="49135" spans="74:76" x14ac:dyDescent="0.2">
      <c r="BV49135" s="22"/>
      <c r="BW49135" s="22"/>
      <c r="BX49135" s="1"/>
    </row>
    <row r="49136" spans="74:76" x14ac:dyDescent="0.2">
      <c r="BV49136" s="22"/>
      <c r="BW49136" s="22"/>
      <c r="BX49136" s="1"/>
    </row>
    <row r="49137" spans="74:76" x14ac:dyDescent="0.2">
      <c r="BV49137" s="22"/>
      <c r="BW49137" s="22"/>
      <c r="BX49137" s="1"/>
    </row>
    <row r="49138" spans="74:76" x14ac:dyDescent="0.2">
      <c r="BV49138" s="22"/>
      <c r="BW49138" s="22"/>
      <c r="BX49138" s="1"/>
    </row>
    <row r="49139" spans="74:76" x14ac:dyDescent="0.2">
      <c r="BV49139" s="22"/>
      <c r="BW49139" s="22"/>
      <c r="BX49139" s="1"/>
    </row>
    <row r="49140" spans="74:76" x14ac:dyDescent="0.2">
      <c r="BV49140" s="22"/>
      <c r="BW49140" s="22"/>
      <c r="BX49140" s="1"/>
    </row>
    <row r="49141" spans="74:76" x14ac:dyDescent="0.2">
      <c r="BV49141" s="22"/>
      <c r="BW49141" s="22"/>
      <c r="BX49141" s="1"/>
    </row>
    <row r="49142" spans="74:76" x14ac:dyDescent="0.2">
      <c r="BV49142" s="22"/>
      <c r="BW49142" s="22"/>
      <c r="BX49142" s="1"/>
    </row>
    <row r="49143" spans="74:76" x14ac:dyDescent="0.2">
      <c r="BV49143" s="22"/>
      <c r="BW49143" s="22"/>
      <c r="BX49143" s="1"/>
    </row>
    <row r="49144" spans="74:76" x14ac:dyDescent="0.2">
      <c r="BV49144" s="22"/>
      <c r="BW49144" s="22"/>
      <c r="BX49144" s="1"/>
    </row>
    <row r="49145" spans="74:76" x14ac:dyDescent="0.2">
      <c r="BV49145" s="22"/>
      <c r="BW49145" s="22"/>
      <c r="BX49145" s="1"/>
    </row>
    <row r="49146" spans="74:76" x14ac:dyDescent="0.2">
      <c r="BV49146" s="22"/>
      <c r="BW49146" s="22"/>
      <c r="BX49146" s="1"/>
    </row>
    <row r="49147" spans="74:76" x14ac:dyDescent="0.2">
      <c r="BV49147" s="22"/>
      <c r="BW49147" s="22"/>
      <c r="BX49147" s="1"/>
    </row>
    <row r="49148" spans="74:76" x14ac:dyDescent="0.2">
      <c r="BV49148" s="22"/>
      <c r="BW49148" s="22"/>
      <c r="BX49148" s="1"/>
    </row>
    <row r="49149" spans="74:76" x14ac:dyDescent="0.2">
      <c r="BV49149" s="22"/>
      <c r="BW49149" s="22"/>
      <c r="BX49149" s="1"/>
    </row>
    <row r="49150" spans="74:76" x14ac:dyDescent="0.2">
      <c r="BV49150" s="22"/>
      <c r="BW49150" s="22"/>
      <c r="BX49150" s="1"/>
    </row>
    <row r="49151" spans="74:76" x14ac:dyDescent="0.2">
      <c r="BV49151" s="22"/>
      <c r="BW49151" s="22"/>
      <c r="BX49151" s="1"/>
    </row>
    <row r="49152" spans="74:76" x14ac:dyDescent="0.2">
      <c r="BV49152" s="22"/>
      <c r="BW49152" s="22"/>
      <c r="BX49152" s="1"/>
    </row>
    <row r="49153" spans="74:76" x14ac:dyDescent="0.2">
      <c r="BV49153" s="22"/>
      <c r="BW49153" s="22"/>
      <c r="BX49153" s="1"/>
    </row>
    <row r="49154" spans="74:76" x14ac:dyDescent="0.2">
      <c r="BV49154" s="22"/>
      <c r="BW49154" s="22"/>
      <c r="BX49154" s="1"/>
    </row>
    <row r="49155" spans="74:76" x14ac:dyDescent="0.2">
      <c r="BV49155" s="22"/>
      <c r="BW49155" s="22"/>
      <c r="BX49155" s="1"/>
    </row>
    <row r="49156" spans="74:76" x14ac:dyDescent="0.2">
      <c r="BV49156" s="22"/>
      <c r="BW49156" s="22"/>
      <c r="BX49156" s="1"/>
    </row>
    <row r="49157" spans="74:76" x14ac:dyDescent="0.2">
      <c r="BV49157" s="22"/>
      <c r="BW49157" s="22"/>
      <c r="BX49157" s="1"/>
    </row>
    <row r="49158" spans="74:76" x14ac:dyDescent="0.2">
      <c r="BV49158" s="22"/>
      <c r="BW49158" s="22"/>
      <c r="BX49158" s="1"/>
    </row>
    <row r="49159" spans="74:76" x14ac:dyDescent="0.2">
      <c r="BV49159" s="22"/>
      <c r="BW49159" s="22"/>
      <c r="BX49159" s="1"/>
    </row>
    <row r="49160" spans="74:76" x14ac:dyDescent="0.2">
      <c r="BV49160" s="22"/>
      <c r="BW49160" s="22"/>
      <c r="BX49160" s="1"/>
    </row>
    <row r="49161" spans="74:76" x14ac:dyDescent="0.2">
      <c r="BV49161" s="22"/>
      <c r="BW49161" s="22"/>
      <c r="BX49161" s="1"/>
    </row>
    <row r="49162" spans="74:76" x14ac:dyDescent="0.2">
      <c r="BV49162" s="22"/>
      <c r="BW49162" s="22"/>
      <c r="BX49162" s="1"/>
    </row>
    <row r="49163" spans="74:76" x14ac:dyDescent="0.2">
      <c r="BV49163" s="22"/>
      <c r="BW49163" s="22"/>
      <c r="BX49163" s="1"/>
    </row>
    <row r="49164" spans="74:76" x14ac:dyDescent="0.2">
      <c r="BV49164" s="22"/>
      <c r="BW49164" s="22"/>
      <c r="BX49164" s="1"/>
    </row>
    <row r="49165" spans="74:76" x14ac:dyDescent="0.2">
      <c r="BV49165" s="22"/>
      <c r="BW49165" s="22"/>
      <c r="BX49165" s="1"/>
    </row>
    <row r="49166" spans="74:76" x14ac:dyDescent="0.2">
      <c r="BV49166" s="22"/>
      <c r="BW49166" s="22"/>
      <c r="BX49166" s="1"/>
    </row>
    <row r="49167" spans="74:76" x14ac:dyDescent="0.2">
      <c r="BV49167" s="22"/>
      <c r="BW49167" s="22"/>
      <c r="BX49167" s="1"/>
    </row>
    <row r="49168" spans="74:76" x14ac:dyDescent="0.2">
      <c r="BV49168" s="22"/>
      <c r="BW49168" s="22"/>
      <c r="BX49168" s="1"/>
    </row>
    <row r="49169" spans="74:76" x14ac:dyDescent="0.2">
      <c r="BV49169" s="22"/>
      <c r="BW49169" s="22"/>
      <c r="BX49169" s="1"/>
    </row>
    <row r="49170" spans="74:76" x14ac:dyDescent="0.2">
      <c r="BV49170" s="22"/>
      <c r="BW49170" s="22"/>
      <c r="BX49170" s="1"/>
    </row>
    <row r="49171" spans="74:76" x14ac:dyDescent="0.2">
      <c r="BV49171" s="22"/>
      <c r="BW49171" s="22"/>
      <c r="BX49171" s="1"/>
    </row>
    <row r="49172" spans="74:76" x14ac:dyDescent="0.2">
      <c r="BV49172" s="22"/>
      <c r="BW49172" s="22"/>
      <c r="BX49172" s="1"/>
    </row>
    <row r="49173" spans="74:76" x14ac:dyDescent="0.2">
      <c r="BV49173" s="22"/>
      <c r="BW49173" s="22"/>
      <c r="BX49173" s="1"/>
    </row>
    <row r="49174" spans="74:76" x14ac:dyDescent="0.2">
      <c r="BV49174" s="22"/>
      <c r="BW49174" s="22"/>
      <c r="BX49174" s="1"/>
    </row>
    <row r="49175" spans="74:76" x14ac:dyDescent="0.2">
      <c r="BV49175" s="22"/>
      <c r="BW49175" s="22"/>
      <c r="BX49175" s="1"/>
    </row>
    <row r="49176" spans="74:76" x14ac:dyDescent="0.2">
      <c r="BV49176" s="22"/>
      <c r="BW49176" s="22"/>
      <c r="BX49176" s="1"/>
    </row>
    <row r="49177" spans="74:76" x14ac:dyDescent="0.2">
      <c r="BV49177" s="22"/>
      <c r="BW49177" s="22"/>
      <c r="BX49177" s="1"/>
    </row>
    <row r="49178" spans="74:76" x14ac:dyDescent="0.2">
      <c r="BV49178" s="22"/>
      <c r="BW49178" s="22"/>
      <c r="BX49178" s="1"/>
    </row>
    <row r="49179" spans="74:76" x14ac:dyDescent="0.2">
      <c r="BV49179" s="22"/>
      <c r="BW49179" s="22"/>
      <c r="BX49179" s="1"/>
    </row>
    <row r="49180" spans="74:76" x14ac:dyDescent="0.2">
      <c r="BV49180" s="22"/>
      <c r="BW49180" s="22"/>
      <c r="BX49180" s="1"/>
    </row>
    <row r="49181" spans="74:76" x14ac:dyDescent="0.2">
      <c r="BV49181" s="22"/>
      <c r="BW49181" s="22"/>
      <c r="BX49181" s="1"/>
    </row>
    <row r="49182" spans="74:76" x14ac:dyDescent="0.2">
      <c r="BV49182" s="22"/>
      <c r="BW49182" s="22"/>
      <c r="BX49182" s="1"/>
    </row>
    <row r="49183" spans="74:76" x14ac:dyDescent="0.2">
      <c r="BV49183" s="22"/>
      <c r="BW49183" s="22"/>
      <c r="BX49183" s="1"/>
    </row>
    <row r="49184" spans="74:76" x14ac:dyDescent="0.2">
      <c r="BV49184" s="22"/>
      <c r="BW49184" s="22"/>
      <c r="BX49184" s="1"/>
    </row>
    <row r="49185" spans="74:76" x14ac:dyDescent="0.2">
      <c r="BV49185" s="22"/>
      <c r="BW49185" s="22"/>
      <c r="BX49185" s="1"/>
    </row>
    <row r="49186" spans="74:76" x14ac:dyDescent="0.2">
      <c r="BV49186" s="22"/>
      <c r="BW49186" s="22"/>
      <c r="BX49186" s="1"/>
    </row>
    <row r="49187" spans="74:76" x14ac:dyDescent="0.2">
      <c r="BV49187" s="22"/>
      <c r="BW49187" s="22"/>
      <c r="BX49187" s="1"/>
    </row>
    <row r="49188" spans="74:76" x14ac:dyDescent="0.2">
      <c r="BV49188" s="22"/>
      <c r="BW49188" s="22"/>
      <c r="BX49188" s="1"/>
    </row>
    <row r="49189" spans="74:76" x14ac:dyDescent="0.2">
      <c r="BV49189" s="22"/>
      <c r="BW49189" s="22"/>
      <c r="BX49189" s="1"/>
    </row>
    <row r="49190" spans="74:76" x14ac:dyDescent="0.2">
      <c r="BV49190" s="22"/>
      <c r="BW49190" s="22"/>
      <c r="BX49190" s="1"/>
    </row>
    <row r="49191" spans="74:76" x14ac:dyDescent="0.2">
      <c r="BV49191" s="22"/>
      <c r="BW49191" s="22"/>
      <c r="BX49191" s="1"/>
    </row>
    <row r="49192" spans="74:76" x14ac:dyDescent="0.2">
      <c r="BV49192" s="22"/>
      <c r="BW49192" s="22"/>
      <c r="BX49192" s="1"/>
    </row>
    <row r="49193" spans="74:76" x14ac:dyDescent="0.2">
      <c r="BV49193" s="22"/>
      <c r="BW49193" s="22"/>
      <c r="BX49193" s="1"/>
    </row>
    <row r="49194" spans="74:76" x14ac:dyDescent="0.2">
      <c r="BV49194" s="22"/>
      <c r="BW49194" s="22"/>
      <c r="BX49194" s="1"/>
    </row>
    <row r="49195" spans="74:76" x14ac:dyDescent="0.2">
      <c r="BV49195" s="22"/>
      <c r="BW49195" s="22"/>
      <c r="BX49195" s="1"/>
    </row>
    <row r="49196" spans="74:76" x14ac:dyDescent="0.2">
      <c r="BV49196" s="22"/>
      <c r="BW49196" s="22"/>
      <c r="BX49196" s="1"/>
    </row>
    <row r="49197" spans="74:76" x14ac:dyDescent="0.2">
      <c r="BV49197" s="22"/>
      <c r="BW49197" s="22"/>
      <c r="BX49197" s="1"/>
    </row>
    <row r="49198" spans="74:76" x14ac:dyDescent="0.2">
      <c r="BV49198" s="22"/>
      <c r="BW49198" s="22"/>
      <c r="BX49198" s="1"/>
    </row>
    <row r="49199" spans="74:76" x14ac:dyDescent="0.2">
      <c r="BV49199" s="22"/>
      <c r="BW49199" s="22"/>
      <c r="BX49199" s="1"/>
    </row>
    <row r="49200" spans="74:76" x14ac:dyDescent="0.2">
      <c r="BV49200" s="22"/>
      <c r="BW49200" s="22"/>
      <c r="BX49200" s="1"/>
    </row>
    <row r="49201" spans="74:76" x14ac:dyDescent="0.2">
      <c r="BV49201" s="22"/>
      <c r="BW49201" s="22"/>
      <c r="BX49201" s="1"/>
    </row>
    <row r="49202" spans="74:76" x14ac:dyDescent="0.2">
      <c r="BV49202" s="22"/>
      <c r="BW49202" s="22"/>
      <c r="BX49202" s="1"/>
    </row>
    <row r="49203" spans="74:76" x14ac:dyDescent="0.2">
      <c r="BV49203" s="22"/>
      <c r="BW49203" s="22"/>
      <c r="BX49203" s="1"/>
    </row>
    <row r="49204" spans="74:76" x14ac:dyDescent="0.2">
      <c r="BV49204" s="22"/>
      <c r="BW49204" s="22"/>
      <c r="BX49204" s="1"/>
    </row>
    <row r="49205" spans="74:76" x14ac:dyDescent="0.2">
      <c r="BV49205" s="22"/>
      <c r="BW49205" s="22"/>
      <c r="BX49205" s="1"/>
    </row>
    <row r="49206" spans="74:76" x14ac:dyDescent="0.2">
      <c r="BV49206" s="22"/>
      <c r="BW49206" s="22"/>
      <c r="BX49206" s="1"/>
    </row>
    <row r="49207" spans="74:76" x14ac:dyDescent="0.2">
      <c r="BV49207" s="22"/>
      <c r="BW49207" s="22"/>
      <c r="BX49207" s="1"/>
    </row>
    <row r="49208" spans="74:76" x14ac:dyDescent="0.2">
      <c r="BV49208" s="22"/>
      <c r="BW49208" s="22"/>
      <c r="BX49208" s="1"/>
    </row>
    <row r="49209" spans="74:76" x14ac:dyDescent="0.2">
      <c r="BV49209" s="22"/>
      <c r="BW49209" s="22"/>
      <c r="BX49209" s="1"/>
    </row>
    <row r="49210" spans="74:76" x14ac:dyDescent="0.2">
      <c r="BV49210" s="22"/>
      <c r="BW49210" s="22"/>
      <c r="BX49210" s="1"/>
    </row>
    <row r="49211" spans="74:76" x14ac:dyDescent="0.2">
      <c r="BV49211" s="22"/>
      <c r="BW49211" s="22"/>
      <c r="BX49211" s="1"/>
    </row>
    <row r="49212" spans="74:76" x14ac:dyDescent="0.2">
      <c r="BV49212" s="22"/>
      <c r="BW49212" s="22"/>
      <c r="BX49212" s="1"/>
    </row>
    <row r="49213" spans="74:76" x14ac:dyDescent="0.2">
      <c r="BV49213" s="22"/>
      <c r="BW49213" s="22"/>
      <c r="BX49213" s="1"/>
    </row>
    <row r="49214" spans="74:76" x14ac:dyDescent="0.2">
      <c r="BV49214" s="22"/>
      <c r="BW49214" s="22"/>
      <c r="BX49214" s="1"/>
    </row>
    <row r="49215" spans="74:76" x14ac:dyDescent="0.2">
      <c r="BV49215" s="22"/>
      <c r="BW49215" s="22"/>
      <c r="BX49215" s="1"/>
    </row>
    <row r="49216" spans="74:76" x14ac:dyDescent="0.2">
      <c r="BV49216" s="22"/>
      <c r="BW49216" s="22"/>
      <c r="BX49216" s="1"/>
    </row>
    <row r="49217" spans="74:76" x14ac:dyDescent="0.2">
      <c r="BV49217" s="22"/>
      <c r="BW49217" s="22"/>
      <c r="BX49217" s="1"/>
    </row>
    <row r="49218" spans="74:76" x14ac:dyDescent="0.2">
      <c r="BV49218" s="22"/>
      <c r="BW49218" s="22"/>
      <c r="BX49218" s="1"/>
    </row>
    <row r="49219" spans="74:76" x14ac:dyDescent="0.2">
      <c r="BV49219" s="22"/>
      <c r="BW49219" s="22"/>
      <c r="BX49219" s="1"/>
    </row>
    <row r="49220" spans="74:76" x14ac:dyDescent="0.2">
      <c r="BV49220" s="22"/>
      <c r="BW49220" s="22"/>
      <c r="BX49220" s="1"/>
    </row>
    <row r="49221" spans="74:76" x14ac:dyDescent="0.2">
      <c r="BV49221" s="22"/>
      <c r="BW49221" s="22"/>
      <c r="BX49221" s="1"/>
    </row>
    <row r="49222" spans="74:76" x14ac:dyDescent="0.2">
      <c r="BV49222" s="22"/>
      <c r="BW49222" s="22"/>
      <c r="BX49222" s="1"/>
    </row>
    <row r="49223" spans="74:76" x14ac:dyDescent="0.2">
      <c r="BV49223" s="22"/>
      <c r="BW49223" s="22"/>
      <c r="BX49223" s="1"/>
    </row>
    <row r="49224" spans="74:76" x14ac:dyDescent="0.2">
      <c r="BV49224" s="22"/>
      <c r="BW49224" s="22"/>
      <c r="BX49224" s="1"/>
    </row>
    <row r="49225" spans="74:76" x14ac:dyDescent="0.2">
      <c r="BV49225" s="22"/>
      <c r="BW49225" s="22"/>
      <c r="BX49225" s="1"/>
    </row>
    <row r="49226" spans="74:76" x14ac:dyDescent="0.2">
      <c r="BV49226" s="22"/>
      <c r="BW49226" s="22"/>
      <c r="BX49226" s="1"/>
    </row>
    <row r="49227" spans="74:76" x14ac:dyDescent="0.2">
      <c r="BV49227" s="22"/>
      <c r="BW49227" s="22"/>
      <c r="BX49227" s="1"/>
    </row>
    <row r="49228" spans="74:76" x14ac:dyDescent="0.2">
      <c r="BV49228" s="22"/>
      <c r="BW49228" s="22"/>
      <c r="BX49228" s="1"/>
    </row>
    <row r="49229" spans="74:76" x14ac:dyDescent="0.2">
      <c r="BV49229" s="22"/>
      <c r="BW49229" s="22"/>
      <c r="BX49229" s="1"/>
    </row>
    <row r="49230" spans="74:76" x14ac:dyDescent="0.2">
      <c r="BV49230" s="22"/>
      <c r="BW49230" s="22"/>
      <c r="BX49230" s="1"/>
    </row>
    <row r="49231" spans="74:76" x14ac:dyDescent="0.2">
      <c r="BV49231" s="22"/>
      <c r="BW49231" s="22"/>
      <c r="BX49231" s="1"/>
    </row>
    <row r="49232" spans="74:76" x14ac:dyDescent="0.2">
      <c r="BV49232" s="22"/>
      <c r="BW49232" s="22"/>
      <c r="BX49232" s="1"/>
    </row>
    <row r="49233" spans="74:76" x14ac:dyDescent="0.2">
      <c r="BV49233" s="22"/>
      <c r="BW49233" s="22"/>
      <c r="BX49233" s="1"/>
    </row>
    <row r="49234" spans="74:76" x14ac:dyDescent="0.2">
      <c r="BV49234" s="22"/>
      <c r="BW49234" s="22"/>
      <c r="BX49234" s="1"/>
    </row>
    <row r="49235" spans="74:76" x14ac:dyDescent="0.2">
      <c r="BV49235" s="22"/>
      <c r="BW49235" s="22"/>
      <c r="BX49235" s="1"/>
    </row>
    <row r="49236" spans="74:76" x14ac:dyDescent="0.2">
      <c r="BV49236" s="22"/>
      <c r="BW49236" s="22"/>
      <c r="BX49236" s="1"/>
    </row>
    <row r="49237" spans="74:76" x14ac:dyDescent="0.2">
      <c r="BV49237" s="22"/>
      <c r="BW49237" s="22"/>
      <c r="BX49237" s="1"/>
    </row>
    <row r="49238" spans="74:76" x14ac:dyDescent="0.2">
      <c r="BV49238" s="22"/>
      <c r="BW49238" s="22"/>
      <c r="BX49238" s="1"/>
    </row>
    <row r="49239" spans="74:76" x14ac:dyDescent="0.2">
      <c r="BV49239" s="22"/>
      <c r="BW49239" s="22"/>
      <c r="BX49239" s="1"/>
    </row>
    <row r="49240" spans="74:76" x14ac:dyDescent="0.2">
      <c r="BV49240" s="22"/>
      <c r="BW49240" s="22"/>
      <c r="BX49240" s="1"/>
    </row>
    <row r="49241" spans="74:76" x14ac:dyDescent="0.2">
      <c r="BV49241" s="22"/>
      <c r="BW49241" s="22"/>
      <c r="BX49241" s="1"/>
    </row>
    <row r="49242" spans="74:76" x14ac:dyDescent="0.2">
      <c r="BV49242" s="22"/>
      <c r="BW49242" s="22"/>
      <c r="BX49242" s="1"/>
    </row>
    <row r="49243" spans="74:76" x14ac:dyDescent="0.2">
      <c r="BV49243" s="22"/>
      <c r="BW49243" s="22"/>
      <c r="BX49243" s="1"/>
    </row>
    <row r="49244" spans="74:76" x14ac:dyDescent="0.2">
      <c r="BV49244" s="22"/>
      <c r="BW49244" s="22"/>
      <c r="BX49244" s="1"/>
    </row>
    <row r="49245" spans="74:76" x14ac:dyDescent="0.2">
      <c r="BV49245" s="22"/>
      <c r="BW49245" s="22"/>
      <c r="BX49245" s="1"/>
    </row>
    <row r="49246" spans="74:76" x14ac:dyDescent="0.2">
      <c r="BV49246" s="22"/>
      <c r="BW49246" s="22"/>
      <c r="BX49246" s="1"/>
    </row>
    <row r="49247" spans="74:76" x14ac:dyDescent="0.2">
      <c r="BV49247" s="22"/>
      <c r="BW49247" s="22"/>
      <c r="BX49247" s="1"/>
    </row>
    <row r="49248" spans="74:76" x14ac:dyDescent="0.2">
      <c r="BV49248" s="22"/>
      <c r="BW49248" s="22"/>
      <c r="BX49248" s="1"/>
    </row>
    <row r="49249" spans="74:76" x14ac:dyDescent="0.2">
      <c r="BV49249" s="22"/>
      <c r="BW49249" s="22"/>
      <c r="BX49249" s="1"/>
    </row>
    <row r="49250" spans="74:76" x14ac:dyDescent="0.2">
      <c r="BV49250" s="22"/>
      <c r="BW49250" s="22"/>
      <c r="BX49250" s="1"/>
    </row>
    <row r="49251" spans="74:76" x14ac:dyDescent="0.2">
      <c r="BV49251" s="22"/>
      <c r="BW49251" s="22"/>
      <c r="BX49251" s="1"/>
    </row>
    <row r="49252" spans="74:76" x14ac:dyDescent="0.2">
      <c r="BV49252" s="22"/>
      <c r="BW49252" s="22"/>
      <c r="BX49252" s="1"/>
    </row>
    <row r="49253" spans="74:76" x14ac:dyDescent="0.2">
      <c r="BV49253" s="22"/>
      <c r="BW49253" s="22"/>
      <c r="BX49253" s="1"/>
    </row>
    <row r="49254" spans="74:76" x14ac:dyDescent="0.2">
      <c r="BV49254" s="22"/>
      <c r="BW49254" s="22"/>
      <c r="BX49254" s="1"/>
    </row>
    <row r="49255" spans="74:76" x14ac:dyDescent="0.2">
      <c r="BV49255" s="22"/>
      <c r="BW49255" s="22"/>
      <c r="BX49255" s="1"/>
    </row>
    <row r="49256" spans="74:76" x14ac:dyDescent="0.2">
      <c r="BV49256" s="22"/>
      <c r="BW49256" s="22"/>
      <c r="BX49256" s="1"/>
    </row>
    <row r="49257" spans="74:76" x14ac:dyDescent="0.2">
      <c r="BV49257" s="22"/>
      <c r="BW49257" s="22"/>
      <c r="BX49257" s="1"/>
    </row>
    <row r="49258" spans="74:76" x14ac:dyDescent="0.2">
      <c r="BV49258" s="22"/>
      <c r="BW49258" s="22"/>
      <c r="BX49258" s="1"/>
    </row>
    <row r="49259" spans="74:76" x14ac:dyDescent="0.2">
      <c r="BV49259" s="22"/>
      <c r="BW49259" s="22"/>
      <c r="BX49259" s="1"/>
    </row>
    <row r="49260" spans="74:76" x14ac:dyDescent="0.2">
      <c r="BV49260" s="22"/>
      <c r="BW49260" s="22"/>
      <c r="BX49260" s="1"/>
    </row>
    <row r="49261" spans="74:76" x14ac:dyDescent="0.2">
      <c r="BV49261" s="22"/>
      <c r="BW49261" s="22"/>
      <c r="BX49261" s="1"/>
    </row>
    <row r="49262" spans="74:76" x14ac:dyDescent="0.2">
      <c r="BV49262" s="22"/>
      <c r="BW49262" s="22"/>
      <c r="BX49262" s="1"/>
    </row>
    <row r="49263" spans="74:76" x14ac:dyDescent="0.2">
      <c r="BV49263" s="22"/>
      <c r="BW49263" s="22"/>
      <c r="BX49263" s="1"/>
    </row>
    <row r="49264" spans="74:76" x14ac:dyDescent="0.2">
      <c r="BV49264" s="22"/>
      <c r="BW49264" s="22"/>
      <c r="BX49264" s="1"/>
    </row>
    <row r="49265" spans="74:76" x14ac:dyDescent="0.2">
      <c r="BV49265" s="22"/>
      <c r="BW49265" s="22"/>
      <c r="BX49265" s="1"/>
    </row>
    <row r="49266" spans="74:76" x14ac:dyDescent="0.2">
      <c r="BV49266" s="22"/>
      <c r="BW49266" s="22"/>
      <c r="BX49266" s="1"/>
    </row>
    <row r="49267" spans="74:76" x14ac:dyDescent="0.2">
      <c r="BV49267" s="22"/>
      <c r="BW49267" s="22"/>
      <c r="BX49267" s="1"/>
    </row>
    <row r="49268" spans="74:76" x14ac:dyDescent="0.2">
      <c r="BV49268" s="22"/>
      <c r="BW49268" s="22"/>
      <c r="BX49268" s="1"/>
    </row>
    <row r="49269" spans="74:76" x14ac:dyDescent="0.2">
      <c r="BV49269" s="22"/>
      <c r="BW49269" s="22"/>
      <c r="BX49269" s="1"/>
    </row>
    <row r="49270" spans="74:76" x14ac:dyDescent="0.2">
      <c r="BV49270" s="22"/>
      <c r="BW49270" s="22"/>
      <c r="BX49270" s="1"/>
    </row>
    <row r="49271" spans="74:76" x14ac:dyDescent="0.2">
      <c r="BV49271" s="22"/>
      <c r="BW49271" s="22"/>
      <c r="BX49271" s="1"/>
    </row>
    <row r="49272" spans="74:76" x14ac:dyDescent="0.2">
      <c r="BV49272" s="22"/>
      <c r="BW49272" s="22"/>
      <c r="BX49272" s="1"/>
    </row>
    <row r="49273" spans="74:76" x14ac:dyDescent="0.2">
      <c r="BV49273" s="22"/>
      <c r="BW49273" s="22"/>
      <c r="BX49273" s="1"/>
    </row>
    <row r="49274" spans="74:76" x14ac:dyDescent="0.2">
      <c r="BV49274" s="22"/>
      <c r="BW49274" s="22"/>
      <c r="BX49274" s="1"/>
    </row>
    <row r="49275" spans="74:76" x14ac:dyDescent="0.2">
      <c r="BV49275" s="22"/>
      <c r="BW49275" s="22"/>
      <c r="BX49275" s="1"/>
    </row>
    <row r="49276" spans="74:76" x14ac:dyDescent="0.2">
      <c r="BV49276" s="22"/>
      <c r="BW49276" s="22"/>
      <c r="BX49276" s="1"/>
    </row>
    <row r="49277" spans="74:76" x14ac:dyDescent="0.2">
      <c r="BV49277" s="22"/>
      <c r="BW49277" s="22"/>
      <c r="BX49277" s="1"/>
    </row>
    <row r="49278" spans="74:76" x14ac:dyDescent="0.2">
      <c r="BV49278" s="22"/>
      <c r="BW49278" s="22"/>
      <c r="BX49278" s="1"/>
    </row>
    <row r="49279" spans="74:76" x14ac:dyDescent="0.2">
      <c r="BV49279" s="22"/>
      <c r="BW49279" s="22"/>
      <c r="BX49279" s="1"/>
    </row>
    <row r="49280" spans="74:76" x14ac:dyDescent="0.2">
      <c r="BV49280" s="22"/>
      <c r="BW49280" s="22"/>
      <c r="BX49280" s="1"/>
    </row>
    <row r="49281" spans="74:76" x14ac:dyDescent="0.2">
      <c r="BV49281" s="22"/>
      <c r="BW49281" s="22"/>
      <c r="BX49281" s="1"/>
    </row>
    <row r="49282" spans="74:76" x14ac:dyDescent="0.2">
      <c r="BV49282" s="22"/>
      <c r="BW49282" s="22"/>
      <c r="BX49282" s="1"/>
    </row>
    <row r="49283" spans="74:76" x14ac:dyDescent="0.2">
      <c r="BV49283" s="22"/>
      <c r="BW49283" s="22"/>
      <c r="BX49283" s="1"/>
    </row>
    <row r="49284" spans="74:76" x14ac:dyDescent="0.2">
      <c r="BV49284" s="22"/>
      <c r="BW49284" s="22"/>
      <c r="BX49284" s="1"/>
    </row>
    <row r="49285" spans="74:76" x14ac:dyDescent="0.2">
      <c r="BV49285" s="22"/>
      <c r="BW49285" s="22"/>
      <c r="BX49285" s="1"/>
    </row>
    <row r="49286" spans="74:76" x14ac:dyDescent="0.2">
      <c r="BV49286" s="22"/>
      <c r="BW49286" s="22"/>
      <c r="BX49286" s="1"/>
    </row>
    <row r="49287" spans="74:76" x14ac:dyDescent="0.2">
      <c r="BV49287" s="22"/>
      <c r="BW49287" s="22"/>
      <c r="BX49287" s="1"/>
    </row>
    <row r="49288" spans="74:76" x14ac:dyDescent="0.2">
      <c r="BV49288" s="22"/>
      <c r="BW49288" s="22"/>
      <c r="BX49288" s="1"/>
    </row>
    <row r="49289" spans="74:76" x14ac:dyDescent="0.2">
      <c r="BV49289" s="22"/>
      <c r="BW49289" s="22"/>
      <c r="BX49289" s="1"/>
    </row>
    <row r="49290" spans="74:76" x14ac:dyDescent="0.2">
      <c r="BV49290" s="22"/>
      <c r="BW49290" s="22"/>
      <c r="BX49290" s="1"/>
    </row>
    <row r="49291" spans="74:76" x14ac:dyDescent="0.2">
      <c r="BV49291" s="22"/>
      <c r="BW49291" s="22"/>
      <c r="BX49291" s="1"/>
    </row>
    <row r="49292" spans="74:76" x14ac:dyDescent="0.2">
      <c r="BV49292" s="22"/>
      <c r="BW49292" s="22"/>
      <c r="BX49292" s="1"/>
    </row>
    <row r="49293" spans="74:76" x14ac:dyDescent="0.2">
      <c r="BV49293" s="22"/>
      <c r="BW49293" s="22"/>
      <c r="BX49293" s="1"/>
    </row>
    <row r="49294" spans="74:76" x14ac:dyDescent="0.2">
      <c r="BV49294" s="22"/>
      <c r="BW49294" s="22"/>
      <c r="BX49294" s="1"/>
    </row>
    <row r="49295" spans="74:76" x14ac:dyDescent="0.2">
      <c r="BV49295" s="22"/>
      <c r="BW49295" s="22"/>
      <c r="BX49295" s="1"/>
    </row>
    <row r="49296" spans="74:76" x14ac:dyDescent="0.2">
      <c r="BV49296" s="22"/>
      <c r="BW49296" s="22"/>
      <c r="BX49296" s="1"/>
    </row>
    <row r="49297" spans="74:76" x14ac:dyDescent="0.2">
      <c r="BV49297" s="22"/>
      <c r="BW49297" s="22"/>
      <c r="BX49297" s="1"/>
    </row>
    <row r="49298" spans="74:76" x14ac:dyDescent="0.2">
      <c r="BV49298" s="22"/>
      <c r="BW49298" s="22"/>
      <c r="BX49298" s="1"/>
    </row>
    <row r="49299" spans="74:76" x14ac:dyDescent="0.2">
      <c r="BV49299" s="22"/>
      <c r="BW49299" s="22"/>
      <c r="BX49299" s="1"/>
    </row>
    <row r="49300" spans="74:76" x14ac:dyDescent="0.2">
      <c r="BV49300" s="22"/>
      <c r="BW49300" s="22"/>
      <c r="BX49300" s="1"/>
    </row>
    <row r="49301" spans="74:76" x14ac:dyDescent="0.2">
      <c r="BV49301" s="22"/>
      <c r="BW49301" s="22"/>
      <c r="BX49301" s="1"/>
    </row>
    <row r="49302" spans="74:76" x14ac:dyDescent="0.2">
      <c r="BV49302" s="22"/>
      <c r="BW49302" s="22"/>
      <c r="BX49302" s="1"/>
    </row>
    <row r="49303" spans="74:76" x14ac:dyDescent="0.2">
      <c r="BV49303" s="22"/>
      <c r="BW49303" s="22"/>
      <c r="BX49303" s="1"/>
    </row>
    <row r="49304" spans="74:76" x14ac:dyDescent="0.2">
      <c r="BV49304" s="22"/>
      <c r="BW49304" s="22"/>
      <c r="BX49304" s="1"/>
    </row>
    <row r="49305" spans="74:76" x14ac:dyDescent="0.2">
      <c r="BV49305" s="22"/>
      <c r="BW49305" s="22"/>
      <c r="BX49305" s="1"/>
    </row>
    <row r="49306" spans="74:76" x14ac:dyDescent="0.2">
      <c r="BV49306" s="22"/>
      <c r="BW49306" s="22"/>
      <c r="BX49306" s="1"/>
    </row>
    <row r="49307" spans="74:76" x14ac:dyDescent="0.2">
      <c r="BV49307" s="22"/>
      <c r="BW49307" s="22"/>
      <c r="BX49307" s="1"/>
    </row>
    <row r="49308" spans="74:76" x14ac:dyDescent="0.2">
      <c r="BV49308" s="22"/>
      <c r="BW49308" s="22"/>
      <c r="BX49308" s="1"/>
    </row>
    <row r="49309" spans="74:76" x14ac:dyDescent="0.2">
      <c r="BV49309" s="22"/>
      <c r="BW49309" s="22"/>
      <c r="BX49309" s="1"/>
    </row>
    <row r="49310" spans="74:76" x14ac:dyDescent="0.2">
      <c r="BV49310" s="22"/>
      <c r="BW49310" s="22"/>
      <c r="BX49310" s="1"/>
    </row>
    <row r="49311" spans="74:76" x14ac:dyDescent="0.2">
      <c r="BV49311" s="22"/>
      <c r="BW49311" s="22"/>
      <c r="BX49311" s="1"/>
    </row>
    <row r="49312" spans="74:76" x14ac:dyDescent="0.2">
      <c r="BV49312" s="22"/>
      <c r="BW49312" s="22"/>
      <c r="BX49312" s="1"/>
    </row>
    <row r="49313" spans="74:76" x14ac:dyDescent="0.2">
      <c r="BV49313" s="22"/>
      <c r="BW49313" s="22"/>
      <c r="BX49313" s="1"/>
    </row>
    <row r="49314" spans="74:76" x14ac:dyDescent="0.2">
      <c r="BV49314" s="22"/>
      <c r="BW49314" s="22"/>
      <c r="BX49314" s="1"/>
    </row>
    <row r="49315" spans="74:76" x14ac:dyDescent="0.2">
      <c r="BV49315" s="22"/>
      <c r="BW49315" s="22"/>
      <c r="BX49315" s="1"/>
    </row>
    <row r="49316" spans="74:76" x14ac:dyDescent="0.2">
      <c r="BV49316" s="22"/>
      <c r="BW49316" s="22"/>
      <c r="BX49316" s="1"/>
    </row>
    <row r="49317" spans="74:76" x14ac:dyDescent="0.2">
      <c r="BV49317" s="22"/>
      <c r="BW49317" s="22"/>
      <c r="BX49317" s="1"/>
    </row>
    <row r="49318" spans="74:76" x14ac:dyDescent="0.2">
      <c r="BV49318" s="22"/>
      <c r="BW49318" s="22"/>
      <c r="BX49318" s="1"/>
    </row>
    <row r="49319" spans="74:76" x14ac:dyDescent="0.2">
      <c r="BV49319" s="22"/>
      <c r="BW49319" s="22"/>
      <c r="BX49319" s="1"/>
    </row>
    <row r="49320" spans="74:76" x14ac:dyDescent="0.2">
      <c r="BV49320" s="22"/>
      <c r="BW49320" s="22"/>
      <c r="BX49320" s="1"/>
    </row>
    <row r="49321" spans="74:76" x14ac:dyDescent="0.2">
      <c r="BV49321" s="22"/>
      <c r="BW49321" s="22"/>
      <c r="BX49321" s="1"/>
    </row>
    <row r="49322" spans="74:76" x14ac:dyDescent="0.2">
      <c r="BV49322" s="22"/>
      <c r="BW49322" s="22"/>
      <c r="BX49322" s="1"/>
    </row>
    <row r="49323" spans="74:76" x14ac:dyDescent="0.2">
      <c r="BV49323" s="22"/>
      <c r="BW49323" s="22"/>
      <c r="BX49323" s="1"/>
    </row>
    <row r="49324" spans="74:76" x14ac:dyDescent="0.2">
      <c r="BV49324" s="22"/>
      <c r="BW49324" s="22"/>
      <c r="BX49324" s="1"/>
    </row>
    <row r="49325" spans="74:76" x14ac:dyDescent="0.2">
      <c r="BV49325" s="22"/>
      <c r="BW49325" s="22"/>
      <c r="BX49325" s="1"/>
    </row>
    <row r="49326" spans="74:76" x14ac:dyDescent="0.2">
      <c r="BV49326" s="22"/>
      <c r="BW49326" s="22"/>
      <c r="BX49326" s="1"/>
    </row>
    <row r="49327" spans="74:76" x14ac:dyDescent="0.2">
      <c r="BV49327" s="22"/>
      <c r="BW49327" s="22"/>
      <c r="BX49327" s="1"/>
    </row>
    <row r="49328" spans="74:76" x14ac:dyDescent="0.2">
      <c r="BV49328" s="22"/>
      <c r="BW49328" s="22"/>
      <c r="BX49328" s="1"/>
    </row>
    <row r="49329" spans="74:76" x14ac:dyDescent="0.2">
      <c r="BV49329" s="22"/>
      <c r="BW49329" s="22"/>
      <c r="BX49329" s="1"/>
    </row>
    <row r="49330" spans="74:76" x14ac:dyDescent="0.2">
      <c r="BV49330" s="22"/>
      <c r="BW49330" s="22"/>
      <c r="BX49330" s="1"/>
    </row>
    <row r="49331" spans="74:76" x14ac:dyDescent="0.2">
      <c r="BV49331" s="22"/>
      <c r="BW49331" s="22"/>
      <c r="BX49331" s="1"/>
    </row>
    <row r="49332" spans="74:76" x14ac:dyDescent="0.2">
      <c r="BV49332" s="22"/>
      <c r="BW49332" s="22"/>
      <c r="BX49332" s="1"/>
    </row>
    <row r="49333" spans="74:76" x14ac:dyDescent="0.2">
      <c r="BV49333" s="22"/>
      <c r="BW49333" s="22"/>
      <c r="BX49333" s="1"/>
    </row>
    <row r="49334" spans="74:76" x14ac:dyDescent="0.2">
      <c r="BV49334" s="22"/>
      <c r="BW49334" s="22"/>
      <c r="BX49334" s="1"/>
    </row>
    <row r="49335" spans="74:76" x14ac:dyDescent="0.2">
      <c r="BV49335" s="22"/>
      <c r="BW49335" s="22"/>
      <c r="BX49335" s="1"/>
    </row>
    <row r="49336" spans="74:76" x14ac:dyDescent="0.2">
      <c r="BV49336" s="22"/>
      <c r="BW49336" s="22"/>
      <c r="BX49336" s="1"/>
    </row>
    <row r="49337" spans="74:76" x14ac:dyDescent="0.2">
      <c r="BV49337" s="22"/>
      <c r="BW49337" s="22"/>
      <c r="BX49337" s="1"/>
    </row>
    <row r="49338" spans="74:76" x14ac:dyDescent="0.2">
      <c r="BV49338" s="22"/>
      <c r="BW49338" s="22"/>
      <c r="BX49338" s="1"/>
    </row>
    <row r="49339" spans="74:76" x14ac:dyDescent="0.2">
      <c r="BV49339" s="22"/>
      <c r="BW49339" s="22"/>
      <c r="BX49339" s="1"/>
    </row>
    <row r="49340" spans="74:76" x14ac:dyDescent="0.2">
      <c r="BV49340" s="22"/>
      <c r="BW49340" s="22"/>
      <c r="BX49340" s="1"/>
    </row>
    <row r="49341" spans="74:76" x14ac:dyDescent="0.2">
      <c r="BV49341" s="22"/>
      <c r="BW49341" s="22"/>
      <c r="BX49341" s="1"/>
    </row>
    <row r="49342" spans="74:76" x14ac:dyDescent="0.2">
      <c r="BV49342" s="22"/>
      <c r="BW49342" s="22"/>
      <c r="BX49342" s="1"/>
    </row>
    <row r="49343" spans="74:76" x14ac:dyDescent="0.2">
      <c r="BV49343" s="22"/>
      <c r="BW49343" s="22"/>
      <c r="BX49343" s="1"/>
    </row>
    <row r="49344" spans="74:76" x14ac:dyDescent="0.2">
      <c r="BV49344" s="22"/>
      <c r="BW49344" s="22"/>
      <c r="BX49344" s="1"/>
    </row>
    <row r="49345" spans="74:76" x14ac:dyDescent="0.2">
      <c r="BV49345" s="22"/>
      <c r="BW49345" s="22"/>
      <c r="BX49345" s="1"/>
    </row>
    <row r="49346" spans="74:76" x14ac:dyDescent="0.2">
      <c r="BV49346" s="22"/>
      <c r="BW49346" s="22"/>
      <c r="BX49346" s="1"/>
    </row>
    <row r="49347" spans="74:76" x14ac:dyDescent="0.2">
      <c r="BV49347" s="22"/>
      <c r="BW49347" s="22"/>
      <c r="BX49347" s="1"/>
    </row>
    <row r="49348" spans="74:76" x14ac:dyDescent="0.2">
      <c r="BV49348" s="22"/>
      <c r="BW49348" s="22"/>
      <c r="BX49348" s="1"/>
    </row>
    <row r="49349" spans="74:76" x14ac:dyDescent="0.2">
      <c r="BV49349" s="22"/>
      <c r="BW49349" s="22"/>
      <c r="BX49349" s="1"/>
    </row>
    <row r="49350" spans="74:76" x14ac:dyDescent="0.2">
      <c r="BV49350" s="22"/>
      <c r="BW49350" s="22"/>
      <c r="BX49350" s="1"/>
    </row>
    <row r="49351" spans="74:76" x14ac:dyDescent="0.2">
      <c r="BV49351" s="22"/>
      <c r="BW49351" s="22"/>
      <c r="BX49351" s="1"/>
    </row>
    <row r="49352" spans="74:76" x14ac:dyDescent="0.2">
      <c r="BV49352" s="22"/>
      <c r="BW49352" s="22"/>
      <c r="BX49352" s="1"/>
    </row>
    <row r="49353" spans="74:76" x14ac:dyDescent="0.2">
      <c r="BV49353" s="22"/>
      <c r="BW49353" s="22"/>
      <c r="BX49353" s="1"/>
    </row>
    <row r="49354" spans="74:76" x14ac:dyDescent="0.2">
      <c r="BV49354" s="22"/>
      <c r="BW49354" s="22"/>
      <c r="BX49354" s="1"/>
    </row>
    <row r="49355" spans="74:76" x14ac:dyDescent="0.2">
      <c r="BV49355" s="22"/>
      <c r="BW49355" s="22"/>
      <c r="BX49355" s="1"/>
    </row>
    <row r="49356" spans="74:76" x14ac:dyDescent="0.2">
      <c r="BV49356" s="22"/>
      <c r="BW49356" s="22"/>
      <c r="BX49356" s="1"/>
    </row>
    <row r="49357" spans="74:76" x14ac:dyDescent="0.2">
      <c r="BV49357" s="22"/>
      <c r="BW49357" s="22"/>
      <c r="BX49357" s="1"/>
    </row>
    <row r="49358" spans="74:76" x14ac:dyDescent="0.2">
      <c r="BV49358" s="22"/>
      <c r="BW49358" s="22"/>
      <c r="BX49358" s="1"/>
    </row>
    <row r="49359" spans="74:76" x14ac:dyDescent="0.2">
      <c r="BV49359" s="22"/>
      <c r="BW49359" s="22"/>
      <c r="BX49359" s="1"/>
    </row>
    <row r="49360" spans="74:76" x14ac:dyDescent="0.2">
      <c r="BV49360" s="22"/>
      <c r="BW49360" s="22"/>
      <c r="BX49360" s="1"/>
    </row>
    <row r="49361" spans="74:76" x14ac:dyDescent="0.2">
      <c r="BV49361" s="22"/>
      <c r="BW49361" s="22"/>
      <c r="BX49361" s="1"/>
    </row>
    <row r="49362" spans="74:76" x14ac:dyDescent="0.2">
      <c r="BV49362" s="22"/>
      <c r="BW49362" s="22"/>
      <c r="BX49362" s="1"/>
    </row>
    <row r="49363" spans="74:76" x14ac:dyDescent="0.2">
      <c r="BV49363" s="22"/>
      <c r="BW49363" s="22"/>
      <c r="BX49363" s="1"/>
    </row>
    <row r="49364" spans="74:76" x14ac:dyDescent="0.2">
      <c r="BV49364" s="22"/>
      <c r="BW49364" s="22"/>
      <c r="BX49364" s="1"/>
    </row>
    <row r="49365" spans="74:76" x14ac:dyDescent="0.2">
      <c r="BV49365" s="22"/>
      <c r="BW49365" s="22"/>
      <c r="BX49365" s="1"/>
    </row>
    <row r="49366" spans="74:76" x14ac:dyDescent="0.2">
      <c r="BV49366" s="22"/>
      <c r="BW49366" s="22"/>
      <c r="BX49366" s="1"/>
    </row>
    <row r="49367" spans="74:76" x14ac:dyDescent="0.2">
      <c r="BV49367" s="22"/>
      <c r="BW49367" s="22"/>
      <c r="BX49367" s="1"/>
    </row>
    <row r="49368" spans="74:76" x14ac:dyDescent="0.2">
      <c r="BV49368" s="22"/>
      <c r="BW49368" s="22"/>
      <c r="BX49368" s="1"/>
    </row>
    <row r="49369" spans="74:76" x14ac:dyDescent="0.2">
      <c r="BV49369" s="22"/>
      <c r="BW49369" s="22"/>
      <c r="BX49369" s="1"/>
    </row>
    <row r="49370" spans="74:76" x14ac:dyDescent="0.2">
      <c r="BV49370" s="22"/>
      <c r="BW49370" s="22"/>
      <c r="BX49370" s="1"/>
    </row>
    <row r="49371" spans="74:76" x14ac:dyDescent="0.2">
      <c r="BV49371" s="22"/>
      <c r="BW49371" s="22"/>
      <c r="BX49371" s="1"/>
    </row>
    <row r="49372" spans="74:76" x14ac:dyDescent="0.2">
      <c r="BV49372" s="22"/>
      <c r="BW49372" s="22"/>
      <c r="BX49372" s="1"/>
    </row>
    <row r="49373" spans="74:76" x14ac:dyDescent="0.2">
      <c r="BV49373" s="22"/>
      <c r="BW49373" s="22"/>
      <c r="BX49373" s="1"/>
    </row>
    <row r="49374" spans="74:76" x14ac:dyDescent="0.2">
      <c r="BV49374" s="22"/>
      <c r="BW49374" s="22"/>
      <c r="BX49374" s="1"/>
    </row>
    <row r="49375" spans="74:76" x14ac:dyDescent="0.2">
      <c r="BV49375" s="22"/>
      <c r="BW49375" s="22"/>
      <c r="BX49375" s="1"/>
    </row>
    <row r="49376" spans="74:76" x14ac:dyDescent="0.2">
      <c r="BV49376" s="22"/>
      <c r="BW49376" s="22"/>
      <c r="BX49376" s="1"/>
    </row>
    <row r="49377" spans="74:76" x14ac:dyDescent="0.2">
      <c r="BV49377" s="22"/>
      <c r="BW49377" s="22"/>
      <c r="BX49377" s="1"/>
    </row>
    <row r="49378" spans="74:76" x14ac:dyDescent="0.2">
      <c r="BV49378" s="22"/>
      <c r="BW49378" s="22"/>
      <c r="BX49378" s="1"/>
    </row>
    <row r="49379" spans="74:76" x14ac:dyDescent="0.2">
      <c r="BV49379" s="22"/>
      <c r="BW49379" s="22"/>
      <c r="BX49379" s="1"/>
    </row>
    <row r="49380" spans="74:76" x14ac:dyDescent="0.2">
      <c r="BV49380" s="22"/>
      <c r="BW49380" s="22"/>
      <c r="BX49380" s="1"/>
    </row>
    <row r="49381" spans="74:76" x14ac:dyDescent="0.2">
      <c r="BV49381" s="22"/>
      <c r="BW49381" s="22"/>
      <c r="BX49381" s="1"/>
    </row>
    <row r="49382" spans="74:76" x14ac:dyDescent="0.2">
      <c r="BV49382" s="22"/>
      <c r="BW49382" s="22"/>
      <c r="BX49382" s="1"/>
    </row>
    <row r="49383" spans="74:76" x14ac:dyDescent="0.2">
      <c r="BV49383" s="22"/>
      <c r="BW49383" s="22"/>
      <c r="BX49383" s="1"/>
    </row>
    <row r="49384" spans="74:76" x14ac:dyDescent="0.2">
      <c r="BV49384" s="22"/>
      <c r="BW49384" s="22"/>
      <c r="BX49384" s="1"/>
    </row>
    <row r="49385" spans="74:76" x14ac:dyDescent="0.2">
      <c r="BV49385" s="22"/>
      <c r="BW49385" s="22"/>
      <c r="BX49385" s="1"/>
    </row>
    <row r="49386" spans="74:76" x14ac:dyDescent="0.2">
      <c r="BV49386" s="22"/>
      <c r="BW49386" s="22"/>
      <c r="BX49386" s="1"/>
    </row>
    <row r="49387" spans="74:76" x14ac:dyDescent="0.2">
      <c r="BV49387" s="22"/>
      <c r="BW49387" s="22"/>
      <c r="BX49387" s="1"/>
    </row>
    <row r="49388" spans="74:76" x14ac:dyDescent="0.2">
      <c r="BV49388" s="22"/>
      <c r="BW49388" s="22"/>
      <c r="BX49388" s="1"/>
    </row>
    <row r="49389" spans="74:76" x14ac:dyDescent="0.2">
      <c r="BV49389" s="22"/>
      <c r="BW49389" s="22"/>
      <c r="BX49389" s="1"/>
    </row>
    <row r="49390" spans="74:76" x14ac:dyDescent="0.2">
      <c r="BV49390" s="22"/>
      <c r="BW49390" s="22"/>
      <c r="BX49390" s="1"/>
    </row>
    <row r="49391" spans="74:76" x14ac:dyDescent="0.2">
      <c r="BV49391" s="22"/>
      <c r="BW49391" s="22"/>
      <c r="BX49391" s="1"/>
    </row>
    <row r="49392" spans="74:76" x14ac:dyDescent="0.2">
      <c r="BV49392" s="22"/>
      <c r="BW49392" s="22"/>
      <c r="BX49392" s="1"/>
    </row>
    <row r="49393" spans="74:76" x14ac:dyDescent="0.2">
      <c r="BV49393" s="22"/>
      <c r="BW49393" s="22"/>
      <c r="BX49393" s="1"/>
    </row>
    <row r="49394" spans="74:76" x14ac:dyDescent="0.2">
      <c r="BV49394" s="22"/>
      <c r="BW49394" s="22"/>
      <c r="BX49394" s="1"/>
    </row>
    <row r="49395" spans="74:76" x14ac:dyDescent="0.2">
      <c r="BV49395" s="22"/>
      <c r="BW49395" s="22"/>
      <c r="BX49395" s="1"/>
    </row>
    <row r="49396" spans="74:76" x14ac:dyDescent="0.2">
      <c r="BV49396" s="22"/>
      <c r="BW49396" s="22"/>
      <c r="BX49396" s="1"/>
    </row>
    <row r="49397" spans="74:76" x14ac:dyDescent="0.2">
      <c r="BV49397" s="22"/>
      <c r="BW49397" s="22"/>
      <c r="BX49397" s="1"/>
    </row>
    <row r="49398" spans="74:76" x14ac:dyDescent="0.2">
      <c r="BV49398" s="22"/>
      <c r="BW49398" s="22"/>
      <c r="BX49398" s="1"/>
    </row>
    <row r="49399" spans="74:76" x14ac:dyDescent="0.2">
      <c r="BV49399" s="22"/>
      <c r="BW49399" s="22"/>
      <c r="BX49399" s="1"/>
    </row>
    <row r="49400" spans="74:76" x14ac:dyDescent="0.2">
      <c r="BV49400" s="22"/>
      <c r="BW49400" s="22"/>
      <c r="BX49400" s="1"/>
    </row>
    <row r="49401" spans="74:76" x14ac:dyDescent="0.2">
      <c r="BV49401" s="22"/>
      <c r="BW49401" s="22"/>
      <c r="BX49401" s="1"/>
    </row>
    <row r="49402" spans="74:76" x14ac:dyDescent="0.2">
      <c r="BV49402" s="22"/>
      <c r="BW49402" s="22"/>
      <c r="BX49402" s="1"/>
    </row>
    <row r="49403" spans="74:76" x14ac:dyDescent="0.2">
      <c r="BV49403" s="22"/>
      <c r="BW49403" s="22"/>
      <c r="BX49403" s="1"/>
    </row>
    <row r="49404" spans="74:76" x14ac:dyDescent="0.2">
      <c r="BV49404" s="22"/>
      <c r="BW49404" s="22"/>
      <c r="BX49404" s="1"/>
    </row>
    <row r="49405" spans="74:76" x14ac:dyDescent="0.2">
      <c r="BV49405" s="22"/>
      <c r="BW49405" s="22"/>
      <c r="BX49405" s="1"/>
    </row>
    <row r="49406" spans="74:76" x14ac:dyDescent="0.2">
      <c r="BV49406" s="22"/>
      <c r="BW49406" s="22"/>
      <c r="BX49406" s="1"/>
    </row>
    <row r="49407" spans="74:76" x14ac:dyDescent="0.2">
      <c r="BV49407" s="22"/>
      <c r="BW49407" s="22"/>
      <c r="BX49407" s="1"/>
    </row>
    <row r="49408" spans="74:76" x14ac:dyDescent="0.2">
      <c r="BV49408" s="22"/>
      <c r="BW49408" s="22"/>
      <c r="BX49408" s="1"/>
    </row>
    <row r="49409" spans="74:76" x14ac:dyDescent="0.2">
      <c r="BV49409" s="22"/>
      <c r="BW49409" s="22"/>
      <c r="BX49409" s="1"/>
    </row>
    <row r="49410" spans="74:76" x14ac:dyDescent="0.2">
      <c r="BV49410" s="22"/>
      <c r="BW49410" s="22"/>
      <c r="BX49410" s="1"/>
    </row>
    <row r="49411" spans="74:76" x14ac:dyDescent="0.2">
      <c r="BV49411" s="22"/>
      <c r="BW49411" s="22"/>
      <c r="BX49411" s="1"/>
    </row>
    <row r="49412" spans="74:76" x14ac:dyDescent="0.2">
      <c r="BV49412" s="22"/>
      <c r="BW49412" s="22"/>
      <c r="BX49412" s="1"/>
    </row>
    <row r="49413" spans="74:76" x14ac:dyDescent="0.2">
      <c r="BV49413" s="22"/>
      <c r="BW49413" s="22"/>
      <c r="BX49413" s="1"/>
    </row>
    <row r="49414" spans="74:76" x14ac:dyDescent="0.2">
      <c r="BV49414" s="22"/>
      <c r="BW49414" s="22"/>
      <c r="BX49414" s="1"/>
    </row>
    <row r="49415" spans="74:76" x14ac:dyDescent="0.2">
      <c r="BV49415" s="22"/>
      <c r="BW49415" s="22"/>
      <c r="BX49415" s="1"/>
    </row>
    <row r="49416" spans="74:76" x14ac:dyDescent="0.2">
      <c r="BV49416" s="22"/>
      <c r="BW49416" s="22"/>
      <c r="BX49416" s="1"/>
    </row>
    <row r="49417" spans="74:76" x14ac:dyDescent="0.2">
      <c r="BV49417" s="22"/>
      <c r="BW49417" s="22"/>
      <c r="BX49417" s="1"/>
    </row>
    <row r="49418" spans="74:76" x14ac:dyDescent="0.2">
      <c r="BV49418" s="22"/>
      <c r="BW49418" s="22"/>
      <c r="BX49418" s="1"/>
    </row>
    <row r="49419" spans="74:76" x14ac:dyDescent="0.2">
      <c r="BV49419" s="22"/>
      <c r="BW49419" s="22"/>
      <c r="BX49419" s="1"/>
    </row>
    <row r="49420" spans="74:76" x14ac:dyDescent="0.2">
      <c r="BV49420" s="22"/>
      <c r="BW49420" s="22"/>
      <c r="BX49420" s="1"/>
    </row>
    <row r="49421" spans="74:76" x14ac:dyDescent="0.2">
      <c r="BV49421" s="22"/>
      <c r="BW49421" s="22"/>
      <c r="BX49421" s="1"/>
    </row>
    <row r="49422" spans="74:76" x14ac:dyDescent="0.2">
      <c r="BV49422" s="22"/>
      <c r="BW49422" s="22"/>
      <c r="BX49422" s="1"/>
    </row>
    <row r="49423" spans="74:76" x14ac:dyDescent="0.2">
      <c r="BV49423" s="22"/>
      <c r="BW49423" s="22"/>
      <c r="BX49423" s="1"/>
    </row>
    <row r="49424" spans="74:76" x14ac:dyDescent="0.2">
      <c r="BV49424" s="22"/>
      <c r="BW49424" s="22"/>
      <c r="BX49424" s="1"/>
    </row>
    <row r="49425" spans="74:76" x14ac:dyDescent="0.2">
      <c r="BV49425" s="22"/>
      <c r="BW49425" s="22"/>
      <c r="BX49425" s="1"/>
    </row>
    <row r="49426" spans="74:76" x14ac:dyDescent="0.2">
      <c r="BV49426" s="22"/>
      <c r="BW49426" s="22"/>
      <c r="BX49426" s="1"/>
    </row>
    <row r="49427" spans="74:76" x14ac:dyDescent="0.2">
      <c r="BV49427" s="22"/>
      <c r="BW49427" s="22"/>
      <c r="BX49427" s="1"/>
    </row>
    <row r="49428" spans="74:76" x14ac:dyDescent="0.2">
      <c r="BV49428" s="22"/>
      <c r="BW49428" s="22"/>
      <c r="BX49428" s="1"/>
    </row>
    <row r="49429" spans="74:76" x14ac:dyDescent="0.2">
      <c r="BV49429" s="22"/>
      <c r="BW49429" s="22"/>
      <c r="BX49429" s="1"/>
    </row>
    <row r="49430" spans="74:76" x14ac:dyDescent="0.2">
      <c r="BV49430" s="22"/>
      <c r="BW49430" s="22"/>
      <c r="BX49430" s="1"/>
    </row>
    <row r="49431" spans="74:76" x14ac:dyDescent="0.2">
      <c r="BV49431" s="22"/>
      <c r="BW49431" s="22"/>
      <c r="BX49431" s="1"/>
    </row>
    <row r="49432" spans="74:76" x14ac:dyDescent="0.2">
      <c r="BV49432" s="22"/>
      <c r="BW49432" s="22"/>
      <c r="BX49432" s="1"/>
    </row>
    <row r="49433" spans="74:76" x14ac:dyDescent="0.2">
      <c r="BV49433" s="22"/>
      <c r="BW49433" s="22"/>
      <c r="BX49433" s="1"/>
    </row>
    <row r="49434" spans="74:76" x14ac:dyDescent="0.2">
      <c r="BV49434" s="22"/>
      <c r="BW49434" s="22"/>
      <c r="BX49434" s="1"/>
    </row>
    <row r="49435" spans="74:76" x14ac:dyDescent="0.2">
      <c r="BV49435" s="22"/>
      <c r="BW49435" s="22"/>
      <c r="BX49435" s="1"/>
    </row>
    <row r="49436" spans="74:76" x14ac:dyDescent="0.2">
      <c r="BV49436" s="22"/>
      <c r="BW49436" s="22"/>
      <c r="BX49436" s="1"/>
    </row>
    <row r="49437" spans="74:76" x14ac:dyDescent="0.2">
      <c r="BV49437" s="22"/>
      <c r="BW49437" s="22"/>
      <c r="BX49437" s="1"/>
    </row>
    <row r="49438" spans="74:76" x14ac:dyDescent="0.2">
      <c r="BV49438" s="22"/>
      <c r="BW49438" s="22"/>
      <c r="BX49438" s="1"/>
    </row>
    <row r="49439" spans="74:76" x14ac:dyDescent="0.2">
      <c r="BV49439" s="22"/>
      <c r="BW49439" s="22"/>
      <c r="BX49439" s="1"/>
    </row>
    <row r="49440" spans="74:76" x14ac:dyDescent="0.2">
      <c r="BV49440" s="22"/>
      <c r="BW49440" s="22"/>
      <c r="BX49440" s="1"/>
    </row>
    <row r="49441" spans="74:76" x14ac:dyDescent="0.2">
      <c r="BV49441" s="22"/>
      <c r="BW49441" s="22"/>
      <c r="BX49441" s="1"/>
    </row>
    <row r="49442" spans="74:76" x14ac:dyDescent="0.2">
      <c r="BV49442" s="22"/>
      <c r="BW49442" s="22"/>
      <c r="BX49442" s="1"/>
    </row>
    <row r="49443" spans="74:76" x14ac:dyDescent="0.2">
      <c r="BV49443" s="22"/>
      <c r="BW49443" s="22"/>
      <c r="BX49443" s="1"/>
    </row>
    <row r="49444" spans="74:76" x14ac:dyDescent="0.2">
      <c r="BV49444" s="22"/>
      <c r="BW49444" s="22"/>
      <c r="BX49444" s="1"/>
    </row>
    <row r="49445" spans="74:76" x14ac:dyDescent="0.2">
      <c r="BV49445" s="22"/>
      <c r="BW49445" s="22"/>
      <c r="BX49445" s="1"/>
    </row>
    <row r="49446" spans="74:76" x14ac:dyDescent="0.2">
      <c r="BV49446" s="22"/>
      <c r="BW49446" s="22"/>
      <c r="BX49446" s="1"/>
    </row>
    <row r="49447" spans="74:76" x14ac:dyDescent="0.2">
      <c r="BV49447" s="22"/>
      <c r="BW49447" s="22"/>
      <c r="BX49447" s="1"/>
    </row>
    <row r="49448" spans="74:76" x14ac:dyDescent="0.2">
      <c r="BV49448" s="22"/>
      <c r="BW49448" s="22"/>
      <c r="BX49448" s="1"/>
    </row>
    <row r="49449" spans="74:76" x14ac:dyDescent="0.2">
      <c r="BV49449" s="22"/>
      <c r="BW49449" s="22"/>
      <c r="BX49449" s="1"/>
    </row>
    <row r="49450" spans="74:76" x14ac:dyDescent="0.2">
      <c r="BV49450" s="22"/>
      <c r="BW49450" s="22"/>
      <c r="BX49450" s="1"/>
    </row>
    <row r="49451" spans="74:76" x14ac:dyDescent="0.2">
      <c r="BV49451" s="22"/>
      <c r="BW49451" s="22"/>
      <c r="BX49451" s="1"/>
    </row>
    <row r="49452" spans="74:76" x14ac:dyDescent="0.2">
      <c r="BV49452" s="22"/>
      <c r="BW49452" s="22"/>
      <c r="BX49452" s="1"/>
    </row>
    <row r="49453" spans="74:76" x14ac:dyDescent="0.2">
      <c r="BV49453" s="22"/>
      <c r="BW49453" s="22"/>
      <c r="BX49453" s="1"/>
    </row>
    <row r="49454" spans="74:76" x14ac:dyDescent="0.2">
      <c r="BV49454" s="22"/>
      <c r="BW49454" s="22"/>
      <c r="BX49454" s="1"/>
    </row>
    <row r="49455" spans="74:76" x14ac:dyDescent="0.2">
      <c r="BV49455" s="22"/>
      <c r="BW49455" s="22"/>
      <c r="BX49455" s="1"/>
    </row>
    <row r="49456" spans="74:76" x14ac:dyDescent="0.2">
      <c r="BV49456" s="22"/>
      <c r="BW49456" s="22"/>
      <c r="BX49456" s="1"/>
    </row>
    <row r="49457" spans="74:76" x14ac:dyDescent="0.2">
      <c r="BV49457" s="22"/>
      <c r="BW49457" s="22"/>
      <c r="BX49457" s="1"/>
    </row>
    <row r="49458" spans="74:76" x14ac:dyDescent="0.2">
      <c r="BV49458" s="22"/>
      <c r="BW49458" s="22"/>
      <c r="BX49458" s="1"/>
    </row>
    <row r="49459" spans="74:76" x14ac:dyDescent="0.2">
      <c r="BV49459" s="22"/>
      <c r="BW49459" s="22"/>
      <c r="BX49459" s="1"/>
    </row>
    <row r="49460" spans="74:76" x14ac:dyDescent="0.2">
      <c r="BV49460" s="22"/>
      <c r="BW49460" s="22"/>
      <c r="BX49460" s="1"/>
    </row>
    <row r="49461" spans="74:76" x14ac:dyDescent="0.2">
      <c r="BV49461" s="22"/>
      <c r="BW49461" s="22"/>
      <c r="BX49461" s="1"/>
    </row>
    <row r="49462" spans="74:76" x14ac:dyDescent="0.2">
      <c r="BV49462" s="22"/>
      <c r="BW49462" s="22"/>
      <c r="BX49462" s="1"/>
    </row>
    <row r="49463" spans="74:76" x14ac:dyDescent="0.2">
      <c r="BV49463" s="22"/>
      <c r="BW49463" s="22"/>
      <c r="BX49463" s="1"/>
    </row>
    <row r="49464" spans="74:76" x14ac:dyDescent="0.2">
      <c r="BV49464" s="22"/>
      <c r="BW49464" s="22"/>
      <c r="BX49464" s="1"/>
    </row>
    <row r="49465" spans="74:76" x14ac:dyDescent="0.2">
      <c r="BV49465" s="22"/>
      <c r="BW49465" s="22"/>
      <c r="BX49465" s="1"/>
    </row>
    <row r="49466" spans="74:76" x14ac:dyDescent="0.2">
      <c r="BV49466" s="22"/>
      <c r="BW49466" s="22"/>
      <c r="BX49466" s="1"/>
    </row>
    <row r="49467" spans="74:76" x14ac:dyDescent="0.2">
      <c r="BV49467" s="22"/>
      <c r="BW49467" s="22"/>
      <c r="BX49467" s="1"/>
    </row>
    <row r="49468" spans="74:76" x14ac:dyDescent="0.2">
      <c r="BV49468" s="22"/>
      <c r="BW49468" s="22"/>
      <c r="BX49468" s="1"/>
    </row>
    <row r="49469" spans="74:76" x14ac:dyDescent="0.2">
      <c r="BV49469" s="22"/>
      <c r="BW49469" s="22"/>
      <c r="BX49469" s="1"/>
    </row>
    <row r="49470" spans="74:76" x14ac:dyDescent="0.2">
      <c r="BV49470" s="22"/>
      <c r="BW49470" s="22"/>
      <c r="BX49470" s="1"/>
    </row>
    <row r="49471" spans="74:76" x14ac:dyDescent="0.2">
      <c r="BV49471" s="22"/>
      <c r="BW49471" s="22"/>
      <c r="BX49471" s="1"/>
    </row>
    <row r="49472" spans="74:76" x14ac:dyDescent="0.2">
      <c r="BV49472" s="22"/>
      <c r="BW49472" s="22"/>
      <c r="BX49472" s="1"/>
    </row>
    <row r="49473" spans="74:76" x14ac:dyDescent="0.2">
      <c r="BV49473" s="22"/>
      <c r="BW49473" s="22"/>
      <c r="BX49473" s="1"/>
    </row>
    <row r="49474" spans="74:76" x14ac:dyDescent="0.2">
      <c r="BV49474" s="22"/>
      <c r="BW49474" s="22"/>
      <c r="BX49474" s="1"/>
    </row>
    <row r="49475" spans="74:76" x14ac:dyDescent="0.2">
      <c r="BV49475" s="22"/>
      <c r="BW49475" s="22"/>
      <c r="BX49475" s="1"/>
    </row>
    <row r="49476" spans="74:76" x14ac:dyDescent="0.2">
      <c r="BV49476" s="22"/>
      <c r="BW49476" s="22"/>
      <c r="BX49476" s="1"/>
    </row>
    <row r="49477" spans="74:76" x14ac:dyDescent="0.2">
      <c r="BV49477" s="22"/>
      <c r="BW49477" s="22"/>
      <c r="BX49477" s="1"/>
    </row>
    <row r="49478" spans="74:76" x14ac:dyDescent="0.2">
      <c r="BV49478" s="22"/>
      <c r="BW49478" s="22"/>
      <c r="BX49478" s="1"/>
    </row>
    <row r="49479" spans="74:76" x14ac:dyDescent="0.2">
      <c r="BV49479" s="22"/>
      <c r="BW49479" s="22"/>
      <c r="BX49479" s="1"/>
    </row>
    <row r="49480" spans="74:76" x14ac:dyDescent="0.2">
      <c r="BV49480" s="22"/>
      <c r="BW49480" s="22"/>
      <c r="BX49480" s="1"/>
    </row>
    <row r="49481" spans="74:76" x14ac:dyDescent="0.2">
      <c r="BV49481" s="22"/>
      <c r="BW49481" s="22"/>
      <c r="BX49481" s="1"/>
    </row>
    <row r="49482" spans="74:76" x14ac:dyDescent="0.2">
      <c r="BV49482" s="22"/>
      <c r="BW49482" s="22"/>
      <c r="BX49482" s="1"/>
    </row>
    <row r="49483" spans="74:76" x14ac:dyDescent="0.2">
      <c r="BV49483" s="22"/>
      <c r="BW49483" s="22"/>
      <c r="BX49483" s="1"/>
    </row>
    <row r="49484" spans="74:76" x14ac:dyDescent="0.2">
      <c r="BV49484" s="22"/>
      <c r="BW49484" s="22"/>
      <c r="BX49484" s="1"/>
    </row>
    <row r="49485" spans="74:76" x14ac:dyDescent="0.2">
      <c r="BV49485" s="22"/>
      <c r="BW49485" s="22"/>
      <c r="BX49485" s="1"/>
    </row>
    <row r="49486" spans="74:76" x14ac:dyDescent="0.2">
      <c r="BV49486" s="22"/>
      <c r="BW49486" s="22"/>
      <c r="BX49486" s="1"/>
    </row>
    <row r="49487" spans="74:76" x14ac:dyDescent="0.2">
      <c r="BV49487" s="22"/>
      <c r="BW49487" s="22"/>
      <c r="BX49487" s="1"/>
    </row>
    <row r="49488" spans="74:76" x14ac:dyDescent="0.2">
      <c r="BV49488" s="22"/>
      <c r="BW49488" s="22"/>
      <c r="BX49488" s="1"/>
    </row>
    <row r="49489" spans="74:76" x14ac:dyDescent="0.2">
      <c r="BV49489" s="22"/>
      <c r="BW49489" s="22"/>
      <c r="BX49489" s="1"/>
    </row>
    <row r="49490" spans="74:76" x14ac:dyDescent="0.2">
      <c r="BV49490" s="22"/>
      <c r="BW49490" s="22"/>
      <c r="BX49490" s="1"/>
    </row>
    <row r="49491" spans="74:76" x14ac:dyDescent="0.2">
      <c r="BV49491" s="22"/>
      <c r="BW49491" s="22"/>
      <c r="BX49491" s="1"/>
    </row>
    <row r="49492" spans="74:76" x14ac:dyDescent="0.2">
      <c r="BV49492" s="22"/>
      <c r="BW49492" s="22"/>
      <c r="BX49492" s="1"/>
    </row>
    <row r="49493" spans="74:76" x14ac:dyDescent="0.2">
      <c r="BV49493" s="22"/>
      <c r="BW49493" s="22"/>
      <c r="BX49493" s="1"/>
    </row>
    <row r="49494" spans="74:76" x14ac:dyDescent="0.2">
      <c r="BV49494" s="22"/>
      <c r="BW49494" s="22"/>
      <c r="BX49494" s="1"/>
    </row>
    <row r="49495" spans="74:76" x14ac:dyDescent="0.2">
      <c r="BV49495" s="22"/>
      <c r="BW49495" s="22"/>
      <c r="BX49495" s="1"/>
    </row>
    <row r="49496" spans="74:76" x14ac:dyDescent="0.2">
      <c r="BV49496" s="22"/>
      <c r="BW49496" s="22"/>
      <c r="BX49496" s="1"/>
    </row>
    <row r="49497" spans="74:76" x14ac:dyDescent="0.2">
      <c r="BV49497" s="22"/>
      <c r="BW49497" s="22"/>
      <c r="BX49497" s="1"/>
    </row>
    <row r="49498" spans="74:76" x14ac:dyDescent="0.2">
      <c r="BV49498" s="22"/>
      <c r="BW49498" s="22"/>
      <c r="BX49498" s="1"/>
    </row>
    <row r="49499" spans="74:76" x14ac:dyDescent="0.2">
      <c r="BV49499" s="22"/>
      <c r="BW49499" s="22"/>
      <c r="BX49499" s="1"/>
    </row>
    <row r="49500" spans="74:76" x14ac:dyDescent="0.2">
      <c r="BV49500" s="22"/>
      <c r="BW49500" s="22"/>
      <c r="BX49500" s="1"/>
    </row>
    <row r="49501" spans="74:76" x14ac:dyDescent="0.2">
      <c r="BV49501" s="22"/>
      <c r="BW49501" s="22"/>
      <c r="BX49501" s="1"/>
    </row>
    <row r="49502" spans="74:76" x14ac:dyDescent="0.2">
      <c r="BV49502" s="22"/>
      <c r="BW49502" s="22"/>
      <c r="BX49502" s="1"/>
    </row>
    <row r="49503" spans="74:76" x14ac:dyDescent="0.2">
      <c r="BV49503" s="22"/>
      <c r="BW49503" s="22"/>
      <c r="BX49503" s="1"/>
    </row>
    <row r="49504" spans="74:76" x14ac:dyDescent="0.2">
      <c r="BV49504" s="22"/>
      <c r="BW49504" s="22"/>
      <c r="BX49504" s="1"/>
    </row>
    <row r="49505" spans="74:76" x14ac:dyDescent="0.2">
      <c r="BV49505" s="22"/>
      <c r="BW49505" s="22"/>
      <c r="BX49505" s="1"/>
    </row>
    <row r="49506" spans="74:76" x14ac:dyDescent="0.2">
      <c r="BV49506" s="22"/>
      <c r="BW49506" s="22"/>
      <c r="BX49506" s="1"/>
    </row>
    <row r="49507" spans="74:76" x14ac:dyDescent="0.2">
      <c r="BV49507" s="22"/>
      <c r="BW49507" s="22"/>
      <c r="BX49507" s="1"/>
    </row>
    <row r="49508" spans="74:76" x14ac:dyDescent="0.2">
      <c r="BV49508" s="22"/>
      <c r="BW49508" s="22"/>
      <c r="BX49508" s="1"/>
    </row>
    <row r="49509" spans="74:76" x14ac:dyDescent="0.2">
      <c r="BV49509" s="22"/>
      <c r="BW49509" s="22"/>
      <c r="BX49509" s="1"/>
    </row>
    <row r="49510" spans="74:76" x14ac:dyDescent="0.2">
      <c r="BV49510" s="22"/>
      <c r="BW49510" s="22"/>
      <c r="BX49510" s="1"/>
    </row>
    <row r="49511" spans="74:76" x14ac:dyDescent="0.2">
      <c r="BV49511" s="22"/>
      <c r="BW49511" s="22"/>
      <c r="BX49511" s="1"/>
    </row>
    <row r="49512" spans="74:76" x14ac:dyDescent="0.2">
      <c r="BV49512" s="22"/>
      <c r="BW49512" s="22"/>
      <c r="BX49512" s="1"/>
    </row>
    <row r="49513" spans="74:76" x14ac:dyDescent="0.2">
      <c r="BV49513" s="22"/>
      <c r="BW49513" s="22"/>
      <c r="BX49513" s="1"/>
    </row>
    <row r="49514" spans="74:76" x14ac:dyDescent="0.2">
      <c r="BV49514" s="22"/>
      <c r="BW49514" s="22"/>
      <c r="BX49514" s="1"/>
    </row>
    <row r="49515" spans="74:76" x14ac:dyDescent="0.2">
      <c r="BV49515" s="22"/>
      <c r="BW49515" s="22"/>
      <c r="BX49515" s="1"/>
    </row>
    <row r="49516" spans="74:76" x14ac:dyDescent="0.2">
      <c r="BV49516" s="22"/>
      <c r="BW49516" s="22"/>
      <c r="BX49516" s="1"/>
    </row>
    <row r="49517" spans="74:76" x14ac:dyDescent="0.2">
      <c r="BV49517" s="22"/>
      <c r="BW49517" s="22"/>
      <c r="BX49517" s="1"/>
    </row>
    <row r="49518" spans="74:76" x14ac:dyDescent="0.2">
      <c r="BV49518" s="22"/>
      <c r="BW49518" s="22"/>
      <c r="BX49518" s="1"/>
    </row>
    <row r="49519" spans="74:76" x14ac:dyDescent="0.2">
      <c r="BV49519" s="22"/>
      <c r="BW49519" s="22"/>
      <c r="BX49519" s="1"/>
    </row>
    <row r="49520" spans="74:76" x14ac:dyDescent="0.2">
      <c r="BV49520" s="22"/>
      <c r="BW49520" s="22"/>
      <c r="BX49520" s="1"/>
    </row>
    <row r="49521" spans="74:76" x14ac:dyDescent="0.2">
      <c r="BV49521" s="22"/>
      <c r="BW49521" s="22"/>
      <c r="BX49521" s="1"/>
    </row>
    <row r="49522" spans="74:76" x14ac:dyDescent="0.2">
      <c r="BV49522" s="22"/>
      <c r="BW49522" s="22"/>
      <c r="BX49522" s="1"/>
    </row>
    <row r="49523" spans="74:76" x14ac:dyDescent="0.2">
      <c r="BV49523" s="22"/>
      <c r="BW49523" s="22"/>
      <c r="BX49523" s="1"/>
    </row>
    <row r="49524" spans="74:76" x14ac:dyDescent="0.2">
      <c r="BV49524" s="22"/>
      <c r="BW49524" s="22"/>
      <c r="BX49524" s="1"/>
    </row>
    <row r="49525" spans="74:76" x14ac:dyDescent="0.2">
      <c r="BV49525" s="22"/>
      <c r="BW49525" s="22"/>
      <c r="BX49525" s="1"/>
    </row>
    <row r="49526" spans="74:76" x14ac:dyDescent="0.2">
      <c r="BV49526" s="22"/>
      <c r="BW49526" s="22"/>
      <c r="BX49526" s="1"/>
    </row>
    <row r="49527" spans="74:76" x14ac:dyDescent="0.2">
      <c r="BV49527" s="22"/>
      <c r="BW49527" s="22"/>
      <c r="BX49527" s="1"/>
    </row>
    <row r="49528" spans="74:76" x14ac:dyDescent="0.2">
      <c r="BV49528" s="22"/>
      <c r="BW49528" s="22"/>
      <c r="BX49528" s="1"/>
    </row>
    <row r="49529" spans="74:76" x14ac:dyDescent="0.2">
      <c r="BV49529" s="22"/>
      <c r="BW49529" s="22"/>
      <c r="BX49529" s="1"/>
    </row>
    <row r="49530" spans="74:76" x14ac:dyDescent="0.2">
      <c r="BV49530" s="22"/>
      <c r="BW49530" s="22"/>
      <c r="BX49530" s="1"/>
    </row>
    <row r="49531" spans="74:76" x14ac:dyDescent="0.2">
      <c r="BV49531" s="22"/>
      <c r="BW49531" s="22"/>
      <c r="BX49531" s="1"/>
    </row>
    <row r="49532" spans="74:76" x14ac:dyDescent="0.2">
      <c r="BV49532" s="22"/>
      <c r="BW49532" s="22"/>
      <c r="BX49532" s="1"/>
    </row>
    <row r="49533" spans="74:76" x14ac:dyDescent="0.2">
      <c r="BV49533" s="22"/>
      <c r="BW49533" s="22"/>
      <c r="BX49533" s="1"/>
    </row>
    <row r="49534" spans="74:76" x14ac:dyDescent="0.2">
      <c r="BV49534" s="22"/>
      <c r="BW49534" s="22"/>
      <c r="BX49534" s="1"/>
    </row>
    <row r="49535" spans="74:76" x14ac:dyDescent="0.2">
      <c r="BV49535" s="22"/>
      <c r="BW49535" s="22"/>
      <c r="BX49535" s="1"/>
    </row>
    <row r="49536" spans="74:76" x14ac:dyDescent="0.2">
      <c r="BV49536" s="22"/>
      <c r="BW49536" s="22"/>
      <c r="BX49536" s="1"/>
    </row>
    <row r="49537" spans="74:76" x14ac:dyDescent="0.2">
      <c r="BV49537" s="22"/>
      <c r="BW49537" s="22"/>
      <c r="BX49537" s="1"/>
    </row>
    <row r="49538" spans="74:76" x14ac:dyDescent="0.2">
      <c r="BV49538" s="22"/>
      <c r="BW49538" s="22"/>
      <c r="BX49538" s="1"/>
    </row>
    <row r="49539" spans="74:76" x14ac:dyDescent="0.2">
      <c r="BV49539" s="22"/>
      <c r="BW49539" s="22"/>
      <c r="BX49539" s="1"/>
    </row>
    <row r="49540" spans="74:76" x14ac:dyDescent="0.2">
      <c r="BV49540" s="22"/>
      <c r="BW49540" s="22"/>
      <c r="BX49540" s="1"/>
    </row>
    <row r="49541" spans="74:76" x14ac:dyDescent="0.2">
      <c r="BV49541" s="22"/>
      <c r="BW49541" s="22"/>
      <c r="BX49541" s="1"/>
    </row>
    <row r="49542" spans="74:76" x14ac:dyDescent="0.2">
      <c r="BV49542" s="22"/>
      <c r="BW49542" s="22"/>
      <c r="BX49542" s="1"/>
    </row>
    <row r="49543" spans="74:76" x14ac:dyDescent="0.2">
      <c r="BV49543" s="22"/>
      <c r="BW49543" s="22"/>
      <c r="BX49543" s="1"/>
    </row>
    <row r="49544" spans="74:76" x14ac:dyDescent="0.2">
      <c r="BV49544" s="22"/>
      <c r="BW49544" s="22"/>
      <c r="BX49544" s="1"/>
    </row>
    <row r="49545" spans="74:76" x14ac:dyDescent="0.2">
      <c r="BV49545" s="22"/>
      <c r="BW49545" s="22"/>
      <c r="BX49545" s="1"/>
    </row>
    <row r="49546" spans="74:76" x14ac:dyDescent="0.2">
      <c r="BV49546" s="22"/>
      <c r="BW49546" s="22"/>
      <c r="BX49546" s="1"/>
    </row>
    <row r="49547" spans="74:76" x14ac:dyDescent="0.2">
      <c r="BV49547" s="22"/>
      <c r="BW49547" s="22"/>
      <c r="BX49547" s="1"/>
    </row>
    <row r="49548" spans="74:76" x14ac:dyDescent="0.2">
      <c r="BV49548" s="22"/>
      <c r="BW49548" s="22"/>
      <c r="BX49548" s="1"/>
    </row>
    <row r="49549" spans="74:76" x14ac:dyDescent="0.2">
      <c r="BV49549" s="22"/>
      <c r="BW49549" s="22"/>
      <c r="BX49549" s="1"/>
    </row>
    <row r="49550" spans="74:76" x14ac:dyDescent="0.2">
      <c r="BV49550" s="22"/>
      <c r="BW49550" s="22"/>
      <c r="BX49550" s="1"/>
    </row>
    <row r="49551" spans="74:76" x14ac:dyDescent="0.2">
      <c r="BV49551" s="22"/>
      <c r="BW49551" s="22"/>
      <c r="BX49551" s="1"/>
    </row>
    <row r="49552" spans="74:76" x14ac:dyDescent="0.2">
      <c r="BV49552" s="22"/>
      <c r="BW49552" s="22"/>
      <c r="BX49552" s="1"/>
    </row>
    <row r="49553" spans="74:76" x14ac:dyDescent="0.2">
      <c r="BV49553" s="22"/>
      <c r="BW49553" s="22"/>
      <c r="BX49553" s="1"/>
    </row>
    <row r="49554" spans="74:76" x14ac:dyDescent="0.2">
      <c r="BV49554" s="22"/>
      <c r="BW49554" s="22"/>
      <c r="BX49554" s="1"/>
    </row>
    <row r="49555" spans="74:76" x14ac:dyDescent="0.2">
      <c r="BV49555" s="22"/>
      <c r="BW49555" s="22"/>
      <c r="BX49555" s="1"/>
    </row>
    <row r="49556" spans="74:76" x14ac:dyDescent="0.2">
      <c r="BV49556" s="22"/>
      <c r="BW49556" s="22"/>
      <c r="BX49556" s="1"/>
    </row>
    <row r="49557" spans="74:76" x14ac:dyDescent="0.2">
      <c r="BV49557" s="22"/>
      <c r="BW49557" s="22"/>
      <c r="BX49557" s="1"/>
    </row>
    <row r="49558" spans="74:76" x14ac:dyDescent="0.2">
      <c r="BV49558" s="22"/>
      <c r="BW49558" s="22"/>
      <c r="BX49558" s="1"/>
    </row>
    <row r="49559" spans="74:76" x14ac:dyDescent="0.2">
      <c r="BV49559" s="22"/>
      <c r="BW49559" s="22"/>
      <c r="BX49559" s="1"/>
    </row>
    <row r="49560" spans="74:76" x14ac:dyDescent="0.2">
      <c r="BV49560" s="22"/>
      <c r="BW49560" s="22"/>
      <c r="BX49560" s="1"/>
    </row>
    <row r="49561" spans="74:76" x14ac:dyDescent="0.2">
      <c r="BV49561" s="22"/>
      <c r="BW49561" s="22"/>
      <c r="BX49561" s="1"/>
    </row>
    <row r="49562" spans="74:76" x14ac:dyDescent="0.2">
      <c r="BV49562" s="22"/>
      <c r="BW49562" s="22"/>
      <c r="BX49562" s="1"/>
    </row>
    <row r="49563" spans="74:76" x14ac:dyDescent="0.2">
      <c r="BV49563" s="22"/>
      <c r="BW49563" s="22"/>
      <c r="BX49563" s="1"/>
    </row>
    <row r="49564" spans="74:76" x14ac:dyDescent="0.2">
      <c r="BV49564" s="22"/>
      <c r="BW49564" s="22"/>
      <c r="BX49564" s="1"/>
    </row>
    <row r="49565" spans="74:76" x14ac:dyDescent="0.2">
      <c r="BV49565" s="22"/>
      <c r="BW49565" s="22"/>
      <c r="BX49565" s="1"/>
    </row>
    <row r="49566" spans="74:76" x14ac:dyDescent="0.2">
      <c r="BV49566" s="22"/>
      <c r="BW49566" s="22"/>
      <c r="BX49566" s="1"/>
    </row>
    <row r="49567" spans="74:76" x14ac:dyDescent="0.2">
      <c r="BV49567" s="22"/>
      <c r="BW49567" s="22"/>
      <c r="BX49567" s="1"/>
    </row>
    <row r="49568" spans="74:76" x14ac:dyDescent="0.2">
      <c r="BV49568" s="22"/>
      <c r="BW49568" s="22"/>
      <c r="BX49568" s="1"/>
    </row>
    <row r="49569" spans="74:76" x14ac:dyDescent="0.2">
      <c r="BV49569" s="22"/>
      <c r="BW49569" s="22"/>
      <c r="BX49569" s="1"/>
    </row>
    <row r="49570" spans="74:76" x14ac:dyDescent="0.2">
      <c r="BV49570" s="22"/>
      <c r="BW49570" s="22"/>
      <c r="BX49570" s="1"/>
    </row>
    <row r="49571" spans="74:76" x14ac:dyDescent="0.2">
      <c r="BV49571" s="22"/>
      <c r="BW49571" s="22"/>
      <c r="BX49571" s="1"/>
    </row>
    <row r="49572" spans="74:76" x14ac:dyDescent="0.2">
      <c r="BV49572" s="22"/>
      <c r="BW49572" s="22"/>
      <c r="BX49572" s="1"/>
    </row>
    <row r="49573" spans="74:76" x14ac:dyDescent="0.2">
      <c r="BV49573" s="22"/>
      <c r="BW49573" s="22"/>
      <c r="BX49573" s="1"/>
    </row>
    <row r="49574" spans="74:76" x14ac:dyDescent="0.2">
      <c r="BV49574" s="22"/>
      <c r="BW49574" s="22"/>
      <c r="BX49574" s="1"/>
    </row>
    <row r="49575" spans="74:76" x14ac:dyDescent="0.2">
      <c r="BV49575" s="22"/>
      <c r="BW49575" s="22"/>
      <c r="BX49575" s="1"/>
    </row>
    <row r="49576" spans="74:76" x14ac:dyDescent="0.2">
      <c r="BV49576" s="22"/>
      <c r="BW49576" s="22"/>
      <c r="BX49576" s="1"/>
    </row>
    <row r="49577" spans="74:76" x14ac:dyDescent="0.2">
      <c r="BV49577" s="22"/>
      <c r="BW49577" s="22"/>
      <c r="BX49577" s="1"/>
    </row>
    <row r="49578" spans="74:76" x14ac:dyDescent="0.2">
      <c r="BV49578" s="22"/>
      <c r="BW49578" s="22"/>
      <c r="BX49578" s="1"/>
    </row>
    <row r="49579" spans="74:76" x14ac:dyDescent="0.2">
      <c r="BV49579" s="22"/>
      <c r="BW49579" s="22"/>
      <c r="BX49579" s="1"/>
    </row>
    <row r="49580" spans="74:76" x14ac:dyDescent="0.2">
      <c r="BV49580" s="22"/>
      <c r="BW49580" s="22"/>
      <c r="BX49580" s="1"/>
    </row>
    <row r="49581" spans="74:76" x14ac:dyDescent="0.2">
      <c r="BV49581" s="22"/>
      <c r="BW49581" s="22"/>
      <c r="BX49581" s="1"/>
    </row>
    <row r="49582" spans="74:76" x14ac:dyDescent="0.2">
      <c r="BV49582" s="22"/>
      <c r="BW49582" s="22"/>
      <c r="BX49582" s="1"/>
    </row>
    <row r="49583" spans="74:76" x14ac:dyDescent="0.2">
      <c r="BV49583" s="22"/>
      <c r="BW49583" s="22"/>
      <c r="BX49583" s="1"/>
    </row>
    <row r="49584" spans="74:76" x14ac:dyDescent="0.2">
      <c r="BV49584" s="22"/>
      <c r="BW49584" s="22"/>
      <c r="BX49584" s="1"/>
    </row>
    <row r="49585" spans="74:76" x14ac:dyDescent="0.2">
      <c r="BV49585" s="22"/>
      <c r="BW49585" s="22"/>
      <c r="BX49585" s="1"/>
    </row>
    <row r="49586" spans="74:76" x14ac:dyDescent="0.2">
      <c r="BV49586" s="22"/>
      <c r="BW49586" s="22"/>
      <c r="BX49586" s="1"/>
    </row>
    <row r="49587" spans="74:76" x14ac:dyDescent="0.2">
      <c r="BV49587" s="22"/>
      <c r="BW49587" s="22"/>
      <c r="BX49587" s="1"/>
    </row>
    <row r="49588" spans="74:76" x14ac:dyDescent="0.2">
      <c r="BV49588" s="22"/>
      <c r="BW49588" s="22"/>
      <c r="BX49588" s="1"/>
    </row>
    <row r="49589" spans="74:76" x14ac:dyDescent="0.2">
      <c r="BV49589" s="22"/>
      <c r="BW49589" s="22"/>
      <c r="BX49589" s="1"/>
    </row>
    <row r="49590" spans="74:76" x14ac:dyDescent="0.2">
      <c r="BV49590" s="22"/>
      <c r="BW49590" s="22"/>
      <c r="BX49590" s="1"/>
    </row>
    <row r="49591" spans="74:76" x14ac:dyDescent="0.2">
      <c r="BV49591" s="22"/>
      <c r="BW49591" s="22"/>
      <c r="BX49591" s="1"/>
    </row>
    <row r="49592" spans="74:76" x14ac:dyDescent="0.2">
      <c r="BV49592" s="22"/>
      <c r="BW49592" s="22"/>
      <c r="BX49592" s="1"/>
    </row>
    <row r="49593" spans="74:76" x14ac:dyDescent="0.2">
      <c r="BV49593" s="22"/>
      <c r="BW49593" s="22"/>
      <c r="BX49593" s="1"/>
    </row>
    <row r="49594" spans="74:76" x14ac:dyDescent="0.2">
      <c r="BV49594" s="22"/>
      <c r="BW49594" s="22"/>
      <c r="BX49594" s="1"/>
    </row>
    <row r="49595" spans="74:76" x14ac:dyDescent="0.2">
      <c r="BV49595" s="22"/>
      <c r="BW49595" s="22"/>
      <c r="BX49595" s="1"/>
    </row>
    <row r="49596" spans="74:76" x14ac:dyDescent="0.2">
      <c r="BV49596" s="22"/>
      <c r="BW49596" s="22"/>
      <c r="BX49596" s="1"/>
    </row>
    <row r="49597" spans="74:76" x14ac:dyDescent="0.2">
      <c r="BV49597" s="22"/>
      <c r="BW49597" s="22"/>
      <c r="BX49597" s="1"/>
    </row>
    <row r="49598" spans="74:76" x14ac:dyDescent="0.2">
      <c r="BV49598" s="22"/>
      <c r="BW49598" s="22"/>
      <c r="BX49598" s="1"/>
    </row>
    <row r="49599" spans="74:76" x14ac:dyDescent="0.2">
      <c r="BV49599" s="22"/>
      <c r="BW49599" s="22"/>
      <c r="BX49599" s="1"/>
    </row>
    <row r="49600" spans="74:76" x14ac:dyDescent="0.2">
      <c r="BV49600" s="22"/>
      <c r="BW49600" s="22"/>
      <c r="BX49600" s="1"/>
    </row>
    <row r="49601" spans="74:76" x14ac:dyDescent="0.2">
      <c r="BV49601" s="22"/>
      <c r="BW49601" s="22"/>
      <c r="BX49601" s="1"/>
    </row>
    <row r="49602" spans="74:76" x14ac:dyDescent="0.2">
      <c r="BV49602" s="22"/>
      <c r="BW49602" s="22"/>
      <c r="BX49602" s="1"/>
    </row>
    <row r="49603" spans="74:76" x14ac:dyDescent="0.2">
      <c r="BV49603" s="22"/>
      <c r="BW49603" s="22"/>
      <c r="BX49603" s="1"/>
    </row>
    <row r="49604" spans="74:76" x14ac:dyDescent="0.2">
      <c r="BV49604" s="22"/>
      <c r="BW49604" s="22"/>
      <c r="BX49604" s="1"/>
    </row>
    <row r="49605" spans="74:76" x14ac:dyDescent="0.2">
      <c r="BV49605" s="22"/>
      <c r="BW49605" s="22"/>
      <c r="BX49605" s="1"/>
    </row>
    <row r="49606" spans="74:76" x14ac:dyDescent="0.2">
      <c r="BV49606" s="22"/>
      <c r="BW49606" s="22"/>
      <c r="BX49606" s="1"/>
    </row>
    <row r="49607" spans="74:76" x14ac:dyDescent="0.2">
      <c r="BV49607" s="22"/>
      <c r="BW49607" s="22"/>
      <c r="BX49607" s="1"/>
    </row>
    <row r="49608" spans="74:76" x14ac:dyDescent="0.2">
      <c r="BV49608" s="22"/>
      <c r="BW49608" s="22"/>
      <c r="BX49608" s="1"/>
    </row>
    <row r="49609" spans="74:76" x14ac:dyDescent="0.2">
      <c r="BV49609" s="22"/>
      <c r="BW49609" s="22"/>
      <c r="BX49609" s="1"/>
    </row>
    <row r="49610" spans="74:76" x14ac:dyDescent="0.2">
      <c r="BV49610" s="22"/>
      <c r="BW49610" s="22"/>
      <c r="BX49610" s="1"/>
    </row>
    <row r="49611" spans="74:76" x14ac:dyDescent="0.2">
      <c r="BV49611" s="22"/>
      <c r="BW49611" s="22"/>
      <c r="BX49611" s="1"/>
    </row>
    <row r="49612" spans="74:76" x14ac:dyDescent="0.2">
      <c r="BV49612" s="22"/>
      <c r="BW49612" s="22"/>
      <c r="BX49612" s="1"/>
    </row>
    <row r="49613" spans="74:76" x14ac:dyDescent="0.2">
      <c r="BV49613" s="22"/>
      <c r="BW49613" s="22"/>
      <c r="BX49613" s="1"/>
    </row>
    <row r="49614" spans="74:76" x14ac:dyDescent="0.2">
      <c r="BV49614" s="22"/>
      <c r="BW49614" s="22"/>
      <c r="BX49614" s="1"/>
    </row>
    <row r="49615" spans="74:76" x14ac:dyDescent="0.2">
      <c r="BV49615" s="22"/>
      <c r="BW49615" s="22"/>
      <c r="BX49615" s="1"/>
    </row>
    <row r="49616" spans="74:76" x14ac:dyDescent="0.2">
      <c r="BV49616" s="22"/>
      <c r="BW49616" s="22"/>
      <c r="BX49616" s="1"/>
    </row>
    <row r="49617" spans="74:76" x14ac:dyDescent="0.2">
      <c r="BV49617" s="22"/>
      <c r="BW49617" s="22"/>
      <c r="BX49617" s="1"/>
    </row>
    <row r="49618" spans="74:76" x14ac:dyDescent="0.2">
      <c r="BV49618" s="22"/>
      <c r="BW49618" s="22"/>
      <c r="BX49618" s="1"/>
    </row>
    <row r="49619" spans="74:76" x14ac:dyDescent="0.2">
      <c r="BV49619" s="22"/>
      <c r="BW49619" s="22"/>
      <c r="BX49619" s="1"/>
    </row>
    <row r="49620" spans="74:76" x14ac:dyDescent="0.2">
      <c r="BV49620" s="22"/>
      <c r="BW49620" s="22"/>
      <c r="BX49620" s="1"/>
    </row>
    <row r="49621" spans="74:76" x14ac:dyDescent="0.2">
      <c r="BV49621" s="22"/>
      <c r="BW49621" s="22"/>
      <c r="BX49621" s="1"/>
    </row>
    <row r="49622" spans="74:76" x14ac:dyDescent="0.2">
      <c r="BV49622" s="22"/>
      <c r="BW49622" s="22"/>
      <c r="BX49622" s="1"/>
    </row>
    <row r="49623" spans="74:76" x14ac:dyDescent="0.2">
      <c r="BV49623" s="22"/>
      <c r="BW49623" s="22"/>
      <c r="BX49623" s="1"/>
    </row>
    <row r="49624" spans="74:76" x14ac:dyDescent="0.2">
      <c r="BV49624" s="22"/>
      <c r="BW49624" s="22"/>
      <c r="BX49624" s="1"/>
    </row>
    <row r="49625" spans="74:76" x14ac:dyDescent="0.2">
      <c r="BV49625" s="22"/>
      <c r="BW49625" s="22"/>
      <c r="BX49625" s="1"/>
    </row>
    <row r="49626" spans="74:76" x14ac:dyDescent="0.2">
      <c r="BV49626" s="22"/>
      <c r="BW49626" s="22"/>
      <c r="BX49626" s="1"/>
    </row>
    <row r="49627" spans="74:76" x14ac:dyDescent="0.2">
      <c r="BV49627" s="22"/>
      <c r="BW49627" s="22"/>
      <c r="BX49627" s="1"/>
    </row>
    <row r="49628" spans="74:76" x14ac:dyDescent="0.2">
      <c r="BV49628" s="22"/>
      <c r="BW49628" s="22"/>
      <c r="BX49628" s="1"/>
    </row>
    <row r="49629" spans="74:76" x14ac:dyDescent="0.2">
      <c r="BV49629" s="22"/>
      <c r="BW49629" s="22"/>
      <c r="BX49629" s="1"/>
    </row>
    <row r="49630" spans="74:76" x14ac:dyDescent="0.2">
      <c r="BV49630" s="22"/>
      <c r="BW49630" s="22"/>
      <c r="BX49630" s="1"/>
    </row>
    <row r="49631" spans="74:76" x14ac:dyDescent="0.2">
      <c r="BV49631" s="22"/>
      <c r="BW49631" s="22"/>
      <c r="BX49631" s="1"/>
    </row>
    <row r="49632" spans="74:76" x14ac:dyDescent="0.2">
      <c r="BV49632" s="22"/>
      <c r="BW49632" s="22"/>
      <c r="BX49632" s="1"/>
    </row>
    <row r="49633" spans="74:76" x14ac:dyDescent="0.2">
      <c r="BV49633" s="22"/>
      <c r="BW49633" s="22"/>
      <c r="BX49633" s="1"/>
    </row>
    <row r="49634" spans="74:76" x14ac:dyDescent="0.2">
      <c r="BV49634" s="22"/>
      <c r="BW49634" s="22"/>
      <c r="BX49634" s="1"/>
    </row>
    <row r="49635" spans="74:76" x14ac:dyDescent="0.2">
      <c r="BV49635" s="22"/>
      <c r="BW49635" s="22"/>
      <c r="BX49635" s="1"/>
    </row>
    <row r="49636" spans="74:76" x14ac:dyDescent="0.2">
      <c r="BV49636" s="22"/>
      <c r="BW49636" s="22"/>
      <c r="BX49636" s="1"/>
    </row>
    <row r="49637" spans="74:76" x14ac:dyDescent="0.2">
      <c r="BV49637" s="22"/>
      <c r="BW49637" s="22"/>
      <c r="BX49637" s="1"/>
    </row>
    <row r="49638" spans="74:76" x14ac:dyDescent="0.2">
      <c r="BV49638" s="22"/>
      <c r="BW49638" s="22"/>
      <c r="BX49638" s="1"/>
    </row>
    <row r="49639" spans="74:76" x14ac:dyDescent="0.2">
      <c r="BV49639" s="22"/>
      <c r="BW49639" s="22"/>
      <c r="BX49639" s="1"/>
    </row>
    <row r="49640" spans="74:76" x14ac:dyDescent="0.2">
      <c r="BV49640" s="22"/>
      <c r="BW49640" s="22"/>
      <c r="BX49640" s="1"/>
    </row>
    <row r="49641" spans="74:76" x14ac:dyDescent="0.2">
      <c r="BV49641" s="22"/>
      <c r="BW49641" s="22"/>
      <c r="BX49641" s="1"/>
    </row>
    <row r="49642" spans="74:76" x14ac:dyDescent="0.2">
      <c r="BV49642" s="22"/>
      <c r="BW49642" s="22"/>
      <c r="BX49642" s="1"/>
    </row>
    <row r="49643" spans="74:76" x14ac:dyDescent="0.2">
      <c r="BV49643" s="22"/>
      <c r="BW49643" s="22"/>
      <c r="BX49643" s="1"/>
    </row>
    <row r="49644" spans="74:76" x14ac:dyDescent="0.2">
      <c r="BV49644" s="22"/>
      <c r="BW49644" s="22"/>
      <c r="BX49644" s="1"/>
    </row>
    <row r="49645" spans="74:76" x14ac:dyDescent="0.2">
      <c r="BV49645" s="22"/>
      <c r="BW49645" s="22"/>
      <c r="BX49645" s="1"/>
    </row>
    <row r="49646" spans="74:76" x14ac:dyDescent="0.2">
      <c r="BV49646" s="22"/>
      <c r="BW49646" s="22"/>
      <c r="BX49646" s="1"/>
    </row>
    <row r="49647" spans="74:76" x14ac:dyDescent="0.2">
      <c r="BV49647" s="22"/>
      <c r="BW49647" s="22"/>
      <c r="BX49647" s="1"/>
    </row>
    <row r="49648" spans="74:76" x14ac:dyDescent="0.2">
      <c r="BV49648" s="22"/>
      <c r="BW49648" s="22"/>
      <c r="BX49648" s="1"/>
    </row>
    <row r="49649" spans="74:76" x14ac:dyDescent="0.2">
      <c r="BV49649" s="22"/>
      <c r="BW49649" s="22"/>
      <c r="BX49649" s="1"/>
    </row>
    <row r="49650" spans="74:76" x14ac:dyDescent="0.2">
      <c r="BV49650" s="22"/>
      <c r="BW49650" s="22"/>
      <c r="BX49650" s="1"/>
    </row>
    <row r="49651" spans="74:76" x14ac:dyDescent="0.2">
      <c r="BV49651" s="22"/>
      <c r="BW49651" s="22"/>
      <c r="BX49651" s="1"/>
    </row>
    <row r="49652" spans="74:76" x14ac:dyDescent="0.2">
      <c r="BV49652" s="22"/>
      <c r="BW49652" s="22"/>
      <c r="BX49652" s="1"/>
    </row>
    <row r="49653" spans="74:76" x14ac:dyDescent="0.2">
      <c r="BV49653" s="22"/>
      <c r="BW49653" s="22"/>
      <c r="BX49653" s="1"/>
    </row>
    <row r="49654" spans="74:76" x14ac:dyDescent="0.2">
      <c r="BV49654" s="22"/>
      <c r="BW49654" s="22"/>
      <c r="BX49654" s="1"/>
    </row>
    <row r="49655" spans="74:76" x14ac:dyDescent="0.2">
      <c r="BV49655" s="22"/>
      <c r="BW49655" s="22"/>
      <c r="BX49655" s="1"/>
    </row>
    <row r="49656" spans="74:76" x14ac:dyDescent="0.2">
      <c r="BV49656" s="22"/>
      <c r="BW49656" s="22"/>
      <c r="BX49656" s="1"/>
    </row>
    <row r="49657" spans="74:76" x14ac:dyDescent="0.2">
      <c r="BV49657" s="22"/>
      <c r="BW49657" s="22"/>
      <c r="BX49657" s="1"/>
    </row>
    <row r="49658" spans="74:76" x14ac:dyDescent="0.2">
      <c r="BV49658" s="22"/>
      <c r="BW49658" s="22"/>
      <c r="BX49658" s="1"/>
    </row>
    <row r="49659" spans="74:76" x14ac:dyDescent="0.2">
      <c r="BV49659" s="22"/>
      <c r="BW49659" s="22"/>
      <c r="BX49659" s="1"/>
    </row>
    <row r="49660" spans="74:76" x14ac:dyDescent="0.2">
      <c r="BV49660" s="22"/>
      <c r="BW49660" s="22"/>
      <c r="BX49660" s="1"/>
    </row>
    <row r="49661" spans="74:76" x14ac:dyDescent="0.2">
      <c r="BV49661" s="22"/>
      <c r="BW49661" s="22"/>
      <c r="BX49661" s="1"/>
    </row>
    <row r="49662" spans="74:76" x14ac:dyDescent="0.2">
      <c r="BV49662" s="22"/>
      <c r="BW49662" s="22"/>
      <c r="BX49662" s="1"/>
    </row>
    <row r="49663" spans="74:76" x14ac:dyDescent="0.2">
      <c r="BV49663" s="22"/>
      <c r="BW49663" s="22"/>
      <c r="BX49663" s="1"/>
    </row>
    <row r="49664" spans="74:76" x14ac:dyDescent="0.2">
      <c r="BV49664" s="22"/>
      <c r="BW49664" s="22"/>
      <c r="BX49664" s="1"/>
    </row>
    <row r="49665" spans="74:76" x14ac:dyDescent="0.2">
      <c r="BV49665" s="22"/>
      <c r="BW49665" s="22"/>
      <c r="BX49665" s="1"/>
    </row>
    <row r="49666" spans="74:76" x14ac:dyDescent="0.2">
      <c r="BV49666" s="22"/>
      <c r="BW49666" s="22"/>
      <c r="BX49666" s="1"/>
    </row>
    <row r="49667" spans="74:76" x14ac:dyDescent="0.2">
      <c r="BV49667" s="22"/>
      <c r="BW49667" s="22"/>
      <c r="BX49667" s="1"/>
    </row>
    <row r="49668" spans="74:76" x14ac:dyDescent="0.2">
      <c r="BV49668" s="22"/>
      <c r="BW49668" s="22"/>
      <c r="BX49668" s="1"/>
    </row>
    <row r="49669" spans="74:76" x14ac:dyDescent="0.2">
      <c r="BV49669" s="22"/>
      <c r="BW49669" s="22"/>
      <c r="BX49669" s="1"/>
    </row>
    <row r="49670" spans="74:76" x14ac:dyDescent="0.2">
      <c r="BV49670" s="22"/>
      <c r="BW49670" s="22"/>
      <c r="BX49670" s="1"/>
    </row>
    <row r="49671" spans="74:76" x14ac:dyDescent="0.2">
      <c r="BV49671" s="22"/>
      <c r="BW49671" s="22"/>
      <c r="BX49671" s="1"/>
    </row>
    <row r="49672" spans="74:76" x14ac:dyDescent="0.2">
      <c r="BV49672" s="22"/>
      <c r="BW49672" s="22"/>
      <c r="BX49672" s="1"/>
    </row>
    <row r="49673" spans="74:76" x14ac:dyDescent="0.2">
      <c r="BV49673" s="22"/>
      <c r="BW49673" s="22"/>
      <c r="BX49673" s="1"/>
    </row>
    <row r="49674" spans="74:76" x14ac:dyDescent="0.2">
      <c r="BV49674" s="22"/>
      <c r="BW49674" s="22"/>
      <c r="BX49674" s="1"/>
    </row>
    <row r="49675" spans="74:76" x14ac:dyDescent="0.2">
      <c r="BV49675" s="22"/>
      <c r="BW49675" s="22"/>
      <c r="BX49675" s="1"/>
    </row>
    <row r="49676" spans="74:76" x14ac:dyDescent="0.2">
      <c r="BV49676" s="22"/>
      <c r="BW49676" s="22"/>
      <c r="BX49676" s="1"/>
    </row>
    <row r="49677" spans="74:76" x14ac:dyDescent="0.2">
      <c r="BV49677" s="22"/>
      <c r="BW49677" s="22"/>
      <c r="BX49677" s="1"/>
    </row>
    <row r="49678" spans="74:76" x14ac:dyDescent="0.2">
      <c r="BV49678" s="22"/>
      <c r="BW49678" s="22"/>
      <c r="BX49678" s="1"/>
    </row>
    <row r="49679" spans="74:76" x14ac:dyDescent="0.2">
      <c r="BV49679" s="22"/>
      <c r="BW49679" s="22"/>
      <c r="BX49679" s="1"/>
    </row>
    <row r="49680" spans="74:76" x14ac:dyDescent="0.2">
      <c r="BV49680" s="22"/>
      <c r="BW49680" s="22"/>
      <c r="BX49680" s="1"/>
    </row>
    <row r="49681" spans="74:76" x14ac:dyDescent="0.2">
      <c r="BV49681" s="22"/>
      <c r="BW49681" s="22"/>
      <c r="BX49681" s="1"/>
    </row>
    <row r="49682" spans="74:76" x14ac:dyDescent="0.2">
      <c r="BV49682" s="22"/>
      <c r="BW49682" s="22"/>
      <c r="BX49682" s="1"/>
    </row>
    <row r="49683" spans="74:76" x14ac:dyDescent="0.2">
      <c r="BV49683" s="22"/>
      <c r="BW49683" s="22"/>
      <c r="BX49683" s="1"/>
    </row>
    <row r="49684" spans="74:76" x14ac:dyDescent="0.2">
      <c r="BV49684" s="22"/>
      <c r="BW49684" s="22"/>
      <c r="BX49684" s="1"/>
    </row>
    <row r="49685" spans="74:76" x14ac:dyDescent="0.2">
      <c r="BV49685" s="22"/>
      <c r="BW49685" s="22"/>
      <c r="BX49685" s="1"/>
    </row>
    <row r="49686" spans="74:76" x14ac:dyDescent="0.2">
      <c r="BV49686" s="22"/>
      <c r="BW49686" s="22"/>
      <c r="BX49686" s="1"/>
    </row>
    <row r="49687" spans="74:76" x14ac:dyDescent="0.2">
      <c r="BV49687" s="22"/>
      <c r="BW49687" s="22"/>
      <c r="BX49687" s="1"/>
    </row>
    <row r="49688" spans="74:76" x14ac:dyDescent="0.2">
      <c r="BV49688" s="22"/>
      <c r="BW49688" s="22"/>
      <c r="BX49688" s="1"/>
    </row>
    <row r="49689" spans="74:76" x14ac:dyDescent="0.2">
      <c r="BV49689" s="22"/>
      <c r="BW49689" s="22"/>
      <c r="BX49689" s="1"/>
    </row>
    <row r="49690" spans="74:76" x14ac:dyDescent="0.2">
      <c r="BV49690" s="22"/>
      <c r="BW49690" s="22"/>
      <c r="BX49690" s="1"/>
    </row>
    <row r="49691" spans="74:76" x14ac:dyDescent="0.2">
      <c r="BV49691" s="22"/>
      <c r="BW49691" s="22"/>
      <c r="BX49691" s="1"/>
    </row>
    <row r="49692" spans="74:76" x14ac:dyDescent="0.2">
      <c r="BV49692" s="22"/>
      <c r="BW49692" s="22"/>
      <c r="BX49692" s="1"/>
    </row>
    <row r="49693" spans="74:76" x14ac:dyDescent="0.2">
      <c r="BV49693" s="22"/>
      <c r="BW49693" s="22"/>
      <c r="BX49693" s="1"/>
    </row>
    <row r="49694" spans="74:76" x14ac:dyDescent="0.2">
      <c r="BV49694" s="22"/>
      <c r="BW49694" s="22"/>
      <c r="BX49694" s="1"/>
    </row>
    <row r="49695" spans="74:76" x14ac:dyDescent="0.2">
      <c r="BV49695" s="22"/>
      <c r="BW49695" s="22"/>
      <c r="BX49695" s="1"/>
    </row>
    <row r="49696" spans="74:76" x14ac:dyDescent="0.2">
      <c r="BV49696" s="22"/>
      <c r="BW49696" s="22"/>
      <c r="BX49696" s="1"/>
    </row>
    <row r="49697" spans="74:76" x14ac:dyDescent="0.2">
      <c r="BV49697" s="22"/>
      <c r="BW49697" s="22"/>
      <c r="BX49697" s="1"/>
    </row>
    <row r="49698" spans="74:76" x14ac:dyDescent="0.2">
      <c r="BV49698" s="22"/>
      <c r="BW49698" s="22"/>
      <c r="BX49698" s="1"/>
    </row>
    <row r="49699" spans="74:76" x14ac:dyDescent="0.2">
      <c r="BV49699" s="22"/>
      <c r="BW49699" s="22"/>
      <c r="BX49699" s="1"/>
    </row>
    <row r="49700" spans="74:76" x14ac:dyDescent="0.2">
      <c r="BV49700" s="22"/>
      <c r="BW49700" s="22"/>
      <c r="BX49700" s="1"/>
    </row>
    <row r="49701" spans="74:76" x14ac:dyDescent="0.2">
      <c r="BV49701" s="22"/>
      <c r="BW49701" s="22"/>
      <c r="BX49701" s="1"/>
    </row>
    <row r="49702" spans="74:76" x14ac:dyDescent="0.2">
      <c r="BV49702" s="22"/>
      <c r="BW49702" s="22"/>
      <c r="BX49702" s="1"/>
    </row>
    <row r="49703" spans="74:76" x14ac:dyDescent="0.2">
      <c r="BV49703" s="22"/>
      <c r="BW49703" s="22"/>
      <c r="BX49703" s="1"/>
    </row>
    <row r="49704" spans="74:76" x14ac:dyDescent="0.2">
      <c r="BV49704" s="22"/>
      <c r="BW49704" s="22"/>
      <c r="BX49704" s="1"/>
    </row>
    <row r="49705" spans="74:76" x14ac:dyDescent="0.2">
      <c r="BV49705" s="22"/>
      <c r="BW49705" s="22"/>
      <c r="BX49705" s="1"/>
    </row>
    <row r="49706" spans="74:76" x14ac:dyDescent="0.2">
      <c r="BV49706" s="22"/>
      <c r="BW49706" s="22"/>
      <c r="BX49706" s="1"/>
    </row>
    <row r="49707" spans="74:76" x14ac:dyDescent="0.2">
      <c r="BV49707" s="22"/>
      <c r="BW49707" s="22"/>
      <c r="BX49707" s="1"/>
    </row>
    <row r="49708" spans="74:76" x14ac:dyDescent="0.2">
      <c r="BV49708" s="22"/>
      <c r="BW49708" s="22"/>
      <c r="BX49708" s="1"/>
    </row>
    <row r="49709" spans="74:76" x14ac:dyDescent="0.2">
      <c r="BV49709" s="22"/>
      <c r="BW49709" s="22"/>
      <c r="BX49709" s="1"/>
    </row>
    <row r="49710" spans="74:76" x14ac:dyDescent="0.2">
      <c r="BV49710" s="22"/>
      <c r="BW49710" s="22"/>
      <c r="BX49710" s="1"/>
    </row>
    <row r="49711" spans="74:76" x14ac:dyDescent="0.2">
      <c r="BV49711" s="22"/>
      <c r="BW49711" s="22"/>
      <c r="BX49711" s="1"/>
    </row>
    <row r="49712" spans="74:76" x14ac:dyDescent="0.2">
      <c r="BV49712" s="22"/>
      <c r="BW49712" s="22"/>
      <c r="BX49712" s="1"/>
    </row>
    <row r="49713" spans="74:76" x14ac:dyDescent="0.2">
      <c r="BV49713" s="22"/>
      <c r="BW49713" s="22"/>
      <c r="BX49713" s="1"/>
    </row>
    <row r="49714" spans="74:76" x14ac:dyDescent="0.2">
      <c r="BV49714" s="22"/>
      <c r="BW49714" s="22"/>
      <c r="BX49714" s="1"/>
    </row>
    <row r="49715" spans="74:76" x14ac:dyDescent="0.2">
      <c r="BV49715" s="22"/>
      <c r="BW49715" s="22"/>
      <c r="BX49715" s="1"/>
    </row>
    <row r="49716" spans="74:76" x14ac:dyDescent="0.2">
      <c r="BV49716" s="22"/>
      <c r="BW49716" s="22"/>
      <c r="BX49716" s="1"/>
    </row>
    <row r="49717" spans="74:76" x14ac:dyDescent="0.2">
      <c r="BV49717" s="22"/>
      <c r="BW49717" s="22"/>
      <c r="BX49717" s="1"/>
    </row>
    <row r="49718" spans="74:76" x14ac:dyDescent="0.2">
      <c r="BV49718" s="22"/>
      <c r="BW49718" s="22"/>
      <c r="BX49718" s="1"/>
    </row>
    <row r="49719" spans="74:76" x14ac:dyDescent="0.2">
      <c r="BV49719" s="22"/>
      <c r="BW49719" s="22"/>
      <c r="BX49719" s="1"/>
    </row>
    <row r="49720" spans="74:76" x14ac:dyDescent="0.2">
      <c r="BV49720" s="22"/>
      <c r="BW49720" s="22"/>
      <c r="BX49720" s="1"/>
    </row>
    <row r="49721" spans="74:76" x14ac:dyDescent="0.2">
      <c r="BV49721" s="22"/>
      <c r="BW49721" s="22"/>
      <c r="BX49721" s="1"/>
    </row>
    <row r="49722" spans="74:76" x14ac:dyDescent="0.2">
      <c r="BV49722" s="22"/>
      <c r="BW49722" s="22"/>
      <c r="BX49722" s="1"/>
    </row>
    <row r="49723" spans="74:76" x14ac:dyDescent="0.2">
      <c r="BV49723" s="22"/>
      <c r="BW49723" s="22"/>
      <c r="BX49723" s="1"/>
    </row>
    <row r="49724" spans="74:76" x14ac:dyDescent="0.2">
      <c r="BV49724" s="22"/>
      <c r="BW49724" s="22"/>
      <c r="BX49724" s="1"/>
    </row>
    <row r="49725" spans="74:76" x14ac:dyDescent="0.2">
      <c r="BV49725" s="22"/>
      <c r="BW49725" s="22"/>
      <c r="BX49725" s="1"/>
    </row>
    <row r="49726" spans="74:76" x14ac:dyDescent="0.2">
      <c r="BV49726" s="22"/>
      <c r="BW49726" s="22"/>
      <c r="BX49726" s="1"/>
    </row>
    <row r="49727" spans="74:76" x14ac:dyDescent="0.2">
      <c r="BV49727" s="22"/>
      <c r="BW49727" s="22"/>
      <c r="BX49727" s="1"/>
    </row>
    <row r="49728" spans="74:76" x14ac:dyDescent="0.2">
      <c r="BV49728" s="22"/>
      <c r="BW49728" s="22"/>
      <c r="BX49728" s="1"/>
    </row>
    <row r="49729" spans="74:76" x14ac:dyDescent="0.2">
      <c r="BV49729" s="22"/>
      <c r="BW49729" s="22"/>
      <c r="BX49729" s="1"/>
    </row>
    <row r="49730" spans="74:76" x14ac:dyDescent="0.2">
      <c r="BV49730" s="22"/>
      <c r="BW49730" s="22"/>
      <c r="BX49730" s="1"/>
    </row>
    <row r="49731" spans="74:76" x14ac:dyDescent="0.2">
      <c r="BV49731" s="22"/>
      <c r="BW49731" s="22"/>
      <c r="BX49731" s="1"/>
    </row>
    <row r="49732" spans="74:76" x14ac:dyDescent="0.2">
      <c r="BV49732" s="22"/>
      <c r="BW49732" s="22"/>
      <c r="BX49732" s="1"/>
    </row>
    <row r="49733" spans="74:76" x14ac:dyDescent="0.2">
      <c r="BV49733" s="22"/>
      <c r="BW49733" s="22"/>
      <c r="BX49733" s="1"/>
    </row>
    <row r="49734" spans="74:76" x14ac:dyDescent="0.2">
      <c r="BV49734" s="22"/>
      <c r="BW49734" s="22"/>
      <c r="BX49734" s="1"/>
    </row>
    <row r="49735" spans="74:76" x14ac:dyDescent="0.2">
      <c r="BV49735" s="22"/>
      <c r="BW49735" s="22"/>
      <c r="BX49735" s="1"/>
    </row>
    <row r="49736" spans="74:76" x14ac:dyDescent="0.2">
      <c r="BV49736" s="22"/>
      <c r="BW49736" s="22"/>
      <c r="BX49736" s="1"/>
    </row>
    <row r="49737" spans="74:76" x14ac:dyDescent="0.2">
      <c r="BV49737" s="22"/>
      <c r="BW49737" s="22"/>
      <c r="BX49737" s="1"/>
    </row>
    <row r="49738" spans="74:76" x14ac:dyDescent="0.2">
      <c r="BV49738" s="22"/>
      <c r="BW49738" s="22"/>
      <c r="BX49738" s="1"/>
    </row>
    <row r="49739" spans="74:76" x14ac:dyDescent="0.2">
      <c r="BV49739" s="22"/>
      <c r="BW49739" s="22"/>
      <c r="BX49739" s="1"/>
    </row>
    <row r="49740" spans="74:76" x14ac:dyDescent="0.2">
      <c r="BV49740" s="22"/>
      <c r="BW49740" s="22"/>
      <c r="BX49740" s="1"/>
    </row>
    <row r="49741" spans="74:76" x14ac:dyDescent="0.2">
      <c r="BV49741" s="22"/>
      <c r="BW49741" s="22"/>
      <c r="BX49741" s="1"/>
    </row>
    <row r="49742" spans="74:76" x14ac:dyDescent="0.2">
      <c r="BV49742" s="22"/>
      <c r="BW49742" s="22"/>
      <c r="BX49742" s="1"/>
    </row>
    <row r="49743" spans="74:76" x14ac:dyDescent="0.2">
      <c r="BV49743" s="22"/>
      <c r="BW49743" s="22"/>
      <c r="BX49743" s="1"/>
    </row>
    <row r="49744" spans="74:76" x14ac:dyDescent="0.2">
      <c r="BV49744" s="22"/>
      <c r="BW49744" s="22"/>
      <c r="BX49744" s="1"/>
    </row>
    <row r="49745" spans="74:76" x14ac:dyDescent="0.2">
      <c r="BV49745" s="22"/>
      <c r="BW49745" s="22"/>
      <c r="BX49745" s="1"/>
    </row>
    <row r="49746" spans="74:76" x14ac:dyDescent="0.2">
      <c r="BV49746" s="22"/>
      <c r="BW49746" s="22"/>
      <c r="BX49746" s="1"/>
    </row>
    <row r="49747" spans="74:76" x14ac:dyDescent="0.2">
      <c r="BV49747" s="22"/>
      <c r="BW49747" s="22"/>
      <c r="BX49747" s="1"/>
    </row>
    <row r="49748" spans="74:76" x14ac:dyDescent="0.2">
      <c r="BV49748" s="22"/>
      <c r="BW49748" s="22"/>
      <c r="BX49748" s="1"/>
    </row>
    <row r="49749" spans="74:76" x14ac:dyDescent="0.2">
      <c r="BV49749" s="22"/>
      <c r="BW49749" s="22"/>
      <c r="BX49749" s="1"/>
    </row>
    <row r="49750" spans="74:76" x14ac:dyDescent="0.2">
      <c r="BV49750" s="22"/>
      <c r="BW49750" s="22"/>
      <c r="BX49750" s="1"/>
    </row>
    <row r="49751" spans="74:76" x14ac:dyDescent="0.2">
      <c r="BV49751" s="22"/>
      <c r="BW49751" s="22"/>
      <c r="BX49751" s="1"/>
    </row>
    <row r="49752" spans="74:76" x14ac:dyDescent="0.2">
      <c r="BV49752" s="22"/>
      <c r="BW49752" s="22"/>
      <c r="BX49752" s="1"/>
    </row>
    <row r="49753" spans="74:76" x14ac:dyDescent="0.2">
      <c r="BV49753" s="22"/>
      <c r="BW49753" s="22"/>
      <c r="BX49753" s="1"/>
    </row>
    <row r="49754" spans="74:76" x14ac:dyDescent="0.2">
      <c r="BV49754" s="22"/>
      <c r="BW49754" s="22"/>
      <c r="BX49754" s="1"/>
    </row>
    <row r="49755" spans="74:76" x14ac:dyDescent="0.2">
      <c r="BV49755" s="22"/>
      <c r="BW49755" s="22"/>
      <c r="BX49755" s="1"/>
    </row>
    <row r="49756" spans="74:76" x14ac:dyDescent="0.2">
      <c r="BV49756" s="22"/>
      <c r="BW49756" s="22"/>
      <c r="BX49756" s="1"/>
    </row>
    <row r="49757" spans="74:76" x14ac:dyDescent="0.2">
      <c r="BV49757" s="22"/>
      <c r="BW49757" s="22"/>
      <c r="BX49757" s="1"/>
    </row>
    <row r="49758" spans="74:76" x14ac:dyDescent="0.2">
      <c r="BV49758" s="22"/>
      <c r="BW49758" s="22"/>
      <c r="BX49758" s="1"/>
    </row>
    <row r="49759" spans="74:76" x14ac:dyDescent="0.2">
      <c r="BV49759" s="22"/>
      <c r="BW49759" s="22"/>
      <c r="BX49759" s="1"/>
    </row>
    <row r="49760" spans="74:76" x14ac:dyDescent="0.2">
      <c r="BV49760" s="22"/>
      <c r="BW49760" s="22"/>
      <c r="BX49760" s="1"/>
    </row>
    <row r="49761" spans="74:76" x14ac:dyDescent="0.2">
      <c r="BV49761" s="22"/>
      <c r="BW49761" s="22"/>
      <c r="BX49761" s="1"/>
    </row>
    <row r="49762" spans="74:76" x14ac:dyDescent="0.2">
      <c r="BV49762" s="22"/>
      <c r="BW49762" s="22"/>
      <c r="BX49762" s="1"/>
    </row>
    <row r="49763" spans="74:76" x14ac:dyDescent="0.2">
      <c r="BV49763" s="22"/>
      <c r="BW49763" s="22"/>
      <c r="BX49763" s="1"/>
    </row>
    <row r="49764" spans="74:76" x14ac:dyDescent="0.2">
      <c r="BV49764" s="22"/>
      <c r="BW49764" s="22"/>
      <c r="BX49764" s="1"/>
    </row>
    <row r="49765" spans="74:76" x14ac:dyDescent="0.2">
      <c r="BV49765" s="22"/>
      <c r="BW49765" s="22"/>
      <c r="BX49765" s="1"/>
    </row>
    <row r="49766" spans="74:76" x14ac:dyDescent="0.2">
      <c r="BV49766" s="22"/>
      <c r="BW49766" s="22"/>
      <c r="BX49766" s="1"/>
    </row>
    <row r="49767" spans="74:76" x14ac:dyDescent="0.2">
      <c r="BV49767" s="22"/>
      <c r="BW49767" s="22"/>
      <c r="BX49767" s="1"/>
    </row>
    <row r="49768" spans="74:76" x14ac:dyDescent="0.2">
      <c r="BV49768" s="22"/>
      <c r="BW49768" s="22"/>
      <c r="BX49768" s="1"/>
    </row>
    <row r="49769" spans="74:76" x14ac:dyDescent="0.2">
      <c r="BV49769" s="22"/>
      <c r="BW49769" s="22"/>
      <c r="BX49769" s="1"/>
    </row>
    <row r="49770" spans="74:76" x14ac:dyDescent="0.2">
      <c r="BV49770" s="22"/>
      <c r="BW49770" s="22"/>
      <c r="BX49770" s="1"/>
    </row>
    <row r="49771" spans="74:76" x14ac:dyDescent="0.2">
      <c r="BV49771" s="22"/>
      <c r="BW49771" s="22"/>
      <c r="BX49771" s="1"/>
    </row>
    <row r="49772" spans="74:76" x14ac:dyDescent="0.2">
      <c r="BV49772" s="22"/>
      <c r="BW49772" s="22"/>
      <c r="BX49772" s="1"/>
    </row>
    <row r="49773" spans="74:76" x14ac:dyDescent="0.2">
      <c r="BV49773" s="22"/>
      <c r="BW49773" s="22"/>
      <c r="BX49773" s="1"/>
    </row>
    <row r="49774" spans="74:76" x14ac:dyDescent="0.2">
      <c r="BV49774" s="22"/>
      <c r="BW49774" s="22"/>
      <c r="BX49774" s="1"/>
    </row>
    <row r="49775" spans="74:76" x14ac:dyDescent="0.2">
      <c r="BV49775" s="22"/>
      <c r="BW49775" s="22"/>
      <c r="BX49775" s="1"/>
    </row>
    <row r="49776" spans="74:76" x14ac:dyDescent="0.2">
      <c r="BV49776" s="22"/>
      <c r="BW49776" s="22"/>
      <c r="BX49776" s="1"/>
    </row>
    <row r="49777" spans="74:76" x14ac:dyDescent="0.2">
      <c r="BV49777" s="22"/>
      <c r="BW49777" s="22"/>
      <c r="BX49777" s="1"/>
    </row>
    <row r="49778" spans="74:76" x14ac:dyDescent="0.2">
      <c r="BV49778" s="22"/>
      <c r="BW49778" s="22"/>
      <c r="BX49778" s="1"/>
    </row>
    <row r="49779" spans="74:76" x14ac:dyDescent="0.2">
      <c r="BV49779" s="22"/>
      <c r="BW49779" s="22"/>
      <c r="BX49779" s="1"/>
    </row>
    <row r="49780" spans="74:76" x14ac:dyDescent="0.2">
      <c r="BV49780" s="22"/>
      <c r="BW49780" s="22"/>
      <c r="BX49780" s="1"/>
    </row>
    <row r="49781" spans="74:76" x14ac:dyDescent="0.2">
      <c r="BV49781" s="22"/>
      <c r="BW49781" s="22"/>
      <c r="BX49781" s="1"/>
    </row>
    <row r="49782" spans="74:76" x14ac:dyDescent="0.2">
      <c r="BV49782" s="22"/>
      <c r="BW49782" s="22"/>
      <c r="BX49782" s="1"/>
    </row>
    <row r="49783" spans="74:76" x14ac:dyDescent="0.2">
      <c r="BV49783" s="22"/>
      <c r="BW49783" s="22"/>
      <c r="BX49783" s="1"/>
    </row>
    <row r="49784" spans="74:76" x14ac:dyDescent="0.2">
      <c r="BV49784" s="22"/>
      <c r="BW49784" s="22"/>
      <c r="BX49784" s="1"/>
    </row>
    <row r="49785" spans="74:76" x14ac:dyDescent="0.2">
      <c r="BV49785" s="22"/>
      <c r="BW49785" s="22"/>
      <c r="BX49785" s="1"/>
    </row>
    <row r="49786" spans="74:76" x14ac:dyDescent="0.2">
      <c r="BV49786" s="22"/>
      <c r="BW49786" s="22"/>
      <c r="BX49786" s="1"/>
    </row>
    <row r="49787" spans="74:76" x14ac:dyDescent="0.2">
      <c r="BV49787" s="22"/>
      <c r="BW49787" s="22"/>
      <c r="BX49787" s="1"/>
    </row>
    <row r="49788" spans="74:76" x14ac:dyDescent="0.2">
      <c r="BV49788" s="22"/>
      <c r="BW49788" s="22"/>
      <c r="BX49788" s="1"/>
    </row>
    <row r="49789" spans="74:76" x14ac:dyDescent="0.2">
      <c r="BV49789" s="22"/>
      <c r="BW49789" s="22"/>
      <c r="BX49789" s="1"/>
    </row>
    <row r="49790" spans="74:76" x14ac:dyDescent="0.2">
      <c r="BV49790" s="22"/>
      <c r="BW49790" s="22"/>
      <c r="BX49790" s="1"/>
    </row>
    <row r="49791" spans="74:76" x14ac:dyDescent="0.2">
      <c r="BV49791" s="22"/>
      <c r="BW49791" s="22"/>
      <c r="BX49791" s="1"/>
    </row>
    <row r="49792" spans="74:76" x14ac:dyDescent="0.2">
      <c r="BV49792" s="22"/>
      <c r="BW49792" s="22"/>
      <c r="BX49792" s="1"/>
    </row>
    <row r="49793" spans="74:76" x14ac:dyDescent="0.2">
      <c r="BV49793" s="22"/>
      <c r="BW49793" s="22"/>
      <c r="BX49793" s="1"/>
    </row>
    <row r="49794" spans="74:76" x14ac:dyDescent="0.2">
      <c r="BV49794" s="22"/>
      <c r="BW49794" s="22"/>
      <c r="BX49794" s="1"/>
    </row>
    <row r="49795" spans="74:76" x14ac:dyDescent="0.2">
      <c r="BV49795" s="22"/>
      <c r="BW49795" s="22"/>
      <c r="BX49795" s="1"/>
    </row>
    <row r="49796" spans="74:76" x14ac:dyDescent="0.2">
      <c r="BV49796" s="22"/>
      <c r="BW49796" s="22"/>
      <c r="BX49796" s="1"/>
    </row>
    <row r="49797" spans="74:76" x14ac:dyDescent="0.2">
      <c r="BV49797" s="22"/>
      <c r="BW49797" s="22"/>
      <c r="BX49797" s="1"/>
    </row>
    <row r="49798" spans="74:76" x14ac:dyDescent="0.2">
      <c r="BV49798" s="22"/>
      <c r="BW49798" s="22"/>
      <c r="BX49798" s="1"/>
    </row>
    <row r="49799" spans="74:76" x14ac:dyDescent="0.2">
      <c r="BV49799" s="22"/>
      <c r="BW49799" s="22"/>
      <c r="BX49799" s="1"/>
    </row>
    <row r="49800" spans="74:76" x14ac:dyDescent="0.2">
      <c r="BV49800" s="22"/>
      <c r="BW49800" s="22"/>
      <c r="BX49800" s="1"/>
    </row>
    <row r="49801" spans="74:76" x14ac:dyDescent="0.2">
      <c r="BV49801" s="22"/>
      <c r="BW49801" s="22"/>
      <c r="BX49801" s="1"/>
    </row>
    <row r="49802" spans="74:76" x14ac:dyDescent="0.2">
      <c r="BV49802" s="22"/>
      <c r="BW49802" s="22"/>
      <c r="BX49802" s="1"/>
    </row>
    <row r="49803" spans="74:76" x14ac:dyDescent="0.2">
      <c r="BV49803" s="22"/>
      <c r="BW49803" s="22"/>
      <c r="BX49803" s="1"/>
    </row>
    <row r="49804" spans="74:76" x14ac:dyDescent="0.2">
      <c r="BV49804" s="22"/>
      <c r="BW49804" s="22"/>
      <c r="BX49804" s="1"/>
    </row>
    <row r="49805" spans="74:76" x14ac:dyDescent="0.2">
      <c r="BV49805" s="22"/>
      <c r="BW49805" s="22"/>
      <c r="BX49805" s="1"/>
    </row>
    <row r="49806" spans="74:76" x14ac:dyDescent="0.2">
      <c r="BV49806" s="22"/>
      <c r="BW49806" s="22"/>
      <c r="BX49806" s="1"/>
    </row>
    <row r="49807" spans="74:76" x14ac:dyDescent="0.2">
      <c r="BV49807" s="22"/>
      <c r="BW49807" s="22"/>
      <c r="BX49807" s="1"/>
    </row>
    <row r="49808" spans="74:76" x14ac:dyDescent="0.2">
      <c r="BV49808" s="22"/>
      <c r="BW49808" s="22"/>
      <c r="BX49808" s="1"/>
    </row>
    <row r="49809" spans="74:76" x14ac:dyDescent="0.2">
      <c r="BV49809" s="22"/>
      <c r="BW49809" s="22"/>
      <c r="BX49809" s="1"/>
    </row>
    <row r="49810" spans="74:76" x14ac:dyDescent="0.2">
      <c r="BV49810" s="22"/>
      <c r="BW49810" s="22"/>
      <c r="BX49810" s="1"/>
    </row>
    <row r="49811" spans="74:76" x14ac:dyDescent="0.2">
      <c r="BV49811" s="22"/>
      <c r="BW49811" s="22"/>
      <c r="BX49811" s="1"/>
    </row>
    <row r="49812" spans="74:76" x14ac:dyDescent="0.2">
      <c r="BV49812" s="22"/>
      <c r="BW49812" s="22"/>
      <c r="BX49812" s="1"/>
    </row>
    <row r="49813" spans="74:76" x14ac:dyDescent="0.2">
      <c r="BV49813" s="22"/>
      <c r="BW49813" s="22"/>
      <c r="BX49813" s="1"/>
    </row>
    <row r="49814" spans="74:76" x14ac:dyDescent="0.2">
      <c r="BV49814" s="22"/>
      <c r="BW49814" s="22"/>
      <c r="BX49814" s="1"/>
    </row>
    <row r="49815" spans="74:76" x14ac:dyDescent="0.2">
      <c r="BV49815" s="22"/>
      <c r="BW49815" s="22"/>
      <c r="BX49815" s="1"/>
    </row>
    <row r="49816" spans="74:76" x14ac:dyDescent="0.2">
      <c r="BV49816" s="22"/>
      <c r="BW49816" s="22"/>
      <c r="BX49816" s="1"/>
    </row>
    <row r="49817" spans="74:76" x14ac:dyDescent="0.2">
      <c r="BV49817" s="22"/>
      <c r="BW49817" s="22"/>
      <c r="BX49817" s="1"/>
    </row>
    <row r="49818" spans="74:76" x14ac:dyDescent="0.2">
      <c r="BV49818" s="22"/>
      <c r="BW49818" s="22"/>
      <c r="BX49818" s="1"/>
    </row>
    <row r="49819" spans="74:76" x14ac:dyDescent="0.2">
      <c r="BV49819" s="22"/>
      <c r="BW49819" s="22"/>
      <c r="BX49819" s="1"/>
    </row>
    <row r="49820" spans="74:76" x14ac:dyDescent="0.2">
      <c r="BV49820" s="22"/>
      <c r="BW49820" s="22"/>
      <c r="BX49820" s="1"/>
    </row>
    <row r="49821" spans="74:76" x14ac:dyDescent="0.2">
      <c r="BV49821" s="22"/>
      <c r="BW49821" s="22"/>
      <c r="BX49821" s="1"/>
    </row>
    <row r="49822" spans="74:76" x14ac:dyDescent="0.2">
      <c r="BV49822" s="22"/>
      <c r="BW49822" s="22"/>
      <c r="BX49822" s="1"/>
    </row>
    <row r="49823" spans="74:76" x14ac:dyDescent="0.2">
      <c r="BV49823" s="22"/>
      <c r="BW49823" s="22"/>
      <c r="BX49823" s="1"/>
    </row>
    <row r="49824" spans="74:76" x14ac:dyDescent="0.2">
      <c r="BV49824" s="22"/>
      <c r="BW49824" s="22"/>
      <c r="BX49824" s="1"/>
    </row>
    <row r="49825" spans="74:76" x14ac:dyDescent="0.2">
      <c r="BV49825" s="22"/>
      <c r="BW49825" s="22"/>
      <c r="BX49825" s="1"/>
    </row>
    <row r="49826" spans="74:76" x14ac:dyDescent="0.2">
      <c r="BV49826" s="22"/>
      <c r="BW49826" s="22"/>
      <c r="BX49826" s="1"/>
    </row>
    <row r="49827" spans="74:76" x14ac:dyDescent="0.2">
      <c r="BV49827" s="22"/>
      <c r="BW49827" s="22"/>
      <c r="BX49827" s="1"/>
    </row>
    <row r="49828" spans="74:76" x14ac:dyDescent="0.2">
      <c r="BV49828" s="22"/>
      <c r="BW49828" s="22"/>
      <c r="BX49828" s="1"/>
    </row>
    <row r="49829" spans="74:76" x14ac:dyDescent="0.2">
      <c r="BV49829" s="22"/>
      <c r="BW49829" s="22"/>
      <c r="BX49829" s="1"/>
    </row>
    <row r="49830" spans="74:76" x14ac:dyDescent="0.2">
      <c r="BV49830" s="22"/>
      <c r="BW49830" s="22"/>
      <c r="BX49830" s="1"/>
    </row>
    <row r="49831" spans="74:76" x14ac:dyDescent="0.2">
      <c r="BV49831" s="22"/>
      <c r="BW49831" s="22"/>
      <c r="BX49831" s="1"/>
    </row>
    <row r="49832" spans="74:76" x14ac:dyDescent="0.2">
      <c r="BV49832" s="22"/>
      <c r="BW49832" s="22"/>
      <c r="BX49832" s="1"/>
    </row>
    <row r="49833" spans="74:76" x14ac:dyDescent="0.2">
      <c r="BV49833" s="22"/>
      <c r="BW49833" s="22"/>
      <c r="BX49833" s="1"/>
    </row>
    <row r="49834" spans="74:76" x14ac:dyDescent="0.2">
      <c r="BV49834" s="22"/>
      <c r="BW49834" s="22"/>
      <c r="BX49834" s="1"/>
    </row>
    <row r="49835" spans="74:76" x14ac:dyDescent="0.2">
      <c r="BV49835" s="22"/>
      <c r="BW49835" s="22"/>
      <c r="BX49835" s="1"/>
    </row>
    <row r="49836" spans="74:76" x14ac:dyDescent="0.2">
      <c r="BV49836" s="22"/>
      <c r="BW49836" s="22"/>
      <c r="BX49836" s="1"/>
    </row>
    <row r="49837" spans="74:76" x14ac:dyDescent="0.2">
      <c r="BV49837" s="22"/>
      <c r="BW49837" s="22"/>
      <c r="BX49837" s="1"/>
    </row>
    <row r="49838" spans="74:76" x14ac:dyDescent="0.2">
      <c r="BV49838" s="22"/>
      <c r="BW49838" s="22"/>
      <c r="BX49838" s="1"/>
    </row>
    <row r="49839" spans="74:76" x14ac:dyDescent="0.2">
      <c r="BV49839" s="22"/>
      <c r="BW49839" s="22"/>
      <c r="BX49839" s="1"/>
    </row>
    <row r="49840" spans="74:76" x14ac:dyDescent="0.2">
      <c r="BV49840" s="22"/>
      <c r="BW49840" s="22"/>
      <c r="BX49840" s="1"/>
    </row>
    <row r="49841" spans="74:76" x14ac:dyDescent="0.2">
      <c r="BV49841" s="22"/>
      <c r="BW49841" s="22"/>
      <c r="BX49841" s="1"/>
    </row>
    <row r="49842" spans="74:76" x14ac:dyDescent="0.2">
      <c r="BV49842" s="22"/>
      <c r="BW49842" s="22"/>
      <c r="BX49842" s="1"/>
    </row>
    <row r="49843" spans="74:76" x14ac:dyDescent="0.2">
      <c r="BV49843" s="22"/>
      <c r="BW49843" s="22"/>
      <c r="BX49843" s="1"/>
    </row>
    <row r="49844" spans="74:76" x14ac:dyDescent="0.2">
      <c r="BV49844" s="22"/>
      <c r="BW49844" s="22"/>
      <c r="BX49844" s="1"/>
    </row>
    <row r="49845" spans="74:76" x14ac:dyDescent="0.2">
      <c r="BV49845" s="22"/>
      <c r="BW49845" s="22"/>
      <c r="BX49845" s="1"/>
    </row>
    <row r="49846" spans="74:76" x14ac:dyDescent="0.2">
      <c r="BV49846" s="22"/>
      <c r="BW49846" s="22"/>
      <c r="BX49846" s="1"/>
    </row>
    <row r="49847" spans="74:76" x14ac:dyDescent="0.2">
      <c r="BV49847" s="22"/>
      <c r="BW49847" s="22"/>
      <c r="BX49847" s="1"/>
    </row>
    <row r="49848" spans="74:76" x14ac:dyDescent="0.2">
      <c r="BV49848" s="22"/>
      <c r="BW49848" s="22"/>
      <c r="BX49848" s="1"/>
    </row>
    <row r="49849" spans="74:76" x14ac:dyDescent="0.2">
      <c r="BV49849" s="22"/>
      <c r="BW49849" s="22"/>
      <c r="BX49849" s="1"/>
    </row>
    <row r="49850" spans="74:76" x14ac:dyDescent="0.2">
      <c r="BV49850" s="22"/>
      <c r="BW49850" s="22"/>
      <c r="BX49850" s="1"/>
    </row>
    <row r="49851" spans="74:76" x14ac:dyDescent="0.2">
      <c r="BV49851" s="22"/>
      <c r="BW49851" s="22"/>
      <c r="BX49851" s="1"/>
    </row>
    <row r="49852" spans="74:76" x14ac:dyDescent="0.2">
      <c r="BV49852" s="22"/>
      <c r="BW49852" s="22"/>
      <c r="BX49852" s="1"/>
    </row>
    <row r="49853" spans="74:76" x14ac:dyDescent="0.2">
      <c r="BV49853" s="22"/>
      <c r="BW49853" s="22"/>
      <c r="BX49853" s="1"/>
    </row>
    <row r="49854" spans="74:76" x14ac:dyDescent="0.2">
      <c r="BV49854" s="22"/>
      <c r="BW49854" s="22"/>
      <c r="BX49854" s="1"/>
    </row>
    <row r="49855" spans="74:76" x14ac:dyDescent="0.2">
      <c r="BV49855" s="22"/>
      <c r="BW49855" s="22"/>
      <c r="BX49855" s="1"/>
    </row>
    <row r="49856" spans="74:76" x14ac:dyDescent="0.2">
      <c r="BV49856" s="22"/>
      <c r="BW49856" s="22"/>
      <c r="BX49856" s="1"/>
    </row>
    <row r="49857" spans="74:76" x14ac:dyDescent="0.2">
      <c r="BV49857" s="22"/>
      <c r="BW49857" s="22"/>
      <c r="BX49857" s="1"/>
    </row>
    <row r="49858" spans="74:76" x14ac:dyDescent="0.2">
      <c r="BV49858" s="22"/>
      <c r="BW49858" s="22"/>
      <c r="BX49858" s="1"/>
    </row>
    <row r="49859" spans="74:76" x14ac:dyDescent="0.2">
      <c r="BV49859" s="22"/>
      <c r="BW49859" s="22"/>
      <c r="BX49859" s="1"/>
    </row>
    <row r="49860" spans="74:76" x14ac:dyDescent="0.2">
      <c r="BV49860" s="22"/>
      <c r="BW49860" s="22"/>
      <c r="BX49860" s="1"/>
    </row>
    <row r="49861" spans="74:76" x14ac:dyDescent="0.2">
      <c r="BV49861" s="22"/>
      <c r="BW49861" s="22"/>
      <c r="BX49861" s="1"/>
    </row>
    <row r="49862" spans="74:76" x14ac:dyDescent="0.2">
      <c r="BV49862" s="22"/>
      <c r="BW49862" s="22"/>
      <c r="BX49862" s="1"/>
    </row>
    <row r="49863" spans="74:76" x14ac:dyDescent="0.2">
      <c r="BV49863" s="22"/>
      <c r="BW49863" s="22"/>
      <c r="BX49863" s="1"/>
    </row>
    <row r="49864" spans="74:76" x14ac:dyDescent="0.2">
      <c r="BV49864" s="22"/>
      <c r="BW49864" s="22"/>
      <c r="BX49864" s="1"/>
    </row>
    <row r="49865" spans="74:76" x14ac:dyDescent="0.2">
      <c r="BV49865" s="22"/>
      <c r="BW49865" s="22"/>
      <c r="BX49865" s="1"/>
    </row>
    <row r="49866" spans="74:76" x14ac:dyDescent="0.2">
      <c r="BV49866" s="22"/>
      <c r="BW49866" s="22"/>
      <c r="BX49866" s="1"/>
    </row>
    <row r="49867" spans="74:76" x14ac:dyDescent="0.2">
      <c r="BV49867" s="22"/>
      <c r="BW49867" s="22"/>
      <c r="BX49867" s="1"/>
    </row>
    <row r="49868" spans="74:76" x14ac:dyDescent="0.2">
      <c r="BV49868" s="22"/>
      <c r="BW49868" s="22"/>
      <c r="BX49868" s="1"/>
    </row>
    <row r="49869" spans="74:76" x14ac:dyDescent="0.2">
      <c r="BV49869" s="22"/>
      <c r="BW49869" s="22"/>
      <c r="BX49869" s="1"/>
    </row>
    <row r="49870" spans="74:76" x14ac:dyDescent="0.2">
      <c r="BV49870" s="22"/>
      <c r="BW49870" s="22"/>
      <c r="BX49870" s="1"/>
    </row>
    <row r="49871" spans="74:76" x14ac:dyDescent="0.2">
      <c r="BV49871" s="22"/>
      <c r="BW49871" s="22"/>
      <c r="BX49871" s="1"/>
    </row>
    <row r="49872" spans="74:76" x14ac:dyDescent="0.2">
      <c r="BV49872" s="22"/>
      <c r="BW49872" s="22"/>
      <c r="BX49872" s="1"/>
    </row>
    <row r="49873" spans="74:76" x14ac:dyDescent="0.2">
      <c r="BV49873" s="22"/>
      <c r="BW49873" s="22"/>
      <c r="BX49873" s="1"/>
    </row>
    <row r="49874" spans="74:76" x14ac:dyDescent="0.2">
      <c r="BV49874" s="22"/>
      <c r="BW49874" s="22"/>
      <c r="BX49874" s="1"/>
    </row>
    <row r="49875" spans="74:76" x14ac:dyDescent="0.2">
      <c r="BV49875" s="22"/>
      <c r="BW49875" s="22"/>
      <c r="BX49875" s="1"/>
    </row>
    <row r="49876" spans="74:76" x14ac:dyDescent="0.2">
      <c r="BV49876" s="22"/>
      <c r="BW49876" s="22"/>
      <c r="BX49876" s="1"/>
    </row>
    <row r="49877" spans="74:76" x14ac:dyDescent="0.2">
      <c r="BV49877" s="22"/>
      <c r="BW49877" s="22"/>
      <c r="BX49877" s="1"/>
    </row>
    <row r="49878" spans="74:76" x14ac:dyDescent="0.2">
      <c r="BV49878" s="22"/>
      <c r="BW49878" s="22"/>
      <c r="BX49878" s="1"/>
    </row>
    <row r="49879" spans="74:76" x14ac:dyDescent="0.2">
      <c r="BV49879" s="22"/>
      <c r="BW49879" s="22"/>
      <c r="BX49879" s="1"/>
    </row>
    <row r="49880" spans="74:76" x14ac:dyDescent="0.2">
      <c r="BV49880" s="22"/>
      <c r="BW49880" s="22"/>
      <c r="BX49880" s="1"/>
    </row>
    <row r="49881" spans="74:76" x14ac:dyDescent="0.2">
      <c r="BV49881" s="22"/>
      <c r="BW49881" s="22"/>
      <c r="BX49881" s="1"/>
    </row>
    <row r="49882" spans="74:76" x14ac:dyDescent="0.2">
      <c r="BV49882" s="22"/>
      <c r="BW49882" s="22"/>
      <c r="BX49882" s="1"/>
    </row>
    <row r="49883" spans="74:76" x14ac:dyDescent="0.2">
      <c r="BV49883" s="22"/>
      <c r="BW49883" s="22"/>
      <c r="BX49883" s="1"/>
    </row>
    <row r="49884" spans="74:76" x14ac:dyDescent="0.2">
      <c r="BV49884" s="22"/>
      <c r="BW49884" s="22"/>
      <c r="BX49884" s="1"/>
    </row>
    <row r="49885" spans="74:76" x14ac:dyDescent="0.2">
      <c r="BV49885" s="22"/>
      <c r="BW49885" s="22"/>
      <c r="BX49885" s="1"/>
    </row>
    <row r="49886" spans="74:76" x14ac:dyDescent="0.2">
      <c r="BV49886" s="22"/>
      <c r="BW49886" s="22"/>
      <c r="BX49886" s="1"/>
    </row>
    <row r="49887" spans="74:76" x14ac:dyDescent="0.2">
      <c r="BV49887" s="22"/>
      <c r="BW49887" s="22"/>
      <c r="BX49887" s="1"/>
    </row>
    <row r="49888" spans="74:76" x14ac:dyDescent="0.2">
      <c r="BV49888" s="22"/>
      <c r="BW49888" s="22"/>
      <c r="BX49888" s="1"/>
    </row>
    <row r="49889" spans="74:76" x14ac:dyDescent="0.2">
      <c r="BV49889" s="22"/>
      <c r="BW49889" s="22"/>
      <c r="BX49889" s="1"/>
    </row>
    <row r="49890" spans="74:76" x14ac:dyDescent="0.2">
      <c r="BV49890" s="22"/>
      <c r="BW49890" s="22"/>
      <c r="BX49890" s="1"/>
    </row>
    <row r="49891" spans="74:76" x14ac:dyDescent="0.2">
      <c r="BV49891" s="22"/>
      <c r="BW49891" s="22"/>
      <c r="BX49891" s="1"/>
    </row>
    <row r="49892" spans="74:76" x14ac:dyDescent="0.2">
      <c r="BV49892" s="22"/>
      <c r="BW49892" s="22"/>
      <c r="BX49892" s="1"/>
    </row>
    <row r="49893" spans="74:76" x14ac:dyDescent="0.2">
      <c r="BV49893" s="22"/>
      <c r="BW49893" s="22"/>
      <c r="BX49893" s="1"/>
    </row>
    <row r="49894" spans="74:76" x14ac:dyDescent="0.2">
      <c r="BV49894" s="22"/>
      <c r="BW49894" s="22"/>
      <c r="BX49894" s="1"/>
    </row>
    <row r="49895" spans="74:76" x14ac:dyDescent="0.2">
      <c r="BV49895" s="22"/>
      <c r="BW49895" s="22"/>
      <c r="BX49895" s="1"/>
    </row>
    <row r="49896" spans="74:76" x14ac:dyDescent="0.2">
      <c r="BV49896" s="22"/>
      <c r="BW49896" s="22"/>
      <c r="BX49896" s="1"/>
    </row>
    <row r="49897" spans="74:76" x14ac:dyDescent="0.2">
      <c r="BV49897" s="22"/>
      <c r="BW49897" s="22"/>
      <c r="BX49897" s="1"/>
    </row>
    <row r="49898" spans="74:76" x14ac:dyDescent="0.2">
      <c r="BV49898" s="22"/>
      <c r="BW49898" s="22"/>
      <c r="BX49898" s="1"/>
    </row>
    <row r="49899" spans="74:76" x14ac:dyDescent="0.2">
      <c r="BV49899" s="22"/>
      <c r="BW49899" s="22"/>
      <c r="BX49899" s="1"/>
    </row>
    <row r="49900" spans="74:76" x14ac:dyDescent="0.2">
      <c r="BV49900" s="22"/>
      <c r="BW49900" s="22"/>
      <c r="BX49900" s="1"/>
    </row>
    <row r="49901" spans="74:76" x14ac:dyDescent="0.2">
      <c r="BV49901" s="22"/>
      <c r="BW49901" s="22"/>
      <c r="BX49901" s="1"/>
    </row>
    <row r="49902" spans="74:76" x14ac:dyDescent="0.2">
      <c r="BV49902" s="22"/>
      <c r="BW49902" s="22"/>
      <c r="BX49902" s="1"/>
    </row>
    <row r="49903" spans="74:76" x14ac:dyDescent="0.2">
      <c r="BV49903" s="22"/>
      <c r="BW49903" s="22"/>
      <c r="BX49903" s="1"/>
    </row>
    <row r="49904" spans="74:76" x14ac:dyDescent="0.2">
      <c r="BV49904" s="22"/>
      <c r="BW49904" s="22"/>
      <c r="BX49904" s="1"/>
    </row>
    <row r="49905" spans="74:76" x14ac:dyDescent="0.2">
      <c r="BV49905" s="22"/>
      <c r="BW49905" s="22"/>
      <c r="BX49905" s="1"/>
    </row>
    <row r="49906" spans="74:76" x14ac:dyDescent="0.2">
      <c r="BV49906" s="22"/>
      <c r="BW49906" s="22"/>
      <c r="BX49906" s="1"/>
    </row>
    <row r="49907" spans="74:76" x14ac:dyDescent="0.2">
      <c r="BV49907" s="22"/>
      <c r="BW49907" s="22"/>
      <c r="BX49907" s="1"/>
    </row>
    <row r="49908" spans="74:76" x14ac:dyDescent="0.2">
      <c r="BV49908" s="22"/>
      <c r="BW49908" s="22"/>
      <c r="BX49908" s="1"/>
    </row>
    <row r="49909" spans="74:76" x14ac:dyDescent="0.2">
      <c r="BV49909" s="22"/>
      <c r="BW49909" s="22"/>
      <c r="BX49909" s="1"/>
    </row>
    <row r="49910" spans="74:76" x14ac:dyDescent="0.2">
      <c r="BV49910" s="22"/>
      <c r="BW49910" s="22"/>
      <c r="BX49910" s="1"/>
    </row>
    <row r="49911" spans="74:76" x14ac:dyDescent="0.2">
      <c r="BV49911" s="22"/>
      <c r="BW49911" s="22"/>
      <c r="BX49911" s="1"/>
    </row>
    <row r="49912" spans="74:76" x14ac:dyDescent="0.2">
      <c r="BV49912" s="22"/>
      <c r="BW49912" s="22"/>
      <c r="BX49912" s="1"/>
    </row>
    <row r="49913" spans="74:76" x14ac:dyDescent="0.2">
      <c r="BV49913" s="22"/>
      <c r="BW49913" s="22"/>
      <c r="BX49913" s="1"/>
    </row>
    <row r="49914" spans="74:76" x14ac:dyDescent="0.2">
      <c r="BV49914" s="22"/>
      <c r="BW49914" s="22"/>
      <c r="BX49914" s="1"/>
    </row>
    <row r="49915" spans="74:76" x14ac:dyDescent="0.2">
      <c r="BV49915" s="22"/>
      <c r="BW49915" s="22"/>
      <c r="BX49915" s="1"/>
    </row>
    <row r="49916" spans="74:76" x14ac:dyDescent="0.2">
      <c r="BV49916" s="22"/>
      <c r="BW49916" s="22"/>
      <c r="BX49916" s="1"/>
    </row>
    <row r="49917" spans="74:76" x14ac:dyDescent="0.2">
      <c r="BV49917" s="22"/>
      <c r="BW49917" s="22"/>
      <c r="BX49917" s="1"/>
    </row>
    <row r="49918" spans="74:76" x14ac:dyDescent="0.2">
      <c r="BV49918" s="22"/>
      <c r="BW49918" s="22"/>
      <c r="BX49918" s="1"/>
    </row>
    <row r="49919" spans="74:76" x14ac:dyDescent="0.2">
      <c r="BV49919" s="22"/>
      <c r="BW49919" s="22"/>
      <c r="BX49919" s="1"/>
    </row>
    <row r="49920" spans="74:76" x14ac:dyDescent="0.2">
      <c r="BV49920" s="22"/>
      <c r="BW49920" s="22"/>
      <c r="BX49920" s="1"/>
    </row>
    <row r="49921" spans="74:76" x14ac:dyDescent="0.2">
      <c r="BV49921" s="22"/>
      <c r="BW49921" s="22"/>
      <c r="BX49921" s="1"/>
    </row>
    <row r="49922" spans="74:76" x14ac:dyDescent="0.2">
      <c r="BV49922" s="22"/>
      <c r="BW49922" s="22"/>
      <c r="BX49922" s="1"/>
    </row>
    <row r="49923" spans="74:76" x14ac:dyDescent="0.2">
      <c r="BV49923" s="22"/>
      <c r="BW49923" s="22"/>
      <c r="BX49923" s="1"/>
    </row>
    <row r="49924" spans="74:76" x14ac:dyDescent="0.2">
      <c r="BV49924" s="22"/>
      <c r="BW49924" s="22"/>
      <c r="BX49924" s="1"/>
    </row>
    <row r="49925" spans="74:76" x14ac:dyDescent="0.2">
      <c r="BV49925" s="22"/>
      <c r="BW49925" s="22"/>
      <c r="BX49925" s="1"/>
    </row>
    <row r="49926" spans="74:76" x14ac:dyDescent="0.2">
      <c r="BV49926" s="22"/>
      <c r="BW49926" s="22"/>
      <c r="BX49926" s="1"/>
    </row>
    <row r="49927" spans="74:76" x14ac:dyDescent="0.2">
      <c r="BV49927" s="22"/>
      <c r="BW49927" s="22"/>
      <c r="BX49927" s="1"/>
    </row>
    <row r="49928" spans="74:76" x14ac:dyDescent="0.2">
      <c r="BV49928" s="22"/>
      <c r="BW49928" s="22"/>
      <c r="BX49928" s="1"/>
    </row>
    <row r="49929" spans="74:76" x14ac:dyDescent="0.2">
      <c r="BV49929" s="22"/>
      <c r="BW49929" s="22"/>
      <c r="BX49929" s="1"/>
    </row>
    <row r="49930" spans="74:76" x14ac:dyDescent="0.2">
      <c r="BV49930" s="22"/>
      <c r="BW49930" s="22"/>
      <c r="BX49930" s="1"/>
    </row>
    <row r="49931" spans="74:76" x14ac:dyDescent="0.2">
      <c r="BV49931" s="22"/>
      <c r="BW49931" s="22"/>
      <c r="BX49931" s="1"/>
    </row>
    <row r="49932" spans="74:76" x14ac:dyDescent="0.2">
      <c r="BV49932" s="22"/>
      <c r="BW49932" s="22"/>
      <c r="BX49932" s="1"/>
    </row>
    <row r="49933" spans="74:76" x14ac:dyDescent="0.2">
      <c r="BV49933" s="22"/>
      <c r="BW49933" s="22"/>
      <c r="BX49933" s="1"/>
    </row>
    <row r="49934" spans="74:76" x14ac:dyDescent="0.2">
      <c r="BV49934" s="22"/>
      <c r="BW49934" s="22"/>
      <c r="BX49934" s="1"/>
    </row>
    <row r="49935" spans="74:76" x14ac:dyDescent="0.2">
      <c r="BV49935" s="22"/>
      <c r="BW49935" s="22"/>
      <c r="BX49935" s="1"/>
    </row>
    <row r="49936" spans="74:76" x14ac:dyDescent="0.2">
      <c r="BV49936" s="22"/>
      <c r="BW49936" s="22"/>
      <c r="BX49936" s="1"/>
    </row>
    <row r="49937" spans="74:76" x14ac:dyDescent="0.2">
      <c r="BV49937" s="22"/>
      <c r="BW49937" s="22"/>
      <c r="BX49937" s="1"/>
    </row>
    <row r="49938" spans="74:76" x14ac:dyDescent="0.2">
      <c r="BV49938" s="22"/>
      <c r="BW49938" s="22"/>
      <c r="BX49938" s="1"/>
    </row>
    <row r="49939" spans="74:76" x14ac:dyDescent="0.2">
      <c r="BV49939" s="22"/>
      <c r="BW49939" s="22"/>
      <c r="BX49939" s="1"/>
    </row>
    <row r="49940" spans="74:76" x14ac:dyDescent="0.2">
      <c r="BV49940" s="22"/>
      <c r="BW49940" s="22"/>
      <c r="BX49940" s="1"/>
    </row>
    <row r="49941" spans="74:76" x14ac:dyDescent="0.2">
      <c r="BV49941" s="22"/>
      <c r="BW49941" s="22"/>
      <c r="BX49941" s="1"/>
    </row>
    <row r="49942" spans="74:76" x14ac:dyDescent="0.2">
      <c r="BV49942" s="22"/>
      <c r="BW49942" s="22"/>
      <c r="BX49942" s="1"/>
    </row>
    <row r="49943" spans="74:76" x14ac:dyDescent="0.2">
      <c r="BV49943" s="22"/>
      <c r="BW49943" s="22"/>
      <c r="BX49943" s="1"/>
    </row>
    <row r="49944" spans="74:76" x14ac:dyDescent="0.2">
      <c r="BV49944" s="22"/>
      <c r="BW49944" s="22"/>
      <c r="BX49944" s="1"/>
    </row>
    <row r="49945" spans="74:76" x14ac:dyDescent="0.2">
      <c r="BV49945" s="22"/>
      <c r="BW49945" s="22"/>
      <c r="BX49945" s="1"/>
    </row>
    <row r="49946" spans="74:76" x14ac:dyDescent="0.2">
      <c r="BV49946" s="22"/>
      <c r="BW49946" s="22"/>
      <c r="BX49946" s="1"/>
    </row>
    <row r="49947" spans="74:76" x14ac:dyDescent="0.2">
      <c r="BV49947" s="22"/>
      <c r="BW49947" s="22"/>
      <c r="BX49947" s="1"/>
    </row>
    <row r="49948" spans="74:76" x14ac:dyDescent="0.2">
      <c r="BV49948" s="22"/>
      <c r="BW49948" s="22"/>
      <c r="BX49948" s="1"/>
    </row>
    <row r="49949" spans="74:76" x14ac:dyDescent="0.2">
      <c r="BV49949" s="22"/>
      <c r="BW49949" s="22"/>
      <c r="BX49949" s="1"/>
    </row>
    <row r="49950" spans="74:76" x14ac:dyDescent="0.2">
      <c r="BV49950" s="22"/>
      <c r="BW49950" s="22"/>
      <c r="BX49950" s="1"/>
    </row>
    <row r="49951" spans="74:76" x14ac:dyDescent="0.2">
      <c r="BV49951" s="22"/>
      <c r="BW49951" s="22"/>
      <c r="BX49951" s="1"/>
    </row>
    <row r="49952" spans="74:76" x14ac:dyDescent="0.2">
      <c r="BV49952" s="22"/>
      <c r="BW49952" s="22"/>
      <c r="BX49952" s="1"/>
    </row>
    <row r="49953" spans="74:76" x14ac:dyDescent="0.2">
      <c r="BV49953" s="22"/>
      <c r="BW49953" s="22"/>
      <c r="BX49953" s="1"/>
    </row>
    <row r="49954" spans="74:76" x14ac:dyDescent="0.2">
      <c r="BV49954" s="22"/>
      <c r="BW49954" s="22"/>
      <c r="BX49954" s="1"/>
    </row>
    <row r="49955" spans="74:76" x14ac:dyDescent="0.2">
      <c r="BV49955" s="22"/>
      <c r="BW49955" s="22"/>
      <c r="BX49955" s="1"/>
    </row>
    <row r="49956" spans="74:76" x14ac:dyDescent="0.2">
      <c r="BV49956" s="22"/>
      <c r="BW49956" s="22"/>
      <c r="BX49956" s="1"/>
    </row>
    <row r="49957" spans="74:76" x14ac:dyDescent="0.2">
      <c r="BV49957" s="22"/>
      <c r="BW49957" s="22"/>
      <c r="BX49957" s="1"/>
    </row>
    <row r="49958" spans="74:76" x14ac:dyDescent="0.2">
      <c r="BV49958" s="22"/>
      <c r="BW49958" s="22"/>
      <c r="BX49958" s="1"/>
    </row>
    <row r="49959" spans="74:76" x14ac:dyDescent="0.2">
      <c r="BV49959" s="22"/>
      <c r="BW49959" s="22"/>
      <c r="BX49959" s="1"/>
    </row>
    <row r="49960" spans="74:76" x14ac:dyDescent="0.2">
      <c r="BV49960" s="22"/>
      <c r="BW49960" s="22"/>
      <c r="BX49960" s="1"/>
    </row>
    <row r="49961" spans="74:76" x14ac:dyDescent="0.2">
      <c r="BV49961" s="22"/>
      <c r="BW49961" s="22"/>
      <c r="BX49961" s="1"/>
    </row>
    <row r="49962" spans="74:76" x14ac:dyDescent="0.2">
      <c r="BV49962" s="22"/>
      <c r="BW49962" s="22"/>
      <c r="BX49962" s="1"/>
    </row>
    <row r="49963" spans="74:76" x14ac:dyDescent="0.2">
      <c r="BV49963" s="22"/>
      <c r="BW49963" s="22"/>
      <c r="BX49963" s="1"/>
    </row>
    <row r="49964" spans="74:76" x14ac:dyDescent="0.2">
      <c r="BV49964" s="22"/>
      <c r="BW49964" s="22"/>
      <c r="BX49964" s="1"/>
    </row>
    <row r="49965" spans="74:76" x14ac:dyDescent="0.2">
      <c r="BV49965" s="22"/>
      <c r="BW49965" s="22"/>
      <c r="BX49965" s="1"/>
    </row>
    <row r="49966" spans="74:76" x14ac:dyDescent="0.2">
      <c r="BV49966" s="22"/>
      <c r="BW49966" s="22"/>
      <c r="BX49966" s="1"/>
    </row>
    <row r="49967" spans="74:76" x14ac:dyDescent="0.2">
      <c r="BV49967" s="22"/>
      <c r="BW49967" s="22"/>
      <c r="BX49967" s="1"/>
    </row>
    <row r="49968" spans="74:76" x14ac:dyDescent="0.2">
      <c r="BV49968" s="22"/>
      <c r="BW49968" s="22"/>
      <c r="BX49968" s="1"/>
    </row>
    <row r="49969" spans="74:76" x14ac:dyDescent="0.2">
      <c r="BV49969" s="22"/>
      <c r="BW49969" s="22"/>
      <c r="BX49969" s="1"/>
    </row>
    <row r="49970" spans="74:76" x14ac:dyDescent="0.2">
      <c r="BV49970" s="22"/>
      <c r="BW49970" s="22"/>
      <c r="BX49970" s="1"/>
    </row>
    <row r="49971" spans="74:76" x14ac:dyDescent="0.2">
      <c r="BV49971" s="22"/>
      <c r="BW49971" s="22"/>
      <c r="BX49971" s="1"/>
    </row>
    <row r="49972" spans="74:76" x14ac:dyDescent="0.2">
      <c r="BV49972" s="22"/>
      <c r="BW49972" s="22"/>
      <c r="BX49972" s="1"/>
    </row>
    <row r="49973" spans="74:76" x14ac:dyDescent="0.2">
      <c r="BV49973" s="22"/>
      <c r="BW49973" s="22"/>
      <c r="BX49973" s="1"/>
    </row>
    <row r="49974" spans="74:76" x14ac:dyDescent="0.2">
      <c r="BV49974" s="22"/>
      <c r="BW49974" s="22"/>
      <c r="BX49974" s="1"/>
    </row>
    <row r="49975" spans="74:76" x14ac:dyDescent="0.2">
      <c r="BV49975" s="22"/>
      <c r="BW49975" s="22"/>
      <c r="BX49975" s="1"/>
    </row>
    <row r="49976" spans="74:76" x14ac:dyDescent="0.2">
      <c r="BV49976" s="22"/>
      <c r="BW49976" s="22"/>
      <c r="BX49976" s="1"/>
    </row>
    <row r="49977" spans="74:76" x14ac:dyDescent="0.2">
      <c r="BV49977" s="22"/>
      <c r="BW49977" s="22"/>
      <c r="BX49977" s="1"/>
    </row>
    <row r="49978" spans="74:76" x14ac:dyDescent="0.2">
      <c r="BV49978" s="22"/>
      <c r="BW49978" s="22"/>
      <c r="BX49978" s="1"/>
    </row>
    <row r="49979" spans="74:76" x14ac:dyDescent="0.2">
      <c r="BV49979" s="22"/>
      <c r="BW49979" s="22"/>
      <c r="BX49979" s="1"/>
    </row>
    <row r="49980" spans="74:76" x14ac:dyDescent="0.2">
      <c r="BV49980" s="22"/>
      <c r="BW49980" s="22"/>
      <c r="BX49980" s="1"/>
    </row>
    <row r="49981" spans="74:76" x14ac:dyDescent="0.2">
      <c r="BV49981" s="22"/>
      <c r="BW49981" s="22"/>
      <c r="BX49981" s="1"/>
    </row>
    <row r="49982" spans="74:76" x14ac:dyDescent="0.2">
      <c r="BV49982" s="22"/>
      <c r="BW49982" s="22"/>
      <c r="BX49982" s="1"/>
    </row>
    <row r="49983" spans="74:76" x14ac:dyDescent="0.2">
      <c r="BV49983" s="22"/>
      <c r="BW49983" s="22"/>
      <c r="BX49983" s="1"/>
    </row>
    <row r="49984" spans="74:76" x14ac:dyDescent="0.2">
      <c r="BV49984" s="22"/>
      <c r="BW49984" s="22"/>
      <c r="BX49984" s="1"/>
    </row>
    <row r="49985" spans="74:76" x14ac:dyDescent="0.2">
      <c r="BV49985" s="22"/>
      <c r="BW49985" s="22"/>
      <c r="BX49985" s="1"/>
    </row>
    <row r="49986" spans="74:76" x14ac:dyDescent="0.2">
      <c r="BV49986" s="22"/>
      <c r="BW49986" s="22"/>
      <c r="BX49986" s="1"/>
    </row>
    <row r="49987" spans="74:76" x14ac:dyDescent="0.2">
      <c r="BV49987" s="22"/>
      <c r="BW49987" s="22"/>
      <c r="BX49987" s="1"/>
    </row>
    <row r="49988" spans="74:76" x14ac:dyDescent="0.2">
      <c r="BV49988" s="22"/>
      <c r="BW49988" s="22"/>
      <c r="BX49988" s="1"/>
    </row>
    <row r="49989" spans="74:76" x14ac:dyDescent="0.2">
      <c r="BV49989" s="22"/>
      <c r="BW49989" s="22"/>
      <c r="BX49989" s="1"/>
    </row>
    <row r="49990" spans="74:76" x14ac:dyDescent="0.2">
      <c r="BV49990" s="22"/>
      <c r="BW49990" s="22"/>
      <c r="BX49990" s="1"/>
    </row>
    <row r="49991" spans="74:76" x14ac:dyDescent="0.2">
      <c r="BV49991" s="22"/>
      <c r="BW49991" s="22"/>
      <c r="BX49991" s="1"/>
    </row>
    <row r="49992" spans="74:76" x14ac:dyDescent="0.2">
      <c r="BV49992" s="22"/>
      <c r="BW49992" s="22"/>
      <c r="BX49992" s="1"/>
    </row>
    <row r="49993" spans="74:76" x14ac:dyDescent="0.2">
      <c r="BV49993" s="22"/>
      <c r="BW49993" s="22"/>
      <c r="BX49993" s="1"/>
    </row>
    <row r="49994" spans="74:76" x14ac:dyDescent="0.2">
      <c r="BV49994" s="22"/>
      <c r="BW49994" s="22"/>
      <c r="BX49994" s="1"/>
    </row>
    <row r="49995" spans="74:76" x14ac:dyDescent="0.2">
      <c r="BV49995" s="22"/>
      <c r="BW49995" s="22"/>
      <c r="BX49995" s="1"/>
    </row>
    <row r="49996" spans="74:76" x14ac:dyDescent="0.2">
      <c r="BV49996" s="22"/>
      <c r="BW49996" s="22"/>
      <c r="BX49996" s="1"/>
    </row>
    <row r="49997" spans="74:76" x14ac:dyDescent="0.2">
      <c r="BV49997" s="22"/>
      <c r="BW49997" s="22"/>
      <c r="BX49997" s="1"/>
    </row>
    <row r="49998" spans="74:76" x14ac:dyDescent="0.2">
      <c r="BV49998" s="22"/>
      <c r="BW49998" s="22"/>
      <c r="BX49998" s="1"/>
    </row>
    <row r="49999" spans="74:76" x14ac:dyDescent="0.2">
      <c r="BV49999" s="22"/>
      <c r="BW49999" s="22"/>
      <c r="BX49999" s="1"/>
    </row>
    <row r="50000" spans="74:76" x14ac:dyDescent="0.2">
      <c r="BV50000" s="22"/>
      <c r="BW50000" s="22"/>
      <c r="BX50000" s="1"/>
    </row>
    <row r="50001" spans="74:76" x14ac:dyDescent="0.2">
      <c r="BV50001" s="22"/>
      <c r="BW50001" s="22"/>
      <c r="BX50001" s="1"/>
    </row>
    <row r="50002" spans="74:76" x14ac:dyDescent="0.2">
      <c r="BV50002" s="22"/>
      <c r="BW50002" s="22"/>
      <c r="BX50002" s="1"/>
    </row>
    <row r="50003" spans="74:76" x14ac:dyDescent="0.2">
      <c r="BV50003" s="22"/>
      <c r="BW50003" s="22"/>
      <c r="BX50003" s="1"/>
    </row>
    <row r="50004" spans="74:76" x14ac:dyDescent="0.2">
      <c r="BV50004" s="22"/>
      <c r="BW50004" s="22"/>
      <c r="BX50004" s="1"/>
    </row>
    <row r="50005" spans="74:76" x14ac:dyDescent="0.2">
      <c r="BV50005" s="22"/>
      <c r="BW50005" s="22"/>
      <c r="BX50005" s="1"/>
    </row>
    <row r="50006" spans="74:76" x14ac:dyDescent="0.2">
      <c r="BV50006" s="22"/>
      <c r="BW50006" s="22"/>
      <c r="BX50006" s="1"/>
    </row>
    <row r="50007" spans="74:76" x14ac:dyDescent="0.2">
      <c r="BV50007" s="22"/>
      <c r="BW50007" s="22"/>
      <c r="BX50007" s="1"/>
    </row>
    <row r="50008" spans="74:76" x14ac:dyDescent="0.2">
      <c r="BV50008" s="22"/>
      <c r="BW50008" s="22"/>
      <c r="BX50008" s="1"/>
    </row>
    <row r="50009" spans="74:76" x14ac:dyDescent="0.2">
      <c r="BV50009" s="22"/>
      <c r="BW50009" s="22"/>
      <c r="BX50009" s="1"/>
    </row>
    <row r="50010" spans="74:76" x14ac:dyDescent="0.2">
      <c r="BV50010" s="22"/>
      <c r="BW50010" s="22"/>
      <c r="BX50010" s="1"/>
    </row>
    <row r="50011" spans="74:76" x14ac:dyDescent="0.2">
      <c r="BV50011" s="22"/>
      <c r="BW50011" s="22"/>
      <c r="BX50011" s="1"/>
    </row>
    <row r="50012" spans="74:76" x14ac:dyDescent="0.2">
      <c r="BV50012" s="22"/>
      <c r="BW50012" s="22"/>
      <c r="BX50012" s="1"/>
    </row>
    <row r="50013" spans="74:76" x14ac:dyDescent="0.2">
      <c r="BV50013" s="22"/>
      <c r="BW50013" s="22"/>
      <c r="BX50013" s="1"/>
    </row>
    <row r="50014" spans="74:76" x14ac:dyDescent="0.2">
      <c r="BV50014" s="22"/>
      <c r="BW50014" s="22"/>
      <c r="BX50014" s="1"/>
    </row>
    <row r="50015" spans="74:76" x14ac:dyDescent="0.2">
      <c r="BV50015" s="22"/>
      <c r="BW50015" s="22"/>
      <c r="BX50015" s="1"/>
    </row>
    <row r="50016" spans="74:76" x14ac:dyDescent="0.2">
      <c r="BV50016" s="22"/>
      <c r="BW50016" s="22"/>
      <c r="BX50016" s="1"/>
    </row>
    <row r="50017" spans="74:76" x14ac:dyDescent="0.2">
      <c r="BV50017" s="22"/>
      <c r="BW50017" s="22"/>
      <c r="BX50017" s="1"/>
    </row>
    <row r="50018" spans="74:76" x14ac:dyDescent="0.2">
      <c r="BV50018" s="22"/>
      <c r="BW50018" s="22"/>
      <c r="BX50018" s="1"/>
    </row>
    <row r="50019" spans="74:76" x14ac:dyDescent="0.2">
      <c r="BV50019" s="22"/>
      <c r="BW50019" s="22"/>
      <c r="BX50019" s="1"/>
    </row>
    <row r="50020" spans="74:76" x14ac:dyDescent="0.2">
      <c r="BV50020" s="22"/>
      <c r="BW50020" s="22"/>
      <c r="BX50020" s="1"/>
    </row>
    <row r="50021" spans="74:76" x14ac:dyDescent="0.2">
      <c r="BV50021" s="22"/>
      <c r="BW50021" s="22"/>
      <c r="BX50021" s="1"/>
    </row>
    <row r="50022" spans="74:76" x14ac:dyDescent="0.2">
      <c r="BV50022" s="22"/>
      <c r="BW50022" s="22"/>
      <c r="BX50022" s="1"/>
    </row>
    <row r="50023" spans="74:76" x14ac:dyDescent="0.2">
      <c r="BV50023" s="22"/>
      <c r="BW50023" s="22"/>
      <c r="BX50023" s="1"/>
    </row>
    <row r="50024" spans="74:76" x14ac:dyDescent="0.2">
      <c r="BV50024" s="22"/>
      <c r="BW50024" s="22"/>
      <c r="BX50024" s="1"/>
    </row>
    <row r="50025" spans="74:76" x14ac:dyDescent="0.2">
      <c r="BV50025" s="22"/>
      <c r="BW50025" s="22"/>
      <c r="BX50025" s="1"/>
    </row>
    <row r="50026" spans="74:76" x14ac:dyDescent="0.2">
      <c r="BV50026" s="22"/>
      <c r="BW50026" s="22"/>
      <c r="BX50026" s="1"/>
    </row>
    <row r="50027" spans="74:76" x14ac:dyDescent="0.2">
      <c r="BV50027" s="22"/>
      <c r="BW50027" s="22"/>
      <c r="BX50027" s="1"/>
    </row>
    <row r="50028" spans="74:76" x14ac:dyDescent="0.2">
      <c r="BV50028" s="22"/>
      <c r="BW50028" s="22"/>
      <c r="BX50028" s="1"/>
    </row>
    <row r="50029" spans="74:76" x14ac:dyDescent="0.2">
      <c r="BV50029" s="22"/>
      <c r="BW50029" s="22"/>
      <c r="BX50029" s="1"/>
    </row>
    <row r="50030" spans="74:76" x14ac:dyDescent="0.2">
      <c r="BV50030" s="22"/>
      <c r="BW50030" s="22"/>
      <c r="BX50030" s="1"/>
    </row>
    <row r="50031" spans="74:76" x14ac:dyDescent="0.2">
      <c r="BV50031" s="22"/>
      <c r="BW50031" s="22"/>
      <c r="BX50031" s="1"/>
    </row>
    <row r="50032" spans="74:76" x14ac:dyDescent="0.2">
      <c r="BV50032" s="22"/>
      <c r="BW50032" s="22"/>
      <c r="BX50032" s="1"/>
    </row>
    <row r="50033" spans="74:76" x14ac:dyDescent="0.2">
      <c r="BV50033" s="22"/>
      <c r="BW50033" s="22"/>
      <c r="BX50033" s="1"/>
    </row>
    <row r="50034" spans="74:76" x14ac:dyDescent="0.2">
      <c r="BV50034" s="22"/>
      <c r="BW50034" s="22"/>
      <c r="BX50034" s="1"/>
    </row>
    <row r="50035" spans="74:76" x14ac:dyDescent="0.2">
      <c r="BV50035" s="22"/>
      <c r="BW50035" s="22"/>
      <c r="BX50035" s="1"/>
    </row>
    <row r="50036" spans="74:76" x14ac:dyDescent="0.2">
      <c r="BV50036" s="22"/>
      <c r="BW50036" s="22"/>
      <c r="BX50036" s="1"/>
    </row>
    <row r="50037" spans="74:76" x14ac:dyDescent="0.2">
      <c r="BV50037" s="22"/>
      <c r="BW50037" s="22"/>
      <c r="BX50037" s="1"/>
    </row>
    <row r="50038" spans="74:76" x14ac:dyDescent="0.2">
      <c r="BV50038" s="22"/>
      <c r="BW50038" s="22"/>
      <c r="BX50038" s="1"/>
    </row>
    <row r="50039" spans="74:76" x14ac:dyDescent="0.2">
      <c r="BV50039" s="22"/>
      <c r="BW50039" s="22"/>
      <c r="BX50039" s="1"/>
    </row>
    <row r="50040" spans="74:76" x14ac:dyDescent="0.2">
      <c r="BV50040" s="22"/>
      <c r="BW50040" s="22"/>
      <c r="BX50040" s="1"/>
    </row>
    <row r="50041" spans="74:76" x14ac:dyDescent="0.2">
      <c r="BV50041" s="22"/>
      <c r="BW50041" s="22"/>
      <c r="BX50041" s="1"/>
    </row>
    <row r="50042" spans="74:76" x14ac:dyDescent="0.2">
      <c r="BV50042" s="22"/>
      <c r="BW50042" s="22"/>
      <c r="BX50042" s="1"/>
    </row>
    <row r="50043" spans="74:76" x14ac:dyDescent="0.2">
      <c r="BV50043" s="22"/>
      <c r="BW50043" s="22"/>
      <c r="BX50043" s="1"/>
    </row>
    <row r="50044" spans="74:76" x14ac:dyDescent="0.2">
      <c r="BV50044" s="22"/>
      <c r="BW50044" s="22"/>
      <c r="BX50044" s="1"/>
    </row>
    <row r="50045" spans="74:76" x14ac:dyDescent="0.2">
      <c r="BV50045" s="22"/>
      <c r="BW50045" s="22"/>
      <c r="BX50045" s="1"/>
    </row>
    <row r="50046" spans="74:76" x14ac:dyDescent="0.2">
      <c r="BV50046" s="22"/>
      <c r="BW50046" s="22"/>
      <c r="BX50046" s="1"/>
    </row>
    <row r="50047" spans="74:76" x14ac:dyDescent="0.2">
      <c r="BV50047" s="22"/>
      <c r="BW50047" s="22"/>
      <c r="BX50047" s="1"/>
    </row>
    <row r="50048" spans="74:76" x14ac:dyDescent="0.2">
      <c r="BV50048" s="22"/>
      <c r="BW50048" s="22"/>
      <c r="BX50048" s="1"/>
    </row>
    <row r="50049" spans="74:76" x14ac:dyDescent="0.2">
      <c r="BV50049" s="22"/>
      <c r="BW50049" s="22"/>
      <c r="BX50049" s="1"/>
    </row>
    <row r="50050" spans="74:76" x14ac:dyDescent="0.2">
      <c r="BV50050" s="22"/>
      <c r="BW50050" s="22"/>
      <c r="BX50050" s="1"/>
    </row>
    <row r="50051" spans="74:76" x14ac:dyDescent="0.2">
      <c r="BV50051" s="22"/>
      <c r="BW50051" s="22"/>
      <c r="BX50051" s="1"/>
    </row>
    <row r="50052" spans="74:76" x14ac:dyDescent="0.2">
      <c r="BV50052" s="22"/>
      <c r="BW50052" s="22"/>
      <c r="BX50052" s="1"/>
    </row>
    <row r="50053" spans="74:76" x14ac:dyDescent="0.2">
      <c r="BV50053" s="22"/>
      <c r="BW50053" s="22"/>
      <c r="BX50053" s="1"/>
    </row>
    <row r="50054" spans="74:76" x14ac:dyDescent="0.2">
      <c r="BV50054" s="22"/>
      <c r="BW50054" s="22"/>
      <c r="BX50054" s="1"/>
    </row>
    <row r="50055" spans="74:76" x14ac:dyDescent="0.2">
      <c r="BV50055" s="22"/>
      <c r="BW50055" s="22"/>
      <c r="BX50055" s="1"/>
    </row>
    <row r="50056" spans="74:76" x14ac:dyDescent="0.2">
      <c r="BV50056" s="22"/>
      <c r="BW50056" s="22"/>
      <c r="BX50056" s="1"/>
    </row>
    <row r="50057" spans="74:76" x14ac:dyDescent="0.2">
      <c r="BV50057" s="22"/>
      <c r="BW50057" s="22"/>
      <c r="BX50057" s="1"/>
    </row>
    <row r="50058" spans="74:76" x14ac:dyDescent="0.2">
      <c r="BV50058" s="22"/>
      <c r="BW50058" s="22"/>
      <c r="BX50058" s="1"/>
    </row>
    <row r="50059" spans="74:76" x14ac:dyDescent="0.2">
      <c r="BV50059" s="22"/>
      <c r="BW50059" s="22"/>
      <c r="BX50059" s="1"/>
    </row>
    <row r="50060" spans="74:76" x14ac:dyDescent="0.2">
      <c r="BV50060" s="22"/>
      <c r="BW50060" s="22"/>
      <c r="BX50060" s="1"/>
    </row>
    <row r="50061" spans="74:76" x14ac:dyDescent="0.2">
      <c r="BV50061" s="22"/>
      <c r="BW50061" s="22"/>
      <c r="BX50061" s="1"/>
    </row>
    <row r="50062" spans="74:76" x14ac:dyDescent="0.2">
      <c r="BV50062" s="22"/>
      <c r="BW50062" s="22"/>
      <c r="BX50062" s="1"/>
    </row>
    <row r="50063" spans="74:76" x14ac:dyDescent="0.2">
      <c r="BV50063" s="22"/>
      <c r="BW50063" s="22"/>
      <c r="BX50063" s="1"/>
    </row>
    <row r="50064" spans="74:76" x14ac:dyDescent="0.2">
      <c r="BV50064" s="22"/>
      <c r="BW50064" s="22"/>
      <c r="BX50064" s="1"/>
    </row>
    <row r="50065" spans="74:76" x14ac:dyDescent="0.2">
      <c r="BV50065" s="22"/>
      <c r="BW50065" s="22"/>
      <c r="BX50065" s="1"/>
    </row>
    <row r="50066" spans="74:76" x14ac:dyDescent="0.2">
      <c r="BV50066" s="22"/>
      <c r="BW50066" s="22"/>
      <c r="BX50066" s="1"/>
    </row>
    <row r="50067" spans="74:76" x14ac:dyDescent="0.2">
      <c r="BV50067" s="22"/>
      <c r="BW50067" s="22"/>
      <c r="BX50067" s="1"/>
    </row>
    <row r="50068" spans="74:76" x14ac:dyDescent="0.2">
      <c r="BV50068" s="22"/>
      <c r="BW50068" s="22"/>
      <c r="BX50068" s="1"/>
    </row>
    <row r="50069" spans="74:76" x14ac:dyDescent="0.2">
      <c r="BV50069" s="22"/>
      <c r="BW50069" s="22"/>
      <c r="BX50069" s="1"/>
    </row>
    <row r="50070" spans="74:76" x14ac:dyDescent="0.2">
      <c r="BV50070" s="22"/>
      <c r="BW50070" s="22"/>
      <c r="BX50070" s="1"/>
    </row>
    <row r="50071" spans="74:76" x14ac:dyDescent="0.2">
      <c r="BV50071" s="22"/>
      <c r="BW50071" s="22"/>
      <c r="BX50071" s="1"/>
    </row>
    <row r="50072" spans="74:76" x14ac:dyDescent="0.2">
      <c r="BV50072" s="22"/>
      <c r="BW50072" s="22"/>
      <c r="BX50072" s="1"/>
    </row>
    <row r="50073" spans="74:76" x14ac:dyDescent="0.2">
      <c r="BV50073" s="22"/>
      <c r="BW50073" s="22"/>
      <c r="BX50073" s="1"/>
    </row>
    <row r="50074" spans="74:76" x14ac:dyDescent="0.2">
      <c r="BV50074" s="22"/>
      <c r="BW50074" s="22"/>
      <c r="BX50074" s="1"/>
    </row>
    <row r="50075" spans="74:76" x14ac:dyDescent="0.2">
      <c r="BV50075" s="22"/>
      <c r="BW50075" s="22"/>
      <c r="BX50075" s="1"/>
    </row>
    <row r="50076" spans="74:76" x14ac:dyDescent="0.2">
      <c r="BV50076" s="22"/>
      <c r="BW50076" s="22"/>
      <c r="BX50076" s="1"/>
    </row>
    <row r="50077" spans="74:76" x14ac:dyDescent="0.2">
      <c r="BV50077" s="22"/>
      <c r="BW50077" s="22"/>
      <c r="BX50077" s="1"/>
    </row>
    <row r="50078" spans="74:76" x14ac:dyDescent="0.2">
      <c r="BV50078" s="22"/>
      <c r="BW50078" s="22"/>
      <c r="BX50078" s="1"/>
    </row>
    <row r="50079" spans="74:76" x14ac:dyDescent="0.2">
      <c r="BV50079" s="22"/>
      <c r="BW50079" s="22"/>
      <c r="BX50079" s="1"/>
    </row>
    <row r="50080" spans="74:76" x14ac:dyDescent="0.2">
      <c r="BV50080" s="22"/>
      <c r="BW50080" s="22"/>
      <c r="BX50080" s="1"/>
    </row>
    <row r="50081" spans="74:76" x14ac:dyDescent="0.2">
      <c r="BV50081" s="22"/>
      <c r="BW50081" s="22"/>
      <c r="BX50081" s="1"/>
    </row>
    <row r="50082" spans="74:76" x14ac:dyDescent="0.2">
      <c r="BV50082" s="22"/>
      <c r="BW50082" s="22"/>
      <c r="BX50082" s="1"/>
    </row>
    <row r="50083" spans="74:76" x14ac:dyDescent="0.2">
      <c r="BV50083" s="22"/>
      <c r="BW50083" s="22"/>
      <c r="BX50083" s="1"/>
    </row>
    <row r="50084" spans="74:76" x14ac:dyDescent="0.2">
      <c r="BV50084" s="22"/>
      <c r="BW50084" s="22"/>
      <c r="BX50084" s="1"/>
    </row>
    <row r="50085" spans="74:76" x14ac:dyDescent="0.2">
      <c r="BV50085" s="22"/>
      <c r="BW50085" s="22"/>
      <c r="BX50085" s="1"/>
    </row>
    <row r="50086" spans="74:76" x14ac:dyDescent="0.2">
      <c r="BV50086" s="22"/>
      <c r="BW50086" s="22"/>
      <c r="BX50086" s="1"/>
    </row>
    <row r="50087" spans="74:76" x14ac:dyDescent="0.2">
      <c r="BV50087" s="22"/>
      <c r="BW50087" s="22"/>
      <c r="BX50087" s="1"/>
    </row>
    <row r="50088" spans="74:76" x14ac:dyDescent="0.2">
      <c r="BV50088" s="22"/>
      <c r="BW50088" s="22"/>
      <c r="BX50088" s="1"/>
    </row>
    <row r="50089" spans="74:76" x14ac:dyDescent="0.2">
      <c r="BV50089" s="22"/>
      <c r="BW50089" s="22"/>
      <c r="BX50089" s="1"/>
    </row>
    <row r="50090" spans="74:76" x14ac:dyDescent="0.2">
      <c r="BV50090" s="22"/>
      <c r="BW50090" s="22"/>
      <c r="BX50090" s="1"/>
    </row>
    <row r="50091" spans="74:76" x14ac:dyDescent="0.2">
      <c r="BV50091" s="22"/>
      <c r="BW50091" s="22"/>
      <c r="BX50091" s="1"/>
    </row>
    <row r="50092" spans="74:76" x14ac:dyDescent="0.2">
      <c r="BV50092" s="22"/>
      <c r="BW50092" s="22"/>
      <c r="BX50092" s="1"/>
    </row>
    <row r="50093" spans="74:76" x14ac:dyDescent="0.2">
      <c r="BV50093" s="22"/>
      <c r="BW50093" s="22"/>
      <c r="BX50093" s="1"/>
    </row>
    <row r="50094" spans="74:76" x14ac:dyDescent="0.2">
      <c r="BV50094" s="22"/>
      <c r="BW50094" s="22"/>
      <c r="BX50094" s="1"/>
    </row>
    <row r="50095" spans="74:76" x14ac:dyDescent="0.2">
      <c r="BV50095" s="22"/>
      <c r="BW50095" s="22"/>
      <c r="BX50095" s="1"/>
    </row>
    <row r="50096" spans="74:76" x14ac:dyDescent="0.2">
      <c r="BV50096" s="22"/>
      <c r="BW50096" s="22"/>
      <c r="BX50096" s="1"/>
    </row>
    <row r="50097" spans="74:76" x14ac:dyDescent="0.2">
      <c r="BV50097" s="22"/>
      <c r="BW50097" s="22"/>
      <c r="BX50097" s="1"/>
    </row>
    <row r="50098" spans="74:76" x14ac:dyDescent="0.2">
      <c r="BV50098" s="22"/>
      <c r="BW50098" s="22"/>
      <c r="BX50098" s="1"/>
    </row>
    <row r="50099" spans="74:76" x14ac:dyDescent="0.2">
      <c r="BV50099" s="22"/>
      <c r="BW50099" s="22"/>
      <c r="BX50099" s="1"/>
    </row>
    <row r="50100" spans="74:76" x14ac:dyDescent="0.2">
      <c r="BV50100" s="22"/>
      <c r="BW50100" s="22"/>
      <c r="BX50100" s="1"/>
    </row>
    <row r="50101" spans="74:76" x14ac:dyDescent="0.2">
      <c r="BV50101" s="22"/>
      <c r="BW50101" s="22"/>
      <c r="BX50101" s="1"/>
    </row>
    <row r="50102" spans="74:76" x14ac:dyDescent="0.2">
      <c r="BV50102" s="22"/>
      <c r="BW50102" s="22"/>
      <c r="BX50102" s="1"/>
    </row>
    <row r="50103" spans="74:76" x14ac:dyDescent="0.2">
      <c r="BV50103" s="22"/>
      <c r="BW50103" s="22"/>
      <c r="BX50103" s="1"/>
    </row>
    <row r="50104" spans="74:76" x14ac:dyDescent="0.2">
      <c r="BV50104" s="22"/>
      <c r="BW50104" s="22"/>
      <c r="BX50104" s="1"/>
    </row>
    <row r="50105" spans="74:76" x14ac:dyDescent="0.2">
      <c r="BV50105" s="22"/>
      <c r="BW50105" s="22"/>
      <c r="BX50105" s="1"/>
    </row>
    <row r="50106" spans="74:76" x14ac:dyDescent="0.2">
      <c r="BV50106" s="22"/>
      <c r="BW50106" s="22"/>
      <c r="BX50106" s="1"/>
    </row>
    <row r="50107" spans="74:76" x14ac:dyDescent="0.2">
      <c r="BV50107" s="22"/>
      <c r="BW50107" s="22"/>
      <c r="BX50107" s="1"/>
    </row>
    <row r="50108" spans="74:76" x14ac:dyDescent="0.2">
      <c r="BV50108" s="22"/>
      <c r="BW50108" s="22"/>
      <c r="BX50108" s="1"/>
    </row>
    <row r="50109" spans="74:76" x14ac:dyDescent="0.2">
      <c r="BV50109" s="22"/>
      <c r="BW50109" s="22"/>
      <c r="BX50109" s="1"/>
    </row>
    <row r="50110" spans="74:76" x14ac:dyDescent="0.2">
      <c r="BV50110" s="22"/>
      <c r="BW50110" s="22"/>
      <c r="BX50110" s="1"/>
    </row>
    <row r="50111" spans="74:76" x14ac:dyDescent="0.2">
      <c r="BV50111" s="22"/>
      <c r="BW50111" s="22"/>
      <c r="BX50111" s="1"/>
    </row>
    <row r="50112" spans="74:76" x14ac:dyDescent="0.2">
      <c r="BV50112" s="22"/>
      <c r="BW50112" s="22"/>
      <c r="BX50112" s="1"/>
    </row>
    <row r="50113" spans="74:76" x14ac:dyDescent="0.2">
      <c r="BV50113" s="22"/>
      <c r="BW50113" s="22"/>
      <c r="BX50113" s="1"/>
    </row>
    <row r="50114" spans="74:76" x14ac:dyDescent="0.2">
      <c r="BV50114" s="22"/>
      <c r="BW50114" s="22"/>
      <c r="BX50114" s="1"/>
    </row>
    <row r="50115" spans="74:76" x14ac:dyDescent="0.2">
      <c r="BV50115" s="22"/>
      <c r="BW50115" s="22"/>
      <c r="BX50115" s="1"/>
    </row>
    <row r="50116" spans="74:76" x14ac:dyDescent="0.2">
      <c r="BV50116" s="22"/>
      <c r="BW50116" s="22"/>
      <c r="BX50116" s="1"/>
    </row>
    <row r="50117" spans="74:76" x14ac:dyDescent="0.2">
      <c r="BV50117" s="22"/>
      <c r="BW50117" s="22"/>
      <c r="BX50117" s="1"/>
    </row>
    <row r="50118" spans="74:76" x14ac:dyDescent="0.2">
      <c r="BV50118" s="22"/>
      <c r="BW50118" s="22"/>
      <c r="BX50118" s="1"/>
    </row>
    <row r="50119" spans="74:76" x14ac:dyDescent="0.2">
      <c r="BV50119" s="22"/>
      <c r="BW50119" s="22"/>
      <c r="BX50119" s="1"/>
    </row>
    <row r="50120" spans="74:76" x14ac:dyDescent="0.2">
      <c r="BV50120" s="22"/>
      <c r="BW50120" s="22"/>
      <c r="BX50120" s="1"/>
    </row>
    <row r="50121" spans="74:76" x14ac:dyDescent="0.2">
      <c r="BV50121" s="22"/>
      <c r="BW50121" s="22"/>
      <c r="BX50121" s="1"/>
    </row>
    <row r="50122" spans="74:76" x14ac:dyDescent="0.2">
      <c r="BV50122" s="22"/>
      <c r="BW50122" s="22"/>
      <c r="BX50122" s="1"/>
    </row>
    <row r="50123" spans="74:76" x14ac:dyDescent="0.2">
      <c r="BV50123" s="22"/>
      <c r="BW50123" s="22"/>
      <c r="BX50123" s="1"/>
    </row>
    <row r="50124" spans="74:76" x14ac:dyDescent="0.2">
      <c r="BV50124" s="22"/>
      <c r="BW50124" s="22"/>
      <c r="BX50124" s="1"/>
    </row>
    <row r="50125" spans="74:76" x14ac:dyDescent="0.2">
      <c r="BV50125" s="22"/>
      <c r="BW50125" s="22"/>
      <c r="BX50125" s="1"/>
    </row>
    <row r="50126" spans="74:76" x14ac:dyDescent="0.2">
      <c r="BV50126" s="22"/>
      <c r="BW50126" s="22"/>
      <c r="BX50126" s="1"/>
    </row>
    <row r="50127" spans="74:76" x14ac:dyDescent="0.2">
      <c r="BV50127" s="22"/>
      <c r="BW50127" s="22"/>
      <c r="BX50127" s="1"/>
    </row>
    <row r="50128" spans="74:76" x14ac:dyDescent="0.2">
      <c r="BV50128" s="22"/>
      <c r="BW50128" s="22"/>
      <c r="BX50128" s="1"/>
    </row>
    <row r="50129" spans="74:76" x14ac:dyDescent="0.2">
      <c r="BV50129" s="22"/>
      <c r="BW50129" s="22"/>
      <c r="BX50129" s="1"/>
    </row>
    <row r="50130" spans="74:76" x14ac:dyDescent="0.2">
      <c r="BV50130" s="22"/>
      <c r="BW50130" s="22"/>
      <c r="BX50130" s="1"/>
    </row>
    <row r="50131" spans="74:76" x14ac:dyDescent="0.2">
      <c r="BV50131" s="22"/>
      <c r="BW50131" s="22"/>
      <c r="BX50131" s="1"/>
    </row>
    <row r="50132" spans="74:76" x14ac:dyDescent="0.2">
      <c r="BV50132" s="22"/>
      <c r="BW50132" s="22"/>
      <c r="BX50132" s="1"/>
    </row>
    <row r="50133" spans="74:76" x14ac:dyDescent="0.2">
      <c r="BV50133" s="22"/>
      <c r="BW50133" s="22"/>
      <c r="BX50133" s="1"/>
    </row>
    <row r="50134" spans="74:76" x14ac:dyDescent="0.2">
      <c r="BV50134" s="22"/>
      <c r="BW50134" s="22"/>
      <c r="BX50134" s="1"/>
    </row>
    <row r="50135" spans="74:76" x14ac:dyDescent="0.2">
      <c r="BV50135" s="22"/>
      <c r="BW50135" s="22"/>
      <c r="BX50135" s="1"/>
    </row>
    <row r="50136" spans="74:76" x14ac:dyDescent="0.2">
      <c r="BV50136" s="22"/>
      <c r="BW50136" s="22"/>
      <c r="BX50136" s="1"/>
    </row>
    <row r="50137" spans="74:76" x14ac:dyDescent="0.2">
      <c r="BV50137" s="22"/>
      <c r="BW50137" s="22"/>
      <c r="BX50137" s="1"/>
    </row>
    <row r="50138" spans="74:76" x14ac:dyDescent="0.2">
      <c r="BV50138" s="22"/>
      <c r="BW50138" s="22"/>
      <c r="BX50138" s="1"/>
    </row>
    <row r="50139" spans="74:76" x14ac:dyDescent="0.2">
      <c r="BV50139" s="22"/>
      <c r="BW50139" s="22"/>
      <c r="BX50139" s="1"/>
    </row>
    <row r="50140" spans="74:76" x14ac:dyDescent="0.2">
      <c r="BV50140" s="22"/>
      <c r="BW50140" s="22"/>
      <c r="BX50140" s="1"/>
    </row>
    <row r="50141" spans="74:76" x14ac:dyDescent="0.2">
      <c r="BV50141" s="22"/>
      <c r="BW50141" s="22"/>
      <c r="BX50141" s="1"/>
    </row>
    <row r="50142" spans="74:76" x14ac:dyDescent="0.2">
      <c r="BV50142" s="22"/>
      <c r="BW50142" s="22"/>
      <c r="BX50142" s="1"/>
    </row>
    <row r="50143" spans="74:76" x14ac:dyDescent="0.2">
      <c r="BV50143" s="22"/>
      <c r="BW50143" s="22"/>
      <c r="BX50143" s="1"/>
    </row>
    <row r="50144" spans="74:76" x14ac:dyDescent="0.2">
      <c r="BV50144" s="22"/>
      <c r="BW50144" s="22"/>
      <c r="BX50144" s="1"/>
    </row>
    <row r="50145" spans="74:76" x14ac:dyDescent="0.2">
      <c r="BV50145" s="22"/>
      <c r="BW50145" s="22"/>
      <c r="BX50145" s="1"/>
    </row>
    <row r="50146" spans="74:76" x14ac:dyDescent="0.2">
      <c r="BV50146" s="22"/>
      <c r="BW50146" s="22"/>
      <c r="BX50146" s="1"/>
    </row>
    <row r="50147" spans="74:76" x14ac:dyDescent="0.2">
      <c r="BV50147" s="22"/>
      <c r="BW50147" s="22"/>
      <c r="BX50147" s="1"/>
    </row>
    <row r="50148" spans="74:76" x14ac:dyDescent="0.2">
      <c r="BV50148" s="22"/>
      <c r="BW50148" s="22"/>
      <c r="BX50148" s="1"/>
    </row>
    <row r="50149" spans="74:76" x14ac:dyDescent="0.2">
      <c r="BV50149" s="22"/>
      <c r="BW50149" s="22"/>
      <c r="BX50149" s="1"/>
    </row>
    <row r="50150" spans="74:76" x14ac:dyDescent="0.2">
      <c r="BV50150" s="22"/>
      <c r="BW50150" s="22"/>
      <c r="BX50150" s="1"/>
    </row>
    <row r="50151" spans="74:76" x14ac:dyDescent="0.2">
      <c r="BV50151" s="22"/>
      <c r="BW50151" s="22"/>
      <c r="BX50151" s="1"/>
    </row>
    <row r="50152" spans="74:76" x14ac:dyDescent="0.2">
      <c r="BV50152" s="22"/>
      <c r="BW50152" s="22"/>
      <c r="BX50152" s="1"/>
    </row>
    <row r="50153" spans="74:76" x14ac:dyDescent="0.2">
      <c r="BV50153" s="22"/>
      <c r="BW50153" s="22"/>
      <c r="BX50153" s="1"/>
    </row>
    <row r="50154" spans="74:76" x14ac:dyDescent="0.2">
      <c r="BV50154" s="22"/>
      <c r="BW50154" s="22"/>
      <c r="BX50154" s="1"/>
    </row>
    <row r="50155" spans="74:76" x14ac:dyDescent="0.2">
      <c r="BV50155" s="22"/>
      <c r="BW50155" s="22"/>
      <c r="BX50155" s="1"/>
    </row>
    <row r="50156" spans="74:76" x14ac:dyDescent="0.2">
      <c r="BV50156" s="22"/>
      <c r="BW50156" s="22"/>
      <c r="BX50156" s="1"/>
    </row>
    <row r="50157" spans="74:76" x14ac:dyDescent="0.2">
      <c r="BV50157" s="22"/>
      <c r="BW50157" s="22"/>
      <c r="BX50157" s="1"/>
    </row>
    <row r="50158" spans="74:76" x14ac:dyDescent="0.2">
      <c r="BV50158" s="22"/>
      <c r="BW50158" s="22"/>
      <c r="BX50158" s="1"/>
    </row>
    <row r="50159" spans="74:76" x14ac:dyDescent="0.2">
      <c r="BV50159" s="22"/>
      <c r="BW50159" s="22"/>
      <c r="BX50159" s="1"/>
    </row>
    <row r="50160" spans="74:76" x14ac:dyDescent="0.2">
      <c r="BV50160" s="22"/>
      <c r="BW50160" s="22"/>
      <c r="BX50160" s="1"/>
    </row>
    <row r="50161" spans="74:76" x14ac:dyDescent="0.2">
      <c r="BV50161" s="22"/>
      <c r="BW50161" s="22"/>
      <c r="BX50161" s="1"/>
    </row>
    <row r="50162" spans="74:76" x14ac:dyDescent="0.2">
      <c r="BV50162" s="22"/>
      <c r="BW50162" s="22"/>
      <c r="BX50162" s="1"/>
    </row>
    <row r="50163" spans="74:76" x14ac:dyDescent="0.2">
      <c r="BV50163" s="22"/>
      <c r="BW50163" s="22"/>
      <c r="BX50163" s="1"/>
    </row>
    <row r="50164" spans="74:76" x14ac:dyDescent="0.2">
      <c r="BV50164" s="22"/>
      <c r="BW50164" s="22"/>
      <c r="BX50164" s="1"/>
    </row>
    <row r="50165" spans="74:76" x14ac:dyDescent="0.2">
      <c r="BV50165" s="22"/>
      <c r="BW50165" s="22"/>
      <c r="BX50165" s="1"/>
    </row>
    <row r="50166" spans="74:76" x14ac:dyDescent="0.2">
      <c r="BV50166" s="22"/>
      <c r="BW50166" s="22"/>
      <c r="BX50166" s="1"/>
    </row>
    <row r="50167" spans="74:76" x14ac:dyDescent="0.2">
      <c r="BV50167" s="22"/>
      <c r="BW50167" s="22"/>
      <c r="BX50167" s="1"/>
    </row>
    <row r="50168" spans="74:76" x14ac:dyDescent="0.2">
      <c r="BV50168" s="22"/>
      <c r="BW50168" s="22"/>
      <c r="BX50168" s="1"/>
    </row>
    <row r="50169" spans="74:76" x14ac:dyDescent="0.2">
      <c r="BV50169" s="22"/>
      <c r="BW50169" s="22"/>
      <c r="BX50169" s="1"/>
    </row>
    <row r="50170" spans="74:76" x14ac:dyDescent="0.2">
      <c r="BV50170" s="22"/>
      <c r="BW50170" s="22"/>
      <c r="BX50170" s="1"/>
    </row>
    <row r="50171" spans="74:76" x14ac:dyDescent="0.2">
      <c r="BV50171" s="22"/>
      <c r="BW50171" s="22"/>
      <c r="BX50171" s="1"/>
    </row>
    <row r="50172" spans="74:76" x14ac:dyDescent="0.2">
      <c r="BV50172" s="22"/>
      <c r="BW50172" s="22"/>
      <c r="BX50172" s="1"/>
    </row>
    <row r="50173" spans="74:76" x14ac:dyDescent="0.2">
      <c r="BV50173" s="22"/>
      <c r="BW50173" s="22"/>
      <c r="BX50173" s="1"/>
    </row>
    <row r="50174" spans="74:76" x14ac:dyDescent="0.2">
      <c r="BV50174" s="22"/>
      <c r="BW50174" s="22"/>
      <c r="BX50174" s="1"/>
    </row>
    <row r="50175" spans="74:76" x14ac:dyDescent="0.2">
      <c r="BV50175" s="22"/>
      <c r="BW50175" s="22"/>
      <c r="BX50175" s="1"/>
    </row>
    <row r="50176" spans="74:76" x14ac:dyDescent="0.2">
      <c r="BV50176" s="22"/>
      <c r="BW50176" s="22"/>
      <c r="BX50176" s="1"/>
    </row>
    <row r="50177" spans="74:76" x14ac:dyDescent="0.2">
      <c r="BV50177" s="22"/>
      <c r="BW50177" s="22"/>
      <c r="BX50177" s="1"/>
    </row>
    <row r="50178" spans="74:76" x14ac:dyDescent="0.2">
      <c r="BV50178" s="22"/>
      <c r="BW50178" s="22"/>
      <c r="BX50178" s="1"/>
    </row>
    <row r="50179" spans="74:76" x14ac:dyDescent="0.2">
      <c r="BV50179" s="22"/>
      <c r="BW50179" s="22"/>
      <c r="BX50179" s="1"/>
    </row>
    <row r="50180" spans="74:76" x14ac:dyDescent="0.2">
      <c r="BV50180" s="22"/>
      <c r="BW50180" s="22"/>
      <c r="BX50180" s="1"/>
    </row>
    <row r="50181" spans="74:76" x14ac:dyDescent="0.2">
      <c r="BV50181" s="22"/>
      <c r="BW50181" s="22"/>
      <c r="BX50181" s="1"/>
    </row>
    <row r="50182" spans="74:76" x14ac:dyDescent="0.2">
      <c r="BV50182" s="22"/>
      <c r="BW50182" s="22"/>
      <c r="BX50182" s="1"/>
    </row>
    <row r="50183" spans="74:76" x14ac:dyDescent="0.2">
      <c r="BV50183" s="22"/>
      <c r="BW50183" s="22"/>
      <c r="BX50183" s="1"/>
    </row>
    <row r="50184" spans="74:76" x14ac:dyDescent="0.2">
      <c r="BV50184" s="22"/>
      <c r="BW50184" s="22"/>
      <c r="BX50184" s="1"/>
    </row>
    <row r="50185" spans="74:76" x14ac:dyDescent="0.2">
      <c r="BV50185" s="22"/>
      <c r="BW50185" s="22"/>
      <c r="BX50185" s="1"/>
    </row>
    <row r="50186" spans="74:76" x14ac:dyDescent="0.2">
      <c r="BV50186" s="22"/>
      <c r="BW50186" s="22"/>
      <c r="BX50186" s="1"/>
    </row>
    <row r="50187" spans="74:76" x14ac:dyDescent="0.2">
      <c r="BV50187" s="22"/>
      <c r="BW50187" s="22"/>
      <c r="BX50187" s="1"/>
    </row>
    <row r="50188" spans="74:76" x14ac:dyDescent="0.2">
      <c r="BV50188" s="22"/>
      <c r="BW50188" s="22"/>
      <c r="BX50188" s="1"/>
    </row>
    <row r="50189" spans="74:76" x14ac:dyDescent="0.2">
      <c r="BV50189" s="22"/>
      <c r="BW50189" s="22"/>
      <c r="BX50189" s="1"/>
    </row>
    <row r="50190" spans="74:76" x14ac:dyDescent="0.2">
      <c r="BV50190" s="22"/>
      <c r="BW50190" s="22"/>
      <c r="BX50190" s="1"/>
    </row>
    <row r="50191" spans="74:76" x14ac:dyDescent="0.2">
      <c r="BV50191" s="22"/>
      <c r="BW50191" s="22"/>
      <c r="BX50191" s="1"/>
    </row>
    <row r="50192" spans="74:76" x14ac:dyDescent="0.2">
      <c r="BV50192" s="22"/>
      <c r="BW50192" s="22"/>
      <c r="BX50192" s="1"/>
    </row>
    <row r="50193" spans="74:76" x14ac:dyDescent="0.2">
      <c r="BV50193" s="22"/>
      <c r="BW50193" s="22"/>
      <c r="BX50193" s="1"/>
    </row>
    <row r="50194" spans="74:76" x14ac:dyDescent="0.2">
      <c r="BV50194" s="22"/>
      <c r="BW50194" s="22"/>
      <c r="BX50194" s="1"/>
    </row>
    <row r="50195" spans="74:76" x14ac:dyDescent="0.2">
      <c r="BV50195" s="22"/>
      <c r="BW50195" s="22"/>
      <c r="BX50195" s="1"/>
    </row>
    <row r="50196" spans="74:76" x14ac:dyDescent="0.2">
      <c r="BV50196" s="22"/>
      <c r="BW50196" s="22"/>
      <c r="BX50196" s="1"/>
    </row>
    <row r="50197" spans="74:76" x14ac:dyDescent="0.2">
      <c r="BV50197" s="22"/>
      <c r="BW50197" s="22"/>
      <c r="BX50197" s="1"/>
    </row>
    <row r="50198" spans="74:76" x14ac:dyDescent="0.2">
      <c r="BV50198" s="22"/>
      <c r="BW50198" s="22"/>
      <c r="BX50198" s="1"/>
    </row>
    <row r="50199" spans="74:76" x14ac:dyDescent="0.2">
      <c r="BV50199" s="22"/>
      <c r="BW50199" s="22"/>
      <c r="BX50199" s="1"/>
    </row>
    <row r="50200" spans="74:76" x14ac:dyDescent="0.2">
      <c r="BV50200" s="22"/>
      <c r="BW50200" s="22"/>
      <c r="BX50200" s="1"/>
    </row>
    <row r="50201" spans="74:76" x14ac:dyDescent="0.2">
      <c r="BV50201" s="22"/>
      <c r="BW50201" s="22"/>
      <c r="BX50201" s="1"/>
    </row>
    <row r="50202" spans="74:76" x14ac:dyDescent="0.2">
      <c r="BV50202" s="22"/>
      <c r="BW50202" s="22"/>
      <c r="BX50202" s="1"/>
    </row>
    <row r="50203" spans="74:76" x14ac:dyDescent="0.2">
      <c r="BV50203" s="22"/>
      <c r="BW50203" s="22"/>
      <c r="BX50203" s="1"/>
    </row>
    <row r="50204" spans="74:76" x14ac:dyDescent="0.2">
      <c r="BV50204" s="22"/>
      <c r="BW50204" s="22"/>
      <c r="BX50204" s="1"/>
    </row>
    <row r="50205" spans="74:76" x14ac:dyDescent="0.2">
      <c r="BV50205" s="22"/>
      <c r="BW50205" s="22"/>
      <c r="BX50205" s="1"/>
    </row>
    <row r="50206" spans="74:76" x14ac:dyDescent="0.2">
      <c r="BV50206" s="22"/>
      <c r="BW50206" s="22"/>
      <c r="BX50206" s="1"/>
    </row>
    <row r="50207" spans="74:76" x14ac:dyDescent="0.2">
      <c r="BV50207" s="22"/>
      <c r="BW50207" s="22"/>
      <c r="BX50207" s="1"/>
    </row>
    <row r="50208" spans="74:76" x14ac:dyDescent="0.2">
      <c r="BV50208" s="22"/>
      <c r="BW50208" s="22"/>
      <c r="BX50208" s="1"/>
    </row>
    <row r="50209" spans="74:76" x14ac:dyDescent="0.2">
      <c r="BV50209" s="22"/>
      <c r="BW50209" s="22"/>
      <c r="BX50209" s="1"/>
    </row>
    <row r="50210" spans="74:76" x14ac:dyDescent="0.2">
      <c r="BV50210" s="22"/>
      <c r="BW50210" s="22"/>
      <c r="BX50210" s="1"/>
    </row>
    <row r="50211" spans="74:76" x14ac:dyDescent="0.2">
      <c r="BV50211" s="22"/>
      <c r="BW50211" s="22"/>
      <c r="BX50211" s="1"/>
    </row>
    <row r="50212" spans="74:76" x14ac:dyDescent="0.2">
      <c r="BV50212" s="22"/>
      <c r="BW50212" s="22"/>
      <c r="BX50212" s="1"/>
    </row>
    <row r="50213" spans="74:76" x14ac:dyDescent="0.2">
      <c r="BV50213" s="22"/>
      <c r="BW50213" s="22"/>
      <c r="BX50213" s="1"/>
    </row>
    <row r="50214" spans="74:76" x14ac:dyDescent="0.2">
      <c r="BV50214" s="22"/>
      <c r="BW50214" s="22"/>
      <c r="BX50214" s="1"/>
    </row>
    <row r="50215" spans="74:76" x14ac:dyDescent="0.2">
      <c r="BV50215" s="22"/>
      <c r="BW50215" s="22"/>
      <c r="BX50215" s="1"/>
    </row>
    <row r="50216" spans="74:76" x14ac:dyDescent="0.2">
      <c r="BV50216" s="22"/>
      <c r="BW50216" s="22"/>
      <c r="BX50216" s="1"/>
    </row>
    <row r="50217" spans="74:76" x14ac:dyDescent="0.2">
      <c r="BV50217" s="22"/>
      <c r="BW50217" s="22"/>
      <c r="BX50217" s="1"/>
    </row>
    <row r="50218" spans="74:76" x14ac:dyDescent="0.2">
      <c r="BV50218" s="22"/>
      <c r="BW50218" s="22"/>
      <c r="BX50218" s="1"/>
    </row>
    <row r="50219" spans="74:76" x14ac:dyDescent="0.2">
      <c r="BV50219" s="22"/>
      <c r="BW50219" s="22"/>
      <c r="BX50219" s="1"/>
    </row>
    <row r="50220" spans="74:76" x14ac:dyDescent="0.2">
      <c r="BV50220" s="22"/>
      <c r="BW50220" s="22"/>
      <c r="BX50220" s="1"/>
    </row>
    <row r="50221" spans="74:76" x14ac:dyDescent="0.2">
      <c r="BV50221" s="22"/>
      <c r="BW50221" s="22"/>
      <c r="BX50221" s="1"/>
    </row>
    <row r="50222" spans="74:76" x14ac:dyDescent="0.2">
      <c r="BV50222" s="22"/>
      <c r="BW50222" s="22"/>
      <c r="BX50222" s="1"/>
    </row>
    <row r="50223" spans="74:76" x14ac:dyDescent="0.2">
      <c r="BV50223" s="22"/>
      <c r="BW50223" s="22"/>
      <c r="BX50223" s="1"/>
    </row>
    <row r="50224" spans="74:76" x14ac:dyDescent="0.2">
      <c r="BV50224" s="22"/>
      <c r="BW50224" s="22"/>
      <c r="BX50224" s="1"/>
    </row>
    <row r="50225" spans="74:76" x14ac:dyDescent="0.2">
      <c r="BV50225" s="22"/>
      <c r="BW50225" s="22"/>
      <c r="BX50225" s="1"/>
    </row>
    <row r="50226" spans="74:76" x14ac:dyDescent="0.2">
      <c r="BV50226" s="22"/>
      <c r="BW50226" s="22"/>
      <c r="BX50226" s="1"/>
    </row>
    <row r="50227" spans="74:76" x14ac:dyDescent="0.2">
      <c r="BV50227" s="22"/>
      <c r="BW50227" s="22"/>
      <c r="BX50227" s="1"/>
    </row>
    <row r="50228" spans="74:76" x14ac:dyDescent="0.2">
      <c r="BV50228" s="22"/>
      <c r="BW50228" s="22"/>
      <c r="BX50228" s="1"/>
    </row>
    <row r="50229" spans="74:76" x14ac:dyDescent="0.2">
      <c r="BV50229" s="22"/>
      <c r="BW50229" s="22"/>
      <c r="BX50229" s="1"/>
    </row>
    <row r="50230" spans="74:76" x14ac:dyDescent="0.2">
      <c r="BV50230" s="22"/>
      <c r="BW50230" s="22"/>
      <c r="BX50230" s="1"/>
    </row>
    <row r="50231" spans="74:76" x14ac:dyDescent="0.2">
      <c r="BV50231" s="22"/>
      <c r="BW50231" s="22"/>
      <c r="BX50231" s="1"/>
    </row>
    <row r="50232" spans="74:76" x14ac:dyDescent="0.2">
      <c r="BV50232" s="22"/>
      <c r="BW50232" s="22"/>
      <c r="BX50232" s="1"/>
    </row>
    <row r="50233" spans="74:76" x14ac:dyDescent="0.2">
      <c r="BV50233" s="22"/>
      <c r="BW50233" s="22"/>
      <c r="BX50233" s="1"/>
    </row>
    <row r="50234" spans="74:76" x14ac:dyDescent="0.2">
      <c r="BV50234" s="22"/>
      <c r="BW50234" s="22"/>
      <c r="BX50234" s="1"/>
    </row>
    <row r="50235" spans="74:76" x14ac:dyDescent="0.2">
      <c r="BV50235" s="22"/>
      <c r="BW50235" s="22"/>
      <c r="BX50235" s="1"/>
    </row>
    <row r="50236" spans="74:76" x14ac:dyDescent="0.2">
      <c r="BV50236" s="22"/>
      <c r="BW50236" s="22"/>
      <c r="BX50236" s="1"/>
    </row>
    <row r="50237" spans="74:76" x14ac:dyDescent="0.2">
      <c r="BV50237" s="22"/>
      <c r="BW50237" s="22"/>
      <c r="BX50237" s="1"/>
    </row>
    <row r="50238" spans="74:76" x14ac:dyDescent="0.2">
      <c r="BV50238" s="22"/>
      <c r="BW50238" s="22"/>
      <c r="BX50238" s="1"/>
    </row>
    <row r="50239" spans="74:76" x14ac:dyDescent="0.2">
      <c r="BV50239" s="22"/>
      <c r="BW50239" s="22"/>
      <c r="BX50239" s="1"/>
    </row>
    <row r="50240" spans="74:76" x14ac:dyDescent="0.2">
      <c r="BV50240" s="22"/>
      <c r="BW50240" s="22"/>
      <c r="BX50240" s="1"/>
    </row>
    <row r="50241" spans="74:76" x14ac:dyDescent="0.2">
      <c r="BV50241" s="22"/>
      <c r="BW50241" s="22"/>
      <c r="BX50241" s="1"/>
    </row>
    <row r="50242" spans="74:76" x14ac:dyDescent="0.2">
      <c r="BV50242" s="22"/>
      <c r="BW50242" s="22"/>
      <c r="BX50242" s="1"/>
    </row>
    <row r="50243" spans="74:76" x14ac:dyDescent="0.2">
      <c r="BV50243" s="22"/>
      <c r="BW50243" s="22"/>
      <c r="BX50243" s="1"/>
    </row>
    <row r="50244" spans="74:76" x14ac:dyDescent="0.2">
      <c r="BV50244" s="22"/>
      <c r="BW50244" s="22"/>
      <c r="BX50244" s="1"/>
    </row>
    <row r="50245" spans="74:76" x14ac:dyDescent="0.2">
      <c r="BV50245" s="22"/>
      <c r="BW50245" s="22"/>
      <c r="BX50245" s="1"/>
    </row>
    <row r="50246" spans="74:76" x14ac:dyDescent="0.2">
      <c r="BV50246" s="22"/>
      <c r="BW50246" s="22"/>
      <c r="BX50246" s="1"/>
    </row>
    <row r="50247" spans="74:76" x14ac:dyDescent="0.2">
      <c r="BV50247" s="22"/>
      <c r="BW50247" s="22"/>
      <c r="BX50247" s="1"/>
    </row>
    <row r="50248" spans="74:76" x14ac:dyDescent="0.2">
      <c r="BV50248" s="22"/>
      <c r="BW50248" s="22"/>
      <c r="BX50248" s="1"/>
    </row>
    <row r="50249" spans="74:76" x14ac:dyDescent="0.2">
      <c r="BV50249" s="22"/>
      <c r="BW50249" s="22"/>
      <c r="BX50249" s="1"/>
    </row>
    <row r="50250" spans="74:76" x14ac:dyDescent="0.2">
      <c r="BV50250" s="22"/>
      <c r="BW50250" s="22"/>
      <c r="BX50250" s="1"/>
    </row>
    <row r="50251" spans="74:76" x14ac:dyDescent="0.2">
      <c r="BV50251" s="22"/>
      <c r="BW50251" s="22"/>
      <c r="BX50251" s="1"/>
    </row>
    <row r="50252" spans="74:76" x14ac:dyDescent="0.2">
      <c r="BV50252" s="22"/>
      <c r="BW50252" s="22"/>
      <c r="BX50252" s="1"/>
    </row>
    <row r="50253" spans="74:76" x14ac:dyDescent="0.2">
      <c r="BV50253" s="22"/>
      <c r="BW50253" s="22"/>
      <c r="BX50253" s="1"/>
    </row>
    <row r="50254" spans="74:76" x14ac:dyDescent="0.2">
      <c r="BV50254" s="22"/>
      <c r="BW50254" s="22"/>
      <c r="BX50254" s="1"/>
    </row>
    <row r="50255" spans="74:76" x14ac:dyDescent="0.2">
      <c r="BV50255" s="22"/>
      <c r="BW50255" s="22"/>
      <c r="BX50255" s="1"/>
    </row>
    <row r="50256" spans="74:76" x14ac:dyDescent="0.2">
      <c r="BV50256" s="22"/>
      <c r="BW50256" s="22"/>
      <c r="BX50256" s="1"/>
    </row>
    <row r="50257" spans="74:76" x14ac:dyDescent="0.2">
      <c r="BV50257" s="22"/>
      <c r="BW50257" s="22"/>
      <c r="BX50257" s="1"/>
    </row>
    <row r="50258" spans="74:76" x14ac:dyDescent="0.2">
      <c r="BV50258" s="22"/>
      <c r="BW50258" s="22"/>
      <c r="BX50258" s="1"/>
    </row>
    <row r="50259" spans="74:76" x14ac:dyDescent="0.2">
      <c r="BV50259" s="22"/>
      <c r="BW50259" s="22"/>
      <c r="BX50259" s="1"/>
    </row>
    <row r="50260" spans="74:76" x14ac:dyDescent="0.2">
      <c r="BV50260" s="22"/>
      <c r="BW50260" s="22"/>
      <c r="BX50260" s="1"/>
    </row>
    <row r="50261" spans="74:76" x14ac:dyDescent="0.2">
      <c r="BV50261" s="22"/>
      <c r="BW50261" s="22"/>
      <c r="BX50261" s="1"/>
    </row>
    <row r="50262" spans="74:76" x14ac:dyDescent="0.2">
      <c r="BV50262" s="22"/>
      <c r="BW50262" s="22"/>
      <c r="BX50262" s="1"/>
    </row>
    <row r="50263" spans="74:76" x14ac:dyDescent="0.2">
      <c r="BV50263" s="22"/>
      <c r="BW50263" s="22"/>
      <c r="BX50263" s="1"/>
    </row>
    <row r="50264" spans="74:76" x14ac:dyDescent="0.2">
      <c r="BV50264" s="22"/>
      <c r="BW50264" s="22"/>
      <c r="BX50264" s="1"/>
    </row>
    <row r="50265" spans="74:76" x14ac:dyDescent="0.2">
      <c r="BV50265" s="22"/>
      <c r="BW50265" s="22"/>
      <c r="BX50265" s="1"/>
    </row>
    <row r="50266" spans="74:76" x14ac:dyDescent="0.2">
      <c r="BV50266" s="22"/>
      <c r="BW50266" s="22"/>
      <c r="BX50266" s="1"/>
    </row>
    <row r="50267" spans="74:76" x14ac:dyDescent="0.2">
      <c r="BV50267" s="22"/>
      <c r="BW50267" s="22"/>
      <c r="BX50267" s="1"/>
    </row>
    <row r="50268" spans="74:76" x14ac:dyDescent="0.2">
      <c r="BV50268" s="22"/>
      <c r="BW50268" s="22"/>
      <c r="BX50268" s="1"/>
    </row>
    <row r="50269" spans="74:76" x14ac:dyDescent="0.2">
      <c r="BV50269" s="22"/>
      <c r="BW50269" s="22"/>
      <c r="BX50269" s="1"/>
    </row>
    <row r="50270" spans="74:76" x14ac:dyDescent="0.2">
      <c r="BV50270" s="22"/>
      <c r="BW50270" s="22"/>
      <c r="BX50270" s="1"/>
    </row>
    <row r="50271" spans="74:76" x14ac:dyDescent="0.2">
      <c r="BV50271" s="22"/>
      <c r="BW50271" s="22"/>
      <c r="BX50271" s="1"/>
    </row>
    <row r="50272" spans="74:76" x14ac:dyDescent="0.2">
      <c r="BV50272" s="22"/>
      <c r="BW50272" s="22"/>
      <c r="BX50272" s="1"/>
    </row>
    <row r="50273" spans="74:76" x14ac:dyDescent="0.2">
      <c r="BV50273" s="22"/>
      <c r="BW50273" s="22"/>
      <c r="BX50273" s="1"/>
    </row>
    <row r="50274" spans="74:76" x14ac:dyDescent="0.2">
      <c r="BV50274" s="22"/>
      <c r="BW50274" s="22"/>
      <c r="BX50274" s="1"/>
    </row>
    <row r="50275" spans="74:76" x14ac:dyDescent="0.2">
      <c r="BV50275" s="22"/>
      <c r="BW50275" s="22"/>
      <c r="BX50275" s="1"/>
    </row>
    <row r="50276" spans="74:76" x14ac:dyDescent="0.2">
      <c r="BV50276" s="22"/>
      <c r="BW50276" s="22"/>
      <c r="BX50276" s="1"/>
    </row>
    <row r="50277" spans="74:76" x14ac:dyDescent="0.2">
      <c r="BV50277" s="22"/>
      <c r="BW50277" s="22"/>
      <c r="BX50277" s="1"/>
    </row>
    <row r="50278" spans="74:76" x14ac:dyDescent="0.2">
      <c r="BV50278" s="22"/>
      <c r="BW50278" s="22"/>
      <c r="BX50278" s="1"/>
    </row>
    <row r="50279" spans="74:76" x14ac:dyDescent="0.2">
      <c r="BV50279" s="22"/>
      <c r="BW50279" s="22"/>
      <c r="BX50279" s="1"/>
    </row>
    <row r="50280" spans="74:76" x14ac:dyDescent="0.2">
      <c r="BV50280" s="22"/>
      <c r="BW50280" s="22"/>
      <c r="BX50280" s="1"/>
    </row>
    <row r="50281" spans="74:76" x14ac:dyDescent="0.2">
      <c r="BV50281" s="22"/>
      <c r="BW50281" s="22"/>
      <c r="BX50281" s="1"/>
    </row>
    <row r="50282" spans="74:76" x14ac:dyDescent="0.2">
      <c r="BV50282" s="22"/>
      <c r="BW50282" s="22"/>
      <c r="BX50282" s="1"/>
    </row>
    <row r="50283" spans="74:76" x14ac:dyDescent="0.2">
      <c r="BV50283" s="22"/>
      <c r="BW50283" s="22"/>
      <c r="BX50283" s="1"/>
    </row>
    <row r="50284" spans="74:76" x14ac:dyDescent="0.2">
      <c r="BV50284" s="22"/>
      <c r="BW50284" s="22"/>
      <c r="BX50284" s="1"/>
    </row>
    <row r="50285" spans="74:76" x14ac:dyDescent="0.2">
      <c r="BV50285" s="22"/>
      <c r="BW50285" s="22"/>
      <c r="BX50285" s="1"/>
    </row>
    <row r="50286" spans="74:76" x14ac:dyDescent="0.2">
      <c r="BV50286" s="22"/>
      <c r="BW50286" s="22"/>
      <c r="BX50286" s="1"/>
    </row>
    <row r="50287" spans="74:76" x14ac:dyDescent="0.2">
      <c r="BV50287" s="22"/>
      <c r="BW50287" s="22"/>
      <c r="BX50287" s="1"/>
    </row>
    <row r="50288" spans="74:76" x14ac:dyDescent="0.2">
      <c r="BV50288" s="22"/>
      <c r="BW50288" s="22"/>
      <c r="BX50288" s="1"/>
    </row>
    <row r="50289" spans="74:76" x14ac:dyDescent="0.2">
      <c r="BV50289" s="22"/>
      <c r="BW50289" s="22"/>
      <c r="BX50289" s="1"/>
    </row>
    <row r="50290" spans="74:76" x14ac:dyDescent="0.2">
      <c r="BV50290" s="22"/>
      <c r="BW50290" s="22"/>
      <c r="BX50290" s="1"/>
    </row>
    <row r="50291" spans="74:76" x14ac:dyDescent="0.2">
      <c r="BV50291" s="22"/>
      <c r="BW50291" s="22"/>
      <c r="BX50291" s="1"/>
    </row>
    <row r="50292" spans="74:76" x14ac:dyDescent="0.2">
      <c r="BV50292" s="22"/>
      <c r="BW50292" s="22"/>
      <c r="BX50292" s="1"/>
    </row>
    <row r="50293" spans="74:76" x14ac:dyDescent="0.2">
      <c r="BV50293" s="22"/>
      <c r="BW50293" s="22"/>
      <c r="BX50293" s="1"/>
    </row>
    <row r="50294" spans="74:76" x14ac:dyDescent="0.2">
      <c r="BV50294" s="22"/>
      <c r="BW50294" s="22"/>
      <c r="BX50294" s="1"/>
    </row>
    <row r="50295" spans="74:76" x14ac:dyDescent="0.2">
      <c r="BV50295" s="22"/>
      <c r="BW50295" s="22"/>
      <c r="BX50295" s="1"/>
    </row>
    <row r="50296" spans="74:76" x14ac:dyDescent="0.2">
      <c r="BV50296" s="22"/>
      <c r="BW50296" s="22"/>
      <c r="BX50296" s="1"/>
    </row>
    <row r="50297" spans="74:76" x14ac:dyDescent="0.2">
      <c r="BV50297" s="22"/>
      <c r="BW50297" s="22"/>
      <c r="BX50297" s="1"/>
    </row>
    <row r="50298" spans="74:76" x14ac:dyDescent="0.2">
      <c r="BV50298" s="22"/>
      <c r="BW50298" s="22"/>
      <c r="BX50298" s="1"/>
    </row>
    <row r="50299" spans="74:76" x14ac:dyDescent="0.2">
      <c r="BV50299" s="22"/>
      <c r="BW50299" s="22"/>
      <c r="BX50299" s="1"/>
    </row>
    <row r="50300" spans="74:76" x14ac:dyDescent="0.2">
      <c r="BV50300" s="22"/>
      <c r="BW50300" s="22"/>
      <c r="BX50300" s="1"/>
    </row>
    <row r="50301" spans="74:76" x14ac:dyDescent="0.2">
      <c r="BV50301" s="22"/>
      <c r="BW50301" s="22"/>
      <c r="BX50301" s="1"/>
    </row>
    <row r="50302" spans="74:76" x14ac:dyDescent="0.2">
      <c r="BV50302" s="22"/>
      <c r="BW50302" s="22"/>
      <c r="BX50302" s="1"/>
    </row>
    <row r="50303" spans="74:76" x14ac:dyDescent="0.2">
      <c r="BV50303" s="22"/>
      <c r="BW50303" s="22"/>
      <c r="BX50303" s="1"/>
    </row>
    <row r="50304" spans="74:76" x14ac:dyDescent="0.2">
      <c r="BV50304" s="22"/>
      <c r="BW50304" s="22"/>
      <c r="BX50304" s="1"/>
    </row>
    <row r="50305" spans="74:76" x14ac:dyDescent="0.2">
      <c r="BV50305" s="22"/>
      <c r="BW50305" s="22"/>
      <c r="BX50305" s="1"/>
    </row>
    <row r="50306" spans="74:76" x14ac:dyDescent="0.2">
      <c r="BV50306" s="22"/>
      <c r="BW50306" s="22"/>
      <c r="BX50306" s="1"/>
    </row>
    <row r="50307" spans="74:76" x14ac:dyDescent="0.2">
      <c r="BV50307" s="22"/>
      <c r="BW50307" s="22"/>
      <c r="BX50307" s="1"/>
    </row>
    <row r="50308" spans="74:76" x14ac:dyDescent="0.2">
      <c r="BV50308" s="22"/>
      <c r="BW50308" s="22"/>
      <c r="BX50308" s="1"/>
    </row>
    <row r="50309" spans="74:76" x14ac:dyDescent="0.2">
      <c r="BV50309" s="22"/>
      <c r="BW50309" s="22"/>
      <c r="BX50309" s="1"/>
    </row>
    <row r="50310" spans="74:76" x14ac:dyDescent="0.2">
      <c r="BV50310" s="22"/>
      <c r="BW50310" s="22"/>
      <c r="BX50310" s="1"/>
    </row>
    <row r="50311" spans="74:76" x14ac:dyDescent="0.2">
      <c r="BV50311" s="22"/>
      <c r="BW50311" s="22"/>
      <c r="BX50311" s="1"/>
    </row>
    <row r="50312" spans="74:76" x14ac:dyDescent="0.2">
      <c r="BV50312" s="22"/>
      <c r="BW50312" s="22"/>
      <c r="BX50312" s="1"/>
    </row>
    <row r="50313" spans="74:76" x14ac:dyDescent="0.2">
      <c r="BV50313" s="22"/>
      <c r="BW50313" s="22"/>
      <c r="BX50313" s="1"/>
    </row>
    <row r="50314" spans="74:76" x14ac:dyDescent="0.2">
      <c r="BV50314" s="22"/>
      <c r="BW50314" s="22"/>
      <c r="BX50314" s="1"/>
    </row>
    <row r="50315" spans="74:76" x14ac:dyDescent="0.2">
      <c r="BV50315" s="22"/>
      <c r="BW50315" s="22"/>
      <c r="BX50315" s="1"/>
    </row>
    <row r="50316" spans="74:76" x14ac:dyDescent="0.2">
      <c r="BV50316" s="22"/>
      <c r="BW50316" s="22"/>
      <c r="BX50316" s="1"/>
    </row>
    <row r="50317" spans="74:76" x14ac:dyDescent="0.2">
      <c r="BV50317" s="22"/>
      <c r="BW50317" s="22"/>
      <c r="BX50317" s="1"/>
    </row>
    <row r="50318" spans="74:76" x14ac:dyDescent="0.2">
      <c r="BV50318" s="22"/>
      <c r="BW50318" s="22"/>
      <c r="BX50318" s="1"/>
    </row>
    <row r="50319" spans="74:76" x14ac:dyDescent="0.2">
      <c r="BV50319" s="22"/>
      <c r="BW50319" s="22"/>
      <c r="BX50319" s="1"/>
    </row>
    <row r="50320" spans="74:76" x14ac:dyDescent="0.2">
      <c r="BV50320" s="22"/>
      <c r="BW50320" s="22"/>
      <c r="BX50320" s="1"/>
    </row>
    <row r="50321" spans="74:76" x14ac:dyDescent="0.2">
      <c r="BV50321" s="22"/>
      <c r="BW50321" s="22"/>
      <c r="BX50321" s="1"/>
    </row>
    <row r="50322" spans="74:76" x14ac:dyDescent="0.2">
      <c r="BV50322" s="22"/>
      <c r="BW50322" s="22"/>
      <c r="BX50322" s="1"/>
    </row>
    <row r="50323" spans="74:76" x14ac:dyDescent="0.2">
      <c r="BV50323" s="22"/>
      <c r="BW50323" s="22"/>
      <c r="BX50323" s="1"/>
    </row>
    <row r="50324" spans="74:76" x14ac:dyDescent="0.2">
      <c r="BV50324" s="22"/>
      <c r="BW50324" s="22"/>
      <c r="BX50324" s="1"/>
    </row>
    <row r="50325" spans="74:76" x14ac:dyDescent="0.2">
      <c r="BV50325" s="22"/>
      <c r="BW50325" s="22"/>
      <c r="BX50325" s="1"/>
    </row>
    <row r="50326" spans="74:76" x14ac:dyDescent="0.2">
      <c r="BV50326" s="22"/>
      <c r="BW50326" s="22"/>
      <c r="BX50326" s="1"/>
    </row>
    <row r="50327" spans="74:76" x14ac:dyDescent="0.2">
      <c r="BV50327" s="22"/>
      <c r="BW50327" s="22"/>
      <c r="BX50327" s="1"/>
    </row>
    <row r="50328" spans="74:76" x14ac:dyDescent="0.2">
      <c r="BV50328" s="22"/>
      <c r="BW50328" s="22"/>
      <c r="BX50328" s="1"/>
    </row>
    <row r="50329" spans="74:76" x14ac:dyDescent="0.2">
      <c r="BV50329" s="22"/>
      <c r="BW50329" s="22"/>
      <c r="BX50329" s="1"/>
    </row>
    <row r="50330" spans="74:76" x14ac:dyDescent="0.2">
      <c r="BV50330" s="22"/>
      <c r="BW50330" s="22"/>
      <c r="BX50330" s="1"/>
    </row>
    <row r="50331" spans="74:76" x14ac:dyDescent="0.2">
      <c r="BV50331" s="22"/>
      <c r="BW50331" s="22"/>
      <c r="BX50331" s="1"/>
    </row>
    <row r="50332" spans="74:76" x14ac:dyDescent="0.2">
      <c r="BV50332" s="22"/>
      <c r="BW50332" s="22"/>
      <c r="BX50332" s="1"/>
    </row>
    <row r="50333" spans="74:76" x14ac:dyDescent="0.2">
      <c r="BV50333" s="22"/>
      <c r="BW50333" s="22"/>
      <c r="BX50333" s="1"/>
    </row>
    <row r="50334" spans="74:76" x14ac:dyDescent="0.2">
      <c r="BV50334" s="22"/>
      <c r="BW50334" s="22"/>
      <c r="BX50334" s="1"/>
    </row>
    <row r="50335" spans="74:76" x14ac:dyDescent="0.2">
      <c r="BV50335" s="22"/>
      <c r="BW50335" s="22"/>
      <c r="BX50335" s="1"/>
    </row>
    <row r="50336" spans="74:76" x14ac:dyDescent="0.2">
      <c r="BV50336" s="22"/>
      <c r="BW50336" s="22"/>
      <c r="BX50336" s="1"/>
    </row>
    <row r="50337" spans="74:76" x14ac:dyDescent="0.2">
      <c r="BV50337" s="22"/>
      <c r="BW50337" s="22"/>
      <c r="BX50337" s="1"/>
    </row>
    <row r="50338" spans="74:76" x14ac:dyDescent="0.2">
      <c r="BV50338" s="22"/>
      <c r="BW50338" s="22"/>
      <c r="BX50338" s="1"/>
    </row>
    <row r="50339" spans="74:76" x14ac:dyDescent="0.2">
      <c r="BV50339" s="22"/>
      <c r="BW50339" s="22"/>
      <c r="BX50339" s="1"/>
    </row>
    <row r="50340" spans="74:76" x14ac:dyDescent="0.2">
      <c r="BV50340" s="22"/>
      <c r="BW50340" s="22"/>
      <c r="BX50340" s="1"/>
    </row>
    <row r="50341" spans="74:76" x14ac:dyDescent="0.2">
      <c r="BV50341" s="22"/>
      <c r="BW50341" s="22"/>
      <c r="BX50341" s="1"/>
    </row>
    <row r="50342" spans="74:76" x14ac:dyDescent="0.2">
      <c r="BV50342" s="22"/>
      <c r="BW50342" s="22"/>
      <c r="BX50342" s="1"/>
    </row>
    <row r="50343" spans="74:76" x14ac:dyDescent="0.2">
      <c r="BV50343" s="22"/>
      <c r="BW50343" s="22"/>
      <c r="BX50343" s="1"/>
    </row>
    <row r="50344" spans="74:76" x14ac:dyDescent="0.2">
      <c r="BV50344" s="22"/>
      <c r="BW50344" s="22"/>
      <c r="BX50344" s="1"/>
    </row>
    <row r="50345" spans="74:76" x14ac:dyDescent="0.2">
      <c r="BV50345" s="22"/>
      <c r="BW50345" s="22"/>
      <c r="BX50345" s="1"/>
    </row>
    <row r="50346" spans="74:76" x14ac:dyDescent="0.2">
      <c r="BV50346" s="22"/>
      <c r="BW50346" s="22"/>
      <c r="BX50346" s="1"/>
    </row>
    <row r="50347" spans="74:76" x14ac:dyDescent="0.2">
      <c r="BV50347" s="22"/>
      <c r="BW50347" s="22"/>
      <c r="BX50347" s="1"/>
    </row>
    <row r="50348" spans="74:76" x14ac:dyDescent="0.2">
      <c r="BV50348" s="22"/>
      <c r="BW50348" s="22"/>
      <c r="BX50348" s="1"/>
    </row>
    <row r="50349" spans="74:76" x14ac:dyDescent="0.2">
      <c r="BV50349" s="22"/>
      <c r="BW50349" s="22"/>
      <c r="BX50349" s="1"/>
    </row>
    <row r="50350" spans="74:76" x14ac:dyDescent="0.2">
      <c r="BV50350" s="22"/>
      <c r="BW50350" s="22"/>
      <c r="BX50350" s="1"/>
    </row>
    <row r="50351" spans="74:76" x14ac:dyDescent="0.2">
      <c r="BV50351" s="22"/>
      <c r="BW50351" s="22"/>
      <c r="BX50351" s="1"/>
    </row>
    <row r="50352" spans="74:76" x14ac:dyDescent="0.2">
      <c r="BV50352" s="22"/>
      <c r="BW50352" s="22"/>
      <c r="BX50352" s="1"/>
    </row>
    <row r="50353" spans="74:76" x14ac:dyDescent="0.2">
      <c r="BV50353" s="22"/>
      <c r="BW50353" s="22"/>
      <c r="BX50353" s="1"/>
    </row>
    <row r="50354" spans="74:76" x14ac:dyDescent="0.2">
      <c r="BV50354" s="22"/>
      <c r="BW50354" s="22"/>
      <c r="BX50354" s="1"/>
    </row>
    <row r="50355" spans="74:76" x14ac:dyDescent="0.2">
      <c r="BV50355" s="22"/>
      <c r="BW50355" s="22"/>
      <c r="BX50355" s="1"/>
    </row>
    <row r="50356" spans="74:76" x14ac:dyDescent="0.2">
      <c r="BV50356" s="22"/>
      <c r="BW50356" s="22"/>
      <c r="BX50356" s="1"/>
    </row>
    <row r="50357" spans="74:76" x14ac:dyDescent="0.2">
      <c r="BV50357" s="22"/>
      <c r="BW50357" s="22"/>
      <c r="BX50357" s="1"/>
    </row>
    <row r="50358" spans="74:76" x14ac:dyDescent="0.2">
      <c r="BV50358" s="22"/>
      <c r="BW50358" s="22"/>
      <c r="BX50358" s="1"/>
    </row>
    <row r="50359" spans="74:76" x14ac:dyDescent="0.2">
      <c r="BV50359" s="22"/>
      <c r="BW50359" s="22"/>
      <c r="BX50359" s="1"/>
    </row>
    <row r="50360" spans="74:76" x14ac:dyDescent="0.2">
      <c r="BV50360" s="22"/>
      <c r="BW50360" s="22"/>
      <c r="BX50360" s="1"/>
    </row>
    <row r="50361" spans="74:76" x14ac:dyDescent="0.2">
      <c r="BV50361" s="22"/>
      <c r="BW50361" s="22"/>
      <c r="BX50361" s="1"/>
    </row>
    <row r="50362" spans="74:76" x14ac:dyDescent="0.2">
      <c r="BV50362" s="22"/>
      <c r="BW50362" s="22"/>
      <c r="BX50362" s="1"/>
    </row>
    <row r="50363" spans="74:76" x14ac:dyDescent="0.2">
      <c r="BV50363" s="22"/>
      <c r="BW50363" s="22"/>
      <c r="BX50363" s="1"/>
    </row>
    <row r="50364" spans="74:76" x14ac:dyDescent="0.2">
      <c r="BV50364" s="22"/>
      <c r="BW50364" s="22"/>
      <c r="BX50364" s="1"/>
    </row>
    <row r="50365" spans="74:76" x14ac:dyDescent="0.2">
      <c r="BV50365" s="22"/>
      <c r="BW50365" s="22"/>
      <c r="BX50365" s="1"/>
    </row>
    <row r="50366" spans="74:76" x14ac:dyDescent="0.2">
      <c r="BV50366" s="22"/>
      <c r="BW50366" s="22"/>
      <c r="BX50366" s="1"/>
    </row>
    <row r="50367" spans="74:76" x14ac:dyDescent="0.2">
      <c r="BV50367" s="22"/>
      <c r="BW50367" s="22"/>
      <c r="BX50367" s="1"/>
    </row>
    <row r="50368" spans="74:76" x14ac:dyDescent="0.2">
      <c r="BV50368" s="22"/>
      <c r="BW50368" s="22"/>
      <c r="BX50368" s="1"/>
    </row>
    <row r="50369" spans="74:76" x14ac:dyDescent="0.2">
      <c r="BV50369" s="22"/>
      <c r="BW50369" s="22"/>
      <c r="BX50369" s="1"/>
    </row>
    <row r="50370" spans="74:76" x14ac:dyDescent="0.2">
      <c r="BV50370" s="22"/>
      <c r="BW50370" s="22"/>
      <c r="BX50370" s="1"/>
    </row>
    <row r="50371" spans="74:76" x14ac:dyDescent="0.2">
      <c r="BV50371" s="22"/>
      <c r="BW50371" s="22"/>
      <c r="BX50371" s="1"/>
    </row>
    <row r="50372" spans="74:76" x14ac:dyDescent="0.2">
      <c r="BV50372" s="22"/>
      <c r="BW50372" s="22"/>
      <c r="BX50372" s="1"/>
    </row>
    <row r="50373" spans="74:76" x14ac:dyDescent="0.2">
      <c r="BV50373" s="22"/>
      <c r="BW50373" s="22"/>
      <c r="BX50373" s="1"/>
    </row>
    <row r="50374" spans="74:76" x14ac:dyDescent="0.2">
      <c r="BV50374" s="22"/>
      <c r="BW50374" s="22"/>
      <c r="BX50374" s="1"/>
    </row>
    <row r="50375" spans="74:76" x14ac:dyDescent="0.2">
      <c r="BV50375" s="22"/>
      <c r="BW50375" s="22"/>
      <c r="BX50375" s="1"/>
    </row>
    <row r="50376" spans="74:76" x14ac:dyDescent="0.2">
      <c r="BV50376" s="22"/>
      <c r="BW50376" s="22"/>
      <c r="BX50376" s="1"/>
    </row>
    <row r="50377" spans="74:76" x14ac:dyDescent="0.2">
      <c r="BV50377" s="22"/>
      <c r="BW50377" s="22"/>
      <c r="BX50377" s="1"/>
    </row>
    <row r="50378" spans="74:76" x14ac:dyDescent="0.2">
      <c r="BV50378" s="22"/>
      <c r="BW50378" s="22"/>
      <c r="BX50378" s="1"/>
    </row>
    <row r="50379" spans="74:76" x14ac:dyDescent="0.2">
      <c r="BV50379" s="22"/>
      <c r="BW50379" s="22"/>
      <c r="BX50379" s="1"/>
    </row>
    <row r="50380" spans="74:76" x14ac:dyDescent="0.2">
      <c r="BV50380" s="22"/>
      <c r="BW50380" s="22"/>
      <c r="BX50380" s="1"/>
    </row>
    <row r="50381" spans="74:76" x14ac:dyDescent="0.2">
      <c r="BV50381" s="22"/>
      <c r="BW50381" s="22"/>
      <c r="BX50381" s="1"/>
    </row>
    <row r="50382" spans="74:76" x14ac:dyDescent="0.2">
      <c r="BV50382" s="22"/>
      <c r="BW50382" s="22"/>
      <c r="BX50382" s="1"/>
    </row>
    <row r="50383" spans="74:76" x14ac:dyDescent="0.2">
      <c r="BV50383" s="22"/>
      <c r="BW50383" s="22"/>
      <c r="BX50383" s="1"/>
    </row>
    <row r="50384" spans="74:76" x14ac:dyDescent="0.2">
      <c r="BV50384" s="22"/>
      <c r="BW50384" s="22"/>
      <c r="BX50384" s="1"/>
    </row>
    <row r="50385" spans="74:76" x14ac:dyDescent="0.2">
      <c r="BV50385" s="22"/>
      <c r="BW50385" s="22"/>
      <c r="BX50385" s="1"/>
    </row>
    <row r="50386" spans="74:76" x14ac:dyDescent="0.2">
      <c r="BV50386" s="22"/>
      <c r="BW50386" s="22"/>
      <c r="BX50386" s="1"/>
    </row>
    <row r="50387" spans="74:76" x14ac:dyDescent="0.2">
      <c r="BV50387" s="22"/>
      <c r="BW50387" s="22"/>
      <c r="BX50387" s="1"/>
    </row>
    <row r="50388" spans="74:76" x14ac:dyDescent="0.2">
      <c r="BV50388" s="22"/>
      <c r="BW50388" s="22"/>
      <c r="BX50388" s="1"/>
    </row>
    <row r="50389" spans="74:76" x14ac:dyDescent="0.2">
      <c r="BV50389" s="22"/>
      <c r="BW50389" s="22"/>
      <c r="BX50389" s="1"/>
    </row>
    <row r="50390" spans="74:76" x14ac:dyDescent="0.2">
      <c r="BV50390" s="22"/>
      <c r="BW50390" s="22"/>
      <c r="BX50390" s="1"/>
    </row>
    <row r="50391" spans="74:76" x14ac:dyDescent="0.2">
      <c r="BV50391" s="22"/>
      <c r="BW50391" s="22"/>
      <c r="BX50391" s="1"/>
    </row>
    <row r="50392" spans="74:76" x14ac:dyDescent="0.2">
      <c r="BV50392" s="22"/>
      <c r="BW50392" s="22"/>
      <c r="BX50392" s="1"/>
    </row>
    <row r="50393" spans="74:76" x14ac:dyDescent="0.2">
      <c r="BV50393" s="22"/>
      <c r="BW50393" s="22"/>
      <c r="BX50393" s="1"/>
    </row>
    <row r="50394" spans="74:76" x14ac:dyDescent="0.2">
      <c r="BV50394" s="22"/>
      <c r="BW50394" s="22"/>
      <c r="BX50394" s="1"/>
    </row>
    <row r="50395" spans="74:76" x14ac:dyDescent="0.2">
      <c r="BV50395" s="22"/>
      <c r="BW50395" s="22"/>
      <c r="BX50395" s="1"/>
    </row>
    <row r="50396" spans="74:76" x14ac:dyDescent="0.2">
      <c r="BV50396" s="22"/>
      <c r="BW50396" s="22"/>
      <c r="BX50396" s="1"/>
    </row>
    <row r="50397" spans="74:76" x14ac:dyDescent="0.2">
      <c r="BV50397" s="22"/>
      <c r="BW50397" s="22"/>
      <c r="BX50397" s="1"/>
    </row>
    <row r="50398" spans="74:76" x14ac:dyDescent="0.2">
      <c r="BV50398" s="22"/>
      <c r="BW50398" s="22"/>
      <c r="BX50398" s="1"/>
    </row>
    <row r="50399" spans="74:76" x14ac:dyDescent="0.2">
      <c r="BV50399" s="22"/>
      <c r="BW50399" s="22"/>
      <c r="BX50399" s="1"/>
    </row>
    <row r="50400" spans="74:76" x14ac:dyDescent="0.2">
      <c r="BV50400" s="22"/>
      <c r="BW50400" s="22"/>
      <c r="BX50400" s="1"/>
    </row>
    <row r="50401" spans="74:76" x14ac:dyDescent="0.2">
      <c r="BV50401" s="22"/>
      <c r="BW50401" s="22"/>
      <c r="BX50401" s="1"/>
    </row>
    <row r="50402" spans="74:76" x14ac:dyDescent="0.2">
      <c r="BV50402" s="22"/>
      <c r="BW50402" s="22"/>
      <c r="BX50402" s="1"/>
    </row>
    <row r="50403" spans="74:76" x14ac:dyDescent="0.2">
      <c r="BV50403" s="22"/>
      <c r="BW50403" s="22"/>
      <c r="BX50403" s="1"/>
    </row>
    <row r="50404" spans="74:76" x14ac:dyDescent="0.2">
      <c r="BV50404" s="22"/>
      <c r="BW50404" s="22"/>
      <c r="BX50404" s="1"/>
    </row>
    <row r="50405" spans="74:76" x14ac:dyDescent="0.2">
      <c r="BV50405" s="22"/>
      <c r="BW50405" s="22"/>
      <c r="BX50405" s="1"/>
    </row>
    <row r="50406" spans="74:76" x14ac:dyDescent="0.2">
      <c r="BV50406" s="22"/>
      <c r="BW50406" s="22"/>
      <c r="BX50406" s="1"/>
    </row>
    <row r="50407" spans="74:76" x14ac:dyDescent="0.2">
      <c r="BV50407" s="22"/>
      <c r="BW50407" s="22"/>
      <c r="BX50407" s="1"/>
    </row>
    <row r="50408" spans="74:76" x14ac:dyDescent="0.2">
      <c r="BV50408" s="22"/>
      <c r="BW50408" s="22"/>
      <c r="BX50408" s="1"/>
    </row>
    <row r="50409" spans="74:76" x14ac:dyDescent="0.2">
      <c r="BV50409" s="22"/>
      <c r="BW50409" s="22"/>
      <c r="BX50409" s="1"/>
    </row>
    <row r="50410" spans="74:76" x14ac:dyDescent="0.2">
      <c r="BV50410" s="22"/>
      <c r="BW50410" s="22"/>
      <c r="BX50410" s="1"/>
    </row>
    <row r="50411" spans="74:76" x14ac:dyDescent="0.2">
      <c r="BV50411" s="22"/>
      <c r="BW50411" s="22"/>
      <c r="BX50411" s="1"/>
    </row>
    <row r="50412" spans="74:76" x14ac:dyDescent="0.2">
      <c r="BV50412" s="22"/>
      <c r="BW50412" s="22"/>
      <c r="BX50412" s="1"/>
    </row>
    <row r="50413" spans="74:76" x14ac:dyDescent="0.2">
      <c r="BV50413" s="22"/>
      <c r="BW50413" s="22"/>
      <c r="BX50413" s="1"/>
    </row>
    <row r="50414" spans="74:76" x14ac:dyDescent="0.2">
      <c r="BV50414" s="22"/>
      <c r="BW50414" s="22"/>
      <c r="BX50414" s="1"/>
    </row>
    <row r="50415" spans="74:76" x14ac:dyDescent="0.2">
      <c r="BV50415" s="22"/>
      <c r="BW50415" s="22"/>
      <c r="BX50415" s="1"/>
    </row>
    <row r="50416" spans="74:76" x14ac:dyDescent="0.2">
      <c r="BV50416" s="22"/>
      <c r="BW50416" s="22"/>
      <c r="BX50416" s="1"/>
    </row>
    <row r="50417" spans="74:76" x14ac:dyDescent="0.2">
      <c r="BV50417" s="22"/>
      <c r="BW50417" s="22"/>
      <c r="BX50417" s="1"/>
    </row>
    <row r="50418" spans="74:76" x14ac:dyDescent="0.2">
      <c r="BV50418" s="22"/>
      <c r="BW50418" s="22"/>
      <c r="BX50418" s="1"/>
    </row>
    <row r="50419" spans="74:76" x14ac:dyDescent="0.2">
      <c r="BV50419" s="22"/>
      <c r="BW50419" s="22"/>
      <c r="BX50419" s="1"/>
    </row>
    <row r="50420" spans="74:76" x14ac:dyDescent="0.2">
      <c r="BV50420" s="22"/>
      <c r="BW50420" s="22"/>
      <c r="BX50420" s="1"/>
    </row>
    <row r="50421" spans="74:76" x14ac:dyDescent="0.2">
      <c r="BV50421" s="22"/>
      <c r="BW50421" s="22"/>
      <c r="BX50421" s="1"/>
    </row>
    <row r="50422" spans="74:76" x14ac:dyDescent="0.2">
      <c r="BV50422" s="22"/>
      <c r="BW50422" s="22"/>
      <c r="BX50422" s="1"/>
    </row>
    <row r="50423" spans="74:76" x14ac:dyDescent="0.2">
      <c r="BV50423" s="22"/>
      <c r="BW50423" s="22"/>
      <c r="BX50423" s="1"/>
    </row>
    <row r="50424" spans="74:76" x14ac:dyDescent="0.2">
      <c r="BV50424" s="22"/>
      <c r="BW50424" s="22"/>
      <c r="BX50424" s="1"/>
    </row>
    <row r="50425" spans="74:76" x14ac:dyDescent="0.2">
      <c r="BV50425" s="22"/>
      <c r="BW50425" s="22"/>
      <c r="BX50425" s="1"/>
    </row>
    <row r="50426" spans="74:76" x14ac:dyDescent="0.2">
      <c r="BV50426" s="22"/>
      <c r="BW50426" s="22"/>
      <c r="BX50426" s="1"/>
    </row>
    <row r="50427" spans="74:76" x14ac:dyDescent="0.2">
      <c r="BV50427" s="22"/>
      <c r="BW50427" s="22"/>
      <c r="BX50427" s="1"/>
    </row>
    <row r="50428" spans="74:76" x14ac:dyDescent="0.2">
      <c r="BV50428" s="22"/>
      <c r="BW50428" s="22"/>
      <c r="BX50428" s="1"/>
    </row>
    <row r="50429" spans="74:76" x14ac:dyDescent="0.2">
      <c r="BV50429" s="22"/>
      <c r="BW50429" s="22"/>
      <c r="BX50429" s="1"/>
    </row>
    <row r="50430" spans="74:76" x14ac:dyDescent="0.2">
      <c r="BV50430" s="22"/>
      <c r="BW50430" s="22"/>
      <c r="BX50430" s="1"/>
    </row>
    <row r="50431" spans="74:76" x14ac:dyDescent="0.2">
      <c r="BV50431" s="22"/>
      <c r="BW50431" s="22"/>
      <c r="BX50431" s="1"/>
    </row>
    <row r="50432" spans="74:76" x14ac:dyDescent="0.2">
      <c r="BV50432" s="22"/>
      <c r="BW50432" s="22"/>
      <c r="BX50432" s="1"/>
    </row>
    <row r="50433" spans="74:76" x14ac:dyDescent="0.2">
      <c r="BV50433" s="22"/>
      <c r="BW50433" s="22"/>
      <c r="BX50433" s="1"/>
    </row>
    <row r="50434" spans="74:76" x14ac:dyDescent="0.2">
      <c r="BV50434" s="22"/>
      <c r="BW50434" s="22"/>
      <c r="BX50434" s="1"/>
    </row>
    <row r="50435" spans="74:76" x14ac:dyDescent="0.2">
      <c r="BV50435" s="22"/>
      <c r="BW50435" s="22"/>
      <c r="BX50435" s="1"/>
    </row>
    <row r="50436" spans="74:76" x14ac:dyDescent="0.2">
      <c r="BV50436" s="22"/>
      <c r="BW50436" s="22"/>
      <c r="BX50436" s="1"/>
    </row>
    <row r="50437" spans="74:76" x14ac:dyDescent="0.2">
      <c r="BV50437" s="22"/>
      <c r="BW50437" s="22"/>
      <c r="BX50437" s="1"/>
    </row>
    <row r="50438" spans="74:76" x14ac:dyDescent="0.2">
      <c r="BV50438" s="22"/>
      <c r="BW50438" s="22"/>
      <c r="BX50438" s="1"/>
    </row>
    <row r="50439" spans="74:76" x14ac:dyDescent="0.2">
      <c r="BV50439" s="22"/>
      <c r="BW50439" s="22"/>
      <c r="BX50439" s="1"/>
    </row>
    <row r="50440" spans="74:76" x14ac:dyDescent="0.2">
      <c r="BV50440" s="22"/>
      <c r="BW50440" s="22"/>
      <c r="BX50440" s="1"/>
    </row>
    <row r="50441" spans="74:76" x14ac:dyDescent="0.2">
      <c r="BV50441" s="22"/>
      <c r="BW50441" s="22"/>
      <c r="BX50441" s="1"/>
    </row>
    <row r="50442" spans="74:76" x14ac:dyDescent="0.2">
      <c r="BV50442" s="22"/>
      <c r="BW50442" s="22"/>
      <c r="BX50442" s="1"/>
    </row>
    <row r="50443" spans="74:76" x14ac:dyDescent="0.2">
      <c r="BV50443" s="22"/>
      <c r="BW50443" s="22"/>
      <c r="BX50443" s="1"/>
    </row>
    <row r="50444" spans="74:76" x14ac:dyDescent="0.2">
      <c r="BV50444" s="22"/>
      <c r="BW50444" s="22"/>
      <c r="BX50444" s="1"/>
    </row>
    <row r="50445" spans="74:76" x14ac:dyDescent="0.2">
      <c r="BV50445" s="22"/>
      <c r="BW50445" s="22"/>
      <c r="BX50445" s="1"/>
    </row>
    <row r="50446" spans="74:76" x14ac:dyDescent="0.2">
      <c r="BV50446" s="22"/>
      <c r="BW50446" s="22"/>
      <c r="BX50446" s="1"/>
    </row>
    <row r="50447" spans="74:76" x14ac:dyDescent="0.2">
      <c r="BV50447" s="22"/>
      <c r="BW50447" s="22"/>
      <c r="BX50447" s="1"/>
    </row>
    <row r="50448" spans="74:76" x14ac:dyDescent="0.2">
      <c r="BV50448" s="22"/>
      <c r="BW50448" s="22"/>
      <c r="BX50448" s="1"/>
    </row>
    <row r="50449" spans="74:76" x14ac:dyDescent="0.2">
      <c r="BV50449" s="22"/>
      <c r="BW50449" s="22"/>
      <c r="BX50449" s="1"/>
    </row>
    <row r="50450" spans="74:76" x14ac:dyDescent="0.2">
      <c r="BV50450" s="22"/>
      <c r="BW50450" s="22"/>
      <c r="BX50450" s="1"/>
    </row>
    <row r="50451" spans="74:76" x14ac:dyDescent="0.2">
      <c r="BV50451" s="22"/>
      <c r="BW50451" s="22"/>
      <c r="BX50451" s="1"/>
    </row>
    <row r="50452" spans="74:76" x14ac:dyDescent="0.2">
      <c r="BV50452" s="22"/>
      <c r="BW50452" s="22"/>
      <c r="BX50452" s="1"/>
    </row>
    <row r="50453" spans="74:76" x14ac:dyDescent="0.2">
      <c r="BV50453" s="22"/>
      <c r="BW50453" s="22"/>
      <c r="BX50453" s="1"/>
    </row>
    <row r="50454" spans="74:76" x14ac:dyDescent="0.2">
      <c r="BV50454" s="22"/>
      <c r="BW50454" s="22"/>
      <c r="BX50454" s="1"/>
    </row>
    <row r="50455" spans="74:76" x14ac:dyDescent="0.2">
      <c r="BV50455" s="22"/>
      <c r="BW50455" s="22"/>
      <c r="BX50455" s="1"/>
    </row>
    <row r="50456" spans="74:76" x14ac:dyDescent="0.2">
      <c r="BV50456" s="22"/>
      <c r="BW50456" s="22"/>
      <c r="BX50456" s="1"/>
    </row>
    <row r="50457" spans="74:76" x14ac:dyDescent="0.2">
      <c r="BV50457" s="22"/>
      <c r="BW50457" s="22"/>
      <c r="BX50457" s="1"/>
    </row>
    <row r="50458" spans="74:76" x14ac:dyDescent="0.2">
      <c r="BV50458" s="22"/>
      <c r="BW50458" s="22"/>
      <c r="BX50458" s="1"/>
    </row>
    <row r="50459" spans="74:76" x14ac:dyDescent="0.2">
      <c r="BV50459" s="22"/>
      <c r="BW50459" s="22"/>
      <c r="BX50459" s="1"/>
    </row>
    <row r="50460" spans="74:76" x14ac:dyDescent="0.2">
      <c r="BV50460" s="22"/>
      <c r="BW50460" s="22"/>
      <c r="BX50460" s="1"/>
    </row>
    <row r="50461" spans="74:76" x14ac:dyDescent="0.2">
      <c r="BV50461" s="22"/>
      <c r="BW50461" s="22"/>
      <c r="BX50461" s="1"/>
    </row>
    <row r="50462" spans="74:76" x14ac:dyDescent="0.2">
      <c r="BV50462" s="22"/>
      <c r="BW50462" s="22"/>
      <c r="BX50462" s="1"/>
    </row>
    <row r="50463" spans="74:76" x14ac:dyDescent="0.2">
      <c r="BV50463" s="22"/>
      <c r="BW50463" s="22"/>
      <c r="BX50463" s="1"/>
    </row>
    <row r="50464" spans="74:76" x14ac:dyDescent="0.2">
      <c r="BV50464" s="22"/>
      <c r="BW50464" s="22"/>
      <c r="BX50464" s="1"/>
    </row>
    <row r="50465" spans="74:76" x14ac:dyDescent="0.2">
      <c r="BV50465" s="22"/>
      <c r="BW50465" s="22"/>
      <c r="BX50465" s="1"/>
    </row>
    <row r="50466" spans="74:76" x14ac:dyDescent="0.2">
      <c r="BV50466" s="22"/>
      <c r="BW50466" s="22"/>
      <c r="BX50466" s="1"/>
    </row>
    <row r="50467" spans="74:76" x14ac:dyDescent="0.2">
      <c r="BV50467" s="22"/>
      <c r="BW50467" s="22"/>
      <c r="BX50467" s="1"/>
    </row>
    <row r="50468" spans="74:76" x14ac:dyDescent="0.2">
      <c r="BV50468" s="22"/>
      <c r="BW50468" s="22"/>
      <c r="BX50468" s="1"/>
    </row>
    <row r="50469" spans="74:76" x14ac:dyDescent="0.2">
      <c r="BV50469" s="22"/>
      <c r="BW50469" s="22"/>
      <c r="BX50469" s="1"/>
    </row>
    <row r="50470" spans="74:76" x14ac:dyDescent="0.2">
      <c r="BV50470" s="22"/>
      <c r="BW50470" s="22"/>
      <c r="BX50470" s="1"/>
    </row>
    <row r="50471" spans="74:76" x14ac:dyDescent="0.2">
      <c r="BV50471" s="22"/>
      <c r="BW50471" s="22"/>
      <c r="BX50471" s="1"/>
    </row>
    <row r="50472" spans="74:76" x14ac:dyDescent="0.2">
      <c r="BV50472" s="22"/>
      <c r="BW50472" s="22"/>
      <c r="BX50472" s="1"/>
    </row>
    <row r="50473" spans="74:76" x14ac:dyDescent="0.2">
      <c r="BV50473" s="22"/>
      <c r="BW50473" s="22"/>
      <c r="BX50473" s="1"/>
    </row>
    <row r="50474" spans="74:76" x14ac:dyDescent="0.2">
      <c r="BV50474" s="22"/>
      <c r="BW50474" s="22"/>
      <c r="BX50474" s="1"/>
    </row>
    <row r="50475" spans="74:76" x14ac:dyDescent="0.2">
      <c r="BV50475" s="22"/>
      <c r="BW50475" s="22"/>
      <c r="BX50475" s="1"/>
    </row>
    <row r="50476" spans="74:76" x14ac:dyDescent="0.2">
      <c r="BV50476" s="22"/>
      <c r="BW50476" s="22"/>
      <c r="BX50476" s="1"/>
    </row>
    <row r="50477" spans="74:76" x14ac:dyDescent="0.2">
      <c r="BV50477" s="22"/>
      <c r="BW50477" s="22"/>
      <c r="BX50477" s="1"/>
    </row>
    <row r="50478" spans="74:76" x14ac:dyDescent="0.2">
      <c r="BV50478" s="22"/>
      <c r="BW50478" s="22"/>
      <c r="BX50478" s="1"/>
    </row>
    <row r="50479" spans="74:76" x14ac:dyDescent="0.2">
      <c r="BV50479" s="22"/>
      <c r="BW50479" s="22"/>
      <c r="BX50479" s="1"/>
    </row>
    <row r="50480" spans="74:76" x14ac:dyDescent="0.2">
      <c r="BV50480" s="22"/>
      <c r="BW50480" s="22"/>
      <c r="BX50480" s="1"/>
    </row>
    <row r="50481" spans="74:76" x14ac:dyDescent="0.2">
      <c r="BV50481" s="22"/>
      <c r="BW50481" s="22"/>
      <c r="BX50481" s="1"/>
    </row>
    <row r="50482" spans="74:76" x14ac:dyDescent="0.2">
      <c r="BV50482" s="22"/>
      <c r="BW50482" s="22"/>
      <c r="BX50482" s="1"/>
    </row>
    <row r="50483" spans="74:76" x14ac:dyDescent="0.2">
      <c r="BV50483" s="22"/>
      <c r="BW50483" s="22"/>
      <c r="BX50483" s="1"/>
    </row>
    <row r="50484" spans="74:76" x14ac:dyDescent="0.2">
      <c r="BV50484" s="22"/>
      <c r="BW50484" s="22"/>
      <c r="BX50484" s="1"/>
    </row>
    <row r="50485" spans="74:76" x14ac:dyDescent="0.2">
      <c r="BV50485" s="22"/>
      <c r="BW50485" s="22"/>
      <c r="BX50485" s="1"/>
    </row>
    <row r="50486" spans="74:76" x14ac:dyDescent="0.2">
      <c r="BV50486" s="22"/>
      <c r="BW50486" s="22"/>
      <c r="BX50486" s="1"/>
    </row>
    <row r="50487" spans="74:76" x14ac:dyDescent="0.2">
      <c r="BV50487" s="22"/>
      <c r="BW50487" s="22"/>
      <c r="BX50487" s="1"/>
    </row>
    <row r="50488" spans="74:76" x14ac:dyDescent="0.2">
      <c r="BV50488" s="22"/>
      <c r="BW50488" s="22"/>
      <c r="BX50488" s="1"/>
    </row>
    <row r="50489" spans="74:76" x14ac:dyDescent="0.2">
      <c r="BV50489" s="22"/>
      <c r="BW50489" s="22"/>
      <c r="BX50489" s="1"/>
    </row>
    <row r="50490" spans="74:76" x14ac:dyDescent="0.2">
      <c r="BV50490" s="22"/>
      <c r="BW50490" s="22"/>
      <c r="BX50490" s="1"/>
    </row>
    <row r="50491" spans="74:76" x14ac:dyDescent="0.2">
      <c r="BV50491" s="22"/>
      <c r="BW50491" s="22"/>
      <c r="BX50491" s="1"/>
    </row>
    <row r="50492" spans="74:76" x14ac:dyDescent="0.2">
      <c r="BV50492" s="22"/>
      <c r="BW50492" s="22"/>
      <c r="BX50492" s="1"/>
    </row>
    <row r="50493" spans="74:76" x14ac:dyDescent="0.2">
      <c r="BV50493" s="22"/>
      <c r="BW50493" s="22"/>
      <c r="BX50493" s="1"/>
    </row>
    <row r="50494" spans="74:76" x14ac:dyDescent="0.2">
      <c r="BV50494" s="22"/>
      <c r="BW50494" s="22"/>
      <c r="BX50494" s="1"/>
    </row>
    <row r="50495" spans="74:76" x14ac:dyDescent="0.2">
      <c r="BV50495" s="22"/>
      <c r="BW50495" s="22"/>
      <c r="BX50495" s="1"/>
    </row>
    <row r="50496" spans="74:76" x14ac:dyDescent="0.2">
      <c r="BV50496" s="22"/>
      <c r="BW50496" s="22"/>
      <c r="BX50496" s="1"/>
    </row>
    <row r="50497" spans="74:76" x14ac:dyDescent="0.2">
      <c r="BV50497" s="22"/>
      <c r="BW50497" s="22"/>
      <c r="BX50497" s="1"/>
    </row>
    <row r="50498" spans="74:76" x14ac:dyDescent="0.2">
      <c r="BV50498" s="22"/>
      <c r="BW50498" s="22"/>
      <c r="BX50498" s="1"/>
    </row>
    <row r="50499" spans="74:76" x14ac:dyDescent="0.2">
      <c r="BV50499" s="22"/>
      <c r="BW50499" s="22"/>
      <c r="BX50499" s="1"/>
    </row>
    <row r="50500" spans="74:76" x14ac:dyDescent="0.2">
      <c r="BV50500" s="22"/>
      <c r="BW50500" s="22"/>
      <c r="BX50500" s="1"/>
    </row>
    <row r="50501" spans="74:76" x14ac:dyDescent="0.2">
      <c r="BV50501" s="22"/>
      <c r="BW50501" s="22"/>
      <c r="BX50501" s="1"/>
    </row>
    <row r="50502" spans="74:76" x14ac:dyDescent="0.2">
      <c r="BV50502" s="22"/>
      <c r="BW50502" s="22"/>
      <c r="BX50502" s="1"/>
    </row>
    <row r="50503" spans="74:76" x14ac:dyDescent="0.2">
      <c r="BV50503" s="22"/>
      <c r="BW50503" s="22"/>
      <c r="BX50503" s="1"/>
    </row>
    <row r="50504" spans="74:76" x14ac:dyDescent="0.2">
      <c r="BV50504" s="22"/>
      <c r="BW50504" s="22"/>
      <c r="BX50504" s="1"/>
    </row>
    <row r="50505" spans="74:76" x14ac:dyDescent="0.2">
      <c r="BV50505" s="22"/>
      <c r="BW50505" s="22"/>
      <c r="BX50505" s="1"/>
    </row>
    <row r="50506" spans="74:76" x14ac:dyDescent="0.2">
      <c r="BV50506" s="22"/>
      <c r="BW50506" s="22"/>
      <c r="BX50506" s="1"/>
    </row>
    <row r="50507" spans="74:76" x14ac:dyDescent="0.2">
      <c r="BV50507" s="22"/>
      <c r="BW50507" s="22"/>
      <c r="BX50507" s="1"/>
    </row>
    <row r="50508" spans="74:76" x14ac:dyDescent="0.2">
      <c r="BV50508" s="22"/>
      <c r="BW50508" s="22"/>
      <c r="BX50508" s="1"/>
    </row>
    <row r="50509" spans="74:76" x14ac:dyDescent="0.2">
      <c r="BV50509" s="22"/>
      <c r="BW50509" s="22"/>
      <c r="BX50509" s="1"/>
    </row>
    <row r="50510" spans="74:76" x14ac:dyDescent="0.2">
      <c r="BV50510" s="22"/>
      <c r="BW50510" s="22"/>
      <c r="BX50510" s="1"/>
    </row>
    <row r="50511" spans="74:76" x14ac:dyDescent="0.2">
      <c r="BV50511" s="22"/>
      <c r="BW50511" s="22"/>
      <c r="BX50511" s="1"/>
    </row>
    <row r="50512" spans="74:76" x14ac:dyDescent="0.2">
      <c r="BV50512" s="22"/>
      <c r="BW50512" s="22"/>
      <c r="BX50512" s="1"/>
    </row>
    <row r="50513" spans="74:76" x14ac:dyDescent="0.2">
      <c r="BV50513" s="22"/>
      <c r="BW50513" s="22"/>
      <c r="BX50513" s="1"/>
    </row>
    <row r="50514" spans="74:76" x14ac:dyDescent="0.2">
      <c r="BV50514" s="22"/>
      <c r="BW50514" s="22"/>
      <c r="BX50514" s="1"/>
    </row>
    <row r="50515" spans="74:76" x14ac:dyDescent="0.2">
      <c r="BV50515" s="22"/>
      <c r="BW50515" s="22"/>
      <c r="BX50515" s="1"/>
    </row>
    <row r="50516" spans="74:76" x14ac:dyDescent="0.2">
      <c r="BV50516" s="22"/>
      <c r="BW50516" s="22"/>
      <c r="BX50516" s="1"/>
    </row>
    <row r="50517" spans="74:76" x14ac:dyDescent="0.2">
      <c r="BV50517" s="22"/>
      <c r="BW50517" s="22"/>
      <c r="BX50517" s="1"/>
    </row>
    <row r="50518" spans="74:76" x14ac:dyDescent="0.2">
      <c r="BV50518" s="22"/>
      <c r="BW50518" s="22"/>
      <c r="BX50518" s="1"/>
    </row>
    <row r="50519" spans="74:76" x14ac:dyDescent="0.2">
      <c r="BV50519" s="22"/>
      <c r="BW50519" s="22"/>
      <c r="BX50519" s="1"/>
    </row>
    <row r="50520" spans="74:76" x14ac:dyDescent="0.2">
      <c r="BV50520" s="22"/>
      <c r="BW50520" s="22"/>
      <c r="BX50520" s="1"/>
    </row>
    <row r="50521" spans="74:76" x14ac:dyDescent="0.2">
      <c r="BV50521" s="22"/>
      <c r="BW50521" s="22"/>
      <c r="BX50521" s="1"/>
    </row>
    <row r="50522" spans="74:76" x14ac:dyDescent="0.2">
      <c r="BV50522" s="22"/>
      <c r="BW50522" s="22"/>
      <c r="BX50522" s="1"/>
    </row>
    <row r="50523" spans="74:76" x14ac:dyDescent="0.2">
      <c r="BV50523" s="22"/>
      <c r="BW50523" s="22"/>
      <c r="BX50523" s="1"/>
    </row>
    <row r="50524" spans="74:76" x14ac:dyDescent="0.2">
      <c r="BV50524" s="22"/>
      <c r="BW50524" s="22"/>
      <c r="BX50524" s="1"/>
    </row>
    <row r="50525" spans="74:76" x14ac:dyDescent="0.2">
      <c r="BV50525" s="22"/>
      <c r="BW50525" s="22"/>
      <c r="BX50525" s="1"/>
    </row>
    <row r="50526" spans="74:76" x14ac:dyDescent="0.2">
      <c r="BV50526" s="22"/>
      <c r="BW50526" s="22"/>
      <c r="BX50526" s="1"/>
    </row>
    <row r="50527" spans="74:76" x14ac:dyDescent="0.2">
      <c r="BV50527" s="22"/>
      <c r="BW50527" s="22"/>
      <c r="BX50527" s="1"/>
    </row>
    <row r="50528" spans="74:76" x14ac:dyDescent="0.2">
      <c r="BV50528" s="22"/>
      <c r="BW50528" s="22"/>
      <c r="BX50528" s="1"/>
    </row>
    <row r="50529" spans="74:76" x14ac:dyDescent="0.2">
      <c r="BV50529" s="22"/>
      <c r="BW50529" s="22"/>
      <c r="BX50529" s="1"/>
    </row>
    <row r="50530" spans="74:76" x14ac:dyDescent="0.2">
      <c r="BV50530" s="22"/>
      <c r="BW50530" s="22"/>
      <c r="BX50530" s="1"/>
    </row>
    <row r="50531" spans="74:76" x14ac:dyDescent="0.2">
      <c r="BV50531" s="22"/>
      <c r="BW50531" s="22"/>
      <c r="BX50531" s="1"/>
    </row>
    <row r="50532" spans="74:76" x14ac:dyDescent="0.2">
      <c r="BV50532" s="22"/>
      <c r="BW50532" s="22"/>
      <c r="BX50532" s="1"/>
    </row>
    <row r="50533" spans="74:76" x14ac:dyDescent="0.2">
      <c r="BV50533" s="22"/>
      <c r="BW50533" s="22"/>
      <c r="BX50533" s="1"/>
    </row>
    <row r="50534" spans="74:76" x14ac:dyDescent="0.2">
      <c r="BV50534" s="22"/>
      <c r="BW50534" s="22"/>
      <c r="BX50534" s="1"/>
    </row>
    <row r="50535" spans="74:76" x14ac:dyDescent="0.2">
      <c r="BV50535" s="22"/>
      <c r="BW50535" s="22"/>
      <c r="BX50535" s="1"/>
    </row>
    <row r="50536" spans="74:76" x14ac:dyDescent="0.2">
      <c r="BV50536" s="22"/>
      <c r="BW50536" s="22"/>
      <c r="BX50536" s="1"/>
    </row>
    <row r="50537" spans="74:76" x14ac:dyDescent="0.2">
      <c r="BV50537" s="22"/>
      <c r="BW50537" s="22"/>
      <c r="BX50537" s="1"/>
    </row>
    <row r="50538" spans="74:76" x14ac:dyDescent="0.2">
      <c r="BV50538" s="22"/>
      <c r="BW50538" s="22"/>
      <c r="BX50538" s="1"/>
    </row>
    <row r="50539" spans="74:76" x14ac:dyDescent="0.2">
      <c r="BV50539" s="22"/>
      <c r="BW50539" s="22"/>
      <c r="BX50539" s="1"/>
    </row>
    <row r="50540" spans="74:76" x14ac:dyDescent="0.2">
      <c r="BV50540" s="22"/>
      <c r="BW50540" s="22"/>
      <c r="BX50540" s="1"/>
    </row>
    <row r="50541" spans="74:76" x14ac:dyDescent="0.2">
      <c r="BV50541" s="22"/>
      <c r="BW50541" s="22"/>
      <c r="BX50541" s="1"/>
    </row>
    <row r="50542" spans="74:76" x14ac:dyDescent="0.2">
      <c r="BV50542" s="22"/>
      <c r="BW50542" s="22"/>
      <c r="BX50542" s="1"/>
    </row>
    <row r="50543" spans="74:76" x14ac:dyDescent="0.2">
      <c r="BV50543" s="22"/>
      <c r="BW50543" s="22"/>
      <c r="BX50543" s="1"/>
    </row>
    <row r="50544" spans="74:76" x14ac:dyDescent="0.2">
      <c r="BV50544" s="22"/>
      <c r="BW50544" s="22"/>
      <c r="BX50544" s="1"/>
    </row>
    <row r="50545" spans="74:76" x14ac:dyDescent="0.2">
      <c r="BV50545" s="22"/>
      <c r="BW50545" s="22"/>
      <c r="BX50545" s="1"/>
    </row>
    <row r="50546" spans="74:76" x14ac:dyDescent="0.2">
      <c r="BV50546" s="22"/>
      <c r="BW50546" s="22"/>
      <c r="BX50546" s="1"/>
    </row>
    <row r="50547" spans="74:76" x14ac:dyDescent="0.2">
      <c r="BV50547" s="22"/>
      <c r="BW50547" s="22"/>
      <c r="BX50547" s="1"/>
    </row>
    <row r="50548" spans="74:76" x14ac:dyDescent="0.2">
      <c r="BV50548" s="22"/>
      <c r="BW50548" s="22"/>
      <c r="BX50548" s="1"/>
    </row>
    <row r="50549" spans="74:76" x14ac:dyDescent="0.2">
      <c r="BV50549" s="22"/>
      <c r="BW50549" s="22"/>
      <c r="BX50549" s="1"/>
    </row>
    <row r="50550" spans="74:76" x14ac:dyDescent="0.2">
      <c r="BV50550" s="22"/>
      <c r="BW50550" s="22"/>
      <c r="BX50550" s="1"/>
    </row>
    <row r="50551" spans="74:76" x14ac:dyDescent="0.2">
      <c r="BV50551" s="22"/>
      <c r="BW50551" s="22"/>
      <c r="BX50551" s="1"/>
    </row>
    <row r="50552" spans="74:76" x14ac:dyDescent="0.2">
      <c r="BV50552" s="22"/>
      <c r="BW50552" s="22"/>
      <c r="BX50552" s="1"/>
    </row>
    <row r="50553" spans="74:76" x14ac:dyDescent="0.2">
      <c r="BV50553" s="22"/>
      <c r="BW50553" s="22"/>
      <c r="BX50553" s="1"/>
    </row>
    <row r="50554" spans="74:76" x14ac:dyDescent="0.2">
      <c r="BV50554" s="22"/>
      <c r="BW50554" s="22"/>
      <c r="BX50554" s="1"/>
    </row>
    <row r="50555" spans="74:76" x14ac:dyDescent="0.2">
      <c r="BV50555" s="22"/>
      <c r="BW50555" s="22"/>
      <c r="BX50555" s="1"/>
    </row>
    <row r="50556" spans="74:76" x14ac:dyDescent="0.2">
      <c r="BV50556" s="22"/>
      <c r="BW50556" s="22"/>
      <c r="BX50556" s="1"/>
    </row>
    <row r="50557" spans="74:76" x14ac:dyDescent="0.2">
      <c r="BV50557" s="22"/>
      <c r="BW50557" s="22"/>
      <c r="BX50557" s="1"/>
    </row>
    <row r="50558" spans="74:76" x14ac:dyDescent="0.2">
      <c r="BV50558" s="22"/>
      <c r="BW50558" s="22"/>
      <c r="BX50558" s="1"/>
    </row>
    <row r="50559" spans="74:76" x14ac:dyDescent="0.2">
      <c r="BV50559" s="22"/>
      <c r="BW50559" s="22"/>
      <c r="BX50559" s="1"/>
    </row>
    <row r="50560" spans="74:76" x14ac:dyDescent="0.2">
      <c r="BV50560" s="22"/>
      <c r="BW50560" s="22"/>
      <c r="BX50560" s="1"/>
    </row>
    <row r="50561" spans="74:76" x14ac:dyDescent="0.2">
      <c r="BV50561" s="22"/>
      <c r="BW50561" s="22"/>
      <c r="BX50561" s="1"/>
    </row>
    <row r="50562" spans="74:76" x14ac:dyDescent="0.2">
      <c r="BV50562" s="22"/>
      <c r="BW50562" s="22"/>
      <c r="BX50562" s="1"/>
    </row>
    <row r="50563" spans="74:76" x14ac:dyDescent="0.2">
      <c r="BV50563" s="22"/>
      <c r="BW50563" s="22"/>
      <c r="BX50563" s="1"/>
    </row>
    <row r="50564" spans="74:76" x14ac:dyDescent="0.2">
      <c r="BV50564" s="22"/>
      <c r="BW50564" s="22"/>
      <c r="BX50564" s="1"/>
    </row>
    <row r="50565" spans="74:76" x14ac:dyDescent="0.2">
      <c r="BV50565" s="22"/>
      <c r="BW50565" s="22"/>
      <c r="BX50565" s="1"/>
    </row>
    <row r="50566" spans="74:76" x14ac:dyDescent="0.2">
      <c r="BV50566" s="22"/>
      <c r="BW50566" s="22"/>
      <c r="BX50566" s="1"/>
    </row>
    <row r="50567" spans="74:76" x14ac:dyDescent="0.2">
      <c r="BV50567" s="22"/>
      <c r="BW50567" s="22"/>
      <c r="BX50567" s="1"/>
    </row>
    <row r="50568" spans="74:76" x14ac:dyDescent="0.2">
      <c r="BV50568" s="22"/>
      <c r="BW50568" s="22"/>
      <c r="BX50568" s="1"/>
    </row>
    <row r="50569" spans="74:76" x14ac:dyDescent="0.2">
      <c r="BV50569" s="22"/>
      <c r="BW50569" s="22"/>
      <c r="BX50569" s="1"/>
    </row>
    <row r="50570" spans="74:76" x14ac:dyDescent="0.2">
      <c r="BV50570" s="22"/>
      <c r="BW50570" s="22"/>
      <c r="BX50570" s="1"/>
    </row>
    <row r="50571" spans="74:76" x14ac:dyDescent="0.2">
      <c r="BV50571" s="22"/>
      <c r="BW50571" s="22"/>
      <c r="BX50571" s="1"/>
    </row>
    <row r="50572" spans="74:76" x14ac:dyDescent="0.2">
      <c r="BV50572" s="22"/>
      <c r="BW50572" s="22"/>
      <c r="BX50572" s="1"/>
    </row>
    <row r="50573" spans="74:76" x14ac:dyDescent="0.2">
      <c r="BV50573" s="22"/>
      <c r="BW50573" s="22"/>
      <c r="BX50573" s="1"/>
    </row>
    <row r="50574" spans="74:76" x14ac:dyDescent="0.2">
      <c r="BV50574" s="22"/>
      <c r="BW50574" s="22"/>
      <c r="BX50574" s="1"/>
    </row>
    <row r="50575" spans="74:76" x14ac:dyDescent="0.2">
      <c r="BV50575" s="22"/>
      <c r="BW50575" s="22"/>
      <c r="BX50575" s="1"/>
    </row>
    <row r="50576" spans="74:76" x14ac:dyDescent="0.2">
      <c r="BV50576" s="22"/>
      <c r="BW50576" s="22"/>
      <c r="BX50576" s="1"/>
    </row>
    <row r="50577" spans="74:76" x14ac:dyDescent="0.2">
      <c r="BV50577" s="22"/>
      <c r="BW50577" s="22"/>
      <c r="BX50577" s="1"/>
    </row>
    <row r="50578" spans="74:76" x14ac:dyDescent="0.2">
      <c r="BV50578" s="22"/>
      <c r="BW50578" s="22"/>
      <c r="BX50578" s="1"/>
    </row>
    <row r="50579" spans="74:76" x14ac:dyDescent="0.2">
      <c r="BV50579" s="22"/>
      <c r="BW50579" s="22"/>
      <c r="BX50579" s="1"/>
    </row>
    <row r="50580" spans="74:76" x14ac:dyDescent="0.2">
      <c r="BV50580" s="22"/>
      <c r="BW50580" s="22"/>
      <c r="BX50580" s="1"/>
    </row>
    <row r="50581" spans="74:76" x14ac:dyDescent="0.2">
      <c r="BV50581" s="22"/>
      <c r="BW50581" s="22"/>
      <c r="BX50581" s="1"/>
    </row>
    <row r="50582" spans="74:76" x14ac:dyDescent="0.2">
      <c r="BV50582" s="22"/>
      <c r="BW50582" s="22"/>
      <c r="BX50582" s="1"/>
    </row>
    <row r="50583" spans="74:76" x14ac:dyDescent="0.2">
      <c r="BV50583" s="22"/>
      <c r="BW50583" s="22"/>
      <c r="BX50583" s="1"/>
    </row>
    <row r="50584" spans="74:76" x14ac:dyDescent="0.2">
      <c r="BV50584" s="22"/>
      <c r="BW50584" s="22"/>
      <c r="BX50584" s="1"/>
    </row>
    <row r="50585" spans="74:76" x14ac:dyDescent="0.2">
      <c r="BV50585" s="22"/>
      <c r="BW50585" s="22"/>
      <c r="BX50585" s="1"/>
    </row>
    <row r="50586" spans="74:76" x14ac:dyDescent="0.2">
      <c r="BV50586" s="22"/>
      <c r="BW50586" s="22"/>
      <c r="BX50586" s="1"/>
    </row>
    <row r="50587" spans="74:76" x14ac:dyDescent="0.2">
      <c r="BV50587" s="22"/>
      <c r="BW50587" s="22"/>
      <c r="BX50587" s="1"/>
    </row>
    <row r="50588" spans="74:76" x14ac:dyDescent="0.2">
      <c r="BV50588" s="22"/>
      <c r="BW50588" s="22"/>
      <c r="BX50588" s="1"/>
    </row>
    <row r="50589" spans="74:76" x14ac:dyDescent="0.2">
      <c r="BV50589" s="22"/>
      <c r="BW50589" s="22"/>
      <c r="BX50589" s="1"/>
    </row>
    <row r="50590" spans="74:76" x14ac:dyDescent="0.2">
      <c r="BV50590" s="22"/>
      <c r="BW50590" s="22"/>
      <c r="BX50590" s="1"/>
    </row>
    <row r="50591" spans="74:76" x14ac:dyDescent="0.2">
      <c r="BV50591" s="22"/>
      <c r="BW50591" s="22"/>
      <c r="BX50591" s="1"/>
    </row>
    <row r="50592" spans="74:76" x14ac:dyDescent="0.2">
      <c r="BV50592" s="22"/>
      <c r="BW50592" s="22"/>
      <c r="BX50592" s="1"/>
    </row>
    <row r="50593" spans="74:76" x14ac:dyDescent="0.2">
      <c r="BV50593" s="22"/>
      <c r="BW50593" s="22"/>
      <c r="BX50593" s="1"/>
    </row>
    <row r="50594" spans="74:76" x14ac:dyDescent="0.2">
      <c r="BV50594" s="22"/>
      <c r="BW50594" s="22"/>
      <c r="BX50594" s="1"/>
    </row>
    <row r="50595" spans="74:76" x14ac:dyDescent="0.2">
      <c r="BV50595" s="22"/>
      <c r="BW50595" s="22"/>
      <c r="BX50595" s="1"/>
    </row>
    <row r="50596" spans="74:76" x14ac:dyDescent="0.2">
      <c r="BV50596" s="22"/>
      <c r="BW50596" s="22"/>
      <c r="BX50596" s="1"/>
    </row>
    <row r="50597" spans="74:76" x14ac:dyDescent="0.2">
      <c r="BV50597" s="22"/>
      <c r="BW50597" s="22"/>
      <c r="BX50597" s="1"/>
    </row>
    <row r="50598" spans="74:76" x14ac:dyDescent="0.2">
      <c r="BV50598" s="22"/>
      <c r="BW50598" s="22"/>
      <c r="BX50598" s="1"/>
    </row>
    <row r="50599" spans="74:76" x14ac:dyDescent="0.2">
      <c r="BV50599" s="22"/>
      <c r="BW50599" s="22"/>
      <c r="BX50599" s="1"/>
    </row>
    <row r="50600" spans="74:76" x14ac:dyDescent="0.2">
      <c r="BV50600" s="22"/>
      <c r="BW50600" s="22"/>
      <c r="BX50600" s="1"/>
    </row>
    <row r="50601" spans="74:76" x14ac:dyDescent="0.2">
      <c r="BV50601" s="22"/>
      <c r="BW50601" s="22"/>
      <c r="BX50601" s="1"/>
    </row>
    <row r="50602" spans="74:76" x14ac:dyDescent="0.2">
      <c r="BV50602" s="22"/>
      <c r="BW50602" s="22"/>
      <c r="BX50602" s="1"/>
    </row>
    <row r="50603" spans="74:76" x14ac:dyDescent="0.2">
      <c r="BV50603" s="22"/>
      <c r="BW50603" s="22"/>
      <c r="BX50603" s="1"/>
    </row>
    <row r="50604" spans="74:76" x14ac:dyDescent="0.2">
      <c r="BV50604" s="22"/>
      <c r="BW50604" s="22"/>
      <c r="BX50604" s="1"/>
    </row>
    <row r="50605" spans="74:76" x14ac:dyDescent="0.2">
      <c r="BV50605" s="22"/>
      <c r="BW50605" s="22"/>
      <c r="BX50605" s="1"/>
    </row>
    <row r="50606" spans="74:76" x14ac:dyDescent="0.2">
      <c r="BV50606" s="22"/>
      <c r="BW50606" s="22"/>
      <c r="BX50606" s="1"/>
    </row>
    <row r="50607" spans="74:76" x14ac:dyDescent="0.2">
      <c r="BV50607" s="22"/>
      <c r="BW50607" s="22"/>
      <c r="BX50607" s="1"/>
    </row>
    <row r="50608" spans="74:76" x14ac:dyDescent="0.2">
      <c r="BV50608" s="22"/>
      <c r="BW50608" s="22"/>
      <c r="BX50608" s="1"/>
    </row>
    <row r="50609" spans="74:76" x14ac:dyDescent="0.2">
      <c r="BV50609" s="22"/>
      <c r="BW50609" s="22"/>
      <c r="BX50609" s="1"/>
    </row>
    <row r="50610" spans="74:76" x14ac:dyDescent="0.2">
      <c r="BV50610" s="22"/>
      <c r="BW50610" s="22"/>
      <c r="BX50610" s="1"/>
    </row>
    <row r="50611" spans="74:76" x14ac:dyDescent="0.2">
      <c r="BV50611" s="22"/>
      <c r="BW50611" s="22"/>
      <c r="BX50611" s="1"/>
    </row>
    <row r="50612" spans="74:76" x14ac:dyDescent="0.2">
      <c r="BV50612" s="22"/>
      <c r="BW50612" s="22"/>
      <c r="BX50612" s="1"/>
    </row>
    <row r="50613" spans="74:76" x14ac:dyDescent="0.2">
      <c r="BV50613" s="22"/>
      <c r="BW50613" s="22"/>
      <c r="BX50613" s="1"/>
    </row>
    <row r="50614" spans="74:76" x14ac:dyDescent="0.2">
      <c r="BV50614" s="22"/>
      <c r="BW50614" s="22"/>
      <c r="BX50614" s="1"/>
    </row>
    <row r="50615" spans="74:76" x14ac:dyDescent="0.2">
      <c r="BV50615" s="22"/>
      <c r="BW50615" s="22"/>
      <c r="BX50615" s="1"/>
    </row>
    <row r="50616" spans="74:76" x14ac:dyDescent="0.2">
      <c r="BV50616" s="22"/>
      <c r="BW50616" s="22"/>
      <c r="BX50616" s="1"/>
    </row>
    <row r="50617" spans="74:76" x14ac:dyDescent="0.2">
      <c r="BV50617" s="22"/>
      <c r="BW50617" s="22"/>
      <c r="BX50617" s="1"/>
    </row>
    <row r="50618" spans="74:76" x14ac:dyDescent="0.2">
      <c r="BV50618" s="22"/>
      <c r="BW50618" s="22"/>
      <c r="BX50618" s="1"/>
    </row>
    <row r="50619" spans="74:76" x14ac:dyDescent="0.2">
      <c r="BV50619" s="22"/>
      <c r="BW50619" s="22"/>
      <c r="BX50619" s="1"/>
    </row>
    <row r="50620" spans="74:76" x14ac:dyDescent="0.2">
      <c r="BV50620" s="22"/>
      <c r="BW50620" s="22"/>
      <c r="BX50620" s="1"/>
    </row>
    <row r="50621" spans="74:76" x14ac:dyDescent="0.2">
      <c r="BV50621" s="22"/>
      <c r="BW50621" s="22"/>
      <c r="BX50621" s="1"/>
    </row>
    <row r="50622" spans="74:76" x14ac:dyDescent="0.2">
      <c r="BV50622" s="22"/>
      <c r="BW50622" s="22"/>
      <c r="BX50622" s="1"/>
    </row>
    <row r="50623" spans="74:76" x14ac:dyDescent="0.2">
      <c r="BV50623" s="22"/>
      <c r="BW50623" s="22"/>
      <c r="BX50623" s="1"/>
    </row>
    <row r="50624" spans="74:76" x14ac:dyDescent="0.2">
      <c r="BV50624" s="22"/>
      <c r="BW50624" s="22"/>
      <c r="BX50624" s="1"/>
    </row>
    <row r="50625" spans="74:76" x14ac:dyDescent="0.2">
      <c r="BV50625" s="22"/>
      <c r="BW50625" s="22"/>
      <c r="BX50625" s="1"/>
    </row>
    <row r="50626" spans="74:76" x14ac:dyDescent="0.2">
      <c r="BV50626" s="22"/>
      <c r="BW50626" s="22"/>
      <c r="BX50626" s="1"/>
    </row>
    <row r="50627" spans="74:76" x14ac:dyDescent="0.2">
      <c r="BV50627" s="22"/>
      <c r="BW50627" s="22"/>
      <c r="BX50627" s="1"/>
    </row>
    <row r="50628" spans="74:76" x14ac:dyDescent="0.2">
      <c r="BV50628" s="22"/>
      <c r="BW50628" s="22"/>
      <c r="BX50628" s="1"/>
    </row>
    <row r="50629" spans="74:76" x14ac:dyDescent="0.2">
      <c r="BV50629" s="22"/>
      <c r="BW50629" s="22"/>
      <c r="BX50629" s="1"/>
    </row>
    <row r="50630" spans="74:76" x14ac:dyDescent="0.2">
      <c r="BV50630" s="22"/>
      <c r="BW50630" s="22"/>
      <c r="BX50630" s="1"/>
    </row>
    <row r="50631" spans="74:76" x14ac:dyDescent="0.2">
      <c r="BV50631" s="22"/>
      <c r="BW50631" s="22"/>
      <c r="BX50631" s="1"/>
    </row>
    <row r="50632" spans="74:76" x14ac:dyDescent="0.2">
      <c r="BV50632" s="22"/>
      <c r="BW50632" s="22"/>
      <c r="BX50632" s="1"/>
    </row>
    <row r="50633" spans="74:76" x14ac:dyDescent="0.2">
      <c r="BV50633" s="22"/>
      <c r="BW50633" s="22"/>
      <c r="BX50633" s="1"/>
    </row>
    <row r="50634" spans="74:76" x14ac:dyDescent="0.2">
      <c r="BV50634" s="22"/>
      <c r="BW50634" s="22"/>
      <c r="BX50634" s="1"/>
    </row>
    <row r="50635" spans="74:76" x14ac:dyDescent="0.2">
      <c r="BV50635" s="22"/>
      <c r="BW50635" s="22"/>
      <c r="BX50635" s="1"/>
    </row>
    <row r="50636" spans="74:76" x14ac:dyDescent="0.2">
      <c r="BV50636" s="22"/>
      <c r="BW50636" s="22"/>
      <c r="BX50636" s="1"/>
    </row>
    <row r="50637" spans="74:76" x14ac:dyDescent="0.2">
      <c r="BV50637" s="22"/>
      <c r="BW50637" s="22"/>
      <c r="BX50637" s="1"/>
    </row>
    <row r="50638" spans="74:76" x14ac:dyDescent="0.2">
      <c r="BV50638" s="22"/>
      <c r="BW50638" s="22"/>
      <c r="BX50638" s="1"/>
    </row>
    <row r="50639" spans="74:76" x14ac:dyDescent="0.2">
      <c r="BV50639" s="22"/>
      <c r="BW50639" s="22"/>
      <c r="BX50639" s="1"/>
    </row>
    <row r="50640" spans="74:76" x14ac:dyDescent="0.2">
      <c r="BV50640" s="22"/>
      <c r="BW50640" s="22"/>
      <c r="BX50640" s="1"/>
    </row>
    <row r="50641" spans="74:76" x14ac:dyDescent="0.2">
      <c r="BV50641" s="22"/>
      <c r="BW50641" s="22"/>
      <c r="BX50641" s="1"/>
    </row>
    <row r="50642" spans="74:76" x14ac:dyDescent="0.2">
      <c r="BV50642" s="22"/>
      <c r="BW50642" s="22"/>
      <c r="BX50642" s="1"/>
    </row>
    <row r="50643" spans="74:76" x14ac:dyDescent="0.2">
      <c r="BV50643" s="22"/>
      <c r="BW50643" s="22"/>
      <c r="BX50643" s="1"/>
    </row>
    <row r="50644" spans="74:76" x14ac:dyDescent="0.2">
      <c r="BV50644" s="22"/>
      <c r="BW50644" s="22"/>
      <c r="BX50644" s="1"/>
    </row>
    <row r="50645" spans="74:76" x14ac:dyDescent="0.2">
      <c r="BV50645" s="22"/>
      <c r="BW50645" s="22"/>
      <c r="BX50645" s="1"/>
    </row>
    <row r="50646" spans="74:76" x14ac:dyDescent="0.2">
      <c r="BV50646" s="22"/>
      <c r="BW50646" s="22"/>
      <c r="BX50646" s="1"/>
    </row>
    <row r="50647" spans="74:76" x14ac:dyDescent="0.2">
      <c r="BV50647" s="22"/>
      <c r="BW50647" s="22"/>
      <c r="BX50647" s="1"/>
    </row>
    <row r="50648" spans="74:76" x14ac:dyDescent="0.2">
      <c r="BV50648" s="22"/>
      <c r="BW50648" s="22"/>
      <c r="BX50648" s="1"/>
    </row>
    <row r="50649" spans="74:76" x14ac:dyDescent="0.2">
      <c r="BV50649" s="22"/>
      <c r="BW50649" s="22"/>
      <c r="BX50649" s="1"/>
    </row>
    <row r="50650" spans="74:76" x14ac:dyDescent="0.2">
      <c r="BV50650" s="22"/>
      <c r="BW50650" s="22"/>
      <c r="BX50650" s="1"/>
    </row>
    <row r="50651" spans="74:76" x14ac:dyDescent="0.2">
      <c r="BV50651" s="22"/>
      <c r="BW50651" s="22"/>
      <c r="BX50651" s="1"/>
    </row>
    <row r="50652" spans="74:76" x14ac:dyDescent="0.2">
      <c r="BV50652" s="22"/>
      <c r="BW50652" s="22"/>
      <c r="BX50652" s="1"/>
    </row>
    <row r="50653" spans="74:76" x14ac:dyDescent="0.2">
      <c r="BV50653" s="22"/>
      <c r="BW50653" s="22"/>
      <c r="BX50653" s="1"/>
    </row>
    <row r="50654" spans="74:76" x14ac:dyDescent="0.2">
      <c r="BV50654" s="22"/>
      <c r="BW50654" s="22"/>
      <c r="BX50654" s="1"/>
    </row>
    <row r="50655" spans="74:76" x14ac:dyDescent="0.2">
      <c r="BV50655" s="22"/>
      <c r="BW50655" s="22"/>
      <c r="BX50655" s="1"/>
    </row>
    <row r="50656" spans="74:76" x14ac:dyDescent="0.2">
      <c r="BV50656" s="22"/>
      <c r="BW50656" s="22"/>
      <c r="BX50656" s="1"/>
    </row>
    <row r="50657" spans="74:76" x14ac:dyDescent="0.2">
      <c r="BV50657" s="22"/>
      <c r="BW50657" s="22"/>
      <c r="BX50657" s="1"/>
    </row>
    <row r="50658" spans="74:76" x14ac:dyDescent="0.2">
      <c r="BV50658" s="22"/>
      <c r="BW50658" s="22"/>
      <c r="BX50658" s="1"/>
    </row>
    <row r="50659" spans="74:76" x14ac:dyDescent="0.2">
      <c r="BV50659" s="22"/>
      <c r="BW50659" s="22"/>
      <c r="BX50659" s="1"/>
    </row>
    <row r="50660" spans="74:76" x14ac:dyDescent="0.2">
      <c r="BV50660" s="22"/>
      <c r="BW50660" s="22"/>
      <c r="BX50660" s="1"/>
    </row>
    <row r="50661" spans="74:76" x14ac:dyDescent="0.2">
      <c r="BV50661" s="22"/>
      <c r="BW50661" s="22"/>
      <c r="BX50661" s="1"/>
    </row>
    <row r="50662" spans="74:76" x14ac:dyDescent="0.2">
      <c r="BV50662" s="22"/>
      <c r="BW50662" s="22"/>
      <c r="BX50662" s="1"/>
    </row>
    <row r="50663" spans="74:76" x14ac:dyDescent="0.2">
      <c r="BV50663" s="22"/>
      <c r="BW50663" s="22"/>
      <c r="BX50663" s="1"/>
    </row>
    <row r="50664" spans="74:76" x14ac:dyDescent="0.2">
      <c r="BV50664" s="22"/>
      <c r="BW50664" s="22"/>
      <c r="BX50664" s="1"/>
    </row>
    <row r="50665" spans="74:76" x14ac:dyDescent="0.2">
      <c r="BV50665" s="22"/>
      <c r="BW50665" s="22"/>
      <c r="BX50665" s="1"/>
    </row>
    <row r="50666" spans="74:76" x14ac:dyDescent="0.2">
      <c r="BV50666" s="22"/>
      <c r="BW50666" s="22"/>
      <c r="BX50666" s="1"/>
    </row>
    <row r="50667" spans="74:76" x14ac:dyDescent="0.2">
      <c r="BV50667" s="22"/>
      <c r="BW50667" s="22"/>
      <c r="BX50667" s="1"/>
    </row>
    <row r="50668" spans="74:76" x14ac:dyDescent="0.2">
      <c r="BV50668" s="22"/>
      <c r="BW50668" s="22"/>
      <c r="BX50668" s="1"/>
    </row>
    <row r="50669" spans="74:76" x14ac:dyDescent="0.2">
      <c r="BV50669" s="22"/>
      <c r="BW50669" s="22"/>
      <c r="BX50669" s="1"/>
    </row>
    <row r="50670" spans="74:76" x14ac:dyDescent="0.2">
      <c r="BV50670" s="22"/>
      <c r="BW50670" s="22"/>
      <c r="BX50670" s="1"/>
    </row>
    <row r="50671" spans="74:76" x14ac:dyDescent="0.2">
      <c r="BV50671" s="22"/>
      <c r="BW50671" s="22"/>
      <c r="BX50671" s="1"/>
    </row>
    <row r="50672" spans="74:76" x14ac:dyDescent="0.2">
      <c r="BV50672" s="22"/>
      <c r="BW50672" s="22"/>
      <c r="BX50672" s="1"/>
    </row>
    <row r="50673" spans="74:76" x14ac:dyDescent="0.2">
      <c r="BV50673" s="22"/>
      <c r="BW50673" s="22"/>
      <c r="BX50673" s="1"/>
    </row>
    <row r="50674" spans="74:76" x14ac:dyDescent="0.2">
      <c r="BV50674" s="22"/>
      <c r="BW50674" s="22"/>
      <c r="BX50674" s="1"/>
    </row>
    <row r="50675" spans="74:76" x14ac:dyDescent="0.2">
      <c r="BV50675" s="22"/>
      <c r="BW50675" s="22"/>
      <c r="BX50675" s="1"/>
    </row>
    <row r="50676" spans="74:76" x14ac:dyDescent="0.2">
      <c r="BV50676" s="22"/>
      <c r="BW50676" s="22"/>
      <c r="BX50676" s="1"/>
    </row>
    <row r="50677" spans="74:76" x14ac:dyDescent="0.2">
      <c r="BV50677" s="22"/>
      <c r="BW50677" s="22"/>
      <c r="BX50677" s="1"/>
    </row>
    <row r="50678" spans="74:76" x14ac:dyDescent="0.2">
      <c r="BV50678" s="22"/>
      <c r="BW50678" s="22"/>
      <c r="BX50678" s="1"/>
    </row>
    <row r="50679" spans="74:76" x14ac:dyDescent="0.2">
      <c r="BV50679" s="22"/>
      <c r="BW50679" s="22"/>
      <c r="BX50679" s="1"/>
    </row>
    <row r="50680" spans="74:76" x14ac:dyDescent="0.2">
      <c r="BV50680" s="22"/>
      <c r="BW50680" s="22"/>
      <c r="BX50680" s="1"/>
    </row>
    <row r="50681" spans="74:76" x14ac:dyDescent="0.2">
      <c r="BV50681" s="22"/>
      <c r="BW50681" s="22"/>
      <c r="BX50681" s="1"/>
    </row>
    <row r="50682" spans="74:76" x14ac:dyDescent="0.2">
      <c r="BV50682" s="22"/>
      <c r="BW50682" s="22"/>
      <c r="BX50682" s="1"/>
    </row>
    <row r="50683" spans="74:76" x14ac:dyDescent="0.2">
      <c r="BV50683" s="22"/>
      <c r="BW50683" s="22"/>
      <c r="BX50683" s="1"/>
    </row>
    <row r="50684" spans="74:76" x14ac:dyDescent="0.2">
      <c r="BV50684" s="22"/>
      <c r="BW50684" s="22"/>
      <c r="BX50684" s="1"/>
    </row>
    <row r="50685" spans="74:76" x14ac:dyDescent="0.2">
      <c r="BV50685" s="22"/>
      <c r="BW50685" s="22"/>
      <c r="BX50685" s="1"/>
    </row>
    <row r="50686" spans="74:76" x14ac:dyDescent="0.2">
      <c r="BV50686" s="22"/>
      <c r="BW50686" s="22"/>
      <c r="BX50686" s="1"/>
    </row>
    <row r="50687" spans="74:76" x14ac:dyDescent="0.2">
      <c r="BV50687" s="22"/>
      <c r="BW50687" s="22"/>
      <c r="BX50687" s="1"/>
    </row>
    <row r="50688" spans="74:76" x14ac:dyDescent="0.2">
      <c r="BV50688" s="22"/>
      <c r="BW50688" s="22"/>
      <c r="BX50688" s="1"/>
    </row>
    <row r="50689" spans="74:76" x14ac:dyDescent="0.2">
      <c r="BV50689" s="22"/>
      <c r="BW50689" s="22"/>
      <c r="BX50689" s="1"/>
    </row>
    <row r="50690" spans="74:76" x14ac:dyDescent="0.2">
      <c r="BV50690" s="22"/>
      <c r="BW50690" s="22"/>
      <c r="BX50690" s="1"/>
    </row>
    <row r="50691" spans="74:76" x14ac:dyDescent="0.2">
      <c r="BV50691" s="22"/>
      <c r="BW50691" s="22"/>
      <c r="BX50691" s="1"/>
    </row>
    <row r="50692" spans="74:76" x14ac:dyDescent="0.2">
      <c r="BV50692" s="22"/>
      <c r="BW50692" s="22"/>
      <c r="BX50692" s="1"/>
    </row>
    <row r="50693" spans="74:76" x14ac:dyDescent="0.2">
      <c r="BV50693" s="22"/>
      <c r="BW50693" s="22"/>
      <c r="BX50693" s="1"/>
    </row>
    <row r="50694" spans="74:76" x14ac:dyDescent="0.2">
      <c r="BV50694" s="22"/>
      <c r="BW50694" s="22"/>
      <c r="BX50694" s="1"/>
    </row>
    <row r="50695" spans="74:76" x14ac:dyDescent="0.2">
      <c r="BV50695" s="22"/>
      <c r="BW50695" s="22"/>
      <c r="BX50695" s="1"/>
    </row>
    <row r="50696" spans="74:76" x14ac:dyDescent="0.2">
      <c r="BV50696" s="22"/>
      <c r="BW50696" s="22"/>
      <c r="BX50696" s="1"/>
    </row>
    <row r="50697" spans="74:76" x14ac:dyDescent="0.2">
      <c r="BV50697" s="22"/>
      <c r="BW50697" s="22"/>
      <c r="BX50697" s="1"/>
    </row>
    <row r="50698" spans="74:76" x14ac:dyDescent="0.2">
      <c r="BV50698" s="22"/>
      <c r="BW50698" s="22"/>
      <c r="BX50698" s="1"/>
    </row>
    <row r="50699" spans="74:76" x14ac:dyDescent="0.2">
      <c r="BV50699" s="22"/>
      <c r="BW50699" s="22"/>
      <c r="BX50699" s="1"/>
    </row>
    <row r="50700" spans="74:76" x14ac:dyDescent="0.2">
      <c r="BV50700" s="22"/>
      <c r="BW50700" s="22"/>
      <c r="BX50700" s="1"/>
    </row>
    <row r="50701" spans="74:76" x14ac:dyDescent="0.2">
      <c r="BV50701" s="22"/>
      <c r="BW50701" s="22"/>
      <c r="BX50701" s="1"/>
    </row>
    <row r="50702" spans="74:76" x14ac:dyDescent="0.2">
      <c r="BV50702" s="22"/>
      <c r="BW50702" s="22"/>
      <c r="BX50702" s="1"/>
    </row>
    <row r="50703" spans="74:76" x14ac:dyDescent="0.2">
      <c r="BV50703" s="22"/>
      <c r="BW50703" s="22"/>
      <c r="BX50703" s="1"/>
    </row>
    <row r="50704" spans="74:76" x14ac:dyDescent="0.2">
      <c r="BV50704" s="22"/>
      <c r="BW50704" s="22"/>
      <c r="BX50704" s="1"/>
    </row>
    <row r="50705" spans="74:76" x14ac:dyDescent="0.2">
      <c r="BV50705" s="22"/>
      <c r="BW50705" s="22"/>
      <c r="BX50705" s="1"/>
    </row>
    <row r="50706" spans="74:76" x14ac:dyDescent="0.2">
      <c r="BV50706" s="22"/>
      <c r="BW50706" s="22"/>
      <c r="BX50706" s="1"/>
    </row>
    <row r="50707" spans="74:76" x14ac:dyDescent="0.2">
      <c r="BV50707" s="22"/>
      <c r="BW50707" s="22"/>
      <c r="BX50707" s="1"/>
    </row>
    <row r="50708" spans="74:76" x14ac:dyDescent="0.2">
      <c r="BV50708" s="22"/>
      <c r="BW50708" s="22"/>
      <c r="BX50708" s="1"/>
    </row>
    <row r="50709" spans="74:76" x14ac:dyDescent="0.2">
      <c r="BV50709" s="22"/>
      <c r="BW50709" s="22"/>
      <c r="BX50709" s="1"/>
    </row>
    <row r="50710" spans="74:76" x14ac:dyDescent="0.2">
      <c r="BV50710" s="22"/>
      <c r="BW50710" s="22"/>
      <c r="BX50710" s="1"/>
    </row>
    <row r="50711" spans="74:76" x14ac:dyDescent="0.2">
      <c r="BV50711" s="22"/>
      <c r="BW50711" s="22"/>
      <c r="BX50711" s="1"/>
    </row>
    <row r="50712" spans="74:76" x14ac:dyDescent="0.2">
      <c r="BV50712" s="22"/>
      <c r="BW50712" s="22"/>
      <c r="BX50712" s="1"/>
    </row>
    <row r="50713" spans="74:76" x14ac:dyDescent="0.2">
      <c r="BV50713" s="22"/>
      <c r="BW50713" s="22"/>
      <c r="BX50713" s="1"/>
    </row>
    <row r="50714" spans="74:76" x14ac:dyDescent="0.2">
      <c r="BV50714" s="22"/>
      <c r="BW50714" s="22"/>
      <c r="BX50714" s="1"/>
    </row>
    <row r="50715" spans="74:76" x14ac:dyDescent="0.2">
      <c r="BV50715" s="22"/>
      <c r="BW50715" s="22"/>
      <c r="BX50715" s="1"/>
    </row>
    <row r="50716" spans="74:76" x14ac:dyDescent="0.2">
      <c r="BV50716" s="22"/>
      <c r="BW50716" s="22"/>
      <c r="BX50716" s="1"/>
    </row>
    <row r="50717" spans="74:76" x14ac:dyDescent="0.2">
      <c r="BV50717" s="22"/>
      <c r="BW50717" s="22"/>
      <c r="BX50717" s="1"/>
    </row>
    <row r="50718" spans="74:76" x14ac:dyDescent="0.2">
      <c r="BV50718" s="22"/>
      <c r="BW50718" s="22"/>
      <c r="BX50718" s="1"/>
    </row>
    <row r="50719" spans="74:76" x14ac:dyDescent="0.2">
      <c r="BV50719" s="22"/>
      <c r="BW50719" s="22"/>
      <c r="BX50719" s="1"/>
    </row>
    <row r="50720" spans="74:76" x14ac:dyDescent="0.2">
      <c r="BV50720" s="22"/>
      <c r="BW50720" s="22"/>
      <c r="BX50720" s="1"/>
    </row>
    <row r="50721" spans="74:76" x14ac:dyDescent="0.2">
      <c r="BV50721" s="22"/>
      <c r="BW50721" s="22"/>
      <c r="BX50721" s="1"/>
    </row>
    <row r="50722" spans="74:76" x14ac:dyDescent="0.2">
      <c r="BV50722" s="22"/>
      <c r="BW50722" s="22"/>
      <c r="BX50722" s="1"/>
    </row>
    <row r="50723" spans="74:76" x14ac:dyDescent="0.2">
      <c r="BV50723" s="22"/>
      <c r="BW50723" s="22"/>
      <c r="BX50723" s="1"/>
    </row>
    <row r="50724" spans="74:76" x14ac:dyDescent="0.2">
      <c r="BV50724" s="22"/>
      <c r="BW50724" s="22"/>
      <c r="BX50724" s="1"/>
    </row>
    <row r="50725" spans="74:76" x14ac:dyDescent="0.2">
      <c r="BV50725" s="22"/>
      <c r="BW50725" s="22"/>
      <c r="BX50725" s="1"/>
    </row>
    <row r="50726" spans="74:76" x14ac:dyDescent="0.2">
      <c r="BV50726" s="22"/>
      <c r="BW50726" s="22"/>
      <c r="BX50726" s="1"/>
    </row>
    <row r="50727" spans="74:76" x14ac:dyDescent="0.2">
      <c r="BV50727" s="22"/>
      <c r="BW50727" s="22"/>
      <c r="BX50727" s="1"/>
    </row>
    <row r="50728" spans="74:76" x14ac:dyDescent="0.2">
      <c r="BV50728" s="22"/>
      <c r="BW50728" s="22"/>
      <c r="BX50728" s="1"/>
    </row>
    <row r="50729" spans="74:76" x14ac:dyDescent="0.2">
      <c r="BV50729" s="22"/>
      <c r="BW50729" s="22"/>
      <c r="BX50729" s="1"/>
    </row>
    <row r="50730" spans="74:76" x14ac:dyDescent="0.2">
      <c r="BV50730" s="22"/>
      <c r="BW50730" s="22"/>
      <c r="BX50730" s="1"/>
    </row>
    <row r="50731" spans="74:76" x14ac:dyDescent="0.2">
      <c r="BV50731" s="22"/>
      <c r="BW50731" s="22"/>
      <c r="BX50731" s="1"/>
    </row>
    <row r="50732" spans="74:76" x14ac:dyDescent="0.2">
      <c r="BV50732" s="22"/>
      <c r="BW50732" s="22"/>
      <c r="BX50732" s="1"/>
    </row>
    <row r="50733" spans="74:76" x14ac:dyDescent="0.2">
      <c r="BV50733" s="22"/>
      <c r="BW50733" s="22"/>
      <c r="BX50733" s="1"/>
    </row>
    <row r="50734" spans="74:76" x14ac:dyDescent="0.2">
      <c r="BV50734" s="22"/>
      <c r="BW50734" s="22"/>
      <c r="BX50734" s="1"/>
    </row>
    <row r="50735" spans="74:76" x14ac:dyDescent="0.2">
      <c r="BV50735" s="22"/>
      <c r="BW50735" s="22"/>
      <c r="BX50735" s="1"/>
    </row>
    <row r="50736" spans="74:76" x14ac:dyDescent="0.2">
      <c r="BV50736" s="22"/>
      <c r="BW50736" s="22"/>
      <c r="BX50736" s="1"/>
    </row>
    <row r="50737" spans="74:76" x14ac:dyDescent="0.2">
      <c r="BV50737" s="22"/>
      <c r="BW50737" s="22"/>
      <c r="BX50737" s="1"/>
    </row>
    <row r="50738" spans="74:76" x14ac:dyDescent="0.2">
      <c r="BV50738" s="22"/>
      <c r="BW50738" s="22"/>
      <c r="BX50738" s="1"/>
    </row>
    <row r="50739" spans="74:76" x14ac:dyDescent="0.2">
      <c r="BV50739" s="22"/>
      <c r="BW50739" s="22"/>
      <c r="BX50739" s="1"/>
    </row>
    <row r="50740" spans="74:76" x14ac:dyDescent="0.2">
      <c r="BV50740" s="22"/>
      <c r="BW50740" s="22"/>
      <c r="BX50740" s="1"/>
    </row>
    <row r="50741" spans="74:76" x14ac:dyDescent="0.2">
      <c r="BV50741" s="22"/>
      <c r="BW50741" s="22"/>
      <c r="BX50741" s="1"/>
    </row>
    <row r="50742" spans="74:76" x14ac:dyDescent="0.2">
      <c r="BV50742" s="22"/>
      <c r="BW50742" s="22"/>
      <c r="BX50742" s="1"/>
    </row>
    <row r="50743" spans="74:76" x14ac:dyDescent="0.2">
      <c r="BV50743" s="22"/>
      <c r="BW50743" s="22"/>
      <c r="BX50743" s="1"/>
    </row>
    <row r="50744" spans="74:76" x14ac:dyDescent="0.2">
      <c r="BV50744" s="22"/>
      <c r="BW50744" s="22"/>
      <c r="BX50744" s="1"/>
    </row>
    <row r="50745" spans="74:76" x14ac:dyDescent="0.2">
      <c r="BV50745" s="22"/>
      <c r="BW50745" s="22"/>
      <c r="BX50745" s="1"/>
    </row>
    <row r="50746" spans="74:76" x14ac:dyDescent="0.2">
      <c r="BV50746" s="22"/>
      <c r="BW50746" s="22"/>
      <c r="BX50746" s="1"/>
    </row>
    <row r="50747" spans="74:76" x14ac:dyDescent="0.2">
      <c r="BV50747" s="22"/>
      <c r="BW50747" s="22"/>
      <c r="BX50747" s="1"/>
    </row>
    <row r="50748" spans="74:76" x14ac:dyDescent="0.2">
      <c r="BV50748" s="22"/>
      <c r="BW50748" s="22"/>
      <c r="BX50748" s="1"/>
    </row>
    <row r="50749" spans="74:76" x14ac:dyDescent="0.2">
      <c r="BV50749" s="22"/>
      <c r="BW50749" s="22"/>
      <c r="BX50749" s="1"/>
    </row>
    <row r="50750" spans="74:76" x14ac:dyDescent="0.2">
      <c r="BV50750" s="22"/>
      <c r="BW50750" s="22"/>
      <c r="BX50750" s="1"/>
    </row>
    <row r="50751" spans="74:76" x14ac:dyDescent="0.2">
      <c r="BV50751" s="22"/>
      <c r="BW50751" s="22"/>
      <c r="BX50751" s="1"/>
    </row>
    <row r="50752" spans="74:76" x14ac:dyDescent="0.2">
      <c r="BV50752" s="22"/>
      <c r="BW50752" s="22"/>
      <c r="BX50752" s="1"/>
    </row>
    <row r="50753" spans="74:76" x14ac:dyDescent="0.2">
      <c r="BV50753" s="22"/>
      <c r="BW50753" s="22"/>
      <c r="BX50753" s="1"/>
    </row>
    <row r="50754" spans="74:76" x14ac:dyDescent="0.2">
      <c r="BV50754" s="22"/>
      <c r="BW50754" s="22"/>
      <c r="BX50754" s="1"/>
    </row>
    <row r="50755" spans="74:76" x14ac:dyDescent="0.2">
      <c r="BV50755" s="22"/>
      <c r="BW50755" s="22"/>
      <c r="BX50755" s="1"/>
    </row>
    <row r="50756" spans="74:76" x14ac:dyDescent="0.2">
      <c r="BV50756" s="22"/>
      <c r="BW50756" s="22"/>
      <c r="BX50756" s="1"/>
    </row>
    <row r="50757" spans="74:76" x14ac:dyDescent="0.2">
      <c r="BV50757" s="22"/>
      <c r="BW50757" s="22"/>
      <c r="BX50757" s="1"/>
    </row>
    <row r="50758" spans="74:76" x14ac:dyDescent="0.2">
      <c r="BV50758" s="22"/>
      <c r="BW50758" s="22"/>
      <c r="BX50758" s="1"/>
    </row>
    <row r="50759" spans="74:76" x14ac:dyDescent="0.2">
      <c r="BV50759" s="22"/>
      <c r="BW50759" s="22"/>
      <c r="BX50759" s="1"/>
    </row>
    <row r="50760" spans="74:76" x14ac:dyDescent="0.2">
      <c r="BV50760" s="22"/>
      <c r="BW50760" s="22"/>
      <c r="BX50760" s="1"/>
    </row>
    <row r="50761" spans="74:76" x14ac:dyDescent="0.2">
      <c r="BV50761" s="22"/>
      <c r="BW50761" s="22"/>
      <c r="BX50761" s="1"/>
    </row>
    <row r="50762" spans="74:76" x14ac:dyDescent="0.2">
      <c r="BV50762" s="22"/>
      <c r="BW50762" s="22"/>
      <c r="BX50762" s="1"/>
    </row>
    <row r="50763" spans="74:76" x14ac:dyDescent="0.2">
      <c r="BV50763" s="22"/>
      <c r="BW50763" s="22"/>
      <c r="BX50763" s="1"/>
    </row>
    <row r="50764" spans="74:76" x14ac:dyDescent="0.2">
      <c r="BV50764" s="22"/>
      <c r="BW50764" s="22"/>
      <c r="BX50764" s="1"/>
    </row>
    <row r="50765" spans="74:76" x14ac:dyDescent="0.2">
      <c r="BV50765" s="22"/>
      <c r="BW50765" s="22"/>
      <c r="BX50765" s="1"/>
    </row>
    <row r="50766" spans="74:76" x14ac:dyDescent="0.2">
      <c r="BV50766" s="22"/>
      <c r="BW50766" s="22"/>
      <c r="BX50766" s="1"/>
    </row>
    <row r="50767" spans="74:76" x14ac:dyDescent="0.2">
      <c r="BV50767" s="22"/>
      <c r="BW50767" s="22"/>
      <c r="BX50767" s="1"/>
    </row>
    <row r="50768" spans="74:76" x14ac:dyDescent="0.2">
      <c r="BV50768" s="22"/>
      <c r="BW50768" s="22"/>
      <c r="BX50768" s="1"/>
    </row>
    <row r="50769" spans="74:76" x14ac:dyDescent="0.2">
      <c r="BV50769" s="22"/>
      <c r="BW50769" s="22"/>
      <c r="BX50769" s="1"/>
    </row>
    <row r="50770" spans="74:76" x14ac:dyDescent="0.2">
      <c r="BV50770" s="22"/>
      <c r="BW50770" s="22"/>
      <c r="BX50770" s="1"/>
    </row>
    <row r="50771" spans="74:76" x14ac:dyDescent="0.2">
      <c r="BV50771" s="22"/>
      <c r="BW50771" s="22"/>
      <c r="BX50771" s="1"/>
    </row>
    <row r="50772" spans="74:76" x14ac:dyDescent="0.2">
      <c r="BV50772" s="22"/>
      <c r="BW50772" s="22"/>
      <c r="BX50772" s="1"/>
    </row>
    <row r="50773" spans="74:76" x14ac:dyDescent="0.2">
      <c r="BV50773" s="22"/>
      <c r="BW50773" s="22"/>
      <c r="BX50773" s="1"/>
    </row>
    <row r="50774" spans="74:76" x14ac:dyDescent="0.2">
      <c r="BV50774" s="22"/>
      <c r="BW50774" s="22"/>
      <c r="BX50774" s="1"/>
    </row>
    <row r="50775" spans="74:76" x14ac:dyDescent="0.2">
      <c r="BV50775" s="22"/>
      <c r="BW50775" s="22"/>
      <c r="BX50775" s="1"/>
    </row>
    <row r="50776" spans="74:76" x14ac:dyDescent="0.2">
      <c r="BV50776" s="22"/>
      <c r="BW50776" s="22"/>
      <c r="BX50776" s="1"/>
    </row>
    <row r="50777" spans="74:76" x14ac:dyDescent="0.2">
      <c r="BV50777" s="22"/>
      <c r="BW50777" s="22"/>
      <c r="BX50777" s="1"/>
    </row>
    <row r="50778" spans="74:76" x14ac:dyDescent="0.2">
      <c r="BV50778" s="22"/>
      <c r="BW50778" s="22"/>
      <c r="BX50778" s="1"/>
    </row>
    <row r="50779" spans="74:76" x14ac:dyDescent="0.2">
      <c r="BV50779" s="22"/>
      <c r="BW50779" s="22"/>
      <c r="BX50779" s="1"/>
    </row>
    <row r="50780" spans="74:76" x14ac:dyDescent="0.2">
      <c r="BV50780" s="22"/>
      <c r="BW50780" s="22"/>
      <c r="BX50780" s="1"/>
    </row>
    <row r="50781" spans="74:76" x14ac:dyDescent="0.2">
      <c r="BV50781" s="22"/>
      <c r="BW50781" s="22"/>
      <c r="BX50781" s="1"/>
    </row>
    <row r="50782" spans="74:76" x14ac:dyDescent="0.2">
      <c r="BV50782" s="22"/>
      <c r="BW50782" s="22"/>
      <c r="BX50782" s="1"/>
    </row>
    <row r="50783" spans="74:76" x14ac:dyDescent="0.2">
      <c r="BV50783" s="22"/>
      <c r="BW50783" s="22"/>
      <c r="BX50783" s="1"/>
    </row>
    <row r="50784" spans="74:76" x14ac:dyDescent="0.2">
      <c r="BV50784" s="22"/>
      <c r="BW50784" s="22"/>
      <c r="BX50784" s="1"/>
    </row>
    <row r="50785" spans="74:76" x14ac:dyDescent="0.2">
      <c r="BV50785" s="22"/>
      <c r="BW50785" s="22"/>
      <c r="BX50785" s="1"/>
    </row>
    <row r="50786" spans="74:76" x14ac:dyDescent="0.2">
      <c r="BV50786" s="22"/>
      <c r="BW50786" s="22"/>
      <c r="BX50786" s="1"/>
    </row>
    <row r="50787" spans="74:76" x14ac:dyDescent="0.2">
      <c r="BV50787" s="22"/>
      <c r="BW50787" s="22"/>
      <c r="BX50787" s="1"/>
    </row>
    <row r="50788" spans="74:76" x14ac:dyDescent="0.2">
      <c r="BV50788" s="22"/>
      <c r="BW50788" s="22"/>
      <c r="BX50788" s="1"/>
    </row>
    <row r="50789" spans="74:76" x14ac:dyDescent="0.2">
      <c r="BV50789" s="22"/>
      <c r="BW50789" s="22"/>
      <c r="BX50789" s="1"/>
    </row>
    <row r="50790" spans="74:76" x14ac:dyDescent="0.2">
      <c r="BV50790" s="22"/>
      <c r="BW50790" s="22"/>
      <c r="BX50790" s="1"/>
    </row>
    <row r="50791" spans="74:76" x14ac:dyDescent="0.2">
      <c r="BV50791" s="22"/>
      <c r="BW50791" s="22"/>
      <c r="BX50791" s="1"/>
    </row>
    <row r="50792" spans="74:76" x14ac:dyDescent="0.2">
      <c r="BV50792" s="22"/>
      <c r="BW50792" s="22"/>
      <c r="BX50792" s="1"/>
    </row>
    <row r="50793" spans="74:76" x14ac:dyDescent="0.2">
      <c r="BV50793" s="22"/>
      <c r="BW50793" s="22"/>
      <c r="BX50793" s="1"/>
    </row>
    <row r="50794" spans="74:76" x14ac:dyDescent="0.2">
      <c r="BV50794" s="22"/>
      <c r="BW50794" s="22"/>
      <c r="BX50794" s="1"/>
    </row>
    <row r="50795" spans="74:76" x14ac:dyDescent="0.2">
      <c r="BV50795" s="22"/>
      <c r="BW50795" s="22"/>
      <c r="BX50795" s="1"/>
    </row>
    <row r="50796" spans="74:76" x14ac:dyDescent="0.2">
      <c r="BV50796" s="22"/>
      <c r="BW50796" s="22"/>
      <c r="BX50796" s="1"/>
    </row>
    <row r="50797" spans="74:76" x14ac:dyDescent="0.2">
      <c r="BV50797" s="22"/>
      <c r="BW50797" s="22"/>
      <c r="BX50797" s="1"/>
    </row>
    <row r="50798" spans="74:76" x14ac:dyDescent="0.2">
      <c r="BV50798" s="22"/>
      <c r="BW50798" s="22"/>
      <c r="BX50798" s="1"/>
    </row>
    <row r="50799" spans="74:76" x14ac:dyDescent="0.2">
      <c r="BV50799" s="22"/>
      <c r="BW50799" s="22"/>
      <c r="BX50799" s="1"/>
    </row>
    <row r="50800" spans="74:76" x14ac:dyDescent="0.2">
      <c r="BV50800" s="22"/>
      <c r="BW50800" s="22"/>
      <c r="BX50800" s="1"/>
    </row>
    <row r="50801" spans="74:76" x14ac:dyDescent="0.2">
      <c r="BV50801" s="22"/>
      <c r="BW50801" s="22"/>
      <c r="BX50801" s="1"/>
    </row>
    <row r="50802" spans="74:76" x14ac:dyDescent="0.2">
      <c r="BV50802" s="22"/>
      <c r="BW50802" s="22"/>
      <c r="BX50802" s="1"/>
    </row>
    <row r="50803" spans="74:76" x14ac:dyDescent="0.2">
      <c r="BV50803" s="22"/>
      <c r="BW50803" s="22"/>
      <c r="BX50803" s="1"/>
    </row>
    <row r="50804" spans="74:76" x14ac:dyDescent="0.2">
      <c r="BV50804" s="22"/>
      <c r="BW50804" s="22"/>
      <c r="BX50804" s="1"/>
    </row>
    <row r="50805" spans="74:76" x14ac:dyDescent="0.2">
      <c r="BV50805" s="22"/>
      <c r="BW50805" s="22"/>
      <c r="BX50805" s="1"/>
    </row>
    <row r="50806" spans="74:76" x14ac:dyDescent="0.2">
      <c r="BV50806" s="22"/>
      <c r="BW50806" s="22"/>
      <c r="BX50806" s="1"/>
    </row>
    <row r="50807" spans="74:76" x14ac:dyDescent="0.2">
      <c r="BV50807" s="22"/>
      <c r="BW50807" s="22"/>
      <c r="BX50807" s="1"/>
    </row>
    <row r="50808" spans="74:76" x14ac:dyDescent="0.2">
      <c r="BV50808" s="22"/>
      <c r="BW50808" s="22"/>
      <c r="BX50808" s="1"/>
    </row>
    <row r="50809" spans="74:76" x14ac:dyDescent="0.2">
      <c r="BV50809" s="22"/>
      <c r="BW50809" s="22"/>
      <c r="BX50809" s="1"/>
    </row>
    <row r="50810" spans="74:76" x14ac:dyDescent="0.2">
      <c r="BV50810" s="22"/>
      <c r="BW50810" s="22"/>
      <c r="BX50810" s="1"/>
    </row>
    <row r="50811" spans="74:76" x14ac:dyDescent="0.2">
      <c r="BV50811" s="22"/>
      <c r="BW50811" s="22"/>
      <c r="BX50811" s="1"/>
    </row>
    <row r="50812" spans="74:76" x14ac:dyDescent="0.2">
      <c r="BV50812" s="22"/>
      <c r="BW50812" s="22"/>
      <c r="BX50812" s="1"/>
    </row>
    <row r="50813" spans="74:76" x14ac:dyDescent="0.2">
      <c r="BV50813" s="22"/>
      <c r="BW50813" s="22"/>
      <c r="BX50813" s="1"/>
    </row>
    <row r="50814" spans="74:76" x14ac:dyDescent="0.2">
      <c r="BV50814" s="22"/>
      <c r="BW50814" s="22"/>
      <c r="BX50814" s="1"/>
    </row>
    <row r="50815" spans="74:76" x14ac:dyDescent="0.2">
      <c r="BV50815" s="22"/>
      <c r="BW50815" s="22"/>
      <c r="BX50815" s="1"/>
    </row>
    <row r="50816" spans="74:76" x14ac:dyDescent="0.2">
      <c r="BV50816" s="22"/>
      <c r="BW50816" s="22"/>
      <c r="BX50816" s="1"/>
    </row>
    <row r="50817" spans="74:76" x14ac:dyDescent="0.2">
      <c r="BV50817" s="22"/>
      <c r="BW50817" s="22"/>
      <c r="BX50817" s="1"/>
    </row>
    <row r="50818" spans="74:76" x14ac:dyDescent="0.2">
      <c r="BV50818" s="22"/>
      <c r="BW50818" s="22"/>
      <c r="BX50818" s="1"/>
    </row>
    <row r="50819" spans="74:76" x14ac:dyDescent="0.2">
      <c r="BV50819" s="22"/>
      <c r="BW50819" s="22"/>
      <c r="BX50819" s="1"/>
    </row>
    <row r="50820" spans="74:76" x14ac:dyDescent="0.2">
      <c r="BV50820" s="22"/>
      <c r="BW50820" s="22"/>
      <c r="BX50820" s="1"/>
    </row>
    <row r="50821" spans="74:76" x14ac:dyDescent="0.2">
      <c r="BV50821" s="22"/>
      <c r="BW50821" s="22"/>
      <c r="BX50821" s="1"/>
    </row>
    <row r="50822" spans="74:76" x14ac:dyDescent="0.2">
      <c r="BV50822" s="22"/>
      <c r="BW50822" s="22"/>
      <c r="BX50822" s="1"/>
    </row>
    <row r="50823" spans="74:76" x14ac:dyDescent="0.2">
      <c r="BV50823" s="22"/>
      <c r="BW50823" s="22"/>
      <c r="BX50823" s="1"/>
    </row>
    <row r="50824" spans="74:76" x14ac:dyDescent="0.2">
      <c r="BV50824" s="22"/>
      <c r="BW50824" s="22"/>
      <c r="BX50824" s="1"/>
    </row>
    <row r="50825" spans="74:76" x14ac:dyDescent="0.2">
      <c r="BV50825" s="22"/>
      <c r="BW50825" s="22"/>
      <c r="BX50825" s="1"/>
    </row>
    <row r="50826" spans="74:76" x14ac:dyDescent="0.2">
      <c r="BV50826" s="22"/>
      <c r="BW50826" s="22"/>
      <c r="BX50826" s="1"/>
    </row>
    <row r="50827" spans="74:76" x14ac:dyDescent="0.2">
      <c r="BV50827" s="22"/>
      <c r="BW50827" s="22"/>
      <c r="BX50827" s="1"/>
    </row>
    <row r="50828" spans="74:76" x14ac:dyDescent="0.2">
      <c r="BV50828" s="22"/>
      <c r="BW50828" s="22"/>
      <c r="BX50828" s="1"/>
    </row>
    <row r="50829" spans="74:76" x14ac:dyDescent="0.2">
      <c r="BV50829" s="22"/>
      <c r="BW50829" s="22"/>
      <c r="BX50829" s="1"/>
    </row>
    <row r="50830" spans="74:76" x14ac:dyDescent="0.2">
      <c r="BV50830" s="22"/>
      <c r="BW50830" s="22"/>
      <c r="BX50830" s="1"/>
    </row>
    <row r="50831" spans="74:76" x14ac:dyDescent="0.2">
      <c r="BV50831" s="22"/>
      <c r="BW50831" s="22"/>
      <c r="BX50831" s="1"/>
    </row>
    <row r="50832" spans="74:76" x14ac:dyDescent="0.2">
      <c r="BV50832" s="22"/>
      <c r="BW50832" s="22"/>
      <c r="BX50832" s="1"/>
    </row>
    <row r="50833" spans="74:76" x14ac:dyDescent="0.2">
      <c r="BV50833" s="22"/>
      <c r="BW50833" s="22"/>
      <c r="BX50833" s="1"/>
    </row>
    <row r="50834" spans="74:76" x14ac:dyDescent="0.2">
      <c r="BV50834" s="22"/>
      <c r="BW50834" s="22"/>
      <c r="BX50834" s="1"/>
    </row>
    <row r="50835" spans="74:76" x14ac:dyDescent="0.2">
      <c r="BV50835" s="22"/>
      <c r="BW50835" s="22"/>
      <c r="BX50835" s="1"/>
    </row>
    <row r="50836" spans="74:76" x14ac:dyDescent="0.2">
      <c r="BV50836" s="22"/>
      <c r="BW50836" s="22"/>
      <c r="BX50836" s="1"/>
    </row>
    <row r="50837" spans="74:76" x14ac:dyDescent="0.2">
      <c r="BV50837" s="22"/>
      <c r="BW50837" s="22"/>
      <c r="BX50837" s="1"/>
    </row>
    <row r="50838" spans="74:76" x14ac:dyDescent="0.2">
      <c r="BV50838" s="22"/>
      <c r="BW50838" s="22"/>
      <c r="BX50838" s="1"/>
    </row>
    <row r="50839" spans="74:76" x14ac:dyDescent="0.2">
      <c r="BV50839" s="22"/>
      <c r="BW50839" s="22"/>
      <c r="BX50839" s="1"/>
    </row>
    <row r="50840" spans="74:76" x14ac:dyDescent="0.2">
      <c r="BV50840" s="22"/>
      <c r="BW50840" s="22"/>
      <c r="BX50840" s="1"/>
    </row>
    <row r="50841" spans="74:76" x14ac:dyDescent="0.2">
      <c r="BV50841" s="22"/>
      <c r="BW50841" s="22"/>
      <c r="BX50841" s="1"/>
    </row>
    <row r="50842" spans="74:76" x14ac:dyDescent="0.2">
      <c r="BV50842" s="22"/>
      <c r="BW50842" s="22"/>
      <c r="BX50842" s="1"/>
    </row>
    <row r="50843" spans="74:76" x14ac:dyDescent="0.2">
      <c r="BV50843" s="22"/>
      <c r="BW50843" s="22"/>
      <c r="BX50843" s="1"/>
    </row>
    <row r="50844" spans="74:76" x14ac:dyDescent="0.2">
      <c r="BV50844" s="22"/>
      <c r="BW50844" s="22"/>
      <c r="BX50844" s="1"/>
    </row>
    <row r="50845" spans="74:76" x14ac:dyDescent="0.2">
      <c r="BV50845" s="22"/>
      <c r="BW50845" s="22"/>
      <c r="BX50845" s="1"/>
    </row>
    <row r="50846" spans="74:76" x14ac:dyDescent="0.2">
      <c r="BV50846" s="22"/>
      <c r="BW50846" s="22"/>
      <c r="BX50846" s="1"/>
    </row>
    <row r="50847" spans="74:76" x14ac:dyDescent="0.2">
      <c r="BV50847" s="22"/>
      <c r="BW50847" s="22"/>
      <c r="BX50847" s="1"/>
    </row>
    <row r="50848" spans="74:76" x14ac:dyDescent="0.2">
      <c r="BV50848" s="22"/>
      <c r="BW50848" s="22"/>
      <c r="BX50848" s="1"/>
    </row>
    <row r="50849" spans="74:76" x14ac:dyDescent="0.2">
      <c r="BV50849" s="22"/>
      <c r="BW50849" s="22"/>
      <c r="BX50849" s="1"/>
    </row>
    <row r="50850" spans="74:76" x14ac:dyDescent="0.2">
      <c r="BV50850" s="22"/>
      <c r="BW50850" s="22"/>
      <c r="BX50850" s="1"/>
    </row>
    <row r="50851" spans="74:76" x14ac:dyDescent="0.2">
      <c r="BV50851" s="22"/>
      <c r="BW50851" s="22"/>
      <c r="BX50851" s="1"/>
    </row>
    <row r="50852" spans="74:76" x14ac:dyDescent="0.2">
      <c r="BV50852" s="22"/>
      <c r="BW50852" s="22"/>
      <c r="BX50852" s="1"/>
    </row>
    <row r="50853" spans="74:76" x14ac:dyDescent="0.2">
      <c r="BV50853" s="22"/>
      <c r="BW50853" s="22"/>
      <c r="BX50853" s="1"/>
    </row>
    <row r="50854" spans="74:76" x14ac:dyDescent="0.2">
      <c r="BV50854" s="22"/>
      <c r="BW50854" s="22"/>
      <c r="BX50854" s="1"/>
    </row>
    <row r="50855" spans="74:76" x14ac:dyDescent="0.2">
      <c r="BV50855" s="22"/>
      <c r="BW50855" s="22"/>
      <c r="BX50855" s="1"/>
    </row>
    <row r="50856" spans="74:76" x14ac:dyDescent="0.2">
      <c r="BV50856" s="22"/>
      <c r="BW50856" s="22"/>
      <c r="BX50856" s="1"/>
    </row>
    <row r="50857" spans="74:76" x14ac:dyDescent="0.2">
      <c r="BV50857" s="22"/>
      <c r="BW50857" s="22"/>
      <c r="BX50857" s="1"/>
    </row>
    <row r="50858" spans="74:76" x14ac:dyDescent="0.2">
      <c r="BV50858" s="22"/>
      <c r="BW50858" s="22"/>
      <c r="BX50858" s="1"/>
    </row>
    <row r="50859" spans="74:76" x14ac:dyDescent="0.2">
      <c r="BV50859" s="22"/>
      <c r="BW50859" s="22"/>
      <c r="BX50859" s="1"/>
    </row>
    <row r="50860" spans="74:76" x14ac:dyDescent="0.2">
      <c r="BV50860" s="22"/>
      <c r="BW50860" s="22"/>
      <c r="BX50860" s="1"/>
    </row>
    <row r="50861" spans="74:76" x14ac:dyDescent="0.2">
      <c r="BV50861" s="22"/>
      <c r="BW50861" s="22"/>
      <c r="BX50861" s="1"/>
    </row>
    <row r="50862" spans="74:76" x14ac:dyDescent="0.2">
      <c r="BV50862" s="22"/>
      <c r="BW50862" s="22"/>
      <c r="BX50862" s="1"/>
    </row>
    <row r="50863" spans="74:76" x14ac:dyDescent="0.2">
      <c r="BV50863" s="22"/>
      <c r="BW50863" s="22"/>
      <c r="BX50863" s="1"/>
    </row>
    <row r="50864" spans="74:76" x14ac:dyDescent="0.2">
      <c r="BV50864" s="22"/>
      <c r="BW50864" s="22"/>
      <c r="BX50864" s="1"/>
    </row>
    <row r="50865" spans="74:76" x14ac:dyDescent="0.2">
      <c r="BV50865" s="22"/>
      <c r="BW50865" s="22"/>
      <c r="BX50865" s="1"/>
    </row>
    <row r="50866" spans="74:76" x14ac:dyDescent="0.2">
      <c r="BV50866" s="22"/>
      <c r="BW50866" s="22"/>
      <c r="BX50866" s="1"/>
    </row>
    <row r="50867" spans="74:76" x14ac:dyDescent="0.2">
      <c r="BV50867" s="22"/>
      <c r="BW50867" s="22"/>
      <c r="BX50867" s="1"/>
    </row>
    <row r="50868" spans="74:76" x14ac:dyDescent="0.2">
      <c r="BV50868" s="22"/>
      <c r="BW50868" s="22"/>
      <c r="BX50868" s="1"/>
    </row>
    <row r="50869" spans="74:76" x14ac:dyDescent="0.2">
      <c r="BV50869" s="22"/>
      <c r="BW50869" s="22"/>
      <c r="BX50869" s="1"/>
    </row>
    <row r="50870" spans="74:76" x14ac:dyDescent="0.2">
      <c r="BV50870" s="22"/>
      <c r="BW50870" s="22"/>
      <c r="BX50870" s="1"/>
    </row>
    <row r="50871" spans="74:76" x14ac:dyDescent="0.2">
      <c r="BV50871" s="22"/>
      <c r="BW50871" s="22"/>
      <c r="BX50871" s="1"/>
    </row>
    <row r="50872" spans="74:76" x14ac:dyDescent="0.2">
      <c r="BV50872" s="22"/>
      <c r="BW50872" s="22"/>
      <c r="BX50872" s="1"/>
    </row>
    <row r="50873" spans="74:76" x14ac:dyDescent="0.2">
      <c r="BV50873" s="22"/>
      <c r="BW50873" s="22"/>
      <c r="BX50873" s="1"/>
    </row>
    <row r="50874" spans="74:76" x14ac:dyDescent="0.2">
      <c r="BV50874" s="22"/>
      <c r="BW50874" s="22"/>
      <c r="BX50874" s="1"/>
    </row>
    <row r="50875" spans="74:76" x14ac:dyDescent="0.2">
      <c r="BV50875" s="22"/>
      <c r="BW50875" s="22"/>
      <c r="BX50875" s="1"/>
    </row>
    <row r="50876" spans="74:76" x14ac:dyDescent="0.2">
      <c r="BV50876" s="22"/>
      <c r="BW50876" s="22"/>
      <c r="BX50876" s="1"/>
    </row>
    <row r="50877" spans="74:76" x14ac:dyDescent="0.2">
      <c r="BV50877" s="22"/>
      <c r="BW50877" s="22"/>
      <c r="BX50877" s="1"/>
    </row>
    <row r="50878" spans="74:76" x14ac:dyDescent="0.2">
      <c r="BV50878" s="22"/>
      <c r="BW50878" s="22"/>
      <c r="BX50878" s="1"/>
    </row>
    <row r="50879" spans="74:76" x14ac:dyDescent="0.2">
      <c r="BV50879" s="22"/>
      <c r="BW50879" s="22"/>
      <c r="BX50879" s="1"/>
    </row>
    <row r="50880" spans="74:76" x14ac:dyDescent="0.2">
      <c r="BV50880" s="22"/>
      <c r="BW50880" s="22"/>
      <c r="BX50880" s="1"/>
    </row>
    <row r="50881" spans="74:76" x14ac:dyDescent="0.2">
      <c r="BV50881" s="22"/>
      <c r="BW50881" s="22"/>
      <c r="BX50881" s="1"/>
    </row>
    <row r="50882" spans="74:76" x14ac:dyDescent="0.2">
      <c r="BV50882" s="22"/>
      <c r="BW50882" s="22"/>
      <c r="BX50882" s="1"/>
    </row>
    <row r="50883" spans="74:76" x14ac:dyDescent="0.2">
      <c r="BV50883" s="22"/>
      <c r="BW50883" s="22"/>
      <c r="BX50883" s="1"/>
    </row>
    <row r="50884" spans="74:76" x14ac:dyDescent="0.2">
      <c r="BV50884" s="22"/>
      <c r="BW50884" s="22"/>
      <c r="BX50884" s="1"/>
    </row>
    <row r="50885" spans="74:76" x14ac:dyDescent="0.2">
      <c r="BV50885" s="22"/>
      <c r="BW50885" s="22"/>
      <c r="BX50885" s="1"/>
    </row>
    <row r="50886" spans="74:76" x14ac:dyDescent="0.2">
      <c r="BV50886" s="22"/>
      <c r="BW50886" s="22"/>
      <c r="BX50886" s="1"/>
    </row>
    <row r="50887" spans="74:76" x14ac:dyDescent="0.2">
      <c r="BV50887" s="22"/>
      <c r="BW50887" s="22"/>
      <c r="BX50887" s="1"/>
    </row>
    <row r="50888" spans="74:76" x14ac:dyDescent="0.2">
      <c r="BV50888" s="22"/>
      <c r="BW50888" s="22"/>
      <c r="BX50888" s="1"/>
    </row>
    <row r="50889" spans="74:76" x14ac:dyDescent="0.2">
      <c r="BV50889" s="22"/>
      <c r="BW50889" s="22"/>
      <c r="BX50889" s="1"/>
    </row>
    <row r="50890" spans="74:76" x14ac:dyDescent="0.2">
      <c r="BV50890" s="22"/>
      <c r="BW50890" s="22"/>
      <c r="BX50890" s="1"/>
    </row>
    <row r="50891" spans="74:76" x14ac:dyDescent="0.2">
      <c r="BV50891" s="22"/>
      <c r="BW50891" s="22"/>
      <c r="BX50891" s="1"/>
    </row>
    <row r="50892" spans="74:76" x14ac:dyDescent="0.2">
      <c r="BV50892" s="22"/>
      <c r="BW50892" s="22"/>
      <c r="BX50892" s="1"/>
    </row>
    <row r="50893" spans="74:76" x14ac:dyDescent="0.2">
      <c r="BV50893" s="22"/>
      <c r="BW50893" s="22"/>
      <c r="BX50893" s="1"/>
    </row>
    <row r="50894" spans="74:76" x14ac:dyDescent="0.2">
      <c r="BV50894" s="22"/>
      <c r="BW50894" s="22"/>
      <c r="BX50894" s="1"/>
    </row>
    <row r="50895" spans="74:76" x14ac:dyDescent="0.2">
      <c r="BV50895" s="22"/>
      <c r="BW50895" s="22"/>
      <c r="BX50895" s="1"/>
    </row>
    <row r="50896" spans="74:76" x14ac:dyDescent="0.2">
      <c r="BV50896" s="22"/>
      <c r="BW50896" s="22"/>
      <c r="BX50896" s="1"/>
    </row>
    <row r="50897" spans="74:76" x14ac:dyDescent="0.2">
      <c r="BV50897" s="22"/>
      <c r="BW50897" s="22"/>
      <c r="BX50897" s="1"/>
    </row>
    <row r="50898" spans="74:76" x14ac:dyDescent="0.2">
      <c r="BV50898" s="22"/>
      <c r="BW50898" s="22"/>
      <c r="BX50898" s="1"/>
    </row>
    <row r="50899" spans="74:76" x14ac:dyDescent="0.2">
      <c r="BV50899" s="22"/>
      <c r="BW50899" s="22"/>
      <c r="BX50899" s="1"/>
    </row>
    <row r="50900" spans="74:76" x14ac:dyDescent="0.2">
      <c r="BV50900" s="22"/>
      <c r="BW50900" s="22"/>
      <c r="BX50900" s="1"/>
    </row>
    <row r="50901" spans="74:76" x14ac:dyDescent="0.2">
      <c r="BV50901" s="22"/>
      <c r="BW50901" s="22"/>
      <c r="BX50901" s="1"/>
    </row>
    <row r="50902" spans="74:76" x14ac:dyDescent="0.2">
      <c r="BV50902" s="22"/>
      <c r="BW50902" s="22"/>
      <c r="BX50902" s="1"/>
    </row>
    <row r="50903" spans="74:76" x14ac:dyDescent="0.2">
      <c r="BV50903" s="22"/>
      <c r="BW50903" s="22"/>
      <c r="BX50903" s="1"/>
    </row>
    <row r="50904" spans="74:76" x14ac:dyDescent="0.2">
      <c r="BV50904" s="22"/>
      <c r="BW50904" s="22"/>
      <c r="BX50904" s="1"/>
    </row>
    <row r="50905" spans="74:76" x14ac:dyDescent="0.2">
      <c r="BV50905" s="22"/>
      <c r="BW50905" s="22"/>
      <c r="BX50905" s="1"/>
    </row>
    <row r="50906" spans="74:76" x14ac:dyDescent="0.2">
      <c r="BV50906" s="22"/>
      <c r="BW50906" s="22"/>
      <c r="BX50906" s="1"/>
    </row>
    <row r="50907" spans="74:76" x14ac:dyDescent="0.2">
      <c r="BV50907" s="22"/>
      <c r="BW50907" s="22"/>
      <c r="BX50907" s="1"/>
    </row>
    <row r="50908" spans="74:76" x14ac:dyDescent="0.2">
      <c r="BV50908" s="22"/>
      <c r="BW50908" s="22"/>
      <c r="BX50908" s="1"/>
    </row>
    <row r="50909" spans="74:76" x14ac:dyDescent="0.2">
      <c r="BV50909" s="22"/>
      <c r="BW50909" s="22"/>
      <c r="BX50909" s="1"/>
    </row>
    <row r="50910" spans="74:76" x14ac:dyDescent="0.2">
      <c r="BV50910" s="22"/>
      <c r="BW50910" s="22"/>
      <c r="BX50910" s="1"/>
    </row>
    <row r="50911" spans="74:76" x14ac:dyDescent="0.2">
      <c r="BV50911" s="22"/>
      <c r="BW50911" s="22"/>
      <c r="BX50911" s="1"/>
    </row>
    <row r="50912" spans="74:76" x14ac:dyDescent="0.2">
      <c r="BV50912" s="22"/>
      <c r="BW50912" s="22"/>
      <c r="BX50912" s="1"/>
    </row>
    <row r="50913" spans="74:76" x14ac:dyDescent="0.2">
      <c r="BV50913" s="22"/>
      <c r="BW50913" s="22"/>
      <c r="BX50913" s="1"/>
    </row>
    <row r="50914" spans="74:76" x14ac:dyDescent="0.2">
      <c r="BV50914" s="22"/>
      <c r="BW50914" s="22"/>
      <c r="BX50914" s="1"/>
    </row>
    <row r="50915" spans="74:76" x14ac:dyDescent="0.2">
      <c r="BV50915" s="22"/>
      <c r="BW50915" s="22"/>
      <c r="BX50915" s="1"/>
    </row>
    <row r="50916" spans="74:76" x14ac:dyDescent="0.2">
      <c r="BV50916" s="22"/>
      <c r="BW50916" s="22"/>
      <c r="BX50916" s="1"/>
    </row>
    <row r="50917" spans="74:76" x14ac:dyDescent="0.2">
      <c r="BV50917" s="22"/>
      <c r="BW50917" s="22"/>
      <c r="BX50917" s="1"/>
    </row>
    <row r="50918" spans="74:76" x14ac:dyDescent="0.2">
      <c r="BV50918" s="22"/>
      <c r="BW50918" s="22"/>
      <c r="BX50918" s="1"/>
    </row>
    <row r="50919" spans="74:76" x14ac:dyDescent="0.2">
      <c r="BV50919" s="22"/>
      <c r="BW50919" s="22"/>
      <c r="BX50919" s="1"/>
    </row>
    <row r="50920" spans="74:76" x14ac:dyDescent="0.2">
      <c r="BV50920" s="22"/>
      <c r="BW50920" s="22"/>
      <c r="BX50920" s="1"/>
    </row>
    <row r="50921" spans="74:76" x14ac:dyDescent="0.2">
      <c r="BV50921" s="22"/>
      <c r="BW50921" s="22"/>
      <c r="BX50921" s="1"/>
    </row>
    <row r="50922" spans="74:76" x14ac:dyDescent="0.2">
      <c r="BV50922" s="22"/>
      <c r="BW50922" s="22"/>
      <c r="BX50922" s="1"/>
    </row>
    <row r="50923" spans="74:76" x14ac:dyDescent="0.2">
      <c r="BV50923" s="22"/>
      <c r="BW50923" s="22"/>
      <c r="BX50923" s="1"/>
    </row>
    <row r="50924" spans="74:76" x14ac:dyDescent="0.2">
      <c r="BV50924" s="22"/>
      <c r="BW50924" s="22"/>
      <c r="BX50924" s="1"/>
    </row>
    <row r="50925" spans="74:76" x14ac:dyDescent="0.2">
      <c r="BV50925" s="22"/>
      <c r="BW50925" s="22"/>
      <c r="BX50925" s="1"/>
    </row>
    <row r="50926" spans="74:76" x14ac:dyDescent="0.2">
      <c r="BV50926" s="22"/>
      <c r="BW50926" s="22"/>
      <c r="BX50926" s="1"/>
    </row>
    <row r="50927" spans="74:76" x14ac:dyDescent="0.2">
      <c r="BV50927" s="22"/>
      <c r="BW50927" s="22"/>
      <c r="BX50927" s="1"/>
    </row>
    <row r="50928" spans="74:76" x14ac:dyDescent="0.2">
      <c r="BV50928" s="22"/>
      <c r="BW50928" s="22"/>
      <c r="BX50928" s="1"/>
    </row>
    <row r="50929" spans="74:76" x14ac:dyDescent="0.2">
      <c r="BV50929" s="22"/>
      <c r="BW50929" s="22"/>
      <c r="BX50929" s="1"/>
    </row>
    <row r="50930" spans="74:76" x14ac:dyDescent="0.2">
      <c r="BV50930" s="22"/>
      <c r="BW50930" s="22"/>
      <c r="BX50930" s="1"/>
    </row>
    <row r="50931" spans="74:76" x14ac:dyDescent="0.2">
      <c r="BV50931" s="22"/>
      <c r="BW50931" s="22"/>
      <c r="BX50931" s="1"/>
    </row>
    <row r="50932" spans="74:76" x14ac:dyDescent="0.2">
      <c r="BV50932" s="22"/>
      <c r="BW50932" s="22"/>
      <c r="BX50932" s="1"/>
    </row>
    <row r="50933" spans="74:76" x14ac:dyDescent="0.2">
      <c r="BV50933" s="22"/>
      <c r="BW50933" s="22"/>
      <c r="BX50933" s="1"/>
    </row>
    <row r="50934" spans="74:76" x14ac:dyDescent="0.2">
      <c r="BV50934" s="22"/>
      <c r="BW50934" s="22"/>
      <c r="BX50934" s="1"/>
    </row>
    <row r="50935" spans="74:76" x14ac:dyDescent="0.2">
      <c r="BV50935" s="22"/>
      <c r="BW50935" s="22"/>
      <c r="BX50935" s="1"/>
    </row>
    <row r="50936" spans="74:76" x14ac:dyDescent="0.2">
      <c r="BV50936" s="22"/>
      <c r="BW50936" s="22"/>
      <c r="BX50936" s="1"/>
    </row>
    <row r="50937" spans="74:76" x14ac:dyDescent="0.2">
      <c r="BV50937" s="22"/>
      <c r="BW50937" s="22"/>
      <c r="BX50937" s="1"/>
    </row>
    <row r="50938" spans="74:76" x14ac:dyDescent="0.2">
      <c r="BV50938" s="22"/>
      <c r="BW50938" s="22"/>
      <c r="BX50938" s="1"/>
    </row>
    <row r="50939" spans="74:76" x14ac:dyDescent="0.2">
      <c r="BV50939" s="22"/>
      <c r="BW50939" s="22"/>
      <c r="BX50939" s="1"/>
    </row>
    <row r="50940" spans="74:76" x14ac:dyDescent="0.2">
      <c r="BV50940" s="22"/>
      <c r="BW50940" s="22"/>
      <c r="BX50940" s="1"/>
    </row>
    <row r="50941" spans="74:76" x14ac:dyDescent="0.2">
      <c r="BV50941" s="22"/>
      <c r="BW50941" s="22"/>
      <c r="BX50941" s="1"/>
    </row>
    <row r="50942" spans="74:76" x14ac:dyDescent="0.2">
      <c r="BV50942" s="22"/>
      <c r="BW50942" s="22"/>
      <c r="BX50942" s="1"/>
    </row>
    <row r="50943" spans="74:76" x14ac:dyDescent="0.2">
      <c r="BV50943" s="22"/>
      <c r="BW50943" s="22"/>
      <c r="BX50943" s="1"/>
    </row>
    <row r="50944" spans="74:76" x14ac:dyDescent="0.2">
      <c r="BV50944" s="22"/>
      <c r="BW50944" s="22"/>
      <c r="BX50944" s="1"/>
    </row>
    <row r="50945" spans="74:76" x14ac:dyDescent="0.2">
      <c r="BV50945" s="22"/>
      <c r="BW50945" s="22"/>
      <c r="BX50945" s="1"/>
    </row>
    <row r="50946" spans="74:76" x14ac:dyDescent="0.2">
      <c r="BV50946" s="22"/>
      <c r="BW50946" s="22"/>
      <c r="BX50946" s="1"/>
    </row>
    <row r="50947" spans="74:76" x14ac:dyDescent="0.2">
      <c r="BV50947" s="22"/>
      <c r="BW50947" s="22"/>
      <c r="BX50947" s="1"/>
    </row>
    <row r="50948" spans="74:76" x14ac:dyDescent="0.2">
      <c r="BV50948" s="22"/>
      <c r="BW50948" s="22"/>
      <c r="BX50948" s="1"/>
    </row>
    <row r="50949" spans="74:76" x14ac:dyDescent="0.2">
      <c r="BV50949" s="22"/>
      <c r="BW50949" s="22"/>
      <c r="BX50949" s="1"/>
    </row>
    <row r="50950" spans="74:76" x14ac:dyDescent="0.2">
      <c r="BV50950" s="22"/>
      <c r="BW50950" s="22"/>
      <c r="BX50950" s="1"/>
    </row>
    <row r="50951" spans="74:76" x14ac:dyDescent="0.2">
      <c r="BV50951" s="22"/>
      <c r="BW50951" s="22"/>
      <c r="BX50951" s="1"/>
    </row>
    <row r="50952" spans="74:76" x14ac:dyDescent="0.2">
      <c r="BV50952" s="22"/>
      <c r="BW50952" s="22"/>
      <c r="BX50952" s="1"/>
    </row>
    <row r="50953" spans="74:76" x14ac:dyDescent="0.2">
      <c r="BV50953" s="22"/>
      <c r="BW50953" s="22"/>
      <c r="BX50953" s="1"/>
    </row>
    <row r="50954" spans="74:76" x14ac:dyDescent="0.2">
      <c r="BV50954" s="22"/>
      <c r="BW50954" s="22"/>
      <c r="BX50954" s="1"/>
    </row>
    <row r="50955" spans="74:76" x14ac:dyDescent="0.2">
      <c r="BV50955" s="22"/>
      <c r="BW50955" s="22"/>
      <c r="BX50955" s="1"/>
    </row>
    <row r="50956" spans="74:76" x14ac:dyDescent="0.2">
      <c r="BV50956" s="22"/>
      <c r="BW50956" s="22"/>
      <c r="BX50956" s="1"/>
    </row>
    <row r="50957" spans="74:76" x14ac:dyDescent="0.2">
      <c r="BV50957" s="22"/>
      <c r="BW50957" s="22"/>
      <c r="BX50957" s="1"/>
    </row>
    <row r="50958" spans="74:76" x14ac:dyDescent="0.2">
      <c r="BV50958" s="22"/>
      <c r="BW50958" s="22"/>
      <c r="BX50958" s="1"/>
    </row>
    <row r="50959" spans="74:76" x14ac:dyDescent="0.2">
      <c r="BV50959" s="22"/>
      <c r="BW50959" s="22"/>
      <c r="BX50959" s="1"/>
    </row>
    <row r="50960" spans="74:76" x14ac:dyDescent="0.2">
      <c r="BV50960" s="22"/>
      <c r="BW50960" s="22"/>
      <c r="BX50960" s="1"/>
    </row>
    <row r="50961" spans="74:76" x14ac:dyDescent="0.2">
      <c r="BV50961" s="22"/>
      <c r="BW50961" s="22"/>
      <c r="BX50961" s="1"/>
    </row>
    <row r="50962" spans="74:76" x14ac:dyDescent="0.2">
      <c r="BV50962" s="22"/>
      <c r="BW50962" s="22"/>
      <c r="BX50962" s="1"/>
    </row>
    <row r="50963" spans="74:76" x14ac:dyDescent="0.2">
      <c r="BV50963" s="22"/>
      <c r="BW50963" s="22"/>
      <c r="BX50963" s="1"/>
    </row>
    <row r="50964" spans="74:76" x14ac:dyDescent="0.2">
      <c r="BV50964" s="22"/>
      <c r="BW50964" s="22"/>
      <c r="BX50964" s="1"/>
    </row>
    <row r="50965" spans="74:76" x14ac:dyDescent="0.2">
      <c r="BV50965" s="22"/>
      <c r="BW50965" s="22"/>
      <c r="BX50965" s="1"/>
    </row>
    <row r="50966" spans="74:76" x14ac:dyDescent="0.2">
      <c r="BV50966" s="22"/>
      <c r="BW50966" s="22"/>
      <c r="BX50966" s="1"/>
    </row>
    <row r="50967" spans="74:76" x14ac:dyDescent="0.2">
      <c r="BV50967" s="22"/>
      <c r="BW50967" s="22"/>
      <c r="BX50967" s="1"/>
    </row>
    <row r="50968" spans="74:76" x14ac:dyDescent="0.2">
      <c r="BV50968" s="22"/>
      <c r="BW50968" s="22"/>
      <c r="BX50968" s="1"/>
    </row>
    <row r="50969" spans="74:76" x14ac:dyDescent="0.2">
      <c r="BV50969" s="22"/>
      <c r="BW50969" s="22"/>
      <c r="BX50969" s="1"/>
    </row>
    <row r="50970" spans="74:76" x14ac:dyDescent="0.2">
      <c r="BV50970" s="22"/>
      <c r="BW50970" s="22"/>
      <c r="BX50970" s="1"/>
    </row>
    <row r="50971" spans="74:76" x14ac:dyDescent="0.2">
      <c r="BV50971" s="22"/>
      <c r="BW50971" s="22"/>
      <c r="BX50971" s="1"/>
    </row>
    <row r="50972" spans="74:76" x14ac:dyDescent="0.2">
      <c r="BV50972" s="22"/>
      <c r="BW50972" s="22"/>
      <c r="BX50972" s="1"/>
    </row>
    <row r="50973" spans="74:76" x14ac:dyDescent="0.2">
      <c r="BV50973" s="22"/>
      <c r="BW50973" s="22"/>
      <c r="BX50973" s="1"/>
    </row>
    <row r="50974" spans="74:76" x14ac:dyDescent="0.2">
      <c r="BV50974" s="22"/>
      <c r="BW50974" s="22"/>
      <c r="BX50974" s="1"/>
    </row>
    <row r="50975" spans="74:76" x14ac:dyDescent="0.2">
      <c r="BV50975" s="22"/>
      <c r="BW50975" s="22"/>
      <c r="BX50975" s="1"/>
    </row>
    <row r="50976" spans="74:76" x14ac:dyDescent="0.2">
      <c r="BV50976" s="22"/>
      <c r="BW50976" s="22"/>
      <c r="BX50976" s="1"/>
    </row>
    <row r="50977" spans="74:76" x14ac:dyDescent="0.2">
      <c r="BV50977" s="22"/>
      <c r="BW50977" s="22"/>
      <c r="BX50977" s="1"/>
    </row>
    <row r="50978" spans="74:76" x14ac:dyDescent="0.2">
      <c r="BV50978" s="22"/>
      <c r="BW50978" s="22"/>
      <c r="BX50978" s="1"/>
    </row>
    <row r="50979" spans="74:76" x14ac:dyDescent="0.2">
      <c r="BV50979" s="22"/>
      <c r="BW50979" s="22"/>
      <c r="BX50979" s="1"/>
    </row>
    <row r="50980" spans="74:76" x14ac:dyDescent="0.2">
      <c r="BV50980" s="22"/>
      <c r="BW50980" s="22"/>
      <c r="BX50980" s="1"/>
    </row>
    <row r="50981" spans="74:76" x14ac:dyDescent="0.2">
      <c r="BV50981" s="22"/>
      <c r="BW50981" s="22"/>
      <c r="BX50981" s="1"/>
    </row>
    <row r="50982" spans="74:76" x14ac:dyDescent="0.2">
      <c r="BV50982" s="22"/>
      <c r="BW50982" s="22"/>
      <c r="BX50982" s="1"/>
    </row>
    <row r="50983" spans="74:76" x14ac:dyDescent="0.2">
      <c r="BV50983" s="22"/>
      <c r="BW50983" s="22"/>
      <c r="BX50983" s="1"/>
    </row>
    <row r="50984" spans="74:76" x14ac:dyDescent="0.2">
      <c r="BV50984" s="22"/>
      <c r="BW50984" s="22"/>
      <c r="BX50984" s="1"/>
    </row>
    <row r="50985" spans="74:76" x14ac:dyDescent="0.2">
      <c r="BV50985" s="22"/>
      <c r="BW50985" s="22"/>
      <c r="BX50985" s="1"/>
    </row>
    <row r="50986" spans="74:76" x14ac:dyDescent="0.2">
      <c r="BV50986" s="22"/>
      <c r="BW50986" s="22"/>
      <c r="BX50986" s="1"/>
    </row>
    <row r="50987" spans="74:76" x14ac:dyDescent="0.2">
      <c r="BV50987" s="22"/>
      <c r="BW50987" s="22"/>
      <c r="BX50987" s="1"/>
    </row>
    <row r="50988" spans="74:76" x14ac:dyDescent="0.2">
      <c r="BV50988" s="22"/>
      <c r="BW50988" s="22"/>
      <c r="BX50988" s="1"/>
    </row>
    <row r="50989" spans="74:76" x14ac:dyDescent="0.2">
      <c r="BV50989" s="22"/>
      <c r="BW50989" s="22"/>
      <c r="BX50989" s="1"/>
    </row>
    <row r="50990" spans="74:76" x14ac:dyDescent="0.2">
      <c r="BV50990" s="22"/>
      <c r="BW50990" s="22"/>
      <c r="BX50990" s="1"/>
    </row>
    <row r="50991" spans="74:76" x14ac:dyDescent="0.2">
      <c r="BV50991" s="22"/>
      <c r="BW50991" s="22"/>
      <c r="BX50991" s="1"/>
    </row>
    <row r="50992" spans="74:76" x14ac:dyDescent="0.2">
      <c r="BV50992" s="22"/>
      <c r="BW50992" s="22"/>
      <c r="BX50992" s="1"/>
    </row>
    <row r="50993" spans="74:76" x14ac:dyDescent="0.2">
      <c r="BV50993" s="22"/>
      <c r="BW50993" s="22"/>
      <c r="BX50993" s="1"/>
    </row>
    <row r="50994" spans="74:76" x14ac:dyDescent="0.2">
      <c r="BV50994" s="22"/>
      <c r="BW50994" s="22"/>
      <c r="BX50994" s="1"/>
    </row>
    <row r="50995" spans="74:76" x14ac:dyDescent="0.2">
      <c r="BV50995" s="22"/>
      <c r="BW50995" s="22"/>
      <c r="BX50995" s="1"/>
    </row>
    <row r="50996" spans="74:76" x14ac:dyDescent="0.2">
      <c r="BV50996" s="22"/>
      <c r="BW50996" s="22"/>
      <c r="BX50996" s="1"/>
    </row>
    <row r="50997" spans="74:76" x14ac:dyDescent="0.2">
      <c r="BV50997" s="22"/>
      <c r="BW50997" s="22"/>
      <c r="BX50997" s="1"/>
    </row>
    <row r="50998" spans="74:76" x14ac:dyDescent="0.2">
      <c r="BV50998" s="22"/>
      <c r="BW50998" s="22"/>
      <c r="BX50998" s="1"/>
    </row>
    <row r="50999" spans="74:76" x14ac:dyDescent="0.2">
      <c r="BV50999" s="22"/>
      <c r="BW50999" s="22"/>
      <c r="BX50999" s="1"/>
    </row>
    <row r="51000" spans="74:76" x14ac:dyDescent="0.2">
      <c r="BV51000" s="22"/>
      <c r="BW51000" s="22"/>
      <c r="BX51000" s="1"/>
    </row>
    <row r="51001" spans="74:76" x14ac:dyDescent="0.2">
      <c r="BV51001" s="22"/>
      <c r="BW51001" s="22"/>
      <c r="BX51001" s="1"/>
    </row>
    <row r="51002" spans="74:76" x14ac:dyDescent="0.2">
      <c r="BV51002" s="22"/>
      <c r="BW51002" s="22"/>
      <c r="BX51002" s="1"/>
    </row>
    <row r="51003" spans="74:76" x14ac:dyDescent="0.2">
      <c r="BV51003" s="22"/>
      <c r="BW51003" s="22"/>
      <c r="BX51003" s="1"/>
    </row>
    <row r="51004" spans="74:76" x14ac:dyDescent="0.2">
      <c r="BV51004" s="22"/>
      <c r="BW51004" s="22"/>
      <c r="BX51004" s="1"/>
    </row>
    <row r="51005" spans="74:76" x14ac:dyDescent="0.2">
      <c r="BV51005" s="22"/>
      <c r="BW51005" s="22"/>
      <c r="BX51005" s="1"/>
    </row>
    <row r="51006" spans="74:76" x14ac:dyDescent="0.2">
      <c r="BV51006" s="22"/>
      <c r="BW51006" s="22"/>
      <c r="BX51006" s="1"/>
    </row>
    <row r="51007" spans="74:76" x14ac:dyDescent="0.2">
      <c r="BV51007" s="22"/>
      <c r="BW51007" s="22"/>
      <c r="BX51007" s="1"/>
    </row>
    <row r="51008" spans="74:76" x14ac:dyDescent="0.2">
      <c r="BV51008" s="22"/>
      <c r="BW51008" s="22"/>
      <c r="BX51008" s="1"/>
    </row>
    <row r="51009" spans="74:76" x14ac:dyDescent="0.2">
      <c r="BV51009" s="22"/>
      <c r="BW51009" s="22"/>
      <c r="BX51009" s="1"/>
    </row>
    <row r="51010" spans="74:76" x14ac:dyDescent="0.2">
      <c r="BV51010" s="22"/>
      <c r="BW51010" s="22"/>
      <c r="BX51010" s="1"/>
    </row>
    <row r="51011" spans="74:76" x14ac:dyDescent="0.2">
      <c r="BV51011" s="22"/>
      <c r="BW51011" s="22"/>
      <c r="BX51011" s="1"/>
    </row>
    <row r="51012" spans="74:76" x14ac:dyDescent="0.2">
      <c r="BV51012" s="22"/>
      <c r="BW51012" s="22"/>
      <c r="BX51012" s="1"/>
    </row>
    <row r="51013" spans="74:76" x14ac:dyDescent="0.2">
      <c r="BV51013" s="22"/>
      <c r="BW51013" s="22"/>
      <c r="BX51013" s="1"/>
    </row>
    <row r="51014" spans="74:76" x14ac:dyDescent="0.2">
      <c r="BV51014" s="22"/>
      <c r="BW51014" s="22"/>
      <c r="BX51014" s="1"/>
    </row>
    <row r="51015" spans="74:76" x14ac:dyDescent="0.2">
      <c r="BV51015" s="22"/>
      <c r="BW51015" s="22"/>
      <c r="BX51015" s="1"/>
    </row>
    <row r="51016" spans="74:76" x14ac:dyDescent="0.2">
      <c r="BV51016" s="22"/>
      <c r="BW51016" s="22"/>
      <c r="BX51016" s="1"/>
    </row>
    <row r="51017" spans="74:76" x14ac:dyDescent="0.2">
      <c r="BV51017" s="22"/>
      <c r="BW51017" s="22"/>
      <c r="BX51017" s="1"/>
    </row>
    <row r="51018" spans="74:76" x14ac:dyDescent="0.2">
      <c r="BV51018" s="22"/>
      <c r="BW51018" s="22"/>
      <c r="BX51018" s="1"/>
    </row>
    <row r="51019" spans="74:76" x14ac:dyDescent="0.2">
      <c r="BV51019" s="22"/>
      <c r="BW51019" s="22"/>
      <c r="BX51019" s="1"/>
    </row>
    <row r="51020" spans="74:76" x14ac:dyDescent="0.2">
      <c r="BV51020" s="22"/>
      <c r="BW51020" s="22"/>
      <c r="BX51020" s="1"/>
    </row>
    <row r="51021" spans="74:76" x14ac:dyDescent="0.2">
      <c r="BV51021" s="22"/>
      <c r="BW51021" s="22"/>
      <c r="BX51021" s="1"/>
    </row>
    <row r="51022" spans="74:76" x14ac:dyDescent="0.2">
      <c r="BV51022" s="22"/>
      <c r="BW51022" s="22"/>
      <c r="BX51022" s="1"/>
    </row>
    <row r="51023" spans="74:76" x14ac:dyDescent="0.2">
      <c r="BV51023" s="22"/>
      <c r="BW51023" s="22"/>
      <c r="BX51023" s="1"/>
    </row>
    <row r="51024" spans="74:76" x14ac:dyDescent="0.2">
      <c r="BV51024" s="22"/>
      <c r="BW51024" s="22"/>
      <c r="BX51024" s="1"/>
    </row>
    <row r="51025" spans="74:76" x14ac:dyDescent="0.2">
      <c r="BV51025" s="22"/>
      <c r="BW51025" s="22"/>
      <c r="BX51025" s="1"/>
    </row>
    <row r="51026" spans="74:76" x14ac:dyDescent="0.2">
      <c r="BV51026" s="22"/>
      <c r="BW51026" s="22"/>
      <c r="BX51026" s="1"/>
    </row>
    <row r="51027" spans="74:76" x14ac:dyDescent="0.2">
      <c r="BV51027" s="22"/>
      <c r="BW51027" s="22"/>
      <c r="BX51027" s="1"/>
    </row>
    <row r="51028" spans="74:76" x14ac:dyDescent="0.2">
      <c r="BV51028" s="22"/>
      <c r="BW51028" s="22"/>
      <c r="BX51028" s="1"/>
    </row>
    <row r="51029" spans="74:76" x14ac:dyDescent="0.2">
      <c r="BV51029" s="22"/>
      <c r="BW51029" s="22"/>
      <c r="BX51029" s="1"/>
    </row>
    <row r="51030" spans="74:76" x14ac:dyDescent="0.2">
      <c r="BV51030" s="22"/>
      <c r="BW51030" s="22"/>
      <c r="BX51030" s="1"/>
    </row>
    <row r="51031" spans="74:76" x14ac:dyDescent="0.2">
      <c r="BV51031" s="22"/>
      <c r="BW51031" s="22"/>
      <c r="BX51031" s="1"/>
    </row>
    <row r="51032" spans="74:76" x14ac:dyDescent="0.2">
      <c r="BV51032" s="22"/>
      <c r="BW51032" s="22"/>
      <c r="BX51032" s="1"/>
    </row>
    <row r="51033" spans="74:76" x14ac:dyDescent="0.2">
      <c r="BV51033" s="22"/>
      <c r="BW51033" s="22"/>
      <c r="BX51033" s="1"/>
    </row>
    <row r="51034" spans="74:76" x14ac:dyDescent="0.2">
      <c r="BV51034" s="22"/>
      <c r="BW51034" s="22"/>
      <c r="BX51034" s="1"/>
    </row>
    <row r="51035" spans="74:76" x14ac:dyDescent="0.2">
      <c r="BV51035" s="22"/>
      <c r="BW51035" s="22"/>
      <c r="BX51035" s="1"/>
    </row>
    <row r="51036" spans="74:76" x14ac:dyDescent="0.2">
      <c r="BV51036" s="22"/>
      <c r="BW51036" s="22"/>
      <c r="BX51036" s="1"/>
    </row>
    <row r="51037" spans="74:76" x14ac:dyDescent="0.2">
      <c r="BV51037" s="22"/>
      <c r="BW51037" s="22"/>
      <c r="BX51037" s="1"/>
    </row>
    <row r="51038" spans="74:76" x14ac:dyDescent="0.2">
      <c r="BV51038" s="22"/>
      <c r="BW51038" s="22"/>
      <c r="BX51038" s="1"/>
    </row>
    <row r="51039" spans="74:76" x14ac:dyDescent="0.2">
      <c r="BV51039" s="22"/>
      <c r="BW51039" s="22"/>
      <c r="BX51039" s="1"/>
    </row>
    <row r="51040" spans="74:76" x14ac:dyDescent="0.2">
      <c r="BV51040" s="22"/>
      <c r="BW51040" s="22"/>
      <c r="BX51040" s="1"/>
    </row>
    <row r="51041" spans="74:76" x14ac:dyDescent="0.2">
      <c r="BV51041" s="22"/>
      <c r="BW51041" s="22"/>
      <c r="BX51041" s="1"/>
    </row>
    <row r="51042" spans="74:76" x14ac:dyDescent="0.2">
      <c r="BV51042" s="22"/>
      <c r="BW51042" s="22"/>
      <c r="BX51042" s="1"/>
    </row>
    <row r="51043" spans="74:76" x14ac:dyDescent="0.2">
      <c r="BV51043" s="22"/>
      <c r="BW51043" s="22"/>
      <c r="BX51043" s="1"/>
    </row>
    <row r="51044" spans="74:76" x14ac:dyDescent="0.2">
      <c r="BV51044" s="22"/>
      <c r="BW51044" s="22"/>
      <c r="BX51044" s="1"/>
    </row>
    <row r="51045" spans="74:76" x14ac:dyDescent="0.2">
      <c r="BV51045" s="22"/>
      <c r="BW51045" s="22"/>
      <c r="BX51045" s="1"/>
    </row>
    <row r="51046" spans="74:76" x14ac:dyDescent="0.2">
      <c r="BV51046" s="22"/>
      <c r="BW51046" s="22"/>
      <c r="BX51046" s="1"/>
    </row>
    <row r="51047" spans="74:76" x14ac:dyDescent="0.2">
      <c r="BV51047" s="22"/>
      <c r="BW51047" s="22"/>
      <c r="BX51047" s="1"/>
    </row>
    <row r="51048" spans="74:76" x14ac:dyDescent="0.2">
      <c r="BV51048" s="22"/>
      <c r="BW51048" s="22"/>
      <c r="BX51048" s="1"/>
    </row>
    <row r="51049" spans="74:76" x14ac:dyDescent="0.2">
      <c r="BV51049" s="22"/>
      <c r="BW51049" s="22"/>
      <c r="BX51049" s="1"/>
    </row>
    <row r="51050" spans="74:76" x14ac:dyDescent="0.2">
      <c r="BV51050" s="22"/>
      <c r="BW51050" s="22"/>
      <c r="BX51050" s="1"/>
    </row>
    <row r="51051" spans="74:76" x14ac:dyDescent="0.2">
      <c r="BV51051" s="22"/>
      <c r="BW51051" s="22"/>
      <c r="BX51051" s="1"/>
    </row>
    <row r="51052" spans="74:76" x14ac:dyDescent="0.2">
      <c r="BV51052" s="22"/>
      <c r="BW51052" s="22"/>
      <c r="BX51052" s="1"/>
    </row>
    <row r="51053" spans="74:76" x14ac:dyDescent="0.2">
      <c r="BV51053" s="22"/>
      <c r="BW51053" s="22"/>
      <c r="BX51053" s="1"/>
    </row>
    <row r="51054" spans="74:76" x14ac:dyDescent="0.2">
      <c r="BV51054" s="22"/>
      <c r="BW51054" s="22"/>
      <c r="BX51054" s="1"/>
    </row>
    <row r="51055" spans="74:76" x14ac:dyDescent="0.2">
      <c r="BV51055" s="22"/>
      <c r="BW51055" s="22"/>
      <c r="BX51055" s="1"/>
    </row>
    <row r="51056" spans="74:76" x14ac:dyDescent="0.2">
      <c r="BV51056" s="22"/>
      <c r="BW51056" s="22"/>
      <c r="BX51056" s="1"/>
    </row>
    <row r="51057" spans="74:76" x14ac:dyDescent="0.2">
      <c r="BV51057" s="22"/>
      <c r="BW51057" s="22"/>
      <c r="BX51057" s="1"/>
    </row>
    <row r="51058" spans="74:76" x14ac:dyDescent="0.2">
      <c r="BV51058" s="22"/>
      <c r="BW51058" s="22"/>
      <c r="BX51058" s="1"/>
    </row>
    <row r="51059" spans="74:76" x14ac:dyDescent="0.2">
      <c r="BV51059" s="22"/>
      <c r="BW51059" s="22"/>
      <c r="BX51059" s="1"/>
    </row>
    <row r="51060" spans="74:76" x14ac:dyDescent="0.2">
      <c r="BV51060" s="22"/>
      <c r="BW51060" s="22"/>
      <c r="BX51060" s="1"/>
    </row>
    <row r="51061" spans="74:76" x14ac:dyDescent="0.2">
      <c r="BV51061" s="22"/>
      <c r="BW51061" s="22"/>
      <c r="BX51061" s="1"/>
    </row>
    <row r="51062" spans="74:76" x14ac:dyDescent="0.2">
      <c r="BV51062" s="22"/>
      <c r="BW51062" s="22"/>
      <c r="BX51062" s="1"/>
    </row>
    <row r="51063" spans="74:76" x14ac:dyDescent="0.2">
      <c r="BV51063" s="22"/>
      <c r="BW51063" s="22"/>
      <c r="BX51063" s="1"/>
    </row>
    <row r="51064" spans="74:76" x14ac:dyDescent="0.2">
      <c r="BV51064" s="22"/>
      <c r="BW51064" s="22"/>
      <c r="BX51064" s="1"/>
    </row>
    <row r="51065" spans="74:76" x14ac:dyDescent="0.2">
      <c r="BV51065" s="22"/>
      <c r="BW51065" s="22"/>
      <c r="BX51065" s="1"/>
    </row>
    <row r="51066" spans="74:76" x14ac:dyDescent="0.2">
      <c r="BV51066" s="22"/>
      <c r="BW51066" s="22"/>
      <c r="BX51066" s="1"/>
    </row>
    <row r="51067" spans="74:76" x14ac:dyDescent="0.2">
      <c r="BV51067" s="22"/>
      <c r="BW51067" s="22"/>
      <c r="BX51067" s="1"/>
    </row>
    <row r="51068" spans="74:76" x14ac:dyDescent="0.2">
      <c r="BV51068" s="22"/>
      <c r="BW51068" s="22"/>
      <c r="BX51068" s="1"/>
    </row>
    <row r="51069" spans="74:76" x14ac:dyDescent="0.2">
      <c r="BV51069" s="22"/>
      <c r="BW51069" s="22"/>
      <c r="BX51069" s="1"/>
    </row>
    <row r="51070" spans="74:76" x14ac:dyDescent="0.2">
      <c r="BV51070" s="22"/>
      <c r="BW51070" s="22"/>
      <c r="BX51070" s="1"/>
    </row>
    <row r="51071" spans="74:76" x14ac:dyDescent="0.2">
      <c r="BV51071" s="22"/>
      <c r="BW51071" s="22"/>
      <c r="BX51071" s="1"/>
    </row>
    <row r="51072" spans="74:76" x14ac:dyDescent="0.2">
      <c r="BV51072" s="22"/>
      <c r="BW51072" s="22"/>
      <c r="BX51072" s="1"/>
    </row>
    <row r="51073" spans="74:76" x14ac:dyDescent="0.2">
      <c r="BV51073" s="22"/>
      <c r="BW51073" s="22"/>
      <c r="BX51073" s="1"/>
    </row>
    <row r="51074" spans="74:76" x14ac:dyDescent="0.2">
      <c r="BV51074" s="22"/>
      <c r="BW51074" s="22"/>
      <c r="BX51074" s="1"/>
    </row>
    <row r="51075" spans="74:76" x14ac:dyDescent="0.2">
      <c r="BV51075" s="22"/>
      <c r="BW51075" s="22"/>
      <c r="BX51075" s="1"/>
    </row>
    <row r="51076" spans="74:76" x14ac:dyDescent="0.2">
      <c r="BV51076" s="22"/>
      <c r="BW51076" s="22"/>
      <c r="BX51076" s="1"/>
    </row>
    <row r="51077" spans="74:76" x14ac:dyDescent="0.2">
      <c r="BV51077" s="22"/>
      <c r="BW51077" s="22"/>
      <c r="BX51077" s="1"/>
    </row>
    <row r="51078" spans="74:76" x14ac:dyDescent="0.2">
      <c r="BV51078" s="22"/>
      <c r="BW51078" s="22"/>
      <c r="BX51078" s="1"/>
    </row>
    <row r="51079" spans="74:76" x14ac:dyDescent="0.2">
      <c r="BV51079" s="22"/>
      <c r="BW51079" s="22"/>
      <c r="BX51079" s="1"/>
    </row>
    <row r="51080" spans="74:76" x14ac:dyDescent="0.2">
      <c r="BV51080" s="22"/>
      <c r="BW51080" s="22"/>
      <c r="BX51080" s="1"/>
    </row>
    <row r="51081" spans="74:76" x14ac:dyDescent="0.2">
      <c r="BV51081" s="22"/>
      <c r="BW51081" s="22"/>
      <c r="BX51081" s="1"/>
    </row>
    <row r="51082" spans="74:76" x14ac:dyDescent="0.2">
      <c r="BV51082" s="22"/>
      <c r="BW51082" s="22"/>
      <c r="BX51082" s="1"/>
    </row>
    <row r="51083" spans="74:76" x14ac:dyDescent="0.2">
      <c r="BV51083" s="22"/>
      <c r="BW51083" s="22"/>
      <c r="BX51083" s="1"/>
    </row>
    <row r="51084" spans="74:76" x14ac:dyDescent="0.2">
      <c r="BV51084" s="22"/>
      <c r="BW51084" s="22"/>
      <c r="BX51084" s="1"/>
    </row>
    <row r="51085" spans="74:76" x14ac:dyDescent="0.2">
      <c r="BV51085" s="22"/>
      <c r="BW51085" s="22"/>
      <c r="BX51085" s="1"/>
    </row>
    <row r="51086" spans="74:76" x14ac:dyDescent="0.2">
      <c r="BV51086" s="22"/>
      <c r="BW51086" s="22"/>
      <c r="BX51086" s="1"/>
    </row>
    <row r="51087" spans="74:76" x14ac:dyDescent="0.2">
      <c r="BV51087" s="22"/>
      <c r="BW51087" s="22"/>
      <c r="BX51087" s="1"/>
    </row>
    <row r="51088" spans="74:76" x14ac:dyDescent="0.2">
      <c r="BV51088" s="22"/>
      <c r="BW51088" s="22"/>
      <c r="BX51088" s="1"/>
    </row>
    <row r="51089" spans="74:76" x14ac:dyDescent="0.2">
      <c r="BV51089" s="22"/>
      <c r="BW51089" s="22"/>
      <c r="BX51089" s="1"/>
    </row>
    <row r="51090" spans="74:76" x14ac:dyDescent="0.2">
      <c r="BV51090" s="22"/>
      <c r="BW51090" s="22"/>
      <c r="BX51090" s="1"/>
    </row>
    <row r="51091" spans="74:76" x14ac:dyDescent="0.2">
      <c r="BV51091" s="22"/>
      <c r="BW51091" s="22"/>
      <c r="BX51091" s="1"/>
    </row>
    <row r="51092" spans="74:76" x14ac:dyDescent="0.2">
      <c r="BV51092" s="22"/>
      <c r="BW51092" s="22"/>
      <c r="BX51092" s="1"/>
    </row>
    <row r="51093" spans="74:76" x14ac:dyDescent="0.2">
      <c r="BV51093" s="22"/>
      <c r="BW51093" s="22"/>
      <c r="BX51093" s="1"/>
    </row>
    <row r="51094" spans="74:76" x14ac:dyDescent="0.2">
      <c r="BV51094" s="22"/>
      <c r="BW51094" s="22"/>
      <c r="BX51094" s="1"/>
    </row>
    <row r="51095" spans="74:76" x14ac:dyDescent="0.2">
      <c r="BV51095" s="22"/>
      <c r="BW51095" s="22"/>
      <c r="BX51095" s="1"/>
    </row>
    <row r="51096" spans="74:76" x14ac:dyDescent="0.2">
      <c r="BV51096" s="22"/>
      <c r="BW51096" s="22"/>
      <c r="BX51096" s="1"/>
    </row>
    <row r="51097" spans="74:76" x14ac:dyDescent="0.2">
      <c r="BV51097" s="22"/>
      <c r="BW51097" s="22"/>
      <c r="BX51097" s="1"/>
    </row>
    <row r="51098" spans="74:76" x14ac:dyDescent="0.2">
      <c r="BV51098" s="22"/>
      <c r="BW51098" s="22"/>
      <c r="BX51098" s="1"/>
    </row>
    <row r="51099" spans="74:76" x14ac:dyDescent="0.2">
      <c r="BV51099" s="22"/>
      <c r="BW51099" s="22"/>
      <c r="BX51099" s="1"/>
    </row>
    <row r="51100" spans="74:76" x14ac:dyDescent="0.2">
      <c r="BV51100" s="22"/>
      <c r="BW51100" s="22"/>
      <c r="BX51100" s="1"/>
    </row>
    <row r="51101" spans="74:76" x14ac:dyDescent="0.2">
      <c r="BV51101" s="22"/>
      <c r="BW51101" s="22"/>
      <c r="BX51101" s="1"/>
    </row>
    <row r="51102" spans="74:76" x14ac:dyDescent="0.2">
      <c r="BV51102" s="22"/>
      <c r="BW51102" s="22"/>
      <c r="BX51102" s="1"/>
    </row>
    <row r="51103" spans="74:76" x14ac:dyDescent="0.2">
      <c r="BV51103" s="22"/>
      <c r="BW51103" s="22"/>
      <c r="BX51103" s="1"/>
    </row>
    <row r="51104" spans="74:76" x14ac:dyDescent="0.2">
      <c r="BV51104" s="22"/>
      <c r="BW51104" s="22"/>
      <c r="BX51104" s="1"/>
    </row>
    <row r="51105" spans="74:76" x14ac:dyDescent="0.2">
      <c r="BV51105" s="22"/>
      <c r="BW51105" s="22"/>
      <c r="BX51105" s="1"/>
    </row>
    <row r="51106" spans="74:76" x14ac:dyDescent="0.2">
      <c r="BV51106" s="22"/>
      <c r="BW51106" s="22"/>
      <c r="BX51106" s="1"/>
    </row>
    <row r="51107" spans="74:76" x14ac:dyDescent="0.2">
      <c r="BV51107" s="22"/>
      <c r="BW51107" s="22"/>
      <c r="BX51107" s="1"/>
    </row>
    <row r="51108" spans="74:76" x14ac:dyDescent="0.2">
      <c r="BV51108" s="22"/>
      <c r="BW51108" s="22"/>
      <c r="BX51108" s="1"/>
    </row>
    <row r="51109" spans="74:76" x14ac:dyDescent="0.2">
      <c r="BV51109" s="22"/>
      <c r="BW51109" s="22"/>
      <c r="BX51109" s="1"/>
    </row>
    <row r="51110" spans="74:76" x14ac:dyDescent="0.2">
      <c r="BV51110" s="22"/>
      <c r="BW51110" s="22"/>
      <c r="BX51110" s="1"/>
    </row>
    <row r="51111" spans="74:76" x14ac:dyDescent="0.2">
      <c r="BV51111" s="22"/>
      <c r="BW51111" s="22"/>
      <c r="BX51111" s="1"/>
    </row>
    <row r="51112" spans="74:76" x14ac:dyDescent="0.2">
      <c r="BV51112" s="22"/>
      <c r="BW51112" s="22"/>
      <c r="BX51112" s="1"/>
    </row>
    <row r="51113" spans="74:76" x14ac:dyDescent="0.2">
      <c r="BV51113" s="22"/>
      <c r="BW51113" s="22"/>
      <c r="BX51113" s="1"/>
    </row>
    <row r="51114" spans="74:76" x14ac:dyDescent="0.2">
      <c r="BV51114" s="22"/>
      <c r="BW51114" s="22"/>
      <c r="BX51114" s="1"/>
    </row>
    <row r="51115" spans="74:76" x14ac:dyDescent="0.2">
      <c r="BV51115" s="22"/>
      <c r="BW51115" s="22"/>
      <c r="BX51115" s="1"/>
    </row>
    <row r="51116" spans="74:76" x14ac:dyDescent="0.2">
      <c r="BV51116" s="22"/>
      <c r="BW51116" s="22"/>
      <c r="BX51116" s="1"/>
    </row>
    <row r="51117" spans="74:76" x14ac:dyDescent="0.2">
      <c r="BV51117" s="22"/>
      <c r="BW51117" s="22"/>
      <c r="BX51117" s="1"/>
    </row>
    <row r="51118" spans="74:76" x14ac:dyDescent="0.2">
      <c r="BV51118" s="22"/>
      <c r="BW51118" s="22"/>
      <c r="BX51118" s="1"/>
    </row>
    <row r="51119" spans="74:76" x14ac:dyDescent="0.2">
      <c r="BV51119" s="22"/>
      <c r="BW51119" s="22"/>
      <c r="BX51119" s="1"/>
    </row>
    <row r="51120" spans="74:76" x14ac:dyDescent="0.2">
      <c r="BV51120" s="22"/>
      <c r="BW51120" s="22"/>
      <c r="BX51120" s="1"/>
    </row>
    <row r="51121" spans="74:76" x14ac:dyDescent="0.2">
      <c r="BV51121" s="22"/>
      <c r="BW51121" s="22"/>
      <c r="BX51121" s="1"/>
    </row>
    <row r="51122" spans="74:76" x14ac:dyDescent="0.2">
      <c r="BV51122" s="22"/>
      <c r="BW51122" s="22"/>
      <c r="BX51122" s="1"/>
    </row>
    <row r="51123" spans="74:76" x14ac:dyDescent="0.2">
      <c r="BV51123" s="22"/>
      <c r="BW51123" s="22"/>
      <c r="BX51123" s="1"/>
    </row>
    <row r="51124" spans="74:76" x14ac:dyDescent="0.2">
      <c r="BV51124" s="22"/>
      <c r="BW51124" s="22"/>
      <c r="BX51124" s="1"/>
    </row>
    <row r="51125" spans="74:76" x14ac:dyDescent="0.2">
      <c r="BV51125" s="22"/>
      <c r="BW51125" s="22"/>
      <c r="BX51125" s="1"/>
    </row>
    <row r="51126" spans="74:76" x14ac:dyDescent="0.2">
      <c r="BV51126" s="22"/>
      <c r="BW51126" s="22"/>
      <c r="BX51126" s="1"/>
    </row>
    <row r="51127" spans="74:76" x14ac:dyDescent="0.2">
      <c r="BV51127" s="22"/>
      <c r="BW51127" s="22"/>
      <c r="BX51127" s="1"/>
    </row>
    <row r="51128" spans="74:76" x14ac:dyDescent="0.2">
      <c r="BV51128" s="22"/>
      <c r="BW51128" s="22"/>
      <c r="BX51128" s="1"/>
    </row>
    <row r="51129" spans="74:76" x14ac:dyDescent="0.2">
      <c r="BV51129" s="22"/>
      <c r="BW51129" s="22"/>
      <c r="BX51129" s="1"/>
    </row>
    <row r="51130" spans="74:76" x14ac:dyDescent="0.2">
      <c r="BV51130" s="22"/>
      <c r="BW51130" s="22"/>
      <c r="BX51130" s="1"/>
    </row>
    <row r="51131" spans="74:76" x14ac:dyDescent="0.2">
      <c r="BV51131" s="22"/>
      <c r="BW51131" s="22"/>
      <c r="BX51131" s="1"/>
    </row>
    <row r="51132" spans="74:76" x14ac:dyDescent="0.2">
      <c r="BV51132" s="22"/>
      <c r="BW51132" s="22"/>
      <c r="BX51132" s="1"/>
    </row>
    <row r="51133" spans="74:76" x14ac:dyDescent="0.2">
      <c r="BV51133" s="22"/>
      <c r="BW51133" s="22"/>
      <c r="BX51133" s="1"/>
    </row>
    <row r="51134" spans="74:76" x14ac:dyDescent="0.2">
      <c r="BV51134" s="22"/>
      <c r="BW51134" s="22"/>
      <c r="BX51134" s="1"/>
    </row>
    <row r="51135" spans="74:76" x14ac:dyDescent="0.2">
      <c r="BV51135" s="22"/>
      <c r="BW51135" s="22"/>
      <c r="BX51135" s="1"/>
    </row>
    <row r="51136" spans="74:76" x14ac:dyDescent="0.2">
      <c r="BV51136" s="22"/>
      <c r="BW51136" s="22"/>
      <c r="BX51136" s="1"/>
    </row>
    <row r="51137" spans="74:76" x14ac:dyDescent="0.2">
      <c r="BV51137" s="22"/>
      <c r="BW51137" s="22"/>
      <c r="BX51137" s="1"/>
    </row>
    <row r="51138" spans="74:76" x14ac:dyDescent="0.2">
      <c r="BV51138" s="22"/>
      <c r="BW51138" s="22"/>
      <c r="BX51138" s="1"/>
    </row>
    <row r="51139" spans="74:76" x14ac:dyDescent="0.2">
      <c r="BV51139" s="22"/>
      <c r="BW51139" s="22"/>
      <c r="BX51139" s="1"/>
    </row>
    <row r="51140" spans="74:76" x14ac:dyDescent="0.2">
      <c r="BV51140" s="22"/>
      <c r="BW51140" s="22"/>
      <c r="BX51140" s="1"/>
    </row>
    <row r="51141" spans="74:76" x14ac:dyDescent="0.2">
      <c r="BV51141" s="22"/>
      <c r="BW51141" s="22"/>
      <c r="BX51141" s="1"/>
    </row>
    <row r="51142" spans="74:76" x14ac:dyDescent="0.2">
      <c r="BV51142" s="22"/>
      <c r="BW51142" s="22"/>
      <c r="BX51142" s="1"/>
    </row>
    <row r="51143" spans="74:76" x14ac:dyDescent="0.2">
      <c r="BV51143" s="22"/>
      <c r="BW51143" s="22"/>
      <c r="BX51143" s="1"/>
    </row>
    <row r="51144" spans="74:76" x14ac:dyDescent="0.2">
      <c r="BV51144" s="22"/>
      <c r="BW51144" s="22"/>
      <c r="BX51144" s="1"/>
    </row>
    <row r="51145" spans="74:76" x14ac:dyDescent="0.2">
      <c r="BV51145" s="22"/>
      <c r="BW51145" s="22"/>
      <c r="BX51145" s="1"/>
    </row>
    <row r="51146" spans="74:76" x14ac:dyDescent="0.2">
      <c r="BV51146" s="22"/>
      <c r="BW51146" s="22"/>
      <c r="BX51146" s="1"/>
    </row>
    <row r="51147" spans="74:76" x14ac:dyDescent="0.2">
      <c r="BV51147" s="22"/>
      <c r="BW51147" s="22"/>
      <c r="BX51147" s="1"/>
    </row>
    <row r="51148" spans="74:76" x14ac:dyDescent="0.2">
      <c r="BV51148" s="22"/>
      <c r="BW51148" s="22"/>
      <c r="BX51148" s="1"/>
    </row>
    <row r="51149" spans="74:76" x14ac:dyDescent="0.2">
      <c r="BV51149" s="22"/>
      <c r="BW51149" s="22"/>
      <c r="BX51149" s="1"/>
    </row>
    <row r="51150" spans="74:76" x14ac:dyDescent="0.2">
      <c r="BV51150" s="22"/>
      <c r="BW51150" s="22"/>
      <c r="BX51150" s="1"/>
    </row>
    <row r="51151" spans="74:76" x14ac:dyDescent="0.2">
      <c r="BV51151" s="22"/>
      <c r="BW51151" s="22"/>
      <c r="BX51151" s="1"/>
    </row>
    <row r="51152" spans="74:76" x14ac:dyDescent="0.2">
      <c r="BV51152" s="22"/>
      <c r="BW51152" s="22"/>
      <c r="BX51152" s="1"/>
    </row>
    <row r="51153" spans="74:76" x14ac:dyDescent="0.2">
      <c r="BV51153" s="22"/>
      <c r="BW51153" s="22"/>
      <c r="BX51153" s="1"/>
    </row>
    <row r="51154" spans="74:76" x14ac:dyDescent="0.2">
      <c r="BV51154" s="22"/>
      <c r="BW51154" s="22"/>
      <c r="BX51154" s="1"/>
    </row>
    <row r="51155" spans="74:76" x14ac:dyDescent="0.2">
      <c r="BV51155" s="22"/>
      <c r="BW51155" s="22"/>
      <c r="BX51155" s="1"/>
    </row>
    <row r="51156" spans="74:76" x14ac:dyDescent="0.2">
      <c r="BV51156" s="22"/>
      <c r="BW51156" s="22"/>
      <c r="BX51156" s="1"/>
    </row>
    <row r="51157" spans="74:76" x14ac:dyDescent="0.2">
      <c r="BV51157" s="22"/>
      <c r="BW51157" s="22"/>
      <c r="BX51157" s="1"/>
    </row>
    <row r="51158" spans="74:76" x14ac:dyDescent="0.2">
      <c r="BV51158" s="22"/>
      <c r="BW51158" s="22"/>
      <c r="BX51158" s="1"/>
    </row>
    <row r="51159" spans="74:76" x14ac:dyDescent="0.2">
      <c r="BV51159" s="22"/>
      <c r="BW51159" s="22"/>
      <c r="BX51159" s="1"/>
    </row>
    <row r="51160" spans="74:76" x14ac:dyDescent="0.2">
      <c r="BV51160" s="22"/>
      <c r="BW51160" s="22"/>
      <c r="BX51160" s="1"/>
    </row>
    <row r="51161" spans="74:76" x14ac:dyDescent="0.2">
      <c r="BV51161" s="22"/>
      <c r="BW51161" s="22"/>
      <c r="BX51161" s="1"/>
    </row>
    <row r="51162" spans="74:76" x14ac:dyDescent="0.2">
      <c r="BV51162" s="22"/>
      <c r="BW51162" s="22"/>
      <c r="BX51162" s="1"/>
    </row>
    <row r="51163" spans="74:76" x14ac:dyDescent="0.2">
      <c r="BV51163" s="22"/>
      <c r="BW51163" s="22"/>
      <c r="BX51163" s="1"/>
    </row>
    <row r="51164" spans="74:76" x14ac:dyDescent="0.2">
      <c r="BV51164" s="22"/>
      <c r="BW51164" s="22"/>
      <c r="BX51164" s="1"/>
    </row>
    <row r="51165" spans="74:76" x14ac:dyDescent="0.2">
      <c r="BV51165" s="22"/>
      <c r="BW51165" s="22"/>
      <c r="BX51165" s="1"/>
    </row>
    <row r="51166" spans="74:76" x14ac:dyDescent="0.2">
      <c r="BV51166" s="22"/>
      <c r="BW51166" s="22"/>
      <c r="BX51166" s="1"/>
    </row>
    <row r="51167" spans="74:76" x14ac:dyDescent="0.2">
      <c r="BV51167" s="22"/>
      <c r="BW51167" s="22"/>
      <c r="BX51167" s="1"/>
    </row>
    <row r="51168" spans="74:76" x14ac:dyDescent="0.2">
      <c r="BV51168" s="22"/>
      <c r="BW51168" s="22"/>
      <c r="BX51168" s="1"/>
    </row>
    <row r="51169" spans="74:76" x14ac:dyDescent="0.2">
      <c r="BV51169" s="22"/>
      <c r="BW51169" s="22"/>
      <c r="BX51169" s="1"/>
    </row>
    <row r="51170" spans="74:76" x14ac:dyDescent="0.2">
      <c r="BV51170" s="22"/>
      <c r="BW51170" s="22"/>
      <c r="BX51170" s="1"/>
    </row>
    <row r="51171" spans="74:76" x14ac:dyDescent="0.2">
      <c r="BV51171" s="22"/>
      <c r="BW51171" s="22"/>
      <c r="BX51171" s="1"/>
    </row>
    <row r="51172" spans="74:76" x14ac:dyDescent="0.2">
      <c r="BV51172" s="22"/>
      <c r="BW51172" s="22"/>
      <c r="BX51172" s="1"/>
    </row>
    <row r="51173" spans="74:76" x14ac:dyDescent="0.2">
      <c r="BV51173" s="22"/>
      <c r="BW51173" s="22"/>
      <c r="BX51173" s="1"/>
    </row>
    <row r="51174" spans="74:76" x14ac:dyDescent="0.2">
      <c r="BV51174" s="22"/>
      <c r="BW51174" s="22"/>
      <c r="BX51174" s="1"/>
    </row>
    <row r="51175" spans="74:76" x14ac:dyDescent="0.2">
      <c r="BV51175" s="22"/>
      <c r="BW51175" s="22"/>
      <c r="BX51175" s="1"/>
    </row>
    <row r="51176" spans="74:76" x14ac:dyDescent="0.2">
      <c r="BV51176" s="22"/>
      <c r="BW51176" s="22"/>
      <c r="BX51176" s="1"/>
    </row>
    <row r="51177" spans="74:76" x14ac:dyDescent="0.2">
      <c r="BV51177" s="22"/>
      <c r="BW51177" s="22"/>
      <c r="BX51177" s="1"/>
    </row>
    <row r="51178" spans="74:76" x14ac:dyDescent="0.2">
      <c r="BV51178" s="22"/>
      <c r="BW51178" s="22"/>
      <c r="BX51178" s="1"/>
    </row>
    <row r="51179" spans="74:76" x14ac:dyDescent="0.2">
      <c r="BV51179" s="22"/>
      <c r="BW51179" s="22"/>
      <c r="BX51179" s="1"/>
    </row>
    <row r="51180" spans="74:76" x14ac:dyDescent="0.2">
      <c r="BV51180" s="22"/>
      <c r="BW51180" s="22"/>
      <c r="BX51180" s="1"/>
    </row>
    <row r="51181" spans="74:76" x14ac:dyDescent="0.2">
      <c r="BV51181" s="22"/>
      <c r="BW51181" s="22"/>
      <c r="BX51181" s="1"/>
    </row>
    <row r="51182" spans="74:76" x14ac:dyDescent="0.2">
      <c r="BV51182" s="22"/>
      <c r="BW51182" s="22"/>
      <c r="BX51182" s="1"/>
    </row>
    <row r="51183" spans="74:76" x14ac:dyDescent="0.2">
      <c r="BV51183" s="22"/>
      <c r="BW51183" s="22"/>
      <c r="BX51183" s="1"/>
    </row>
    <row r="51184" spans="74:76" x14ac:dyDescent="0.2">
      <c r="BV51184" s="22"/>
      <c r="BW51184" s="22"/>
      <c r="BX51184" s="1"/>
    </row>
    <row r="51185" spans="74:76" x14ac:dyDescent="0.2">
      <c r="BV51185" s="22"/>
      <c r="BW51185" s="22"/>
      <c r="BX51185" s="1"/>
    </row>
    <row r="51186" spans="74:76" x14ac:dyDescent="0.2">
      <c r="BV51186" s="22"/>
      <c r="BW51186" s="22"/>
      <c r="BX51186" s="1"/>
    </row>
    <row r="51187" spans="74:76" x14ac:dyDescent="0.2">
      <c r="BV51187" s="22"/>
      <c r="BW51187" s="22"/>
      <c r="BX51187" s="1"/>
    </row>
    <row r="51188" spans="74:76" x14ac:dyDescent="0.2">
      <c r="BV51188" s="22"/>
      <c r="BW51188" s="22"/>
      <c r="BX51188" s="1"/>
    </row>
    <row r="51189" spans="74:76" x14ac:dyDescent="0.2">
      <c r="BV51189" s="22"/>
      <c r="BW51189" s="22"/>
      <c r="BX51189" s="1"/>
    </row>
    <row r="51190" spans="74:76" x14ac:dyDescent="0.2">
      <c r="BV51190" s="22"/>
      <c r="BW51190" s="22"/>
      <c r="BX51190" s="1"/>
    </row>
    <row r="51191" spans="74:76" x14ac:dyDescent="0.2">
      <c r="BV51191" s="22"/>
      <c r="BW51191" s="22"/>
      <c r="BX51191" s="1"/>
    </row>
    <row r="51192" spans="74:76" x14ac:dyDescent="0.2">
      <c r="BV51192" s="22"/>
      <c r="BW51192" s="22"/>
      <c r="BX51192" s="1"/>
    </row>
    <row r="51193" spans="74:76" x14ac:dyDescent="0.2">
      <c r="BV51193" s="22"/>
      <c r="BW51193" s="22"/>
      <c r="BX51193" s="1"/>
    </row>
    <row r="51194" spans="74:76" x14ac:dyDescent="0.2">
      <c r="BV51194" s="22"/>
      <c r="BW51194" s="22"/>
      <c r="BX51194" s="1"/>
    </row>
    <row r="51195" spans="74:76" x14ac:dyDescent="0.2">
      <c r="BV51195" s="22"/>
      <c r="BW51195" s="22"/>
      <c r="BX51195" s="1"/>
    </row>
    <row r="51196" spans="74:76" x14ac:dyDescent="0.2">
      <c r="BV51196" s="22"/>
      <c r="BW51196" s="22"/>
      <c r="BX51196" s="1"/>
    </row>
    <row r="51197" spans="74:76" x14ac:dyDescent="0.2">
      <c r="BV51197" s="22"/>
      <c r="BW51197" s="22"/>
      <c r="BX51197" s="1"/>
    </row>
    <row r="51198" spans="74:76" x14ac:dyDescent="0.2">
      <c r="BV51198" s="22"/>
      <c r="BW51198" s="22"/>
      <c r="BX51198" s="1"/>
    </row>
    <row r="51199" spans="74:76" x14ac:dyDescent="0.2">
      <c r="BV51199" s="22"/>
      <c r="BW51199" s="22"/>
      <c r="BX51199" s="1"/>
    </row>
    <row r="51200" spans="74:76" x14ac:dyDescent="0.2">
      <c r="BV51200" s="22"/>
      <c r="BW51200" s="22"/>
      <c r="BX51200" s="1"/>
    </row>
    <row r="51201" spans="74:76" x14ac:dyDescent="0.2">
      <c r="BV51201" s="22"/>
      <c r="BW51201" s="22"/>
      <c r="BX51201" s="1"/>
    </row>
    <row r="51202" spans="74:76" x14ac:dyDescent="0.2">
      <c r="BV51202" s="22"/>
      <c r="BW51202" s="22"/>
      <c r="BX51202" s="1"/>
    </row>
    <row r="51203" spans="74:76" x14ac:dyDescent="0.2">
      <c r="BV51203" s="22"/>
      <c r="BW51203" s="22"/>
      <c r="BX51203" s="1"/>
    </row>
    <row r="51204" spans="74:76" x14ac:dyDescent="0.2">
      <c r="BV51204" s="22"/>
      <c r="BW51204" s="22"/>
      <c r="BX51204" s="1"/>
    </row>
    <row r="51205" spans="74:76" x14ac:dyDescent="0.2">
      <c r="BV51205" s="22"/>
      <c r="BW51205" s="22"/>
      <c r="BX51205" s="1"/>
    </row>
    <row r="51206" spans="74:76" x14ac:dyDescent="0.2">
      <c r="BV51206" s="22"/>
      <c r="BW51206" s="22"/>
      <c r="BX51206" s="1"/>
    </row>
    <row r="51207" spans="74:76" x14ac:dyDescent="0.2">
      <c r="BV51207" s="22"/>
      <c r="BW51207" s="22"/>
      <c r="BX51207" s="1"/>
    </row>
    <row r="51208" spans="74:76" x14ac:dyDescent="0.2">
      <c r="BV51208" s="22"/>
      <c r="BW51208" s="22"/>
      <c r="BX51208" s="1"/>
    </row>
    <row r="51209" spans="74:76" x14ac:dyDescent="0.2">
      <c r="BV51209" s="22"/>
      <c r="BW51209" s="22"/>
      <c r="BX51209" s="1"/>
    </row>
    <row r="51210" spans="74:76" x14ac:dyDescent="0.2">
      <c r="BV51210" s="22"/>
      <c r="BW51210" s="22"/>
      <c r="BX51210" s="1"/>
    </row>
    <row r="51211" spans="74:76" x14ac:dyDescent="0.2">
      <c r="BV51211" s="22"/>
      <c r="BW51211" s="22"/>
      <c r="BX51211" s="1"/>
    </row>
    <row r="51212" spans="74:76" x14ac:dyDescent="0.2">
      <c r="BV51212" s="22"/>
      <c r="BW51212" s="22"/>
      <c r="BX51212" s="1"/>
    </row>
    <row r="51213" spans="74:76" x14ac:dyDescent="0.2">
      <c r="BV51213" s="22"/>
      <c r="BW51213" s="22"/>
      <c r="BX51213" s="1"/>
    </row>
    <row r="51214" spans="74:76" x14ac:dyDescent="0.2">
      <c r="BV51214" s="22"/>
      <c r="BW51214" s="22"/>
      <c r="BX51214" s="1"/>
    </row>
    <row r="51215" spans="74:76" x14ac:dyDescent="0.2">
      <c r="BV51215" s="22"/>
      <c r="BW51215" s="22"/>
      <c r="BX51215" s="1"/>
    </row>
    <row r="51216" spans="74:76" x14ac:dyDescent="0.2">
      <c r="BV51216" s="22"/>
      <c r="BW51216" s="22"/>
      <c r="BX51216" s="1"/>
    </row>
    <row r="51217" spans="74:76" x14ac:dyDescent="0.2">
      <c r="BV51217" s="22"/>
      <c r="BW51217" s="22"/>
      <c r="BX51217" s="1"/>
    </row>
    <row r="51218" spans="74:76" x14ac:dyDescent="0.2">
      <c r="BV51218" s="22"/>
      <c r="BW51218" s="22"/>
      <c r="BX51218" s="1"/>
    </row>
    <row r="51219" spans="74:76" x14ac:dyDescent="0.2">
      <c r="BV51219" s="22"/>
      <c r="BW51219" s="22"/>
      <c r="BX51219" s="1"/>
    </row>
    <row r="51220" spans="74:76" x14ac:dyDescent="0.2">
      <c r="BV51220" s="22"/>
      <c r="BW51220" s="22"/>
      <c r="BX51220" s="1"/>
    </row>
    <row r="51221" spans="74:76" x14ac:dyDescent="0.2">
      <c r="BV51221" s="22"/>
      <c r="BW51221" s="22"/>
      <c r="BX51221" s="1"/>
    </row>
    <row r="51222" spans="74:76" x14ac:dyDescent="0.2">
      <c r="BV51222" s="22"/>
      <c r="BW51222" s="22"/>
      <c r="BX51222" s="1"/>
    </row>
    <row r="51223" spans="74:76" x14ac:dyDescent="0.2">
      <c r="BV51223" s="22"/>
      <c r="BW51223" s="22"/>
      <c r="BX51223" s="1"/>
    </row>
    <row r="51224" spans="74:76" x14ac:dyDescent="0.2">
      <c r="BV51224" s="22"/>
      <c r="BW51224" s="22"/>
      <c r="BX51224" s="1"/>
    </row>
    <row r="51225" spans="74:76" x14ac:dyDescent="0.2">
      <c r="BV51225" s="22"/>
      <c r="BW51225" s="22"/>
      <c r="BX51225" s="1"/>
    </row>
    <row r="51226" spans="74:76" x14ac:dyDescent="0.2">
      <c r="BV51226" s="22"/>
      <c r="BW51226" s="22"/>
      <c r="BX51226" s="1"/>
    </row>
    <row r="51227" spans="74:76" x14ac:dyDescent="0.2">
      <c r="BV51227" s="22"/>
      <c r="BW51227" s="22"/>
      <c r="BX51227" s="1"/>
    </row>
    <row r="51228" spans="74:76" x14ac:dyDescent="0.2">
      <c r="BV51228" s="22"/>
      <c r="BW51228" s="22"/>
      <c r="BX51228" s="1"/>
    </row>
    <row r="51229" spans="74:76" x14ac:dyDescent="0.2">
      <c r="BV51229" s="22"/>
      <c r="BW51229" s="22"/>
      <c r="BX51229" s="1"/>
    </row>
    <row r="51230" spans="74:76" x14ac:dyDescent="0.2">
      <c r="BV51230" s="22"/>
      <c r="BW51230" s="22"/>
      <c r="BX51230" s="1"/>
    </row>
    <row r="51231" spans="74:76" x14ac:dyDescent="0.2">
      <c r="BV51231" s="22"/>
      <c r="BW51231" s="22"/>
      <c r="BX51231" s="1"/>
    </row>
    <row r="51232" spans="74:76" x14ac:dyDescent="0.2">
      <c r="BV51232" s="22"/>
      <c r="BW51232" s="22"/>
      <c r="BX51232" s="1"/>
    </row>
    <row r="51233" spans="74:76" x14ac:dyDescent="0.2">
      <c r="BV51233" s="22"/>
      <c r="BW51233" s="22"/>
      <c r="BX51233" s="1"/>
    </row>
    <row r="51234" spans="74:76" x14ac:dyDescent="0.2">
      <c r="BV51234" s="22"/>
      <c r="BW51234" s="22"/>
      <c r="BX51234" s="1"/>
    </row>
    <row r="51235" spans="74:76" x14ac:dyDescent="0.2">
      <c r="BV51235" s="22"/>
      <c r="BW51235" s="22"/>
      <c r="BX51235" s="1"/>
    </row>
    <row r="51236" spans="74:76" x14ac:dyDescent="0.2">
      <c r="BV51236" s="22"/>
      <c r="BW51236" s="22"/>
      <c r="BX51236" s="1"/>
    </row>
    <row r="51237" spans="74:76" x14ac:dyDescent="0.2">
      <c r="BV51237" s="22"/>
      <c r="BW51237" s="22"/>
      <c r="BX51237" s="1"/>
    </row>
    <row r="51238" spans="74:76" x14ac:dyDescent="0.2">
      <c r="BV51238" s="22"/>
      <c r="BW51238" s="22"/>
      <c r="BX51238" s="1"/>
    </row>
    <row r="51239" spans="74:76" x14ac:dyDescent="0.2">
      <c r="BV51239" s="22"/>
      <c r="BW51239" s="22"/>
      <c r="BX51239" s="1"/>
    </row>
    <row r="51240" spans="74:76" x14ac:dyDescent="0.2">
      <c r="BV51240" s="22"/>
      <c r="BW51240" s="22"/>
      <c r="BX51240" s="1"/>
    </row>
    <row r="51241" spans="74:76" x14ac:dyDescent="0.2">
      <c r="BV51241" s="22"/>
      <c r="BW51241" s="22"/>
      <c r="BX51241" s="1"/>
    </row>
    <row r="51242" spans="74:76" x14ac:dyDescent="0.2">
      <c r="BV51242" s="22"/>
      <c r="BW51242" s="22"/>
      <c r="BX51242" s="1"/>
    </row>
    <row r="51243" spans="74:76" x14ac:dyDescent="0.2">
      <c r="BV51243" s="22"/>
      <c r="BW51243" s="22"/>
      <c r="BX51243" s="1"/>
    </row>
    <row r="51244" spans="74:76" x14ac:dyDescent="0.2">
      <c r="BV51244" s="22"/>
      <c r="BW51244" s="22"/>
      <c r="BX51244" s="1"/>
    </row>
    <row r="51245" spans="74:76" x14ac:dyDescent="0.2">
      <c r="BV51245" s="22"/>
      <c r="BW51245" s="22"/>
      <c r="BX51245" s="1"/>
    </row>
    <row r="51246" spans="74:76" x14ac:dyDescent="0.2">
      <c r="BV51246" s="22"/>
      <c r="BW51246" s="22"/>
      <c r="BX51246" s="1"/>
    </row>
    <row r="51247" spans="74:76" x14ac:dyDescent="0.2">
      <c r="BV51247" s="22"/>
      <c r="BW51247" s="22"/>
      <c r="BX51247" s="1"/>
    </row>
    <row r="51248" spans="74:76" x14ac:dyDescent="0.2">
      <c r="BV51248" s="22"/>
      <c r="BW51248" s="22"/>
      <c r="BX51248" s="1"/>
    </row>
    <row r="51249" spans="74:76" x14ac:dyDescent="0.2">
      <c r="BV51249" s="22"/>
      <c r="BW51249" s="22"/>
      <c r="BX51249" s="1"/>
    </row>
    <row r="51250" spans="74:76" x14ac:dyDescent="0.2">
      <c r="BV51250" s="22"/>
      <c r="BW51250" s="22"/>
      <c r="BX51250" s="1"/>
    </row>
    <row r="51251" spans="74:76" x14ac:dyDescent="0.2">
      <c r="BV51251" s="22"/>
      <c r="BW51251" s="22"/>
      <c r="BX51251" s="1"/>
    </row>
    <row r="51252" spans="74:76" x14ac:dyDescent="0.2">
      <c r="BV51252" s="22"/>
      <c r="BW51252" s="22"/>
      <c r="BX51252" s="1"/>
    </row>
    <row r="51253" spans="74:76" x14ac:dyDescent="0.2">
      <c r="BV51253" s="22"/>
      <c r="BW51253" s="22"/>
      <c r="BX51253" s="1"/>
    </row>
    <row r="51254" spans="74:76" x14ac:dyDescent="0.2">
      <c r="BV51254" s="22"/>
      <c r="BW51254" s="22"/>
      <c r="BX51254" s="1"/>
    </row>
    <row r="51255" spans="74:76" x14ac:dyDescent="0.2">
      <c r="BV51255" s="22"/>
      <c r="BW51255" s="22"/>
      <c r="BX51255" s="1"/>
    </row>
    <row r="51256" spans="74:76" x14ac:dyDescent="0.2">
      <c r="BV51256" s="22"/>
      <c r="BW51256" s="22"/>
      <c r="BX51256" s="1"/>
    </row>
    <row r="51257" spans="74:76" x14ac:dyDescent="0.2">
      <c r="BV51257" s="22"/>
      <c r="BW51257" s="22"/>
      <c r="BX51257" s="1"/>
    </row>
    <row r="51258" spans="74:76" x14ac:dyDescent="0.2">
      <c r="BV51258" s="22"/>
      <c r="BW51258" s="22"/>
      <c r="BX51258" s="1"/>
    </row>
    <row r="51259" spans="74:76" x14ac:dyDescent="0.2">
      <c r="BV51259" s="22"/>
      <c r="BW51259" s="22"/>
      <c r="BX51259" s="1"/>
    </row>
    <row r="51260" spans="74:76" x14ac:dyDescent="0.2">
      <c r="BV51260" s="22"/>
      <c r="BW51260" s="22"/>
      <c r="BX51260" s="1"/>
    </row>
    <row r="51261" spans="74:76" x14ac:dyDescent="0.2">
      <c r="BV51261" s="22"/>
      <c r="BW51261" s="22"/>
      <c r="BX51261" s="1"/>
    </row>
    <row r="51262" spans="74:76" x14ac:dyDescent="0.2">
      <c r="BV51262" s="22"/>
      <c r="BW51262" s="22"/>
      <c r="BX51262" s="1"/>
    </row>
    <row r="51263" spans="74:76" x14ac:dyDescent="0.2">
      <c r="BV51263" s="22"/>
      <c r="BW51263" s="22"/>
      <c r="BX51263" s="1"/>
    </row>
    <row r="51264" spans="74:76" x14ac:dyDescent="0.2">
      <c r="BV51264" s="22"/>
      <c r="BW51264" s="22"/>
      <c r="BX51264" s="1"/>
    </row>
    <row r="51265" spans="74:76" x14ac:dyDescent="0.2">
      <c r="BV51265" s="22"/>
      <c r="BW51265" s="22"/>
      <c r="BX51265" s="1"/>
    </row>
    <row r="51266" spans="74:76" x14ac:dyDescent="0.2">
      <c r="BV51266" s="22"/>
      <c r="BW51266" s="22"/>
      <c r="BX51266" s="1"/>
    </row>
    <row r="51267" spans="74:76" x14ac:dyDescent="0.2">
      <c r="BV51267" s="22"/>
      <c r="BW51267" s="22"/>
      <c r="BX51267" s="1"/>
    </row>
    <row r="51268" spans="74:76" x14ac:dyDescent="0.2">
      <c r="BV51268" s="22"/>
      <c r="BW51268" s="22"/>
      <c r="BX51268" s="1"/>
    </row>
    <row r="51269" spans="74:76" x14ac:dyDescent="0.2">
      <c r="BV51269" s="22"/>
      <c r="BW51269" s="22"/>
      <c r="BX51269" s="1"/>
    </row>
    <row r="51270" spans="74:76" x14ac:dyDescent="0.2">
      <c r="BV51270" s="22"/>
      <c r="BW51270" s="22"/>
      <c r="BX51270" s="1"/>
    </row>
    <row r="51271" spans="74:76" x14ac:dyDescent="0.2">
      <c r="BV51271" s="22"/>
      <c r="BW51271" s="22"/>
      <c r="BX51271" s="1"/>
    </row>
    <row r="51272" spans="74:76" x14ac:dyDescent="0.2">
      <c r="BV51272" s="22"/>
      <c r="BW51272" s="22"/>
      <c r="BX51272" s="1"/>
    </row>
    <row r="51273" spans="74:76" x14ac:dyDescent="0.2">
      <c r="BV51273" s="22"/>
      <c r="BW51273" s="22"/>
      <c r="BX51273" s="1"/>
    </row>
    <row r="51274" spans="74:76" x14ac:dyDescent="0.2">
      <c r="BV51274" s="22"/>
      <c r="BW51274" s="22"/>
      <c r="BX51274" s="1"/>
    </row>
    <row r="51275" spans="74:76" x14ac:dyDescent="0.2">
      <c r="BV51275" s="22"/>
      <c r="BW51275" s="22"/>
      <c r="BX51275" s="1"/>
    </row>
    <row r="51276" spans="74:76" x14ac:dyDescent="0.2">
      <c r="BV51276" s="22"/>
      <c r="BW51276" s="22"/>
      <c r="BX51276" s="1"/>
    </row>
    <row r="51277" spans="74:76" x14ac:dyDescent="0.2">
      <c r="BV51277" s="22"/>
      <c r="BW51277" s="22"/>
      <c r="BX51277" s="1"/>
    </row>
    <row r="51278" spans="74:76" x14ac:dyDescent="0.2">
      <c r="BV51278" s="22"/>
      <c r="BW51278" s="22"/>
      <c r="BX51278" s="1"/>
    </row>
    <row r="51279" spans="74:76" x14ac:dyDescent="0.2">
      <c r="BV51279" s="22"/>
      <c r="BW51279" s="22"/>
      <c r="BX51279" s="1"/>
    </row>
    <row r="51280" spans="74:76" x14ac:dyDescent="0.2">
      <c r="BV51280" s="22"/>
      <c r="BW51280" s="22"/>
      <c r="BX51280" s="1"/>
    </row>
    <row r="51281" spans="74:76" x14ac:dyDescent="0.2">
      <c r="BV51281" s="22"/>
      <c r="BW51281" s="22"/>
      <c r="BX51281" s="1"/>
    </row>
    <row r="51282" spans="74:76" x14ac:dyDescent="0.2">
      <c r="BV51282" s="22"/>
      <c r="BW51282" s="22"/>
      <c r="BX51282" s="1"/>
    </row>
    <row r="51283" spans="74:76" x14ac:dyDescent="0.2">
      <c r="BV51283" s="22"/>
      <c r="BW51283" s="22"/>
      <c r="BX51283" s="1"/>
    </row>
    <row r="51284" spans="74:76" x14ac:dyDescent="0.2">
      <c r="BV51284" s="22"/>
      <c r="BW51284" s="22"/>
      <c r="BX51284" s="1"/>
    </row>
    <row r="51285" spans="74:76" x14ac:dyDescent="0.2">
      <c r="BV51285" s="22"/>
      <c r="BW51285" s="22"/>
      <c r="BX51285" s="1"/>
    </row>
    <row r="51286" spans="74:76" x14ac:dyDescent="0.2">
      <c r="BV51286" s="22"/>
      <c r="BW51286" s="22"/>
      <c r="BX51286" s="1"/>
    </row>
    <row r="51287" spans="74:76" x14ac:dyDescent="0.2">
      <c r="BV51287" s="22"/>
      <c r="BW51287" s="22"/>
      <c r="BX51287" s="1"/>
    </row>
    <row r="51288" spans="74:76" x14ac:dyDescent="0.2">
      <c r="BV51288" s="22"/>
      <c r="BW51288" s="22"/>
      <c r="BX51288" s="1"/>
    </row>
    <row r="51289" spans="74:76" x14ac:dyDescent="0.2">
      <c r="BV51289" s="22"/>
      <c r="BW51289" s="22"/>
      <c r="BX51289" s="1"/>
    </row>
    <row r="51290" spans="74:76" x14ac:dyDescent="0.2">
      <c r="BV51290" s="22"/>
      <c r="BW51290" s="22"/>
      <c r="BX51290" s="1"/>
    </row>
    <row r="51291" spans="74:76" x14ac:dyDescent="0.2">
      <c r="BV51291" s="22"/>
      <c r="BW51291" s="22"/>
      <c r="BX51291" s="1"/>
    </row>
    <row r="51292" spans="74:76" x14ac:dyDescent="0.2">
      <c r="BV51292" s="22"/>
      <c r="BW51292" s="22"/>
      <c r="BX51292" s="1"/>
    </row>
    <row r="51293" spans="74:76" x14ac:dyDescent="0.2">
      <c r="BV51293" s="22"/>
      <c r="BW51293" s="22"/>
      <c r="BX51293" s="1"/>
    </row>
    <row r="51294" spans="74:76" x14ac:dyDescent="0.2">
      <c r="BV51294" s="22"/>
      <c r="BW51294" s="22"/>
      <c r="BX51294" s="1"/>
    </row>
    <row r="51295" spans="74:76" x14ac:dyDescent="0.2">
      <c r="BV51295" s="22"/>
      <c r="BW51295" s="22"/>
      <c r="BX51295" s="1"/>
    </row>
    <row r="51296" spans="74:76" x14ac:dyDescent="0.2">
      <c r="BV51296" s="22"/>
      <c r="BW51296" s="22"/>
      <c r="BX51296" s="1"/>
    </row>
    <row r="51297" spans="74:76" x14ac:dyDescent="0.2">
      <c r="BV51297" s="22"/>
      <c r="BW51297" s="22"/>
      <c r="BX51297" s="1"/>
    </row>
    <row r="51298" spans="74:76" x14ac:dyDescent="0.2">
      <c r="BV51298" s="22"/>
      <c r="BW51298" s="22"/>
      <c r="BX51298" s="1"/>
    </row>
    <row r="51299" spans="74:76" x14ac:dyDescent="0.2">
      <c r="BV51299" s="22"/>
      <c r="BW51299" s="22"/>
      <c r="BX51299" s="1"/>
    </row>
    <row r="51300" spans="74:76" x14ac:dyDescent="0.2">
      <c r="BV51300" s="22"/>
      <c r="BW51300" s="22"/>
      <c r="BX51300" s="1"/>
    </row>
    <row r="51301" spans="74:76" x14ac:dyDescent="0.2">
      <c r="BV51301" s="22"/>
      <c r="BW51301" s="22"/>
      <c r="BX51301" s="1"/>
    </row>
    <row r="51302" spans="74:76" x14ac:dyDescent="0.2">
      <c r="BV51302" s="22"/>
      <c r="BW51302" s="22"/>
      <c r="BX51302" s="1"/>
    </row>
    <row r="51303" spans="74:76" x14ac:dyDescent="0.2">
      <c r="BV51303" s="22"/>
      <c r="BW51303" s="22"/>
      <c r="BX51303" s="1"/>
    </row>
    <row r="51304" spans="74:76" x14ac:dyDescent="0.2">
      <c r="BV51304" s="22"/>
      <c r="BW51304" s="22"/>
      <c r="BX51304" s="1"/>
    </row>
    <row r="51305" spans="74:76" x14ac:dyDescent="0.2">
      <c r="BV51305" s="22"/>
      <c r="BW51305" s="22"/>
      <c r="BX51305" s="1"/>
    </row>
    <row r="51306" spans="74:76" x14ac:dyDescent="0.2">
      <c r="BV51306" s="22"/>
      <c r="BW51306" s="22"/>
      <c r="BX51306" s="1"/>
    </row>
    <row r="51307" spans="74:76" x14ac:dyDescent="0.2">
      <c r="BV51307" s="22"/>
      <c r="BW51307" s="22"/>
      <c r="BX51307" s="1"/>
    </row>
    <row r="51308" spans="74:76" x14ac:dyDescent="0.2">
      <c r="BV51308" s="22"/>
      <c r="BW51308" s="22"/>
      <c r="BX51308" s="1"/>
    </row>
    <row r="51309" spans="74:76" x14ac:dyDescent="0.2">
      <c r="BV51309" s="22"/>
      <c r="BW51309" s="22"/>
      <c r="BX51309" s="1"/>
    </row>
    <row r="51310" spans="74:76" x14ac:dyDescent="0.2">
      <c r="BV51310" s="22"/>
      <c r="BW51310" s="22"/>
      <c r="BX51310" s="1"/>
    </row>
    <row r="51311" spans="74:76" x14ac:dyDescent="0.2">
      <c r="BV51311" s="22"/>
      <c r="BW51311" s="22"/>
      <c r="BX51311" s="1"/>
    </row>
    <row r="51312" spans="74:76" x14ac:dyDescent="0.2">
      <c r="BV51312" s="22"/>
      <c r="BW51312" s="22"/>
      <c r="BX51312" s="1"/>
    </row>
    <row r="51313" spans="74:76" x14ac:dyDescent="0.2">
      <c r="BV51313" s="22"/>
      <c r="BW51313" s="22"/>
      <c r="BX51313" s="1"/>
    </row>
    <row r="51314" spans="74:76" x14ac:dyDescent="0.2">
      <c r="BV51314" s="22"/>
      <c r="BW51314" s="22"/>
      <c r="BX51314" s="1"/>
    </row>
    <row r="51315" spans="74:76" x14ac:dyDescent="0.2">
      <c r="BV51315" s="22"/>
      <c r="BW51315" s="22"/>
      <c r="BX51315" s="1"/>
    </row>
    <row r="51316" spans="74:76" x14ac:dyDescent="0.2">
      <c r="BV51316" s="22"/>
      <c r="BW51316" s="22"/>
      <c r="BX51316" s="1"/>
    </row>
    <row r="51317" spans="74:76" x14ac:dyDescent="0.2">
      <c r="BV51317" s="22"/>
      <c r="BW51317" s="22"/>
      <c r="BX51317" s="1"/>
    </row>
    <row r="51318" spans="74:76" x14ac:dyDescent="0.2">
      <c r="BV51318" s="22"/>
      <c r="BW51318" s="22"/>
      <c r="BX51318" s="1"/>
    </row>
    <row r="51319" spans="74:76" x14ac:dyDescent="0.2">
      <c r="BV51319" s="22"/>
      <c r="BW51319" s="22"/>
      <c r="BX51319" s="1"/>
    </row>
    <row r="51320" spans="74:76" x14ac:dyDescent="0.2">
      <c r="BV51320" s="22"/>
      <c r="BW51320" s="22"/>
      <c r="BX51320" s="1"/>
    </row>
    <row r="51321" spans="74:76" x14ac:dyDescent="0.2">
      <c r="BV51321" s="22"/>
      <c r="BW51321" s="22"/>
      <c r="BX51321" s="1"/>
    </row>
    <row r="51322" spans="74:76" x14ac:dyDescent="0.2">
      <c r="BV51322" s="22"/>
      <c r="BW51322" s="22"/>
      <c r="BX51322" s="1"/>
    </row>
    <row r="51323" spans="74:76" x14ac:dyDescent="0.2">
      <c r="BV51323" s="22"/>
      <c r="BW51323" s="22"/>
      <c r="BX51323" s="1"/>
    </row>
    <row r="51324" spans="74:76" x14ac:dyDescent="0.2">
      <c r="BV51324" s="22"/>
      <c r="BW51324" s="22"/>
      <c r="BX51324" s="1"/>
    </row>
    <row r="51325" spans="74:76" x14ac:dyDescent="0.2">
      <c r="BV51325" s="22"/>
      <c r="BW51325" s="22"/>
      <c r="BX51325" s="1"/>
    </row>
    <row r="51326" spans="74:76" x14ac:dyDescent="0.2">
      <c r="BV51326" s="22"/>
      <c r="BW51326" s="22"/>
      <c r="BX51326" s="1"/>
    </row>
    <row r="51327" spans="74:76" x14ac:dyDescent="0.2">
      <c r="BV51327" s="22"/>
      <c r="BW51327" s="22"/>
      <c r="BX51327" s="1"/>
    </row>
    <row r="51328" spans="74:76" x14ac:dyDescent="0.2">
      <c r="BV51328" s="22"/>
      <c r="BW51328" s="22"/>
      <c r="BX51328" s="1"/>
    </row>
    <row r="51329" spans="74:76" x14ac:dyDescent="0.2">
      <c r="BV51329" s="22"/>
      <c r="BW51329" s="22"/>
      <c r="BX51329" s="1"/>
    </row>
    <row r="51330" spans="74:76" x14ac:dyDescent="0.2">
      <c r="BV51330" s="22"/>
      <c r="BW51330" s="22"/>
      <c r="BX51330" s="1"/>
    </row>
    <row r="51331" spans="74:76" x14ac:dyDescent="0.2">
      <c r="BV51331" s="22"/>
      <c r="BW51331" s="22"/>
      <c r="BX51331" s="1"/>
    </row>
    <row r="51332" spans="74:76" x14ac:dyDescent="0.2">
      <c r="BV51332" s="22"/>
      <c r="BW51332" s="22"/>
      <c r="BX51332" s="1"/>
    </row>
    <row r="51333" spans="74:76" x14ac:dyDescent="0.2">
      <c r="BV51333" s="22"/>
      <c r="BW51333" s="22"/>
      <c r="BX51333" s="1"/>
    </row>
    <row r="51334" spans="74:76" x14ac:dyDescent="0.2">
      <c r="BV51334" s="22"/>
      <c r="BW51334" s="22"/>
      <c r="BX51334" s="1"/>
    </row>
    <row r="51335" spans="74:76" x14ac:dyDescent="0.2">
      <c r="BV51335" s="22"/>
      <c r="BW51335" s="22"/>
      <c r="BX51335" s="1"/>
    </row>
    <row r="51336" spans="74:76" x14ac:dyDescent="0.2">
      <c r="BV51336" s="22"/>
      <c r="BW51336" s="22"/>
      <c r="BX51336" s="1"/>
    </row>
    <row r="51337" spans="74:76" x14ac:dyDescent="0.2">
      <c r="BV51337" s="22"/>
      <c r="BW51337" s="22"/>
      <c r="BX51337" s="1"/>
    </row>
    <row r="51338" spans="74:76" x14ac:dyDescent="0.2">
      <c r="BV51338" s="22"/>
      <c r="BW51338" s="22"/>
      <c r="BX51338" s="1"/>
    </row>
    <row r="51339" spans="74:76" x14ac:dyDescent="0.2">
      <c r="BV51339" s="22"/>
      <c r="BW51339" s="22"/>
      <c r="BX51339" s="1"/>
    </row>
    <row r="51340" spans="74:76" x14ac:dyDescent="0.2">
      <c r="BV51340" s="22"/>
      <c r="BW51340" s="22"/>
      <c r="BX51340" s="1"/>
    </row>
    <row r="51341" spans="74:76" x14ac:dyDescent="0.2">
      <c r="BV51341" s="22"/>
      <c r="BW51341" s="22"/>
      <c r="BX51341" s="1"/>
    </row>
    <row r="51342" spans="74:76" x14ac:dyDescent="0.2">
      <c r="BV51342" s="22"/>
      <c r="BW51342" s="22"/>
      <c r="BX51342" s="1"/>
    </row>
    <row r="51343" spans="74:76" x14ac:dyDescent="0.2">
      <c r="BV51343" s="22"/>
      <c r="BW51343" s="22"/>
      <c r="BX51343" s="1"/>
    </row>
    <row r="51344" spans="74:76" x14ac:dyDescent="0.2">
      <c r="BV51344" s="22"/>
      <c r="BW51344" s="22"/>
      <c r="BX51344" s="1"/>
    </row>
    <row r="51345" spans="74:76" x14ac:dyDescent="0.2">
      <c r="BV51345" s="22"/>
      <c r="BW51345" s="22"/>
      <c r="BX51345" s="1"/>
    </row>
    <row r="51346" spans="74:76" x14ac:dyDescent="0.2">
      <c r="BV51346" s="22"/>
      <c r="BW51346" s="22"/>
      <c r="BX51346" s="1"/>
    </row>
    <row r="51347" spans="74:76" x14ac:dyDescent="0.2">
      <c r="BV51347" s="22"/>
      <c r="BW51347" s="22"/>
      <c r="BX51347" s="1"/>
    </row>
    <row r="51348" spans="74:76" x14ac:dyDescent="0.2">
      <c r="BV51348" s="22"/>
      <c r="BW51348" s="22"/>
      <c r="BX51348" s="1"/>
    </row>
    <row r="51349" spans="74:76" x14ac:dyDescent="0.2">
      <c r="BV51349" s="22"/>
      <c r="BW51349" s="22"/>
      <c r="BX51349" s="1"/>
    </row>
    <row r="51350" spans="74:76" x14ac:dyDescent="0.2">
      <c r="BV51350" s="22"/>
      <c r="BW51350" s="22"/>
      <c r="BX51350" s="1"/>
    </row>
    <row r="51351" spans="74:76" x14ac:dyDescent="0.2">
      <c r="BV51351" s="22"/>
      <c r="BW51351" s="22"/>
      <c r="BX51351" s="1"/>
    </row>
    <row r="51352" spans="74:76" x14ac:dyDescent="0.2">
      <c r="BV51352" s="22"/>
      <c r="BW51352" s="22"/>
      <c r="BX51352" s="1"/>
    </row>
    <row r="51353" spans="74:76" x14ac:dyDescent="0.2">
      <c r="BV51353" s="22"/>
      <c r="BW51353" s="22"/>
      <c r="BX51353" s="1"/>
    </row>
    <row r="51354" spans="74:76" x14ac:dyDescent="0.2">
      <c r="BV51354" s="22"/>
      <c r="BW51354" s="22"/>
      <c r="BX51354" s="1"/>
    </row>
    <row r="51355" spans="74:76" x14ac:dyDescent="0.2">
      <c r="BV51355" s="22"/>
      <c r="BW51355" s="22"/>
      <c r="BX51355" s="1"/>
    </row>
    <row r="51356" spans="74:76" x14ac:dyDescent="0.2">
      <c r="BV51356" s="22"/>
      <c r="BW51356" s="22"/>
      <c r="BX51356" s="1"/>
    </row>
    <row r="51357" spans="74:76" x14ac:dyDescent="0.2">
      <c r="BV51357" s="22"/>
      <c r="BW51357" s="22"/>
      <c r="BX51357" s="1"/>
    </row>
    <row r="51358" spans="74:76" x14ac:dyDescent="0.2">
      <c r="BV51358" s="22"/>
      <c r="BW51358" s="22"/>
      <c r="BX51358" s="1"/>
    </row>
    <row r="51359" spans="74:76" x14ac:dyDescent="0.2">
      <c r="BV51359" s="22"/>
      <c r="BW51359" s="22"/>
      <c r="BX51359" s="1"/>
    </row>
    <row r="51360" spans="74:76" x14ac:dyDescent="0.2">
      <c r="BV51360" s="22"/>
      <c r="BW51360" s="22"/>
      <c r="BX51360" s="1"/>
    </row>
    <row r="51361" spans="74:76" x14ac:dyDescent="0.2">
      <c r="BV51361" s="22"/>
      <c r="BW51361" s="22"/>
      <c r="BX51361" s="1"/>
    </row>
    <row r="51362" spans="74:76" x14ac:dyDescent="0.2">
      <c r="BV51362" s="22"/>
      <c r="BW51362" s="22"/>
      <c r="BX51362" s="1"/>
    </row>
    <row r="51363" spans="74:76" x14ac:dyDescent="0.2">
      <c r="BV51363" s="22"/>
      <c r="BW51363" s="22"/>
      <c r="BX51363" s="1"/>
    </row>
    <row r="51364" spans="74:76" x14ac:dyDescent="0.2">
      <c r="BV51364" s="22"/>
      <c r="BW51364" s="22"/>
      <c r="BX51364" s="1"/>
    </row>
    <row r="51365" spans="74:76" x14ac:dyDescent="0.2">
      <c r="BV51365" s="22"/>
      <c r="BW51365" s="22"/>
      <c r="BX51365" s="1"/>
    </row>
    <row r="51366" spans="74:76" x14ac:dyDescent="0.2">
      <c r="BV51366" s="22"/>
      <c r="BW51366" s="22"/>
      <c r="BX51366" s="1"/>
    </row>
    <row r="51367" spans="74:76" x14ac:dyDescent="0.2">
      <c r="BV51367" s="22"/>
      <c r="BW51367" s="22"/>
      <c r="BX51367" s="1"/>
    </row>
    <row r="51368" spans="74:76" x14ac:dyDescent="0.2">
      <c r="BV51368" s="22"/>
      <c r="BW51368" s="22"/>
      <c r="BX51368" s="1"/>
    </row>
    <row r="51369" spans="74:76" x14ac:dyDescent="0.2">
      <c r="BV51369" s="22"/>
      <c r="BW51369" s="22"/>
      <c r="BX51369" s="1"/>
    </row>
    <row r="51370" spans="74:76" x14ac:dyDescent="0.2">
      <c r="BV51370" s="22"/>
      <c r="BW51370" s="22"/>
      <c r="BX51370" s="1"/>
    </row>
    <row r="51371" spans="74:76" x14ac:dyDescent="0.2">
      <c r="BV51371" s="22"/>
      <c r="BW51371" s="22"/>
      <c r="BX51371" s="1"/>
    </row>
    <row r="51372" spans="74:76" x14ac:dyDescent="0.2">
      <c r="BV51372" s="22"/>
      <c r="BW51372" s="22"/>
      <c r="BX51372" s="1"/>
    </row>
    <row r="51373" spans="74:76" x14ac:dyDescent="0.2">
      <c r="BV51373" s="22"/>
      <c r="BW51373" s="22"/>
      <c r="BX51373" s="1"/>
    </row>
    <row r="51374" spans="74:76" x14ac:dyDescent="0.2">
      <c r="BV51374" s="22"/>
      <c r="BW51374" s="22"/>
      <c r="BX51374" s="1"/>
    </row>
    <row r="51375" spans="74:76" x14ac:dyDescent="0.2">
      <c r="BV51375" s="22"/>
      <c r="BW51375" s="22"/>
      <c r="BX51375" s="1"/>
    </row>
    <row r="51376" spans="74:76" x14ac:dyDescent="0.2">
      <c r="BV51376" s="22"/>
      <c r="BW51376" s="22"/>
      <c r="BX51376" s="1"/>
    </row>
    <row r="51377" spans="74:76" x14ac:dyDescent="0.2">
      <c r="BV51377" s="22"/>
      <c r="BW51377" s="22"/>
      <c r="BX51377" s="1"/>
    </row>
    <row r="51378" spans="74:76" x14ac:dyDescent="0.2">
      <c r="BV51378" s="22"/>
      <c r="BW51378" s="22"/>
      <c r="BX51378" s="1"/>
    </row>
    <row r="51379" spans="74:76" x14ac:dyDescent="0.2">
      <c r="BV51379" s="22"/>
      <c r="BW51379" s="22"/>
      <c r="BX51379" s="1"/>
    </row>
    <row r="51380" spans="74:76" x14ac:dyDescent="0.2">
      <c r="BV51380" s="22"/>
      <c r="BW51380" s="22"/>
      <c r="BX51380" s="1"/>
    </row>
    <row r="51381" spans="74:76" x14ac:dyDescent="0.2">
      <c r="BV51381" s="22"/>
      <c r="BW51381" s="22"/>
      <c r="BX51381" s="1"/>
    </row>
    <row r="51382" spans="74:76" x14ac:dyDescent="0.2">
      <c r="BV51382" s="22"/>
      <c r="BW51382" s="22"/>
      <c r="BX51382" s="1"/>
    </row>
    <row r="51383" spans="74:76" x14ac:dyDescent="0.2">
      <c r="BV51383" s="22"/>
      <c r="BW51383" s="22"/>
      <c r="BX51383" s="1"/>
    </row>
    <row r="51384" spans="74:76" x14ac:dyDescent="0.2">
      <c r="BV51384" s="22"/>
      <c r="BW51384" s="22"/>
      <c r="BX51384" s="1"/>
    </row>
    <row r="51385" spans="74:76" x14ac:dyDescent="0.2">
      <c r="BV51385" s="22"/>
      <c r="BW51385" s="22"/>
      <c r="BX51385" s="1"/>
    </row>
    <row r="51386" spans="74:76" x14ac:dyDescent="0.2">
      <c r="BV51386" s="22"/>
      <c r="BW51386" s="22"/>
      <c r="BX51386" s="1"/>
    </row>
    <row r="51387" spans="74:76" x14ac:dyDescent="0.2">
      <c r="BV51387" s="22"/>
      <c r="BW51387" s="22"/>
      <c r="BX51387" s="1"/>
    </row>
    <row r="51388" spans="74:76" x14ac:dyDescent="0.2">
      <c r="BV51388" s="22"/>
      <c r="BW51388" s="22"/>
      <c r="BX51388" s="1"/>
    </row>
    <row r="51389" spans="74:76" x14ac:dyDescent="0.2">
      <c r="BV51389" s="22"/>
      <c r="BW51389" s="22"/>
      <c r="BX51389" s="1"/>
    </row>
    <row r="51390" spans="74:76" x14ac:dyDescent="0.2">
      <c r="BV51390" s="22"/>
      <c r="BW51390" s="22"/>
      <c r="BX51390" s="1"/>
    </row>
    <row r="51391" spans="74:76" x14ac:dyDescent="0.2">
      <c r="BV51391" s="22"/>
      <c r="BW51391" s="22"/>
      <c r="BX51391" s="1"/>
    </row>
    <row r="51392" spans="74:76" x14ac:dyDescent="0.2">
      <c r="BV51392" s="22"/>
      <c r="BW51392" s="22"/>
      <c r="BX51392" s="1"/>
    </row>
    <row r="51393" spans="74:76" x14ac:dyDescent="0.2">
      <c r="BV51393" s="22"/>
      <c r="BW51393" s="22"/>
      <c r="BX51393" s="1"/>
    </row>
    <row r="51394" spans="74:76" x14ac:dyDescent="0.2">
      <c r="BV51394" s="22"/>
      <c r="BW51394" s="22"/>
      <c r="BX51394" s="1"/>
    </row>
    <row r="51395" spans="74:76" x14ac:dyDescent="0.2">
      <c r="BV51395" s="22"/>
      <c r="BW51395" s="22"/>
      <c r="BX51395" s="1"/>
    </row>
    <row r="51396" spans="74:76" x14ac:dyDescent="0.2">
      <c r="BV51396" s="22"/>
      <c r="BW51396" s="22"/>
      <c r="BX51396" s="1"/>
    </row>
    <row r="51397" spans="74:76" x14ac:dyDescent="0.2">
      <c r="BV51397" s="22"/>
      <c r="BW51397" s="22"/>
      <c r="BX51397" s="1"/>
    </row>
    <row r="51398" spans="74:76" x14ac:dyDescent="0.2">
      <c r="BV51398" s="22"/>
      <c r="BW51398" s="22"/>
      <c r="BX51398" s="1"/>
    </row>
    <row r="51399" spans="74:76" x14ac:dyDescent="0.2">
      <c r="BV51399" s="22"/>
      <c r="BW51399" s="22"/>
      <c r="BX51399" s="1"/>
    </row>
    <row r="51400" spans="74:76" x14ac:dyDescent="0.2">
      <c r="BV51400" s="22"/>
      <c r="BW51400" s="22"/>
      <c r="BX51400" s="1"/>
    </row>
    <row r="51401" spans="74:76" x14ac:dyDescent="0.2">
      <c r="BV51401" s="22"/>
      <c r="BW51401" s="22"/>
      <c r="BX51401" s="1"/>
    </row>
    <row r="51402" spans="74:76" x14ac:dyDescent="0.2">
      <c r="BV51402" s="22"/>
      <c r="BW51402" s="22"/>
      <c r="BX51402" s="1"/>
    </row>
    <row r="51403" spans="74:76" x14ac:dyDescent="0.2">
      <c r="BV51403" s="22"/>
      <c r="BW51403" s="22"/>
      <c r="BX51403" s="1"/>
    </row>
    <row r="51404" spans="74:76" x14ac:dyDescent="0.2">
      <c r="BV51404" s="22"/>
      <c r="BW51404" s="22"/>
      <c r="BX51404" s="1"/>
    </row>
    <row r="51405" spans="74:76" x14ac:dyDescent="0.2">
      <c r="BV51405" s="22"/>
      <c r="BW51405" s="22"/>
      <c r="BX51405" s="1"/>
    </row>
    <row r="51406" spans="74:76" x14ac:dyDescent="0.2">
      <c r="BV51406" s="22"/>
      <c r="BW51406" s="22"/>
      <c r="BX51406" s="1"/>
    </row>
    <row r="51407" spans="74:76" x14ac:dyDescent="0.2">
      <c r="BV51407" s="22"/>
      <c r="BW51407" s="22"/>
      <c r="BX51407" s="1"/>
    </row>
    <row r="51408" spans="74:76" x14ac:dyDescent="0.2">
      <c r="BV51408" s="22"/>
      <c r="BW51408" s="22"/>
      <c r="BX51408" s="1"/>
    </row>
    <row r="51409" spans="74:76" x14ac:dyDescent="0.2">
      <c r="BV51409" s="22"/>
      <c r="BW51409" s="22"/>
      <c r="BX51409" s="1"/>
    </row>
    <row r="51410" spans="74:76" x14ac:dyDescent="0.2">
      <c r="BV51410" s="22"/>
      <c r="BW51410" s="22"/>
      <c r="BX51410" s="1"/>
    </row>
    <row r="51411" spans="74:76" x14ac:dyDescent="0.2">
      <c r="BV51411" s="22"/>
      <c r="BW51411" s="22"/>
      <c r="BX51411" s="1"/>
    </row>
    <row r="51412" spans="74:76" x14ac:dyDescent="0.2">
      <c r="BV51412" s="22"/>
      <c r="BW51412" s="22"/>
      <c r="BX51412" s="1"/>
    </row>
    <row r="51413" spans="74:76" x14ac:dyDescent="0.2">
      <c r="BV51413" s="22"/>
      <c r="BW51413" s="22"/>
      <c r="BX51413" s="1"/>
    </row>
    <row r="51414" spans="74:76" x14ac:dyDescent="0.2">
      <c r="BV51414" s="22"/>
      <c r="BW51414" s="22"/>
      <c r="BX51414" s="1"/>
    </row>
    <row r="51415" spans="74:76" x14ac:dyDescent="0.2">
      <c r="BV51415" s="22"/>
      <c r="BW51415" s="22"/>
      <c r="BX51415" s="1"/>
    </row>
    <row r="51416" spans="74:76" x14ac:dyDescent="0.2">
      <c r="BV51416" s="22"/>
      <c r="BW51416" s="22"/>
      <c r="BX51416" s="1"/>
    </row>
    <row r="51417" spans="74:76" x14ac:dyDescent="0.2">
      <c r="BV51417" s="22"/>
      <c r="BW51417" s="22"/>
      <c r="BX51417" s="1"/>
    </row>
    <row r="51418" spans="74:76" x14ac:dyDescent="0.2">
      <c r="BV51418" s="22"/>
      <c r="BW51418" s="22"/>
      <c r="BX51418" s="1"/>
    </row>
    <row r="51419" spans="74:76" x14ac:dyDescent="0.2">
      <c r="BV51419" s="22"/>
      <c r="BW51419" s="22"/>
      <c r="BX51419" s="1"/>
    </row>
    <row r="51420" spans="74:76" x14ac:dyDescent="0.2">
      <c r="BV51420" s="22"/>
      <c r="BW51420" s="22"/>
      <c r="BX51420" s="1"/>
    </row>
    <row r="51421" spans="74:76" x14ac:dyDescent="0.2">
      <c r="BV51421" s="22"/>
      <c r="BW51421" s="22"/>
      <c r="BX51421" s="1"/>
    </row>
    <row r="51422" spans="74:76" x14ac:dyDescent="0.2">
      <c r="BV51422" s="22"/>
      <c r="BW51422" s="22"/>
      <c r="BX51422" s="1"/>
    </row>
    <row r="51423" spans="74:76" x14ac:dyDescent="0.2">
      <c r="BV51423" s="22"/>
      <c r="BW51423" s="22"/>
      <c r="BX51423" s="1"/>
    </row>
    <row r="51424" spans="74:76" x14ac:dyDescent="0.2">
      <c r="BV51424" s="22"/>
      <c r="BW51424" s="22"/>
      <c r="BX51424" s="1"/>
    </row>
    <row r="51425" spans="74:76" x14ac:dyDescent="0.2">
      <c r="BV51425" s="22"/>
      <c r="BW51425" s="22"/>
      <c r="BX51425" s="1"/>
    </row>
    <row r="51426" spans="74:76" x14ac:dyDescent="0.2">
      <c r="BV51426" s="22"/>
      <c r="BW51426" s="22"/>
      <c r="BX51426" s="1"/>
    </row>
    <row r="51427" spans="74:76" x14ac:dyDescent="0.2">
      <c r="BV51427" s="22"/>
      <c r="BW51427" s="22"/>
      <c r="BX51427" s="1"/>
    </row>
    <row r="51428" spans="74:76" x14ac:dyDescent="0.2">
      <c r="BV51428" s="22"/>
      <c r="BW51428" s="22"/>
      <c r="BX51428" s="1"/>
    </row>
    <row r="51429" spans="74:76" x14ac:dyDescent="0.2">
      <c r="BV51429" s="22"/>
      <c r="BW51429" s="22"/>
      <c r="BX51429" s="1"/>
    </row>
    <row r="51430" spans="74:76" x14ac:dyDescent="0.2">
      <c r="BV51430" s="22"/>
      <c r="BW51430" s="22"/>
      <c r="BX51430" s="1"/>
    </row>
    <row r="51431" spans="74:76" x14ac:dyDescent="0.2">
      <c r="BV51431" s="22"/>
      <c r="BW51431" s="22"/>
      <c r="BX51431" s="1"/>
    </row>
    <row r="51432" spans="74:76" x14ac:dyDescent="0.2">
      <c r="BV51432" s="22"/>
      <c r="BW51432" s="22"/>
      <c r="BX51432" s="1"/>
    </row>
    <row r="51433" spans="74:76" x14ac:dyDescent="0.2">
      <c r="BV51433" s="22"/>
      <c r="BW51433" s="22"/>
      <c r="BX51433" s="1"/>
    </row>
    <row r="51434" spans="74:76" x14ac:dyDescent="0.2">
      <c r="BV51434" s="22"/>
      <c r="BW51434" s="22"/>
      <c r="BX51434" s="1"/>
    </row>
    <row r="51435" spans="74:76" x14ac:dyDescent="0.2">
      <c r="BV51435" s="22"/>
      <c r="BW51435" s="22"/>
      <c r="BX51435" s="1"/>
    </row>
    <row r="51436" spans="74:76" x14ac:dyDescent="0.2">
      <c r="BV51436" s="22"/>
      <c r="BW51436" s="22"/>
      <c r="BX51436" s="1"/>
    </row>
    <row r="51437" spans="74:76" x14ac:dyDescent="0.2">
      <c r="BV51437" s="22"/>
      <c r="BW51437" s="22"/>
      <c r="BX51437" s="1"/>
    </row>
    <row r="51438" spans="74:76" x14ac:dyDescent="0.2">
      <c r="BV51438" s="22"/>
      <c r="BW51438" s="22"/>
      <c r="BX51438" s="1"/>
    </row>
    <row r="51439" spans="74:76" x14ac:dyDescent="0.2">
      <c r="BV51439" s="22"/>
      <c r="BW51439" s="22"/>
      <c r="BX51439" s="1"/>
    </row>
    <row r="51440" spans="74:76" x14ac:dyDescent="0.2">
      <c r="BV51440" s="22"/>
      <c r="BW51440" s="22"/>
      <c r="BX51440" s="1"/>
    </row>
    <row r="51441" spans="74:76" x14ac:dyDescent="0.2">
      <c r="BV51441" s="22"/>
      <c r="BW51441" s="22"/>
      <c r="BX51441" s="1"/>
    </row>
    <row r="51442" spans="74:76" x14ac:dyDescent="0.2">
      <c r="BV51442" s="22"/>
      <c r="BW51442" s="22"/>
      <c r="BX51442" s="1"/>
    </row>
    <row r="51443" spans="74:76" x14ac:dyDescent="0.2">
      <c r="BV51443" s="22"/>
      <c r="BW51443" s="22"/>
      <c r="BX51443" s="1"/>
    </row>
    <row r="51444" spans="74:76" x14ac:dyDescent="0.2">
      <c r="BV51444" s="22"/>
      <c r="BW51444" s="22"/>
      <c r="BX51444" s="1"/>
    </row>
    <row r="51445" spans="74:76" x14ac:dyDescent="0.2">
      <c r="BV51445" s="22"/>
      <c r="BW51445" s="22"/>
      <c r="BX51445" s="1"/>
    </row>
    <row r="51446" spans="74:76" x14ac:dyDescent="0.2">
      <c r="BV51446" s="22"/>
      <c r="BW51446" s="22"/>
      <c r="BX51446" s="1"/>
    </row>
    <row r="51447" spans="74:76" x14ac:dyDescent="0.2">
      <c r="BV51447" s="22"/>
      <c r="BW51447" s="22"/>
      <c r="BX51447" s="1"/>
    </row>
    <row r="51448" spans="74:76" x14ac:dyDescent="0.2">
      <c r="BV51448" s="22"/>
      <c r="BW51448" s="22"/>
      <c r="BX51448" s="1"/>
    </row>
    <row r="51449" spans="74:76" x14ac:dyDescent="0.2">
      <c r="BV51449" s="22"/>
      <c r="BW51449" s="22"/>
      <c r="BX51449" s="1"/>
    </row>
    <row r="51450" spans="74:76" x14ac:dyDescent="0.2">
      <c r="BV51450" s="22"/>
      <c r="BW51450" s="22"/>
      <c r="BX51450" s="1"/>
    </row>
    <row r="51451" spans="74:76" x14ac:dyDescent="0.2">
      <c r="BV51451" s="22"/>
      <c r="BW51451" s="22"/>
      <c r="BX51451" s="1"/>
    </row>
    <row r="51452" spans="74:76" x14ac:dyDescent="0.2">
      <c r="BV51452" s="22"/>
      <c r="BW51452" s="22"/>
      <c r="BX51452" s="1"/>
    </row>
    <row r="51453" spans="74:76" x14ac:dyDescent="0.2">
      <c r="BV51453" s="22"/>
      <c r="BW51453" s="22"/>
      <c r="BX51453" s="1"/>
    </row>
    <row r="51454" spans="74:76" x14ac:dyDescent="0.2">
      <c r="BV51454" s="22"/>
      <c r="BW51454" s="22"/>
      <c r="BX51454" s="1"/>
    </row>
    <row r="51455" spans="74:76" x14ac:dyDescent="0.2">
      <c r="BV51455" s="22"/>
      <c r="BW51455" s="22"/>
      <c r="BX51455" s="1"/>
    </row>
    <row r="51456" spans="74:76" x14ac:dyDescent="0.2">
      <c r="BV51456" s="22"/>
      <c r="BW51456" s="22"/>
      <c r="BX51456" s="1"/>
    </row>
    <row r="51457" spans="74:76" x14ac:dyDescent="0.2">
      <c r="BV51457" s="22"/>
      <c r="BW51457" s="22"/>
      <c r="BX51457" s="1"/>
    </row>
    <row r="51458" spans="74:76" x14ac:dyDescent="0.2">
      <c r="BV51458" s="22"/>
      <c r="BW51458" s="22"/>
      <c r="BX51458" s="1"/>
    </row>
    <row r="51459" spans="74:76" x14ac:dyDescent="0.2">
      <c r="BV51459" s="22"/>
      <c r="BW51459" s="22"/>
      <c r="BX51459" s="1"/>
    </row>
    <row r="51460" spans="74:76" x14ac:dyDescent="0.2">
      <c r="BV51460" s="22"/>
      <c r="BW51460" s="22"/>
      <c r="BX51460" s="1"/>
    </row>
    <row r="51461" spans="74:76" x14ac:dyDescent="0.2">
      <c r="BV51461" s="22"/>
      <c r="BW51461" s="22"/>
      <c r="BX51461" s="1"/>
    </row>
    <row r="51462" spans="74:76" x14ac:dyDescent="0.2">
      <c r="BV51462" s="22"/>
      <c r="BW51462" s="22"/>
      <c r="BX51462" s="1"/>
    </row>
    <row r="51463" spans="74:76" x14ac:dyDescent="0.2">
      <c r="BV51463" s="22"/>
      <c r="BW51463" s="22"/>
      <c r="BX51463" s="1"/>
    </row>
    <row r="51464" spans="74:76" x14ac:dyDescent="0.2">
      <c r="BV51464" s="22"/>
      <c r="BW51464" s="22"/>
      <c r="BX51464" s="1"/>
    </row>
    <row r="51465" spans="74:76" x14ac:dyDescent="0.2">
      <c r="BV51465" s="22"/>
      <c r="BW51465" s="22"/>
      <c r="BX51465" s="1"/>
    </row>
    <row r="51466" spans="74:76" x14ac:dyDescent="0.2">
      <c r="BV51466" s="22"/>
      <c r="BW51466" s="22"/>
      <c r="BX51466" s="1"/>
    </row>
    <row r="51467" spans="74:76" x14ac:dyDescent="0.2">
      <c r="BV51467" s="22"/>
      <c r="BW51467" s="22"/>
      <c r="BX51467" s="1"/>
    </row>
    <row r="51468" spans="74:76" x14ac:dyDescent="0.2">
      <c r="BV51468" s="22"/>
      <c r="BW51468" s="22"/>
      <c r="BX51468" s="1"/>
    </row>
    <row r="51469" spans="74:76" x14ac:dyDescent="0.2">
      <c r="BV51469" s="22"/>
      <c r="BW51469" s="22"/>
      <c r="BX51469" s="1"/>
    </row>
    <row r="51470" spans="74:76" x14ac:dyDescent="0.2">
      <c r="BV51470" s="22"/>
      <c r="BW51470" s="22"/>
      <c r="BX51470" s="1"/>
    </row>
    <row r="51471" spans="74:76" x14ac:dyDescent="0.2">
      <c r="BV51471" s="22"/>
      <c r="BW51471" s="22"/>
      <c r="BX51471" s="1"/>
    </row>
    <row r="51472" spans="74:76" x14ac:dyDescent="0.2">
      <c r="BV51472" s="22"/>
      <c r="BW51472" s="22"/>
      <c r="BX51472" s="1"/>
    </row>
    <row r="51473" spans="74:76" x14ac:dyDescent="0.2">
      <c r="BV51473" s="22"/>
      <c r="BW51473" s="22"/>
      <c r="BX51473" s="1"/>
    </row>
    <row r="51474" spans="74:76" x14ac:dyDescent="0.2">
      <c r="BV51474" s="22"/>
      <c r="BW51474" s="22"/>
      <c r="BX51474" s="1"/>
    </row>
    <row r="51475" spans="74:76" x14ac:dyDescent="0.2">
      <c r="BV51475" s="22"/>
      <c r="BW51475" s="22"/>
      <c r="BX51475" s="1"/>
    </row>
    <row r="51476" spans="74:76" x14ac:dyDescent="0.2">
      <c r="BV51476" s="22"/>
      <c r="BW51476" s="22"/>
      <c r="BX51476" s="1"/>
    </row>
    <row r="51477" spans="74:76" x14ac:dyDescent="0.2">
      <c r="BV51477" s="22"/>
      <c r="BW51477" s="22"/>
      <c r="BX51477" s="1"/>
    </row>
    <row r="51478" spans="74:76" x14ac:dyDescent="0.2">
      <c r="BV51478" s="22"/>
      <c r="BW51478" s="22"/>
      <c r="BX51478" s="1"/>
    </row>
    <row r="51479" spans="74:76" x14ac:dyDescent="0.2">
      <c r="BV51479" s="22"/>
      <c r="BW51479" s="22"/>
      <c r="BX51479" s="1"/>
    </row>
    <row r="51480" spans="74:76" x14ac:dyDescent="0.2">
      <c r="BV51480" s="22"/>
      <c r="BW51480" s="22"/>
      <c r="BX51480" s="1"/>
    </row>
    <row r="51481" spans="74:76" x14ac:dyDescent="0.2">
      <c r="BV51481" s="22"/>
      <c r="BW51481" s="22"/>
      <c r="BX51481" s="1"/>
    </row>
    <row r="51482" spans="74:76" x14ac:dyDescent="0.2">
      <c r="BV51482" s="22"/>
      <c r="BW51482" s="22"/>
      <c r="BX51482" s="1"/>
    </row>
    <row r="51483" spans="74:76" x14ac:dyDescent="0.2">
      <c r="BV51483" s="22"/>
      <c r="BW51483" s="22"/>
      <c r="BX51483" s="1"/>
    </row>
    <row r="51484" spans="74:76" x14ac:dyDescent="0.2">
      <c r="BV51484" s="22"/>
      <c r="BW51484" s="22"/>
      <c r="BX51484" s="1"/>
    </row>
    <row r="51485" spans="74:76" x14ac:dyDescent="0.2">
      <c r="BV51485" s="22"/>
      <c r="BW51485" s="22"/>
      <c r="BX51485" s="1"/>
    </row>
    <row r="51486" spans="74:76" x14ac:dyDescent="0.2">
      <c r="BV51486" s="22"/>
      <c r="BW51486" s="22"/>
      <c r="BX51486" s="1"/>
    </row>
    <row r="51487" spans="74:76" x14ac:dyDescent="0.2">
      <c r="BV51487" s="22"/>
      <c r="BW51487" s="22"/>
      <c r="BX51487" s="1"/>
    </row>
    <row r="51488" spans="74:76" x14ac:dyDescent="0.2">
      <c r="BV51488" s="22"/>
      <c r="BW51488" s="22"/>
      <c r="BX51488" s="1"/>
    </row>
    <row r="51489" spans="74:76" x14ac:dyDescent="0.2">
      <c r="BV51489" s="22"/>
      <c r="BW51489" s="22"/>
      <c r="BX51489" s="1"/>
    </row>
    <row r="51490" spans="74:76" x14ac:dyDescent="0.2">
      <c r="BV51490" s="22"/>
      <c r="BW51490" s="22"/>
      <c r="BX51490" s="1"/>
    </row>
    <row r="51491" spans="74:76" x14ac:dyDescent="0.2">
      <c r="BV51491" s="22"/>
      <c r="BW51491" s="22"/>
      <c r="BX51491" s="1"/>
    </row>
    <row r="51492" spans="74:76" x14ac:dyDescent="0.2">
      <c r="BV51492" s="22"/>
      <c r="BW51492" s="22"/>
      <c r="BX51492" s="1"/>
    </row>
    <row r="51493" spans="74:76" x14ac:dyDescent="0.2">
      <c r="BV51493" s="22"/>
      <c r="BW51493" s="22"/>
      <c r="BX51493" s="1"/>
    </row>
    <row r="51494" spans="74:76" x14ac:dyDescent="0.2">
      <c r="BV51494" s="22"/>
      <c r="BW51494" s="22"/>
      <c r="BX51494" s="1"/>
    </row>
    <row r="51495" spans="74:76" x14ac:dyDescent="0.2">
      <c r="BV51495" s="22"/>
      <c r="BW51495" s="22"/>
      <c r="BX51495" s="1"/>
    </row>
    <row r="51496" spans="74:76" x14ac:dyDescent="0.2">
      <c r="BV51496" s="22"/>
      <c r="BW51496" s="22"/>
      <c r="BX51496" s="1"/>
    </row>
    <row r="51497" spans="74:76" x14ac:dyDescent="0.2">
      <c r="BV51497" s="22"/>
      <c r="BW51497" s="22"/>
      <c r="BX51497" s="1"/>
    </row>
    <row r="51498" spans="74:76" x14ac:dyDescent="0.2">
      <c r="BV51498" s="22"/>
      <c r="BW51498" s="22"/>
      <c r="BX51498" s="1"/>
    </row>
    <row r="51499" spans="74:76" x14ac:dyDescent="0.2">
      <c r="BV51499" s="22"/>
      <c r="BW51499" s="22"/>
      <c r="BX51499" s="1"/>
    </row>
    <row r="51500" spans="74:76" x14ac:dyDescent="0.2">
      <c r="BV51500" s="22"/>
      <c r="BW51500" s="22"/>
      <c r="BX51500" s="1"/>
    </row>
    <row r="51501" spans="74:76" x14ac:dyDescent="0.2">
      <c r="BV51501" s="22"/>
      <c r="BW51501" s="22"/>
      <c r="BX51501" s="1"/>
    </row>
    <row r="51502" spans="74:76" x14ac:dyDescent="0.2">
      <c r="BV51502" s="22"/>
      <c r="BW51502" s="22"/>
      <c r="BX51502" s="1"/>
    </row>
    <row r="51503" spans="74:76" x14ac:dyDescent="0.2">
      <c r="BV51503" s="22"/>
      <c r="BW51503" s="22"/>
      <c r="BX51503" s="1"/>
    </row>
    <row r="51504" spans="74:76" x14ac:dyDescent="0.2">
      <c r="BV51504" s="22"/>
      <c r="BW51504" s="22"/>
      <c r="BX51504" s="1"/>
    </row>
    <row r="51505" spans="74:76" x14ac:dyDescent="0.2">
      <c r="BV51505" s="22"/>
      <c r="BW51505" s="22"/>
      <c r="BX51505" s="1"/>
    </row>
    <row r="51506" spans="74:76" x14ac:dyDescent="0.2">
      <c r="BV51506" s="22"/>
      <c r="BW51506" s="22"/>
      <c r="BX51506" s="1"/>
    </row>
    <row r="51507" spans="74:76" x14ac:dyDescent="0.2">
      <c r="BV51507" s="22"/>
      <c r="BW51507" s="22"/>
      <c r="BX51507" s="1"/>
    </row>
    <row r="51508" spans="74:76" x14ac:dyDescent="0.2">
      <c r="BV51508" s="22"/>
      <c r="BW51508" s="22"/>
      <c r="BX51508" s="1"/>
    </row>
    <row r="51509" spans="74:76" x14ac:dyDescent="0.2">
      <c r="BV51509" s="22"/>
      <c r="BW51509" s="22"/>
      <c r="BX51509" s="1"/>
    </row>
    <row r="51510" spans="74:76" x14ac:dyDescent="0.2">
      <c r="BV51510" s="22"/>
      <c r="BW51510" s="22"/>
      <c r="BX51510" s="1"/>
    </row>
    <row r="51511" spans="74:76" x14ac:dyDescent="0.2">
      <c r="BV51511" s="22"/>
      <c r="BW51511" s="22"/>
      <c r="BX51511" s="1"/>
    </row>
    <row r="51512" spans="74:76" x14ac:dyDescent="0.2">
      <c r="BV51512" s="22"/>
      <c r="BW51512" s="22"/>
      <c r="BX51512" s="1"/>
    </row>
    <row r="51513" spans="74:76" x14ac:dyDescent="0.2">
      <c r="BV51513" s="22"/>
      <c r="BW51513" s="22"/>
      <c r="BX51513" s="1"/>
    </row>
    <row r="51514" spans="74:76" x14ac:dyDescent="0.2">
      <c r="BV51514" s="22"/>
      <c r="BW51514" s="22"/>
      <c r="BX51514" s="1"/>
    </row>
    <row r="51515" spans="74:76" x14ac:dyDescent="0.2">
      <c r="BV51515" s="22"/>
      <c r="BW51515" s="22"/>
      <c r="BX51515" s="1"/>
    </row>
    <row r="51516" spans="74:76" x14ac:dyDescent="0.2">
      <c r="BV51516" s="22"/>
      <c r="BW51516" s="22"/>
      <c r="BX51516" s="1"/>
    </row>
    <row r="51517" spans="74:76" x14ac:dyDescent="0.2">
      <c r="BV51517" s="22"/>
      <c r="BW51517" s="22"/>
      <c r="BX51517" s="1"/>
    </row>
    <row r="51518" spans="74:76" x14ac:dyDescent="0.2">
      <c r="BV51518" s="22"/>
      <c r="BW51518" s="22"/>
      <c r="BX51518" s="1"/>
    </row>
    <row r="51519" spans="74:76" x14ac:dyDescent="0.2">
      <c r="BV51519" s="22"/>
      <c r="BW51519" s="22"/>
      <c r="BX51519" s="1"/>
    </row>
    <row r="51520" spans="74:76" x14ac:dyDescent="0.2">
      <c r="BV51520" s="22"/>
      <c r="BW51520" s="22"/>
      <c r="BX51520" s="1"/>
    </row>
    <row r="51521" spans="74:76" x14ac:dyDescent="0.2">
      <c r="BV51521" s="22"/>
      <c r="BW51521" s="22"/>
      <c r="BX51521" s="1"/>
    </row>
    <row r="51522" spans="74:76" x14ac:dyDescent="0.2">
      <c r="BV51522" s="22"/>
      <c r="BW51522" s="22"/>
      <c r="BX51522" s="1"/>
    </row>
    <row r="51523" spans="74:76" x14ac:dyDescent="0.2">
      <c r="BV51523" s="22"/>
      <c r="BW51523" s="22"/>
      <c r="BX51523" s="1"/>
    </row>
    <row r="51524" spans="74:76" x14ac:dyDescent="0.2">
      <c r="BV51524" s="22"/>
      <c r="BW51524" s="22"/>
      <c r="BX51524" s="1"/>
    </row>
    <row r="51525" spans="74:76" x14ac:dyDescent="0.2">
      <c r="BV51525" s="22"/>
      <c r="BW51525" s="22"/>
      <c r="BX51525" s="1"/>
    </row>
    <row r="51526" spans="74:76" x14ac:dyDescent="0.2">
      <c r="BV51526" s="22"/>
      <c r="BW51526" s="22"/>
      <c r="BX51526" s="1"/>
    </row>
    <row r="51527" spans="74:76" x14ac:dyDescent="0.2">
      <c r="BV51527" s="22"/>
      <c r="BW51527" s="22"/>
      <c r="BX51527" s="1"/>
    </row>
    <row r="51528" spans="74:76" x14ac:dyDescent="0.2">
      <c r="BV51528" s="22"/>
      <c r="BW51528" s="22"/>
      <c r="BX51528" s="1"/>
    </row>
    <row r="51529" spans="74:76" x14ac:dyDescent="0.2">
      <c r="BV51529" s="22"/>
      <c r="BW51529" s="22"/>
      <c r="BX51529" s="1"/>
    </row>
    <row r="51530" spans="74:76" x14ac:dyDescent="0.2">
      <c r="BV51530" s="22"/>
      <c r="BW51530" s="22"/>
      <c r="BX51530" s="1"/>
    </row>
    <row r="51531" spans="74:76" x14ac:dyDescent="0.2">
      <c r="BV51531" s="22"/>
      <c r="BW51531" s="22"/>
      <c r="BX51531" s="1"/>
    </row>
    <row r="51532" spans="74:76" x14ac:dyDescent="0.2">
      <c r="BV51532" s="22"/>
      <c r="BW51532" s="22"/>
      <c r="BX51532" s="1"/>
    </row>
    <row r="51533" spans="74:76" x14ac:dyDescent="0.2">
      <c r="BV51533" s="22"/>
      <c r="BW51533" s="22"/>
      <c r="BX51533" s="1"/>
    </row>
    <row r="51534" spans="74:76" x14ac:dyDescent="0.2">
      <c r="BV51534" s="22"/>
      <c r="BW51534" s="22"/>
      <c r="BX51534" s="1"/>
    </row>
    <row r="51535" spans="74:76" x14ac:dyDescent="0.2">
      <c r="BV51535" s="22"/>
      <c r="BW51535" s="22"/>
      <c r="BX51535" s="1"/>
    </row>
    <row r="51536" spans="74:76" x14ac:dyDescent="0.2">
      <c r="BV51536" s="22"/>
      <c r="BW51536" s="22"/>
      <c r="BX51536" s="1"/>
    </row>
    <row r="51537" spans="74:76" x14ac:dyDescent="0.2">
      <c r="BV51537" s="22"/>
      <c r="BW51537" s="22"/>
      <c r="BX51537" s="1"/>
    </row>
    <row r="51538" spans="74:76" x14ac:dyDescent="0.2">
      <c r="BV51538" s="22"/>
      <c r="BW51538" s="22"/>
      <c r="BX51538" s="1"/>
    </row>
    <row r="51539" spans="74:76" x14ac:dyDescent="0.2">
      <c r="BV51539" s="22"/>
      <c r="BW51539" s="22"/>
      <c r="BX51539" s="1"/>
    </row>
    <row r="51540" spans="74:76" x14ac:dyDescent="0.2">
      <c r="BV51540" s="22"/>
      <c r="BW51540" s="22"/>
      <c r="BX51540" s="1"/>
    </row>
    <row r="51541" spans="74:76" x14ac:dyDescent="0.2">
      <c r="BV51541" s="22"/>
      <c r="BW51541" s="22"/>
      <c r="BX51541" s="1"/>
    </row>
    <row r="51542" spans="74:76" x14ac:dyDescent="0.2">
      <c r="BV51542" s="22"/>
      <c r="BW51542" s="22"/>
      <c r="BX51542" s="1"/>
    </row>
    <row r="51543" spans="74:76" x14ac:dyDescent="0.2">
      <c r="BV51543" s="22"/>
      <c r="BW51543" s="22"/>
      <c r="BX51543" s="1"/>
    </row>
    <row r="51544" spans="74:76" x14ac:dyDescent="0.2">
      <c r="BV51544" s="22"/>
      <c r="BW51544" s="22"/>
      <c r="BX51544" s="1"/>
    </row>
    <row r="51545" spans="74:76" x14ac:dyDescent="0.2">
      <c r="BV51545" s="22"/>
      <c r="BW51545" s="22"/>
      <c r="BX51545" s="1"/>
    </row>
    <row r="51546" spans="74:76" x14ac:dyDescent="0.2">
      <c r="BV51546" s="22"/>
      <c r="BW51546" s="22"/>
      <c r="BX51546" s="1"/>
    </row>
    <row r="51547" spans="74:76" x14ac:dyDescent="0.2">
      <c r="BV51547" s="22"/>
      <c r="BW51547" s="22"/>
      <c r="BX51547" s="1"/>
    </row>
    <row r="51548" spans="74:76" x14ac:dyDescent="0.2">
      <c r="BV51548" s="22"/>
      <c r="BW51548" s="22"/>
      <c r="BX51548" s="1"/>
    </row>
    <row r="51549" spans="74:76" x14ac:dyDescent="0.2">
      <c r="BV51549" s="22"/>
      <c r="BW51549" s="22"/>
      <c r="BX51549" s="1"/>
    </row>
    <row r="51550" spans="74:76" x14ac:dyDescent="0.2">
      <c r="BV51550" s="22"/>
      <c r="BW51550" s="22"/>
      <c r="BX51550" s="1"/>
    </row>
    <row r="51551" spans="74:76" x14ac:dyDescent="0.2">
      <c r="BV51551" s="22"/>
      <c r="BW51551" s="22"/>
      <c r="BX51551" s="1"/>
    </row>
    <row r="51552" spans="74:76" x14ac:dyDescent="0.2">
      <c r="BV51552" s="22"/>
      <c r="BW51552" s="22"/>
      <c r="BX51552" s="1"/>
    </row>
    <row r="51553" spans="74:76" x14ac:dyDescent="0.2">
      <c r="BV51553" s="22"/>
      <c r="BW51553" s="22"/>
      <c r="BX51553" s="1"/>
    </row>
    <row r="51554" spans="74:76" x14ac:dyDescent="0.2">
      <c r="BV51554" s="22"/>
      <c r="BW51554" s="22"/>
      <c r="BX51554" s="1"/>
    </row>
    <row r="51555" spans="74:76" x14ac:dyDescent="0.2">
      <c r="BV51555" s="22"/>
      <c r="BW51555" s="22"/>
      <c r="BX51555" s="1"/>
    </row>
    <row r="51556" spans="74:76" x14ac:dyDescent="0.2">
      <c r="BV51556" s="22"/>
      <c r="BW51556" s="22"/>
      <c r="BX51556" s="1"/>
    </row>
    <row r="51557" spans="74:76" x14ac:dyDescent="0.2">
      <c r="BV51557" s="22"/>
      <c r="BW51557" s="22"/>
      <c r="BX51557" s="1"/>
    </row>
    <row r="51558" spans="74:76" x14ac:dyDescent="0.2">
      <c r="BV51558" s="22"/>
      <c r="BW51558" s="22"/>
      <c r="BX51558" s="1"/>
    </row>
    <row r="51559" spans="74:76" x14ac:dyDescent="0.2">
      <c r="BV51559" s="22"/>
      <c r="BW51559" s="22"/>
      <c r="BX51559" s="1"/>
    </row>
    <row r="51560" spans="74:76" x14ac:dyDescent="0.2">
      <c r="BV51560" s="22"/>
      <c r="BW51560" s="22"/>
      <c r="BX51560" s="1"/>
    </row>
    <row r="51561" spans="74:76" x14ac:dyDescent="0.2">
      <c r="BV51561" s="22"/>
      <c r="BW51561" s="22"/>
      <c r="BX51561" s="1"/>
    </row>
    <row r="51562" spans="74:76" x14ac:dyDescent="0.2">
      <c r="BV51562" s="22"/>
      <c r="BW51562" s="22"/>
      <c r="BX51562" s="1"/>
    </row>
    <row r="51563" spans="74:76" x14ac:dyDescent="0.2">
      <c r="BV51563" s="22"/>
      <c r="BW51563" s="22"/>
      <c r="BX51563" s="1"/>
    </row>
    <row r="51564" spans="74:76" x14ac:dyDescent="0.2">
      <c r="BV51564" s="22"/>
      <c r="BW51564" s="22"/>
      <c r="BX51564" s="1"/>
    </row>
    <row r="51565" spans="74:76" x14ac:dyDescent="0.2">
      <c r="BV51565" s="22"/>
      <c r="BW51565" s="22"/>
      <c r="BX51565" s="1"/>
    </row>
    <row r="51566" spans="74:76" x14ac:dyDescent="0.2">
      <c r="BV51566" s="22"/>
      <c r="BW51566" s="22"/>
      <c r="BX51566" s="1"/>
    </row>
    <row r="51567" spans="74:76" x14ac:dyDescent="0.2">
      <c r="BV51567" s="22"/>
      <c r="BW51567" s="22"/>
      <c r="BX51567" s="1"/>
    </row>
    <row r="51568" spans="74:76" x14ac:dyDescent="0.2">
      <c r="BV51568" s="22"/>
      <c r="BW51568" s="22"/>
      <c r="BX51568" s="1"/>
    </row>
    <row r="51569" spans="74:76" x14ac:dyDescent="0.2">
      <c r="BV51569" s="22"/>
      <c r="BW51569" s="22"/>
      <c r="BX51569" s="1"/>
    </row>
    <row r="51570" spans="74:76" x14ac:dyDescent="0.2">
      <c r="BV51570" s="22"/>
      <c r="BW51570" s="22"/>
      <c r="BX51570" s="1"/>
    </row>
    <row r="51571" spans="74:76" x14ac:dyDescent="0.2">
      <c r="BV51571" s="22"/>
      <c r="BW51571" s="22"/>
      <c r="BX51571" s="1"/>
    </row>
    <row r="51572" spans="74:76" x14ac:dyDescent="0.2">
      <c r="BV51572" s="22"/>
      <c r="BW51572" s="22"/>
      <c r="BX51572" s="1"/>
    </row>
    <row r="51573" spans="74:76" x14ac:dyDescent="0.2">
      <c r="BV51573" s="22"/>
      <c r="BW51573" s="22"/>
      <c r="BX51573" s="1"/>
    </row>
    <row r="51574" spans="74:76" x14ac:dyDescent="0.2">
      <c r="BV51574" s="22"/>
      <c r="BW51574" s="22"/>
      <c r="BX51574" s="1"/>
    </row>
    <row r="51575" spans="74:76" x14ac:dyDescent="0.2">
      <c r="BV51575" s="22"/>
      <c r="BW51575" s="22"/>
      <c r="BX51575" s="1"/>
    </row>
    <row r="51576" spans="74:76" x14ac:dyDescent="0.2">
      <c r="BV51576" s="22"/>
      <c r="BW51576" s="22"/>
      <c r="BX51576" s="1"/>
    </row>
    <row r="51577" spans="74:76" x14ac:dyDescent="0.2">
      <c r="BV51577" s="22"/>
      <c r="BW51577" s="22"/>
      <c r="BX51577" s="1"/>
    </row>
    <row r="51578" spans="74:76" x14ac:dyDescent="0.2">
      <c r="BV51578" s="22"/>
      <c r="BW51578" s="22"/>
      <c r="BX51578" s="1"/>
    </row>
    <row r="51579" spans="74:76" x14ac:dyDescent="0.2">
      <c r="BV51579" s="22"/>
      <c r="BW51579" s="22"/>
      <c r="BX51579" s="1"/>
    </row>
    <row r="51580" spans="74:76" x14ac:dyDescent="0.2">
      <c r="BV51580" s="22"/>
      <c r="BW51580" s="22"/>
      <c r="BX51580" s="1"/>
    </row>
    <row r="51581" spans="74:76" x14ac:dyDescent="0.2">
      <c r="BV51581" s="22"/>
      <c r="BW51581" s="22"/>
      <c r="BX51581" s="1"/>
    </row>
    <row r="51582" spans="74:76" x14ac:dyDescent="0.2">
      <c r="BV51582" s="22"/>
      <c r="BW51582" s="22"/>
      <c r="BX51582" s="1"/>
    </row>
    <row r="51583" spans="74:76" x14ac:dyDescent="0.2">
      <c r="BV51583" s="22"/>
      <c r="BW51583" s="22"/>
      <c r="BX51583" s="1"/>
    </row>
    <row r="51584" spans="74:76" x14ac:dyDescent="0.2">
      <c r="BV51584" s="22"/>
      <c r="BW51584" s="22"/>
      <c r="BX51584" s="1"/>
    </row>
    <row r="51585" spans="74:76" x14ac:dyDescent="0.2">
      <c r="BV51585" s="22"/>
      <c r="BW51585" s="22"/>
      <c r="BX51585" s="1"/>
    </row>
    <row r="51586" spans="74:76" x14ac:dyDescent="0.2">
      <c r="BV51586" s="22"/>
      <c r="BW51586" s="22"/>
      <c r="BX51586" s="1"/>
    </row>
    <row r="51587" spans="74:76" x14ac:dyDescent="0.2">
      <c r="BV51587" s="22"/>
      <c r="BW51587" s="22"/>
      <c r="BX51587" s="1"/>
    </row>
    <row r="51588" spans="74:76" x14ac:dyDescent="0.2">
      <c r="BV51588" s="22"/>
      <c r="BW51588" s="22"/>
      <c r="BX51588" s="1"/>
    </row>
    <row r="51589" spans="74:76" x14ac:dyDescent="0.2">
      <c r="BV51589" s="22"/>
      <c r="BW51589" s="22"/>
      <c r="BX51589" s="1"/>
    </row>
    <row r="51590" spans="74:76" x14ac:dyDescent="0.2">
      <c r="BV51590" s="22"/>
      <c r="BW51590" s="22"/>
      <c r="BX51590" s="1"/>
    </row>
    <row r="51591" spans="74:76" x14ac:dyDescent="0.2">
      <c r="BV51591" s="22"/>
      <c r="BW51591" s="22"/>
      <c r="BX51591" s="1"/>
    </row>
    <row r="51592" spans="74:76" x14ac:dyDescent="0.2">
      <c r="BV51592" s="22"/>
      <c r="BW51592" s="22"/>
      <c r="BX51592" s="1"/>
    </row>
    <row r="51593" spans="74:76" x14ac:dyDescent="0.2">
      <c r="BV51593" s="22"/>
      <c r="BW51593" s="22"/>
      <c r="BX51593" s="1"/>
    </row>
    <row r="51594" spans="74:76" x14ac:dyDescent="0.2">
      <c r="BV51594" s="22"/>
      <c r="BW51594" s="22"/>
      <c r="BX51594" s="1"/>
    </row>
    <row r="51595" spans="74:76" x14ac:dyDescent="0.2">
      <c r="BV51595" s="22"/>
      <c r="BW51595" s="22"/>
      <c r="BX51595" s="1"/>
    </row>
    <row r="51596" spans="74:76" x14ac:dyDescent="0.2">
      <c r="BV51596" s="22"/>
      <c r="BW51596" s="22"/>
      <c r="BX51596" s="1"/>
    </row>
    <row r="51597" spans="74:76" x14ac:dyDescent="0.2">
      <c r="BV51597" s="22"/>
      <c r="BW51597" s="22"/>
      <c r="BX51597" s="1"/>
    </row>
    <row r="51598" spans="74:76" x14ac:dyDescent="0.2">
      <c r="BV51598" s="22"/>
      <c r="BW51598" s="22"/>
      <c r="BX51598" s="1"/>
    </row>
    <row r="51599" spans="74:76" x14ac:dyDescent="0.2">
      <c r="BV51599" s="22"/>
      <c r="BW51599" s="22"/>
      <c r="BX51599" s="1"/>
    </row>
    <row r="51600" spans="74:76" x14ac:dyDescent="0.2">
      <c r="BV51600" s="22"/>
      <c r="BW51600" s="22"/>
      <c r="BX51600" s="1"/>
    </row>
    <row r="51601" spans="74:76" x14ac:dyDescent="0.2">
      <c r="BV51601" s="22"/>
      <c r="BW51601" s="22"/>
      <c r="BX51601" s="1"/>
    </row>
    <row r="51602" spans="74:76" x14ac:dyDescent="0.2">
      <c r="BV51602" s="22"/>
      <c r="BW51602" s="22"/>
      <c r="BX51602" s="1"/>
    </row>
    <row r="51603" spans="74:76" x14ac:dyDescent="0.2">
      <c r="BV51603" s="22"/>
      <c r="BW51603" s="22"/>
      <c r="BX51603" s="1"/>
    </row>
    <row r="51604" spans="74:76" x14ac:dyDescent="0.2">
      <c r="BV51604" s="22"/>
      <c r="BW51604" s="22"/>
      <c r="BX51604" s="1"/>
    </row>
    <row r="51605" spans="74:76" x14ac:dyDescent="0.2">
      <c r="BV51605" s="22"/>
      <c r="BW51605" s="22"/>
      <c r="BX51605" s="1"/>
    </row>
    <row r="51606" spans="74:76" x14ac:dyDescent="0.2">
      <c r="BV51606" s="22"/>
      <c r="BW51606" s="22"/>
      <c r="BX51606" s="1"/>
    </row>
    <row r="51607" spans="74:76" x14ac:dyDescent="0.2">
      <c r="BV51607" s="22"/>
      <c r="BW51607" s="22"/>
      <c r="BX51607" s="1"/>
    </row>
    <row r="51608" spans="74:76" x14ac:dyDescent="0.2">
      <c r="BV51608" s="22"/>
      <c r="BW51608" s="22"/>
      <c r="BX51608" s="1"/>
    </row>
    <row r="51609" spans="74:76" x14ac:dyDescent="0.2">
      <c r="BV51609" s="22"/>
      <c r="BW51609" s="22"/>
      <c r="BX51609" s="1"/>
    </row>
    <row r="51610" spans="74:76" x14ac:dyDescent="0.2">
      <c r="BV51610" s="22"/>
      <c r="BW51610" s="22"/>
      <c r="BX51610" s="1"/>
    </row>
    <row r="51611" spans="74:76" x14ac:dyDescent="0.2">
      <c r="BV51611" s="22"/>
      <c r="BW51611" s="22"/>
      <c r="BX51611" s="1"/>
    </row>
    <row r="51612" spans="74:76" x14ac:dyDescent="0.2">
      <c r="BV51612" s="22"/>
      <c r="BW51612" s="22"/>
      <c r="BX51612" s="1"/>
    </row>
    <row r="51613" spans="74:76" x14ac:dyDescent="0.2">
      <c r="BV51613" s="22"/>
      <c r="BW51613" s="22"/>
      <c r="BX51613" s="1"/>
    </row>
    <row r="51614" spans="74:76" x14ac:dyDescent="0.2">
      <c r="BV51614" s="22"/>
      <c r="BW51614" s="22"/>
      <c r="BX51614" s="1"/>
    </row>
    <row r="51615" spans="74:76" x14ac:dyDescent="0.2">
      <c r="BV51615" s="22"/>
      <c r="BW51615" s="22"/>
      <c r="BX51615" s="1"/>
    </row>
    <row r="51616" spans="74:76" x14ac:dyDescent="0.2">
      <c r="BV51616" s="22"/>
      <c r="BW51616" s="22"/>
      <c r="BX51616" s="1"/>
    </row>
    <row r="51617" spans="74:76" x14ac:dyDescent="0.2">
      <c r="BV51617" s="22"/>
      <c r="BW51617" s="22"/>
      <c r="BX51617" s="1"/>
    </row>
    <row r="51618" spans="74:76" x14ac:dyDescent="0.2">
      <c r="BV51618" s="22"/>
      <c r="BW51618" s="22"/>
      <c r="BX51618" s="1"/>
    </row>
    <row r="51619" spans="74:76" x14ac:dyDescent="0.2">
      <c r="BV51619" s="22"/>
      <c r="BW51619" s="22"/>
      <c r="BX51619" s="1"/>
    </row>
    <row r="51620" spans="74:76" x14ac:dyDescent="0.2">
      <c r="BV51620" s="22"/>
      <c r="BW51620" s="22"/>
      <c r="BX51620" s="1"/>
    </row>
    <row r="51621" spans="74:76" x14ac:dyDescent="0.2">
      <c r="BV51621" s="22"/>
      <c r="BW51621" s="22"/>
      <c r="BX51621" s="1"/>
    </row>
    <row r="51622" spans="74:76" x14ac:dyDescent="0.2">
      <c r="BV51622" s="22"/>
      <c r="BW51622" s="22"/>
      <c r="BX51622" s="1"/>
    </row>
    <row r="51623" spans="74:76" x14ac:dyDescent="0.2">
      <c r="BV51623" s="22"/>
      <c r="BW51623" s="22"/>
      <c r="BX51623" s="1"/>
    </row>
    <row r="51624" spans="74:76" x14ac:dyDescent="0.2">
      <c r="BV51624" s="22"/>
      <c r="BW51624" s="22"/>
      <c r="BX51624" s="1"/>
    </row>
    <row r="51625" spans="74:76" x14ac:dyDescent="0.2">
      <c r="BV51625" s="22"/>
      <c r="BW51625" s="22"/>
      <c r="BX51625" s="1"/>
    </row>
    <row r="51626" spans="74:76" x14ac:dyDescent="0.2">
      <c r="BV51626" s="22"/>
      <c r="BW51626" s="22"/>
      <c r="BX51626" s="1"/>
    </row>
    <row r="51627" spans="74:76" x14ac:dyDescent="0.2">
      <c r="BV51627" s="22"/>
      <c r="BW51627" s="22"/>
      <c r="BX51627" s="1"/>
    </row>
    <row r="51628" spans="74:76" x14ac:dyDescent="0.2">
      <c r="BV51628" s="22"/>
      <c r="BW51628" s="22"/>
      <c r="BX51628" s="1"/>
    </row>
    <row r="51629" spans="74:76" x14ac:dyDescent="0.2">
      <c r="BV51629" s="22"/>
      <c r="BW51629" s="22"/>
      <c r="BX51629" s="1"/>
    </row>
    <row r="51630" spans="74:76" x14ac:dyDescent="0.2">
      <c r="BV51630" s="22"/>
      <c r="BW51630" s="22"/>
      <c r="BX51630" s="1"/>
    </row>
    <row r="51631" spans="74:76" x14ac:dyDescent="0.2">
      <c r="BV51631" s="22"/>
      <c r="BW51631" s="22"/>
      <c r="BX51631" s="1"/>
    </row>
    <row r="51632" spans="74:76" x14ac:dyDescent="0.2">
      <c r="BV51632" s="22"/>
      <c r="BW51632" s="22"/>
      <c r="BX51632" s="1"/>
    </row>
    <row r="51633" spans="74:76" x14ac:dyDescent="0.2">
      <c r="BV51633" s="22"/>
      <c r="BW51633" s="22"/>
      <c r="BX51633" s="1"/>
    </row>
    <row r="51634" spans="74:76" x14ac:dyDescent="0.2">
      <c r="BV51634" s="22"/>
      <c r="BW51634" s="22"/>
      <c r="BX51634" s="1"/>
    </row>
    <row r="51635" spans="74:76" x14ac:dyDescent="0.2">
      <c r="BV51635" s="22"/>
      <c r="BW51635" s="22"/>
      <c r="BX51635" s="1"/>
    </row>
    <row r="51636" spans="74:76" x14ac:dyDescent="0.2">
      <c r="BV51636" s="22"/>
      <c r="BW51636" s="22"/>
      <c r="BX51636" s="1"/>
    </row>
    <row r="51637" spans="74:76" x14ac:dyDescent="0.2">
      <c r="BV51637" s="22"/>
      <c r="BW51637" s="22"/>
      <c r="BX51637" s="1"/>
    </row>
    <row r="51638" spans="74:76" x14ac:dyDescent="0.2">
      <c r="BV51638" s="22"/>
      <c r="BW51638" s="22"/>
      <c r="BX51638" s="1"/>
    </row>
    <row r="51639" spans="74:76" x14ac:dyDescent="0.2">
      <c r="BV51639" s="22"/>
      <c r="BW51639" s="22"/>
      <c r="BX51639" s="1"/>
    </row>
    <row r="51640" spans="74:76" x14ac:dyDescent="0.2">
      <c r="BV51640" s="22"/>
      <c r="BW51640" s="22"/>
      <c r="BX51640" s="1"/>
    </row>
    <row r="51641" spans="74:76" x14ac:dyDescent="0.2">
      <c r="BV51641" s="22"/>
      <c r="BW51641" s="22"/>
      <c r="BX51641" s="1"/>
    </row>
    <row r="51642" spans="74:76" x14ac:dyDescent="0.2">
      <c r="BV51642" s="22"/>
      <c r="BW51642" s="22"/>
      <c r="BX51642" s="1"/>
    </row>
    <row r="51643" spans="74:76" x14ac:dyDescent="0.2">
      <c r="BV51643" s="22"/>
      <c r="BW51643" s="22"/>
      <c r="BX51643" s="1"/>
    </row>
    <row r="51644" spans="74:76" x14ac:dyDescent="0.2">
      <c r="BV51644" s="22"/>
      <c r="BW51644" s="22"/>
      <c r="BX51644" s="1"/>
    </row>
    <row r="51645" spans="74:76" x14ac:dyDescent="0.2">
      <c r="BV51645" s="22"/>
      <c r="BW51645" s="22"/>
      <c r="BX51645" s="1"/>
    </row>
    <row r="51646" spans="74:76" x14ac:dyDescent="0.2">
      <c r="BV51646" s="22"/>
      <c r="BW51646" s="22"/>
      <c r="BX51646" s="1"/>
    </row>
    <row r="51647" spans="74:76" x14ac:dyDescent="0.2">
      <c r="BV51647" s="22"/>
      <c r="BW51647" s="22"/>
      <c r="BX51647" s="1"/>
    </row>
    <row r="51648" spans="74:76" x14ac:dyDescent="0.2">
      <c r="BV51648" s="22"/>
      <c r="BW51648" s="22"/>
      <c r="BX51648" s="1"/>
    </row>
    <row r="51649" spans="74:76" x14ac:dyDescent="0.2">
      <c r="BV51649" s="22"/>
      <c r="BW51649" s="22"/>
      <c r="BX51649" s="1"/>
    </row>
    <row r="51650" spans="74:76" x14ac:dyDescent="0.2">
      <c r="BV51650" s="22"/>
      <c r="BW51650" s="22"/>
      <c r="BX51650" s="1"/>
    </row>
    <row r="51651" spans="74:76" x14ac:dyDescent="0.2">
      <c r="BV51651" s="22"/>
      <c r="BW51651" s="22"/>
      <c r="BX51651" s="1"/>
    </row>
    <row r="51652" spans="74:76" x14ac:dyDescent="0.2">
      <c r="BV51652" s="22"/>
      <c r="BW51652" s="22"/>
      <c r="BX51652" s="1"/>
    </row>
    <row r="51653" spans="74:76" x14ac:dyDescent="0.2">
      <c r="BV51653" s="22"/>
      <c r="BW51653" s="22"/>
      <c r="BX51653" s="1"/>
    </row>
    <row r="51654" spans="74:76" x14ac:dyDescent="0.2">
      <c r="BV51654" s="22"/>
      <c r="BW51654" s="22"/>
      <c r="BX51654" s="1"/>
    </row>
    <row r="51655" spans="74:76" x14ac:dyDescent="0.2">
      <c r="BV51655" s="22"/>
      <c r="BW51655" s="22"/>
      <c r="BX51655" s="1"/>
    </row>
    <row r="51656" spans="74:76" x14ac:dyDescent="0.2">
      <c r="BV51656" s="22"/>
      <c r="BW51656" s="22"/>
      <c r="BX51656" s="1"/>
    </row>
    <row r="51657" spans="74:76" x14ac:dyDescent="0.2">
      <c r="BV51657" s="22"/>
      <c r="BW51657" s="22"/>
      <c r="BX51657" s="1"/>
    </row>
    <row r="51658" spans="74:76" x14ac:dyDescent="0.2">
      <c r="BV51658" s="22"/>
      <c r="BW51658" s="22"/>
      <c r="BX51658" s="1"/>
    </row>
    <row r="51659" spans="74:76" x14ac:dyDescent="0.2">
      <c r="BV51659" s="22"/>
      <c r="BW51659" s="22"/>
      <c r="BX51659" s="1"/>
    </row>
    <row r="51660" spans="74:76" x14ac:dyDescent="0.2">
      <c r="BV51660" s="22"/>
      <c r="BW51660" s="22"/>
      <c r="BX51660" s="1"/>
    </row>
    <row r="51661" spans="74:76" x14ac:dyDescent="0.2">
      <c r="BV51661" s="22"/>
      <c r="BW51661" s="22"/>
      <c r="BX51661" s="1"/>
    </row>
    <row r="51662" spans="74:76" x14ac:dyDescent="0.2">
      <c r="BV51662" s="22"/>
      <c r="BW51662" s="22"/>
      <c r="BX51662" s="1"/>
    </row>
    <row r="51663" spans="74:76" x14ac:dyDescent="0.2">
      <c r="BV51663" s="22"/>
      <c r="BW51663" s="22"/>
      <c r="BX51663" s="1"/>
    </row>
    <row r="51664" spans="74:76" x14ac:dyDescent="0.2">
      <c r="BV51664" s="22"/>
      <c r="BW51664" s="22"/>
      <c r="BX51664" s="1"/>
    </row>
    <row r="51665" spans="74:76" x14ac:dyDescent="0.2">
      <c r="BV51665" s="22"/>
      <c r="BW51665" s="22"/>
      <c r="BX51665" s="1"/>
    </row>
    <row r="51666" spans="74:76" x14ac:dyDescent="0.2">
      <c r="BV51666" s="22"/>
      <c r="BW51666" s="22"/>
      <c r="BX51666" s="1"/>
    </row>
    <row r="51667" spans="74:76" x14ac:dyDescent="0.2">
      <c r="BV51667" s="22"/>
      <c r="BW51667" s="22"/>
      <c r="BX51667" s="1"/>
    </row>
    <row r="51668" spans="74:76" x14ac:dyDescent="0.2">
      <c r="BV51668" s="22"/>
      <c r="BW51668" s="22"/>
      <c r="BX51668" s="1"/>
    </row>
    <row r="51669" spans="74:76" x14ac:dyDescent="0.2">
      <c r="BV51669" s="22"/>
      <c r="BW51669" s="22"/>
      <c r="BX51669" s="1"/>
    </row>
    <row r="51670" spans="74:76" x14ac:dyDescent="0.2">
      <c r="BV51670" s="22"/>
      <c r="BW51670" s="22"/>
      <c r="BX51670" s="1"/>
    </row>
    <row r="51671" spans="74:76" x14ac:dyDescent="0.2">
      <c r="BV51671" s="22"/>
      <c r="BW51671" s="22"/>
      <c r="BX51671" s="1"/>
    </row>
    <row r="51672" spans="74:76" x14ac:dyDescent="0.2">
      <c r="BV51672" s="22"/>
      <c r="BW51672" s="22"/>
      <c r="BX51672" s="1"/>
    </row>
    <row r="51673" spans="74:76" x14ac:dyDescent="0.2">
      <c r="BV51673" s="22"/>
      <c r="BW51673" s="22"/>
      <c r="BX51673" s="1"/>
    </row>
    <row r="51674" spans="74:76" x14ac:dyDescent="0.2">
      <c r="BV51674" s="22"/>
      <c r="BW51674" s="22"/>
      <c r="BX51674" s="1"/>
    </row>
    <row r="51675" spans="74:76" x14ac:dyDescent="0.2">
      <c r="BV51675" s="22"/>
      <c r="BW51675" s="22"/>
      <c r="BX51675" s="1"/>
    </row>
    <row r="51676" spans="74:76" x14ac:dyDescent="0.2">
      <c r="BV51676" s="22"/>
      <c r="BW51676" s="22"/>
      <c r="BX51676" s="1"/>
    </row>
    <row r="51677" spans="74:76" x14ac:dyDescent="0.2">
      <c r="BV51677" s="22"/>
      <c r="BW51677" s="22"/>
      <c r="BX51677" s="1"/>
    </row>
    <row r="51678" spans="74:76" x14ac:dyDescent="0.2">
      <c r="BV51678" s="22"/>
      <c r="BW51678" s="22"/>
      <c r="BX51678" s="1"/>
    </row>
    <row r="51679" spans="74:76" x14ac:dyDescent="0.2">
      <c r="BV51679" s="22"/>
      <c r="BW51679" s="22"/>
      <c r="BX51679" s="1"/>
    </row>
    <row r="51680" spans="74:76" x14ac:dyDescent="0.2">
      <c r="BV51680" s="22"/>
      <c r="BW51680" s="22"/>
      <c r="BX51680" s="1"/>
    </row>
    <row r="51681" spans="74:76" x14ac:dyDescent="0.2">
      <c r="BV51681" s="22"/>
      <c r="BW51681" s="22"/>
      <c r="BX51681" s="1"/>
    </row>
    <row r="51682" spans="74:76" x14ac:dyDescent="0.2">
      <c r="BV51682" s="22"/>
      <c r="BW51682" s="22"/>
      <c r="BX51682" s="1"/>
    </row>
    <row r="51683" spans="74:76" x14ac:dyDescent="0.2">
      <c r="BV51683" s="22"/>
      <c r="BW51683" s="22"/>
      <c r="BX51683" s="1"/>
    </row>
    <row r="51684" spans="74:76" x14ac:dyDescent="0.2">
      <c r="BV51684" s="22"/>
      <c r="BW51684" s="22"/>
      <c r="BX51684" s="1"/>
    </row>
    <row r="51685" spans="74:76" x14ac:dyDescent="0.2">
      <c r="BV51685" s="22"/>
      <c r="BW51685" s="22"/>
      <c r="BX51685" s="1"/>
    </row>
    <row r="51686" spans="74:76" x14ac:dyDescent="0.2">
      <c r="BV51686" s="22"/>
      <c r="BW51686" s="22"/>
      <c r="BX51686" s="1"/>
    </row>
    <row r="51687" spans="74:76" x14ac:dyDescent="0.2">
      <c r="BV51687" s="22"/>
      <c r="BW51687" s="22"/>
      <c r="BX51687" s="1"/>
    </row>
    <row r="51688" spans="74:76" x14ac:dyDescent="0.2">
      <c r="BV51688" s="22"/>
      <c r="BW51688" s="22"/>
      <c r="BX51688" s="1"/>
    </row>
    <row r="51689" spans="74:76" x14ac:dyDescent="0.2">
      <c r="BV51689" s="22"/>
      <c r="BW51689" s="22"/>
      <c r="BX51689" s="1"/>
    </row>
    <row r="51690" spans="74:76" x14ac:dyDescent="0.2">
      <c r="BV51690" s="22"/>
      <c r="BW51690" s="22"/>
      <c r="BX51690" s="1"/>
    </row>
    <row r="51691" spans="74:76" x14ac:dyDescent="0.2">
      <c r="BV51691" s="22"/>
      <c r="BW51691" s="22"/>
      <c r="BX51691" s="1"/>
    </row>
    <row r="51692" spans="74:76" x14ac:dyDescent="0.2">
      <c r="BV51692" s="22"/>
      <c r="BW51692" s="22"/>
      <c r="BX51692" s="1"/>
    </row>
    <row r="51693" spans="74:76" x14ac:dyDescent="0.2">
      <c r="BV51693" s="22"/>
      <c r="BW51693" s="22"/>
      <c r="BX51693" s="1"/>
    </row>
    <row r="51694" spans="74:76" x14ac:dyDescent="0.2">
      <c r="BV51694" s="22"/>
      <c r="BW51694" s="22"/>
      <c r="BX51694" s="1"/>
    </row>
    <row r="51695" spans="74:76" x14ac:dyDescent="0.2">
      <c r="BV51695" s="22"/>
      <c r="BW51695" s="22"/>
      <c r="BX51695" s="1"/>
    </row>
    <row r="51696" spans="74:76" x14ac:dyDescent="0.2">
      <c r="BV51696" s="22"/>
      <c r="BW51696" s="22"/>
      <c r="BX51696" s="1"/>
    </row>
    <row r="51697" spans="74:76" x14ac:dyDescent="0.2">
      <c r="BV51697" s="22"/>
      <c r="BW51697" s="22"/>
      <c r="BX51697" s="1"/>
    </row>
    <row r="51698" spans="74:76" x14ac:dyDescent="0.2">
      <c r="BV51698" s="22"/>
      <c r="BW51698" s="22"/>
      <c r="BX51698" s="1"/>
    </row>
    <row r="51699" spans="74:76" x14ac:dyDescent="0.2">
      <c r="BV51699" s="22"/>
      <c r="BW51699" s="22"/>
      <c r="BX51699" s="1"/>
    </row>
    <row r="51700" spans="74:76" x14ac:dyDescent="0.2">
      <c r="BV51700" s="22"/>
      <c r="BW51700" s="22"/>
      <c r="BX51700" s="1"/>
    </row>
    <row r="51701" spans="74:76" x14ac:dyDescent="0.2">
      <c r="BV51701" s="22"/>
      <c r="BW51701" s="22"/>
      <c r="BX51701" s="1"/>
    </row>
    <row r="51702" spans="74:76" x14ac:dyDescent="0.2">
      <c r="BV51702" s="22"/>
      <c r="BW51702" s="22"/>
      <c r="BX51702" s="1"/>
    </row>
    <row r="51703" spans="74:76" x14ac:dyDescent="0.2">
      <c r="BV51703" s="22"/>
      <c r="BW51703" s="22"/>
      <c r="BX51703" s="1"/>
    </row>
    <row r="51704" spans="74:76" x14ac:dyDescent="0.2">
      <c r="BV51704" s="22"/>
      <c r="BW51704" s="22"/>
      <c r="BX51704" s="1"/>
    </row>
    <row r="51705" spans="74:76" x14ac:dyDescent="0.2">
      <c r="BV51705" s="22"/>
      <c r="BW51705" s="22"/>
      <c r="BX51705" s="1"/>
    </row>
    <row r="51706" spans="74:76" x14ac:dyDescent="0.2">
      <c r="BV51706" s="22"/>
      <c r="BW51706" s="22"/>
      <c r="BX51706" s="1"/>
    </row>
    <row r="51707" spans="74:76" x14ac:dyDescent="0.2">
      <c r="BV51707" s="22"/>
      <c r="BW51707" s="22"/>
      <c r="BX51707" s="1"/>
    </row>
    <row r="51708" spans="74:76" x14ac:dyDescent="0.2">
      <c r="BV51708" s="22"/>
      <c r="BW51708" s="22"/>
      <c r="BX51708" s="1"/>
    </row>
    <row r="51709" spans="74:76" x14ac:dyDescent="0.2">
      <c r="BV51709" s="22"/>
      <c r="BW51709" s="22"/>
      <c r="BX51709" s="1"/>
    </row>
    <row r="51710" spans="74:76" x14ac:dyDescent="0.2">
      <c r="BV51710" s="22"/>
      <c r="BW51710" s="22"/>
      <c r="BX51710" s="1"/>
    </row>
    <row r="51711" spans="74:76" x14ac:dyDescent="0.2">
      <c r="BV51711" s="22"/>
      <c r="BW51711" s="22"/>
      <c r="BX51711" s="1"/>
    </row>
    <row r="51712" spans="74:76" x14ac:dyDescent="0.2">
      <c r="BV51712" s="22"/>
      <c r="BW51712" s="22"/>
      <c r="BX51712" s="1"/>
    </row>
    <row r="51713" spans="74:76" x14ac:dyDescent="0.2">
      <c r="BV51713" s="22"/>
      <c r="BW51713" s="22"/>
      <c r="BX51713" s="1"/>
    </row>
    <row r="51714" spans="74:76" x14ac:dyDescent="0.2">
      <c r="BV51714" s="22"/>
      <c r="BW51714" s="22"/>
      <c r="BX51714" s="1"/>
    </row>
    <row r="51715" spans="74:76" x14ac:dyDescent="0.2">
      <c r="BV51715" s="22"/>
      <c r="BW51715" s="22"/>
      <c r="BX51715" s="1"/>
    </row>
    <row r="51716" spans="74:76" x14ac:dyDescent="0.2">
      <c r="BV51716" s="22"/>
      <c r="BW51716" s="22"/>
      <c r="BX51716" s="1"/>
    </row>
    <row r="51717" spans="74:76" x14ac:dyDescent="0.2">
      <c r="BV51717" s="22"/>
      <c r="BW51717" s="22"/>
      <c r="BX51717" s="1"/>
    </row>
    <row r="51718" spans="74:76" x14ac:dyDescent="0.2">
      <c r="BV51718" s="22"/>
      <c r="BW51718" s="22"/>
      <c r="BX51718" s="1"/>
    </row>
    <row r="51719" spans="74:76" x14ac:dyDescent="0.2">
      <c r="BV51719" s="22"/>
      <c r="BW51719" s="22"/>
      <c r="BX51719" s="1"/>
    </row>
    <row r="51720" spans="74:76" x14ac:dyDescent="0.2">
      <c r="BV51720" s="22"/>
      <c r="BW51720" s="22"/>
      <c r="BX51720" s="1"/>
    </row>
    <row r="51721" spans="74:76" x14ac:dyDescent="0.2">
      <c r="BV51721" s="22"/>
      <c r="BW51721" s="22"/>
      <c r="BX51721" s="1"/>
    </row>
    <row r="51722" spans="74:76" x14ac:dyDescent="0.2">
      <c r="BV51722" s="22"/>
      <c r="BW51722" s="22"/>
      <c r="BX51722" s="1"/>
    </row>
    <row r="51723" spans="74:76" x14ac:dyDescent="0.2">
      <c r="BV51723" s="22"/>
      <c r="BW51723" s="22"/>
      <c r="BX51723" s="1"/>
    </row>
    <row r="51724" spans="74:76" x14ac:dyDescent="0.2">
      <c r="BV51724" s="22"/>
      <c r="BW51724" s="22"/>
      <c r="BX51724" s="1"/>
    </row>
    <row r="51725" spans="74:76" x14ac:dyDescent="0.2">
      <c r="BV51725" s="22"/>
      <c r="BW51725" s="22"/>
      <c r="BX51725" s="1"/>
    </row>
    <row r="51726" spans="74:76" x14ac:dyDescent="0.2">
      <c r="BV51726" s="22"/>
      <c r="BW51726" s="22"/>
      <c r="BX51726" s="1"/>
    </row>
    <row r="51727" spans="74:76" x14ac:dyDescent="0.2">
      <c r="BV51727" s="22"/>
      <c r="BW51727" s="22"/>
      <c r="BX51727" s="1"/>
    </row>
    <row r="51728" spans="74:76" x14ac:dyDescent="0.2">
      <c r="BV51728" s="22"/>
      <c r="BW51728" s="22"/>
      <c r="BX51728" s="1"/>
    </row>
    <row r="51729" spans="74:76" x14ac:dyDescent="0.2">
      <c r="BV51729" s="22"/>
      <c r="BW51729" s="22"/>
      <c r="BX51729" s="1"/>
    </row>
    <row r="51730" spans="74:76" x14ac:dyDescent="0.2">
      <c r="BV51730" s="22"/>
      <c r="BW51730" s="22"/>
      <c r="BX51730" s="1"/>
    </row>
    <row r="51731" spans="74:76" x14ac:dyDescent="0.2">
      <c r="BV51731" s="22"/>
      <c r="BW51731" s="22"/>
      <c r="BX51731" s="1"/>
    </row>
    <row r="51732" spans="74:76" x14ac:dyDescent="0.2">
      <c r="BV51732" s="22"/>
      <c r="BW51732" s="22"/>
      <c r="BX51732" s="1"/>
    </row>
    <row r="51733" spans="74:76" x14ac:dyDescent="0.2">
      <c r="BV51733" s="22"/>
      <c r="BW51733" s="22"/>
      <c r="BX51733" s="1"/>
    </row>
    <row r="51734" spans="74:76" x14ac:dyDescent="0.2">
      <c r="BV51734" s="22"/>
      <c r="BW51734" s="22"/>
      <c r="BX51734" s="1"/>
    </row>
    <row r="51735" spans="74:76" x14ac:dyDescent="0.2">
      <c r="BV51735" s="22"/>
      <c r="BW51735" s="22"/>
      <c r="BX51735" s="1"/>
    </row>
    <row r="51736" spans="74:76" x14ac:dyDescent="0.2">
      <c r="BV51736" s="22"/>
      <c r="BW51736" s="22"/>
      <c r="BX51736" s="1"/>
    </row>
    <row r="51737" spans="74:76" x14ac:dyDescent="0.2">
      <c r="BV51737" s="22"/>
      <c r="BW51737" s="22"/>
      <c r="BX51737" s="1"/>
    </row>
    <row r="51738" spans="74:76" x14ac:dyDescent="0.2">
      <c r="BV51738" s="22"/>
      <c r="BW51738" s="22"/>
      <c r="BX51738" s="1"/>
    </row>
    <row r="51739" spans="74:76" x14ac:dyDescent="0.2">
      <c r="BV51739" s="22"/>
      <c r="BW51739" s="22"/>
      <c r="BX51739" s="1"/>
    </row>
    <row r="51740" spans="74:76" x14ac:dyDescent="0.2">
      <c r="BV51740" s="22"/>
      <c r="BW51740" s="22"/>
      <c r="BX51740" s="1"/>
    </row>
    <row r="51741" spans="74:76" x14ac:dyDescent="0.2">
      <c r="BV51741" s="22"/>
      <c r="BW51741" s="22"/>
      <c r="BX51741" s="1"/>
    </row>
    <row r="51742" spans="74:76" x14ac:dyDescent="0.2">
      <c r="BV51742" s="22"/>
      <c r="BW51742" s="22"/>
      <c r="BX51742" s="1"/>
    </row>
    <row r="51743" spans="74:76" x14ac:dyDescent="0.2">
      <c r="BV51743" s="22"/>
      <c r="BW51743" s="22"/>
      <c r="BX51743" s="1"/>
    </row>
    <row r="51744" spans="74:76" x14ac:dyDescent="0.2">
      <c r="BV51744" s="22"/>
      <c r="BW51744" s="22"/>
      <c r="BX51744" s="1"/>
    </row>
    <row r="51745" spans="74:76" x14ac:dyDescent="0.2">
      <c r="BV51745" s="22"/>
      <c r="BW51745" s="22"/>
      <c r="BX51745" s="1"/>
    </row>
    <row r="51746" spans="74:76" x14ac:dyDescent="0.2">
      <c r="BV51746" s="22"/>
      <c r="BW51746" s="22"/>
      <c r="BX51746" s="1"/>
    </row>
    <row r="51747" spans="74:76" x14ac:dyDescent="0.2">
      <c r="BV51747" s="22"/>
      <c r="BW51747" s="22"/>
      <c r="BX51747" s="1"/>
    </row>
    <row r="51748" spans="74:76" x14ac:dyDescent="0.2">
      <c r="BV51748" s="22"/>
      <c r="BW51748" s="22"/>
      <c r="BX51748" s="1"/>
    </row>
    <row r="51749" spans="74:76" x14ac:dyDescent="0.2">
      <c r="BV51749" s="22"/>
      <c r="BW51749" s="22"/>
      <c r="BX51749" s="1"/>
    </row>
    <row r="51750" spans="74:76" x14ac:dyDescent="0.2">
      <c r="BV51750" s="22"/>
      <c r="BW51750" s="22"/>
      <c r="BX51750" s="1"/>
    </row>
    <row r="51751" spans="74:76" x14ac:dyDescent="0.2">
      <c r="BV51751" s="22"/>
      <c r="BW51751" s="22"/>
      <c r="BX51751" s="1"/>
    </row>
    <row r="51752" spans="74:76" x14ac:dyDescent="0.2">
      <c r="BV51752" s="22"/>
      <c r="BW51752" s="22"/>
      <c r="BX51752" s="1"/>
    </row>
    <row r="51753" spans="74:76" x14ac:dyDescent="0.2">
      <c r="BV51753" s="22"/>
      <c r="BW51753" s="22"/>
      <c r="BX51753" s="1"/>
    </row>
    <row r="51754" spans="74:76" x14ac:dyDescent="0.2">
      <c r="BV51754" s="22"/>
      <c r="BW51754" s="22"/>
      <c r="BX51754" s="1"/>
    </row>
    <row r="51755" spans="74:76" x14ac:dyDescent="0.2">
      <c r="BV51755" s="22"/>
      <c r="BW51755" s="22"/>
      <c r="BX51755" s="1"/>
    </row>
    <row r="51756" spans="74:76" x14ac:dyDescent="0.2">
      <c r="BV51756" s="22"/>
      <c r="BW51756" s="22"/>
      <c r="BX51756" s="1"/>
    </row>
    <row r="51757" spans="74:76" x14ac:dyDescent="0.2">
      <c r="BV51757" s="22"/>
      <c r="BW51757" s="22"/>
      <c r="BX51757" s="1"/>
    </row>
    <row r="51758" spans="74:76" x14ac:dyDescent="0.2">
      <c r="BV51758" s="22"/>
      <c r="BW51758" s="22"/>
      <c r="BX51758" s="1"/>
    </row>
    <row r="51759" spans="74:76" x14ac:dyDescent="0.2">
      <c r="BV51759" s="22"/>
      <c r="BW51759" s="22"/>
      <c r="BX51759" s="1"/>
    </row>
    <row r="51760" spans="74:76" x14ac:dyDescent="0.2">
      <c r="BV51760" s="22"/>
      <c r="BW51760" s="22"/>
      <c r="BX51760" s="1"/>
    </row>
    <row r="51761" spans="74:76" x14ac:dyDescent="0.2">
      <c r="BV51761" s="22"/>
      <c r="BW51761" s="22"/>
      <c r="BX51761" s="1"/>
    </row>
    <row r="51762" spans="74:76" x14ac:dyDescent="0.2">
      <c r="BV51762" s="22"/>
      <c r="BW51762" s="22"/>
      <c r="BX51762" s="1"/>
    </row>
    <row r="51763" spans="74:76" x14ac:dyDescent="0.2">
      <c r="BV51763" s="22"/>
      <c r="BW51763" s="22"/>
      <c r="BX51763" s="1"/>
    </row>
    <row r="51764" spans="74:76" x14ac:dyDescent="0.2">
      <c r="BV51764" s="22"/>
      <c r="BW51764" s="22"/>
      <c r="BX51764" s="1"/>
    </row>
    <row r="51765" spans="74:76" x14ac:dyDescent="0.2">
      <c r="BV51765" s="22"/>
      <c r="BW51765" s="22"/>
      <c r="BX51765" s="1"/>
    </row>
    <row r="51766" spans="74:76" x14ac:dyDescent="0.2">
      <c r="BV51766" s="22"/>
      <c r="BW51766" s="22"/>
      <c r="BX51766" s="1"/>
    </row>
    <row r="51767" spans="74:76" x14ac:dyDescent="0.2">
      <c r="BV51767" s="22"/>
      <c r="BW51767" s="22"/>
      <c r="BX51767" s="1"/>
    </row>
    <row r="51768" spans="74:76" x14ac:dyDescent="0.2">
      <c r="BV51768" s="22"/>
      <c r="BW51768" s="22"/>
      <c r="BX51768" s="1"/>
    </row>
    <row r="51769" spans="74:76" x14ac:dyDescent="0.2">
      <c r="BV51769" s="22"/>
      <c r="BW51769" s="22"/>
      <c r="BX51769" s="1"/>
    </row>
    <row r="51770" spans="74:76" x14ac:dyDescent="0.2">
      <c r="BV51770" s="22"/>
      <c r="BW51770" s="22"/>
      <c r="BX51770" s="1"/>
    </row>
    <row r="51771" spans="74:76" x14ac:dyDescent="0.2">
      <c r="BV51771" s="22"/>
      <c r="BW51771" s="22"/>
      <c r="BX51771" s="1"/>
    </row>
    <row r="51772" spans="74:76" x14ac:dyDescent="0.2">
      <c r="BV51772" s="22"/>
      <c r="BW51772" s="22"/>
      <c r="BX51772" s="1"/>
    </row>
    <row r="51773" spans="74:76" x14ac:dyDescent="0.2">
      <c r="BV51773" s="22"/>
      <c r="BW51773" s="22"/>
      <c r="BX51773" s="1"/>
    </row>
    <row r="51774" spans="74:76" x14ac:dyDescent="0.2">
      <c r="BV51774" s="22"/>
      <c r="BW51774" s="22"/>
      <c r="BX51774" s="1"/>
    </row>
    <row r="51775" spans="74:76" x14ac:dyDescent="0.2">
      <c r="BV51775" s="22"/>
      <c r="BW51775" s="22"/>
      <c r="BX51775" s="1"/>
    </row>
    <row r="51776" spans="74:76" x14ac:dyDescent="0.2">
      <c r="BV51776" s="22"/>
      <c r="BW51776" s="22"/>
      <c r="BX51776" s="1"/>
    </row>
    <row r="51777" spans="74:76" x14ac:dyDescent="0.2">
      <c r="BV51777" s="22"/>
      <c r="BW51777" s="22"/>
      <c r="BX51777" s="1"/>
    </row>
    <row r="51778" spans="74:76" x14ac:dyDescent="0.2">
      <c r="BV51778" s="22"/>
      <c r="BW51778" s="22"/>
      <c r="BX51778" s="1"/>
    </row>
    <row r="51779" spans="74:76" x14ac:dyDescent="0.2">
      <c r="BV51779" s="22"/>
      <c r="BW51779" s="22"/>
      <c r="BX51779" s="1"/>
    </row>
    <row r="51780" spans="74:76" x14ac:dyDescent="0.2">
      <c r="BV51780" s="22"/>
      <c r="BW51780" s="22"/>
      <c r="BX51780" s="1"/>
    </row>
    <row r="51781" spans="74:76" x14ac:dyDescent="0.2">
      <c r="BV51781" s="22"/>
      <c r="BW51781" s="22"/>
      <c r="BX51781" s="1"/>
    </row>
    <row r="51782" spans="74:76" x14ac:dyDescent="0.2">
      <c r="BV51782" s="22"/>
      <c r="BW51782" s="22"/>
      <c r="BX51782" s="1"/>
    </row>
    <row r="51783" spans="74:76" x14ac:dyDescent="0.2">
      <c r="BV51783" s="22"/>
      <c r="BW51783" s="22"/>
      <c r="BX51783" s="1"/>
    </row>
    <row r="51784" spans="74:76" x14ac:dyDescent="0.2">
      <c r="BV51784" s="22"/>
      <c r="BW51784" s="22"/>
      <c r="BX51784" s="1"/>
    </row>
    <row r="51785" spans="74:76" x14ac:dyDescent="0.2">
      <c r="BV51785" s="22"/>
      <c r="BW51785" s="22"/>
      <c r="BX51785" s="1"/>
    </row>
    <row r="51786" spans="74:76" x14ac:dyDescent="0.2">
      <c r="BV51786" s="22"/>
      <c r="BW51786" s="22"/>
      <c r="BX51786" s="1"/>
    </row>
    <row r="51787" spans="74:76" x14ac:dyDescent="0.2">
      <c r="BV51787" s="22"/>
      <c r="BW51787" s="22"/>
      <c r="BX51787" s="1"/>
    </row>
    <row r="51788" spans="74:76" x14ac:dyDescent="0.2">
      <c r="BV51788" s="22"/>
      <c r="BW51788" s="22"/>
      <c r="BX51788" s="1"/>
    </row>
    <row r="51789" spans="74:76" x14ac:dyDescent="0.2">
      <c r="BV51789" s="22"/>
      <c r="BW51789" s="22"/>
      <c r="BX51789" s="1"/>
    </row>
    <row r="51790" spans="74:76" x14ac:dyDescent="0.2">
      <c r="BV51790" s="22"/>
      <c r="BW51790" s="22"/>
      <c r="BX51790" s="1"/>
    </row>
    <row r="51791" spans="74:76" x14ac:dyDescent="0.2">
      <c r="BV51791" s="22"/>
      <c r="BW51791" s="22"/>
      <c r="BX51791" s="1"/>
    </row>
    <row r="51792" spans="74:76" x14ac:dyDescent="0.2">
      <c r="BV51792" s="22"/>
      <c r="BW51792" s="22"/>
      <c r="BX51792" s="1"/>
    </row>
    <row r="51793" spans="74:76" x14ac:dyDescent="0.2">
      <c r="BV51793" s="22"/>
      <c r="BW51793" s="22"/>
      <c r="BX51793" s="1"/>
    </row>
    <row r="51794" spans="74:76" x14ac:dyDescent="0.2">
      <c r="BV51794" s="22"/>
      <c r="BW51794" s="22"/>
      <c r="BX51794" s="1"/>
    </row>
    <row r="51795" spans="74:76" x14ac:dyDescent="0.2">
      <c r="BV51795" s="22"/>
      <c r="BW51795" s="22"/>
      <c r="BX51795" s="1"/>
    </row>
    <row r="51796" spans="74:76" x14ac:dyDescent="0.2">
      <c r="BV51796" s="22"/>
      <c r="BW51796" s="22"/>
      <c r="BX51796" s="1"/>
    </row>
    <row r="51797" spans="74:76" x14ac:dyDescent="0.2">
      <c r="BV51797" s="22"/>
      <c r="BW51797" s="22"/>
      <c r="BX51797" s="1"/>
    </row>
    <row r="51798" spans="74:76" x14ac:dyDescent="0.2">
      <c r="BV51798" s="22"/>
      <c r="BW51798" s="22"/>
      <c r="BX51798" s="1"/>
    </row>
    <row r="51799" spans="74:76" x14ac:dyDescent="0.2">
      <c r="BV51799" s="22"/>
      <c r="BW51799" s="22"/>
      <c r="BX51799" s="1"/>
    </row>
    <row r="51800" spans="74:76" x14ac:dyDescent="0.2">
      <c r="BV51800" s="22"/>
      <c r="BW51800" s="22"/>
      <c r="BX51800" s="1"/>
    </row>
    <row r="51801" spans="74:76" x14ac:dyDescent="0.2">
      <c r="BV51801" s="22"/>
      <c r="BW51801" s="22"/>
      <c r="BX51801" s="1"/>
    </row>
    <row r="51802" spans="74:76" x14ac:dyDescent="0.2">
      <c r="BV51802" s="22"/>
      <c r="BW51802" s="22"/>
      <c r="BX51802" s="1"/>
    </row>
    <row r="51803" spans="74:76" x14ac:dyDescent="0.2">
      <c r="BV51803" s="22"/>
      <c r="BW51803" s="22"/>
      <c r="BX51803" s="1"/>
    </row>
    <row r="51804" spans="74:76" x14ac:dyDescent="0.2">
      <c r="BV51804" s="22"/>
      <c r="BW51804" s="22"/>
      <c r="BX51804" s="1"/>
    </row>
    <row r="51805" spans="74:76" x14ac:dyDescent="0.2">
      <c r="BV51805" s="22"/>
      <c r="BW51805" s="22"/>
      <c r="BX51805" s="1"/>
    </row>
    <row r="51806" spans="74:76" x14ac:dyDescent="0.2">
      <c r="BV51806" s="22"/>
      <c r="BW51806" s="22"/>
      <c r="BX51806" s="1"/>
    </row>
    <row r="51807" spans="74:76" x14ac:dyDescent="0.2">
      <c r="BV51807" s="22"/>
      <c r="BW51807" s="22"/>
      <c r="BX51807" s="1"/>
    </row>
    <row r="51808" spans="74:76" x14ac:dyDescent="0.2">
      <c r="BV51808" s="22"/>
      <c r="BW51808" s="22"/>
      <c r="BX51808" s="1"/>
    </row>
    <row r="51809" spans="74:76" x14ac:dyDescent="0.2">
      <c r="BV51809" s="22"/>
      <c r="BW51809" s="22"/>
      <c r="BX51809" s="1"/>
    </row>
    <row r="51810" spans="74:76" x14ac:dyDescent="0.2">
      <c r="BV51810" s="22"/>
      <c r="BW51810" s="22"/>
      <c r="BX51810" s="1"/>
    </row>
    <row r="51811" spans="74:76" x14ac:dyDescent="0.2">
      <c r="BV51811" s="22"/>
      <c r="BW51811" s="22"/>
      <c r="BX51811" s="1"/>
    </row>
    <row r="51812" spans="74:76" x14ac:dyDescent="0.2">
      <c r="BV51812" s="22"/>
      <c r="BW51812" s="22"/>
      <c r="BX51812" s="1"/>
    </row>
    <row r="51813" spans="74:76" x14ac:dyDescent="0.2">
      <c r="BV51813" s="22"/>
      <c r="BW51813" s="22"/>
      <c r="BX51813" s="1"/>
    </row>
    <row r="51814" spans="74:76" x14ac:dyDescent="0.2">
      <c r="BV51814" s="22"/>
      <c r="BW51814" s="22"/>
      <c r="BX51814" s="1"/>
    </row>
    <row r="51815" spans="74:76" x14ac:dyDescent="0.2">
      <c r="BV51815" s="22"/>
      <c r="BW51815" s="22"/>
      <c r="BX51815" s="1"/>
    </row>
    <row r="51816" spans="74:76" x14ac:dyDescent="0.2">
      <c r="BV51816" s="22"/>
      <c r="BW51816" s="22"/>
      <c r="BX51816" s="1"/>
    </row>
    <row r="51817" spans="74:76" x14ac:dyDescent="0.2">
      <c r="BV51817" s="22"/>
      <c r="BW51817" s="22"/>
      <c r="BX51817" s="1"/>
    </row>
    <row r="51818" spans="74:76" x14ac:dyDescent="0.2">
      <c r="BV51818" s="22"/>
      <c r="BW51818" s="22"/>
      <c r="BX51818" s="1"/>
    </row>
    <row r="51819" spans="74:76" x14ac:dyDescent="0.2">
      <c r="BV51819" s="22"/>
      <c r="BW51819" s="22"/>
      <c r="BX51819" s="1"/>
    </row>
    <row r="51820" spans="74:76" x14ac:dyDescent="0.2">
      <c r="BV51820" s="22"/>
      <c r="BW51820" s="22"/>
      <c r="BX51820" s="1"/>
    </row>
    <row r="51821" spans="74:76" x14ac:dyDescent="0.2">
      <c r="BV51821" s="22"/>
      <c r="BW51821" s="22"/>
      <c r="BX51821" s="1"/>
    </row>
    <row r="51822" spans="74:76" x14ac:dyDescent="0.2">
      <c r="BV51822" s="22"/>
      <c r="BW51822" s="22"/>
      <c r="BX51822" s="1"/>
    </row>
    <row r="51823" spans="74:76" x14ac:dyDescent="0.2">
      <c r="BV51823" s="22"/>
      <c r="BW51823" s="22"/>
      <c r="BX51823" s="1"/>
    </row>
    <row r="51824" spans="74:76" x14ac:dyDescent="0.2">
      <c r="BV51824" s="22"/>
      <c r="BW51824" s="22"/>
      <c r="BX51824" s="1"/>
    </row>
    <row r="51825" spans="74:76" x14ac:dyDescent="0.2">
      <c r="BV51825" s="22"/>
      <c r="BW51825" s="22"/>
      <c r="BX51825" s="1"/>
    </row>
    <row r="51826" spans="74:76" x14ac:dyDescent="0.2">
      <c r="BV51826" s="22"/>
      <c r="BW51826" s="22"/>
      <c r="BX51826" s="1"/>
    </row>
    <row r="51827" spans="74:76" x14ac:dyDescent="0.2">
      <c r="BV51827" s="22"/>
      <c r="BW51827" s="22"/>
      <c r="BX51827" s="1"/>
    </row>
    <row r="51828" spans="74:76" x14ac:dyDescent="0.2">
      <c r="BV51828" s="22"/>
      <c r="BW51828" s="22"/>
      <c r="BX51828" s="1"/>
    </row>
    <row r="51829" spans="74:76" x14ac:dyDescent="0.2">
      <c r="BV51829" s="22"/>
      <c r="BW51829" s="22"/>
      <c r="BX51829" s="1"/>
    </row>
    <row r="51830" spans="74:76" x14ac:dyDescent="0.2">
      <c r="BV51830" s="22"/>
      <c r="BW51830" s="22"/>
      <c r="BX51830" s="1"/>
    </row>
    <row r="51831" spans="74:76" x14ac:dyDescent="0.2">
      <c r="BV51831" s="22"/>
      <c r="BW51831" s="22"/>
      <c r="BX51831" s="1"/>
    </row>
    <row r="51832" spans="74:76" x14ac:dyDescent="0.2">
      <c r="BV51832" s="22"/>
      <c r="BW51832" s="22"/>
      <c r="BX51832" s="1"/>
    </row>
    <row r="51833" spans="74:76" x14ac:dyDescent="0.2">
      <c r="BV51833" s="22"/>
      <c r="BW51833" s="22"/>
      <c r="BX51833" s="1"/>
    </row>
    <row r="51834" spans="74:76" x14ac:dyDescent="0.2">
      <c r="BV51834" s="22"/>
      <c r="BW51834" s="22"/>
      <c r="BX51834" s="1"/>
    </row>
    <row r="51835" spans="74:76" x14ac:dyDescent="0.2">
      <c r="BV51835" s="22"/>
      <c r="BW51835" s="22"/>
      <c r="BX51835" s="1"/>
    </row>
    <row r="51836" spans="74:76" x14ac:dyDescent="0.2">
      <c r="BV51836" s="22"/>
      <c r="BW51836" s="22"/>
      <c r="BX51836" s="1"/>
    </row>
    <row r="51837" spans="74:76" x14ac:dyDescent="0.2">
      <c r="BV51837" s="22"/>
      <c r="BW51837" s="22"/>
      <c r="BX51837" s="1"/>
    </row>
    <row r="51838" spans="74:76" x14ac:dyDescent="0.2">
      <c r="BV51838" s="22"/>
      <c r="BW51838" s="22"/>
      <c r="BX51838" s="1"/>
    </row>
    <row r="51839" spans="74:76" x14ac:dyDescent="0.2">
      <c r="BV51839" s="22"/>
      <c r="BW51839" s="22"/>
      <c r="BX51839" s="1"/>
    </row>
    <row r="51840" spans="74:76" x14ac:dyDescent="0.2">
      <c r="BV51840" s="22"/>
      <c r="BW51840" s="22"/>
      <c r="BX51840" s="1"/>
    </row>
    <row r="51841" spans="74:76" x14ac:dyDescent="0.2">
      <c r="BV51841" s="22"/>
      <c r="BW51841" s="22"/>
      <c r="BX51841" s="1"/>
    </row>
    <row r="51842" spans="74:76" x14ac:dyDescent="0.2">
      <c r="BV51842" s="22"/>
      <c r="BW51842" s="22"/>
      <c r="BX51842" s="1"/>
    </row>
    <row r="51843" spans="74:76" x14ac:dyDescent="0.2">
      <c r="BV51843" s="22"/>
      <c r="BW51843" s="22"/>
      <c r="BX51843" s="1"/>
    </row>
    <row r="51844" spans="74:76" x14ac:dyDescent="0.2">
      <c r="BV51844" s="22"/>
      <c r="BW51844" s="22"/>
      <c r="BX51844" s="1"/>
    </row>
    <row r="51845" spans="74:76" x14ac:dyDescent="0.2">
      <c r="BV51845" s="22"/>
      <c r="BW51845" s="22"/>
      <c r="BX51845" s="1"/>
    </row>
    <row r="51846" spans="74:76" x14ac:dyDescent="0.2">
      <c r="BV51846" s="22"/>
      <c r="BW51846" s="22"/>
      <c r="BX51846" s="1"/>
    </row>
    <row r="51847" spans="74:76" x14ac:dyDescent="0.2">
      <c r="BV51847" s="22"/>
      <c r="BW51847" s="22"/>
      <c r="BX51847" s="1"/>
    </row>
    <row r="51848" spans="74:76" x14ac:dyDescent="0.2">
      <c r="BV51848" s="22"/>
      <c r="BW51848" s="22"/>
      <c r="BX51848" s="1"/>
    </row>
    <row r="51849" spans="74:76" x14ac:dyDescent="0.2">
      <c r="BV51849" s="22"/>
      <c r="BW51849" s="22"/>
      <c r="BX51849" s="1"/>
    </row>
    <row r="51850" spans="74:76" x14ac:dyDescent="0.2">
      <c r="BV51850" s="22"/>
      <c r="BW51850" s="22"/>
      <c r="BX51850" s="1"/>
    </row>
    <row r="51851" spans="74:76" x14ac:dyDescent="0.2">
      <c r="BV51851" s="22"/>
      <c r="BW51851" s="22"/>
      <c r="BX51851" s="1"/>
    </row>
    <row r="51852" spans="74:76" x14ac:dyDescent="0.2">
      <c r="BV51852" s="22"/>
      <c r="BW51852" s="22"/>
      <c r="BX51852" s="1"/>
    </row>
    <row r="51853" spans="74:76" x14ac:dyDescent="0.2">
      <c r="BV51853" s="22"/>
      <c r="BW51853" s="22"/>
      <c r="BX51853" s="1"/>
    </row>
    <row r="51854" spans="74:76" x14ac:dyDescent="0.2">
      <c r="BV51854" s="22"/>
      <c r="BW51854" s="22"/>
      <c r="BX51854" s="1"/>
    </row>
    <row r="51855" spans="74:76" x14ac:dyDescent="0.2">
      <c r="BV51855" s="22"/>
      <c r="BW51855" s="22"/>
      <c r="BX51855" s="1"/>
    </row>
    <row r="51856" spans="74:76" x14ac:dyDescent="0.2">
      <c r="BV51856" s="22"/>
      <c r="BW51856" s="22"/>
      <c r="BX51856" s="1"/>
    </row>
    <row r="51857" spans="74:76" x14ac:dyDescent="0.2">
      <c r="BV51857" s="22"/>
      <c r="BW51857" s="22"/>
      <c r="BX51857" s="1"/>
    </row>
    <row r="51858" spans="74:76" x14ac:dyDescent="0.2">
      <c r="BV51858" s="22"/>
      <c r="BW51858" s="22"/>
      <c r="BX51858" s="1"/>
    </row>
    <row r="51859" spans="74:76" x14ac:dyDescent="0.2">
      <c r="BV51859" s="22"/>
      <c r="BW51859" s="22"/>
      <c r="BX51859" s="1"/>
    </row>
    <row r="51860" spans="74:76" x14ac:dyDescent="0.2">
      <c r="BV51860" s="22"/>
      <c r="BW51860" s="22"/>
      <c r="BX51860" s="1"/>
    </row>
    <row r="51861" spans="74:76" x14ac:dyDescent="0.2">
      <c r="BV51861" s="22"/>
      <c r="BW51861" s="22"/>
      <c r="BX51861" s="1"/>
    </row>
    <row r="51862" spans="74:76" x14ac:dyDescent="0.2">
      <c r="BV51862" s="22"/>
      <c r="BW51862" s="22"/>
      <c r="BX51862" s="1"/>
    </row>
    <row r="51863" spans="74:76" x14ac:dyDescent="0.2">
      <c r="BV51863" s="22"/>
      <c r="BW51863" s="22"/>
      <c r="BX51863" s="1"/>
    </row>
    <row r="51864" spans="74:76" x14ac:dyDescent="0.2">
      <c r="BV51864" s="22"/>
      <c r="BW51864" s="22"/>
      <c r="BX51864" s="1"/>
    </row>
    <row r="51865" spans="74:76" x14ac:dyDescent="0.2">
      <c r="BV51865" s="22"/>
      <c r="BW51865" s="22"/>
      <c r="BX51865" s="1"/>
    </row>
    <row r="51866" spans="74:76" x14ac:dyDescent="0.2">
      <c r="BV51866" s="22"/>
      <c r="BW51866" s="22"/>
      <c r="BX51866" s="1"/>
    </row>
    <row r="51867" spans="74:76" x14ac:dyDescent="0.2">
      <c r="BV51867" s="22"/>
      <c r="BW51867" s="22"/>
      <c r="BX51867" s="1"/>
    </row>
    <row r="51868" spans="74:76" x14ac:dyDescent="0.2">
      <c r="BV51868" s="22"/>
      <c r="BW51868" s="22"/>
      <c r="BX51868" s="1"/>
    </row>
    <row r="51869" spans="74:76" x14ac:dyDescent="0.2">
      <c r="BV51869" s="22"/>
      <c r="BW51869" s="22"/>
      <c r="BX51869" s="1"/>
    </row>
    <row r="51870" spans="74:76" x14ac:dyDescent="0.2">
      <c r="BV51870" s="22"/>
      <c r="BW51870" s="22"/>
      <c r="BX51870" s="1"/>
    </row>
    <row r="51871" spans="74:76" x14ac:dyDescent="0.2">
      <c r="BV51871" s="22"/>
      <c r="BW51871" s="22"/>
      <c r="BX51871" s="1"/>
    </row>
    <row r="51872" spans="74:76" x14ac:dyDescent="0.2">
      <c r="BV51872" s="22"/>
      <c r="BW51872" s="22"/>
      <c r="BX51872" s="1"/>
    </row>
    <row r="51873" spans="74:76" x14ac:dyDescent="0.2">
      <c r="BV51873" s="22"/>
      <c r="BW51873" s="22"/>
      <c r="BX51873" s="1"/>
    </row>
    <row r="51874" spans="74:76" x14ac:dyDescent="0.2">
      <c r="BV51874" s="22"/>
      <c r="BW51874" s="22"/>
      <c r="BX51874" s="1"/>
    </row>
    <row r="51875" spans="74:76" x14ac:dyDescent="0.2">
      <c r="BV51875" s="22"/>
      <c r="BW51875" s="22"/>
      <c r="BX51875" s="1"/>
    </row>
    <row r="51876" spans="74:76" x14ac:dyDescent="0.2">
      <c r="BV51876" s="22"/>
      <c r="BW51876" s="22"/>
      <c r="BX51876" s="1"/>
    </row>
    <row r="51877" spans="74:76" x14ac:dyDescent="0.2">
      <c r="BV51877" s="22"/>
      <c r="BW51877" s="22"/>
      <c r="BX51877" s="1"/>
    </row>
    <row r="51878" spans="74:76" x14ac:dyDescent="0.2">
      <c r="BV51878" s="22"/>
      <c r="BW51878" s="22"/>
      <c r="BX51878" s="1"/>
    </row>
    <row r="51879" spans="74:76" x14ac:dyDescent="0.2">
      <c r="BV51879" s="22"/>
      <c r="BW51879" s="22"/>
      <c r="BX51879" s="1"/>
    </row>
    <row r="51880" spans="74:76" x14ac:dyDescent="0.2">
      <c r="BV51880" s="22"/>
      <c r="BW51880" s="22"/>
      <c r="BX51880" s="1"/>
    </row>
    <row r="51881" spans="74:76" x14ac:dyDescent="0.2">
      <c r="BV51881" s="22"/>
      <c r="BW51881" s="22"/>
      <c r="BX51881" s="1"/>
    </row>
    <row r="51882" spans="74:76" x14ac:dyDescent="0.2">
      <c r="BV51882" s="22"/>
      <c r="BW51882" s="22"/>
      <c r="BX51882" s="1"/>
    </row>
    <row r="51883" spans="74:76" x14ac:dyDescent="0.2">
      <c r="BV51883" s="22"/>
      <c r="BW51883" s="22"/>
      <c r="BX51883" s="1"/>
    </row>
    <row r="51884" spans="74:76" x14ac:dyDescent="0.2">
      <c r="BV51884" s="22"/>
      <c r="BW51884" s="22"/>
      <c r="BX51884" s="1"/>
    </row>
    <row r="51885" spans="74:76" x14ac:dyDescent="0.2">
      <c r="BV51885" s="22"/>
      <c r="BW51885" s="22"/>
      <c r="BX51885" s="1"/>
    </row>
    <row r="51886" spans="74:76" x14ac:dyDescent="0.2">
      <c r="BV51886" s="22"/>
      <c r="BW51886" s="22"/>
      <c r="BX51886" s="1"/>
    </row>
    <row r="51887" spans="74:76" x14ac:dyDescent="0.2">
      <c r="BV51887" s="22"/>
      <c r="BW51887" s="22"/>
      <c r="BX51887" s="1"/>
    </row>
    <row r="51888" spans="74:76" x14ac:dyDescent="0.2">
      <c r="BV51888" s="22"/>
      <c r="BW51888" s="22"/>
      <c r="BX51888" s="1"/>
    </row>
    <row r="51889" spans="74:76" x14ac:dyDescent="0.2">
      <c r="BV51889" s="22"/>
      <c r="BW51889" s="22"/>
      <c r="BX51889" s="1"/>
    </row>
    <row r="51890" spans="74:76" x14ac:dyDescent="0.2">
      <c r="BV51890" s="22"/>
      <c r="BW51890" s="22"/>
      <c r="BX51890" s="1"/>
    </row>
    <row r="51891" spans="74:76" x14ac:dyDescent="0.2">
      <c r="BV51891" s="22"/>
      <c r="BW51891" s="22"/>
      <c r="BX51891" s="1"/>
    </row>
    <row r="51892" spans="74:76" x14ac:dyDescent="0.2">
      <c r="BV51892" s="22"/>
      <c r="BW51892" s="22"/>
      <c r="BX51892" s="1"/>
    </row>
    <row r="51893" spans="74:76" x14ac:dyDescent="0.2">
      <c r="BV51893" s="22"/>
      <c r="BW51893" s="22"/>
      <c r="BX51893" s="1"/>
    </row>
    <row r="51894" spans="74:76" x14ac:dyDescent="0.2">
      <c r="BV51894" s="22"/>
      <c r="BW51894" s="22"/>
      <c r="BX51894" s="1"/>
    </row>
    <row r="51895" spans="74:76" x14ac:dyDescent="0.2">
      <c r="BV51895" s="22"/>
      <c r="BW51895" s="22"/>
      <c r="BX51895" s="1"/>
    </row>
    <row r="51896" spans="74:76" x14ac:dyDescent="0.2">
      <c r="BV51896" s="22"/>
      <c r="BW51896" s="22"/>
      <c r="BX51896" s="1"/>
    </row>
    <row r="51897" spans="74:76" x14ac:dyDescent="0.2">
      <c r="BV51897" s="22"/>
      <c r="BW51897" s="22"/>
      <c r="BX51897" s="1"/>
    </row>
    <row r="51898" spans="74:76" x14ac:dyDescent="0.2">
      <c r="BV51898" s="22"/>
      <c r="BW51898" s="22"/>
      <c r="BX51898" s="1"/>
    </row>
    <row r="51899" spans="74:76" x14ac:dyDescent="0.2">
      <c r="BV51899" s="22"/>
      <c r="BW51899" s="22"/>
      <c r="BX51899" s="1"/>
    </row>
    <row r="51900" spans="74:76" x14ac:dyDescent="0.2">
      <c r="BV51900" s="22"/>
      <c r="BW51900" s="22"/>
      <c r="BX51900" s="1"/>
    </row>
    <row r="51901" spans="74:76" x14ac:dyDescent="0.2">
      <c r="BV51901" s="22"/>
      <c r="BW51901" s="22"/>
      <c r="BX51901" s="1"/>
    </row>
    <row r="51902" spans="74:76" x14ac:dyDescent="0.2">
      <c r="BV51902" s="22"/>
      <c r="BW51902" s="22"/>
      <c r="BX51902" s="1"/>
    </row>
    <row r="51903" spans="74:76" x14ac:dyDescent="0.2">
      <c r="BV51903" s="22"/>
      <c r="BW51903" s="22"/>
      <c r="BX51903" s="1"/>
    </row>
    <row r="51904" spans="74:76" x14ac:dyDescent="0.2">
      <c r="BV51904" s="22"/>
      <c r="BW51904" s="22"/>
      <c r="BX51904" s="1"/>
    </row>
    <row r="51905" spans="74:76" x14ac:dyDescent="0.2">
      <c r="BV51905" s="22"/>
      <c r="BW51905" s="22"/>
      <c r="BX51905" s="1"/>
    </row>
    <row r="51906" spans="74:76" x14ac:dyDescent="0.2">
      <c r="BV51906" s="22"/>
      <c r="BW51906" s="22"/>
      <c r="BX51906" s="1"/>
    </row>
    <row r="51907" spans="74:76" x14ac:dyDescent="0.2">
      <c r="BV51907" s="22"/>
      <c r="BW51907" s="22"/>
      <c r="BX51907" s="1"/>
    </row>
    <row r="51908" spans="74:76" x14ac:dyDescent="0.2">
      <c r="BV51908" s="22"/>
      <c r="BW51908" s="22"/>
      <c r="BX51908" s="1"/>
    </row>
    <row r="51909" spans="74:76" x14ac:dyDescent="0.2">
      <c r="BV51909" s="22"/>
      <c r="BW51909" s="22"/>
      <c r="BX51909" s="1"/>
    </row>
    <row r="51910" spans="74:76" x14ac:dyDescent="0.2">
      <c r="BV51910" s="22"/>
      <c r="BW51910" s="22"/>
      <c r="BX51910" s="1"/>
    </row>
    <row r="51911" spans="74:76" x14ac:dyDescent="0.2">
      <c r="BV51911" s="22"/>
      <c r="BW51911" s="22"/>
      <c r="BX51911" s="1"/>
    </row>
    <row r="51912" spans="74:76" x14ac:dyDescent="0.2">
      <c r="BV51912" s="22"/>
      <c r="BW51912" s="22"/>
      <c r="BX51912" s="1"/>
    </row>
    <row r="51913" spans="74:76" x14ac:dyDescent="0.2">
      <c r="BV51913" s="22"/>
      <c r="BW51913" s="22"/>
      <c r="BX51913" s="1"/>
    </row>
    <row r="51914" spans="74:76" x14ac:dyDescent="0.2">
      <c r="BV51914" s="22"/>
      <c r="BW51914" s="22"/>
      <c r="BX51914" s="1"/>
    </row>
    <row r="51915" spans="74:76" x14ac:dyDescent="0.2">
      <c r="BV51915" s="22"/>
      <c r="BW51915" s="22"/>
      <c r="BX51915" s="1"/>
    </row>
    <row r="51916" spans="74:76" x14ac:dyDescent="0.2">
      <c r="BV51916" s="22"/>
      <c r="BW51916" s="22"/>
      <c r="BX51916" s="1"/>
    </row>
    <row r="51917" spans="74:76" x14ac:dyDescent="0.2">
      <c r="BV51917" s="22"/>
      <c r="BW51917" s="22"/>
      <c r="BX51917" s="1"/>
    </row>
    <row r="51918" spans="74:76" x14ac:dyDescent="0.2">
      <c r="BV51918" s="22"/>
      <c r="BW51918" s="22"/>
      <c r="BX51918" s="1"/>
    </row>
    <row r="51919" spans="74:76" x14ac:dyDescent="0.2">
      <c r="BV51919" s="22"/>
      <c r="BW51919" s="22"/>
      <c r="BX51919" s="1"/>
    </row>
    <row r="51920" spans="74:76" x14ac:dyDescent="0.2">
      <c r="BV51920" s="22"/>
      <c r="BW51920" s="22"/>
      <c r="BX51920" s="1"/>
    </row>
    <row r="51921" spans="74:76" x14ac:dyDescent="0.2">
      <c r="BV51921" s="22"/>
      <c r="BW51921" s="22"/>
      <c r="BX51921" s="1"/>
    </row>
    <row r="51922" spans="74:76" x14ac:dyDescent="0.2">
      <c r="BV51922" s="22"/>
      <c r="BW51922" s="22"/>
      <c r="BX51922" s="1"/>
    </row>
    <row r="51923" spans="74:76" x14ac:dyDescent="0.2">
      <c r="BV51923" s="22"/>
      <c r="BW51923" s="22"/>
      <c r="BX51923" s="1"/>
    </row>
    <row r="51924" spans="74:76" x14ac:dyDescent="0.2">
      <c r="BV51924" s="22"/>
      <c r="BW51924" s="22"/>
      <c r="BX51924" s="1"/>
    </row>
    <row r="51925" spans="74:76" x14ac:dyDescent="0.2">
      <c r="BV51925" s="22"/>
      <c r="BW51925" s="22"/>
      <c r="BX51925" s="1"/>
    </row>
    <row r="51926" spans="74:76" x14ac:dyDescent="0.2">
      <c r="BV51926" s="22"/>
      <c r="BW51926" s="22"/>
      <c r="BX51926" s="1"/>
    </row>
    <row r="51927" spans="74:76" x14ac:dyDescent="0.2">
      <c r="BV51927" s="22"/>
      <c r="BW51927" s="22"/>
      <c r="BX51927" s="1"/>
    </row>
    <row r="51928" spans="74:76" x14ac:dyDescent="0.2">
      <c r="BV51928" s="22"/>
      <c r="BW51928" s="22"/>
      <c r="BX51928" s="1"/>
    </row>
    <row r="51929" spans="74:76" x14ac:dyDescent="0.2">
      <c r="BV51929" s="22"/>
      <c r="BW51929" s="22"/>
      <c r="BX51929" s="1"/>
    </row>
    <row r="51930" spans="74:76" x14ac:dyDescent="0.2">
      <c r="BV51930" s="22"/>
      <c r="BW51930" s="22"/>
      <c r="BX51930" s="1"/>
    </row>
    <row r="51931" spans="74:76" x14ac:dyDescent="0.2">
      <c r="BV51931" s="22"/>
      <c r="BW51931" s="22"/>
      <c r="BX51931" s="1"/>
    </row>
    <row r="51932" spans="74:76" x14ac:dyDescent="0.2">
      <c r="BV51932" s="22"/>
      <c r="BW51932" s="22"/>
      <c r="BX51932" s="1"/>
    </row>
    <row r="51933" spans="74:76" x14ac:dyDescent="0.2">
      <c r="BV51933" s="22"/>
      <c r="BW51933" s="22"/>
      <c r="BX51933" s="1"/>
    </row>
    <row r="51934" spans="74:76" x14ac:dyDescent="0.2">
      <c r="BV51934" s="22"/>
      <c r="BW51934" s="22"/>
      <c r="BX51934" s="1"/>
    </row>
    <row r="51935" spans="74:76" x14ac:dyDescent="0.2">
      <c r="BV51935" s="22"/>
      <c r="BW51935" s="22"/>
      <c r="BX51935" s="1"/>
    </row>
    <row r="51936" spans="74:76" x14ac:dyDescent="0.2">
      <c r="BV51936" s="22"/>
      <c r="BW51936" s="22"/>
      <c r="BX51936" s="1"/>
    </row>
    <row r="51937" spans="74:76" x14ac:dyDescent="0.2">
      <c r="BV51937" s="22"/>
      <c r="BW51937" s="22"/>
      <c r="BX51937" s="1"/>
    </row>
    <row r="51938" spans="74:76" x14ac:dyDescent="0.2">
      <c r="BV51938" s="22"/>
      <c r="BW51938" s="22"/>
      <c r="BX51938" s="1"/>
    </row>
    <row r="51939" spans="74:76" x14ac:dyDescent="0.2">
      <c r="BV51939" s="22"/>
      <c r="BW51939" s="22"/>
      <c r="BX51939" s="1"/>
    </row>
    <row r="51940" spans="74:76" x14ac:dyDescent="0.2">
      <c r="BV51940" s="22"/>
      <c r="BW51940" s="22"/>
      <c r="BX51940" s="1"/>
    </row>
    <row r="51941" spans="74:76" x14ac:dyDescent="0.2">
      <c r="BV51941" s="22"/>
      <c r="BW51941" s="22"/>
      <c r="BX51941" s="1"/>
    </row>
    <row r="51942" spans="74:76" x14ac:dyDescent="0.2">
      <c r="BV51942" s="22"/>
      <c r="BW51942" s="22"/>
      <c r="BX51942" s="1"/>
    </row>
    <row r="51943" spans="74:76" x14ac:dyDescent="0.2">
      <c r="BV51943" s="22"/>
      <c r="BW51943" s="22"/>
      <c r="BX51943" s="1"/>
    </row>
    <row r="51944" spans="74:76" x14ac:dyDescent="0.2">
      <c r="BV51944" s="22"/>
      <c r="BW51944" s="22"/>
      <c r="BX51944" s="1"/>
    </row>
    <row r="51945" spans="74:76" x14ac:dyDescent="0.2">
      <c r="BV51945" s="22"/>
      <c r="BW51945" s="22"/>
      <c r="BX51945" s="1"/>
    </row>
    <row r="51946" spans="74:76" x14ac:dyDescent="0.2">
      <c r="BV51946" s="22"/>
      <c r="BW51946" s="22"/>
      <c r="BX51946" s="1"/>
    </row>
    <row r="51947" spans="74:76" x14ac:dyDescent="0.2">
      <c r="BV51947" s="22"/>
      <c r="BW51947" s="22"/>
      <c r="BX51947" s="1"/>
    </row>
    <row r="51948" spans="74:76" x14ac:dyDescent="0.2">
      <c r="BV51948" s="22"/>
      <c r="BW51948" s="22"/>
      <c r="BX51948" s="1"/>
    </row>
    <row r="51949" spans="74:76" x14ac:dyDescent="0.2">
      <c r="BV51949" s="22"/>
      <c r="BW51949" s="22"/>
      <c r="BX51949" s="1"/>
    </row>
    <row r="51950" spans="74:76" x14ac:dyDescent="0.2">
      <c r="BV51950" s="22"/>
      <c r="BW51950" s="22"/>
      <c r="BX51950" s="1"/>
    </row>
    <row r="51951" spans="74:76" x14ac:dyDescent="0.2">
      <c r="BV51951" s="22"/>
      <c r="BW51951" s="22"/>
      <c r="BX51951" s="1"/>
    </row>
    <row r="51952" spans="74:76" x14ac:dyDescent="0.2">
      <c r="BV51952" s="22"/>
      <c r="BW51952" s="22"/>
      <c r="BX51952" s="1"/>
    </row>
    <row r="51953" spans="74:76" x14ac:dyDescent="0.2">
      <c r="BV51953" s="22"/>
      <c r="BW51953" s="22"/>
      <c r="BX51953" s="1"/>
    </row>
    <row r="51954" spans="74:76" x14ac:dyDescent="0.2">
      <c r="BV51954" s="22"/>
      <c r="BW51954" s="22"/>
      <c r="BX51954" s="1"/>
    </row>
    <row r="51955" spans="74:76" x14ac:dyDescent="0.2">
      <c r="BV51955" s="22"/>
      <c r="BW51955" s="22"/>
      <c r="BX51955" s="1"/>
    </row>
    <row r="51956" spans="74:76" x14ac:dyDescent="0.2">
      <c r="BV51956" s="22"/>
      <c r="BW51956" s="22"/>
      <c r="BX51956" s="1"/>
    </row>
    <row r="51957" spans="74:76" x14ac:dyDescent="0.2">
      <c r="BV51957" s="22"/>
      <c r="BW51957" s="22"/>
      <c r="BX51957" s="1"/>
    </row>
    <row r="51958" spans="74:76" x14ac:dyDescent="0.2">
      <c r="BV51958" s="22"/>
      <c r="BW51958" s="22"/>
      <c r="BX51958" s="1"/>
    </row>
    <row r="51959" spans="74:76" x14ac:dyDescent="0.2">
      <c r="BV51959" s="22"/>
      <c r="BW51959" s="22"/>
      <c r="BX51959" s="1"/>
    </row>
    <row r="51960" spans="74:76" x14ac:dyDescent="0.2">
      <c r="BV51960" s="22"/>
      <c r="BW51960" s="22"/>
      <c r="BX51960" s="1"/>
    </row>
    <row r="51961" spans="74:76" x14ac:dyDescent="0.2">
      <c r="BV51961" s="22"/>
      <c r="BW51961" s="22"/>
      <c r="BX51961" s="1"/>
    </row>
    <row r="51962" spans="74:76" x14ac:dyDescent="0.2">
      <c r="BV51962" s="22"/>
      <c r="BW51962" s="22"/>
      <c r="BX51962" s="1"/>
    </row>
    <row r="51963" spans="74:76" x14ac:dyDescent="0.2">
      <c r="BV51963" s="22"/>
      <c r="BW51963" s="22"/>
      <c r="BX51963" s="1"/>
    </row>
    <row r="51964" spans="74:76" x14ac:dyDescent="0.2">
      <c r="BV51964" s="22"/>
      <c r="BW51964" s="22"/>
      <c r="BX51964" s="1"/>
    </row>
    <row r="51965" spans="74:76" x14ac:dyDescent="0.2">
      <c r="BV51965" s="22"/>
      <c r="BW51965" s="22"/>
      <c r="BX51965" s="1"/>
    </row>
    <row r="51966" spans="74:76" x14ac:dyDescent="0.2">
      <c r="BV51966" s="22"/>
      <c r="BW51966" s="22"/>
      <c r="BX51966" s="1"/>
    </row>
    <row r="51967" spans="74:76" x14ac:dyDescent="0.2">
      <c r="BV51967" s="22"/>
      <c r="BW51967" s="22"/>
      <c r="BX51967" s="1"/>
    </row>
    <row r="51968" spans="74:76" x14ac:dyDescent="0.2">
      <c r="BV51968" s="22"/>
      <c r="BW51968" s="22"/>
      <c r="BX51968" s="1"/>
    </row>
    <row r="51969" spans="74:76" x14ac:dyDescent="0.2">
      <c r="BV51969" s="22"/>
      <c r="BW51969" s="22"/>
      <c r="BX51969" s="1"/>
    </row>
    <row r="51970" spans="74:76" x14ac:dyDescent="0.2">
      <c r="BV51970" s="22"/>
      <c r="BW51970" s="22"/>
      <c r="BX51970" s="1"/>
    </row>
    <row r="51971" spans="74:76" x14ac:dyDescent="0.2">
      <c r="BV51971" s="22"/>
      <c r="BW51971" s="22"/>
      <c r="BX51971" s="1"/>
    </row>
    <row r="51972" spans="74:76" x14ac:dyDescent="0.2">
      <c r="BV51972" s="22"/>
      <c r="BW51972" s="22"/>
      <c r="BX51972" s="1"/>
    </row>
    <row r="51973" spans="74:76" x14ac:dyDescent="0.2">
      <c r="BV51973" s="22"/>
      <c r="BW51973" s="22"/>
      <c r="BX51973" s="1"/>
    </row>
    <row r="51974" spans="74:76" x14ac:dyDescent="0.2">
      <c r="BV51974" s="22"/>
      <c r="BW51974" s="22"/>
      <c r="BX51974" s="1"/>
    </row>
    <row r="51975" spans="74:76" x14ac:dyDescent="0.2">
      <c r="BV51975" s="22"/>
      <c r="BW51975" s="22"/>
      <c r="BX51975" s="1"/>
    </row>
    <row r="51976" spans="74:76" x14ac:dyDescent="0.2">
      <c r="BV51976" s="22"/>
      <c r="BW51976" s="22"/>
      <c r="BX51976" s="1"/>
    </row>
    <row r="51977" spans="74:76" x14ac:dyDescent="0.2">
      <c r="BV51977" s="22"/>
      <c r="BW51977" s="22"/>
      <c r="BX51977" s="1"/>
    </row>
    <row r="51978" spans="74:76" x14ac:dyDescent="0.2">
      <c r="BV51978" s="22"/>
      <c r="BW51978" s="22"/>
      <c r="BX51978" s="1"/>
    </row>
    <row r="51979" spans="74:76" x14ac:dyDescent="0.2">
      <c r="BV51979" s="22"/>
      <c r="BW51979" s="22"/>
      <c r="BX51979" s="1"/>
    </row>
    <row r="51980" spans="74:76" x14ac:dyDescent="0.2">
      <c r="BV51980" s="22"/>
      <c r="BW51980" s="22"/>
      <c r="BX51980" s="1"/>
    </row>
    <row r="51981" spans="74:76" x14ac:dyDescent="0.2">
      <c r="BV51981" s="22"/>
      <c r="BW51981" s="22"/>
      <c r="BX51981" s="1"/>
    </row>
    <row r="51982" spans="74:76" x14ac:dyDescent="0.2">
      <c r="BV51982" s="22"/>
      <c r="BW51982" s="22"/>
      <c r="BX51982" s="1"/>
    </row>
    <row r="51983" spans="74:76" x14ac:dyDescent="0.2">
      <c r="BV51983" s="22"/>
      <c r="BW51983" s="22"/>
      <c r="BX51983" s="1"/>
    </row>
    <row r="51984" spans="74:76" x14ac:dyDescent="0.2">
      <c r="BV51984" s="22"/>
      <c r="BW51984" s="22"/>
      <c r="BX51984" s="1"/>
    </row>
    <row r="51985" spans="74:76" x14ac:dyDescent="0.2">
      <c r="BV51985" s="22"/>
      <c r="BW51985" s="22"/>
      <c r="BX51985" s="1"/>
    </row>
    <row r="51986" spans="74:76" x14ac:dyDescent="0.2">
      <c r="BV51986" s="22"/>
      <c r="BW51986" s="22"/>
      <c r="BX51986" s="1"/>
    </row>
    <row r="51987" spans="74:76" x14ac:dyDescent="0.2">
      <c r="BV51987" s="22"/>
      <c r="BW51987" s="22"/>
      <c r="BX51987" s="1"/>
    </row>
    <row r="51988" spans="74:76" x14ac:dyDescent="0.2">
      <c r="BV51988" s="22"/>
      <c r="BW51988" s="22"/>
      <c r="BX51988" s="1"/>
    </row>
    <row r="51989" spans="74:76" x14ac:dyDescent="0.2">
      <c r="BV51989" s="22"/>
      <c r="BW51989" s="22"/>
      <c r="BX51989" s="1"/>
    </row>
    <row r="51990" spans="74:76" x14ac:dyDescent="0.2">
      <c r="BV51990" s="22"/>
      <c r="BW51990" s="22"/>
      <c r="BX51990" s="1"/>
    </row>
    <row r="51991" spans="74:76" x14ac:dyDescent="0.2">
      <c r="BV51991" s="22"/>
      <c r="BW51991" s="22"/>
      <c r="BX51991" s="1"/>
    </row>
    <row r="51992" spans="74:76" x14ac:dyDescent="0.2">
      <c r="BV51992" s="22"/>
      <c r="BW51992" s="22"/>
      <c r="BX51992" s="1"/>
    </row>
    <row r="51993" spans="74:76" x14ac:dyDescent="0.2">
      <c r="BV51993" s="22"/>
      <c r="BW51993" s="22"/>
      <c r="BX51993" s="1"/>
    </row>
    <row r="51994" spans="74:76" x14ac:dyDescent="0.2">
      <c r="BV51994" s="22"/>
      <c r="BW51994" s="22"/>
      <c r="BX51994" s="1"/>
    </row>
    <row r="51995" spans="74:76" x14ac:dyDescent="0.2">
      <c r="BV51995" s="22"/>
      <c r="BW51995" s="22"/>
      <c r="BX51995" s="1"/>
    </row>
    <row r="51996" spans="74:76" x14ac:dyDescent="0.2">
      <c r="BV51996" s="22"/>
      <c r="BW51996" s="22"/>
      <c r="BX51996" s="1"/>
    </row>
    <row r="51997" spans="74:76" x14ac:dyDescent="0.2">
      <c r="BV51997" s="22"/>
      <c r="BW51997" s="22"/>
      <c r="BX51997" s="1"/>
    </row>
    <row r="51998" spans="74:76" x14ac:dyDescent="0.2">
      <c r="BV51998" s="22"/>
      <c r="BW51998" s="22"/>
      <c r="BX51998" s="1"/>
    </row>
    <row r="51999" spans="74:76" x14ac:dyDescent="0.2">
      <c r="BV51999" s="22"/>
      <c r="BW51999" s="22"/>
      <c r="BX51999" s="1"/>
    </row>
    <row r="52000" spans="74:76" x14ac:dyDescent="0.2">
      <c r="BV52000" s="22"/>
      <c r="BW52000" s="22"/>
      <c r="BX52000" s="1"/>
    </row>
    <row r="52001" spans="74:76" x14ac:dyDescent="0.2">
      <c r="BV52001" s="22"/>
      <c r="BW52001" s="22"/>
      <c r="BX52001" s="1"/>
    </row>
    <row r="52002" spans="74:76" x14ac:dyDescent="0.2">
      <c r="BV52002" s="22"/>
      <c r="BW52002" s="22"/>
      <c r="BX52002" s="1"/>
    </row>
    <row r="52003" spans="74:76" x14ac:dyDescent="0.2">
      <c r="BV52003" s="22"/>
      <c r="BW52003" s="22"/>
      <c r="BX52003" s="1"/>
    </row>
    <row r="52004" spans="74:76" x14ac:dyDescent="0.2">
      <c r="BV52004" s="22"/>
      <c r="BW52004" s="22"/>
      <c r="BX52004" s="1"/>
    </row>
    <row r="52005" spans="74:76" x14ac:dyDescent="0.2">
      <c r="BV52005" s="22"/>
      <c r="BW52005" s="22"/>
      <c r="BX52005" s="1"/>
    </row>
    <row r="52006" spans="74:76" x14ac:dyDescent="0.2">
      <c r="BV52006" s="22"/>
      <c r="BW52006" s="22"/>
      <c r="BX52006" s="1"/>
    </row>
    <row r="52007" spans="74:76" x14ac:dyDescent="0.2">
      <c r="BV52007" s="22"/>
      <c r="BW52007" s="22"/>
      <c r="BX52007" s="1"/>
    </row>
    <row r="52008" spans="74:76" x14ac:dyDescent="0.2">
      <c r="BV52008" s="22"/>
      <c r="BW52008" s="22"/>
      <c r="BX52008" s="1"/>
    </row>
    <row r="52009" spans="74:76" x14ac:dyDescent="0.2">
      <c r="BV52009" s="22"/>
      <c r="BW52009" s="22"/>
      <c r="BX52009" s="1"/>
    </row>
    <row r="52010" spans="74:76" x14ac:dyDescent="0.2">
      <c r="BV52010" s="22"/>
      <c r="BW52010" s="22"/>
      <c r="BX52010" s="1"/>
    </row>
    <row r="52011" spans="74:76" x14ac:dyDescent="0.2">
      <c r="BV52011" s="22"/>
      <c r="BW52011" s="22"/>
      <c r="BX52011" s="1"/>
    </row>
    <row r="52012" spans="74:76" x14ac:dyDescent="0.2">
      <c r="BV52012" s="22"/>
      <c r="BW52012" s="22"/>
      <c r="BX52012" s="1"/>
    </row>
    <row r="52013" spans="74:76" x14ac:dyDescent="0.2">
      <c r="BV52013" s="22"/>
      <c r="BW52013" s="22"/>
      <c r="BX52013" s="1"/>
    </row>
    <row r="52014" spans="74:76" x14ac:dyDescent="0.2">
      <c r="BV52014" s="22"/>
      <c r="BW52014" s="22"/>
      <c r="BX52014" s="1"/>
    </row>
    <row r="52015" spans="74:76" x14ac:dyDescent="0.2">
      <c r="BV52015" s="22"/>
      <c r="BW52015" s="22"/>
      <c r="BX52015" s="1"/>
    </row>
    <row r="52016" spans="74:76" x14ac:dyDescent="0.2">
      <c r="BV52016" s="22"/>
      <c r="BW52016" s="22"/>
      <c r="BX52016" s="1"/>
    </row>
    <row r="52017" spans="74:76" x14ac:dyDescent="0.2">
      <c r="BV52017" s="22"/>
      <c r="BW52017" s="22"/>
      <c r="BX52017" s="1"/>
    </row>
    <row r="52018" spans="74:76" x14ac:dyDescent="0.2">
      <c r="BV52018" s="22"/>
      <c r="BW52018" s="22"/>
      <c r="BX52018" s="1"/>
    </row>
    <row r="52019" spans="74:76" x14ac:dyDescent="0.2">
      <c r="BV52019" s="22"/>
      <c r="BW52019" s="22"/>
      <c r="BX52019" s="1"/>
    </row>
    <row r="52020" spans="74:76" x14ac:dyDescent="0.2">
      <c r="BV52020" s="22"/>
      <c r="BW52020" s="22"/>
      <c r="BX52020" s="1"/>
    </row>
    <row r="52021" spans="74:76" x14ac:dyDescent="0.2">
      <c r="BV52021" s="22"/>
      <c r="BW52021" s="22"/>
      <c r="BX52021" s="1"/>
    </row>
    <row r="52022" spans="74:76" x14ac:dyDescent="0.2">
      <c r="BV52022" s="22"/>
      <c r="BW52022" s="22"/>
      <c r="BX52022" s="1"/>
    </row>
    <row r="52023" spans="74:76" x14ac:dyDescent="0.2">
      <c r="BV52023" s="22"/>
      <c r="BW52023" s="22"/>
      <c r="BX52023" s="1"/>
    </row>
    <row r="52024" spans="74:76" x14ac:dyDescent="0.2">
      <c r="BV52024" s="22"/>
      <c r="BW52024" s="22"/>
      <c r="BX52024" s="1"/>
    </row>
    <row r="52025" spans="74:76" x14ac:dyDescent="0.2">
      <c r="BV52025" s="22"/>
      <c r="BW52025" s="22"/>
      <c r="BX52025" s="1"/>
    </row>
    <row r="52026" spans="74:76" x14ac:dyDescent="0.2">
      <c r="BV52026" s="22"/>
      <c r="BW52026" s="22"/>
      <c r="BX52026" s="1"/>
    </row>
    <row r="52027" spans="74:76" x14ac:dyDescent="0.2">
      <c r="BV52027" s="22"/>
      <c r="BW52027" s="22"/>
      <c r="BX52027" s="1"/>
    </row>
    <row r="52028" spans="74:76" x14ac:dyDescent="0.2">
      <c r="BV52028" s="22"/>
      <c r="BW52028" s="22"/>
      <c r="BX52028" s="1"/>
    </row>
    <row r="52029" spans="74:76" x14ac:dyDescent="0.2">
      <c r="BV52029" s="22"/>
      <c r="BW52029" s="22"/>
      <c r="BX52029" s="1"/>
    </row>
    <row r="52030" spans="74:76" x14ac:dyDescent="0.2">
      <c r="BV52030" s="22"/>
      <c r="BW52030" s="22"/>
      <c r="BX52030" s="1"/>
    </row>
    <row r="52031" spans="74:76" x14ac:dyDescent="0.2">
      <c r="BV52031" s="22"/>
      <c r="BW52031" s="22"/>
      <c r="BX52031" s="1"/>
    </row>
    <row r="52032" spans="74:76" x14ac:dyDescent="0.2">
      <c r="BV52032" s="22"/>
      <c r="BW52032" s="22"/>
      <c r="BX52032" s="1"/>
    </row>
    <row r="52033" spans="74:76" x14ac:dyDescent="0.2">
      <c r="BV52033" s="22"/>
      <c r="BW52033" s="22"/>
      <c r="BX52033" s="1"/>
    </row>
    <row r="52034" spans="74:76" x14ac:dyDescent="0.2">
      <c r="BV52034" s="22"/>
      <c r="BW52034" s="22"/>
      <c r="BX52034" s="1"/>
    </row>
    <row r="52035" spans="74:76" x14ac:dyDescent="0.2">
      <c r="BV52035" s="22"/>
      <c r="BW52035" s="22"/>
      <c r="BX52035" s="1"/>
    </row>
    <row r="52036" spans="74:76" x14ac:dyDescent="0.2">
      <c r="BV52036" s="22"/>
      <c r="BW52036" s="22"/>
      <c r="BX52036" s="1"/>
    </row>
    <row r="52037" spans="74:76" x14ac:dyDescent="0.2">
      <c r="BV52037" s="22"/>
      <c r="BW52037" s="22"/>
      <c r="BX52037" s="1"/>
    </row>
    <row r="52038" spans="74:76" x14ac:dyDescent="0.2">
      <c r="BV52038" s="22"/>
      <c r="BW52038" s="22"/>
      <c r="BX52038" s="1"/>
    </row>
    <row r="52039" spans="74:76" x14ac:dyDescent="0.2">
      <c r="BV52039" s="22"/>
      <c r="BW52039" s="22"/>
      <c r="BX52039" s="1"/>
    </row>
    <row r="52040" spans="74:76" x14ac:dyDescent="0.2">
      <c r="BV52040" s="22"/>
      <c r="BW52040" s="22"/>
      <c r="BX52040" s="1"/>
    </row>
    <row r="52041" spans="74:76" x14ac:dyDescent="0.2">
      <c r="BV52041" s="22"/>
      <c r="BW52041" s="22"/>
      <c r="BX52041" s="1"/>
    </row>
    <row r="52042" spans="74:76" x14ac:dyDescent="0.2">
      <c r="BV52042" s="22"/>
      <c r="BW52042" s="22"/>
      <c r="BX52042" s="1"/>
    </row>
    <row r="52043" spans="74:76" x14ac:dyDescent="0.2">
      <c r="BV52043" s="22"/>
      <c r="BW52043" s="22"/>
      <c r="BX52043" s="1"/>
    </row>
    <row r="52044" spans="74:76" x14ac:dyDescent="0.2">
      <c r="BV52044" s="22"/>
      <c r="BW52044" s="22"/>
      <c r="BX52044" s="1"/>
    </row>
    <row r="52045" spans="74:76" x14ac:dyDescent="0.2">
      <c r="BV52045" s="22"/>
      <c r="BW52045" s="22"/>
      <c r="BX52045" s="1"/>
    </row>
    <row r="52046" spans="74:76" x14ac:dyDescent="0.2">
      <c r="BV52046" s="22"/>
      <c r="BW52046" s="22"/>
      <c r="BX52046" s="1"/>
    </row>
    <row r="52047" spans="74:76" x14ac:dyDescent="0.2">
      <c r="BV52047" s="22"/>
      <c r="BW52047" s="22"/>
      <c r="BX52047" s="1"/>
    </row>
    <row r="52048" spans="74:76" x14ac:dyDescent="0.2">
      <c r="BV52048" s="22"/>
      <c r="BW52048" s="22"/>
      <c r="BX52048" s="1"/>
    </row>
    <row r="52049" spans="74:76" x14ac:dyDescent="0.2">
      <c r="BV52049" s="22"/>
      <c r="BW52049" s="22"/>
      <c r="BX52049" s="1"/>
    </row>
    <row r="52050" spans="74:76" x14ac:dyDescent="0.2">
      <c r="BV52050" s="22"/>
      <c r="BW52050" s="22"/>
      <c r="BX52050" s="1"/>
    </row>
    <row r="52051" spans="74:76" x14ac:dyDescent="0.2">
      <c r="BV52051" s="22"/>
      <c r="BW52051" s="22"/>
      <c r="BX52051" s="1"/>
    </row>
    <row r="52052" spans="74:76" x14ac:dyDescent="0.2">
      <c r="BV52052" s="22"/>
      <c r="BW52052" s="22"/>
      <c r="BX52052" s="1"/>
    </row>
    <row r="52053" spans="74:76" x14ac:dyDescent="0.2">
      <c r="BV52053" s="22"/>
      <c r="BW52053" s="22"/>
      <c r="BX52053" s="1"/>
    </row>
    <row r="52054" spans="74:76" x14ac:dyDescent="0.2">
      <c r="BV52054" s="22"/>
      <c r="BW52054" s="22"/>
      <c r="BX52054" s="1"/>
    </row>
    <row r="52055" spans="74:76" x14ac:dyDescent="0.2">
      <c r="BV52055" s="22"/>
      <c r="BW52055" s="22"/>
      <c r="BX52055" s="1"/>
    </row>
    <row r="52056" spans="74:76" x14ac:dyDescent="0.2">
      <c r="BV52056" s="22"/>
      <c r="BW52056" s="22"/>
      <c r="BX52056" s="1"/>
    </row>
    <row r="52057" spans="74:76" x14ac:dyDescent="0.2">
      <c r="BV52057" s="22"/>
      <c r="BW52057" s="22"/>
      <c r="BX52057" s="1"/>
    </row>
    <row r="52058" spans="74:76" x14ac:dyDescent="0.2">
      <c r="BV52058" s="22"/>
      <c r="BW52058" s="22"/>
      <c r="BX52058" s="1"/>
    </row>
    <row r="52059" spans="74:76" x14ac:dyDescent="0.2">
      <c r="BV52059" s="22"/>
      <c r="BW52059" s="22"/>
      <c r="BX52059" s="1"/>
    </row>
    <row r="52060" spans="74:76" x14ac:dyDescent="0.2">
      <c r="BV52060" s="22"/>
      <c r="BW52060" s="22"/>
      <c r="BX52060" s="1"/>
    </row>
    <row r="52061" spans="74:76" x14ac:dyDescent="0.2">
      <c r="BV52061" s="22"/>
      <c r="BW52061" s="22"/>
      <c r="BX52061" s="1"/>
    </row>
    <row r="52062" spans="74:76" x14ac:dyDescent="0.2">
      <c r="BV52062" s="22"/>
      <c r="BW52062" s="22"/>
      <c r="BX52062" s="1"/>
    </row>
    <row r="52063" spans="74:76" x14ac:dyDescent="0.2">
      <c r="BV52063" s="22"/>
      <c r="BW52063" s="22"/>
      <c r="BX52063" s="1"/>
    </row>
    <row r="52064" spans="74:76" x14ac:dyDescent="0.2">
      <c r="BV52064" s="22"/>
      <c r="BW52064" s="22"/>
      <c r="BX52064" s="1"/>
    </row>
    <row r="52065" spans="74:76" x14ac:dyDescent="0.2">
      <c r="BV52065" s="22"/>
      <c r="BW52065" s="22"/>
      <c r="BX52065" s="1"/>
    </row>
    <row r="52066" spans="74:76" x14ac:dyDescent="0.2">
      <c r="BV52066" s="22"/>
      <c r="BW52066" s="22"/>
      <c r="BX52066" s="1"/>
    </row>
    <row r="52067" spans="74:76" x14ac:dyDescent="0.2">
      <c r="BV52067" s="22"/>
      <c r="BW52067" s="22"/>
      <c r="BX52067" s="1"/>
    </row>
    <row r="52068" spans="74:76" x14ac:dyDescent="0.2">
      <c r="BV52068" s="22"/>
      <c r="BW52068" s="22"/>
      <c r="BX52068" s="1"/>
    </row>
    <row r="52069" spans="74:76" x14ac:dyDescent="0.2">
      <c r="BV52069" s="22"/>
      <c r="BW52069" s="22"/>
      <c r="BX52069" s="1"/>
    </row>
    <row r="52070" spans="74:76" x14ac:dyDescent="0.2">
      <c r="BV52070" s="22"/>
      <c r="BW52070" s="22"/>
      <c r="BX52070" s="1"/>
    </row>
    <row r="52071" spans="74:76" x14ac:dyDescent="0.2">
      <c r="BV52071" s="22"/>
      <c r="BW52071" s="22"/>
      <c r="BX52071" s="1"/>
    </row>
    <row r="52072" spans="74:76" x14ac:dyDescent="0.2">
      <c r="BV52072" s="22"/>
      <c r="BW52072" s="22"/>
      <c r="BX52072" s="1"/>
    </row>
    <row r="52073" spans="74:76" x14ac:dyDescent="0.2">
      <c r="BV52073" s="22"/>
      <c r="BW52073" s="22"/>
      <c r="BX52073" s="1"/>
    </row>
    <row r="52074" spans="74:76" x14ac:dyDescent="0.2">
      <c r="BV52074" s="22"/>
      <c r="BW52074" s="22"/>
      <c r="BX52074" s="1"/>
    </row>
    <row r="52075" spans="74:76" x14ac:dyDescent="0.2">
      <c r="BV52075" s="22"/>
      <c r="BW52075" s="22"/>
      <c r="BX52075" s="1"/>
    </row>
    <row r="52076" spans="74:76" x14ac:dyDescent="0.2">
      <c r="BV52076" s="22"/>
      <c r="BW52076" s="22"/>
      <c r="BX52076" s="1"/>
    </row>
    <row r="52077" spans="74:76" x14ac:dyDescent="0.2">
      <c r="BV52077" s="22"/>
      <c r="BW52077" s="22"/>
      <c r="BX52077" s="1"/>
    </row>
    <row r="52078" spans="74:76" x14ac:dyDescent="0.2">
      <c r="BV52078" s="22"/>
      <c r="BW52078" s="22"/>
      <c r="BX52078" s="1"/>
    </row>
    <row r="52079" spans="74:76" x14ac:dyDescent="0.2">
      <c r="BV52079" s="22"/>
      <c r="BW52079" s="22"/>
      <c r="BX52079" s="1"/>
    </row>
    <row r="52080" spans="74:76" x14ac:dyDescent="0.2">
      <c r="BV52080" s="22"/>
      <c r="BW52080" s="22"/>
      <c r="BX52080" s="1"/>
    </row>
    <row r="52081" spans="74:76" x14ac:dyDescent="0.2">
      <c r="BV52081" s="22"/>
      <c r="BW52081" s="22"/>
      <c r="BX52081" s="1"/>
    </row>
    <row r="52082" spans="74:76" x14ac:dyDescent="0.2">
      <c r="BV52082" s="22"/>
      <c r="BW52082" s="22"/>
      <c r="BX52082" s="1"/>
    </row>
    <row r="52083" spans="74:76" x14ac:dyDescent="0.2">
      <c r="BV52083" s="22"/>
      <c r="BW52083" s="22"/>
      <c r="BX52083" s="1"/>
    </row>
    <row r="52084" spans="74:76" x14ac:dyDescent="0.2">
      <c r="BV52084" s="22"/>
      <c r="BW52084" s="22"/>
      <c r="BX52084" s="1"/>
    </row>
    <row r="52085" spans="74:76" x14ac:dyDescent="0.2">
      <c r="BV52085" s="22"/>
      <c r="BW52085" s="22"/>
      <c r="BX52085" s="1"/>
    </row>
    <row r="52086" spans="74:76" x14ac:dyDescent="0.2">
      <c r="BV52086" s="22"/>
      <c r="BW52086" s="22"/>
      <c r="BX52086" s="1"/>
    </row>
    <row r="52087" spans="74:76" x14ac:dyDescent="0.2">
      <c r="BV52087" s="22"/>
      <c r="BW52087" s="22"/>
      <c r="BX52087" s="1"/>
    </row>
    <row r="52088" spans="74:76" x14ac:dyDescent="0.2">
      <c r="BV52088" s="22"/>
      <c r="BW52088" s="22"/>
      <c r="BX52088" s="1"/>
    </row>
    <row r="52089" spans="74:76" x14ac:dyDescent="0.2">
      <c r="BV52089" s="22"/>
      <c r="BW52089" s="22"/>
      <c r="BX52089" s="1"/>
    </row>
    <row r="52090" spans="74:76" x14ac:dyDescent="0.2">
      <c r="BV52090" s="22"/>
      <c r="BW52090" s="22"/>
      <c r="BX52090" s="1"/>
    </row>
    <row r="52091" spans="74:76" x14ac:dyDescent="0.2">
      <c r="BV52091" s="22"/>
      <c r="BW52091" s="22"/>
      <c r="BX52091" s="1"/>
    </row>
    <row r="52092" spans="74:76" x14ac:dyDescent="0.2">
      <c r="BV52092" s="22"/>
      <c r="BW52092" s="22"/>
      <c r="BX52092" s="1"/>
    </row>
    <row r="52093" spans="74:76" x14ac:dyDescent="0.2">
      <c r="BV52093" s="22"/>
      <c r="BW52093" s="22"/>
      <c r="BX52093" s="1"/>
    </row>
    <row r="52094" spans="74:76" x14ac:dyDescent="0.2">
      <c r="BV52094" s="22"/>
      <c r="BW52094" s="22"/>
      <c r="BX52094" s="1"/>
    </row>
    <row r="52095" spans="74:76" x14ac:dyDescent="0.2">
      <c r="BV52095" s="22"/>
      <c r="BW52095" s="22"/>
      <c r="BX52095" s="1"/>
    </row>
    <row r="52096" spans="74:76" x14ac:dyDescent="0.2">
      <c r="BV52096" s="22"/>
      <c r="BW52096" s="22"/>
      <c r="BX52096" s="1"/>
    </row>
    <row r="52097" spans="74:76" x14ac:dyDescent="0.2">
      <c r="BV52097" s="22"/>
      <c r="BW52097" s="22"/>
      <c r="BX52097" s="1"/>
    </row>
    <row r="52098" spans="74:76" x14ac:dyDescent="0.2">
      <c r="BV52098" s="22"/>
      <c r="BW52098" s="22"/>
      <c r="BX52098" s="1"/>
    </row>
    <row r="52099" spans="74:76" x14ac:dyDescent="0.2">
      <c r="BV52099" s="22"/>
      <c r="BW52099" s="22"/>
      <c r="BX52099" s="1"/>
    </row>
    <row r="52100" spans="74:76" x14ac:dyDescent="0.2">
      <c r="BV52100" s="22"/>
      <c r="BW52100" s="22"/>
      <c r="BX52100" s="1"/>
    </row>
    <row r="52101" spans="74:76" x14ac:dyDescent="0.2">
      <c r="BV52101" s="22"/>
      <c r="BW52101" s="22"/>
      <c r="BX52101" s="1"/>
    </row>
    <row r="52102" spans="74:76" x14ac:dyDescent="0.2">
      <c r="BV52102" s="22"/>
      <c r="BW52102" s="22"/>
      <c r="BX52102" s="1"/>
    </row>
    <row r="52103" spans="74:76" x14ac:dyDescent="0.2">
      <c r="BV52103" s="22"/>
      <c r="BW52103" s="22"/>
      <c r="BX52103" s="1"/>
    </row>
    <row r="52104" spans="74:76" x14ac:dyDescent="0.2">
      <c r="BV52104" s="22"/>
      <c r="BW52104" s="22"/>
      <c r="BX52104" s="1"/>
    </row>
    <row r="52105" spans="74:76" x14ac:dyDescent="0.2">
      <c r="BV52105" s="22"/>
      <c r="BW52105" s="22"/>
      <c r="BX52105" s="1"/>
    </row>
    <row r="52106" spans="74:76" x14ac:dyDescent="0.2">
      <c r="BV52106" s="22"/>
      <c r="BW52106" s="22"/>
      <c r="BX52106" s="1"/>
    </row>
    <row r="52107" spans="74:76" x14ac:dyDescent="0.2">
      <c r="BV52107" s="22"/>
      <c r="BW52107" s="22"/>
      <c r="BX52107" s="1"/>
    </row>
    <row r="52108" spans="74:76" x14ac:dyDescent="0.2">
      <c r="BV52108" s="22"/>
      <c r="BW52108" s="22"/>
      <c r="BX52108" s="1"/>
    </row>
    <row r="52109" spans="74:76" x14ac:dyDescent="0.2">
      <c r="BV52109" s="22"/>
      <c r="BW52109" s="22"/>
      <c r="BX52109" s="1"/>
    </row>
    <row r="52110" spans="74:76" x14ac:dyDescent="0.2">
      <c r="BV52110" s="22"/>
      <c r="BW52110" s="22"/>
      <c r="BX52110" s="1"/>
    </row>
    <row r="52111" spans="74:76" x14ac:dyDescent="0.2">
      <c r="BV52111" s="22"/>
      <c r="BW52111" s="22"/>
      <c r="BX52111" s="1"/>
    </row>
    <row r="52112" spans="74:76" x14ac:dyDescent="0.2">
      <c r="BV52112" s="22"/>
      <c r="BW52112" s="22"/>
      <c r="BX52112" s="1"/>
    </row>
    <row r="52113" spans="74:76" x14ac:dyDescent="0.2">
      <c r="BV52113" s="22"/>
      <c r="BW52113" s="22"/>
      <c r="BX52113" s="1"/>
    </row>
    <row r="52114" spans="74:76" x14ac:dyDescent="0.2">
      <c r="BV52114" s="22"/>
      <c r="BW52114" s="22"/>
      <c r="BX52114" s="1"/>
    </row>
    <row r="52115" spans="74:76" x14ac:dyDescent="0.2">
      <c r="BV52115" s="22"/>
      <c r="BW52115" s="22"/>
      <c r="BX52115" s="1"/>
    </row>
    <row r="52116" spans="74:76" x14ac:dyDescent="0.2">
      <c r="BV52116" s="22"/>
      <c r="BW52116" s="22"/>
      <c r="BX52116" s="1"/>
    </row>
    <row r="52117" spans="74:76" x14ac:dyDescent="0.2">
      <c r="BV52117" s="22"/>
      <c r="BW52117" s="22"/>
      <c r="BX52117" s="1"/>
    </row>
    <row r="52118" spans="74:76" x14ac:dyDescent="0.2">
      <c r="BV52118" s="22"/>
      <c r="BW52118" s="22"/>
      <c r="BX52118" s="1"/>
    </row>
    <row r="52119" spans="74:76" x14ac:dyDescent="0.2">
      <c r="BV52119" s="22"/>
      <c r="BW52119" s="22"/>
      <c r="BX52119" s="1"/>
    </row>
    <row r="52120" spans="74:76" x14ac:dyDescent="0.2">
      <c r="BV52120" s="22"/>
      <c r="BW52120" s="22"/>
      <c r="BX52120" s="1"/>
    </row>
    <row r="52121" spans="74:76" x14ac:dyDescent="0.2">
      <c r="BV52121" s="22"/>
      <c r="BW52121" s="22"/>
      <c r="BX52121" s="1"/>
    </row>
    <row r="52122" spans="74:76" x14ac:dyDescent="0.2">
      <c r="BV52122" s="22"/>
      <c r="BW52122" s="22"/>
      <c r="BX52122" s="1"/>
    </row>
    <row r="52123" spans="74:76" x14ac:dyDescent="0.2">
      <c r="BV52123" s="22"/>
      <c r="BW52123" s="22"/>
      <c r="BX52123" s="1"/>
    </row>
    <row r="52124" spans="74:76" x14ac:dyDescent="0.2">
      <c r="BV52124" s="22"/>
      <c r="BW52124" s="22"/>
      <c r="BX52124" s="1"/>
    </row>
    <row r="52125" spans="74:76" x14ac:dyDescent="0.2">
      <c r="BV52125" s="22"/>
      <c r="BW52125" s="22"/>
      <c r="BX52125" s="1"/>
    </row>
    <row r="52126" spans="74:76" x14ac:dyDescent="0.2">
      <c r="BV52126" s="22"/>
      <c r="BW52126" s="22"/>
      <c r="BX52126" s="1"/>
    </row>
    <row r="52127" spans="74:76" x14ac:dyDescent="0.2">
      <c r="BV52127" s="22"/>
      <c r="BW52127" s="22"/>
      <c r="BX52127" s="1"/>
    </row>
    <row r="52128" spans="74:76" x14ac:dyDescent="0.2">
      <c r="BV52128" s="22"/>
      <c r="BW52128" s="22"/>
      <c r="BX52128" s="1"/>
    </row>
    <row r="52129" spans="74:76" x14ac:dyDescent="0.2">
      <c r="BV52129" s="22"/>
      <c r="BW52129" s="22"/>
      <c r="BX52129" s="1"/>
    </row>
    <row r="52130" spans="74:76" x14ac:dyDescent="0.2">
      <c r="BV52130" s="22"/>
      <c r="BW52130" s="22"/>
      <c r="BX52130" s="1"/>
    </row>
    <row r="52131" spans="74:76" x14ac:dyDescent="0.2">
      <c r="BV52131" s="22"/>
      <c r="BW52131" s="22"/>
      <c r="BX52131" s="1"/>
    </row>
    <row r="52132" spans="74:76" x14ac:dyDescent="0.2">
      <c r="BV52132" s="22"/>
      <c r="BW52132" s="22"/>
      <c r="BX52132" s="1"/>
    </row>
    <row r="52133" spans="74:76" x14ac:dyDescent="0.2">
      <c r="BV52133" s="22"/>
      <c r="BW52133" s="22"/>
      <c r="BX52133" s="1"/>
    </row>
    <row r="52134" spans="74:76" x14ac:dyDescent="0.2">
      <c r="BV52134" s="22"/>
      <c r="BW52134" s="22"/>
      <c r="BX52134" s="1"/>
    </row>
    <row r="52135" spans="74:76" x14ac:dyDescent="0.2">
      <c r="BV52135" s="22"/>
      <c r="BW52135" s="22"/>
      <c r="BX52135" s="1"/>
    </row>
    <row r="52136" spans="74:76" x14ac:dyDescent="0.2">
      <c r="BV52136" s="22"/>
      <c r="BW52136" s="22"/>
      <c r="BX52136" s="1"/>
    </row>
    <row r="52137" spans="74:76" x14ac:dyDescent="0.2">
      <c r="BV52137" s="22"/>
      <c r="BW52137" s="22"/>
      <c r="BX52137" s="1"/>
    </row>
    <row r="52138" spans="74:76" x14ac:dyDescent="0.2">
      <c r="BV52138" s="22"/>
      <c r="BW52138" s="22"/>
      <c r="BX52138" s="1"/>
    </row>
    <row r="52139" spans="74:76" x14ac:dyDescent="0.2">
      <c r="BV52139" s="22"/>
      <c r="BW52139" s="22"/>
      <c r="BX52139" s="1"/>
    </row>
    <row r="52140" spans="74:76" x14ac:dyDescent="0.2">
      <c r="BV52140" s="22"/>
      <c r="BW52140" s="22"/>
      <c r="BX52140" s="1"/>
    </row>
    <row r="52141" spans="74:76" x14ac:dyDescent="0.2">
      <c r="BV52141" s="22"/>
      <c r="BW52141" s="22"/>
      <c r="BX52141" s="1"/>
    </row>
    <row r="52142" spans="74:76" x14ac:dyDescent="0.2">
      <c r="BV52142" s="22"/>
      <c r="BW52142" s="22"/>
      <c r="BX52142" s="1"/>
    </row>
    <row r="52143" spans="74:76" x14ac:dyDescent="0.2">
      <c r="BV52143" s="22"/>
      <c r="BW52143" s="22"/>
      <c r="BX52143" s="1"/>
    </row>
    <row r="52144" spans="74:76" x14ac:dyDescent="0.2">
      <c r="BV52144" s="22"/>
      <c r="BW52144" s="22"/>
      <c r="BX52144" s="1"/>
    </row>
    <row r="52145" spans="74:76" x14ac:dyDescent="0.2">
      <c r="BV52145" s="22"/>
      <c r="BW52145" s="22"/>
      <c r="BX52145" s="1"/>
    </row>
    <row r="52146" spans="74:76" x14ac:dyDescent="0.2">
      <c r="BV52146" s="22"/>
      <c r="BW52146" s="22"/>
      <c r="BX52146" s="1"/>
    </row>
    <row r="52147" spans="74:76" x14ac:dyDescent="0.2">
      <c r="BV52147" s="22"/>
      <c r="BW52147" s="22"/>
      <c r="BX52147" s="1"/>
    </row>
    <row r="52148" spans="74:76" x14ac:dyDescent="0.2">
      <c r="BV52148" s="22"/>
      <c r="BW52148" s="22"/>
      <c r="BX52148" s="1"/>
    </row>
    <row r="52149" spans="74:76" x14ac:dyDescent="0.2">
      <c r="BV52149" s="22"/>
      <c r="BW52149" s="22"/>
      <c r="BX52149" s="1"/>
    </row>
    <row r="52150" spans="74:76" x14ac:dyDescent="0.2">
      <c r="BV52150" s="22"/>
      <c r="BW52150" s="22"/>
      <c r="BX52150" s="1"/>
    </row>
    <row r="52151" spans="74:76" x14ac:dyDescent="0.2">
      <c r="BV52151" s="22"/>
      <c r="BW52151" s="22"/>
      <c r="BX52151" s="1"/>
    </row>
    <row r="52152" spans="74:76" x14ac:dyDescent="0.2">
      <c r="BV52152" s="22"/>
      <c r="BW52152" s="22"/>
      <c r="BX52152" s="1"/>
    </row>
    <row r="52153" spans="74:76" x14ac:dyDescent="0.2">
      <c r="BV52153" s="22"/>
      <c r="BW52153" s="22"/>
      <c r="BX52153" s="1"/>
    </row>
    <row r="52154" spans="74:76" x14ac:dyDescent="0.2">
      <c r="BV52154" s="22"/>
      <c r="BW52154" s="22"/>
      <c r="BX52154" s="1"/>
    </row>
    <row r="52155" spans="74:76" x14ac:dyDescent="0.2">
      <c r="BV52155" s="22"/>
      <c r="BW52155" s="22"/>
      <c r="BX52155" s="1"/>
    </row>
    <row r="52156" spans="74:76" x14ac:dyDescent="0.2">
      <c r="BV52156" s="22"/>
      <c r="BW52156" s="22"/>
      <c r="BX52156" s="1"/>
    </row>
    <row r="52157" spans="74:76" x14ac:dyDescent="0.2">
      <c r="BV52157" s="22"/>
      <c r="BW52157" s="22"/>
      <c r="BX52157" s="1"/>
    </row>
    <row r="52158" spans="74:76" x14ac:dyDescent="0.2">
      <c r="BV52158" s="22"/>
      <c r="BW52158" s="22"/>
      <c r="BX52158" s="1"/>
    </row>
    <row r="52159" spans="74:76" x14ac:dyDescent="0.2">
      <c r="BV52159" s="22"/>
      <c r="BW52159" s="22"/>
      <c r="BX52159" s="1"/>
    </row>
    <row r="52160" spans="74:76" x14ac:dyDescent="0.2">
      <c r="BV52160" s="22"/>
      <c r="BW52160" s="22"/>
      <c r="BX52160" s="1"/>
    </row>
    <row r="52161" spans="74:76" x14ac:dyDescent="0.2">
      <c r="BV52161" s="22"/>
      <c r="BW52161" s="22"/>
      <c r="BX52161" s="1"/>
    </row>
    <row r="52162" spans="74:76" x14ac:dyDescent="0.2">
      <c r="BV52162" s="22"/>
      <c r="BW52162" s="22"/>
      <c r="BX52162" s="1"/>
    </row>
    <row r="52163" spans="74:76" x14ac:dyDescent="0.2">
      <c r="BV52163" s="22"/>
      <c r="BW52163" s="22"/>
      <c r="BX52163" s="1"/>
    </row>
    <row r="52164" spans="74:76" x14ac:dyDescent="0.2">
      <c r="BV52164" s="22"/>
      <c r="BW52164" s="22"/>
      <c r="BX52164" s="1"/>
    </row>
    <row r="52165" spans="74:76" x14ac:dyDescent="0.2">
      <c r="BV52165" s="22"/>
      <c r="BW52165" s="22"/>
      <c r="BX52165" s="1"/>
    </row>
    <row r="52166" spans="74:76" x14ac:dyDescent="0.2">
      <c r="BV52166" s="22"/>
      <c r="BW52166" s="22"/>
      <c r="BX52166" s="1"/>
    </row>
    <row r="52167" spans="74:76" x14ac:dyDescent="0.2">
      <c r="BV52167" s="22"/>
      <c r="BW52167" s="22"/>
      <c r="BX52167" s="1"/>
    </row>
    <row r="52168" spans="74:76" x14ac:dyDescent="0.2">
      <c r="BV52168" s="22"/>
      <c r="BW52168" s="22"/>
      <c r="BX52168" s="1"/>
    </row>
    <row r="52169" spans="74:76" x14ac:dyDescent="0.2">
      <c r="BV52169" s="22"/>
      <c r="BW52169" s="22"/>
      <c r="BX52169" s="1"/>
    </row>
    <row r="52170" spans="74:76" x14ac:dyDescent="0.2">
      <c r="BV52170" s="22"/>
      <c r="BW52170" s="22"/>
      <c r="BX52170" s="1"/>
    </row>
    <row r="52171" spans="74:76" x14ac:dyDescent="0.2">
      <c r="BV52171" s="22"/>
      <c r="BW52171" s="22"/>
      <c r="BX52171" s="1"/>
    </row>
    <row r="52172" spans="74:76" x14ac:dyDescent="0.2">
      <c r="BV52172" s="22"/>
      <c r="BW52172" s="22"/>
      <c r="BX52172" s="1"/>
    </row>
    <row r="52173" spans="74:76" x14ac:dyDescent="0.2">
      <c r="BV52173" s="22"/>
      <c r="BW52173" s="22"/>
      <c r="BX52173" s="1"/>
    </row>
    <row r="52174" spans="74:76" x14ac:dyDescent="0.2">
      <c r="BV52174" s="22"/>
      <c r="BW52174" s="22"/>
      <c r="BX52174" s="1"/>
    </row>
    <row r="52175" spans="74:76" x14ac:dyDescent="0.2">
      <c r="BV52175" s="22"/>
      <c r="BW52175" s="22"/>
      <c r="BX52175" s="1"/>
    </row>
    <row r="52176" spans="74:76" x14ac:dyDescent="0.2">
      <c r="BV52176" s="22"/>
      <c r="BW52176" s="22"/>
      <c r="BX52176" s="1"/>
    </row>
    <row r="52177" spans="74:76" x14ac:dyDescent="0.2">
      <c r="BV52177" s="22"/>
      <c r="BW52177" s="22"/>
      <c r="BX52177" s="1"/>
    </row>
    <row r="52178" spans="74:76" x14ac:dyDescent="0.2">
      <c r="BV52178" s="22"/>
      <c r="BW52178" s="22"/>
      <c r="BX52178" s="1"/>
    </row>
    <row r="52179" spans="74:76" x14ac:dyDescent="0.2">
      <c r="BV52179" s="22"/>
      <c r="BW52179" s="22"/>
      <c r="BX52179" s="1"/>
    </row>
    <row r="52180" spans="74:76" x14ac:dyDescent="0.2">
      <c r="BV52180" s="22"/>
      <c r="BW52180" s="22"/>
      <c r="BX52180" s="1"/>
    </row>
    <row r="52181" spans="74:76" x14ac:dyDescent="0.2">
      <c r="BV52181" s="22"/>
      <c r="BW52181" s="22"/>
      <c r="BX52181" s="1"/>
    </row>
    <row r="52182" spans="74:76" x14ac:dyDescent="0.2">
      <c r="BV52182" s="22"/>
      <c r="BW52182" s="22"/>
      <c r="BX52182" s="1"/>
    </row>
    <row r="52183" spans="74:76" x14ac:dyDescent="0.2">
      <c r="BV52183" s="22"/>
      <c r="BW52183" s="22"/>
      <c r="BX52183" s="1"/>
    </row>
    <row r="52184" spans="74:76" x14ac:dyDescent="0.2">
      <c r="BV52184" s="22"/>
      <c r="BW52184" s="22"/>
      <c r="BX52184" s="1"/>
    </row>
    <row r="52185" spans="74:76" x14ac:dyDescent="0.2">
      <c r="BV52185" s="22"/>
      <c r="BW52185" s="22"/>
      <c r="BX52185" s="1"/>
    </row>
    <row r="52186" spans="74:76" x14ac:dyDescent="0.2">
      <c r="BV52186" s="22"/>
      <c r="BW52186" s="22"/>
      <c r="BX52186" s="1"/>
    </row>
    <row r="52187" spans="74:76" x14ac:dyDescent="0.2">
      <c r="BV52187" s="22"/>
      <c r="BW52187" s="22"/>
      <c r="BX52187" s="1"/>
    </row>
    <row r="52188" spans="74:76" x14ac:dyDescent="0.2">
      <c r="BV52188" s="22"/>
      <c r="BW52188" s="22"/>
      <c r="BX52188" s="1"/>
    </row>
    <row r="52189" spans="74:76" x14ac:dyDescent="0.2">
      <c r="BV52189" s="22"/>
      <c r="BW52189" s="22"/>
      <c r="BX52189" s="1"/>
    </row>
    <row r="52190" spans="74:76" x14ac:dyDescent="0.2">
      <c r="BV52190" s="22"/>
      <c r="BW52190" s="22"/>
      <c r="BX52190" s="1"/>
    </row>
    <row r="52191" spans="74:76" x14ac:dyDescent="0.2">
      <c r="BV52191" s="22"/>
      <c r="BW52191" s="22"/>
      <c r="BX52191" s="1"/>
    </row>
    <row r="52192" spans="74:76" x14ac:dyDescent="0.2">
      <c r="BV52192" s="22"/>
      <c r="BW52192" s="22"/>
      <c r="BX52192" s="1"/>
    </row>
    <row r="52193" spans="74:76" x14ac:dyDescent="0.2">
      <c r="BV52193" s="22"/>
      <c r="BW52193" s="22"/>
      <c r="BX52193" s="1"/>
    </row>
    <row r="52194" spans="74:76" x14ac:dyDescent="0.2">
      <c r="BV52194" s="22"/>
      <c r="BW52194" s="22"/>
      <c r="BX52194" s="1"/>
    </row>
    <row r="52195" spans="74:76" x14ac:dyDescent="0.2">
      <c r="BV52195" s="22"/>
      <c r="BW52195" s="22"/>
      <c r="BX52195" s="1"/>
    </row>
    <row r="52196" spans="74:76" x14ac:dyDescent="0.2">
      <c r="BV52196" s="22"/>
      <c r="BW52196" s="22"/>
      <c r="BX52196" s="1"/>
    </row>
    <row r="52197" spans="74:76" x14ac:dyDescent="0.2">
      <c r="BV52197" s="22"/>
      <c r="BW52197" s="22"/>
      <c r="BX52197" s="1"/>
    </row>
    <row r="52198" spans="74:76" x14ac:dyDescent="0.2">
      <c r="BV52198" s="22"/>
      <c r="BW52198" s="22"/>
      <c r="BX52198" s="1"/>
    </row>
    <row r="52199" spans="74:76" x14ac:dyDescent="0.2">
      <c r="BV52199" s="22"/>
      <c r="BW52199" s="22"/>
      <c r="BX52199" s="1"/>
    </row>
    <row r="52200" spans="74:76" x14ac:dyDescent="0.2">
      <c r="BV52200" s="22"/>
      <c r="BW52200" s="22"/>
      <c r="BX52200" s="1"/>
    </row>
    <row r="52201" spans="74:76" x14ac:dyDescent="0.2">
      <c r="BV52201" s="22"/>
      <c r="BW52201" s="22"/>
      <c r="BX52201" s="1"/>
    </row>
    <row r="52202" spans="74:76" x14ac:dyDescent="0.2">
      <c r="BV52202" s="22"/>
      <c r="BW52202" s="22"/>
      <c r="BX52202" s="1"/>
    </row>
    <row r="52203" spans="74:76" x14ac:dyDescent="0.2">
      <c r="BV52203" s="22"/>
      <c r="BW52203" s="22"/>
      <c r="BX52203" s="1"/>
    </row>
    <row r="52204" spans="74:76" x14ac:dyDescent="0.2">
      <c r="BV52204" s="22"/>
      <c r="BW52204" s="22"/>
      <c r="BX52204" s="1"/>
    </row>
    <row r="52205" spans="74:76" x14ac:dyDescent="0.2">
      <c r="BV52205" s="22"/>
      <c r="BW52205" s="22"/>
      <c r="BX52205" s="1"/>
    </row>
    <row r="52206" spans="74:76" x14ac:dyDescent="0.2">
      <c r="BV52206" s="22"/>
      <c r="BW52206" s="22"/>
      <c r="BX52206" s="1"/>
    </row>
    <row r="52207" spans="74:76" x14ac:dyDescent="0.2">
      <c r="BV52207" s="22"/>
      <c r="BW52207" s="22"/>
      <c r="BX52207" s="1"/>
    </row>
    <row r="52208" spans="74:76" x14ac:dyDescent="0.2">
      <c r="BV52208" s="22"/>
      <c r="BW52208" s="22"/>
      <c r="BX52208" s="1"/>
    </row>
    <row r="52209" spans="74:76" x14ac:dyDescent="0.2">
      <c r="BV52209" s="22"/>
      <c r="BW52209" s="22"/>
      <c r="BX52209" s="1"/>
    </row>
    <row r="52210" spans="74:76" x14ac:dyDescent="0.2">
      <c r="BV52210" s="22"/>
      <c r="BW52210" s="22"/>
      <c r="BX52210" s="1"/>
    </row>
    <row r="52211" spans="74:76" x14ac:dyDescent="0.2">
      <c r="BV52211" s="22"/>
      <c r="BW52211" s="22"/>
      <c r="BX52211" s="1"/>
    </row>
    <row r="52212" spans="74:76" x14ac:dyDescent="0.2">
      <c r="BV52212" s="22"/>
      <c r="BW52212" s="22"/>
      <c r="BX52212" s="1"/>
    </row>
    <row r="52213" spans="74:76" x14ac:dyDescent="0.2">
      <c r="BV52213" s="22"/>
      <c r="BW52213" s="22"/>
      <c r="BX52213" s="1"/>
    </row>
    <row r="52214" spans="74:76" x14ac:dyDescent="0.2">
      <c r="BV52214" s="22"/>
      <c r="BW52214" s="22"/>
      <c r="BX52214" s="1"/>
    </row>
    <row r="52215" spans="74:76" x14ac:dyDescent="0.2">
      <c r="BV52215" s="22"/>
      <c r="BW52215" s="22"/>
      <c r="BX52215" s="1"/>
    </row>
    <row r="52216" spans="74:76" x14ac:dyDescent="0.2">
      <c r="BV52216" s="22"/>
      <c r="BW52216" s="22"/>
      <c r="BX52216" s="1"/>
    </row>
    <row r="52217" spans="74:76" x14ac:dyDescent="0.2">
      <c r="BV52217" s="22"/>
      <c r="BW52217" s="22"/>
      <c r="BX52217" s="1"/>
    </row>
    <row r="52218" spans="74:76" x14ac:dyDescent="0.2">
      <c r="BV52218" s="22"/>
      <c r="BW52218" s="22"/>
      <c r="BX52218" s="1"/>
    </row>
    <row r="52219" spans="74:76" x14ac:dyDescent="0.2">
      <c r="BV52219" s="22"/>
      <c r="BW52219" s="22"/>
      <c r="BX52219" s="1"/>
    </row>
    <row r="52220" spans="74:76" x14ac:dyDescent="0.2">
      <c r="BV52220" s="22"/>
      <c r="BW52220" s="22"/>
      <c r="BX52220" s="1"/>
    </row>
    <row r="52221" spans="74:76" x14ac:dyDescent="0.2">
      <c r="BV52221" s="22"/>
      <c r="BW52221" s="22"/>
      <c r="BX52221" s="1"/>
    </row>
    <row r="52222" spans="74:76" x14ac:dyDescent="0.2">
      <c r="BV52222" s="22"/>
      <c r="BW52222" s="22"/>
      <c r="BX52222" s="1"/>
    </row>
    <row r="52223" spans="74:76" x14ac:dyDescent="0.2">
      <c r="BV52223" s="22"/>
      <c r="BW52223" s="22"/>
      <c r="BX52223" s="1"/>
    </row>
    <row r="52224" spans="74:76" x14ac:dyDescent="0.2">
      <c r="BV52224" s="22"/>
      <c r="BW52224" s="22"/>
      <c r="BX52224" s="1"/>
    </row>
    <row r="52225" spans="74:76" x14ac:dyDescent="0.2">
      <c r="BV52225" s="22"/>
      <c r="BW52225" s="22"/>
      <c r="BX52225" s="1"/>
    </row>
    <row r="52226" spans="74:76" x14ac:dyDescent="0.2">
      <c r="BV52226" s="22"/>
      <c r="BW52226" s="22"/>
      <c r="BX52226" s="1"/>
    </row>
    <row r="52227" spans="74:76" x14ac:dyDescent="0.2">
      <c r="BV52227" s="22"/>
      <c r="BW52227" s="22"/>
      <c r="BX52227" s="1"/>
    </row>
    <row r="52228" spans="74:76" x14ac:dyDescent="0.2">
      <c r="BV52228" s="22"/>
      <c r="BW52228" s="22"/>
      <c r="BX52228" s="1"/>
    </row>
    <row r="52229" spans="74:76" x14ac:dyDescent="0.2">
      <c r="BV52229" s="22"/>
      <c r="BW52229" s="22"/>
      <c r="BX52229" s="1"/>
    </row>
    <row r="52230" spans="74:76" x14ac:dyDescent="0.2">
      <c r="BV52230" s="22"/>
      <c r="BW52230" s="22"/>
      <c r="BX52230" s="1"/>
    </row>
    <row r="52231" spans="74:76" x14ac:dyDescent="0.2">
      <c r="BV52231" s="22"/>
      <c r="BW52231" s="22"/>
      <c r="BX52231" s="1"/>
    </row>
    <row r="52232" spans="74:76" x14ac:dyDescent="0.2">
      <c r="BV52232" s="22"/>
      <c r="BW52232" s="22"/>
      <c r="BX52232" s="1"/>
    </row>
    <row r="52233" spans="74:76" x14ac:dyDescent="0.2">
      <c r="BV52233" s="22"/>
      <c r="BW52233" s="22"/>
      <c r="BX52233" s="1"/>
    </row>
    <row r="52234" spans="74:76" x14ac:dyDescent="0.2">
      <c r="BV52234" s="22"/>
      <c r="BW52234" s="22"/>
      <c r="BX52234" s="1"/>
    </row>
    <row r="52235" spans="74:76" x14ac:dyDescent="0.2">
      <c r="BV52235" s="22"/>
      <c r="BW52235" s="22"/>
      <c r="BX52235" s="1"/>
    </row>
    <row r="52236" spans="74:76" x14ac:dyDescent="0.2">
      <c r="BV52236" s="22"/>
      <c r="BW52236" s="22"/>
      <c r="BX52236" s="1"/>
    </row>
    <row r="52237" spans="74:76" x14ac:dyDescent="0.2">
      <c r="BV52237" s="22"/>
      <c r="BW52237" s="22"/>
      <c r="BX52237" s="1"/>
    </row>
    <row r="52238" spans="74:76" x14ac:dyDescent="0.2">
      <c r="BV52238" s="22"/>
      <c r="BW52238" s="22"/>
      <c r="BX52238" s="1"/>
    </row>
    <row r="52239" spans="74:76" x14ac:dyDescent="0.2">
      <c r="BV52239" s="22"/>
      <c r="BW52239" s="22"/>
      <c r="BX52239" s="1"/>
    </row>
    <row r="52240" spans="74:76" x14ac:dyDescent="0.2">
      <c r="BV52240" s="22"/>
      <c r="BW52240" s="22"/>
      <c r="BX52240" s="1"/>
    </row>
    <row r="52241" spans="74:76" x14ac:dyDescent="0.2">
      <c r="BV52241" s="22"/>
      <c r="BW52241" s="22"/>
      <c r="BX52241" s="1"/>
    </row>
    <row r="52242" spans="74:76" x14ac:dyDescent="0.2">
      <c r="BV52242" s="22"/>
      <c r="BW52242" s="22"/>
      <c r="BX52242" s="1"/>
    </row>
    <row r="52243" spans="74:76" x14ac:dyDescent="0.2">
      <c r="BV52243" s="22"/>
      <c r="BW52243" s="22"/>
      <c r="BX52243" s="1"/>
    </row>
    <row r="52244" spans="74:76" x14ac:dyDescent="0.2">
      <c r="BV52244" s="22"/>
      <c r="BW52244" s="22"/>
      <c r="BX52244" s="1"/>
    </row>
    <row r="52245" spans="74:76" x14ac:dyDescent="0.2">
      <c r="BV52245" s="22"/>
      <c r="BW52245" s="22"/>
      <c r="BX52245" s="1"/>
    </row>
    <row r="52246" spans="74:76" x14ac:dyDescent="0.2">
      <c r="BV52246" s="22"/>
      <c r="BW52246" s="22"/>
      <c r="BX52246" s="1"/>
    </row>
    <row r="52247" spans="74:76" x14ac:dyDescent="0.2">
      <c r="BV52247" s="22"/>
      <c r="BW52247" s="22"/>
      <c r="BX52247" s="1"/>
    </row>
    <row r="52248" spans="74:76" x14ac:dyDescent="0.2">
      <c r="BV52248" s="22"/>
      <c r="BW52248" s="22"/>
      <c r="BX52248" s="1"/>
    </row>
    <row r="52249" spans="74:76" x14ac:dyDescent="0.2">
      <c r="BV52249" s="22"/>
      <c r="BW52249" s="22"/>
      <c r="BX52249" s="1"/>
    </row>
    <row r="52250" spans="74:76" x14ac:dyDescent="0.2">
      <c r="BV52250" s="22"/>
      <c r="BW52250" s="22"/>
      <c r="BX52250" s="1"/>
    </row>
    <row r="52251" spans="74:76" x14ac:dyDescent="0.2">
      <c r="BV52251" s="22"/>
      <c r="BW52251" s="22"/>
      <c r="BX52251" s="1"/>
    </row>
    <row r="52252" spans="74:76" x14ac:dyDescent="0.2">
      <c r="BV52252" s="22"/>
      <c r="BW52252" s="22"/>
      <c r="BX52252" s="1"/>
    </row>
    <row r="52253" spans="74:76" x14ac:dyDescent="0.2">
      <c r="BV52253" s="22"/>
      <c r="BW52253" s="22"/>
      <c r="BX52253" s="1"/>
    </row>
    <row r="52254" spans="74:76" x14ac:dyDescent="0.2">
      <c r="BV52254" s="22"/>
      <c r="BW52254" s="22"/>
      <c r="BX52254" s="1"/>
    </row>
    <row r="52255" spans="74:76" x14ac:dyDescent="0.2">
      <c r="BV52255" s="22"/>
      <c r="BW52255" s="22"/>
      <c r="BX52255" s="1"/>
    </row>
    <row r="52256" spans="74:76" x14ac:dyDescent="0.2">
      <c r="BV52256" s="22"/>
      <c r="BW52256" s="22"/>
      <c r="BX52256" s="1"/>
    </row>
    <row r="52257" spans="74:76" x14ac:dyDescent="0.2">
      <c r="BV52257" s="22"/>
      <c r="BW52257" s="22"/>
      <c r="BX52257" s="1"/>
    </row>
    <row r="52258" spans="74:76" x14ac:dyDescent="0.2">
      <c r="BV52258" s="22"/>
      <c r="BW52258" s="22"/>
      <c r="BX52258" s="1"/>
    </row>
    <row r="52259" spans="74:76" x14ac:dyDescent="0.2">
      <c r="BV52259" s="22"/>
      <c r="BW52259" s="22"/>
      <c r="BX52259" s="1"/>
    </row>
    <row r="52260" spans="74:76" x14ac:dyDescent="0.2">
      <c r="BV52260" s="22"/>
      <c r="BW52260" s="22"/>
      <c r="BX52260" s="1"/>
    </row>
    <row r="52261" spans="74:76" x14ac:dyDescent="0.2">
      <c r="BV52261" s="22"/>
      <c r="BW52261" s="22"/>
      <c r="BX52261" s="1"/>
    </row>
    <row r="52262" spans="74:76" x14ac:dyDescent="0.2">
      <c r="BV52262" s="22"/>
      <c r="BW52262" s="22"/>
      <c r="BX52262" s="1"/>
    </row>
    <row r="52263" spans="74:76" x14ac:dyDescent="0.2">
      <c r="BV52263" s="22"/>
      <c r="BW52263" s="22"/>
      <c r="BX52263" s="1"/>
    </row>
    <row r="52264" spans="74:76" x14ac:dyDescent="0.2">
      <c r="BV52264" s="22"/>
      <c r="BW52264" s="22"/>
      <c r="BX52264" s="1"/>
    </row>
    <row r="52265" spans="74:76" x14ac:dyDescent="0.2">
      <c r="BV52265" s="22"/>
      <c r="BW52265" s="22"/>
      <c r="BX52265" s="1"/>
    </row>
    <row r="52266" spans="74:76" x14ac:dyDescent="0.2">
      <c r="BV52266" s="22"/>
      <c r="BW52266" s="22"/>
      <c r="BX52266" s="1"/>
    </row>
    <row r="52267" spans="74:76" x14ac:dyDescent="0.2">
      <c r="BV52267" s="22"/>
      <c r="BW52267" s="22"/>
      <c r="BX52267" s="1"/>
    </row>
    <row r="52268" spans="74:76" x14ac:dyDescent="0.2">
      <c r="BV52268" s="22"/>
      <c r="BW52268" s="22"/>
      <c r="BX52268" s="1"/>
    </row>
    <row r="52269" spans="74:76" x14ac:dyDescent="0.2">
      <c r="BV52269" s="22"/>
      <c r="BW52269" s="22"/>
      <c r="BX52269" s="1"/>
    </row>
    <row r="52270" spans="74:76" x14ac:dyDescent="0.2">
      <c r="BV52270" s="22"/>
      <c r="BW52270" s="22"/>
      <c r="BX52270" s="1"/>
    </row>
    <row r="52271" spans="74:76" x14ac:dyDescent="0.2">
      <c r="BV52271" s="22"/>
      <c r="BW52271" s="22"/>
      <c r="BX52271" s="1"/>
    </row>
    <row r="52272" spans="74:76" x14ac:dyDescent="0.2">
      <c r="BV52272" s="22"/>
      <c r="BW52272" s="22"/>
      <c r="BX52272" s="1"/>
    </row>
    <row r="52273" spans="74:76" x14ac:dyDescent="0.2">
      <c r="BV52273" s="22"/>
      <c r="BW52273" s="22"/>
      <c r="BX52273" s="1"/>
    </row>
    <row r="52274" spans="74:76" x14ac:dyDescent="0.2">
      <c r="BV52274" s="22"/>
      <c r="BW52274" s="22"/>
      <c r="BX52274" s="1"/>
    </row>
    <row r="52275" spans="74:76" x14ac:dyDescent="0.2">
      <c r="BV52275" s="22"/>
      <c r="BW52275" s="22"/>
      <c r="BX52275" s="1"/>
    </row>
    <row r="52276" spans="74:76" x14ac:dyDescent="0.2">
      <c r="BV52276" s="22"/>
      <c r="BW52276" s="22"/>
      <c r="BX52276" s="1"/>
    </row>
    <row r="52277" spans="74:76" x14ac:dyDescent="0.2">
      <c r="BV52277" s="22"/>
      <c r="BW52277" s="22"/>
      <c r="BX52277" s="1"/>
    </row>
    <row r="52278" spans="74:76" x14ac:dyDescent="0.2">
      <c r="BV52278" s="22"/>
      <c r="BW52278" s="22"/>
      <c r="BX52278" s="1"/>
    </row>
    <row r="52279" spans="74:76" x14ac:dyDescent="0.2">
      <c r="BV52279" s="22"/>
      <c r="BW52279" s="22"/>
      <c r="BX52279" s="1"/>
    </row>
    <row r="52280" spans="74:76" x14ac:dyDescent="0.2">
      <c r="BV52280" s="22"/>
      <c r="BW52280" s="22"/>
      <c r="BX52280" s="1"/>
    </row>
    <row r="52281" spans="74:76" x14ac:dyDescent="0.2">
      <c r="BV52281" s="22"/>
      <c r="BW52281" s="22"/>
      <c r="BX52281" s="1"/>
    </row>
    <row r="52282" spans="74:76" x14ac:dyDescent="0.2">
      <c r="BV52282" s="22"/>
      <c r="BW52282" s="22"/>
      <c r="BX52282" s="1"/>
    </row>
    <row r="52283" spans="74:76" x14ac:dyDescent="0.2">
      <c r="BV52283" s="22"/>
      <c r="BW52283" s="22"/>
      <c r="BX52283" s="1"/>
    </row>
    <row r="52284" spans="74:76" x14ac:dyDescent="0.2">
      <c r="BV52284" s="22"/>
      <c r="BW52284" s="22"/>
      <c r="BX52284" s="1"/>
    </row>
    <row r="52285" spans="74:76" x14ac:dyDescent="0.2">
      <c r="BV52285" s="22"/>
      <c r="BW52285" s="22"/>
      <c r="BX52285" s="1"/>
    </row>
    <row r="52286" spans="74:76" x14ac:dyDescent="0.2">
      <c r="BV52286" s="22"/>
      <c r="BW52286" s="22"/>
      <c r="BX52286" s="1"/>
    </row>
    <row r="52287" spans="74:76" x14ac:dyDescent="0.2">
      <c r="BV52287" s="22"/>
      <c r="BW52287" s="22"/>
      <c r="BX52287" s="1"/>
    </row>
    <row r="52288" spans="74:76" x14ac:dyDescent="0.2">
      <c r="BV52288" s="22"/>
      <c r="BW52288" s="22"/>
      <c r="BX52288" s="1"/>
    </row>
    <row r="52289" spans="74:76" x14ac:dyDescent="0.2">
      <c r="BV52289" s="22"/>
      <c r="BW52289" s="22"/>
      <c r="BX52289" s="1"/>
    </row>
    <row r="52290" spans="74:76" x14ac:dyDescent="0.2">
      <c r="BV52290" s="22"/>
      <c r="BW52290" s="22"/>
      <c r="BX52290" s="1"/>
    </row>
    <row r="52291" spans="74:76" x14ac:dyDescent="0.2">
      <c r="BV52291" s="22"/>
      <c r="BW52291" s="22"/>
      <c r="BX52291" s="1"/>
    </row>
    <row r="52292" spans="74:76" x14ac:dyDescent="0.2">
      <c r="BV52292" s="22"/>
      <c r="BW52292" s="22"/>
      <c r="BX52292" s="1"/>
    </row>
    <row r="52293" spans="74:76" x14ac:dyDescent="0.2">
      <c r="BV52293" s="22"/>
      <c r="BW52293" s="22"/>
      <c r="BX52293" s="1"/>
    </row>
    <row r="52294" spans="74:76" x14ac:dyDescent="0.2">
      <c r="BV52294" s="22"/>
      <c r="BW52294" s="22"/>
      <c r="BX52294" s="1"/>
    </row>
    <row r="52295" spans="74:76" x14ac:dyDescent="0.2">
      <c r="BV52295" s="22"/>
      <c r="BW52295" s="22"/>
      <c r="BX52295" s="1"/>
    </row>
    <row r="52296" spans="74:76" x14ac:dyDescent="0.2">
      <c r="BV52296" s="22"/>
      <c r="BW52296" s="22"/>
      <c r="BX52296" s="1"/>
    </row>
    <row r="52297" spans="74:76" x14ac:dyDescent="0.2">
      <c r="BV52297" s="22"/>
      <c r="BW52297" s="22"/>
      <c r="BX52297" s="1"/>
    </row>
    <row r="52298" spans="74:76" x14ac:dyDescent="0.2">
      <c r="BV52298" s="22"/>
      <c r="BW52298" s="22"/>
      <c r="BX52298" s="1"/>
    </row>
    <row r="52299" spans="74:76" x14ac:dyDescent="0.2">
      <c r="BV52299" s="22"/>
      <c r="BW52299" s="22"/>
      <c r="BX52299" s="1"/>
    </row>
    <row r="52300" spans="74:76" x14ac:dyDescent="0.2">
      <c r="BV52300" s="22"/>
      <c r="BW52300" s="22"/>
      <c r="BX52300" s="1"/>
    </row>
    <row r="52301" spans="74:76" x14ac:dyDescent="0.2">
      <c r="BV52301" s="22"/>
      <c r="BW52301" s="22"/>
      <c r="BX52301" s="1"/>
    </row>
    <row r="52302" spans="74:76" x14ac:dyDescent="0.2">
      <c r="BV52302" s="22"/>
      <c r="BW52302" s="22"/>
      <c r="BX52302" s="1"/>
    </row>
    <row r="52303" spans="74:76" x14ac:dyDescent="0.2">
      <c r="BV52303" s="22"/>
      <c r="BW52303" s="22"/>
      <c r="BX52303" s="1"/>
    </row>
    <row r="52304" spans="74:76" x14ac:dyDescent="0.2">
      <c r="BV52304" s="22"/>
      <c r="BW52304" s="22"/>
      <c r="BX52304" s="1"/>
    </row>
    <row r="52305" spans="74:76" x14ac:dyDescent="0.2">
      <c r="BV52305" s="22"/>
      <c r="BW52305" s="22"/>
      <c r="BX52305" s="1"/>
    </row>
    <row r="52306" spans="74:76" x14ac:dyDescent="0.2">
      <c r="BV52306" s="22"/>
      <c r="BW52306" s="22"/>
      <c r="BX52306" s="1"/>
    </row>
    <row r="52307" spans="74:76" x14ac:dyDescent="0.2">
      <c r="BV52307" s="22"/>
      <c r="BW52307" s="22"/>
      <c r="BX52307" s="1"/>
    </row>
    <row r="52308" spans="74:76" x14ac:dyDescent="0.2">
      <c r="BV52308" s="22"/>
      <c r="BW52308" s="22"/>
      <c r="BX52308" s="1"/>
    </row>
    <row r="52309" spans="74:76" x14ac:dyDescent="0.2">
      <c r="BV52309" s="22"/>
      <c r="BW52309" s="22"/>
      <c r="BX52309" s="1"/>
    </row>
    <row r="52310" spans="74:76" x14ac:dyDescent="0.2">
      <c r="BV52310" s="22"/>
      <c r="BW52310" s="22"/>
      <c r="BX52310" s="1"/>
    </row>
    <row r="52311" spans="74:76" x14ac:dyDescent="0.2">
      <c r="BV52311" s="22"/>
      <c r="BW52311" s="22"/>
      <c r="BX52311" s="1"/>
    </row>
    <row r="52312" spans="74:76" x14ac:dyDescent="0.2">
      <c r="BV52312" s="22"/>
      <c r="BW52312" s="22"/>
      <c r="BX52312" s="1"/>
    </row>
    <row r="52313" spans="74:76" x14ac:dyDescent="0.2">
      <c r="BV52313" s="22"/>
      <c r="BW52313" s="22"/>
      <c r="BX52313" s="1"/>
    </row>
    <row r="52314" spans="74:76" x14ac:dyDescent="0.2">
      <c r="BV52314" s="22"/>
      <c r="BW52314" s="22"/>
      <c r="BX52314" s="1"/>
    </row>
    <row r="52315" spans="74:76" x14ac:dyDescent="0.2">
      <c r="BV52315" s="22"/>
      <c r="BW52315" s="22"/>
      <c r="BX52315" s="1"/>
    </row>
    <row r="52316" spans="74:76" x14ac:dyDescent="0.2">
      <c r="BV52316" s="22"/>
      <c r="BW52316" s="22"/>
      <c r="BX52316" s="1"/>
    </row>
    <row r="52317" spans="74:76" x14ac:dyDescent="0.2">
      <c r="BV52317" s="22"/>
      <c r="BW52317" s="22"/>
      <c r="BX52317" s="1"/>
    </row>
    <row r="52318" spans="74:76" x14ac:dyDescent="0.2">
      <c r="BV52318" s="22"/>
      <c r="BW52318" s="22"/>
      <c r="BX52318" s="1"/>
    </row>
    <row r="52319" spans="74:76" x14ac:dyDescent="0.2">
      <c r="BV52319" s="22"/>
      <c r="BW52319" s="22"/>
      <c r="BX52319" s="1"/>
    </row>
    <row r="52320" spans="74:76" x14ac:dyDescent="0.2">
      <c r="BV52320" s="22"/>
      <c r="BW52320" s="22"/>
      <c r="BX52320" s="1"/>
    </row>
    <row r="52321" spans="74:76" x14ac:dyDescent="0.2">
      <c r="BV52321" s="22"/>
      <c r="BW52321" s="22"/>
      <c r="BX52321" s="1"/>
    </row>
    <row r="52322" spans="74:76" x14ac:dyDescent="0.2">
      <c r="BV52322" s="22"/>
      <c r="BW52322" s="22"/>
      <c r="BX52322" s="1"/>
    </row>
    <row r="52323" spans="74:76" x14ac:dyDescent="0.2">
      <c r="BV52323" s="22"/>
      <c r="BW52323" s="22"/>
      <c r="BX52323" s="1"/>
    </row>
    <row r="52324" spans="74:76" x14ac:dyDescent="0.2">
      <c r="BV52324" s="22"/>
      <c r="BW52324" s="22"/>
      <c r="BX52324" s="1"/>
    </row>
    <row r="52325" spans="74:76" x14ac:dyDescent="0.2">
      <c r="BV52325" s="22"/>
      <c r="BW52325" s="22"/>
      <c r="BX52325" s="1"/>
    </row>
    <row r="52326" spans="74:76" x14ac:dyDescent="0.2">
      <c r="BV52326" s="22"/>
      <c r="BW52326" s="22"/>
      <c r="BX52326" s="1"/>
    </row>
    <row r="52327" spans="74:76" x14ac:dyDescent="0.2">
      <c r="BV52327" s="22"/>
      <c r="BW52327" s="22"/>
      <c r="BX52327" s="1"/>
    </row>
    <row r="52328" spans="74:76" x14ac:dyDescent="0.2">
      <c r="BV52328" s="22"/>
      <c r="BW52328" s="22"/>
      <c r="BX52328" s="1"/>
    </row>
    <row r="52329" spans="74:76" x14ac:dyDescent="0.2">
      <c r="BV52329" s="22"/>
      <c r="BW52329" s="22"/>
      <c r="BX52329" s="1"/>
    </row>
    <row r="52330" spans="74:76" x14ac:dyDescent="0.2">
      <c r="BV52330" s="22"/>
      <c r="BW52330" s="22"/>
      <c r="BX52330" s="1"/>
    </row>
    <row r="52331" spans="74:76" x14ac:dyDescent="0.2">
      <c r="BV52331" s="22"/>
      <c r="BW52331" s="22"/>
      <c r="BX52331" s="1"/>
    </row>
    <row r="52332" spans="74:76" x14ac:dyDescent="0.2">
      <c r="BV52332" s="22"/>
      <c r="BW52332" s="22"/>
      <c r="BX52332" s="1"/>
    </row>
    <row r="52333" spans="74:76" x14ac:dyDescent="0.2">
      <c r="BV52333" s="22"/>
      <c r="BW52333" s="22"/>
      <c r="BX52333" s="1"/>
    </row>
    <row r="52334" spans="74:76" x14ac:dyDescent="0.2">
      <c r="BV52334" s="22"/>
      <c r="BW52334" s="22"/>
      <c r="BX52334" s="1"/>
    </row>
    <row r="52335" spans="74:76" x14ac:dyDescent="0.2">
      <c r="BV52335" s="22"/>
      <c r="BW52335" s="22"/>
      <c r="BX52335" s="1"/>
    </row>
    <row r="52336" spans="74:76" x14ac:dyDescent="0.2">
      <c r="BV52336" s="22"/>
      <c r="BW52336" s="22"/>
      <c r="BX52336" s="1"/>
    </row>
    <row r="52337" spans="74:76" x14ac:dyDescent="0.2">
      <c r="BV52337" s="22"/>
      <c r="BW52337" s="22"/>
      <c r="BX52337" s="1"/>
    </row>
    <row r="52338" spans="74:76" x14ac:dyDescent="0.2">
      <c r="BV52338" s="22"/>
      <c r="BW52338" s="22"/>
      <c r="BX52338" s="1"/>
    </row>
    <row r="52339" spans="74:76" x14ac:dyDescent="0.2">
      <c r="BV52339" s="22"/>
      <c r="BW52339" s="22"/>
      <c r="BX52339" s="1"/>
    </row>
    <row r="52340" spans="74:76" x14ac:dyDescent="0.2">
      <c r="BV52340" s="22"/>
      <c r="BW52340" s="22"/>
      <c r="BX52340" s="1"/>
    </row>
    <row r="52341" spans="74:76" x14ac:dyDescent="0.2">
      <c r="BV52341" s="22"/>
      <c r="BW52341" s="22"/>
      <c r="BX52341" s="1"/>
    </row>
    <row r="52342" spans="74:76" x14ac:dyDescent="0.2">
      <c r="BV52342" s="22"/>
      <c r="BW52342" s="22"/>
      <c r="BX52342" s="1"/>
    </row>
    <row r="52343" spans="74:76" x14ac:dyDescent="0.2">
      <c r="BV52343" s="22"/>
      <c r="BW52343" s="22"/>
      <c r="BX52343" s="1"/>
    </row>
    <row r="52344" spans="74:76" x14ac:dyDescent="0.2">
      <c r="BV52344" s="22"/>
      <c r="BW52344" s="22"/>
      <c r="BX52344" s="1"/>
    </row>
    <row r="52345" spans="74:76" x14ac:dyDescent="0.2">
      <c r="BV52345" s="22"/>
      <c r="BW52345" s="22"/>
      <c r="BX52345" s="1"/>
    </row>
    <row r="52346" spans="74:76" x14ac:dyDescent="0.2">
      <c r="BV52346" s="22"/>
      <c r="BW52346" s="22"/>
      <c r="BX52346" s="1"/>
    </row>
    <row r="52347" spans="74:76" x14ac:dyDescent="0.2">
      <c r="BV52347" s="22"/>
      <c r="BW52347" s="22"/>
      <c r="BX52347" s="1"/>
    </row>
    <row r="52348" spans="74:76" x14ac:dyDescent="0.2">
      <c r="BV52348" s="22"/>
      <c r="BW52348" s="22"/>
      <c r="BX52348" s="1"/>
    </row>
    <row r="52349" spans="74:76" x14ac:dyDescent="0.2">
      <c r="BV52349" s="22"/>
      <c r="BW52349" s="22"/>
      <c r="BX52349" s="1"/>
    </row>
    <row r="52350" spans="74:76" x14ac:dyDescent="0.2">
      <c r="BV52350" s="22"/>
      <c r="BW52350" s="22"/>
      <c r="BX52350" s="1"/>
    </row>
    <row r="52351" spans="74:76" x14ac:dyDescent="0.2">
      <c r="BV52351" s="22"/>
      <c r="BW52351" s="22"/>
      <c r="BX52351" s="1"/>
    </row>
    <row r="52352" spans="74:76" x14ac:dyDescent="0.2">
      <c r="BV52352" s="22"/>
      <c r="BW52352" s="22"/>
      <c r="BX52352" s="1"/>
    </row>
    <row r="52353" spans="74:76" x14ac:dyDescent="0.2">
      <c r="BV52353" s="22"/>
      <c r="BW52353" s="22"/>
      <c r="BX52353" s="1"/>
    </row>
    <row r="52354" spans="74:76" x14ac:dyDescent="0.2">
      <c r="BV52354" s="22"/>
      <c r="BW52354" s="22"/>
      <c r="BX52354" s="1"/>
    </row>
    <row r="52355" spans="74:76" x14ac:dyDescent="0.2">
      <c r="BV52355" s="22"/>
      <c r="BW52355" s="22"/>
      <c r="BX52355" s="1"/>
    </row>
    <row r="52356" spans="74:76" x14ac:dyDescent="0.2">
      <c r="BV52356" s="22"/>
      <c r="BW52356" s="22"/>
      <c r="BX52356" s="1"/>
    </row>
    <row r="52357" spans="74:76" x14ac:dyDescent="0.2">
      <c r="BV52357" s="22"/>
      <c r="BW52357" s="22"/>
      <c r="BX52357" s="1"/>
    </row>
    <row r="52358" spans="74:76" x14ac:dyDescent="0.2">
      <c r="BV52358" s="22"/>
      <c r="BW52358" s="22"/>
      <c r="BX52358" s="1"/>
    </row>
    <row r="52359" spans="74:76" x14ac:dyDescent="0.2">
      <c r="BV52359" s="22"/>
      <c r="BW52359" s="22"/>
      <c r="BX52359" s="1"/>
    </row>
    <row r="52360" spans="74:76" x14ac:dyDescent="0.2">
      <c r="BV52360" s="22"/>
      <c r="BW52360" s="22"/>
      <c r="BX52360" s="1"/>
    </row>
    <row r="52361" spans="74:76" x14ac:dyDescent="0.2">
      <c r="BV52361" s="22"/>
      <c r="BW52361" s="22"/>
      <c r="BX52361" s="1"/>
    </row>
    <row r="52362" spans="74:76" x14ac:dyDescent="0.2">
      <c r="BV52362" s="22"/>
      <c r="BW52362" s="22"/>
      <c r="BX52362" s="1"/>
    </row>
    <row r="52363" spans="74:76" x14ac:dyDescent="0.2">
      <c r="BV52363" s="22"/>
      <c r="BW52363" s="22"/>
      <c r="BX52363" s="1"/>
    </row>
    <row r="52364" spans="74:76" x14ac:dyDescent="0.2">
      <c r="BV52364" s="22"/>
      <c r="BW52364" s="22"/>
      <c r="BX52364" s="1"/>
    </row>
    <row r="52365" spans="74:76" x14ac:dyDescent="0.2">
      <c r="BV52365" s="22"/>
      <c r="BW52365" s="22"/>
      <c r="BX52365" s="1"/>
    </row>
    <row r="52366" spans="74:76" x14ac:dyDescent="0.2">
      <c r="BV52366" s="22"/>
      <c r="BW52366" s="22"/>
      <c r="BX52366" s="1"/>
    </row>
    <row r="52367" spans="74:76" x14ac:dyDescent="0.2">
      <c r="BV52367" s="22"/>
      <c r="BW52367" s="22"/>
      <c r="BX52367" s="1"/>
    </row>
    <row r="52368" spans="74:76" x14ac:dyDescent="0.2">
      <c r="BV52368" s="22"/>
      <c r="BW52368" s="22"/>
      <c r="BX52368" s="1"/>
    </row>
    <row r="52369" spans="74:76" x14ac:dyDescent="0.2">
      <c r="BV52369" s="22"/>
      <c r="BW52369" s="22"/>
      <c r="BX52369" s="1"/>
    </row>
    <row r="52370" spans="74:76" x14ac:dyDescent="0.2">
      <c r="BV52370" s="22"/>
      <c r="BW52370" s="22"/>
      <c r="BX52370" s="1"/>
    </row>
    <row r="52371" spans="74:76" x14ac:dyDescent="0.2">
      <c r="BV52371" s="22"/>
      <c r="BW52371" s="22"/>
      <c r="BX52371" s="1"/>
    </row>
    <row r="52372" spans="74:76" x14ac:dyDescent="0.2">
      <c r="BV52372" s="22"/>
      <c r="BW52372" s="22"/>
      <c r="BX52372" s="1"/>
    </row>
    <row r="52373" spans="74:76" x14ac:dyDescent="0.2">
      <c r="BV52373" s="22"/>
      <c r="BW52373" s="22"/>
      <c r="BX52373" s="1"/>
    </row>
    <row r="52374" spans="74:76" x14ac:dyDescent="0.2">
      <c r="BV52374" s="22"/>
      <c r="BW52374" s="22"/>
      <c r="BX52374" s="1"/>
    </row>
    <row r="52375" spans="74:76" x14ac:dyDescent="0.2">
      <c r="BV52375" s="22"/>
      <c r="BW52375" s="22"/>
      <c r="BX52375" s="1"/>
    </row>
    <row r="52376" spans="74:76" x14ac:dyDescent="0.2">
      <c r="BV52376" s="22"/>
      <c r="BW52376" s="22"/>
      <c r="BX52376" s="1"/>
    </row>
    <row r="52377" spans="74:76" x14ac:dyDescent="0.2">
      <c r="BV52377" s="22"/>
      <c r="BW52377" s="22"/>
      <c r="BX52377" s="1"/>
    </row>
    <row r="52378" spans="74:76" x14ac:dyDescent="0.2">
      <c r="BV52378" s="22"/>
      <c r="BW52378" s="22"/>
      <c r="BX52378" s="1"/>
    </row>
    <row r="52379" spans="74:76" x14ac:dyDescent="0.2">
      <c r="BV52379" s="22"/>
      <c r="BW52379" s="22"/>
      <c r="BX52379" s="1"/>
    </row>
    <row r="52380" spans="74:76" x14ac:dyDescent="0.2">
      <c r="BV52380" s="22"/>
      <c r="BW52380" s="22"/>
      <c r="BX52380" s="1"/>
    </row>
    <row r="52381" spans="74:76" x14ac:dyDescent="0.2">
      <c r="BV52381" s="22"/>
      <c r="BW52381" s="22"/>
      <c r="BX52381" s="1"/>
    </row>
    <row r="52382" spans="74:76" x14ac:dyDescent="0.2">
      <c r="BV52382" s="22"/>
      <c r="BW52382" s="22"/>
      <c r="BX52382" s="1"/>
    </row>
    <row r="52383" spans="74:76" x14ac:dyDescent="0.2">
      <c r="BV52383" s="22"/>
      <c r="BW52383" s="22"/>
      <c r="BX52383" s="1"/>
    </row>
    <row r="52384" spans="74:76" x14ac:dyDescent="0.2">
      <c r="BV52384" s="22"/>
      <c r="BW52384" s="22"/>
      <c r="BX52384" s="1"/>
    </row>
    <row r="52385" spans="74:76" x14ac:dyDescent="0.2">
      <c r="BV52385" s="22"/>
      <c r="BW52385" s="22"/>
      <c r="BX52385" s="1"/>
    </row>
    <row r="52386" spans="74:76" x14ac:dyDescent="0.2">
      <c r="BV52386" s="22"/>
      <c r="BW52386" s="22"/>
      <c r="BX52386" s="1"/>
    </row>
    <row r="52387" spans="74:76" x14ac:dyDescent="0.2">
      <c r="BV52387" s="22"/>
      <c r="BW52387" s="22"/>
      <c r="BX52387" s="1"/>
    </row>
    <row r="52388" spans="74:76" x14ac:dyDescent="0.2">
      <c r="BV52388" s="22"/>
      <c r="BW52388" s="22"/>
      <c r="BX52388" s="1"/>
    </row>
    <row r="52389" spans="74:76" x14ac:dyDescent="0.2">
      <c r="BV52389" s="22"/>
      <c r="BW52389" s="22"/>
      <c r="BX52389" s="1"/>
    </row>
    <row r="52390" spans="74:76" x14ac:dyDescent="0.2">
      <c r="BV52390" s="22"/>
      <c r="BW52390" s="22"/>
      <c r="BX52390" s="1"/>
    </row>
    <row r="52391" spans="74:76" x14ac:dyDescent="0.2">
      <c r="BV52391" s="22"/>
      <c r="BW52391" s="22"/>
      <c r="BX52391" s="1"/>
    </row>
    <row r="52392" spans="74:76" x14ac:dyDescent="0.2">
      <c r="BV52392" s="22"/>
      <c r="BW52392" s="22"/>
      <c r="BX52392" s="1"/>
    </row>
    <row r="52393" spans="74:76" x14ac:dyDescent="0.2">
      <c r="BV52393" s="22"/>
      <c r="BW52393" s="22"/>
      <c r="BX52393" s="1"/>
    </row>
    <row r="52394" spans="74:76" x14ac:dyDescent="0.2">
      <c r="BV52394" s="22"/>
      <c r="BW52394" s="22"/>
      <c r="BX52394" s="1"/>
    </row>
    <row r="52395" spans="74:76" x14ac:dyDescent="0.2">
      <c r="BV52395" s="22"/>
      <c r="BW52395" s="22"/>
      <c r="BX52395" s="1"/>
    </row>
    <row r="52396" spans="74:76" x14ac:dyDescent="0.2">
      <c r="BV52396" s="22"/>
      <c r="BW52396" s="22"/>
      <c r="BX52396" s="1"/>
    </row>
    <row r="52397" spans="74:76" x14ac:dyDescent="0.2">
      <c r="BV52397" s="22"/>
      <c r="BW52397" s="22"/>
      <c r="BX52397" s="1"/>
    </row>
    <row r="52398" spans="74:76" x14ac:dyDescent="0.2">
      <c r="BV52398" s="22"/>
      <c r="BW52398" s="22"/>
      <c r="BX52398" s="1"/>
    </row>
    <row r="52399" spans="74:76" x14ac:dyDescent="0.2">
      <c r="BV52399" s="22"/>
      <c r="BW52399" s="22"/>
      <c r="BX52399" s="1"/>
    </row>
    <row r="52400" spans="74:76" x14ac:dyDescent="0.2">
      <c r="BV52400" s="22"/>
      <c r="BW52400" s="22"/>
      <c r="BX52400" s="1"/>
    </row>
    <row r="52401" spans="74:76" x14ac:dyDescent="0.2">
      <c r="BV52401" s="22"/>
      <c r="BW52401" s="22"/>
      <c r="BX52401" s="1"/>
    </row>
    <row r="52402" spans="74:76" x14ac:dyDescent="0.2">
      <c r="BV52402" s="22"/>
      <c r="BW52402" s="22"/>
      <c r="BX52402" s="1"/>
    </row>
    <row r="52403" spans="74:76" x14ac:dyDescent="0.2">
      <c r="BV52403" s="22"/>
      <c r="BW52403" s="22"/>
      <c r="BX52403" s="1"/>
    </row>
    <row r="52404" spans="74:76" x14ac:dyDescent="0.2">
      <c r="BV52404" s="22"/>
      <c r="BW52404" s="22"/>
      <c r="BX52404" s="1"/>
    </row>
    <row r="52405" spans="74:76" x14ac:dyDescent="0.2">
      <c r="BV52405" s="22"/>
      <c r="BW52405" s="22"/>
      <c r="BX52405" s="1"/>
    </row>
    <row r="52406" spans="74:76" x14ac:dyDescent="0.2">
      <c r="BV52406" s="22"/>
      <c r="BW52406" s="22"/>
      <c r="BX52406" s="1"/>
    </row>
    <row r="52407" spans="74:76" x14ac:dyDescent="0.2">
      <c r="BV52407" s="22"/>
      <c r="BW52407" s="22"/>
      <c r="BX52407" s="1"/>
    </row>
    <row r="52408" spans="74:76" x14ac:dyDescent="0.2">
      <c r="BV52408" s="22"/>
      <c r="BW52408" s="22"/>
      <c r="BX52408" s="1"/>
    </row>
    <row r="52409" spans="74:76" x14ac:dyDescent="0.2">
      <c r="BV52409" s="22"/>
      <c r="BW52409" s="22"/>
      <c r="BX52409" s="1"/>
    </row>
    <row r="52410" spans="74:76" x14ac:dyDescent="0.2">
      <c r="BV52410" s="22"/>
      <c r="BW52410" s="22"/>
      <c r="BX52410" s="1"/>
    </row>
    <row r="52411" spans="74:76" x14ac:dyDescent="0.2">
      <c r="BV52411" s="22"/>
      <c r="BW52411" s="22"/>
      <c r="BX52411" s="1"/>
    </row>
    <row r="52412" spans="74:76" x14ac:dyDescent="0.2">
      <c r="BV52412" s="22"/>
      <c r="BW52412" s="22"/>
      <c r="BX52412" s="1"/>
    </row>
    <row r="52413" spans="74:76" x14ac:dyDescent="0.2">
      <c r="BV52413" s="22"/>
      <c r="BW52413" s="22"/>
      <c r="BX52413" s="1"/>
    </row>
    <row r="52414" spans="74:76" x14ac:dyDescent="0.2">
      <c r="BV52414" s="22"/>
      <c r="BW52414" s="22"/>
      <c r="BX52414" s="1"/>
    </row>
    <row r="52415" spans="74:76" x14ac:dyDescent="0.2">
      <c r="BV52415" s="22"/>
      <c r="BW52415" s="22"/>
      <c r="BX52415" s="1"/>
    </row>
    <row r="52416" spans="74:76" x14ac:dyDescent="0.2">
      <c r="BV52416" s="22"/>
      <c r="BW52416" s="22"/>
      <c r="BX52416" s="1"/>
    </row>
    <row r="52417" spans="74:76" x14ac:dyDescent="0.2">
      <c r="BV52417" s="22"/>
      <c r="BW52417" s="22"/>
      <c r="BX52417" s="1"/>
    </row>
    <row r="52418" spans="74:76" x14ac:dyDescent="0.2">
      <c r="BV52418" s="22"/>
      <c r="BW52418" s="22"/>
      <c r="BX52418" s="1"/>
    </row>
    <row r="52419" spans="74:76" x14ac:dyDescent="0.2">
      <c r="BV52419" s="22"/>
      <c r="BW52419" s="22"/>
      <c r="BX52419" s="1"/>
    </row>
    <row r="52420" spans="74:76" x14ac:dyDescent="0.2">
      <c r="BV52420" s="22"/>
      <c r="BW52420" s="22"/>
      <c r="BX52420" s="1"/>
    </row>
    <row r="52421" spans="74:76" x14ac:dyDescent="0.2">
      <c r="BV52421" s="22"/>
      <c r="BW52421" s="22"/>
      <c r="BX52421" s="1"/>
    </row>
    <row r="52422" spans="74:76" x14ac:dyDescent="0.2">
      <c r="BV52422" s="22"/>
      <c r="BW52422" s="22"/>
      <c r="BX52422" s="1"/>
    </row>
    <row r="52423" spans="74:76" x14ac:dyDescent="0.2">
      <c r="BV52423" s="22"/>
      <c r="BW52423" s="22"/>
      <c r="BX52423" s="1"/>
    </row>
    <row r="52424" spans="74:76" x14ac:dyDescent="0.2">
      <c r="BV52424" s="22"/>
      <c r="BW52424" s="22"/>
      <c r="BX52424" s="1"/>
    </row>
    <row r="52425" spans="74:76" x14ac:dyDescent="0.2">
      <c r="BV52425" s="22"/>
      <c r="BW52425" s="22"/>
      <c r="BX52425" s="1"/>
    </row>
    <row r="52426" spans="74:76" x14ac:dyDescent="0.2">
      <c r="BV52426" s="22"/>
      <c r="BW52426" s="22"/>
      <c r="BX52426" s="1"/>
    </row>
    <row r="52427" spans="74:76" x14ac:dyDescent="0.2">
      <c r="BV52427" s="22"/>
      <c r="BW52427" s="22"/>
      <c r="BX52427" s="1"/>
    </row>
    <row r="52428" spans="74:76" x14ac:dyDescent="0.2">
      <c r="BV52428" s="22"/>
      <c r="BW52428" s="22"/>
      <c r="BX52428" s="1"/>
    </row>
    <row r="52429" spans="74:76" x14ac:dyDescent="0.2">
      <c r="BV52429" s="22"/>
      <c r="BW52429" s="22"/>
      <c r="BX52429" s="1"/>
    </row>
    <row r="52430" spans="74:76" x14ac:dyDescent="0.2">
      <c r="BV52430" s="22"/>
      <c r="BW52430" s="22"/>
      <c r="BX52430" s="1"/>
    </row>
    <row r="52431" spans="74:76" x14ac:dyDescent="0.2">
      <c r="BV52431" s="22"/>
      <c r="BW52431" s="22"/>
      <c r="BX52431" s="1"/>
    </row>
    <row r="52432" spans="74:76" x14ac:dyDescent="0.2">
      <c r="BV52432" s="22"/>
      <c r="BW52432" s="22"/>
      <c r="BX52432" s="1"/>
    </row>
    <row r="52433" spans="74:76" x14ac:dyDescent="0.2">
      <c r="BV52433" s="22"/>
      <c r="BW52433" s="22"/>
      <c r="BX52433" s="1"/>
    </row>
    <row r="52434" spans="74:76" x14ac:dyDescent="0.2">
      <c r="BV52434" s="22"/>
      <c r="BW52434" s="22"/>
      <c r="BX52434" s="1"/>
    </row>
    <row r="52435" spans="74:76" x14ac:dyDescent="0.2">
      <c r="BV52435" s="22"/>
      <c r="BW52435" s="22"/>
      <c r="BX52435" s="1"/>
    </row>
    <row r="52436" spans="74:76" x14ac:dyDescent="0.2">
      <c r="BV52436" s="22"/>
      <c r="BW52436" s="22"/>
      <c r="BX52436" s="1"/>
    </row>
    <row r="52437" spans="74:76" x14ac:dyDescent="0.2">
      <c r="BV52437" s="22"/>
      <c r="BW52437" s="22"/>
      <c r="BX52437" s="1"/>
    </row>
    <row r="52438" spans="74:76" x14ac:dyDescent="0.2">
      <c r="BV52438" s="22"/>
      <c r="BW52438" s="22"/>
      <c r="BX52438" s="1"/>
    </row>
    <row r="52439" spans="74:76" x14ac:dyDescent="0.2">
      <c r="BV52439" s="22"/>
      <c r="BW52439" s="22"/>
      <c r="BX52439" s="1"/>
    </row>
    <row r="52440" spans="74:76" x14ac:dyDescent="0.2">
      <c r="BV52440" s="22"/>
      <c r="BW52440" s="22"/>
      <c r="BX52440" s="1"/>
    </row>
    <row r="52441" spans="74:76" x14ac:dyDescent="0.2">
      <c r="BV52441" s="22"/>
      <c r="BW52441" s="22"/>
      <c r="BX52441" s="1"/>
    </row>
    <row r="52442" spans="74:76" x14ac:dyDescent="0.2">
      <c r="BV52442" s="22"/>
      <c r="BW52442" s="22"/>
      <c r="BX52442" s="1"/>
    </row>
    <row r="52443" spans="74:76" x14ac:dyDescent="0.2">
      <c r="BV52443" s="22"/>
      <c r="BW52443" s="22"/>
      <c r="BX52443" s="1"/>
    </row>
    <row r="52444" spans="74:76" x14ac:dyDescent="0.2">
      <c r="BV52444" s="22"/>
      <c r="BW52444" s="22"/>
      <c r="BX52444" s="1"/>
    </row>
    <row r="52445" spans="74:76" x14ac:dyDescent="0.2">
      <c r="BV52445" s="22"/>
      <c r="BW52445" s="22"/>
      <c r="BX52445" s="1"/>
    </row>
    <row r="52446" spans="74:76" x14ac:dyDescent="0.2">
      <c r="BV52446" s="22"/>
      <c r="BW52446" s="22"/>
      <c r="BX52446" s="1"/>
    </row>
    <row r="52447" spans="74:76" x14ac:dyDescent="0.2">
      <c r="BV52447" s="22"/>
      <c r="BW52447" s="22"/>
      <c r="BX52447" s="1"/>
    </row>
    <row r="52448" spans="74:76" x14ac:dyDescent="0.2">
      <c r="BV52448" s="22"/>
      <c r="BW52448" s="22"/>
      <c r="BX52448" s="1"/>
    </row>
    <row r="52449" spans="74:76" x14ac:dyDescent="0.2">
      <c r="BV52449" s="22"/>
      <c r="BW52449" s="22"/>
      <c r="BX52449" s="1"/>
    </row>
    <row r="52450" spans="74:76" x14ac:dyDescent="0.2">
      <c r="BV52450" s="22"/>
      <c r="BW52450" s="22"/>
      <c r="BX52450" s="1"/>
    </row>
    <row r="52451" spans="74:76" x14ac:dyDescent="0.2">
      <c r="BV52451" s="22"/>
      <c r="BW52451" s="22"/>
      <c r="BX52451" s="1"/>
    </row>
    <row r="52452" spans="74:76" x14ac:dyDescent="0.2">
      <c r="BV52452" s="22"/>
      <c r="BW52452" s="22"/>
      <c r="BX52452" s="1"/>
    </row>
    <row r="52453" spans="74:76" x14ac:dyDescent="0.2">
      <c r="BV52453" s="22"/>
      <c r="BW52453" s="22"/>
      <c r="BX52453" s="1"/>
    </row>
    <row r="52454" spans="74:76" x14ac:dyDescent="0.2">
      <c r="BV52454" s="22"/>
      <c r="BW52454" s="22"/>
      <c r="BX52454" s="1"/>
    </row>
    <row r="52455" spans="74:76" x14ac:dyDescent="0.2">
      <c r="BV52455" s="22"/>
      <c r="BW52455" s="22"/>
      <c r="BX52455" s="1"/>
    </row>
    <row r="52456" spans="74:76" x14ac:dyDescent="0.2">
      <c r="BV52456" s="22"/>
      <c r="BW52456" s="22"/>
      <c r="BX52456" s="1"/>
    </row>
    <row r="52457" spans="74:76" x14ac:dyDescent="0.2">
      <c r="BV52457" s="22"/>
      <c r="BW52457" s="22"/>
      <c r="BX52457" s="1"/>
    </row>
    <row r="52458" spans="74:76" x14ac:dyDescent="0.2">
      <c r="BV52458" s="22"/>
      <c r="BW52458" s="22"/>
      <c r="BX52458" s="1"/>
    </row>
    <row r="52459" spans="74:76" x14ac:dyDescent="0.2">
      <c r="BV52459" s="22"/>
      <c r="BW52459" s="22"/>
      <c r="BX52459" s="1"/>
    </row>
    <row r="52460" spans="74:76" x14ac:dyDescent="0.2">
      <c r="BV52460" s="22"/>
      <c r="BW52460" s="22"/>
      <c r="BX52460" s="1"/>
    </row>
    <row r="52461" spans="74:76" x14ac:dyDescent="0.2">
      <c r="BV52461" s="22"/>
      <c r="BW52461" s="22"/>
      <c r="BX52461" s="1"/>
    </row>
    <row r="52462" spans="74:76" x14ac:dyDescent="0.2">
      <c r="BV52462" s="22"/>
      <c r="BW52462" s="22"/>
      <c r="BX52462" s="1"/>
    </row>
    <row r="52463" spans="74:76" x14ac:dyDescent="0.2">
      <c r="BV52463" s="22"/>
      <c r="BW52463" s="22"/>
      <c r="BX52463" s="1"/>
    </row>
    <row r="52464" spans="74:76" x14ac:dyDescent="0.2">
      <c r="BV52464" s="22"/>
      <c r="BW52464" s="22"/>
      <c r="BX52464" s="1"/>
    </row>
    <row r="52465" spans="74:76" x14ac:dyDescent="0.2">
      <c r="BV52465" s="22"/>
      <c r="BW52465" s="22"/>
      <c r="BX52465" s="1"/>
    </row>
    <row r="52466" spans="74:76" x14ac:dyDescent="0.2">
      <c r="BV52466" s="22"/>
      <c r="BW52466" s="22"/>
      <c r="BX52466" s="1"/>
    </row>
    <row r="52467" spans="74:76" x14ac:dyDescent="0.2">
      <c r="BV52467" s="22"/>
      <c r="BW52467" s="22"/>
      <c r="BX52467" s="1"/>
    </row>
    <row r="52468" spans="74:76" x14ac:dyDescent="0.2">
      <c r="BV52468" s="22"/>
      <c r="BW52468" s="22"/>
      <c r="BX52468" s="1"/>
    </row>
    <row r="52469" spans="74:76" x14ac:dyDescent="0.2">
      <c r="BV52469" s="22"/>
      <c r="BW52469" s="22"/>
      <c r="BX52469" s="1"/>
    </row>
    <row r="52470" spans="74:76" x14ac:dyDescent="0.2">
      <c r="BV52470" s="22"/>
      <c r="BW52470" s="22"/>
      <c r="BX52470" s="1"/>
    </row>
    <row r="52471" spans="74:76" x14ac:dyDescent="0.2">
      <c r="BV52471" s="22"/>
      <c r="BW52471" s="22"/>
      <c r="BX52471" s="1"/>
    </row>
    <row r="52472" spans="74:76" x14ac:dyDescent="0.2">
      <c r="BV52472" s="22"/>
      <c r="BW52472" s="22"/>
      <c r="BX52472" s="1"/>
    </row>
    <row r="52473" spans="74:76" x14ac:dyDescent="0.2">
      <c r="BV52473" s="22"/>
      <c r="BW52473" s="22"/>
      <c r="BX52473" s="1"/>
    </row>
    <row r="52474" spans="74:76" x14ac:dyDescent="0.2">
      <c r="BV52474" s="22"/>
      <c r="BW52474" s="22"/>
      <c r="BX52474" s="1"/>
    </row>
    <row r="52475" spans="74:76" x14ac:dyDescent="0.2">
      <c r="BV52475" s="22"/>
      <c r="BW52475" s="22"/>
      <c r="BX52475" s="1"/>
    </row>
    <row r="52476" spans="74:76" x14ac:dyDescent="0.2">
      <c r="BV52476" s="22"/>
      <c r="BW52476" s="22"/>
      <c r="BX52476" s="1"/>
    </row>
    <row r="52477" spans="74:76" x14ac:dyDescent="0.2">
      <c r="BV52477" s="22"/>
      <c r="BW52477" s="22"/>
      <c r="BX52477" s="1"/>
    </row>
    <row r="52478" spans="74:76" x14ac:dyDescent="0.2">
      <c r="BV52478" s="22"/>
      <c r="BW52478" s="22"/>
      <c r="BX52478" s="1"/>
    </row>
    <row r="52479" spans="74:76" x14ac:dyDescent="0.2">
      <c r="BV52479" s="22"/>
      <c r="BW52479" s="22"/>
      <c r="BX52479" s="1"/>
    </row>
    <row r="52480" spans="74:76" x14ac:dyDescent="0.2">
      <c r="BV52480" s="22"/>
      <c r="BW52480" s="22"/>
      <c r="BX52480" s="1"/>
    </row>
    <row r="52481" spans="74:76" x14ac:dyDescent="0.2">
      <c r="BV52481" s="22"/>
      <c r="BW52481" s="22"/>
      <c r="BX52481" s="1"/>
    </row>
    <row r="52482" spans="74:76" x14ac:dyDescent="0.2">
      <c r="BV52482" s="22"/>
      <c r="BW52482" s="22"/>
      <c r="BX52482" s="1"/>
    </row>
    <row r="52483" spans="74:76" x14ac:dyDescent="0.2">
      <c r="BV52483" s="22"/>
      <c r="BW52483" s="22"/>
      <c r="BX52483" s="1"/>
    </row>
    <row r="52484" spans="74:76" x14ac:dyDescent="0.2">
      <c r="BV52484" s="22"/>
      <c r="BW52484" s="22"/>
      <c r="BX52484" s="1"/>
    </row>
    <row r="52485" spans="74:76" x14ac:dyDescent="0.2">
      <c r="BV52485" s="22"/>
      <c r="BW52485" s="22"/>
      <c r="BX52485" s="1"/>
    </row>
    <row r="52486" spans="74:76" x14ac:dyDescent="0.2">
      <c r="BV52486" s="22"/>
      <c r="BW52486" s="22"/>
      <c r="BX52486" s="1"/>
    </row>
    <row r="52487" spans="74:76" x14ac:dyDescent="0.2">
      <c r="BV52487" s="22"/>
      <c r="BW52487" s="22"/>
      <c r="BX52487" s="1"/>
    </row>
    <row r="52488" spans="74:76" x14ac:dyDescent="0.2">
      <c r="BV52488" s="22"/>
      <c r="BW52488" s="22"/>
      <c r="BX52488" s="1"/>
    </row>
    <row r="52489" spans="74:76" x14ac:dyDescent="0.2">
      <c r="BV52489" s="22"/>
      <c r="BW52489" s="22"/>
      <c r="BX52489" s="1"/>
    </row>
    <row r="52490" spans="74:76" x14ac:dyDescent="0.2">
      <c r="BV52490" s="22"/>
      <c r="BW52490" s="22"/>
      <c r="BX52490" s="1"/>
    </row>
    <row r="52491" spans="74:76" x14ac:dyDescent="0.2">
      <c r="BV52491" s="22"/>
      <c r="BW52491" s="22"/>
      <c r="BX52491" s="1"/>
    </row>
    <row r="52492" spans="74:76" x14ac:dyDescent="0.2">
      <c r="BV52492" s="22"/>
      <c r="BW52492" s="22"/>
      <c r="BX52492" s="1"/>
    </row>
    <row r="52493" spans="74:76" x14ac:dyDescent="0.2">
      <c r="BV52493" s="22"/>
      <c r="BW52493" s="22"/>
      <c r="BX52493" s="1"/>
    </row>
    <row r="52494" spans="74:76" x14ac:dyDescent="0.2">
      <c r="BV52494" s="22"/>
      <c r="BW52494" s="22"/>
      <c r="BX52494" s="1"/>
    </row>
    <row r="52495" spans="74:76" x14ac:dyDescent="0.2">
      <c r="BV52495" s="22"/>
      <c r="BW52495" s="22"/>
      <c r="BX52495" s="1"/>
    </row>
    <row r="52496" spans="74:76" x14ac:dyDescent="0.2">
      <c r="BV52496" s="22"/>
      <c r="BW52496" s="22"/>
      <c r="BX52496" s="1"/>
    </row>
    <row r="52497" spans="74:76" x14ac:dyDescent="0.2">
      <c r="BV52497" s="22"/>
      <c r="BW52497" s="22"/>
      <c r="BX52497" s="1"/>
    </row>
    <row r="52498" spans="74:76" x14ac:dyDescent="0.2">
      <c r="BV52498" s="22"/>
      <c r="BW52498" s="22"/>
      <c r="BX52498" s="1"/>
    </row>
    <row r="52499" spans="74:76" x14ac:dyDescent="0.2">
      <c r="BV52499" s="22"/>
      <c r="BW52499" s="22"/>
      <c r="BX52499" s="1"/>
    </row>
    <row r="52500" spans="74:76" x14ac:dyDescent="0.2">
      <c r="BV52500" s="22"/>
      <c r="BW52500" s="22"/>
      <c r="BX52500" s="1"/>
    </row>
    <row r="52501" spans="74:76" x14ac:dyDescent="0.2">
      <c r="BV52501" s="22"/>
      <c r="BW52501" s="22"/>
      <c r="BX52501" s="1"/>
    </row>
    <row r="52502" spans="74:76" x14ac:dyDescent="0.2">
      <c r="BV52502" s="22"/>
      <c r="BW52502" s="22"/>
      <c r="BX52502" s="1"/>
    </row>
    <row r="52503" spans="74:76" x14ac:dyDescent="0.2">
      <c r="BV52503" s="22"/>
      <c r="BW52503" s="22"/>
      <c r="BX52503" s="1"/>
    </row>
    <row r="52504" spans="74:76" x14ac:dyDescent="0.2">
      <c r="BV52504" s="22"/>
      <c r="BW52504" s="22"/>
      <c r="BX52504" s="1"/>
    </row>
    <row r="52505" spans="74:76" x14ac:dyDescent="0.2">
      <c r="BV52505" s="22"/>
      <c r="BW52505" s="22"/>
      <c r="BX52505" s="1"/>
    </row>
    <row r="52506" spans="74:76" x14ac:dyDescent="0.2">
      <c r="BV52506" s="22"/>
      <c r="BW52506" s="22"/>
      <c r="BX52506" s="1"/>
    </row>
    <row r="52507" spans="74:76" x14ac:dyDescent="0.2">
      <c r="BV52507" s="22"/>
      <c r="BW52507" s="22"/>
      <c r="BX52507" s="1"/>
    </row>
    <row r="52508" spans="74:76" x14ac:dyDescent="0.2">
      <c r="BV52508" s="22"/>
      <c r="BW52508" s="22"/>
      <c r="BX52508" s="1"/>
    </row>
    <row r="52509" spans="74:76" x14ac:dyDescent="0.2">
      <c r="BV52509" s="22"/>
      <c r="BW52509" s="22"/>
      <c r="BX52509" s="1"/>
    </row>
    <row r="52510" spans="74:76" x14ac:dyDescent="0.2">
      <c r="BV52510" s="22"/>
      <c r="BW52510" s="22"/>
      <c r="BX52510" s="1"/>
    </row>
    <row r="52511" spans="74:76" x14ac:dyDescent="0.2">
      <c r="BV52511" s="22"/>
      <c r="BW52511" s="22"/>
      <c r="BX52511" s="1"/>
    </row>
    <row r="52512" spans="74:76" x14ac:dyDescent="0.2">
      <c r="BV52512" s="22"/>
      <c r="BW52512" s="22"/>
      <c r="BX52512" s="1"/>
    </row>
    <row r="52513" spans="74:76" x14ac:dyDescent="0.2">
      <c r="BV52513" s="22"/>
      <c r="BW52513" s="22"/>
      <c r="BX52513" s="1"/>
    </row>
    <row r="52514" spans="74:76" x14ac:dyDescent="0.2">
      <c r="BV52514" s="22"/>
      <c r="BW52514" s="22"/>
      <c r="BX52514" s="1"/>
    </row>
    <row r="52515" spans="74:76" x14ac:dyDescent="0.2">
      <c r="BV52515" s="22"/>
      <c r="BW52515" s="22"/>
      <c r="BX52515" s="1"/>
    </row>
    <row r="52516" spans="74:76" x14ac:dyDescent="0.2">
      <c r="BV52516" s="22"/>
      <c r="BW52516" s="22"/>
      <c r="BX52516" s="1"/>
    </row>
    <row r="52517" spans="74:76" x14ac:dyDescent="0.2">
      <c r="BV52517" s="22"/>
      <c r="BW52517" s="22"/>
      <c r="BX52517" s="1"/>
    </row>
    <row r="52518" spans="74:76" x14ac:dyDescent="0.2">
      <c r="BV52518" s="22"/>
      <c r="BW52518" s="22"/>
      <c r="BX52518" s="1"/>
    </row>
    <row r="52519" spans="74:76" x14ac:dyDescent="0.2">
      <c r="BV52519" s="22"/>
      <c r="BW52519" s="22"/>
      <c r="BX52519" s="1"/>
    </row>
    <row r="52520" spans="74:76" x14ac:dyDescent="0.2">
      <c r="BV52520" s="22"/>
      <c r="BW52520" s="22"/>
      <c r="BX52520" s="1"/>
    </row>
    <row r="52521" spans="74:76" x14ac:dyDescent="0.2">
      <c r="BV52521" s="22"/>
      <c r="BW52521" s="22"/>
      <c r="BX52521" s="1"/>
    </row>
    <row r="52522" spans="74:76" x14ac:dyDescent="0.2">
      <c r="BV52522" s="22"/>
      <c r="BW52522" s="22"/>
      <c r="BX52522" s="1"/>
    </row>
    <row r="52523" spans="74:76" x14ac:dyDescent="0.2">
      <c r="BV52523" s="22"/>
      <c r="BW52523" s="22"/>
      <c r="BX52523" s="1"/>
    </row>
    <row r="52524" spans="74:76" x14ac:dyDescent="0.2">
      <c r="BV52524" s="22"/>
      <c r="BW52524" s="22"/>
      <c r="BX52524" s="1"/>
    </row>
    <row r="52525" spans="74:76" x14ac:dyDescent="0.2">
      <c r="BV52525" s="22"/>
      <c r="BW52525" s="22"/>
      <c r="BX52525" s="1"/>
    </row>
    <row r="52526" spans="74:76" x14ac:dyDescent="0.2">
      <c r="BV52526" s="22"/>
      <c r="BW52526" s="22"/>
      <c r="BX52526" s="1"/>
    </row>
    <row r="52527" spans="74:76" x14ac:dyDescent="0.2">
      <c r="BV52527" s="22"/>
      <c r="BW52527" s="22"/>
      <c r="BX52527" s="1"/>
    </row>
    <row r="52528" spans="74:76" x14ac:dyDescent="0.2">
      <c r="BV52528" s="22"/>
      <c r="BW52528" s="22"/>
      <c r="BX52528" s="1"/>
    </row>
    <row r="52529" spans="74:76" x14ac:dyDescent="0.2">
      <c r="BV52529" s="22"/>
      <c r="BW52529" s="22"/>
      <c r="BX52529" s="1"/>
    </row>
    <row r="52530" spans="74:76" x14ac:dyDescent="0.2">
      <c r="BV52530" s="22"/>
      <c r="BW52530" s="22"/>
      <c r="BX52530" s="1"/>
    </row>
    <row r="52531" spans="74:76" x14ac:dyDescent="0.2">
      <c r="BV52531" s="22"/>
      <c r="BW52531" s="22"/>
      <c r="BX52531" s="1"/>
    </row>
    <row r="52532" spans="74:76" x14ac:dyDescent="0.2">
      <c r="BV52532" s="22"/>
      <c r="BW52532" s="22"/>
      <c r="BX52532" s="1"/>
    </row>
    <row r="52533" spans="74:76" x14ac:dyDescent="0.2">
      <c r="BV52533" s="22"/>
      <c r="BW52533" s="22"/>
      <c r="BX52533" s="1"/>
    </row>
    <row r="52534" spans="74:76" x14ac:dyDescent="0.2">
      <c r="BV52534" s="22"/>
      <c r="BW52534" s="22"/>
      <c r="BX52534" s="1"/>
    </row>
    <row r="52535" spans="74:76" x14ac:dyDescent="0.2">
      <c r="BV52535" s="22"/>
      <c r="BW52535" s="22"/>
      <c r="BX52535" s="1"/>
    </row>
    <row r="52536" spans="74:76" x14ac:dyDescent="0.2">
      <c r="BV52536" s="22"/>
      <c r="BW52536" s="22"/>
      <c r="BX52536" s="1"/>
    </row>
    <row r="52537" spans="74:76" x14ac:dyDescent="0.2">
      <c r="BV52537" s="22"/>
      <c r="BW52537" s="22"/>
      <c r="BX52537" s="1"/>
    </row>
    <row r="52538" spans="74:76" x14ac:dyDescent="0.2">
      <c r="BV52538" s="22"/>
      <c r="BW52538" s="22"/>
      <c r="BX52538" s="1"/>
    </row>
    <row r="52539" spans="74:76" x14ac:dyDescent="0.2">
      <c r="BV52539" s="22"/>
      <c r="BW52539" s="22"/>
      <c r="BX52539" s="1"/>
    </row>
    <row r="52540" spans="74:76" x14ac:dyDescent="0.2">
      <c r="BV52540" s="22"/>
      <c r="BW52540" s="22"/>
      <c r="BX52540" s="1"/>
    </row>
    <row r="52541" spans="74:76" x14ac:dyDescent="0.2">
      <c r="BV52541" s="22"/>
      <c r="BW52541" s="22"/>
      <c r="BX52541" s="1"/>
    </row>
    <row r="52542" spans="74:76" x14ac:dyDescent="0.2">
      <c r="BV52542" s="22"/>
      <c r="BW52542" s="22"/>
      <c r="BX52542" s="1"/>
    </row>
    <row r="52543" spans="74:76" x14ac:dyDescent="0.2">
      <c r="BV52543" s="22"/>
      <c r="BW52543" s="22"/>
      <c r="BX52543" s="1"/>
    </row>
    <row r="52544" spans="74:76" x14ac:dyDescent="0.2">
      <c r="BV52544" s="22"/>
      <c r="BW52544" s="22"/>
      <c r="BX52544" s="1"/>
    </row>
    <row r="52545" spans="74:76" x14ac:dyDescent="0.2">
      <c r="BV52545" s="22"/>
      <c r="BW52545" s="22"/>
      <c r="BX52545" s="1"/>
    </row>
    <row r="52546" spans="74:76" x14ac:dyDescent="0.2">
      <c r="BV52546" s="22"/>
      <c r="BW52546" s="22"/>
      <c r="BX52546" s="1"/>
    </row>
    <row r="52547" spans="74:76" x14ac:dyDescent="0.2">
      <c r="BV52547" s="22"/>
      <c r="BW52547" s="22"/>
      <c r="BX52547" s="1"/>
    </row>
    <row r="52548" spans="74:76" x14ac:dyDescent="0.2">
      <c r="BV52548" s="22"/>
      <c r="BW52548" s="22"/>
      <c r="BX52548" s="1"/>
    </row>
    <row r="52549" spans="74:76" x14ac:dyDescent="0.2">
      <c r="BV52549" s="22"/>
      <c r="BW52549" s="22"/>
      <c r="BX52549" s="1"/>
    </row>
    <row r="52550" spans="74:76" x14ac:dyDescent="0.2">
      <c r="BV52550" s="22"/>
      <c r="BW52550" s="22"/>
      <c r="BX52550" s="1"/>
    </row>
    <row r="52551" spans="74:76" x14ac:dyDescent="0.2">
      <c r="BV52551" s="22"/>
      <c r="BW52551" s="22"/>
      <c r="BX52551" s="1"/>
    </row>
    <row r="52552" spans="74:76" x14ac:dyDescent="0.2">
      <c r="BV52552" s="22"/>
      <c r="BW52552" s="22"/>
      <c r="BX52552" s="1"/>
    </row>
    <row r="52553" spans="74:76" x14ac:dyDescent="0.2">
      <c r="BV52553" s="22"/>
      <c r="BW52553" s="22"/>
      <c r="BX52553" s="1"/>
    </row>
    <row r="52554" spans="74:76" x14ac:dyDescent="0.2">
      <c r="BV52554" s="22"/>
      <c r="BW52554" s="22"/>
      <c r="BX52554" s="1"/>
    </row>
    <row r="52555" spans="74:76" x14ac:dyDescent="0.2">
      <c r="BV52555" s="22"/>
      <c r="BW52555" s="22"/>
      <c r="BX52555" s="1"/>
    </row>
    <row r="52556" spans="74:76" x14ac:dyDescent="0.2">
      <c r="BV52556" s="22"/>
      <c r="BW52556" s="22"/>
      <c r="BX52556" s="1"/>
    </row>
    <row r="52557" spans="74:76" x14ac:dyDescent="0.2">
      <c r="BV52557" s="22"/>
      <c r="BW52557" s="22"/>
      <c r="BX52557" s="1"/>
    </row>
    <row r="52558" spans="74:76" x14ac:dyDescent="0.2">
      <c r="BV52558" s="22"/>
      <c r="BW52558" s="22"/>
      <c r="BX52558" s="1"/>
    </row>
    <row r="52559" spans="74:76" x14ac:dyDescent="0.2">
      <c r="BV52559" s="22"/>
      <c r="BW52559" s="22"/>
      <c r="BX52559" s="1"/>
    </row>
    <row r="52560" spans="74:76" x14ac:dyDescent="0.2">
      <c r="BV52560" s="22"/>
      <c r="BW52560" s="22"/>
      <c r="BX52560" s="1"/>
    </row>
    <row r="52561" spans="74:76" x14ac:dyDescent="0.2">
      <c r="BV52561" s="22"/>
      <c r="BW52561" s="22"/>
      <c r="BX52561" s="1"/>
    </row>
    <row r="52562" spans="74:76" x14ac:dyDescent="0.2">
      <c r="BV52562" s="22"/>
      <c r="BW52562" s="22"/>
      <c r="BX52562" s="1"/>
    </row>
    <row r="52563" spans="74:76" x14ac:dyDescent="0.2">
      <c r="BV52563" s="22"/>
      <c r="BW52563" s="22"/>
      <c r="BX52563" s="1"/>
    </row>
    <row r="52564" spans="74:76" x14ac:dyDescent="0.2">
      <c r="BV52564" s="22"/>
      <c r="BW52564" s="22"/>
      <c r="BX52564" s="1"/>
    </row>
    <row r="52565" spans="74:76" x14ac:dyDescent="0.2">
      <c r="BV52565" s="22"/>
      <c r="BW52565" s="22"/>
      <c r="BX52565" s="1"/>
    </row>
    <row r="52566" spans="74:76" x14ac:dyDescent="0.2">
      <c r="BV52566" s="22"/>
      <c r="BW52566" s="22"/>
      <c r="BX52566" s="1"/>
    </row>
    <row r="52567" spans="74:76" x14ac:dyDescent="0.2">
      <c r="BV52567" s="22"/>
      <c r="BW52567" s="22"/>
      <c r="BX52567" s="1"/>
    </row>
    <row r="52568" spans="74:76" x14ac:dyDescent="0.2">
      <c r="BV52568" s="22"/>
      <c r="BW52568" s="22"/>
      <c r="BX52568" s="1"/>
    </row>
    <row r="52569" spans="74:76" x14ac:dyDescent="0.2">
      <c r="BV52569" s="22"/>
      <c r="BW52569" s="22"/>
      <c r="BX52569" s="1"/>
    </row>
    <row r="52570" spans="74:76" x14ac:dyDescent="0.2">
      <c r="BV52570" s="22"/>
      <c r="BW52570" s="22"/>
      <c r="BX52570" s="1"/>
    </row>
    <row r="52571" spans="74:76" x14ac:dyDescent="0.2">
      <c r="BV52571" s="22"/>
      <c r="BW52571" s="22"/>
      <c r="BX52571" s="1"/>
    </row>
    <row r="52572" spans="74:76" x14ac:dyDescent="0.2">
      <c r="BV52572" s="22"/>
      <c r="BW52572" s="22"/>
      <c r="BX52572" s="1"/>
    </row>
    <row r="52573" spans="74:76" x14ac:dyDescent="0.2">
      <c r="BV52573" s="22"/>
      <c r="BW52573" s="22"/>
      <c r="BX52573" s="1"/>
    </row>
    <row r="52574" spans="74:76" x14ac:dyDescent="0.2">
      <c r="BV52574" s="22"/>
      <c r="BW52574" s="22"/>
      <c r="BX52574" s="1"/>
    </row>
    <row r="52575" spans="74:76" x14ac:dyDescent="0.2">
      <c r="BV52575" s="22"/>
      <c r="BW52575" s="22"/>
      <c r="BX52575" s="1"/>
    </row>
    <row r="52576" spans="74:76" x14ac:dyDescent="0.2">
      <c r="BV52576" s="22"/>
      <c r="BW52576" s="22"/>
      <c r="BX52576" s="1"/>
    </row>
    <row r="52577" spans="74:76" x14ac:dyDescent="0.2">
      <c r="BV52577" s="22"/>
      <c r="BW52577" s="22"/>
      <c r="BX52577" s="1"/>
    </row>
    <row r="52578" spans="74:76" x14ac:dyDescent="0.2">
      <c r="BV52578" s="22"/>
      <c r="BW52578" s="22"/>
      <c r="BX52578" s="1"/>
    </row>
    <row r="52579" spans="74:76" x14ac:dyDescent="0.2">
      <c r="BV52579" s="22"/>
      <c r="BW52579" s="22"/>
      <c r="BX52579" s="1"/>
    </row>
    <row r="52580" spans="74:76" x14ac:dyDescent="0.2">
      <c r="BV52580" s="22"/>
      <c r="BW52580" s="22"/>
      <c r="BX52580" s="1"/>
    </row>
    <row r="52581" spans="74:76" x14ac:dyDescent="0.2">
      <c r="BV52581" s="22"/>
      <c r="BW52581" s="22"/>
      <c r="BX52581" s="1"/>
    </row>
    <row r="52582" spans="74:76" x14ac:dyDescent="0.2">
      <c r="BV52582" s="22"/>
      <c r="BW52582" s="22"/>
      <c r="BX52582" s="1"/>
    </row>
    <row r="52583" spans="74:76" x14ac:dyDescent="0.2">
      <c r="BV52583" s="22"/>
      <c r="BW52583" s="22"/>
      <c r="BX52583" s="1"/>
    </row>
    <row r="52584" spans="74:76" x14ac:dyDescent="0.2">
      <c r="BV52584" s="22"/>
      <c r="BW52584" s="22"/>
      <c r="BX52584" s="1"/>
    </row>
    <row r="52585" spans="74:76" x14ac:dyDescent="0.2">
      <c r="BV52585" s="22"/>
      <c r="BW52585" s="22"/>
      <c r="BX52585" s="1"/>
    </row>
    <row r="52586" spans="74:76" x14ac:dyDescent="0.2">
      <c r="BV52586" s="22"/>
      <c r="BW52586" s="22"/>
      <c r="BX52586" s="1"/>
    </row>
    <row r="52587" spans="74:76" x14ac:dyDescent="0.2">
      <c r="BV52587" s="22"/>
      <c r="BW52587" s="22"/>
      <c r="BX52587" s="1"/>
    </row>
    <row r="52588" spans="74:76" x14ac:dyDescent="0.2">
      <c r="BV52588" s="22"/>
      <c r="BW52588" s="22"/>
      <c r="BX52588" s="1"/>
    </row>
    <row r="52589" spans="74:76" x14ac:dyDescent="0.2">
      <c r="BV52589" s="22"/>
      <c r="BW52589" s="22"/>
      <c r="BX52589" s="1"/>
    </row>
    <row r="52590" spans="74:76" x14ac:dyDescent="0.2">
      <c r="BV52590" s="22"/>
      <c r="BW52590" s="22"/>
      <c r="BX52590" s="1"/>
    </row>
    <row r="52591" spans="74:76" x14ac:dyDescent="0.2">
      <c r="BV52591" s="22"/>
      <c r="BW52591" s="22"/>
      <c r="BX52591" s="1"/>
    </row>
    <row r="52592" spans="74:76" x14ac:dyDescent="0.2">
      <c r="BV52592" s="22"/>
      <c r="BW52592" s="22"/>
      <c r="BX52592" s="1"/>
    </row>
    <row r="52593" spans="74:76" x14ac:dyDescent="0.2">
      <c r="BV52593" s="22"/>
      <c r="BW52593" s="22"/>
      <c r="BX52593" s="1"/>
    </row>
    <row r="52594" spans="74:76" x14ac:dyDescent="0.2">
      <c r="BV52594" s="22"/>
      <c r="BW52594" s="22"/>
      <c r="BX52594" s="1"/>
    </row>
    <row r="52595" spans="74:76" x14ac:dyDescent="0.2">
      <c r="BV52595" s="22"/>
      <c r="BW52595" s="22"/>
      <c r="BX52595" s="1"/>
    </row>
    <row r="52596" spans="74:76" x14ac:dyDescent="0.2">
      <c r="BV52596" s="22"/>
      <c r="BW52596" s="22"/>
      <c r="BX52596" s="1"/>
    </row>
    <row r="52597" spans="74:76" x14ac:dyDescent="0.2">
      <c r="BV52597" s="22"/>
      <c r="BW52597" s="22"/>
      <c r="BX52597" s="1"/>
    </row>
    <row r="52598" spans="74:76" x14ac:dyDescent="0.2">
      <c r="BV52598" s="22"/>
      <c r="BW52598" s="22"/>
      <c r="BX52598" s="1"/>
    </row>
    <row r="52599" spans="74:76" x14ac:dyDescent="0.2">
      <c r="BV52599" s="22"/>
      <c r="BW52599" s="22"/>
      <c r="BX52599" s="1"/>
    </row>
    <row r="52600" spans="74:76" x14ac:dyDescent="0.2">
      <c r="BV52600" s="22"/>
      <c r="BW52600" s="22"/>
      <c r="BX52600" s="1"/>
    </row>
    <row r="52601" spans="74:76" x14ac:dyDescent="0.2">
      <c r="BV52601" s="22"/>
      <c r="BW52601" s="22"/>
      <c r="BX52601" s="1"/>
    </row>
    <row r="52602" spans="74:76" x14ac:dyDescent="0.2">
      <c r="BV52602" s="22"/>
      <c r="BW52602" s="22"/>
      <c r="BX52602" s="1"/>
    </row>
    <row r="52603" spans="74:76" x14ac:dyDescent="0.2">
      <c r="BV52603" s="22"/>
      <c r="BW52603" s="22"/>
      <c r="BX52603" s="1"/>
    </row>
    <row r="52604" spans="74:76" x14ac:dyDescent="0.2">
      <c r="BV52604" s="22"/>
      <c r="BW52604" s="22"/>
      <c r="BX52604" s="1"/>
    </row>
    <row r="52605" spans="74:76" x14ac:dyDescent="0.2">
      <c r="BV52605" s="22"/>
      <c r="BW52605" s="22"/>
      <c r="BX52605" s="1"/>
    </row>
    <row r="52606" spans="74:76" x14ac:dyDescent="0.2">
      <c r="BV52606" s="22"/>
      <c r="BW52606" s="22"/>
      <c r="BX52606" s="1"/>
    </row>
    <row r="52607" spans="74:76" x14ac:dyDescent="0.2">
      <c r="BV52607" s="22"/>
      <c r="BW52607" s="22"/>
      <c r="BX52607" s="1"/>
    </row>
    <row r="52608" spans="74:76" x14ac:dyDescent="0.2">
      <c r="BV52608" s="22"/>
      <c r="BW52608" s="22"/>
      <c r="BX52608" s="1"/>
    </row>
    <row r="52609" spans="74:76" x14ac:dyDescent="0.2">
      <c r="BV52609" s="22"/>
      <c r="BW52609" s="22"/>
      <c r="BX52609" s="1"/>
    </row>
    <row r="52610" spans="74:76" x14ac:dyDescent="0.2">
      <c r="BV52610" s="22"/>
      <c r="BW52610" s="22"/>
      <c r="BX52610" s="1"/>
    </row>
    <row r="52611" spans="74:76" x14ac:dyDescent="0.2">
      <c r="BV52611" s="22"/>
      <c r="BW52611" s="22"/>
      <c r="BX52611" s="1"/>
    </row>
    <row r="52612" spans="74:76" x14ac:dyDescent="0.2">
      <c r="BV52612" s="22"/>
      <c r="BW52612" s="22"/>
      <c r="BX52612" s="1"/>
    </row>
    <row r="52613" spans="74:76" x14ac:dyDescent="0.2">
      <c r="BV52613" s="22"/>
      <c r="BW52613" s="22"/>
      <c r="BX52613" s="1"/>
    </row>
    <row r="52614" spans="74:76" x14ac:dyDescent="0.2">
      <c r="BV52614" s="22"/>
      <c r="BW52614" s="22"/>
      <c r="BX52614" s="1"/>
    </row>
    <row r="52615" spans="74:76" x14ac:dyDescent="0.2">
      <c r="BV52615" s="22"/>
      <c r="BW52615" s="22"/>
      <c r="BX52615" s="1"/>
    </row>
    <row r="52616" spans="74:76" x14ac:dyDescent="0.2">
      <c r="BV52616" s="22"/>
      <c r="BW52616" s="22"/>
      <c r="BX52616" s="1"/>
    </row>
    <row r="52617" spans="74:76" x14ac:dyDescent="0.2">
      <c r="BV52617" s="22"/>
      <c r="BW52617" s="22"/>
      <c r="BX52617" s="1"/>
    </row>
    <row r="52618" spans="74:76" x14ac:dyDescent="0.2">
      <c r="BV52618" s="22"/>
      <c r="BW52618" s="22"/>
      <c r="BX52618" s="1"/>
    </row>
    <row r="52619" spans="74:76" x14ac:dyDescent="0.2">
      <c r="BV52619" s="22"/>
      <c r="BW52619" s="22"/>
      <c r="BX52619" s="1"/>
    </row>
    <row r="52620" spans="74:76" x14ac:dyDescent="0.2">
      <c r="BV52620" s="22"/>
      <c r="BW52620" s="22"/>
      <c r="BX52620" s="1"/>
    </row>
    <row r="52621" spans="74:76" x14ac:dyDescent="0.2">
      <c r="BV52621" s="22"/>
      <c r="BW52621" s="22"/>
      <c r="BX52621" s="1"/>
    </row>
    <row r="52622" spans="74:76" x14ac:dyDescent="0.2">
      <c r="BV52622" s="22"/>
      <c r="BW52622" s="22"/>
      <c r="BX52622" s="1"/>
    </row>
    <row r="52623" spans="74:76" x14ac:dyDescent="0.2">
      <c r="BV52623" s="22"/>
      <c r="BW52623" s="22"/>
      <c r="BX52623" s="1"/>
    </row>
    <row r="52624" spans="74:76" x14ac:dyDescent="0.2">
      <c r="BV52624" s="22"/>
      <c r="BW52624" s="22"/>
      <c r="BX52624" s="1"/>
    </row>
    <row r="52625" spans="74:76" x14ac:dyDescent="0.2">
      <c r="BV52625" s="22"/>
      <c r="BW52625" s="22"/>
      <c r="BX52625" s="1"/>
    </row>
    <row r="52626" spans="74:76" x14ac:dyDescent="0.2">
      <c r="BV52626" s="22"/>
      <c r="BW52626" s="22"/>
      <c r="BX52626" s="1"/>
    </row>
    <row r="52627" spans="74:76" x14ac:dyDescent="0.2">
      <c r="BV52627" s="22"/>
      <c r="BW52627" s="22"/>
      <c r="BX52627" s="1"/>
    </row>
    <row r="52628" spans="74:76" x14ac:dyDescent="0.2">
      <c r="BV52628" s="22"/>
      <c r="BW52628" s="22"/>
      <c r="BX52628" s="1"/>
    </row>
    <row r="52629" spans="74:76" x14ac:dyDescent="0.2">
      <c r="BV52629" s="22"/>
      <c r="BW52629" s="22"/>
      <c r="BX52629" s="1"/>
    </row>
    <row r="52630" spans="74:76" x14ac:dyDescent="0.2">
      <c r="BV52630" s="22"/>
      <c r="BW52630" s="22"/>
      <c r="BX52630" s="1"/>
    </row>
    <row r="52631" spans="74:76" x14ac:dyDescent="0.2">
      <c r="BV52631" s="22"/>
      <c r="BW52631" s="22"/>
      <c r="BX52631" s="1"/>
    </row>
    <row r="52632" spans="74:76" x14ac:dyDescent="0.2">
      <c r="BV52632" s="22"/>
      <c r="BW52632" s="22"/>
      <c r="BX52632" s="1"/>
    </row>
    <row r="52633" spans="74:76" x14ac:dyDescent="0.2">
      <c r="BV52633" s="22"/>
      <c r="BW52633" s="22"/>
      <c r="BX52633" s="1"/>
    </row>
    <row r="52634" spans="74:76" x14ac:dyDescent="0.2">
      <c r="BV52634" s="22"/>
      <c r="BW52634" s="22"/>
      <c r="BX52634" s="1"/>
    </row>
    <row r="52635" spans="74:76" x14ac:dyDescent="0.2">
      <c r="BV52635" s="22"/>
      <c r="BW52635" s="22"/>
      <c r="BX52635" s="1"/>
    </row>
    <row r="52636" spans="74:76" x14ac:dyDescent="0.2">
      <c r="BV52636" s="22"/>
      <c r="BW52636" s="22"/>
      <c r="BX52636" s="1"/>
    </row>
    <row r="52637" spans="74:76" x14ac:dyDescent="0.2">
      <c r="BV52637" s="22"/>
      <c r="BW52637" s="22"/>
      <c r="BX52637" s="1"/>
    </row>
    <row r="52638" spans="74:76" x14ac:dyDescent="0.2">
      <c r="BV52638" s="22"/>
      <c r="BW52638" s="22"/>
      <c r="BX52638" s="1"/>
    </row>
    <row r="52639" spans="74:76" x14ac:dyDescent="0.2">
      <c r="BV52639" s="22"/>
      <c r="BW52639" s="22"/>
      <c r="BX52639" s="1"/>
    </row>
    <row r="52640" spans="74:76" x14ac:dyDescent="0.2">
      <c r="BV52640" s="22"/>
      <c r="BW52640" s="22"/>
      <c r="BX52640" s="1"/>
    </row>
    <row r="52641" spans="74:76" x14ac:dyDescent="0.2">
      <c r="BV52641" s="22"/>
      <c r="BW52641" s="22"/>
      <c r="BX52641" s="1"/>
    </row>
    <row r="52642" spans="74:76" x14ac:dyDescent="0.2">
      <c r="BV52642" s="22"/>
      <c r="BW52642" s="22"/>
      <c r="BX52642" s="1"/>
    </row>
    <row r="52643" spans="74:76" x14ac:dyDescent="0.2">
      <c r="BV52643" s="22"/>
      <c r="BW52643" s="22"/>
      <c r="BX52643" s="1"/>
    </row>
    <row r="52644" spans="74:76" x14ac:dyDescent="0.2">
      <c r="BV52644" s="22"/>
      <c r="BW52644" s="22"/>
      <c r="BX52644" s="1"/>
    </row>
    <row r="52645" spans="74:76" x14ac:dyDescent="0.2">
      <c r="BV52645" s="22"/>
      <c r="BW52645" s="22"/>
      <c r="BX52645" s="1"/>
    </row>
    <row r="52646" spans="74:76" x14ac:dyDescent="0.2">
      <c r="BV52646" s="22"/>
      <c r="BW52646" s="22"/>
      <c r="BX52646" s="1"/>
    </row>
    <row r="52647" spans="74:76" x14ac:dyDescent="0.2">
      <c r="BV52647" s="22"/>
      <c r="BW52647" s="22"/>
      <c r="BX52647" s="1"/>
    </row>
    <row r="52648" spans="74:76" x14ac:dyDescent="0.2">
      <c r="BV52648" s="22"/>
      <c r="BW52648" s="22"/>
      <c r="BX52648" s="1"/>
    </row>
    <row r="52649" spans="74:76" x14ac:dyDescent="0.2">
      <c r="BV52649" s="22"/>
      <c r="BW52649" s="22"/>
      <c r="BX52649" s="1"/>
    </row>
    <row r="52650" spans="74:76" x14ac:dyDescent="0.2">
      <c r="BV52650" s="22"/>
      <c r="BW52650" s="22"/>
      <c r="BX52650" s="1"/>
    </row>
    <row r="52651" spans="74:76" x14ac:dyDescent="0.2">
      <c r="BV52651" s="22"/>
      <c r="BW52651" s="22"/>
      <c r="BX52651" s="1"/>
    </row>
    <row r="52652" spans="74:76" x14ac:dyDescent="0.2">
      <c r="BV52652" s="22"/>
      <c r="BW52652" s="22"/>
      <c r="BX52652" s="1"/>
    </row>
    <row r="52653" spans="74:76" x14ac:dyDescent="0.2">
      <c r="BV52653" s="22"/>
      <c r="BW52653" s="22"/>
      <c r="BX52653" s="1"/>
    </row>
    <row r="52654" spans="74:76" x14ac:dyDescent="0.2">
      <c r="BV52654" s="22"/>
      <c r="BW52654" s="22"/>
      <c r="BX52654" s="1"/>
    </row>
    <row r="52655" spans="74:76" x14ac:dyDescent="0.2">
      <c r="BV52655" s="22"/>
      <c r="BW52655" s="22"/>
      <c r="BX52655" s="1"/>
    </row>
    <row r="52656" spans="74:76" x14ac:dyDescent="0.2">
      <c r="BV52656" s="22"/>
      <c r="BW52656" s="22"/>
      <c r="BX52656" s="1"/>
    </row>
    <row r="52657" spans="74:76" x14ac:dyDescent="0.2">
      <c r="BV52657" s="22"/>
      <c r="BW52657" s="22"/>
      <c r="BX52657" s="1"/>
    </row>
    <row r="52658" spans="74:76" x14ac:dyDescent="0.2">
      <c r="BV52658" s="22"/>
      <c r="BW52658" s="22"/>
      <c r="BX52658" s="1"/>
    </row>
    <row r="52659" spans="74:76" x14ac:dyDescent="0.2">
      <c r="BV52659" s="22"/>
      <c r="BW52659" s="22"/>
      <c r="BX52659" s="1"/>
    </row>
    <row r="52660" spans="74:76" x14ac:dyDescent="0.2">
      <c r="BV52660" s="22"/>
      <c r="BW52660" s="22"/>
      <c r="BX52660" s="1"/>
    </row>
    <row r="52661" spans="74:76" x14ac:dyDescent="0.2">
      <c r="BV52661" s="22"/>
      <c r="BW52661" s="22"/>
      <c r="BX52661" s="1"/>
    </row>
    <row r="52662" spans="74:76" x14ac:dyDescent="0.2">
      <c r="BV52662" s="22"/>
      <c r="BW52662" s="22"/>
      <c r="BX52662" s="1"/>
    </row>
    <row r="52663" spans="74:76" x14ac:dyDescent="0.2">
      <c r="BV52663" s="22"/>
      <c r="BW52663" s="22"/>
      <c r="BX52663" s="1"/>
    </row>
    <row r="52664" spans="74:76" x14ac:dyDescent="0.2">
      <c r="BV52664" s="22"/>
      <c r="BW52664" s="22"/>
      <c r="BX52664" s="1"/>
    </row>
    <row r="52665" spans="74:76" x14ac:dyDescent="0.2">
      <c r="BV52665" s="22"/>
      <c r="BW52665" s="22"/>
      <c r="BX52665" s="1"/>
    </row>
    <row r="52666" spans="74:76" x14ac:dyDescent="0.2">
      <c r="BV52666" s="22"/>
      <c r="BW52666" s="22"/>
      <c r="BX52666" s="1"/>
    </row>
    <row r="52667" spans="74:76" x14ac:dyDescent="0.2">
      <c r="BV52667" s="22"/>
      <c r="BW52667" s="22"/>
      <c r="BX52667" s="1"/>
    </row>
    <row r="52668" spans="74:76" x14ac:dyDescent="0.2">
      <c r="BV52668" s="22"/>
      <c r="BW52668" s="22"/>
      <c r="BX52668" s="1"/>
    </row>
    <row r="52669" spans="74:76" x14ac:dyDescent="0.2">
      <c r="BV52669" s="22"/>
      <c r="BW52669" s="22"/>
      <c r="BX52669" s="1"/>
    </row>
    <row r="52670" spans="74:76" x14ac:dyDescent="0.2">
      <c r="BV52670" s="22"/>
      <c r="BW52670" s="22"/>
      <c r="BX52670" s="1"/>
    </row>
    <row r="52671" spans="74:76" x14ac:dyDescent="0.2">
      <c r="BV52671" s="22"/>
      <c r="BW52671" s="22"/>
      <c r="BX52671" s="1"/>
    </row>
    <row r="52672" spans="74:76" x14ac:dyDescent="0.2">
      <c r="BV52672" s="22"/>
      <c r="BW52672" s="22"/>
      <c r="BX52672" s="1"/>
    </row>
    <row r="52673" spans="74:76" x14ac:dyDescent="0.2">
      <c r="BV52673" s="22"/>
      <c r="BW52673" s="22"/>
      <c r="BX52673" s="1"/>
    </row>
    <row r="52674" spans="74:76" x14ac:dyDescent="0.2">
      <c r="BV52674" s="22"/>
      <c r="BW52674" s="22"/>
      <c r="BX52674" s="1"/>
    </row>
    <row r="52675" spans="74:76" x14ac:dyDescent="0.2">
      <c r="BV52675" s="22"/>
      <c r="BW52675" s="22"/>
      <c r="BX52675" s="1"/>
    </row>
    <row r="52676" spans="74:76" x14ac:dyDescent="0.2">
      <c r="BV52676" s="22"/>
      <c r="BW52676" s="22"/>
      <c r="BX52676" s="1"/>
    </row>
    <row r="52677" spans="74:76" x14ac:dyDescent="0.2">
      <c r="BV52677" s="22"/>
      <c r="BW52677" s="22"/>
      <c r="BX52677" s="1"/>
    </row>
    <row r="52678" spans="74:76" x14ac:dyDescent="0.2">
      <c r="BV52678" s="22"/>
      <c r="BW52678" s="22"/>
      <c r="BX52678" s="1"/>
    </row>
    <row r="52679" spans="74:76" x14ac:dyDescent="0.2">
      <c r="BV52679" s="22"/>
      <c r="BW52679" s="22"/>
      <c r="BX52679" s="1"/>
    </row>
    <row r="52680" spans="74:76" x14ac:dyDescent="0.2">
      <c r="BV52680" s="22"/>
      <c r="BW52680" s="22"/>
      <c r="BX52680" s="1"/>
    </row>
    <row r="52681" spans="74:76" x14ac:dyDescent="0.2">
      <c r="BV52681" s="22"/>
      <c r="BW52681" s="22"/>
      <c r="BX52681" s="1"/>
    </row>
    <row r="52682" spans="74:76" x14ac:dyDescent="0.2">
      <c r="BV52682" s="22"/>
      <c r="BW52682" s="22"/>
      <c r="BX52682" s="1"/>
    </row>
    <row r="52683" spans="74:76" x14ac:dyDescent="0.2">
      <c r="BV52683" s="22"/>
      <c r="BW52683" s="22"/>
      <c r="BX52683" s="1"/>
    </row>
    <row r="52684" spans="74:76" x14ac:dyDescent="0.2">
      <c r="BV52684" s="22"/>
      <c r="BW52684" s="22"/>
      <c r="BX52684" s="1"/>
    </row>
    <row r="52685" spans="74:76" x14ac:dyDescent="0.2">
      <c r="BV52685" s="22"/>
      <c r="BW52685" s="22"/>
      <c r="BX52685" s="1"/>
    </row>
    <row r="52686" spans="74:76" x14ac:dyDescent="0.2">
      <c r="BV52686" s="22"/>
      <c r="BW52686" s="22"/>
      <c r="BX52686" s="1"/>
    </row>
    <row r="52687" spans="74:76" x14ac:dyDescent="0.2">
      <c r="BV52687" s="22"/>
      <c r="BW52687" s="22"/>
      <c r="BX52687" s="1"/>
    </row>
    <row r="52688" spans="74:76" x14ac:dyDescent="0.2">
      <c r="BV52688" s="22"/>
      <c r="BW52688" s="22"/>
      <c r="BX52688" s="1"/>
    </row>
    <row r="52689" spans="74:76" x14ac:dyDescent="0.2">
      <c r="BV52689" s="22"/>
      <c r="BW52689" s="22"/>
      <c r="BX52689" s="1"/>
    </row>
    <row r="52690" spans="74:76" x14ac:dyDescent="0.2">
      <c r="BV52690" s="22"/>
      <c r="BW52690" s="22"/>
      <c r="BX52690" s="1"/>
    </row>
    <row r="52691" spans="74:76" x14ac:dyDescent="0.2">
      <c r="BV52691" s="22"/>
      <c r="BW52691" s="22"/>
      <c r="BX52691" s="1"/>
    </row>
    <row r="52692" spans="74:76" x14ac:dyDescent="0.2">
      <c r="BV52692" s="22"/>
      <c r="BW52692" s="22"/>
      <c r="BX52692" s="1"/>
    </row>
    <row r="52693" spans="74:76" x14ac:dyDescent="0.2">
      <c r="BV52693" s="22"/>
      <c r="BW52693" s="22"/>
      <c r="BX52693" s="1"/>
    </row>
    <row r="52694" spans="74:76" x14ac:dyDescent="0.2">
      <c r="BV52694" s="22"/>
      <c r="BW52694" s="22"/>
      <c r="BX52694" s="1"/>
    </row>
    <row r="52695" spans="74:76" x14ac:dyDescent="0.2">
      <c r="BV52695" s="22"/>
      <c r="BW52695" s="22"/>
      <c r="BX52695" s="1"/>
    </row>
    <row r="52696" spans="74:76" x14ac:dyDescent="0.2">
      <c r="BV52696" s="22"/>
      <c r="BW52696" s="22"/>
      <c r="BX52696" s="1"/>
    </row>
    <row r="52697" spans="74:76" x14ac:dyDescent="0.2">
      <c r="BV52697" s="22"/>
      <c r="BW52697" s="22"/>
      <c r="BX52697" s="1"/>
    </row>
    <row r="52698" spans="74:76" x14ac:dyDescent="0.2">
      <c r="BV52698" s="22"/>
      <c r="BW52698" s="22"/>
      <c r="BX52698" s="1"/>
    </row>
    <row r="52699" spans="74:76" x14ac:dyDescent="0.2">
      <c r="BV52699" s="22"/>
      <c r="BW52699" s="22"/>
      <c r="BX52699" s="1"/>
    </row>
    <row r="52700" spans="74:76" x14ac:dyDescent="0.2">
      <c r="BV52700" s="22"/>
      <c r="BW52700" s="22"/>
      <c r="BX52700" s="1"/>
    </row>
    <row r="52701" spans="74:76" x14ac:dyDescent="0.2">
      <c r="BV52701" s="22"/>
      <c r="BW52701" s="22"/>
      <c r="BX52701" s="1"/>
    </row>
    <row r="52702" spans="74:76" x14ac:dyDescent="0.2">
      <c r="BV52702" s="22"/>
      <c r="BW52702" s="22"/>
      <c r="BX52702" s="1"/>
    </row>
    <row r="52703" spans="74:76" x14ac:dyDescent="0.2">
      <c r="BV52703" s="22"/>
      <c r="BW52703" s="22"/>
      <c r="BX52703" s="1"/>
    </row>
    <row r="52704" spans="74:76" x14ac:dyDescent="0.2">
      <c r="BV52704" s="22"/>
      <c r="BW52704" s="22"/>
      <c r="BX52704" s="1"/>
    </row>
    <row r="52705" spans="74:76" x14ac:dyDescent="0.2">
      <c r="BV52705" s="22"/>
      <c r="BW52705" s="22"/>
      <c r="BX52705" s="1"/>
    </row>
    <row r="52706" spans="74:76" x14ac:dyDescent="0.2">
      <c r="BV52706" s="22"/>
      <c r="BW52706" s="22"/>
      <c r="BX52706" s="1"/>
    </row>
    <row r="52707" spans="74:76" x14ac:dyDescent="0.2">
      <c r="BV52707" s="22"/>
      <c r="BW52707" s="22"/>
      <c r="BX52707" s="1"/>
    </row>
    <row r="52708" spans="74:76" x14ac:dyDescent="0.2">
      <c r="BV52708" s="22"/>
      <c r="BW52708" s="22"/>
      <c r="BX52708" s="1"/>
    </row>
    <row r="52709" spans="74:76" x14ac:dyDescent="0.2">
      <c r="BV52709" s="22"/>
      <c r="BW52709" s="22"/>
      <c r="BX52709" s="1"/>
    </row>
    <row r="52710" spans="74:76" x14ac:dyDescent="0.2">
      <c r="BV52710" s="22"/>
      <c r="BW52710" s="22"/>
      <c r="BX52710" s="1"/>
    </row>
    <row r="52711" spans="74:76" x14ac:dyDescent="0.2">
      <c r="BV52711" s="22"/>
      <c r="BW52711" s="22"/>
      <c r="BX52711" s="1"/>
    </row>
    <row r="52712" spans="74:76" x14ac:dyDescent="0.2">
      <c r="BV52712" s="22"/>
      <c r="BW52712" s="22"/>
      <c r="BX52712" s="1"/>
    </row>
    <row r="52713" spans="74:76" x14ac:dyDescent="0.2">
      <c r="BV52713" s="22"/>
      <c r="BW52713" s="22"/>
      <c r="BX52713" s="1"/>
    </row>
    <row r="52714" spans="74:76" x14ac:dyDescent="0.2">
      <c r="BV52714" s="22"/>
      <c r="BW52714" s="22"/>
      <c r="BX52714" s="1"/>
    </row>
    <row r="52715" spans="74:76" x14ac:dyDescent="0.2">
      <c r="BV52715" s="22"/>
      <c r="BW52715" s="22"/>
      <c r="BX52715" s="1"/>
    </row>
    <row r="52716" spans="74:76" x14ac:dyDescent="0.2">
      <c r="BV52716" s="22"/>
      <c r="BW52716" s="22"/>
      <c r="BX52716" s="1"/>
    </row>
    <row r="52717" spans="74:76" x14ac:dyDescent="0.2">
      <c r="BV52717" s="22"/>
      <c r="BW52717" s="22"/>
      <c r="BX52717" s="1"/>
    </row>
    <row r="52718" spans="74:76" x14ac:dyDescent="0.2">
      <c r="BV52718" s="22"/>
      <c r="BW52718" s="22"/>
      <c r="BX52718" s="1"/>
    </row>
    <row r="52719" spans="74:76" x14ac:dyDescent="0.2">
      <c r="BV52719" s="22"/>
      <c r="BW52719" s="22"/>
      <c r="BX52719" s="1"/>
    </row>
    <row r="52720" spans="74:76" x14ac:dyDescent="0.2">
      <c r="BV52720" s="22"/>
      <c r="BW52720" s="22"/>
      <c r="BX52720" s="1"/>
    </row>
    <row r="52721" spans="74:76" x14ac:dyDescent="0.2">
      <c r="BV52721" s="22"/>
      <c r="BW52721" s="22"/>
      <c r="BX52721" s="1"/>
    </row>
    <row r="52722" spans="74:76" x14ac:dyDescent="0.2">
      <c r="BV52722" s="22"/>
      <c r="BW52722" s="22"/>
      <c r="BX52722" s="1"/>
    </row>
    <row r="52723" spans="74:76" x14ac:dyDescent="0.2">
      <c r="BV52723" s="22"/>
      <c r="BW52723" s="22"/>
      <c r="BX52723" s="1"/>
    </row>
    <row r="52724" spans="74:76" x14ac:dyDescent="0.2">
      <c r="BV52724" s="22"/>
      <c r="BW52724" s="22"/>
      <c r="BX52724" s="1"/>
    </row>
    <row r="52725" spans="74:76" x14ac:dyDescent="0.2">
      <c r="BV52725" s="22"/>
      <c r="BW52725" s="22"/>
      <c r="BX52725" s="1"/>
    </row>
    <row r="52726" spans="74:76" x14ac:dyDescent="0.2">
      <c r="BV52726" s="22"/>
      <c r="BW52726" s="22"/>
      <c r="BX52726" s="1"/>
    </row>
    <row r="52727" spans="74:76" x14ac:dyDescent="0.2">
      <c r="BV52727" s="22"/>
      <c r="BW52727" s="22"/>
      <c r="BX52727" s="1"/>
    </row>
    <row r="52728" spans="74:76" x14ac:dyDescent="0.2">
      <c r="BV52728" s="22"/>
      <c r="BW52728" s="22"/>
      <c r="BX52728" s="1"/>
    </row>
    <row r="52729" spans="74:76" x14ac:dyDescent="0.2">
      <c r="BV52729" s="22"/>
      <c r="BW52729" s="22"/>
      <c r="BX52729" s="1"/>
    </row>
    <row r="52730" spans="74:76" x14ac:dyDescent="0.2">
      <c r="BV52730" s="22"/>
      <c r="BW52730" s="22"/>
      <c r="BX52730" s="1"/>
    </row>
    <row r="52731" spans="74:76" x14ac:dyDescent="0.2">
      <c r="BV52731" s="22"/>
      <c r="BW52731" s="22"/>
      <c r="BX52731" s="1"/>
    </row>
    <row r="52732" spans="74:76" x14ac:dyDescent="0.2">
      <c r="BV52732" s="22"/>
      <c r="BW52732" s="22"/>
      <c r="BX52732" s="1"/>
    </row>
    <row r="52733" spans="74:76" x14ac:dyDescent="0.2">
      <c r="BV52733" s="22"/>
      <c r="BW52733" s="22"/>
      <c r="BX52733" s="1"/>
    </row>
    <row r="52734" spans="74:76" x14ac:dyDescent="0.2">
      <c r="BV52734" s="22"/>
      <c r="BW52734" s="22"/>
      <c r="BX52734" s="1"/>
    </row>
    <row r="52735" spans="74:76" x14ac:dyDescent="0.2">
      <c r="BV52735" s="22"/>
      <c r="BW52735" s="22"/>
      <c r="BX52735" s="1"/>
    </row>
    <row r="52736" spans="74:76" x14ac:dyDescent="0.2">
      <c r="BV52736" s="22"/>
      <c r="BW52736" s="22"/>
      <c r="BX52736" s="1"/>
    </row>
    <row r="52737" spans="74:76" x14ac:dyDescent="0.2">
      <c r="BV52737" s="22"/>
      <c r="BW52737" s="22"/>
      <c r="BX52737" s="1"/>
    </row>
    <row r="52738" spans="74:76" x14ac:dyDescent="0.2">
      <c r="BV52738" s="22"/>
      <c r="BW52738" s="22"/>
      <c r="BX52738" s="1"/>
    </row>
    <row r="52739" spans="74:76" x14ac:dyDescent="0.2">
      <c r="BV52739" s="22"/>
      <c r="BW52739" s="22"/>
      <c r="BX52739" s="1"/>
    </row>
    <row r="52740" spans="74:76" x14ac:dyDescent="0.2">
      <c r="BV52740" s="22"/>
      <c r="BW52740" s="22"/>
      <c r="BX52740" s="1"/>
    </row>
    <row r="52741" spans="74:76" x14ac:dyDescent="0.2">
      <c r="BV52741" s="22"/>
      <c r="BW52741" s="22"/>
      <c r="BX52741" s="1"/>
    </row>
    <row r="52742" spans="74:76" x14ac:dyDescent="0.2">
      <c r="BV52742" s="22"/>
      <c r="BW52742" s="22"/>
      <c r="BX52742" s="1"/>
    </row>
    <row r="52743" spans="74:76" x14ac:dyDescent="0.2">
      <c r="BV52743" s="22"/>
      <c r="BW52743" s="22"/>
      <c r="BX52743" s="1"/>
    </row>
    <row r="52744" spans="74:76" x14ac:dyDescent="0.2">
      <c r="BV52744" s="22"/>
      <c r="BW52744" s="22"/>
      <c r="BX52744" s="1"/>
    </row>
    <row r="52745" spans="74:76" x14ac:dyDescent="0.2">
      <c r="BV52745" s="22"/>
      <c r="BW52745" s="22"/>
      <c r="BX52745" s="1"/>
    </row>
    <row r="52746" spans="74:76" x14ac:dyDescent="0.2">
      <c r="BV52746" s="22"/>
      <c r="BW52746" s="22"/>
      <c r="BX52746" s="1"/>
    </row>
    <row r="52747" spans="74:76" x14ac:dyDescent="0.2">
      <c r="BV52747" s="22"/>
      <c r="BW52747" s="22"/>
      <c r="BX52747" s="1"/>
    </row>
    <row r="52748" spans="74:76" x14ac:dyDescent="0.2">
      <c r="BV52748" s="22"/>
      <c r="BW52748" s="22"/>
      <c r="BX52748" s="1"/>
    </row>
    <row r="52749" spans="74:76" x14ac:dyDescent="0.2">
      <c r="BV52749" s="22"/>
      <c r="BW52749" s="22"/>
      <c r="BX52749" s="1"/>
    </row>
    <row r="52750" spans="74:76" x14ac:dyDescent="0.2">
      <c r="BV52750" s="22"/>
      <c r="BW52750" s="22"/>
      <c r="BX52750" s="1"/>
    </row>
    <row r="52751" spans="74:76" x14ac:dyDescent="0.2">
      <c r="BV52751" s="22"/>
      <c r="BW52751" s="22"/>
      <c r="BX52751" s="1"/>
    </row>
    <row r="52752" spans="74:76" x14ac:dyDescent="0.2">
      <c r="BV52752" s="22"/>
      <c r="BW52752" s="22"/>
      <c r="BX52752" s="1"/>
    </row>
    <row r="52753" spans="74:76" x14ac:dyDescent="0.2">
      <c r="BV52753" s="22"/>
      <c r="BW52753" s="22"/>
      <c r="BX52753" s="1"/>
    </row>
    <row r="52754" spans="74:76" x14ac:dyDescent="0.2">
      <c r="BV52754" s="22"/>
      <c r="BW52754" s="22"/>
      <c r="BX52754" s="1"/>
    </row>
    <row r="52755" spans="74:76" x14ac:dyDescent="0.2">
      <c r="BV52755" s="22"/>
      <c r="BW52755" s="22"/>
      <c r="BX52755" s="1"/>
    </row>
    <row r="52756" spans="74:76" x14ac:dyDescent="0.2">
      <c r="BV52756" s="22"/>
      <c r="BW52756" s="22"/>
      <c r="BX52756" s="1"/>
    </row>
    <row r="52757" spans="74:76" x14ac:dyDescent="0.2">
      <c r="BV52757" s="22"/>
      <c r="BW52757" s="22"/>
      <c r="BX52757" s="1"/>
    </row>
    <row r="52758" spans="74:76" x14ac:dyDescent="0.2">
      <c r="BV52758" s="22"/>
      <c r="BW52758" s="22"/>
      <c r="BX52758" s="1"/>
    </row>
    <row r="52759" spans="74:76" x14ac:dyDescent="0.2">
      <c r="BV52759" s="22"/>
      <c r="BW52759" s="22"/>
      <c r="BX52759" s="1"/>
    </row>
    <row r="52760" spans="74:76" x14ac:dyDescent="0.2">
      <c r="BV52760" s="22"/>
      <c r="BW52760" s="22"/>
      <c r="BX52760" s="1"/>
    </row>
    <row r="52761" spans="74:76" x14ac:dyDescent="0.2">
      <c r="BV52761" s="22"/>
      <c r="BW52761" s="22"/>
      <c r="BX52761" s="1"/>
    </row>
    <row r="52762" spans="74:76" x14ac:dyDescent="0.2">
      <c r="BV52762" s="22"/>
      <c r="BW52762" s="22"/>
      <c r="BX52762" s="1"/>
    </row>
    <row r="52763" spans="74:76" x14ac:dyDescent="0.2">
      <c r="BV52763" s="22"/>
      <c r="BW52763" s="22"/>
      <c r="BX52763" s="1"/>
    </row>
    <row r="52764" spans="74:76" x14ac:dyDescent="0.2">
      <c r="BV52764" s="22"/>
      <c r="BW52764" s="22"/>
      <c r="BX52764" s="1"/>
    </row>
    <row r="52765" spans="74:76" x14ac:dyDescent="0.2">
      <c r="BV52765" s="22"/>
      <c r="BW52765" s="22"/>
      <c r="BX52765" s="1"/>
    </row>
    <row r="52766" spans="74:76" x14ac:dyDescent="0.2">
      <c r="BV52766" s="22"/>
      <c r="BW52766" s="22"/>
      <c r="BX52766" s="1"/>
    </row>
    <row r="52767" spans="74:76" x14ac:dyDescent="0.2">
      <c r="BV52767" s="22"/>
      <c r="BW52767" s="22"/>
      <c r="BX52767" s="1"/>
    </row>
    <row r="52768" spans="74:76" x14ac:dyDescent="0.2">
      <c r="BV52768" s="22"/>
      <c r="BW52768" s="22"/>
      <c r="BX52768" s="1"/>
    </row>
    <row r="52769" spans="74:76" x14ac:dyDescent="0.2">
      <c r="BV52769" s="22"/>
      <c r="BW52769" s="22"/>
      <c r="BX52769" s="1"/>
    </row>
    <row r="52770" spans="74:76" x14ac:dyDescent="0.2">
      <c r="BV52770" s="22"/>
      <c r="BW52770" s="22"/>
      <c r="BX52770" s="1"/>
    </row>
    <row r="52771" spans="74:76" x14ac:dyDescent="0.2">
      <c r="BV52771" s="22"/>
      <c r="BW52771" s="22"/>
      <c r="BX52771" s="1"/>
    </row>
    <row r="52772" spans="74:76" x14ac:dyDescent="0.2">
      <c r="BV52772" s="22"/>
      <c r="BW52772" s="22"/>
      <c r="BX52772" s="1"/>
    </row>
    <row r="52773" spans="74:76" x14ac:dyDescent="0.2">
      <c r="BV52773" s="22"/>
      <c r="BW52773" s="22"/>
      <c r="BX52773" s="1"/>
    </row>
    <row r="52774" spans="74:76" x14ac:dyDescent="0.2">
      <c r="BV52774" s="22"/>
      <c r="BW52774" s="22"/>
      <c r="BX52774" s="1"/>
    </row>
    <row r="52775" spans="74:76" x14ac:dyDescent="0.2">
      <c r="BV52775" s="22"/>
      <c r="BW52775" s="22"/>
      <c r="BX52775" s="1"/>
    </row>
    <row r="52776" spans="74:76" x14ac:dyDescent="0.2">
      <c r="BV52776" s="22"/>
      <c r="BW52776" s="22"/>
      <c r="BX52776" s="1"/>
    </row>
    <row r="52777" spans="74:76" x14ac:dyDescent="0.2">
      <c r="BV52777" s="22"/>
      <c r="BW52777" s="22"/>
      <c r="BX52777" s="1"/>
    </row>
    <row r="52778" spans="74:76" x14ac:dyDescent="0.2">
      <c r="BV52778" s="22"/>
      <c r="BW52778" s="22"/>
      <c r="BX52778" s="1"/>
    </row>
    <row r="52779" spans="74:76" x14ac:dyDescent="0.2">
      <c r="BV52779" s="22"/>
      <c r="BW52779" s="22"/>
      <c r="BX52779" s="1"/>
    </row>
    <row r="52780" spans="74:76" x14ac:dyDescent="0.2">
      <c r="BV52780" s="22"/>
      <c r="BW52780" s="22"/>
      <c r="BX52780" s="1"/>
    </row>
    <row r="52781" spans="74:76" x14ac:dyDescent="0.2">
      <c r="BV52781" s="22"/>
      <c r="BW52781" s="22"/>
      <c r="BX52781" s="1"/>
    </row>
    <row r="52782" spans="74:76" x14ac:dyDescent="0.2">
      <c r="BV52782" s="22"/>
      <c r="BW52782" s="22"/>
      <c r="BX52782" s="1"/>
    </row>
    <row r="52783" spans="74:76" x14ac:dyDescent="0.2">
      <c r="BV52783" s="22"/>
      <c r="BW52783" s="22"/>
      <c r="BX52783" s="1"/>
    </row>
    <row r="52784" spans="74:76" x14ac:dyDescent="0.2">
      <c r="BV52784" s="22"/>
      <c r="BW52784" s="22"/>
      <c r="BX52784" s="1"/>
    </row>
    <row r="52785" spans="74:76" x14ac:dyDescent="0.2">
      <c r="BV52785" s="22"/>
      <c r="BW52785" s="22"/>
      <c r="BX52785" s="1"/>
    </row>
    <row r="52786" spans="74:76" x14ac:dyDescent="0.2">
      <c r="BV52786" s="22"/>
      <c r="BW52786" s="22"/>
      <c r="BX52786" s="1"/>
    </row>
    <row r="52787" spans="74:76" x14ac:dyDescent="0.2">
      <c r="BV52787" s="22"/>
      <c r="BW52787" s="22"/>
      <c r="BX52787" s="1"/>
    </row>
    <row r="52788" spans="74:76" x14ac:dyDescent="0.2">
      <c r="BV52788" s="22"/>
      <c r="BW52788" s="22"/>
      <c r="BX52788" s="1"/>
    </row>
    <row r="52789" spans="74:76" x14ac:dyDescent="0.2">
      <c r="BV52789" s="22"/>
      <c r="BW52789" s="22"/>
      <c r="BX52789" s="1"/>
    </row>
    <row r="52790" spans="74:76" x14ac:dyDescent="0.2">
      <c r="BV52790" s="22"/>
      <c r="BW52790" s="22"/>
      <c r="BX52790" s="1"/>
    </row>
    <row r="52791" spans="74:76" x14ac:dyDescent="0.2">
      <c r="BV52791" s="22"/>
      <c r="BW52791" s="22"/>
      <c r="BX52791" s="1"/>
    </row>
    <row r="52792" spans="74:76" x14ac:dyDescent="0.2">
      <c r="BV52792" s="22"/>
      <c r="BW52792" s="22"/>
      <c r="BX52792" s="1"/>
    </row>
    <row r="52793" spans="74:76" x14ac:dyDescent="0.2">
      <c r="BV52793" s="22"/>
      <c r="BW52793" s="22"/>
      <c r="BX52793" s="1"/>
    </row>
    <row r="52794" spans="74:76" x14ac:dyDescent="0.2">
      <c r="BV52794" s="22"/>
      <c r="BW52794" s="22"/>
      <c r="BX52794" s="1"/>
    </row>
    <row r="52795" spans="74:76" x14ac:dyDescent="0.2">
      <c r="BV52795" s="22"/>
      <c r="BW52795" s="22"/>
      <c r="BX52795" s="1"/>
    </row>
    <row r="52796" spans="74:76" x14ac:dyDescent="0.2">
      <c r="BV52796" s="22"/>
      <c r="BW52796" s="22"/>
      <c r="BX52796" s="1"/>
    </row>
    <row r="52797" spans="74:76" x14ac:dyDescent="0.2">
      <c r="BV52797" s="22"/>
      <c r="BW52797" s="22"/>
      <c r="BX52797" s="1"/>
    </row>
    <row r="52798" spans="74:76" x14ac:dyDescent="0.2">
      <c r="BV52798" s="22"/>
      <c r="BW52798" s="22"/>
      <c r="BX52798" s="1"/>
    </row>
    <row r="52799" spans="74:76" x14ac:dyDescent="0.2">
      <c r="BV52799" s="22"/>
      <c r="BW52799" s="22"/>
      <c r="BX52799" s="1"/>
    </row>
    <row r="52800" spans="74:76" x14ac:dyDescent="0.2">
      <c r="BV52800" s="22"/>
      <c r="BW52800" s="22"/>
      <c r="BX52800" s="1"/>
    </row>
    <row r="52801" spans="74:76" x14ac:dyDescent="0.2">
      <c r="BV52801" s="22"/>
      <c r="BW52801" s="22"/>
      <c r="BX52801" s="1"/>
    </row>
    <row r="52802" spans="74:76" x14ac:dyDescent="0.2">
      <c r="BV52802" s="22"/>
      <c r="BW52802" s="22"/>
      <c r="BX52802" s="1"/>
    </row>
    <row r="52803" spans="74:76" x14ac:dyDescent="0.2">
      <c r="BV52803" s="22"/>
      <c r="BW52803" s="22"/>
      <c r="BX52803" s="1"/>
    </row>
    <row r="52804" spans="74:76" x14ac:dyDescent="0.2">
      <c r="BV52804" s="22"/>
      <c r="BW52804" s="22"/>
      <c r="BX52804" s="1"/>
    </row>
    <row r="52805" spans="74:76" x14ac:dyDescent="0.2">
      <c r="BV52805" s="22"/>
      <c r="BW52805" s="22"/>
      <c r="BX52805" s="1"/>
    </row>
    <row r="52806" spans="74:76" x14ac:dyDescent="0.2">
      <c r="BV52806" s="22"/>
      <c r="BW52806" s="22"/>
      <c r="BX52806" s="1"/>
    </row>
    <row r="52807" spans="74:76" x14ac:dyDescent="0.2">
      <c r="BV52807" s="22"/>
      <c r="BW52807" s="22"/>
      <c r="BX52807" s="1"/>
    </row>
    <row r="52808" spans="74:76" x14ac:dyDescent="0.2">
      <c r="BV52808" s="22"/>
      <c r="BW52808" s="22"/>
      <c r="BX52808" s="1"/>
    </row>
    <row r="52809" spans="74:76" x14ac:dyDescent="0.2">
      <c r="BV52809" s="22"/>
      <c r="BW52809" s="22"/>
      <c r="BX52809" s="1"/>
    </row>
    <row r="52810" spans="74:76" x14ac:dyDescent="0.2">
      <c r="BV52810" s="22"/>
      <c r="BW52810" s="22"/>
      <c r="BX52810" s="1"/>
    </row>
    <row r="52811" spans="74:76" x14ac:dyDescent="0.2">
      <c r="BV52811" s="22"/>
      <c r="BW52811" s="22"/>
      <c r="BX52811" s="1"/>
    </row>
    <row r="52812" spans="74:76" x14ac:dyDescent="0.2">
      <c r="BV52812" s="22"/>
      <c r="BW52812" s="22"/>
      <c r="BX52812" s="1"/>
    </row>
    <row r="52813" spans="74:76" x14ac:dyDescent="0.2">
      <c r="BV52813" s="22"/>
      <c r="BW52813" s="22"/>
      <c r="BX52813" s="1"/>
    </row>
    <row r="52814" spans="74:76" x14ac:dyDescent="0.2">
      <c r="BV52814" s="22"/>
      <c r="BW52814" s="22"/>
      <c r="BX52814" s="1"/>
    </row>
    <row r="52815" spans="74:76" x14ac:dyDescent="0.2">
      <c r="BV52815" s="22"/>
      <c r="BW52815" s="22"/>
      <c r="BX52815" s="1"/>
    </row>
    <row r="52816" spans="74:76" x14ac:dyDescent="0.2">
      <c r="BV52816" s="22"/>
      <c r="BW52816" s="22"/>
      <c r="BX52816" s="1"/>
    </row>
    <row r="52817" spans="74:76" x14ac:dyDescent="0.2">
      <c r="BV52817" s="22"/>
      <c r="BW52817" s="22"/>
      <c r="BX52817" s="1"/>
    </row>
    <row r="52818" spans="74:76" x14ac:dyDescent="0.2">
      <c r="BV52818" s="22"/>
      <c r="BW52818" s="22"/>
      <c r="BX52818" s="1"/>
    </row>
    <row r="52819" spans="74:76" x14ac:dyDescent="0.2">
      <c r="BV52819" s="22"/>
      <c r="BW52819" s="22"/>
      <c r="BX52819" s="1"/>
    </row>
    <row r="52820" spans="74:76" x14ac:dyDescent="0.2">
      <c r="BV52820" s="22"/>
      <c r="BW52820" s="22"/>
      <c r="BX52820" s="1"/>
    </row>
    <row r="52821" spans="74:76" x14ac:dyDescent="0.2">
      <c r="BV52821" s="22"/>
      <c r="BW52821" s="22"/>
      <c r="BX52821" s="1"/>
    </row>
    <row r="52822" spans="74:76" x14ac:dyDescent="0.2">
      <c r="BV52822" s="22"/>
      <c r="BW52822" s="22"/>
      <c r="BX52822" s="1"/>
    </row>
    <row r="52823" spans="74:76" x14ac:dyDescent="0.2">
      <c r="BV52823" s="22"/>
      <c r="BW52823" s="22"/>
      <c r="BX52823" s="1"/>
    </row>
    <row r="52824" spans="74:76" x14ac:dyDescent="0.2">
      <c r="BV52824" s="22"/>
      <c r="BW52824" s="22"/>
      <c r="BX52824" s="1"/>
    </row>
    <row r="52825" spans="74:76" x14ac:dyDescent="0.2">
      <c r="BV52825" s="22"/>
      <c r="BW52825" s="22"/>
      <c r="BX52825" s="1"/>
    </row>
    <row r="52826" spans="74:76" x14ac:dyDescent="0.2">
      <c r="BV52826" s="22"/>
      <c r="BW52826" s="22"/>
      <c r="BX52826" s="1"/>
    </row>
    <row r="52827" spans="74:76" x14ac:dyDescent="0.2">
      <c r="BV52827" s="22"/>
      <c r="BW52827" s="22"/>
      <c r="BX52827" s="1"/>
    </row>
    <row r="52828" spans="74:76" x14ac:dyDescent="0.2">
      <c r="BV52828" s="22"/>
      <c r="BW52828" s="22"/>
      <c r="BX52828" s="1"/>
    </row>
    <row r="52829" spans="74:76" x14ac:dyDescent="0.2">
      <c r="BV52829" s="22"/>
      <c r="BW52829" s="22"/>
      <c r="BX52829" s="1"/>
    </row>
    <row r="52830" spans="74:76" x14ac:dyDescent="0.2">
      <c r="BV52830" s="22"/>
      <c r="BW52830" s="22"/>
      <c r="BX52830" s="1"/>
    </row>
    <row r="52831" spans="74:76" x14ac:dyDescent="0.2">
      <c r="BV52831" s="22"/>
      <c r="BW52831" s="22"/>
      <c r="BX52831" s="1"/>
    </row>
    <row r="52832" spans="74:76" x14ac:dyDescent="0.2">
      <c r="BV52832" s="22"/>
      <c r="BW52832" s="22"/>
      <c r="BX52832" s="1"/>
    </row>
    <row r="52833" spans="74:76" x14ac:dyDescent="0.2">
      <c r="BV52833" s="22"/>
      <c r="BW52833" s="22"/>
      <c r="BX52833" s="1"/>
    </row>
    <row r="52834" spans="74:76" x14ac:dyDescent="0.2">
      <c r="BV52834" s="22"/>
      <c r="BW52834" s="22"/>
      <c r="BX52834" s="1"/>
    </row>
    <row r="52835" spans="74:76" x14ac:dyDescent="0.2">
      <c r="BV52835" s="22"/>
      <c r="BW52835" s="22"/>
      <c r="BX52835" s="1"/>
    </row>
    <row r="52836" spans="74:76" x14ac:dyDescent="0.2">
      <c r="BV52836" s="22"/>
      <c r="BW52836" s="22"/>
      <c r="BX52836" s="1"/>
    </row>
    <row r="52837" spans="74:76" x14ac:dyDescent="0.2">
      <c r="BV52837" s="22"/>
      <c r="BW52837" s="22"/>
      <c r="BX52837" s="1"/>
    </row>
    <row r="52838" spans="74:76" x14ac:dyDescent="0.2">
      <c r="BV52838" s="22"/>
      <c r="BW52838" s="22"/>
      <c r="BX52838" s="1"/>
    </row>
    <row r="52839" spans="74:76" x14ac:dyDescent="0.2">
      <c r="BV52839" s="22"/>
      <c r="BW52839" s="22"/>
      <c r="BX52839" s="1"/>
    </row>
    <row r="52840" spans="74:76" x14ac:dyDescent="0.2">
      <c r="BV52840" s="22"/>
      <c r="BW52840" s="22"/>
      <c r="BX52840" s="1"/>
    </row>
    <row r="52841" spans="74:76" x14ac:dyDescent="0.2">
      <c r="BV52841" s="22"/>
      <c r="BW52841" s="22"/>
      <c r="BX52841" s="1"/>
    </row>
    <row r="52842" spans="74:76" x14ac:dyDescent="0.2">
      <c r="BV52842" s="22"/>
      <c r="BW52842" s="22"/>
      <c r="BX52842" s="1"/>
    </row>
    <row r="52843" spans="74:76" x14ac:dyDescent="0.2">
      <c r="BV52843" s="22"/>
      <c r="BW52843" s="22"/>
      <c r="BX52843" s="1"/>
    </row>
    <row r="52844" spans="74:76" x14ac:dyDescent="0.2">
      <c r="BV52844" s="22"/>
      <c r="BW52844" s="22"/>
      <c r="BX52844" s="1"/>
    </row>
    <row r="52845" spans="74:76" x14ac:dyDescent="0.2">
      <c r="BV52845" s="22"/>
      <c r="BW52845" s="22"/>
      <c r="BX52845" s="1"/>
    </row>
    <row r="52846" spans="74:76" x14ac:dyDescent="0.2">
      <c r="BV52846" s="22"/>
      <c r="BW52846" s="22"/>
      <c r="BX52846" s="1"/>
    </row>
    <row r="52847" spans="74:76" x14ac:dyDescent="0.2">
      <c r="BV52847" s="22"/>
      <c r="BW52847" s="22"/>
      <c r="BX52847" s="1"/>
    </row>
    <row r="52848" spans="74:76" x14ac:dyDescent="0.2">
      <c r="BV52848" s="22"/>
      <c r="BW52848" s="22"/>
      <c r="BX52848" s="1"/>
    </row>
    <row r="52849" spans="74:76" x14ac:dyDescent="0.2">
      <c r="BV52849" s="22"/>
      <c r="BW52849" s="22"/>
      <c r="BX52849" s="1"/>
    </row>
    <row r="52850" spans="74:76" x14ac:dyDescent="0.2">
      <c r="BV52850" s="22"/>
      <c r="BW52850" s="22"/>
      <c r="BX52850" s="1"/>
    </row>
    <row r="52851" spans="74:76" x14ac:dyDescent="0.2">
      <c r="BV52851" s="22"/>
      <c r="BW52851" s="22"/>
      <c r="BX52851" s="1"/>
    </row>
    <row r="52852" spans="74:76" x14ac:dyDescent="0.2">
      <c r="BV52852" s="22"/>
      <c r="BW52852" s="22"/>
      <c r="BX52852" s="1"/>
    </row>
    <row r="52853" spans="74:76" x14ac:dyDescent="0.2">
      <c r="BV52853" s="22"/>
      <c r="BW52853" s="22"/>
      <c r="BX52853" s="1"/>
    </row>
    <row r="52854" spans="74:76" x14ac:dyDescent="0.2">
      <c r="BV52854" s="22"/>
      <c r="BW52854" s="22"/>
      <c r="BX52854" s="1"/>
    </row>
    <row r="52855" spans="74:76" x14ac:dyDescent="0.2">
      <c r="BV52855" s="22"/>
      <c r="BW52855" s="22"/>
      <c r="BX52855" s="1"/>
    </row>
    <row r="52856" spans="74:76" x14ac:dyDescent="0.2">
      <c r="BV52856" s="22"/>
      <c r="BW52856" s="22"/>
      <c r="BX52856" s="1"/>
    </row>
    <row r="52857" spans="74:76" x14ac:dyDescent="0.2">
      <c r="BV52857" s="22"/>
      <c r="BW52857" s="22"/>
      <c r="BX52857" s="1"/>
    </row>
    <row r="52858" spans="74:76" x14ac:dyDescent="0.2">
      <c r="BV52858" s="22"/>
      <c r="BW52858" s="22"/>
      <c r="BX52858" s="1"/>
    </row>
    <row r="52859" spans="74:76" x14ac:dyDescent="0.2">
      <c r="BV52859" s="22"/>
      <c r="BW52859" s="22"/>
      <c r="BX52859" s="1"/>
    </row>
    <row r="52860" spans="74:76" x14ac:dyDescent="0.2">
      <c r="BV52860" s="22"/>
      <c r="BW52860" s="22"/>
      <c r="BX52860" s="1"/>
    </row>
    <row r="52861" spans="74:76" x14ac:dyDescent="0.2">
      <c r="BV52861" s="22"/>
      <c r="BW52861" s="22"/>
      <c r="BX52861" s="1"/>
    </row>
    <row r="52862" spans="74:76" x14ac:dyDescent="0.2">
      <c r="BV52862" s="22"/>
      <c r="BW52862" s="22"/>
      <c r="BX52862" s="1"/>
    </row>
    <row r="52863" spans="74:76" x14ac:dyDescent="0.2">
      <c r="BV52863" s="22"/>
      <c r="BW52863" s="22"/>
      <c r="BX52863" s="1"/>
    </row>
    <row r="52864" spans="74:76" x14ac:dyDescent="0.2">
      <c r="BV52864" s="22"/>
      <c r="BW52864" s="22"/>
      <c r="BX52864" s="1"/>
    </row>
    <row r="52865" spans="74:76" x14ac:dyDescent="0.2">
      <c r="BV52865" s="22"/>
      <c r="BW52865" s="22"/>
      <c r="BX52865" s="1"/>
    </row>
    <row r="52866" spans="74:76" x14ac:dyDescent="0.2">
      <c r="BV52866" s="22"/>
      <c r="BW52866" s="22"/>
      <c r="BX52866" s="1"/>
    </row>
    <row r="52867" spans="74:76" x14ac:dyDescent="0.2">
      <c r="BV52867" s="22"/>
      <c r="BW52867" s="22"/>
      <c r="BX52867" s="1"/>
    </row>
    <row r="52868" spans="74:76" x14ac:dyDescent="0.2">
      <c r="BV52868" s="22"/>
      <c r="BW52868" s="22"/>
      <c r="BX52868" s="1"/>
    </row>
    <row r="52869" spans="74:76" x14ac:dyDescent="0.2">
      <c r="BV52869" s="22"/>
      <c r="BW52869" s="22"/>
      <c r="BX52869" s="1"/>
    </row>
    <row r="52870" spans="74:76" x14ac:dyDescent="0.2">
      <c r="BV52870" s="22"/>
      <c r="BW52870" s="22"/>
      <c r="BX52870" s="1"/>
    </row>
    <row r="52871" spans="74:76" x14ac:dyDescent="0.2">
      <c r="BV52871" s="22"/>
      <c r="BW52871" s="22"/>
      <c r="BX52871" s="1"/>
    </row>
    <row r="52872" spans="74:76" x14ac:dyDescent="0.2">
      <c r="BV52872" s="22"/>
      <c r="BW52872" s="22"/>
      <c r="BX52872" s="1"/>
    </row>
    <row r="52873" spans="74:76" x14ac:dyDescent="0.2">
      <c r="BV52873" s="22"/>
      <c r="BW52873" s="22"/>
      <c r="BX52873" s="1"/>
    </row>
    <row r="52874" spans="74:76" x14ac:dyDescent="0.2">
      <c r="BV52874" s="22"/>
      <c r="BW52874" s="22"/>
      <c r="BX52874" s="1"/>
    </row>
    <row r="52875" spans="74:76" x14ac:dyDescent="0.2">
      <c r="BV52875" s="22"/>
      <c r="BW52875" s="22"/>
      <c r="BX52875" s="1"/>
    </row>
    <row r="52876" spans="74:76" x14ac:dyDescent="0.2">
      <c r="BV52876" s="22"/>
      <c r="BW52876" s="22"/>
      <c r="BX52876" s="1"/>
    </row>
    <row r="52877" spans="74:76" x14ac:dyDescent="0.2">
      <c r="BV52877" s="22"/>
      <c r="BW52877" s="22"/>
      <c r="BX52877" s="1"/>
    </row>
    <row r="52878" spans="74:76" x14ac:dyDescent="0.2">
      <c r="BV52878" s="22"/>
      <c r="BW52878" s="22"/>
      <c r="BX52878" s="1"/>
    </row>
    <row r="52879" spans="74:76" x14ac:dyDescent="0.2">
      <c r="BV52879" s="22"/>
      <c r="BW52879" s="22"/>
      <c r="BX52879" s="1"/>
    </row>
    <row r="52880" spans="74:76" x14ac:dyDescent="0.2">
      <c r="BV52880" s="22"/>
      <c r="BW52880" s="22"/>
      <c r="BX52880" s="1"/>
    </row>
    <row r="52881" spans="74:76" x14ac:dyDescent="0.2">
      <c r="BV52881" s="22"/>
      <c r="BW52881" s="22"/>
      <c r="BX52881" s="1"/>
    </row>
    <row r="52882" spans="74:76" x14ac:dyDescent="0.2">
      <c r="BV52882" s="22"/>
      <c r="BW52882" s="22"/>
      <c r="BX52882" s="1"/>
    </row>
    <row r="52883" spans="74:76" x14ac:dyDescent="0.2">
      <c r="BV52883" s="22"/>
      <c r="BW52883" s="22"/>
      <c r="BX52883" s="1"/>
    </row>
    <row r="52884" spans="74:76" x14ac:dyDescent="0.2">
      <c r="BV52884" s="22"/>
      <c r="BW52884" s="22"/>
      <c r="BX52884" s="1"/>
    </row>
    <row r="52885" spans="74:76" x14ac:dyDescent="0.2">
      <c r="BV52885" s="22"/>
      <c r="BW52885" s="22"/>
      <c r="BX52885" s="1"/>
    </row>
    <row r="52886" spans="74:76" x14ac:dyDescent="0.2">
      <c r="BV52886" s="22"/>
      <c r="BW52886" s="22"/>
      <c r="BX52886" s="1"/>
    </row>
    <row r="52887" spans="74:76" x14ac:dyDescent="0.2">
      <c r="BV52887" s="22"/>
      <c r="BW52887" s="22"/>
      <c r="BX52887" s="1"/>
    </row>
    <row r="52888" spans="74:76" x14ac:dyDescent="0.2">
      <c r="BV52888" s="22"/>
      <c r="BW52888" s="22"/>
      <c r="BX52888" s="1"/>
    </row>
    <row r="52889" spans="74:76" x14ac:dyDescent="0.2">
      <c r="BV52889" s="22"/>
      <c r="BW52889" s="22"/>
      <c r="BX52889" s="1"/>
    </row>
    <row r="52890" spans="74:76" x14ac:dyDescent="0.2">
      <c r="BV52890" s="22"/>
      <c r="BW52890" s="22"/>
      <c r="BX52890" s="1"/>
    </row>
    <row r="52891" spans="74:76" x14ac:dyDescent="0.2">
      <c r="BV52891" s="22"/>
      <c r="BW52891" s="22"/>
      <c r="BX52891" s="1"/>
    </row>
    <row r="52892" spans="74:76" x14ac:dyDescent="0.2">
      <c r="BV52892" s="22"/>
      <c r="BW52892" s="22"/>
      <c r="BX52892" s="1"/>
    </row>
    <row r="52893" spans="74:76" x14ac:dyDescent="0.2">
      <c r="BV52893" s="22"/>
      <c r="BW52893" s="22"/>
      <c r="BX52893" s="1"/>
    </row>
    <row r="52894" spans="74:76" x14ac:dyDescent="0.2">
      <c r="BV52894" s="22"/>
      <c r="BW52894" s="22"/>
      <c r="BX52894" s="1"/>
    </row>
    <row r="52895" spans="74:76" x14ac:dyDescent="0.2">
      <c r="BV52895" s="22"/>
      <c r="BW52895" s="22"/>
      <c r="BX52895" s="1"/>
    </row>
    <row r="52896" spans="74:76" x14ac:dyDescent="0.2">
      <c r="BV52896" s="22"/>
      <c r="BW52896" s="22"/>
      <c r="BX52896" s="1"/>
    </row>
    <row r="52897" spans="74:76" x14ac:dyDescent="0.2">
      <c r="BV52897" s="22"/>
      <c r="BW52897" s="22"/>
      <c r="BX52897" s="1"/>
    </row>
    <row r="52898" spans="74:76" x14ac:dyDescent="0.2">
      <c r="BV52898" s="22"/>
      <c r="BW52898" s="22"/>
      <c r="BX52898" s="1"/>
    </row>
    <row r="52899" spans="74:76" x14ac:dyDescent="0.2">
      <c r="BV52899" s="22"/>
      <c r="BW52899" s="22"/>
      <c r="BX52899" s="1"/>
    </row>
    <row r="52900" spans="74:76" x14ac:dyDescent="0.2">
      <c r="BV52900" s="22"/>
      <c r="BW52900" s="22"/>
      <c r="BX52900" s="1"/>
    </row>
    <row r="52901" spans="74:76" x14ac:dyDescent="0.2">
      <c r="BV52901" s="22"/>
      <c r="BW52901" s="22"/>
      <c r="BX52901" s="1"/>
    </row>
    <row r="52902" spans="74:76" x14ac:dyDescent="0.2">
      <c r="BV52902" s="22"/>
      <c r="BW52902" s="22"/>
      <c r="BX52902" s="1"/>
    </row>
    <row r="52903" spans="74:76" x14ac:dyDescent="0.2">
      <c r="BV52903" s="22"/>
      <c r="BW52903" s="22"/>
      <c r="BX52903" s="1"/>
    </row>
    <row r="52904" spans="74:76" x14ac:dyDescent="0.2">
      <c r="BV52904" s="22"/>
      <c r="BW52904" s="22"/>
      <c r="BX52904" s="1"/>
    </row>
    <row r="52905" spans="74:76" x14ac:dyDescent="0.2">
      <c r="BV52905" s="22"/>
      <c r="BW52905" s="22"/>
      <c r="BX52905" s="1"/>
    </row>
    <row r="52906" spans="74:76" x14ac:dyDescent="0.2">
      <c r="BV52906" s="22"/>
      <c r="BW52906" s="22"/>
      <c r="BX52906" s="1"/>
    </row>
    <row r="52907" spans="74:76" x14ac:dyDescent="0.2">
      <c r="BV52907" s="22"/>
      <c r="BW52907" s="22"/>
      <c r="BX52907" s="1"/>
    </row>
    <row r="52908" spans="74:76" x14ac:dyDescent="0.2">
      <c r="BV52908" s="22"/>
      <c r="BW52908" s="22"/>
      <c r="BX52908" s="1"/>
    </row>
    <row r="52909" spans="74:76" x14ac:dyDescent="0.2">
      <c r="BV52909" s="22"/>
      <c r="BW52909" s="22"/>
      <c r="BX52909" s="1"/>
    </row>
    <row r="52910" spans="74:76" x14ac:dyDescent="0.2">
      <c r="BV52910" s="22"/>
      <c r="BW52910" s="22"/>
      <c r="BX52910" s="1"/>
    </row>
    <row r="52911" spans="74:76" x14ac:dyDescent="0.2">
      <c r="BV52911" s="22"/>
      <c r="BW52911" s="22"/>
      <c r="BX52911" s="1"/>
    </row>
    <row r="52912" spans="74:76" x14ac:dyDescent="0.2">
      <c r="BV52912" s="22"/>
      <c r="BW52912" s="22"/>
      <c r="BX52912" s="1"/>
    </row>
    <row r="52913" spans="74:76" x14ac:dyDescent="0.2">
      <c r="BV52913" s="22"/>
      <c r="BW52913" s="22"/>
      <c r="BX52913" s="1"/>
    </row>
    <row r="52914" spans="74:76" x14ac:dyDescent="0.2">
      <c r="BV52914" s="22"/>
      <c r="BW52914" s="22"/>
      <c r="BX52914" s="1"/>
    </row>
    <row r="52915" spans="74:76" x14ac:dyDescent="0.2">
      <c r="BV52915" s="22"/>
      <c r="BW52915" s="22"/>
      <c r="BX52915" s="1"/>
    </row>
    <row r="52916" spans="74:76" x14ac:dyDescent="0.2">
      <c r="BV52916" s="22"/>
      <c r="BW52916" s="22"/>
      <c r="BX52916" s="1"/>
    </row>
    <row r="52917" spans="74:76" x14ac:dyDescent="0.2">
      <c r="BV52917" s="22"/>
      <c r="BW52917" s="22"/>
      <c r="BX52917" s="1"/>
    </row>
    <row r="52918" spans="74:76" x14ac:dyDescent="0.2">
      <c r="BV52918" s="22"/>
      <c r="BW52918" s="22"/>
      <c r="BX52918" s="1"/>
    </row>
    <row r="52919" spans="74:76" x14ac:dyDescent="0.2">
      <c r="BV52919" s="22"/>
      <c r="BW52919" s="22"/>
      <c r="BX52919" s="1"/>
    </row>
    <row r="52920" spans="74:76" x14ac:dyDescent="0.2">
      <c r="BV52920" s="22"/>
      <c r="BW52920" s="22"/>
      <c r="BX52920" s="1"/>
    </row>
    <row r="52921" spans="74:76" x14ac:dyDescent="0.2">
      <c r="BV52921" s="22"/>
      <c r="BW52921" s="22"/>
      <c r="BX52921" s="1"/>
    </row>
    <row r="52922" spans="74:76" x14ac:dyDescent="0.2">
      <c r="BV52922" s="22"/>
      <c r="BW52922" s="22"/>
      <c r="BX52922" s="1"/>
    </row>
    <row r="52923" spans="74:76" x14ac:dyDescent="0.2">
      <c r="BV52923" s="22"/>
      <c r="BW52923" s="22"/>
      <c r="BX52923" s="1"/>
    </row>
    <row r="52924" spans="74:76" x14ac:dyDescent="0.2">
      <c r="BV52924" s="22"/>
      <c r="BW52924" s="22"/>
      <c r="BX52924" s="1"/>
    </row>
    <row r="52925" spans="74:76" x14ac:dyDescent="0.2">
      <c r="BV52925" s="22"/>
      <c r="BW52925" s="22"/>
      <c r="BX52925" s="1"/>
    </row>
    <row r="52926" spans="74:76" x14ac:dyDescent="0.2">
      <c r="BV52926" s="22"/>
      <c r="BW52926" s="22"/>
      <c r="BX52926" s="1"/>
    </row>
    <row r="52927" spans="74:76" x14ac:dyDescent="0.2">
      <c r="BV52927" s="22"/>
      <c r="BW52927" s="22"/>
      <c r="BX52927" s="1"/>
    </row>
    <row r="52928" spans="74:76" x14ac:dyDescent="0.2">
      <c r="BV52928" s="22"/>
      <c r="BW52928" s="22"/>
      <c r="BX52928" s="1"/>
    </row>
    <row r="52929" spans="74:76" x14ac:dyDescent="0.2">
      <c r="BV52929" s="22"/>
      <c r="BW52929" s="22"/>
      <c r="BX52929" s="1"/>
    </row>
    <row r="52930" spans="74:76" x14ac:dyDescent="0.2">
      <c r="BV52930" s="22"/>
      <c r="BW52930" s="22"/>
      <c r="BX52930" s="1"/>
    </row>
    <row r="52931" spans="74:76" x14ac:dyDescent="0.2">
      <c r="BV52931" s="22"/>
      <c r="BW52931" s="22"/>
      <c r="BX52931" s="1"/>
    </row>
    <row r="52932" spans="74:76" x14ac:dyDescent="0.2">
      <c r="BV52932" s="22"/>
      <c r="BW52932" s="22"/>
      <c r="BX52932" s="1"/>
    </row>
    <row r="52933" spans="74:76" x14ac:dyDescent="0.2">
      <c r="BV52933" s="22"/>
      <c r="BW52933" s="22"/>
      <c r="BX52933" s="1"/>
    </row>
    <row r="52934" spans="74:76" x14ac:dyDescent="0.2">
      <c r="BV52934" s="22"/>
      <c r="BW52934" s="22"/>
      <c r="BX52934" s="1"/>
    </row>
    <row r="52935" spans="74:76" x14ac:dyDescent="0.2">
      <c r="BV52935" s="22"/>
      <c r="BW52935" s="22"/>
      <c r="BX52935" s="1"/>
    </row>
    <row r="52936" spans="74:76" x14ac:dyDescent="0.2">
      <c r="BV52936" s="22"/>
      <c r="BW52936" s="22"/>
      <c r="BX52936" s="1"/>
    </row>
    <row r="52937" spans="74:76" x14ac:dyDescent="0.2">
      <c r="BV52937" s="22"/>
      <c r="BW52937" s="22"/>
      <c r="BX52937" s="1"/>
    </row>
    <row r="52938" spans="74:76" x14ac:dyDescent="0.2">
      <c r="BV52938" s="22"/>
      <c r="BW52938" s="22"/>
      <c r="BX52938" s="1"/>
    </row>
    <row r="52939" spans="74:76" x14ac:dyDescent="0.2">
      <c r="BV52939" s="22"/>
      <c r="BW52939" s="22"/>
      <c r="BX52939" s="1"/>
    </row>
    <row r="52940" spans="74:76" x14ac:dyDescent="0.2">
      <c r="BV52940" s="22"/>
      <c r="BW52940" s="22"/>
      <c r="BX52940" s="1"/>
    </row>
    <row r="52941" spans="74:76" x14ac:dyDescent="0.2">
      <c r="BV52941" s="22"/>
      <c r="BW52941" s="22"/>
      <c r="BX52941" s="1"/>
    </row>
    <row r="52942" spans="74:76" x14ac:dyDescent="0.2">
      <c r="BV52942" s="22"/>
      <c r="BW52942" s="22"/>
      <c r="BX52942" s="1"/>
    </row>
    <row r="52943" spans="74:76" x14ac:dyDescent="0.2">
      <c r="BV52943" s="22"/>
      <c r="BW52943" s="22"/>
      <c r="BX52943" s="1"/>
    </row>
    <row r="52944" spans="74:76" x14ac:dyDescent="0.2">
      <c r="BV52944" s="22"/>
      <c r="BW52944" s="22"/>
      <c r="BX52944" s="1"/>
    </row>
    <row r="52945" spans="74:76" x14ac:dyDescent="0.2">
      <c r="BV52945" s="22"/>
      <c r="BW52945" s="22"/>
      <c r="BX52945" s="1"/>
    </row>
    <row r="52946" spans="74:76" x14ac:dyDescent="0.2">
      <c r="BV52946" s="22"/>
      <c r="BW52946" s="22"/>
      <c r="BX52946" s="1"/>
    </row>
    <row r="52947" spans="74:76" x14ac:dyDescent="0.2">
      <c r="BV52947" s="22"/>
      <c r="BW52947" s="22"/>
      <c r="BX52947" s="1"/>
    </row>
    <row r="52948" spans="74:76" x14ac:dyDescent="0.2">
      <c r="BV52948" s="22"/>
      <c r="BW52948" s="22"/>
      <c r="BX52948" s="1"/>
    </row>
    <row r="52949" spans="74:76" x14ac:dyDescent="0.2">
      <c r="BV52949" s="22"/>
      <c r="BW52949" s="22"/>
      <c r="BX52949" s="1"/>
    </row>
    <row r="52950" spans="74:76" x14ac:dyDescent="0.2">
      <c r="BV52950" s="22"/>
      <c r="BW52950" s="22"/>
      <c r="BX52950" s="1"/>
    </row>
    <row r="52951" spans="74:76" x14ac:dyDescent="0.2">
      <c r="BV52951" s="22"/>
      <c r="BW52951" s="22"/>
      <c r="BX52951" s="1"/>
    </row>
    <row r="52952" spans="74:76" x14ac:dyDescent="0.2">
      <c r="BV52952" s="22"/>
      <c r="BW52952" s="22"/>
      <c r="BX52952" s="1"/>
    </row>
    <row r="52953" spans="74:76" x14ac:dyDescent="0.2">
      <c r="BV52953" s="22"/>
      <c r="BW52953" s="22"/>
      <c r="BX52953" s="1"/>
    </row>
    <row r="52954" spans="74:76" x14ac:dyDescent="0.2">
      <c r="BV52954" s="22"/>
      <c r="BW52954" s="22"/>
      <c r="BX52954" s="1"/>
    </row>
    <row r="52955" spans="74:76" x14ac:dyDescent="0.2">
      <c r="BV52955" s="22"/>
      <c r="BW52955" s="22"/>
      <c r="BX52955" s="1"/>
    </row>
    <row r="52956" spans="74:76" x14ac:dyDescent="0.2">
      <c r="BV52956" s="22"/>
      <c r="BW52956" s="22"/>
      <c r="BX52956" s="1"/>
    </row>
    <row r="52957" spans="74:76" x14ac:dyDescent="0.2">
      <c r="BV52957" s="22"/>
      <c r="BW52957" s="22"/>
      <c r="BX52957" s="1"/>
    </row>
    <row r="52958" spans="74:76" x14ac:dyDescent="0.2">
      <c r="BV52958" s="22"/>
      <c r="BW52958" s="22"/>
      <c r="BX52958" s="1"/>
    </row>
    <row r="52959" spans="74:76" x14ac:dyDescent="0.2">
      <c r="BV52959" s="22"/>
      <c r="BW52959" s="22"/>
      <c r="BX52959" s="1"/>
    </row>
    <row r="52960" spans="74:76" x14ac:dyDescent="0.2">
      <c r="BV52960" s="22"/>
      <c r="BW52960" s="22"/>
      <c r="BX52960" s="1"/>
    </row>
    <row r="52961" spans="74:76" x14ac:dyDescent="0.2">
      <c r="BV52961" s="22"/>
      <c r="BW52961" s="22"/>
      <c r="BX52961" s="1"/>
    </row>
    <row r="52962" spans="74:76" x14ac:dyDescent="0.2">
      <c r="BV52962" s="22"/>
      <c r="BW52962" s="22"/>
      <c r="BX52962" s="1"/>
    </row>
    <row r="52963" spans="74:76" x14ac:dyDescent="0.2">
      <c r="BV52963" s="22"/>
      <c r="BW52963" s="22"/>
      <c r="BX52963" s="1"/>
    </row>
    <row r="52964" spans="74:76" x14ac:dyDescent="0.2">
      <c r="BV52964" s="22"/>
      <c r="BW52964" s="22"/>
      <c r="BX52964" s="1"/>
    </row>
    <row r="52965" spans="74:76" x14ac:dyDescent="0.2">
      <c r="BV52965" s="22"/>
      <c r="BW52965" s="22"/>
      <c r="BX52965" s="1"/>
    </row>
    <row r="52966" spans="74:76" x14ac:dyDescent="0.2">
      <c r="BV52966" s="22"/>
      <c r="BW52966" s="22"/>
      <c r="BX52966" s="1"/>
    </row>
    <row r="52967" spans="74:76" x14ac:dyDescent="0.2">
      <c r="BV52967" s="22"/>
      <c r="BW52967" s="22"/>
      <c r="BX52967" s="1"/>
    </row>
    <row r="52968" spans="74:76" x14ac:dyDescent="0.2">
      <c r="BV52968" s="22"/>
      <c r="BW52968" s="22"/>
      <c r="BX52968" s="1"/>
    </row>
    <row r="52969" spans="74:76" x14ac:dyDescent="0.2">
      <c r="BV52969" s="22"/>
      <c r="BW52969" s="22"/>
      <c r="BX52969" s="1"/>
    </row>
    <row r="52970" spans="74:76" x14ac:dyDescent="0.2">
      <c r="BV52970" s="22"/>
      <c r="BW52970" s="22"/>
      <c r="BX52970" s="1"/>
    </row>
    <row r="52971" spans="74:76" x14ac:dyDescent="0.2">
      <c r="BV52971" s="22"/>
      <c r="BW52971" s="22"/>
      <c r="BX52971" s="1"/>
    </row>
    <row r="52972" spans="74:76" x14ac:dyDescent="0.2">
      <c r="BV52972" s="22"/>
      <c r="BW52972" s="22"/>
      <c r="BX52972" s="1"/>
    </row>
    <row r="52973" spans="74:76" x14ac:dyDescent="0.2">
      <c r="BV52973" s="22"/>
      <c r="BW52973" s="22"/>
      <c r="BX52973" s="1"/>
    </row>
    <row r="52974" spans="74:76" x14ac:dyDescent="0.2">
      <c r="BV52974" s="22"/>
      <c r="BW52974" s="22"/>
      <c r="BX52974" s="1"/>
    </row>
    <row r="52975" spans="74:76" x14ac:dyDescent="0.2">
      <c r="BV52975" s="22"/>
      <c r="BW52975" s="22"/>
      <c r="BX52975" s="1"/>
    </row>
    <row r="52976" spans="74:76" x14ac:dyDescent="0.2">
      <c r="BV52976" s="22"/>
      <c r="BW52976" s="22"/>
      <c r="BX52976" s="1"/>
    </row>
    <row r="52977" spans="74:76" x14ac:dyDescent="0.2">
      <c r="BV52977" s="22"/>
      <c r="BW52977" s="22"/>
      <c r="BX52977" s="1"/>
    </row>
    <row r="52978" spans="74:76" x14ac:dyDescent="0.2">
      <c r="BV52978" s="22"/>
      <c r="BW52978" s="22"/>
      <c r="BX52978" s="1"/>
    </row>
    <row r="52979" spans="74:76" x14ac:dyDescent="0.2">
      <c r="BV52979" s="22"/>
      <c r="BW52979" s="22"/>
      <c r="BX52979" s="1"/>
    </row>
    <row r="52980" spans="74:76" x14ac:dyDescent="0.2">
      <c r="BV52980" s="22"/>
      <c r="BW52980" s="22"/>
      <c r="BX52980" s="1"/>
    </row>
    <row r="52981" spans="74:76" x14ac:dyDescent="0.2">
      <c r="BV52981" s="22"/>
      <c r="BW52981" s="22"/>
      <c r="BX52981" s="1"/>
    </row>
    <row r="52982" spans="74:76" x14ac:dyDescent="0.2">
      <c r="BV52982" s="22"/>
      <c r="BW52982" s="22"/>
      <c r="BX52982" s="1"/>
    </row>
    <row r="52983" spans="74:76" x14ac:dyDescent="0.2">
      <c r="BV52983" s="22"/>
      <c r="BW52983" s="22"/>
      <c r="BX52983" s="1"/>
    </row>
    <row r="52984" spans="74:76" x14ac:dyDescent="0.2">
      <c r="BV52984" s="22"/>
      <c r="BW52984" s="22"/>
      <c r="BX52984" s="1"/>
    </row>
    <row r="52985" spans="74:76" x14ac:dyDescent="0.2">
      <c r="BV52985" s="22"/>
      <c r="BW52985" s="22"/>
      <c r="BX52985" s="1"/>
    </row>
    <row r="52986" spans="74:76" x14ac:dyDescent="0.2">
      <c r="BV52986" s="22"/>
      <c r="BW52986" s="22"/>
      <c r="BX52986" s="1"/>
    </row>
    <row r="52987" spans="74:76" x14ac:dyDescent="0.2">
      <c r="BV52987" s="22"/>
      <c r="BW52987" s="22"/>
      <c r="BX52987" s="1"/>
    </row>
    <row r="52988" spans="74:76" x14ac:dyDescent="0.2">
      <c r="BV52988" s="22"/>
      <c r="BW52988" s="22"/>
      <c r="BX52988" s="1"/>
    </row>
    <row r="52989" spans="74:76" x14ac:dyDescent="0.2">
      <c r="BV52989" s="22"/>
      <c r="BW52989" s="22"/>
      <c r="BX52989" s="1"/>
    </row>
    <row r="52990" spans="74:76" x14ac:dyDescent="0.2">
      <c r="BV52990" s="22"/>
      <c r="BW52990" s="22"/>
      <c r="BX52990" s="1"/>
    </row>
    <row r="52991" spans="74:76" x14ac:dyDescent="0.2">
      <c r="BV52991" s="22"/>
      <c r="BW52991" s="22"/>
      <c r="BX52991" s="1"/>
    </row>
    <row r="52992" spans="74:76" x14ac:dyDescent="0.2">
      <c r="BV52992" s="22"/>
      <c r="BW52992" s="22"/>
      <c r="BX52992" s="1"/>
    </row>
    <row r="52993" spans="74:76" x14ac:dyDescent="0.2">
      <c r="BV52993" s="22"/>
      <c r="BW52993" s="22"/>
      <c r="BX52993" s="1"/>
    </row>
    <row r="52994" spans="74:76" x14ac:dyDescent="0.2">
      <c r="BV52994" s="22"/>
      <c r="BW52994" s="22"/>
      <c r="BX52994" s="1"/>
    </row>
    <row r="52995" spans="74:76" x14ac:dyDescent="0.2">
      <c r="BV52995" s="22"/>
      <c r="BW52995" s="22"/>
      <c r="BX52995" s="1"/>
    </row>
    <row r="52996" spans="74:76" x14ac:dyDescent="0.2">
      <c r="BV52996" s="22"/>
      <c r="BW52996" s="22"/>
      <c r="BX52996" s="1"/>
    </row>
    <row r="52997" spans="74:76" x14ac:dyDescent="0.2">
      <c r="BV52997" s="22"/>
      <c r="BW52997" s="22"/>
      <c r="BX52997" s="1"/>
    </row>
    <row r="52998" spans="74:76" x14ac:dyDescent="0.2">
      <c r="BV52998" s="22"/>
      <c r="BW52998" s="22"/>
      <c r="BX52998" s="1"/>
    </row>
    <row r="52999" spans="74:76" x14ac:dyDescent="0.2">
      <c r="BV52999" s="22"/>
      <c r="BW52999" s="22"/>
      <c r="BX52999" s="1"/>
    </row>
    <row r="53000" spans="74:76" x14ac:dyDescent="0.2">
      <c r="BV53000" s="22"/>
      <c r="BW53000" s="22"/>
      <c r="BX53000" s="1"/>
    </row>
    <row r="53001" spans="74:76" x14ac:dyDescent="0.2">
      <c r="BV53001" s="22"/>
      <c r="BW53001" s="22"/>
      <c r="BX53001" s="1"/>
    </row>
    <row r="53002" spans="74:76" x14ac:dyDescent="0.2">
      <c r="BV53002" s="22"/>
      <c r="BW53002" s="22"/>
      <c r="BX53002" s="1"/>
    </row>
    <row r="53003" spans="74:76" x14ac:dyDescent="0.2">
      <c r="BV53003" s="22"/>
      <c r="BW53003" s="22"/>
      <c r="BX53003" s="1"/>
    </row>
    <row r="53004" spans="74:76" x14ac:dyDescent="0.2">
      <c r="BV53004" s="22"/>
      <c r="BW53004" s="22"/>
      <c r="BX53004" s="1"/>
    </row>
    <row r="53005" spans="74:76" x14ac:dyDescent="0.2">
      <c r="BV53005" s="22"/>
      <c r="BW53005" s="22"/>
      <c r="BX53005" s="1"/>
    </row>
    <row r="53006" spans="74:76" x14ac:dyDescent="0.2">
      <c r="BV53006" s="22"/>
      <c r="BW53006" s="22"/>
      <c r="BX53006" s="1"/>
    </row>
    <row r="53007" spans="74:76" x14ac:dyDescent="0.2">
      <c r="BV53007" s="22"/>
      <c r="BW53007" s="22"/>
      <c r="BX53007" s="1"/>
    </row>
    <row r="53008" spans="74:76" x14ac:dyDescent="0.2">
      <c r="BV53008" s="22"/>
      <c r="BW53008" s="22"/>
      <c r="BX53008" s="1"/>
    </row>
    <row r="53009" spans="74:76" x14ac:dyDescent="0.2">
      <c r="BV53009" s="22"/>
      <c r="BW53009" s="22"/>
      <c r="BX53009" s="1"/>
    </row>
    <row r="53010" spans="74:76" x14ac:dyDescent="0.2">
      <c r="BV53010" s="22"/>
      <c r="BW53010" s="22"/>
      <c r="BX53010" s="1"/>
    </row>
    <row r="53011" spans="74:76" x14ac:dyDescent="0.2">
      <c r="BV53011" s="22"/>
      <c r="BW53011" s="22"/>
      <c r="BX53011" s="1"/>
    </row>
    <row r="53012" spans="74:76" x14ac:dyDescent="0.2">
      <c r="BV53012" s="22"/>
      <c r="BW53012" s="22"/>
      <c r="BX53012" s="1"/>
    </row>
    <row r="53013" spans="74:76" x14ac:dyDescent="0.2">
      <c r="BV53013" s="22"/>
      <c r="BW53013" s="22"/>
      <c r="BX53013" s="1"/>
    </row>
    <row r="53014" spans="74:76" x14ac:dyDescent="0.2">
      <c r="BV53014" s="22"/>
      <c r="BW53014" s="22"/>
      <c r="BX53014" s="1"/>
    </row>
    <row r="53015" spans="74:76" x14ac:dyDescent="0.2">
      <c r="BV53015" s="22"/>
      <c r="BW53015" s="22"/>
      <c r="BX53015" s="1"/>
    </row>
    <row r="53016" spans="74:76" x14ac:dyDescent="0.2">
      <c r="BV53016" s="22"/>
      <c r="BW53016" s="22"/>
      <c r="BX53016" s="1"/>
    </row>
    <row r="53017" spans="74:76" x14ac:dyDescent="0.2">
      <c r="BV53017" s="22"/>
      <c r="BW53017" s="22"/>
      <c r="BX53017" s="1"/>
    </row>
    <row r="53018" spans="74:76" x14ac:dyDescent="0.2">
      <c r="BV53018" s="22"/>
      <c r="BW53018" s="22"/>
      <c r="BX53018" s="1"/>
    </row>
    <row r="53019" spans="74:76" x14ac:dyDescent="0.2">
      <c r="BV53019" s="22"/>
      <c r="BW53019" s="22"/>
      <c r="BX53019" s="1"/>
    </row>
    <row r="53020" spans="74:76" x14ac:dyDescent="0.2">
      <c r="BV53020" s="22"/>
      <c r="BW53020" s="22"/>
      <c r="BX53020" s="1"/>
    </row>
    <row r="53021" spans="74:76" x14ac:dyDescent="0.2">
      <c r="BV53021" s="22"/>
      <c r="BW53021" s="22"/>
      <c r="BX53021" s="1"/>
    </row>
    <row r="53022" spans="74:76" x14ac:dyDescent="0.2">
      <c r="BV53022" s="22"/>
      <c r="BW53022" s="22"/>
      <c r="BX53022" s="1"/>
    </row>
    <row r="53023" spans="74:76" x14ac:dyDescent="0.2">
      <c r="BV53023" s="22"/>
      <c r="BW53023" s="22"/>
      <c r="BX53023" s="1"/>
    </row>
    <row r="53024" spans="74:76" x14ac:dyDescent="0.2">
      <c r="BV53024" s="22"/>
      <c r="BW53024" s="22"/>
      <c r="BX53024" s="1"/>
    </row>
    <row r="53025" spans="74:76" x14ac:dyDescent="0.2">
      <c r="BV53025" s="22"/>
      <c r="BW53025" s="22"/>
      <c r="BX53025" s="1"/>
    </row>
    <row r="53026" spans="74:76" x14ac:dyDescent="0.2">
      <c r="BV53026" s="22"/>
      <c r="BW53026" s="22"/>
      <c r="BX53026" s="1"/>
    </row>
    <row r="53027" spans="74:76" x14ac:dyDescent="0.2">
      <c r="BV53027" s="22"/>
      <c r="BW53027" s="22"/>
      <c r="BX53027" s="1"/>
    </row>
    <row r="53028" spans="74:76" x14ac:dyDescent="0.2">
      <c r="BV53028" s="22"/>
      <c r="BW53028" s="22"/>
      <c r="BX53028" s="1"/>
    </row>
    <row r="53029" spans="74:76" x14ac:dyDescent="0.2">
      <c r="BV53029" s="22"/>
      <c r="BW53029" s="22"/>
      <c r="BX53029" s="1"/>
    </row>
    <row r="53030" spans="74:76" x14ac:dyDescent="0.2">
      <c r="BV53030" s="22"/>
      <c r="BW53030" s="22"/>
      <c r="BX53030" s="1"/>
    </row>
    <row r="53031" spans="74:76" x14ac:dyDescent="0.2">
      <c r="BV53031" s="22"/>
      <c r="BW53031" s="22"/>
      <c r="BX53031" s="1"/>
    </row>
    <row r="53032" spans="74:76" x14ac:dyDescent="0.2">
      <c r="BV53032" s="22"/>
      <c r="BW53032" s="22"/>
      <c r="BX53032" s="1"/>
    </row>
    <row r="53033" spans="74:76" x14ac:dyDescent="0.2">
      <c r="BV53033" s="22"/>
      <c r="BW53033" s="22"/>
      <c r="BX53033" s="1"/>
    </row>
    <row r="53034" spans="74:76" x14ac:dyDescent="0.2">
      <c r="BV53034" s="22"/>
      <c r="BW53034" s="22"/>
      <c r="BX53034" s="1"/>
    </row>
    <row r="53035" spans="74:76" x14ac:dyDescent="0.2">
      <c r="BV53035" s="22"/>
      <c r="BW53035" s="22"/>
      <c r="BX53035" s="1"/>
    </row>
    <row r="53036" spans="74:76" x14ac:dyDescent="0.2">
      <c r="BV53036" s="22"/>
      <c r="BW53036" s="22"/>
      <c r="BX53036" s="1"/>
    </row>
    <row r="53037" spans="74:76" x14ac:dyDescent="0.2">
      <c r="BV53037" s="22"/>
      <c r="BW53037" s="22"/>
      <c r="BX53037" s="1"/>
    </row>
    <row r="53038" spans="74:76" x14ac:dyDescent="0.2">
      <c r="BV53038" s="22"/>
      <c r="BW53038" s="22"/>
      <c r="BX53038" s="1"/>
    </row>
    <row r="53039" spans="74:76" x14ac:dyDescent="0.2">
      <c r="BV53039" s="22"/>
      <c r="BW53039" s="22"/>
      <c r="BX53039" s="1"/>
    </row>
    <row r="53040" spans="74:76" x14ac:dyDescent="0.2">
      <c r="BV53040" s="22"/>
      <c r="BW53040" s="22"/>
      <c r="BX53040" s="1"/>
    </row>
    <row r="53041" spans="74:76" x14ac:dyDescent="0.2">
      <c r="BV53041" s="22"/>
      <c r="BW53041" s="22"/>
      <c r="BX53041" s="1"/>
    </row>
    <row r="53042" spans="74:76" x14ac:dyDescent="0.2">
      <c r="BV53042" s="22"/>
      <c r="BW53042" s="22"/>
      <c r="BX53042" s="1"/>
    </row>
    <row r="53043" spans="74:76" x14ac:dyDescent="0.2">
      <c r="BV53043" s="22"/>
      <c r="BW53043" s="22"/>
      <c r="BX53043" s="1"/>
    </row>
    <row r="53044" spans="74:76" x14ac:dyDescent="0.2">
      <c r="BV53044" s="22"/>
      <c r="BW53044" s="22"/>
      <c r="BX53044" s="1"/>
    </row>
    <row r="53045" spans="74:76" x14ac:dyDescent="0.2">
      <c r="BV53045" s="22"/>
      <c r="BW53045" s="22"/>
      <c r="BX53045" s="1"/>
    </row>
    <row r="53046" spans="74:76" x14ac:dyDescent="0.2">
      <c r="BV53046" s="22"/>
      <c r="BW53046" s="22"/>
      <c r="BX53046" s="1"/>
    </row>
    <row r="53047" spans="74:76" x14ac:dyDescent="0.2">
      <c r="BV53047" s="22"/>
      <c r="BW53047" s="22"/>
      <c r="BX53047" s="1"/>
    </row>
    <row r="53048" spans="74:76" x14ac:dyDescent="0.2">
      <c r="BV53048" s="22"/>
      <c r="BW53048" s="22"/>
      <c r="BX53048" s="1"/>
    </row>
    <row r="53049" spans="74:76" x14ac:dyDescent="0.2">
      <c r="BV53049" s="22"/>
      <c r="BW53049" s="22"/>
      <c r="BX53049" s="1"/>
    </row>
    <row r="53050" spans="74:76" x14ac:dyDescent="0.2">
      <c r="BV53050" s="22"/>
      <c r="BW53050" s="22"/>
      <c r="BX53050" s="1"/>
    </row>
    <row r="53051" spans="74:76" x14ac:dyDescent="0.2">
      <c r="BV53051" s="22"/>
      <c r="BW53051" s="22"/>
      <c r="BX53051" s="1"/>
    </row>
    <row r="53052" spans="74:76" x14ac:dyDescent="0.2">
      <c r="BV53052" s="22"/>
      <c r="BW53052" s="22"/>
      <c r="BX53052" s="1"/>
    </row>
    <row r="53053" spans="74:76" x14ac:dyDescent="0.2">
      <c r="BV53053" s="22"/>
      <c r="BW53053" s="22"/>
      <c r="BX53053" s="1"/>
    </row>
    <row r="53054" spans="74:76" x14ac:dyDescent="0.2">
      <c r="BV53054" s="22"/>
      <c r="BW53054" s="22"/>
      <c r="BX53054" s="1"/>
    </row>
    <row r="53055" spans="74:76" x14ac:dyDescent="0.2">
      <c r="BV53055" s="22"/>
      <c r="BW53055" s="22"/>
      <c r="BX53055" s="1"/>
    </row>
    <row r="53056" spans="74:76" x14ac:dyDescent="0.2">
      <c r="BV53056" s="22"/>
      <c r="BW53056" s="22"/>
      <c r="BX53056" s="1"/>
    </row>
    <row r="53057" spans="74:76" x14ac:dyDescent="0.2">
      <c r="BV53057" s="22"/>
      <c r="BW53057" s="22"/>
      <c r="BX53057" s="1"/>
    </row>
    <row r="53058" spans="74:76" x14ac:dyDescent="0.2">
      <c r="BV53058" s="22"/>
      <c r="BW53058" s="22"/>
      <c r="BX53058" s="1"/>
    </row>
    <row r="53059" spans="74:76" x14ac:dyDescent="0.2">
      <c r="BV53059" s="22"/>
      <c r="BW53059" s="22"/>
      <c r="BX53059" s="1"/>
    </row>
    <row r="53060" spans="74:76" x14ac:dyDescent="0.2">
      <c r="BV53060" s="22"/>
      <c r="BW53060" s="22"/>
      <c r="BX53060" s="1"/>
    </row>
    <row r="53061" spans="74:76" x14ac:dyDescent="0.2">
      <c r="BV53061" s="22"/>
      <c r="BW53061" s="22"/>
      <c r="BX53061" s="1"/>
    </row>
    <row r="53062" spans="74:76" x14ac:dyDescent="0.2">
      <c r="BV53062" s="22"/>
      <c r="BW53062" s="22"/>
      <c r="BX53062" s="1"/>
    </row>
    <row r="53063" spans="74:76" x14ac:dyDescent="0.2">
      <c r="BV53063" s="22"/>
      <c r="BW53063" s="22"/>
      <c r="BX53063" s="1"/>
    </row>
    <row r="53064" spans="74:76" x14ac:dyDescent="0.2">
      <c r="BV53064" s="22"/>
      <c r="BW53064" s="22"/>
      <c r="BX53064" s="1"/>
    </row>
    <row r="53065" spans="74:76" x14ac:dyDescent="0.2">
      <c r="BV53065" s="22"/>
      <c r="BW53065" s="22"/>
      <c r="BX53065" s="1"/>
    </row>
    <row r="53066" spans="74:76" x14ac:dyDescent="0.2">
      <c r="BV53066" s="22"/>
      <c r="BW53066" s="22"/>
      <c r="BX53066" s="1"/>
    </row>
    <row r="53067" spans="74:76" x14ac:dyDescent="0.2">
      <c r="BV53067" s="22"/>
      <c r="BW53067" s="22"/>
      <c r="BX53067" s="1"/>
    </row>
    <row r="53068" spans="74:76" x14ac:dyDescent="0.2">
      <c r="BV53068" s="22"/>
      <c r="BW53068" s="22"/>
      <c r="BX53068" s="1"/>
    </row>
    <row r="53069" spans="74:76" x14ac:dyDescent="0.2">
      <c r="BV53069" s="22"/>
      <c r="BW53069" s="22"/>
      <c r="BX53069" s="1"/>
    </row>
    <row r="53070" spans="74:76" x14ac:dyDescent="0.2">
      <c r="BV53070" s="22"/>
      <c r="BW53070" s="22"/>
      <c r="BX53070" s="1"/>
    </row>
    <row r="53071" spans="74:76" x14ac:dyDescent="0.2">
      <c r="BV53071" s="22"/>
      <c r="BW53071" s="22"/>
      <c r="BX53071" s="1"/>
    </row>
    <row r="53072" spans="74:76" x14ac:dyDescent="0.2">
      <c r="BV53072" s="22"/>
      <c r="BW53072" s="22"/>
      <c r="BX53072" s="1"/>
    </row>
    <row r="53073" spans="74:76" x14ac:dyDescent="0.2">
      <c r="BV53073" s="22"/>
      <c r="BW53073" s="22"/>
      <c r="BX53073" s="1"/>
    </row>
    <row r="53074" spans="74:76" x14ac:dyDescent="0.2">
      <c r="BV53074" s="22"/>
      <c r="BW53074" s="22"/>
      <c r="BX53074" s="1"/>
    </row>
    <row r="53075" spans="74:76" x14ac:dyDescent="0.2">
      <c r="BV53075" s="22"/>
      <c r="BW53075" s="22"/>
      <c r="BX53075" s="1"/>
    </row>
    <row r="53076" spans="74:76" x14ac:dyDescent="0.2">
      <c r="BV53076" s="22"/>
      <c r="BW53076" s="22"/>
      <c r="BX53076" s="1"/>
    </row>
    <row r="53077" spans="74:76" x14ac:dyDescent="0.2">
      <c r="BV53077" s="22"/>
      <c r="BW53077" s="22"/>
      <c r="BX53077" s="1"/>
    </row>
    <row r="53078" spans="74:76" x14ac:dyDescent="0.2">
      <c r="BV53078" s="22"/>
      <c r="BW53078" s="22"/>
      <c r="BX53078" s="1"/>
    </row>
    <row r="53079" spans="74:76" x14ac:dyDescent="0.2">
      <c r="BV53079" s="22"/>
      <c r="BW53079" s="22"/>
      <c r="BX53079" s="1"/>
    </row>
    <row r="53080" spans="74:76" x14ac:dyDescent="0.2">
      <c r="BV53080" s="22"/>
      <c r="BW53080" s="22"/>
      <c r="BX53080" s="1"/>
    </row>
    <row r="53081" spans="74:76" x14ac:dyDescent="0.2">
      <c r="BV53081" s="22"/>
      <c r="BW53081" s="22"/>
      <c r="BX53081" s="1"/>
    </row>
    <row r="53082" spans="74:76" x14ac:dyDescent="0.2">
      <c r="BV53082" s="22"/>
      <c r="BW53082" s="22"/>
      <c r="BX53082" s="1"/>
    </row>
    <row r="53083" spans="74:76" x14ac:dyDescent="0.2">
      <c r="BV53083" s="22"/>
      <c r="BW53083" s="22"/>
      <c r="BX53083" s="1"/>
    </row>
    <row r="53084" spans="74:76" x14ac:dyDescent="0.2">
      <c r="BV53084" s="22"/>
      <c r="BW53084" s="22"/>
      <c r="BX53084" s="1"/>
    </row>
    <row r="53085" spans="74:76" x14ac:dyDescent="0.2">
      <c r="BV53085" s="22"/>
      <c r="BW53085" s="22"/>
      <c r="BX53085" s="1"/>
    </row>
    <row r="53086" spans="74:76" x14ac:dyDescent="0.2">
      <c r="BV53086" s="22"/>
      <c r="BW53086" s="22"/>
      <c r="BX53086" s="1"/>
    </row>
    <row r="53087" spans="74:76" x14ac:dyDescent="0.2">
      <c r="BV53087" s="22"/>
      <c r="BW53087" s="22"/>
      <c r="BX53087" s="1"/>
    </row>
    <row r="53088" spans="74:76" x14ac:dyDescent="0.2">
      <c r="BV53088" s="22"/>
      <c r="BW53088" s="22"/>
      <c r="BX53088" s="1"/>
    </row>
    <row r="53089" spans="74:76" x14ac:dyDescent="0.2">
      <c r="BV53089" s="22"/>
      <c r="BW53089" s="22"/>
      <c r="BX53089" s="1"/>
    </row>
    <row r="53090" spans="74:76" x14ac:dyDescent="0.2">
      <c r="BV53090" s="22"/>
      <c r="BW53090" s="22"/>
      <c r="BX53090" s="1"/>
    </row>
    <row r="53091" spans="74:76" x14ac:dyDescent="0.2">
      <c r="BV53091" s="22"/>
      <c r="BW53091" s="22"/>
      <c r="BX53091" s="1"/>
    </row>
    <row r="53092" spans="74:76" x14ac:dyDescent="0.2">
      <c r="BV53092" s="22"/>
      <c r="BW53092" s="22"/>
      <c r="BX53092" s="1"/>
    </row>
    <row r="53093" spans="74:76" x14ac:dyDescent="0.2">
      <c r="BV53093" s="22"/>
      <c r="BW53093" s="22"/>
      <c r="BX53093" s="1"/>
    </row>
    <row r="53094" spans="74:76" x14ac:dyDescent="0.2">
      <c r="BV53094" s="22"/>
      <c r="BW53094" s="22"/>
      <c r="BX53094" s="1"/>
    </row>
    <row r="53095" spans="74:76" x14ac:dyDescent="0.2">
      <c r="BV53095" s="22"/>
      <c r="BW53095" s="22"/>
      <c r="BX53095" s="1"/>
    </row>
    <row r="53096" spans="74:76" x14ac:dyDescent="0.2">
      <c r="BV53096" s="22"/>
      <c r="BW53096" s="22"/>
      <c r="BX53096" s="1"/>
    </row>
    <row r="53097" spans="74:76" x14ac:dyDescent="0.2">
      <c r="BV53097" s="22"/>
      <c r="BW53097" s="22"/>
      <c r="BX53097" s="1"/>
    </row>
    <row r="53098" spans="74:76" x14ac:dyDescent="0.2">
      <c r="BV53098" s="22"/>
      <c r="BW53098" s="22"/>
      <c r="BX53098" s="1"/>
    </row>
    <row r="53099" spans="74:76" x14ac:dyDescent="0.2">
      <c r="BV53099" s="22"/>
      <c r="BW53099" s="22"/>
      <c r="BX53099" s="1"/>
    </row>
    <row r="53100" spans="74:76" x14ac:dyDescent="0.2">
      <c r="BV53100" s="22"/>
      <c r="BW53100" s="22"/>
      <c r="BX53100" s="1"/>
    </row>
    <row r="53101" spans="74:76" x14ac:dyDescent="0.2">
      <c r="BV53101" s="22"/>
      <c r="BW53101" s="22"/>
      <c r="BX53101" s="1"/>
    </row>
    <row r="53102" spans="74:76" x14ac:dyDescent="0.2">
      <c r="BV53102" s="22"/>
      <c r="BW53102" s="22"/>
      <c r="BX53102" s="1"/>
    </row>
    <row r="53103" spans="74:76" x14ac:dyDescent="0.2">
      <c r="BV53103" s="22"/>
      <c r="BW53103" s="22"/>
      <c r="BX53103" s="1"/>
    </row>
    <row r="53104" spans="74:76" x14ac:dyDescent="0.2">
      <c r="BV53104" s="22"/>
      <c r="BW53104" s="22"/>
      <c r="BX53104" s="1"/>
    </row>
    <row r="53105" spans="74:76" x14ac:dyDescent="0.2">
      <c r="BV53105" s="22"/>
      <c r="BW53105" s="22"/>
      <c r="BX53105" s="1"/>
    </row>
    <row r="53106" spans="74:76" x14ac:dyDescent="0.2">
      <c r="BV53106" s="22"/>
      <c r="BW53106" s="22"/>
      <c r="BX53106" s="1"/>
    </row>
    <row r="53107" spans="74:76" x14ac:dyDescent="0.2">
      <c r="BV53107" s="22"/>
      <c r="BW53107" s="22"/>
      <c r="BX53107" s="1"/>
    </row>
    <row r="53108" spans="74:76" x14ac:dyDescent="0.2">
      <c r="BV53108" s="22"/>
      <c r="BW53108" s="22"/>
      <c r="BX53108" s="1"/>
    </row>
    <row r="53109" spans="74:76" x14ac:dyDescent="0.2">
      <c r="BV53109" s="22"/>
      <c r="BW53109" s="22"/>
      <c r="BX53109" s="1"/>
    </row>
    <row r="53110" spans="74:76" x14ac:dyDescent="0.2">
      <c r="BV53110" s="22"/>
      <c r="BW53110" s="22"/>
      <c r="BX53110" s="1"/>
    </row>
    <row r="53111" spans="74:76" x14ac:dyDescent="0.2">
      <c r="BV53111" s="22"/>
      <c r="BW53111" s="22"/>
      <c r="BX53111" s="1"/>
    </row>
    <row r="53112" spans="74:76" x14ac:dyDescent="0.2">
      <c r="BV53112" s="22"/>
      <c r="BW53112" s="22"/>
      <c r="BX53112" s="1"/>
    </row>
    <row r="53113" spans="74:76" x14ac:dyDescent="0.2">
      <c r="BV53113" s="22"/>
      <c r="BW53113" s="22"/>
      <c r="BX53113" s="1"/>
    </row>
    <row r="53114" spans="74:76" x14ac:dyDescent="0.2">
      <c r="BV53114" s="22"/>
      <c r="BW53114" s="22"/>
      <c r="BX53114" s="1"/>
    </row>
    <row r="53115" spans="74:76" x14ac:dyDescent="0.2">
      <c r="BV53115" s="22"/>
      <c r="BW53115" s="22"/>
      <c r="BX53115" s="1"/>
    </row>
    <row r="53116" spans="74:76" x14ac:dyDescent="0.2">
      <c r="BV53116" s="22"/>
      <c r="BW53116" s="22"/>
      <c r="BX53116" s="1"/>
    </row>
    <row r="53117" spans="74:76" x14ac:dyDescent="0.2">
      <c r="BV53117" s="22"/>
      <c r="BW53117" s="22"/>
      <c r="BX53117" s="1"/>
    </row>
    <row r="53118" spans="74:76" x14ac:dyDescent="0.2">
      <c r="BV53118" s="22"/>
      <c r="BW53118" s="22"/>
      <c r="BX53118" s="1"/>
    </row>
    <row r="53119" spans="74:76" x14ac:dyDescent="0.2">
      <c r="BV53119" s="22"/>
      <c r="BW53119" s="22"/>
      <c r="BX53119" s="1"/>
    </row>
    <row r="53120" spans="74:76" x14ac:dyDescent="0.2">
      <c r="BV53120" s="22"/>
      <c r="BW53120" s="22"/>
      <c r="BX53120" s="1"/>
    </row>
    <row r="53121" spans="74:76" x14ac:dyDescent="0.2">
      <c r="BV53121" s="22"/>
      <c r="BW53121" s="22"/>
      <c r="BX53121" s="1"/>
    </row>
    <row r="53122" spans="74:76" x14ac:dyDescent="0.2">
      <c r="BV53122" s="22"/>
      <c r="BW53122" s="22"/>
      <c r="BX53122" s="1"/>
    </row>
    <row r="53123" spans="74:76" x14ac:dyDescent="0.2">
      <c r="BV53123" s="22"/>
      <c r="BW53123" s="22"/>
      <c r="BX53123" s="1"/>
    </row>
    <row r="53124" spans="74:76" x14ac:dyDescent="0.2">
      <c r="BV53124" s="22"/>
      <c r="BW53124" s="22"/>
      <c r="BX53124" s="1"/>
    </row>
    <row r="53125" spans="74:76" x14ac:dyDescent="0.2">
      <c r="BV53125" s="22"/>
      <c r="BW53125" s="22"/>
      <c r="BX53125" s="1"/>
    </row>
    <row r="53126" spans="74:76" x14ac:dyDescent="0.2">
      <c r="BV53126" s="22"/>
      <c r="BW53126" s="22"/>
      <c r="BX53126" s="1"/>
    </row>
    <row r="53127" spans="74:76" x14ac:dyDescent="0.2">
      <c r="BV53127" s="22"/>
      <c r="BW53127" s="22"/>
      <c r="BX53127" s="1"/>
    </row>
    <row r="53128" spans="74:76" x14ac:dyDescent="0.2">
      <c r="BV53128" s="22"/>
      <c r="BW53128" s="22"/>
      <c r="BX53128" s="1"/>
    </row>
    <row r="53129" spans="74:76" x14ac:dyDescent="0.2">
      <c r="BV53129" s="22"/>
      <c r="BW53129" s="22"/>
      <c r="BX53129" s="1"/>
    </row>
    <row r="53130" spans="74:76" x14ac:dyDescent="0.2">
      <c r="BV53130" s="22"/>
      <c r="BW53130" s="22"/>
      <c r="BX53130" s="1"/>
    </row>
    <row r="53131" spans="74:76" x14ac:dyDescent="0.2">
      <c r="BV53131" s="22"/>
      <c r="BW53131" s="22"/>
      <c r="BX53131" s="1"/>
    </row>
    <row r="53132" spans="74:76" x14ac:dyDescent="0.2">
      <c r="BV53132" s="22"/>
      <c r="BW53132" s="22"/>
      <c r="BX53132" s="1"/>
    </row>
    <row r="53133" spans="74:76" x14ac:dyDescent="0.2">
      <c r="BV53133" s="22"/>
      <c r="BW53133" s="22"/>
      <c r="BX53133" s="1"/>
    </row>
    <row r="53134" spans="74:76" x14ac:dyDescent="0.2">
      <c r="BV53134" s="22"/>
      <c r="BW53134" s="22"/>
      <c r="BX53134" s="1"/>
    </row>
    <row r="53135" spans="74:76" x14ac:dyDescent="0.2">
      <c r="BV53135" s="22"/>
      <c r="BW53135" s="22"/>
      <c r="BX53135" s="1"/>
    </row>
    <row r="53136" spans="74:76" x14ac:dyDescent="0.2">
      <c r="BV53136" s="22"/>
      <c r="BW53136" s="22"/>
      <c r="BX53136" s="1"/>
    </row>
    <row r="53137" spans="74:76" x14ac:dyDescent="0.2">
      <c r="BV53137" s="22"/>
      <c r="BW53137" s="22"/>
      <c r="BX53137" s="1"/>
    </row>
    <row r="53138" spans="74:76" x14ac:dyDescent="0.2">
      <c r="BV53138" s="22"/>
      <c r="BW53138" s="22"/>
      <c r="BX53138" s="1"/>
    </row>
    <row r="53139" spans="74:76" x14ac:dyDescent="0.2">
      <c r="BV53139" s="22"/>
      <c r="BW53139" s="22"/>
      <c r="BX53139" s="1"/>
    </row>
    <row r="53140" spans="74:76" x14ac:dyDescent="0.2">
      <c r="BV53140" s="22"/>
      <c r="BW53140" s="22"/>
      <c r="BX53140" s="1"/>
    </row>
    <row r="53141" spans="74:76" x14ac:dyDescent="0.2">
      <c r="BV53141" s="22"/>
      <c r="BW53141" s="22"/>
      <c r="BX53141" s="1"/>
    </row>
    <row r="53142" spans="74:76" x14ac:dyDescent="0.2">
      <c r="BV53142" s="22"/>
      <c r="BW53142" s="22"/>
      <c r="BX53142" s="1"/>
    </row>
    <row r="53143" spans="74:76" x14ac:dyDescent="0.2">
      <c r="BV53143" s="22"/>
      <c r="BW53143" s="22"/>
      <c r="BX53143" s="1"/>
    </row>
    <row r="53144" spans="74:76" x14ac:dyDescent="0.2">
      <c r="BV53144" s="22"/>
      <c r="BW53144" s="22"/>
      <c r="BX53144" s="1"/>
    </row>
    <row r="53145" spans="74:76" x14ac:dyDescent="0.2">
      <c r="BV53145" s="22"/>
      <c r="BW53145" s="22"/>
      <c r="BX53145" s="1"/>
    </row>
    <row r="53146" spans="74:76" x14ac:dyDescent="0.2">
      <c r="BV53146" s="22"/>
      <c r="BW53146" s="22"/>
      <c r="BX53146" s="1"/>
    </row>
    <row r="53147" spans="74:76" x14ac:dyDescent="0.2">
      <c r="BV53147" s="22"/>
      <c r="BW53147" s="22"/>
      <c r="BX53147" s="1"/>
    </row>
    <row r="53148" spans="74:76" x14ac:dyDescent="0.2">
      <c r="BV53148" s="22"/>
      <c r="BW53148" s="22"/>
      <c r="BX53148" s="1"/>
    </row>
    <row r="53149" spans="74:76" x14ac:dyDescent="0.2">
      <c r="BV53149" s="22"/>
      <c r="BW53149" s="22"/>
      <c r="BX53149" s="1"/>
    </row>
    <row r="53150" spans="74:76" x14ac:dyDescent="0.2">
      <c r="BV53150" s="22"/>
      <c r="BW53150" s="22"/>
      <c r="BX53150" s="1"/>
    </row>
    <row r="53151" spans="74:76" x14ac:dyDescent="0.2">
      <c r="BV53151" s="22"/>
      <c r="BW53151" s="22"/>
      <c r="BX53151" s="1"/>
    </row>
    <row r="53152" spans="74:76" x14ac:dyDescent="0.2">
      <c r="BV53152" s="22"/>
      <c r="BW53152" s="22"/>
      <c r="BX53152" s="1"/>
    </row>
    <row r="53153" spans="74:76" x14ac:dyDescent="0.2">
      <c r="BV53153" s="22"/>
      <c r="BW53153" s="22"/>
      <c r="BX53153" s="1"/>
    </row>
    <row r="53154" spans="74:76" x14ac:dyDescent="0.2">
      <c r="BV53154" s="22"/>
      <c r="BW53154" s="22"/>
      <c r="BX53154" s="1"/>
    </row>
    <row r="53155" spans="74:76" x14ac:dyDescent="0.2">
      <c r="BV53155" s="22"/>
      <c r="BW53155" s="22"/>
      <c r="BX53155" s="1"/>
    </row>
    <row r="53156" spans="74:76" x14ac:dyDescent="0.2">
      <c r="BV53156" s="22"/>
      <c r="BW53156" s="22"/>
      <c r="BX53156" s="1"/>
    </row>
    <row r="53157" spans="74:76" x14ac:dyDescent="0.2">
      <c r="BV53157" s="22"/>
      <c r="BW53157" s="22"/>
      <c r="BX53157" s="1"/>
    </row>
    <row r="53158" spans="74:76" x14ac:dyDescent="0.2">
      <c r="BV53158" s="22"/>
      <c r="BW53158" s="22"/>
      <c r="BX53158" s="1"/>
    </row>
    <row r="53159" spans="74:76" x14ac:dyDescent="0.2">
      <c r="BV53159" s="22"/>
      <c r="BW53159" s="22"/>
      <c r="BX53159" s="1"/>
    </row>
    <row r="53160" spans="74:76" x14ac:dyDescent="0.2">
      <c r="BV53160" s="22"/>
      <c r="BW53160" s="22"/>
      <c r="BX53160" s="1"/>
    </row>
    <row r="53161" spans="74:76" x14ac:dyDescent="0.2">
      <c r="BV53161" s="22"/>
      <c r="BW53161" s="22"/>
      <c r="BX53161" s="1"/>
    </row>
    <row r="53162" spans="74:76" x14ac:dyDescent="0.2">
      <c r="BV53162" s="22"/>
      <c r="BW53162" s="22"/>
      <c r="BX53162" s="1"/>
    </row>
    <row r="53163" spans="74:76" x14ac:dyDescent="0.2">
      <c r="BV53163" s="22"/>
      <c r="BW53163" s="22"/>
      <c r="BX53163" s="1"/>
    </row>
    <row r="53164" spans="74:76" x14ac:dyDescent="0.2">
      <c r="BV53164" s="22"/>
      <c r="BW53164" s="22"/>
      <c r="BX53164" s="1"/>
    </row>
    <row r="53165" spans="74:76" x14ac:dyDescent="0.2">
      <c r="BV53165" s="22"/>
      <c r="BW53165" s="22"/>
      <c r="BX53165" s="1"/>
    </row>
    <row r="53166" spans="74:76" x14ac:dyDescent="0.2">
      <c r="BV53166" s="22"/>
      <c r="BW53166" s="22"/>
      <c r="BX53166" s="1"/>
    </row>
    <row r="53167" spans="74:76" x14ac:dyDescent="0.2">
      <c r="BV53167" s="22"/>
      <c r="BW53167" s="22"/>
      <c r="BX53167" s="1"/>
    </row>
    <row r="53168" spans="74:76" x14ac:dyDescent="0.2">
      <c r="BV53168" s="22"/>
      <c r="BW53168" s="22"/>
      <c r="BX53168" s="1"/>
    </row>
    <row r="53169" spans="74:76" x14ac:dyDescent="0.2">
      <c r="BV53169" s="22"/>
      <c r="BW53169" s="22"/>
      <c r="BX53169" s="1"/>
    </row>
    <row r="53170" spans="74:76" x14ac:dyDescent="0.2">
      <c r="BV53170" s="22"/>
      <c r="BW53170" s="22"/>
      <c r="BX53170" s="1"/>
    </row>
    <row r="53171" spans="74:76" x14ac:dyDescent="0.2">
      <c r="BV53171" s="22"/>
      <c r="BW53171" s="22"/>
      <c r="BX53171" s="1"/>
    </row>
    <row r="53172" spans="74:76" x14ac:dyDescent="0.2">
      <c r="BV53172" s="22"/>
      <c r="BW53172" s="22"/>
      <c r="BX53172" s="1"/>
    </row>
    <row r="53173" spans="74:76" x14ac:dyDescent="0.2">
      <c r="BV53173" s="22"/>
      <c r="BW53173" s="22"/>
      <c r="BX53173" s="1"/>
    </row>
    <row r="53174" spans="74:76" x14ac:dyDescent="0.2">
      <c r="BV53174" s="22"/>
      <c r="BW53174" s="22"/>
      <c r="BX53174" s="1"/>
    </row>
    <row r="53175" spans="74:76" x14ac:dyDescent="0.2">
      <c r="BV53175" s="22"/>
      <c r="BW53175" s="22"/>
      <c r="BX53175" s="1"/>
    </row>
    <row r="53176" spans="74:76" x14ac:dyDescent="0.2">
      <c r="BV53176" s="22"/>
      <c r="BW53176" s="22"/>
      <c r="BX53176" s="1"/>
    </row>
    <row r="53177" spans="74:76" x14ac:dyDescent="0.2">
      <c r="BV53177" s="22"/>
      <c r="BW53177" s="22"/>
      <c r="BX53177" s="1"/>
    </row>
    <row r="53178" spans="74:76" x14ac:dyDescent="0.2">
      <c r="BV53178" s="22"/>
      <c r="BW53178" s="22"/>
      <c r="BX53178" s="1"/>
    </row>
    <row r="53179" spans="74:76" x14ac:dyDescent="0.2">
      <c r="BV53179" s="22"/>
      <c r="BW53179" s="22"/>
      <c r="BX53179" s="1"/>
    </row>
    <row r="53180" spans="74:76" x14ac:dyDescent="0.2">
      <c r="BV53180" s="22"/>
      <c r="BW53180" s="22"/>
      <c r="BX53180" s="1"/>
    </row>
    <row r="53181" spans="74:76" x14ac:dyDescent="0.2">
      <c r="BV53181" s="22"/>
      <c r="BW53181" s="22"/>
      <c r="BX53181" s="1"/>
    </row>
    <row r="53182" spans="74:76" x14ac:dyDescent="0.2">
      <c r="BV53182" s="22"/>
      <c r="BW53182" s="22"/>
      <c r="BX53182" s="1"/>
    </row>
    <row r="53183" spans="74:76" x14ac:dyDescent="0.2">
      <c r="BV53183" s="22"/>
      <c r="BW53183" s="22"/>
      <c r="BX53183" s="1"/>
    </row>
    <row r="53184" spans="74:76" x14ac:dyDescent="0.2">
      <c r="BV53184" s="22"/>
      <c r="BW53184" s="22"/>
      <c r="BX53184" s="1"/>
    </row>
    <row r="53185" spans="74:76" x14ac:dyDescent="0.2">
      <c r="BV53185" s="22"/>
      <c r="BW53185" s="22"/>
      <c r="BX53185" s="1"/>
    </row>
    <row r="53186" spans="74:76" x14ac:dyDescent="0.2">
      <c r="BV53186" s="22"/>
      <c r="BW53186" s="22"/>
      <c r="BX53186" s="1"/>
    </row>
    <row r="53187" spans="74:76" x14ac:dyDescent="0.2">
      <c r="BV53187" s="22"/>
      <c r="BW53187" s="22"/>
      <c r="BX53187" s="1"/>
    </row>
    <row r="53188" spans="74:76" x14ac:dyDescent="0.2">
      <c r="BV53188" s="22"/>
      <c r="BW53188" s="22"/>
      <c r="BX53188" s="1"/>
    </row>
    <row r="53189" spans="74:76" x14ac:dyDescent="0.2">
      <c r="BV53189" s="22"/>
      <c r="BW53189" s="22"/>
      <c r="BX53189" s="1"/>
    </row>
    <row r="53190" spans="74:76" x14ac:dyDescent="0.2">
      <c r="BV53190" s="22"/>
      <c r="BW53190" s="22"/>
      <c r="BX53190" s="1"/>
    </row>
    <row r="53191" spans="74:76" x14ac:dyDescent="0.2">
      <c r="BV53191" s="22"/>
      <c r="BW53191" s="22"/>
      <c r="BX53191" s="1"/>
    </row>
    <row r="53192" spans="74:76" x14ac:dyDescent="0.2">
      <c r="BV53192" s="22"/>
      <c r="BW53192" s="22"/>
      <c r="BX53192" s="1"/>
    </row>
    <row r="53193" spans="74:76" x14ac:dyDescent="0.2">
      <c r="BV53193" s="22"/>
      <c r="BW53193" s="22"/>
      <c r="BX53193" s="1"/>
    </row>
    <row r="53194" spans="74:76" x14ac:dyDescent="0.2">
      <c r="BV53194" s="22"/>
      <c r="BW53194" s="22"/>
      <c r="BX53194" s="1"/>
    </row>
    <row r="53195" spans="74:76" x14ac:dyDescent="0.2">
      <c r="BV53195" s="22"/>
      <c r="BW53195" s="22"/>
      <c r="BX53195" s="1"/>
    </row>
    <row r="53196" spans="74:76" x14ac:dyDescent="0.2">
      <c r="BV53196" s="22"/>
      <c r="BW53196" s="22"/>
      <c r="BX53196" s="1"/>
    </row>
    <row r="53197" spans="74:76" x14ac:dyDescent="0.2">
      <c r="BV53197" s="22"/>
      <c r="BW53197" s="22"/>
      <c r="BX53197" s="1"/>
    </row>
    <row r="53198" spans="74:76" x14ac:dyDescent="0.2">
      <c r="BV53198" s="22"/>
      <c r="BW53198" s="22"/>
      <c r="BX53198" s="1"/>
    </row>
    <row r="53199" spans="74:76" x14ac:dyDescent="0.2">
      <c r="BV53199" s="22"/>
      <c r="BW53199" s="22"/>
      <c r="BX53199" s="1"/>
    </row>
    <row r="53200" spans="74:76" x14ac:dyDescent="0.2">
      <c r="BV53200" s="22"/>
      <c r="BW53200" s="22"/>
      <c r="BX53200" s="1"/>
    </row>
    <row r="53201" spans="74:76" x14ac:dyDescent="0.2">
      <c r="BV53201" s="22"/>
      <c r="BW53201" s="22"/>
      <c r="BX53201" s="1"/>
    </row>
    <row r="53202" spans="74:76" x14ac:dyDescent="0.2">
      <c r="BV53202" s="22"/>
      <c r="BW53202" s="22"/>
      <c r="BX53202" s="1"/>
    </row>
    <row r="53203" spans="74:76" x14ac:dyDescent="0.2">
      <c r="BV53203" s="22"/>
      <c r="BW53203" s="22"/>
      <c r="BX53203" s="1"/>
    </row>
    <row r="53204" spans="74:76" x14ac:dyDescent="0.2">
      <c r="BV53204" s="22"/>
      <c r="BW53204" s="22"/>
      <c r="BX53204" s="1"/>
    </row>
    <row r="53205" spans="74:76" x14ac:dyDescent="0.2">
      <c r="BV53205" s="22"/>
      <c r="BW53205" s="22"/>
      <c r="BX53205" s="1"/>
    </row>
    <row r="53206" spans="74:76" x14ac:dyDescent="0.2">
      <c r="BV53206" s="22"/>
      <c r="BW53206" s="22"/>
      <c r="BX53206" s="1"/>
    </row>
    <row r="53207" spans="74:76" x14ac:dyDescent="0.2">
      <c r="BV53207" s="22"/>
      <c r="BW53207" s="22"/>
      <c r="BX53207" s="1"/>
    </row>
    <row r="53208" spans="74:76" x14ac:dyDescent="0.2">
      <c r="BV53208" s="22"/>
      <c r="BW53208" s="22"/>
      <c r="BX53208" s="1"/>
    </row>
    <row r="53209" spans="74:76" x14ac:dyDescent="0.2">
      <c r="BV53209" s="22"/>
      <c r="BW53209" s="22"/>
      <c r="BX53209" s="1"/>
    </row>
    <row r="53210" spans="74:76" x14ac:dyDescent="0.2">
      <c r="BV53210" s="22"/>
      <c r="BW53210" s="22"/>
      <c r="BX53210" s="1"/>
    </row>
    <row r="53211" spans="74:76" x14ac:dyDescent="0.2">
      <c r="BV53211" s="22"/>
      <c r="BW53211" s="22"/>
      <c r="BX53211" s="1"/>
    </row>
    <row r="53212" spans="74:76" x14ac:dyDescent="0.2">
      <c r="BV53212" s="22"/>
      <c r="BW53212" s="22"/>
      <c r="BX53212" s="1"/>
    </row>
    <row r="53213" spans="74:76" x14ac:dyDescent="0.2">
      <c r="BV53213" s="22"/>
      <c r="BW53213" s="22"/>
      <c r="BX53213" s="1"/>
    </row>
    <row r="53214" spans="74:76" x14ac:dyDescent="0.2">
      <c r="BV53214" s="22"/>
      <c r="BW53214" s="22"/>
      <c r="BX53214" s="1"/>
    </row>
    <row r="53215" spans="74:76" x14ac:dyDescent="0.2">
      <c r="BV53215" s="22"/>
      <c r="BW53215" s="22"/>
      <c r="BX53215" s="1"/>
    </row>
    <row r="53216" spans="74:76" x14ac:dyDescent="0.2">
      <c r="BV53216" s="22"/>
      <c r="BW53216" s="22"/>
      <c r="BX53216" s="1"/>
    </row>
    <row r="53217" spans="74:76" x14ac:dyDescent="0.2">
      <c r="BV53217" s="22"/>
      <c r="BW53217" s="22"/>
      <c r="BX53217" s="1"/>
    </row>
    <row r="53218" spans="74:76" x14ac:dyDescent="0.2">
      <c r="BV53218" s="22"/>
      <c r="BW53218" s="22"/>
      <c r="BX53218" s="1"/>
    </row>
    <row r="53219" spans="74:76" x14ac:dyDescent="0.2">
      <c r="BV53219" s="22"/>
      <c r="BW53219" s="22"/>
      <c r="BX53219" s="1"/>
    </row>
    <row r="53220" spans="74:76" x14ac:dyDescent="0.2">
      <c r="BV53220" s="22"/>
      <c r="BW53220" s="22"/>
      <c r="BX53220" s="1"/>
    </row>
    <row r="53221" spans="74:76" x14ac:dyDescent="0.2">
      <c r="BV53221" s="22"/>
      <c r="BW53221" s="22"/>
      <c r="BX53221" s="1"/>
    </row>
    <row r="53222" spans="74:76" x14ac:dyDescent="0.2">
      <c r="BV53222" s="22"/>
      <c r="BW53222" s="22"/>
      <c r="BX53222" s="1"/>
    </row>
    <row r="53223" spans="74:76" x14ac:dyDescent="0.2">
      <c r="BV53223" s="22"/>
      <c r="BW53223" s="22"/>
      <c r="BX53223" s="1"/>
    </row>
    <row r="53224" spans="74:76" x14ac:dyDescent="0.2">
      <c r="BV53224" s="22"/>
      <c r="BW53224" s="22"/>
      <c r="BX53224" s="1"/>
    </row>
    <row r="53225" spans="74:76" x14ac:dyDescent="0.2">
      <c r="BV53225" s="22"/>
      <c r="BW53225" s="22"/>
      <c r="BX53225" s="1"/>
    </row>
    <row r="53226" spans="74:76" x14ac:dyDescent="0.2">
      <c r="BV53226" s="22"/>
      <c r="BW53226" s="22"/>
      <c r="BX53226" s="1"/>
    </row>
    <row r="53227" spans="74:76" x14ac:dyDescent="0.2">
      <c r="BV53227" s="22"/>
      <c r="BW53227" s="22"/>
      <c r="BX53227" s="1"/>
    </row>
    <row r="53228" spans="74:76" x14ac:dyDescent="0.2">
      <c r="BV53228" s="22"/>
      <c r="BW53228" s="22"/>
      <c r="BX53228" s="1"/>
    </row>
    <row r="53229" spans="74:76" x14ac:dyDescent="0.2">
      <c r="BV53229" s="22"/>
      <c r="BW53229" s="22"/>
      <c r="BX53229" s="1"/>
    </row>
    <row r="53230" spans="74:76" x14ac:dyDescent="0.2">
      <c r="BV53230" s="22"/>
      <c r="BW53230" s="22"/>
      <c r="BX53230" s="1"/>
    </row>
    <row r="53231" spans="74:76" x14ac:dyDescent="0.2">
      <c r="BV53231" s="22"/>
      <c r="BW53231" s="22"/>
      <c r="BX53231" s="1"/>
    </row>
    <row r="53232" spans="74:76" x14ac:dyDescent="0.2">
      <c r="BV53232" s="22"/>
      <c r="BW53232" s="22"/>
      <c r="BX53232" s="1"/>
    </row>
    <row r="53233" spans="74:76" x14ac:dyDescent="0.2">
      <c r="BV53233" s="22"/>
      <c r="BW53233" s="22"/>
      <c r="BX53233" s="1"/>
    </row>
    <row r="53234" spans="74:76" x14ac:dyDescent="0.2">
      <c r="BV53234" s="22"/>
      <c r="BW53234" s="22"/>
      <c r="BX53234" s="1"/>
    </row>
    <row r="53235" spans="74:76" x14ac:dyDescent="0.2">
      <c r="BV53235" s="22"/>
      <c r="BW53235" s="22"/>
      <c r="BX53235" s="1"/>
    </row>
    <row r="53236" spans="74:76" x14ac:dyDescent="0.2">
      <c r="BV53236" s="22"/>
      <c r="BW53236" s="22"/>
      <c r="BX53236" s="1"/>
    </row>
    <row r="53237" spans="74:76" x14ac:dyDescent="0.2">
      <c r="BV53237" s="22"/>
      <c r="BW53237" s="22"/>
      <c r="BX53237" s="1"/>
    </row>
    <row r="53238" spans="74:76" x14ac:dyDescent="0.2">
      <c r="BV53238" s="22"/>
      <c r="BW53238" s="22"/>
      <c r="BX53238" s="1"/>
    </row>
    <row r="53239" spans="74:76" x14ac:dyDescent="0.2">
      <c r="BV53239" s="22"/>
      <c r="BW53239" s="22"/>
      <c r="BX53239" s="1"/>
    </row>
    <row r="53240" spans="74:76" x14ac:dyDescent="0.2">
      <c r="BV53240" s="22"/>
      <c r="BW53240" s="22"/>
      <c r="BX53240" s="1"/>
    </row>
    <row r="53241" spans="74:76" x14ac:dyDescent="0.2">
      <c r="BV53241" s="22"/>
      <c r="BW53241" s="22"/>
      <c r="BX53241" s="1"/>
    </row>
    <row r="53242" spans="74:76" x14ac:dyDescent="0.2">
      <c r="BV53242" s="22"/>
      <c r="BW53242" s="22"/>
      <c r="BX53242" s="1"/>
    </row>
    <row r="53243" spans="74:76" x14ac:dyDescent="0.2">
      <c r="BV53243" s="22"/>
      <c r="BW53243" s="22"/>
      <c r="BX53243" s="1"/>
    </row>
    <row r="53244" spans="74:76" x14ac:dyDescent="0.2">
      <c r="BV53244" s="22"/>
      <c r="BW53244" s="22"/>
      <c r="BX53244" s="1"/>
    </row>
    <row r="53245" spans="74:76" x14ac:dyDescent="0.2">
      <c r="BV53245" s="22"/>
      <c r="BW53245" s="22"/>
      <c r="BX53245" s="1"/>
    </row>
    <row r="53246" spans="74:76" x14ac:dyDescent="0.2">
      <c r="BV53246" s="22"/>
      <c r="BW53246" s="22"/>
      <c r="BX53246" s="1"/>
    </row>
    <row r="53247" spans="74:76" x14ac:dyDescent="0.2">
      <c r="BV53247" s="22"/>
      <c r="BW53247" s="22"/>
      <c r="BX53247" s="1"/>
    </row>
    <row r="53248" spans="74:76" x14ac:dyDescent="0.2">
      <c r="BV53248" s="22"/>
      <c r="BW53248" s="22"/>
      <c r="BX53248" s="1"/>
    </row>
    <row r="53249" spans="74:76" x14ac:dyDescent="0.2">
      <c r="BV53249" s="22"/>
      <c r="BW53249" s="22"/>
      <c r="BX53249" s="1"/>
    </row>
    <row r="53250" spans="74:76" x14ac:dyDescent="0.2">
      <c r="BV53250" s="22"/>
      <c r="BW53250" s="22"/>
      <c r="BX53250" s="1"/>
    </row>
    <row r="53251" spans="74:76" x14ac:dyDescent="0.2">
      <c r="BV53251" s="22"/>
      <c r="BW53251" s="22"/>
      <c r="BX53251" s="1"/>
    </row>
    <row r="53252" spans="74:76" x14ac:dyDescent="0.2">
      <c r="BV53252" s="22"/>
      <c r="BW53252" s="22"/>
      <c r="BX53252" s="1"/>
    </row>
    <row r="53253" spans="74:76" x14ac:dyDescent="0.2">
      <c r="BV53253" s="22"/>
      <c r="BW53253" s="22"/>
      <c r="BX53253" s="1"/>
    </row>
    <row r="53254" spans="74:76" x14ac:dyDescent="0.2">
      <c r="BV53254" s="22"/>
      <c r="BW53254" s="22"/>
      <c r="BX53254" s="1"/>
    </row>
    <row r="53255" spans="74:76" x14ac:dyDescent="0.2">
      <c r="BV53255" s="22"/>
      <c r="BW53255" s="22"/>
      <c r="BX53255" s="1"/>
    </row>
    <row r="53256" spans="74:76" x14ac:dyDescent="0.2">
      <c r="BV53256" s="22"/>
      <c r="BW53256" s="22"/>
      <c r="BX53256" s="1"/>
    </row>
    <row r="53257" spans="74:76" x14ac:dyDescent="0.2">
      <c r="BV53257" s="22"/>
      <c r="BW53257" s="22"/>
      <c r="BX53257" s="1"/>
    </row>
    <row r="53258" spans="74:76" x14ac:dyDescent="0.2">
      <c r="BV53258" s="22"/>
      <c r="BW53258" s="22"/>
      <c r="BX53258" s="1"/>
    </row>
    <row r="53259" spans="74:76" x14ac:dyDescent="0.2">
      <c r="BV53259" s="22"/>
      <c r="BW53259" s="22"/>
      <c r="BX53259" s="1"/>
    </row>
    <row r="53260" spans="74:76" x14ac:dyDescent="0.2">
      <c r="BV53260" s="22"/>
      <c r="BW53260" s="22"/>
      <c r="BX53260" s="1"/>
    </row>
    <row r="53261" spans="74:76" x14ac:dyDescent="0.2">
      <c r="BV53261" s="22"/>
      <c r="BW53261" s="22"/>
      <c r="BX53261" s="1"/>
    </row>
    <row r="53262" spans="74:76" x14ac:dyDescent="0.2">
      <c r="BV53262" s="22"/>
      <c r="BW53262" s="22"/>
      <c r="BX53262" s="1"/>
    </row>
    <row r="53263" spans="74:76" x14ac:dyDescent="0.2">
      <c r="BV53263" s="22"/>
      <c r="BW53263" s="22"/>
      <c r="BX53263" s="1"/>
    </row>
    <row r="53264" spans="74:76" x14ac:dyDescent="0.2">
      <c r="BV53264" s="22"/>
      <c r="BW53264" s="22"/>
      <c r="BX53264" s="1"/>
    </row>
    <row r="53265" spans="74:76" x14ac:dyDescent="0.2">
      <c r="BV53265" s="22"/>
      <c r="BW53265" s="22"/>
      <c r="BX53265" s="1"/>
    </row>
    <row r="53266" spans="74:76" x14ac:dyDescent="0.2">
      <c r="BV53266" s="22"/>
      <c r="BW53266" s="22"/>
      <c r="BX53266" s="1"/>
    </row>
    <row r="53267" spans="74:76" x14ac:dyDescent="0.2">
      <c r="BV53267" s="22"/>
      <c r="BW53267" s="22"/>
      <c r="BX53267" s="1"/>
    </row>
    <row r="53268" spans="74:76" x14ac:dyDescent="0.2">
      <c r="BV53268" s="22"/>
      <c r="BW53268" s="22"/>
      <c r="BX53268" s="1"/>
    </row>
    <row r="53269" spans="74:76" x14ac:dyDescent="0.2">
      <c r="BV53269" s="22"/>
      <c r="BW53269" s="22"/>
      <c r="BX53269" s="1"/>
    </row>
    <row r="53270" spans="74:76" x14ac:dyDescent="0.2">
      <c r="BV53270" s="22"/>
      <c r="BW53270" s="22"/>
      <c r="BX53270" s="1"/>
    </row>
    <row r="53271" spans="74:76" x14ac:dyDescent="0.2">
      <c r="BV53271" s="22"/>
      <c r="BW53271" s="22"/>
      <c r="BX53271" s="1"/>
    </row>
    <row r="53272" spans="74:76" x14ac:dyDescent="0.2">
      <c r="BV53272" s="22"/>
      <c r="BW53272" s="22"/>
      <c r="BX53272" s="1"/>
    </row>
    <row r="53273" spans="74:76" x14ac:dyDescent="0.2">
      <c r="BV53273" s="22"/>
      <c r="BW53273" s="22"/>
      <c r="BX53273" s="1"/>
    </row>
    <row r="53274" spans="74:76" x14ac:dyDescent="0.2">
      <c r="BV53274" s="22"/>
      <c r="BW53274" s="22"/>
      <c r="BX53274" s="1"/>
    </row>
    <row r="53275" spans="74:76" x14ac:dyDescent="0.2">
      <c r="BV53275" s="22"/>
      <c r="BW53275" s="22"/>
      <c r="BX53275" s="1"/>
    </row>
    <row r="53276" spans="74:76" x14ac:dyDescent="0.2">
      <c r="BV53276" s="22"/>
      <c r="BW53276" s="22"/>
      <c r="BX53276" s="1"/>
    </row>
    <row r="53277" spans="74:76" x14ac:dyDescent="0.2">
      <c r="BV53277" s="22"/>
      <c r="BW53277" s="22"/>
      <c r="BX53277" s="1"/>
    </row>
    <row r="53278" spans="74:76" x14ac:dyDescent="0.2">
      <c r="BV53278" s="22"/>
      <c r="BW53278" s="22"/>
      <c r="BX53278" s="1"/>
    </row>
    <row r="53279" spans="74:76" x14ac:dyDescent="0.2">
      <c r="BV53279" s="22"/>
      <c r="BW53279" s="22"/>
      <c r="BX53279" s="1"/>
    </row>
    <row r="53280" spans="74:76" x14ac:dyDescent="0.2">
      <c r="BV53280" s="22"/>
      <c r="BW53280" s="22"/>
      <c r="BX53280" s="1"/>
    </row>
    <row r="53281" spans="74:76" x14ac:dyDescent="0.2">
      <c r="BV53281" s="22"/>
      <c r="BW53281" s="22"/>
      <c r="BX53281" s="1"/>
    </row>
    <row r="53282" spans="74:76" x14ac:dyDescent="0.2">
      <c r="BV53282" s="22"/>
      <c r="BW53282" s="22"/>
      <c r="BX53282" s="1"/>
    </row>
    <row r="53283" spans="74:76" x14ac:dyDescent="0.2">
      <c r="BV53283" s="22"/>
      <c r="BW53283" s="22"/>
      <c r="BX53283" s="1"/>
    </row>
    <row r="53284" spans="74:76" x14ac:dyDescent="0.2">
      <c r="BV53284" s="22"/>
      <c r="BW53284" s="22"/>
      <c r="BX53284" s="1"/>
    </row>
    <row r="53285" spans="74:76" x14ac:dyDescent="0.2">
      <c r="BV53285" s="22"/>
      <c r="BW53285" s="22"/>
      <c r="BX53285" s="1"/>
    </row>
    <row r="53286" spans="74:76" x14ac:dyDescent="0.2">
      <c r="BV53286" s="22"/>
      <c r="BW53286" s="22"/>
      <c r="BX53286" s="1"/>
    </row>
    <row r="53287" spans="74:76" x14ac:dyDescent="0.2">
      <c r="BV53287" s="22"/>
      <c r="BW53287" s="22"/>
      <c r="BX53287" s="1"/>
    </row>
    <row r="53288" spans="74:76" x14ac:dyDescent="0.2">
      <c r="BV53288" s="22"/>
      <c r="BW53288" s="22"/>
      <c r="BX53288" s="1"/>
    </row>
    <row r="53289" spans="74:76" x14ac:dyDescent="0.2">
      <c r="BV53289" s="22"/>
      <c r="BW53289" s="22"/>
      <c r="BX53289" s="1"/>
    </row>
    <row r="53290" spans="74:76" x14ac:dyDescent="0.2">
      <c r="BV53290" s="22"/>
      <c r="BW53290" s="22"/>
      <c r="BX53290" s="1"/>
    </row>
    <row r="53291" spans="74:76" x14ac:dyDescent="0.2">
      <c r="BV53291" s="22"/>
      <c r="BW53291" s="22"/>
      <c r="BX53291" s="1"/>
    </row>
    <row r="53292" spans="74:76" x14ac:dyDescent="0.2">
      <c r="BV53292" s="22"/>
      <c r="BW53292" s="22"/>
      <c r="BX53292" s="1"/>
    </row>
    <row r="53293" spans="74:76" x14ac:dyDescent="0.2">
      <c r="BV53293" s="22"/>
      <c r="BW53293" s="22"/>
      <c r="BX53293" s="1"/>
    </row>
    <row r="53294" spans="74:76" x14ac:dyDescent="0.2">
      <c r="BV53294" s="22"/>
      <c r="BW53294" s="22"/>
      <c r="BX53294" s="1"/>
    </row>
    <row r="53295" spans="74:76" x14ac:dyDescent="0.2">
      <c r="BV53295" s="22"/>
      <c r="BW53295" s="22"/>
      <c r="BX53295" s="1"/>
    </row>
    <row r="53296" spans="74:76" x14ac:dyDescent="0.2">
      <c r="BV53296" s="22"/>
      <c r="BW53296" s="22"/>
      <c r="BX53296" s="1"/>
    </row>
    <row r="53297" spans="74:76" x14ac:dyDescent="0.2">
      <c r="BV53297" s="22"/>
      <c r="BW53297" s="22"/>
      <c r="BX53297" s="1"/>
    </row>
    <row r="53298" spans="74:76" x14ac:dyDescent="0.2">
      <c r="BV53298" s="22"/>
      <c r="BW53298" s="22"/>
      <c r="BX53298" s="1"/>
    </row>
    <row r="53299" spans="74:76" x14ac:dyDescent="0.2">
      <c r="BV53299" s="22"/>
      <c r="BW53299" s="22"/>
      <c r="BX53299" s="1"/>
    </row>
    <row r="53300" spans="74:76" x14ac:dyDescent="0.2">
      <c r="BV53300" s="22"/>
      <c r="BW53300" s="22"/>
      <c r="BX53300" s="1"/>
    </row>
    <row r="53301" spans="74:76" x14ac:dyDescent="0.2">
      <c r="BV53301" s="22"/>
      <c r="BW53301" s="22"/>
      <c r="BX53301" s="1"/>
    </row>
    <row r="53302" spans="74:76" x14ac:dyDescent="0.2">
      <c r="BV53302" s="22"/>
      <c r="BW53302" s="22"/>
      <c r="BX53302" s="1"/>
    </row>
    <row r="53303" spans="74:76" x14ac:dyDescent="0.2">
      <c r="BV53303" s="22"/>
      <c r="BW53303" s="22"/>
      <c r="BX53303" s="1"/>
    </row>
    <row r="53304" spans="74:76" x14ac:dyDescent="0.2">
      <c r="BV53304" s="22"/>
      <c r="BW53304" s="22"/>
      <c r="BX53304" s="1"/>
    </row>
    <row r="53305" spans="74:76" x14ac:dyDescent="0.2">
      <c r="BV53305" s="22"/>
      <c r="BW53305" s="22"/>
      <c r="BX53305" s="1"/>
    </row>
    <row r="53306" spans="74:76" x14ac:dyDescent="0.2">
      <c r="BV53306" s="22"/>
      <c r="BW53306" s="22"/>
      <c r="BX53306" s="1"/>
    </row>
    <row r="53307" spans="74:76" x14ac:dyDescent="0.2">
      <c r="BV53307" s="22"/>
      <c r="BW53307" s="22"/>
      <c r="BX53307" s="1"/>
    </row>
    <row r="53308" spans="74:76" x14ac:dyDescent="0.2">
      <c r="BV53308" s="22"/>
      <c r="BW53308" s="22"/>
      <c r="BX53308" s="1"/>
    </row>
    <row r="53309" spans="74:76" x14ac:dyDescent="0.2">
      <c r="BV53309" s="22"/>
      <c r="BW53309" s="22"/>
      <c r="BX53309" s="1"/>
    </row>
    <row r="53310" spans="74:76" x14ac:dyDescent="0.2">
      <c r="BV53310" s="22"/>
      <c r="BW53310" s="22"/>
      <c r="BX53310" s="1"/>
    </row>
    <row r="53311" spans="74:76" x14ac:dyDescent="0.2">
      <c r="BV53311" s="22"/>
      <c r="BW53311" s="22"/>
      <c r="BX53311" s="1"/>
    </row>
    <row r="53312" spans="74:76" x14ac:dyDescent="0.2">
      <c r="BV53312" s="22"/>
      <c r="BW53312" s="22"/>
      <c r="BX53312" s="1"/>
    </row>
    <row r="53313" spans="74:76" x14ac:dyDescent="0.2">
      <c r="BV53313" s="22"/>
      <c r="BW53313" s="22"/>
      <c r="BX53313" s="1"/>
    </row>
    <row r="53314" spans="74:76" x14ac:dyDescent="0.2">
      <c r="BV53314" s="22"/>
      <c r="BW53314" s="22"/>
      <c r="BX53314" s="1"/>
    </row>
    <row r="53315" spans="74:76" x14ac:dyDescent="0.2">
      <c r="BV53315" s="22"/>
      <c r="BW53315" s="22"/>
      <c r="BX53315" s="1"/>
    </row>
    <row r="53316" spans="74:76" x14ac:dyDescent="0.2">
      <c r="BV53316" s="22"/>
      <c r="BW53316" s="22"/>
      <c r="BX53316" s="1"/>
    </row>
    <row r="53317" spans="74:76" x14ac:dyDescent="0.2">
      <c r="BV53317" s="22"/>
      <c r="BW53317" s="22"/>
      <c r="BX53317" s="1"/>
    </row>
    <row r="53318" spans="74:76" x14ac:dyDescent="0.2">
      <c r="BV53318" s="22"/>
      <c r="BW53318" s="22"/>
      <c r="BX53318" s="1"/>
    </row>
    <row r="53319" spans="74:76" x14ac:dyDescent="0.2">
      <c r="BV53319" s="22"/>
      <c r="BW53319" s="22"/>
      <c r="BX53319" s="1"/>
    </row>
    <row r="53320" spans="74:76" x14ac:dyDescent="0.2">
      <c r="BV53320" s="22"/>
      <c r="BW53320" s="22"/>
      <c r="BX53320" s="1"/>
    </row>
    <row r="53321" spans="74:76" x14ac:dyDescent="0.2">
      <c r="BV53321" s="22"/>
      <c r="BW53321" s="22"/>
      <c r="BX53321" s="1"/>
    </row>
    <row r="53322" spans="74:76" x14ac:dyDescent="0.2">
      <c r="BV53322" s="22"/>
      <c r="BW53322" s="22"/>
      <c r="BX53322" s="1"/>
    </row>
    <row r="53323" spans="74:76" x14ac:dyDescent="0.2">
      <c r="BV53323" s="22"/>
      <c r="BW53323" s="22"/>
      <c r="BX53323" s="1"/>
    </row>
    <row r="53324" spans="74:76" x14ac:dyDescent="0.2">
      <c r="BV53324" s="22"/>
      <c r="BW53324" s="22"/>
      <c r="BX53324" s="1"/>
    </row>
    <row r="53325" spans="74:76" x14ac:dyDescent="0.2">
      <c r="BV53325" s="22"/>
      <c r="BW53325" s="22"/>
      <c r="BX53325" s="1"/>
    </row>
    <row r="53326" spans="74:76" x14ac:dyDescent="0.2">
      <c r="BV53326" s="22"/>
      <c r="BW53326" s="22"/>
      <c r="BX53326" s="1"/>
    </row>
    <row r="53327" spans="74:76" x14ac:dyDescent="0.2">
      <c r="BV53327" s="22"/>
      <c r="BW53327" s="22"/>
      <c r="BX53327" s="1"/>
    </row>
    <row r="53328" spans="74:76" x14ac:dyDescent="0.2">
      <c r="BV53328" s="22"/>
      <c r="BW53328" s="22"/>
      <c r="BX53328" s="1"/>
    </row>
    <row r="53329" spans="74:76" x14ac:dyDescent="0.2">
      <c r="BV53329" s="22"/>
      <c r="BW53329" s="22"/>
      <c r="BX53329" s="1"/>
    </row>
    <row r="53330" spans="74:76" x14ac:dyDescent="0.2">
      <c r="BV53330" s="22"/>
      <c r="BW53330" s="22"/>
      <c r="BX53330" s="1"/>
    </row>
    <row r="53331" spans="74:76" x14ac:dyDescent="0.2">
      <c r="BV53331" s="22"/>
      <c r="BW53331" s="22"/>
      <c r="BX53331" s="1"/>
    </row>
    <row r="53332" spans="74:76" x14ac:dyDescent="0.2">
      <c r="BV53332" s="22"/>
      <c r="BW53332" s="22"/>
      <c r="BX53332" s="1"/>
    </row>
    <row r="53333" spans="74:76" x14ac:dyDescent="0.2">
      <c r="BV53333" s="22"/>
      <c r="BW53333" s="22"/>
      <c r="BX53333" s="1"/>
    </row>
    <row r="53334" spans="74:76" x14ac:dyDescent="0.2">
      <c r="BV53334" s="22"/>
      <c r="BW53334" s="22"/>
      <c r="BX53334" s="1"/>
    </row>
    <row r="53335" spans="74:76" x14ac:dyDescent="0.2">
      <c r="BV53335" s="22"/>
      <c r="BW53335" s="22"/>
      <c r="BX53335" s="1"/>
    </row>
    <row r="53336" spans="74:76" x14ac:dyDescent="0.2">
      <c r="BV53336" s="22"/>
      <c r="BW53336" s="22"/>
      <c r="BX53336" s="1"/>
    </row>
    <row r="53337" spans="74:76" x14ac:dyDescent="0.2">
      <c r="BV53337" s="22"/>
      <c r="BW53337" s="22"/>
      <c r="BX53337" s="1"/>
    </row>
    <row r="53338" spans="74:76" x14ac:dyDescent="0.2">
      <c r="BV53338" s="22"/>
      <c r="BW53338" s="22"/>
      <c r="BX53338" s="1"/>
    </row>
    <row r="53339" spans="74:76" x14ac:dyDescent="0.2">
      <c r="BV53339" s="22"/>
      <c r="BW53339" s="22"/>
      <c r="BX53339" s="1"/>
    </row>
    <row r="53340" spans="74:76" x14ac:dyDescent="0.2">
      <c r="BV53340" s="22"/>
      <c r="BW53340" s="22"/>
      <c r="BX53340" s="1"/>
    </row>
    <row r="53341" spans="74:76" x14ac:dyDescent="0.2">
      <c r="BV53341" s="22"/>
      <c r="BW53341" s="22"/>
      <c r="BX53341" s="1"/>
    </row>
    <row r="53342" spans="74:76" x14ac:dyDescent="0.2">
      <c r="BV53342" s="22"/>
      <c r="BW53342" s="22"/>
      <c r="BX53342" s="1"/>
    </row>
    <row r="53343" spans="74:76" x14ac:dyDescent="0.2">
      <c r="BV53343" s="22"/>
      <c r="BW53343" s="22"/>
      <c r="BX53343" s="1"/>
    </row>
    <row r="53344" spans="74:76" x14ac:dyDescent="0.2">
      <c r="BV53344" s="22"/>
      <c r="BW53344" s="22"/>
      <c r="BX53344" s="1"/>
    </row>
    <row r="53345" spans="74:76" x14ac:dyDescent="0.2">
      <c r="BV53345" s="22"/>
      <c r="BW53345" s="22"/>
      <c r="BX53345" s="1"/>
    </row>
    <row r="53346" spans="74:76" x14ac:dyDescent="0.2">
      <c r="BV53346" s="22"/>
      <c r="BW53346" s="22"/>
      <c r="BX53346" s="1"/>
    </row>
    <row r="53347" spans="74:76" x14ac:dyDescent="0.2">
      <c r="BV53347" s="22"/>
      <c r="BW53347" s="22"/>
      <c r="BX53347" s="1"/>
    </row>
    <row r="53348" spans="74:76" x14ac:dyDescent="0.2">
      <c r="BV53348" s="22"/>
      <c r="BW53348" s="22"/>
      <c r="BX53348" s="1"/>
    </row>
    <row r="53349" spans="74:76" x14ac:dyDescent="0.2">
      <c r="BV53349" s="22"/>
      <c r="BW53349" s="22"/>
      <c r="BX53349" s="1"/>
    </row>
    <row r="53350" spans="74:76" x14ac:dyDescent="0.2">
      <c r="BV53350" s="22"/>
      <c r="BW53350" s="22"/>
      <c r="BX53350" s="1"/>
    </row>
    <row r="53351" spans="74:76" x14ac:dyDescent="0.2">
      <c r="BV53351" s="22"/>
      <c r="BW53351" s="22"/>
      <c r="BX53351" s="1"/>
    </row>
    <row r="53352" spans="74:76" x14ac:dyDescent="0.2">
      <c r="BV53352" s="22"/>
      <c r="BW53352" s="22"/>
      <c r="BX53352" s="1"/>
    </row>
    <row r="53353" spans="74:76" x14ac:dyDescent="0.2">
      <c r="BV53353" s="22"/>
      <c r="BW53353" s="22"/>
      <c r="BX53353" s="1"/>
    </row>
    <row r="53354" spans="74:76" x14ac:dyDescent="0.2">
      <c r="BV53354" s="22"/>
      <c r="BW53354" s="22"/>
      <c r="BX53354" s="1"/>
    </row>
    <row r="53355" spans="74:76" x14ac:dyDescent="0.2">
      <c r="BV53355" s="22"/>
      <c r="BW53355" s="22"/>
      <c r="BX53355" s="1"/>
    </row>
    <row r="53356" spans="74:76" x14ac:dyDescent="0.2">
      <c r="BV53356" s="22"/>
      <c r="BW53356" s="22"/>
      <c r="BX53356" s="1"/>
    </row>
    <row r="53357" spans="74:76" x14ac:dyDescent="0.2">
      <c r="BV53357" s="22"/>
      <c r="BW53357" s="22"/>
      <c r="BX53357" s="1"/>
    </row>
    <row r="53358" spans="74:76" x14ac:dyDescent="0.2">
      <c r="BV53358" s="22"/>
      <c r="BW53358" s="22"/>
      <c r="BX53358" s="1"/>
    </row>
    <row r="53359" spans="74:76" x14ac:dyDescent="0.2">
      <c r="BV53359" s="22"/>
      <c r="BW53359" s="22"/>
      <c r="BX53359" s="1"/>
    </row>
    <row r="53360" spans="74:76" x14ac:dyDescent="0.2">
      <c r="BV53360" s="22"/>
      <c r="BW53360" s="22"/>
      <c r="BX53360" s="1"/>
    </row>
    <row r="53361" spans="74:76" x14ac:dyDescent="0.2">
      <c r="BV53361" s="22"/>
      <c r="BW53361" s="22"/>
      <c r="BX53361" s="1"/>
    </row>
    <row r="53362" spans="74:76" x14ac:dyDescent="0.2">
      <c r="BV53362" s="22"/>
      <c r="BW53362" s="22"/>
      <c r="BX53362" s="1"/>
    </row>
    <row r="53363" spans="74:76" x14ac:dyDescent="0.2">
      <c r="BV53363" s="22"/>
      <c r="BW53363" s="22"/>
      <c r="BX53363" s="1"/>
    </row>
    <row r="53364" spans="74:76" x14ac:dyDescent="0.2">
      <c r="BV53364" s="22"/>
      <c r="BW53364" s="22"/>
      <c r="BX53364" s="1"/>
    </row>
    <row r="53365" spans="74:76" x14ac:dyDescent="0.2">
      <c r="BV53365" s="22"/>
      <c r="BW53365" s="22"/>
      <c r="BX53365" s="1"/>
    </row>
    <row r="53366" spans="74:76" x14ac:dyDescent="0.2">
      <c r="BV53366" s="22"/>
      <c r="BW53366" s="22"/>
      <c r="BX53366" s="1"/>
    </row>
    <row r="53367" spans="74:76" x14ac:dyDescent="0.2">
      <c r="BV53367" s="22"/>
      <c r="BW53367" s="22"/>
      <c r="BX53367" s="1"/>
    </row>
    <row r="53368" spans="74:76" x14ac:dyDescent="0.2">
      <c r="BV53368" s="22"/>
      <c r="BW53368" s="22"/>
      <c r="BX53368" s="1"/>
    </row>
    <row r="53369" spans="74:76" x14ac:dyDescent="0.2">
      <c r="BV53369" s="22"/>
      <c r="BW53369" s="22"/>
      <c r="BX53369" s="1"/>
    </row>
    <row r="53370" spans="74:76" x14ac:dyDescent="0.2">
      <c r="BV53370" s="22"/>
      <c r="BW53370" s="22"/>
      <c r="BX53370" s="1"/>
    </row>
    <row r="53371" spans="74:76" x14ac:dyDescent="0.2">
      <c r="BV53371" s="22"/>
      <c r="BW53371" s="22"/>
      <c r="BX53371" s="1"/>
    </row>
    <row r="53372" spans="74:76" x14ac:dyDescent="0.2">
      <c r="BV53372" s="22"/>
      <c r="BW53372" s="22"/>
      <c r="BX53372" s="1"/>
    </row>
    <row r="53373" spans="74:76" x14ac:dyDescent="0.2">
      <c r="BV53373" s="22"/>
      <c r="BW53373" s="22"/>
      <c r="BX53373" s="1"/>
    </row>
    <row r="53374" spans="74:76" x14ac:dyDescent="0.2">
      <c r="BV53374" s="22"/>
      <c r="BW53374" s="22"/>
      <c r="BX53374" s="1"/>
    </row>
    <row r="53375" spans="74:76" x14ac:dyDescent="0.2">
      <c r="BV53375" s="22"/>
      <c r="BW53375" s="22"/>
      <c r="BX53375" s="1"/>
    </row>
    <row r="53376" spans="74:76" x14ac:dyDescent="0.2">
      <c r="BV53376" s="22"/>
      <c r="BW53376" s="22"/>
      <c r="BX53376" s="1"/>
    </row>
    <row r="53377" spans="74:76" x14ac:dyDescent="0.2">
      <c r="BV53377" s="22"/>
      <c r="BW53377" s="22"/>
      <c r="BX53377" s="1"/>
    </row>
    <row r="53378" spans="74:76" x14ac:dyDescent="0.2">
      <c r="BV53378" s="22"/>
      <c r="BW53378" s="22"/>
      <c r="BX53378" s="1"/>
    </row>
    <row r="53379" spans="74:76" x14ac:dyDescent="0.2">
      <c r="BV53379" s="22"/>
      <c r="BW53379" s="22"/>
      <c r="BX53379" s="1"/>
    </row>
    <row r="53380" spans="74:76" x14ac:dyDescent="0.2">
      <c r="BV53380" s="22"/>
      <c r="BW53380" s="22"/>
      <c r="BX53380" s="1"/>
    </row>
    <row r="53381" spans="74:76" x14ac:dyDescent="0.2">
      <c r="BV53381" s="22"/>
      <c r="BW53381" s="22"/>
      <c r="BX53381" s="1"/>
    </row>
    <row r="53382" spans="74:76" x14ac:dyDescent="0.2">
      <c r="BV53382" s="22"/>
      <c r="BW53382" s="22"/>
      <c r="BX53382" s="1"/>
    </row>
    <row r="53383" spans="74:76" x14ac:dyDescent="0.2">
      <c r="BV53383" s="22"/>
      <c r="BW53383" s="22"/>
      <c r="BX53383" s="1"/>
    </row>
    <row r="53384" spans="74:76" x14ac:dyDescent="0.2">
      <c r="BV53384" s="22"/>
      <c r="BW53384" s="22"/>
      <c r="BX53384" s="1"/>
    </row>
    <row r="53385" spans="74:76" x14ac:dyDescent="0.2">
      <c r="BV53385" s="22"/>
      <c r="BW53385" s="22"/>
      <c r="BX53385" s="1"/>
    </row>
    <row r="53386" spans="74:76" x14ac:dyDescent="0.2">
      <c r="BV53386" s="22"/>
      <c r="BW53386" s="22"/>
      <c r="BX53386" s="1"/>
    </row>
    <row r="53387" spans="74:76" x14ac:dyDescent="0.2">
      <c r="BV53387" s="22"/>
      <c r="BW53387" s="22"/>
      <c r="BX53387" s="1"/>
    </row>
    <row r="53388" spans="74:76" x14ac:dyDescent="0.2">
      <c r="BV53388" s="22"/>
      <c r="BW53388" s="22"/>
      <c r="BX53388" s="1"/>
    </row>
    <row r="53389" spans="74:76" x14ac:dyDescent="0.2">
      <c r="BV53389" s="22"/>
      <c r="BW53389" s="22"/>
      <c r="BX53389" s="1"/>
    </row>
    <row r="53390" spans="74:76" x14ac:dyDescent="0.2">
      <c r="BV53390" s="22"/>
      <c r="BW53390" s="22"/>
      <c r="BX53390" s="1"/>
    </row>
    <row r="53391" spans="74:76" x14ac:dyDescent="0.2">
      <c r="BV53391" s="22"/>
      <c r="BW53391" s="22"/>
      <c r="BX53391" s="1"/>
    </row>
    <row r="53392" spans="74:76" x14ac:dyDescent="0.2">
      <c r="BV53392" s="22"/>
      <c r="BW53392" s="22"/>
      <c r="BX53392" s="1"/>
    </row>
    <row r="53393" spans="74:76" x14ac:dyDescent="0.2">
      <c r="BV53393" s="22"/>
      <c r="BW53393" s="22"/>
      <c r="BX53393" s="1"/>
    </row>
    <row r="53394" spans="74:76" x14ac:dyDescent="0.2">
      <c r="BV53394" s="22"/>
      <c r="BW53394" s="22"/>
      <c r="BX53394" s="1"/>
    </row>
    <row r="53395" spans="74:76" x14ac:dyDescent="0.2">
      <c r="BV53395" s="22"/>
      <c r="BW53395" s="22"/>
      <c r="BX53395" s="1"/>
    </row>
    <row r="53396" spans="74:76" x14ac:dyDescent="0.2">
      <c r="BV53396" s="22"/>
      <c r="BW53396" s="22"/>
      <c r="BX53396" s="1"/>
    </row>
    <row r="53397" spans="74:76" x14ac:dyDescent="0.2">
      <c r="BV53397" s="22"/>
      <c r="BW53397" s="22"/>
      <c r="BX53397" s="1"/>
    </row>
    <row r="53398" spans="74:76" x14ac:dyDescent="0.2">
      <c r="BV53398" s="22"/>
      <c r="BW53398" s="22"/>
      <c r="BX53398" s="1"/>
    </row>
    <row r="53399" spans="74:76" x14ac:dyDescent="0.2">
      <c r="BV53399" s="22"/>
      <c r="BW53399" s="22"/>
      <c r="BX53399" s="1"/>
    </row>
    <row r="53400" spans="74:76" x14ac:dyDescent="0.2">
      <c r="BV53400" s="22"/>
      <c r="BW53400" s="22"/>
      <c r="BX53400" s="1"/>
    </row>
    <row r="53401" spans="74:76" x14ac:dyDescent="0.2">
      <c r="BV53401" s="22"/>
      <c r="BW53401" s="22"/>
      <c r="BX53401" s="1"/>
    </row>
    <row r="53402" spans="74:76" x14ac:dyDescent="0.2">
      <c r="BV53402" s="22"/>
      <c r="BW53402" s="22"/>
      <c r="BX53402" s="1"/>
    </row>
    <row r="53403" spans="74:76" x14ac:dyDescent="0.2">
      <c r="BV53403" s="22"/>
      <c r="BW53403" s="22"/>
      <c r="BX53403" s="1"/>
    </row>
    <row r="53404" spans="74:76" x14ac:dyDescent="0.2">
      <c r="BV53404" s="22"/>
      <c r="BW53404" s="22"/>
      <c r="BX53404" s="1"/>
    </row>
    <row r="53405" spans="74:76" x14ac:dyDescent="0.2">
      <c r="BV53405" s="22"/>
      <c r="BW53405" s="22"/>
      <c r="BX53405" s="1"/>
    </row>
    <row r="53406" spans="74:76" x14ac:dyDescent="0.2">
      <c r="BV53406" s="22"/>
      <c r="BW53406" s="22"/>
      <c r="BX53406" s="1"/>
    </row>
    <row r="53407" spans="74:76" x14ac:dyDescent="0.2">
      <c r="BV53407" s="22"/>
      <c r="BW53407" s="22"/>
      <c r="BX53407" s="1"/>
    </row>
    <row r="53408" spans="74:76" x14ac:dyDescent="0.2">
      <c r="BV53408" s="22"/>
      <c r="BW53408" s="22"/>
      <c r="BX53408" s="1"/>
    </row>
    <row r="53409" spans="74:76" x14ac:dyDescent="0.2">
      <c r="BV53409" s="22"/>
      <c r="BW53409" s="22"/>
      <c r="BX53409" s="1"/>
    </row>
    <row r="53410" spans="74:76" x14ac:dyDescent="0.2">
      <c r="BV53410" s="22"/>
      <c r="BW53410" s="22"/>
      <c r="BX53410" s="1"/>
    </row>
    <row r="53411" spans="74:76" x14ac:dyDescent="0.2">
      <c r="BV53411" s="22"/>
      <c r="BW53411" s="22"/>
      <c r="BX53411" s="1"/>
    </row>
    <row r="53412" spans="74:76" x14ac:dyDescent="0.2">
      <c r="BV53412" s="22"/>
      <c r="BW53412" s="22"/>
      <c r="BX53412" s="1"/>
    </row>
    <row r="53413" spans="74:76" x14ac:dyDescent="0.2">
      <c r="BV53413" s="22"/>
      <c r="BW53413" s="22"/>
      <c r="BX53413" s="1"/>
    </row>
    <row r="53414" spans="74:76" x14ac:dyDescent="0.2">
      <c r="BV53414" s="22"/>
      <c r="BW53414" s="22"/>
      <c r="BX53414" s="1"/>
    </row>
    <row r="53415" spans="74:76" x14ac:dyDescent="0.2">
      <c r="BV53415" s="22"/>
      <c r="BW53415" s="22"/>
      <c r="BX53415" s="1"/>
    </row>
    <row r="53416" spans="74:76" x14ac:dyDescent="0.2">
      <c r="BV53416" s="22"/>
      <c r="BW53416" s="22"/>
      <c r="BX53416" s="1"/>
    </row>
    <row r="53417" spans="74:76" x14ac:dyDescent="0.2">
      <c r="BV53417" s="22"/>
      <c r="BW53417" s="22"/>
      <c r="BX53417" s="1"/>
    </row>
    <row r="53418" spans="74:76" x14ac:dyDescent="0.2">
      <c r="BV53418" s="22"/>
      <c r="BW53418" s="22"/>
      <c r="BX53418" s="1"/>
    </row>
    <row r="53419" spans="74:76" x14ac:dyDescent="0.2">
      <c r="BV53419" s="22"/>
      <c r="BW53419" s="22"/>
      <c r="BX53419" s="1"/>
    </row>
    <row r="53420" spans="74:76" x14ac:dyDescent="0.2">
      <c r="BV53420" s="22"/>
      <c r="BW53420" s="22"/>
      <c r="BX53420" s="1"/>
    </row>
    <row r="53421" spans="74:76" x14ac:dyDescent="0.2">
      <c r="BV53421" s="22"/>
      <c r="BW53421" s="22"/>
      <c r="BX53421" s="1"/>
    </row>
    <row r="53422" spans="74:76" x14ac:dyDescent="0.2">
      <c r="BV53422" s="22"/>
      <c r="BW53422" s="22"/>
      <c r="BX53422" s="1"/>
    </row>
    <row r="53423" spans="74:76" x14ac:dyDescent="0.2">
      <c r="BV53423" s="22"/>
      <c r="BW53423" s="22"/>
      <c r="BX53423" s="1"/>
    </row>
    <row r="53424" spans="74:76" x14ac:dyDescent="0.2">
      <c r="BV53424" s="22"/>
      <c r="BW53424" s="22"/>
      <c r="BX53424" s="1"/>
    </row>
    <row r="53425" spans="74:76" x14ac:dyDescent="0.2">
      <c r="BV53425" s="22"/>
      <c r="BW53425" s="22"/>
      <c r="BX53425" s="1"/>
    </row>
    <row r="53426" spans="74:76" x14ac:dyDescent="0.2">
      <c r="BV53426" s="22"/>
      <c r="BW53426" s="22"/>
      <c r="BX53426" s="1"/>
    </row>
    <row r="53427" spans="74:76" x14ac:dyDescent="0.2">
      <c r="BV53427" s="22"/>
      <c r="BW53427" s="22"/>
      <c r="BX53427" s="1"/>
    </row>
    <row r="53428" spans="74:76" x14ac:dyDescent="0.2">
      <c r="BV53428" s="22"/>
      <c r="BW53428" s="22"/>
      <c r="BX53428" s="1"/>
    </row>
    <row r="53429" spans="74:76" x14ac:dyDescent="0.2">
      <c r="BV53429" s="22"/>
      <c r="BW53429" s="22"/>
      <c r="BX53429" s="1"/>
    </row>
    <row r="53430" spans="74:76" x14ac:dyDescent="0.2">
      <c r="BV53430" s="22"/>
      <c r="BW53430" s="22"/>
      <c r="BX53430" s="1"/>
    </row>
    <row r="53431" spans="74:76" x14ac:dyDescent="0.2">
      <c r="BV53431" s="22"/>
      <c r="BW53431" s="22"/>
      <c r="BX53431" s="1"/>
    </row>
    <row r="53432" spans="74:76" x14ac:dyDescent="0.2">
      <c r="BV53432" s="22"/>
      <c r="BW53432" s="22"/>
      <c r="BX53432" s="1"/>
    </row>
    <row r="53433" spans="74:76" x14ac:dyDescent="0.2">
      <c r="BV53433" s="22"/>
      <c r="BW53433" s="22"/>
      <c r="BX53433" s="1"/>
    </row>
    <row r="53434" spans="74:76" x14ac:dyDescent="0.2">
      <c r="BV53434" s="22"/>
      <c r="BW53434" s="22"/>
      <c r="BX53434" s="1"/>
    </row>
    <row r="53435" spans="74:76" x14ac:dyDescent="0.2">
      <c r="BV53435" s="22"/>
      <c r="BW53435" s="22"/>
      <c r="BX53435" s="1"/>
    </row>
    <row r="53436" spans="74:76" x14ac:dyDescent="0.2">
      <c r="BV53436" s="22"/>
      <c r="BW53436" s="22"/>
      <c r="BX53436" s="1"/>
    </row>
    <row r="53437" spans="74:76" x14ac:dyDescent="0.2">
      <c r="BV53437" s="22"/>
      <c r="BW53437" s="22"/>
      <c r="BX53437" s="1"/>
    </row>
    <row r="53438" spans="74:76" x14ac:dyDescent="0.2">
      <c r="BV53438" s="22"/>
      <c r="BW53438" s="22"/>
      <c r="BX53438" s="1"/>
    </row>
    <row r="53439" spans="74:76" x14ac:dyDescent="0.2">
      <c r="BV53439" s="22"/>
      <c r="BW53439" s="22"/>
      <c r="BX53439" s="1"/>
    </row>
    <row r="53440" spans="74:76" x14ac:dyDescent="0.2">
      <c r="BV53440" s="22"/>
      <c r="BW53440" s="22"/>
      <c r="BX53440" s="1"/>
    </row>
    <row r="53441" spans="74:76" x14ac:dyDescent="0.2">
      <c r="BV53441" s="22"/>
      <c r="BW53441" s="22"/>
      <c r="BX53441" s="1"/>
    </row>
    <row r="53442" spans="74:76" x14ac:dyDescent="0.2">
      <c r="BV53442" s="22"/>
      <c r="BW53442" s="22"/>
      <c r="BX53442" s="1"/>
    </row>
    <row r="53443" spans="74:76" x14ac:dyDescent="0.2">
      <c r="BV53443" s="22"/>
      <c r="BW53443" s="22"/>
      <c r="BX53443" s="1"/>
    </row>
    <row r="53444" spans="74:76" x14ac:dyDescent="0.2">
      <c r="BV53444" s="22"/>
      <c r="BW53444" s="22"/>
      <c r="BX53444" s="1"/>
    </row>
    <row r="53445" spans="74:76" x14ac:dyDescent="0.2">
      <c r="BV53445" s="22"/>
      <c r="BW53445" s="22"/>
      <c r="BX53445" s="1"/>
    </row>
    <row r="53446" spans="74:76" x14ac:dyDescent="0.2">
      <c r="BV53446" s="22"/>
      <c r="BW53446" s="22"/>
      <c r="BX53446" s="1"/>
    </row>
    <row r="53447" spans="74:76" x14ac:dyDescent="0.2">
      <c r="BV53447" s="22"/>
      <c r="BW53447" s="22"/>
      <c r="BX53447" s="1"/>
    </row>
    <row r="53448" spans="74:76" x14ac:dyDescent="0.2">
      <c r="BV53448" s="22"/>
      <c r="BW53448" s="22"/>
      <c r="BX53448" s="1"/>
    </row>
    <row r="53449" spans="74:76" x14ac:dyDescent="0.2">
      <c r="BV53449" s="22"/>
      <c r="BW53449" s="22"/>
      <c r="BX53449" s="1"/>
    </row>
    <row r="53450" spans="74:76" x14ac:dyDescent="0.2">
      <c r="BV53450" s="22"/>
      <c r="BW53450" s="22"/>
      <c r="BX53450" s="1"/>
    </row>
    <row r="53451" spans="74:76" x14ac:dyDescent="0.2">
      <c r="BV53451" s="22"/>
      <c r="BW53451" s="22"/>
      <c r="BX53451" s="1"/>
    </row>
    <row r="53452" spans="74:76" x14ac:dyDescent="0.2">
      <c r="BV53452" s="22"/>
      <c r="BW53452" s="22"/>
      <c r="BX53452" s="1"/>
    </row>
    <row r="53453" spans="74:76" x14ac:dyDescent="0.2">
      <c r="BV53453" s="22"/>
      <c r="BW53453" s="22"/>
      <c r="BX53453" s="1"/>
    </row>
    <row r="53454" spans="74:76" x14ac:dyDescent="0.2">
      <c r="BV53454" s="22"/>
      <c r="BW53454" s="22"/>
      <c r="BX53454" s="1"/>
    </row>
    <row r="53455" spans="74:76" x14ac:dyDescent="0.2">
      <c r="BV53455" s="22"/>
      <c r="BW53455" s="22"/>
      <c r="BX53455" s="1"/>
    </row>
    <row r="53456" spans="74:76" x14ac:dyDescent="0.2">
      <c r="BV53456" s="22"/>
      <c r="BW53456" s="22"/>
      <c r="BX53456" s="1"/>
    </row>
    <row r="53457" spans="74:76" x14ac:dyDescent="0.2">
      <c r="BV53457" s="22"/>
      <c r="BW53457" s="22"/>
      <c r="BX53457" s="1"/>
    </row>
    <row r="53458" spans="74:76" x14ac:dyDescent="0.2">
      <c r="BV53458" s="22"/>
      <c r="BW53458" s="22"/>
      <c r="BX53458" s="1"/>
    </row>
    <row r="53459" spans="74:76" x14ac:dyDescent="0.2">
      <c r="BV53459" s="22"/>
      <c r="BW53459" s="22"/>
      <c r="BX53459" s="1"/>
    </row>
    <row r="53460" spans="74:76" x14ac:dyDescent="0.2">
      <c r="BV53460" s="22"/>
      <c r="BW53460" s="22"/>
      <c r="BX53460" s="1"/>
    </row>
    <row r="53461" spans="74:76" x14ac:dyDescent="0.2">
      <c r="BV53461" s="22"/>
      <c r="BW53461" s="22"/>
      <c r="BX53461" s="1"/>
    </row>
    <row r="53462" spans="74:76" x14ac:dyDescent="0.2">
      <c r="BV53462" s="22"/>
      <c r="BW53462" s="22"/>
      <c r="BX53462" s="1"/>
    </row>
    <row r="53463" spans="74:76" x14ac:dyDescent="0.2">
      <c r="BV53463" s="22"/>
      <c r="BW53463" s="22"/>
      <c r="BX53463" s="1"/>
    </row>
    <row r="53464" spans="74:76" x14ac:dyDescent="0.2">
      <c r="BV53464" s="22"/>
      <c r="BW53464" s="22"/>
      <c r="BX53464" s="1"/>
    </row>
    <row r="53465" spans="74:76" x14ac:dyDescent="0.2">
      <c r="BV53465" s="22"/>
      <c r="BW53465" s="22"/>
      <c r="BX53465" s="1"/>
    </row>
    <row r="53466" spans="74:76" x14ac:dyDescent="0.2">
      <c r="BV53466" s="22"/>
      <c r="BW53466" s="22"/>
      <c r="BX53466" s="1"/>
    </row>
    <row r="53467" spans="74:76" x14ac:dyDescent="0.2">
      <c r="BV53467" s="22"/>
      <c r="BW53467" s="22"/>
      <c r="BX53467" s="1"/>
    </row>
    <row r="53468" spans="74:76" x14ac:dyDescent="0.2">
      <c r="BV53468" s="22"/>
      <c r="BW53468" s="22"/>
      <c r="BX53468" s="1"/>
    </row>
    <row r="53469" spans="74:76" x14ac:dyDescent="0.2">
      <c r="BV53469" s="22"/>
      <c r="BW53469" s="22"/>
      <c r="BX53469" s="1"/>
    </row>
    <row r="53470" spans="74:76" x14ac:dyDescent="0.2">
      <c r="BV53470" s="22"/>
      <c r="BW53470" s="22"/>
      <c r="BX53470" s="1"/>
    </row>
    <row r="53471" spans="74:76" x14ac:dyDescent="0.2">
      <c r="BV53471" s="22"/>
      <c r="BW53471" s="22"/>
      <c r="BX53471" s="1"/>
    </row>
    <row r="53472" spans="74:76" x14ac:dyDescent="0.2">
      <c r="BV53472" s="22"/>
      <c r="BW53472" s="22"/>
      <c r="BX53472" s="1"/>
    </row>
    <row r="53473" spans="74:76" x14ac:dyDescent="0.2">
      <c r="BV53473" s="22"/>
      <c r="BW53473" s="22"/>
      <c r="BX53473" s="1"/>
    </row>
    <row r="53474" spans="74:76" x14ac:dyDescent="0.2">
      <c r="BV53474" s="22"/>
      <c r="BW53474" s="22"/>
      <c r="BX53474" s="1"/>
    </row>
    <row r="53475" spans="74:76" x14ac:dyDescent="0.2">
      <c r="BV53475" s="22"/>
      <c r="BW53475" s="22"/>
      <c r="BX53475" s="1"/>
    </row>
    <row r="53476" spans="74:76" x14ac:dyDescent="0.2">
      <c r="BV53476" s="22"/>
      <c r="BW53476" s="22"/>
      <c r="BX53476" s="1"/>
    </row>
    <row r="53477" spans="74:76" x14ac:dyDescent="0.2">
      <c r="BV53477" s="22"/>
      <c r="BW53477" s="22"/>
      <c r="BX53477" s="1"/>
    </row>
    <row r="53478" spans="74:76" x14ac:dyDescent="0.2">
      <c r="BV53478" s="22"/>
      <c r="BW53478" s="22"/>
      <c r="BX53478" s="1"/>
    </row>
    <row r="53479" spans="74:76" x14ac:dyDescent="0.2">
      <c r="BV53479" s="22"/>
      <c r="BW53479" s="22"/>
      <c r="BX53479" s="1"/>
    </row>
    <row r="53480" spans="74:76" x14ac:dyDescent="0.2">
      <c r="BV53480" s="22"/>
      <c r="BW53480" s="22"/>
      <c r="BX53480" s="1"/>
    </row>
    <row r="53481" spans="74:76" x14ac:dyDescent="0.2">
      <c r="BV53481" s="22"/>
      <c r="BW53481" s="22"/>
      <c r="BX53481" s="1"/>
    </row>
    <row r="53482" spans="74:76" x14ac:dyDescent="0.2">
      <c r="BV53482" s="22"/>
      <c r="BW53482" s="22"/>
      <c r="BX53482" s="1"/>
    </row>
    <row r="53483" spans="74:76" x14ac:dyDescent="0.2">
      <c r="BV53483" s="22"/>
      <c r="BW53483" s="22"/>
      <c r="BX53483" s="1"/>
    </row>
    <row r="53484" spans="74:76" x14ac:dyDescent="0.2">
      <c r="BV53484" s="22"/>
      <c r="BW53484" s="22"/>
      <c r="BX53484" s="1"/>
    </row>
    <row r="53485" spans="74:76" x14ac:dyDescent="0.2">
      <c r="BV53485" s="22"/>
      <c r="BW53485" s="22"/>
      <c r="BX53485" s="1"/>
    </row>
    <row r="53486" spans="74:76" x14ac:dyDescent="0.2">
      <c r="BV53486" s="22"/>
      <c r="BW53486" s="22"/>
      <c r="BX53486" s="1"/>
    </row>
    <row r="53487" spans="74:76" x14ac:dyDescent="0.2">
      <c r="BV53487" s="22"/>
      <c r="BW53487" s="22"/>
      <c r="BX53487" s="1"/>
    </row>
    <row r="53488" spans="74:76" x14ac:dyDescent="0.2">
      <c r="BV53488" s="22"/>
      <c r="BW53488" s="22"/>
      <c r="BX53488" s="1"/>
    </row>
    <row r="53489" spans="74:76" x14ac:dyDescent="0.2">
      <c r="BV53489" s="22"/>
      <c r="BW53489" s="22"/>
      <c r="BX53489" s="1"/>
    </row>
    <row r="53490" spans="74:76" x14ac:dyDescent="0.2">
      <c r="BV53490" s="22"/>
      <c r="BW53490" s="22"/>
      <c r="BX53490" s="1"/>
    </row>
    <row r="53491" spans="74:76" x14ac:dyDescent="0.2">
      <c r="BV53491" s="22"/>
      <c r="BW53491" s="22"/>
      <c r="BX53491" s="1"/>
    </row>
    <row r="53492" spans="74:76" x14ac:dyDescent="0.2">
      <c r="BV53492" s="22"/>
      <c r="BW53492" s="22"/>
      <c r="BX53492" s="1"/>
    </row>
    <row r="53493" spans="74:76" x14ac:dyDescent="0.2">
      <c r="BV53493" s="22"/>
      <c r="BW53493" s="22"/>
      <c r="BX53493" s="1"/>
    </row>
    <row r="53494" spans="74:76" x14ac:dyDescent="0.2">
      <c r="BV53494" s="22"/>
      <c r="BW53494" s="22"/>
      <c r="BX53494" s="1"/>
    </row>
    <row r="53495" spans="74:76" x14ac:dyDescent="0.2">
      <c r="BV53495" s="22"/>
      <c r="BW53495" s="22"/>
      <c r="BX53495" s="1"/>
    </row>
    <row r="53496" spans="74:76" x14ac:dyDescent="0.2">
      <c r="BV53496" s="22"/>
      <c r="BW53496" s="22"/>
      <c r="BX53496" s="1"/>
    </row>
    <row r="53497" spans="74:76" x14ac:dyDescent="0.2">
      <c r="BV53497" s="22"/>
      <c r="BW53497" s="22"/>
      <c r="BX53497" s="1"/>
    </row>
    <row r="53498" spans="74:76" x14ac:dyDescent="0.2">
      <c r="BV53498" s="22"/>
      <c r="BW53498" s="22"/>
      <c r="BX53498" s="1"/>
    </row>
    <row r="53499" spans="74:76" x14ac:dyDescent="0.2">
      <c r="BV53499" s="22"/>
      <c r="BW53499" s="22"/>
      <c r="BX53499" s="1"/>
    </row>
    <row r="53500" spans="74:76" x14ac:dyDescent="0.2">
      <c r="BV53500" s="22"/>
      <c r="BW53500" s="22"/>
      <c r="BX53500" s="1"/>
    </row>
    <row r="53501" spans="74:76" x14ac:dyDescent="0.2">
      <c r="BV53501" s="22"/>
      <c r="BW53501" s="22"/>
      <c r="BX53501" s="1"/>
    </row>
    <row r="53502" spans="74:76" x14ac:dyDescent="0.2">
      <c r="BV53502" s="22"/>
      <c r="BW53502" s="22"/>
      <c r="BX53502" s="1"/>
    </row>
    <row r="53503" spans="74:76" x14ac:dyDescent="0.2">
      <c r="BV53503" s="22"/>
      <c r="BW53503" s="22"/>
      <c r="BX53503" s="1"/>
    </row>
    <row r="53504" spans="74:76" x14ac:dyDescent="0.2">
      <c r="BV53504" s="22"/>
      <c r="BW53504" s="22"/>
      <c r="BX53504" s="1"/>
    </row>
    <row r="53505" spans="74:76" x14ac:dyDescent="0.2">
      <c r="BV53505" s="22"/>
      <c r="BW53505" s="22"/>
      <c r="BX53505" s="1"/>
    </row>
    <row r="53506" spans="74:76" x14ac:dyDescent="0.2">
      <c r="BV53506" s="22"/>
      <c r="BW53506" s="22"/>
      <c r="BX53506" s="1"/>
    </row>
    <row r="53507" spans="74:76" x14ac:dyDescent="0.2">
      <c r="BV53507" s="22"/>
      <c r="BW53507" s="22"/>
      <c r="BX53507" s="1"/>
    </row>
    <row r="53508" spans="74:76" x14ac:dyDescent="0.2">
      <c r="BV53508" s="22"/>
      <c r="BW53508" s="22"/>
      <c r="BX53508" s="1"/>
    </row>
    <row r="53509" spans="74:76" x14ac:dyDescent="0.2">
      <c r="BV53509" s="22"/>
      <c r="BW53509" s="22"/>
      <c r="BX53509" s="1"/>
    </row>
    <row r="53510" spans="74:76" x14ac:dyDescent="0.2">
      <c r="BV53510" s="22"/>
      <c r="BW53510" s="22"/>
      <c r="BX53510" s="1"/>
    </row>
    <row r="53511" spans="74:76" x14ac:dyDescent="0.2">
      <c r="BV53511" s="22"/>
      <c r="BW53511" s="22"/>
      <c r="BX53511" s="1"/>
    </row>
    <row r="53512" spans="74:76" x14ac:dyDescent="0.2">
      <c r="BV53512" s="22"/>
      <c r="BW53512" s="22"/>
      <c r="BX53512" s="1"/>
    </row>
    <row r="53513" spans="74:76" x14ac:dyDescent="0.2">
      <c r="BV53513" s="22"/>
      <c r="BW53513" s="22"/>
      <c r="BX53513" s="1"/>
    </row>
    <row r="53514" spans="74:76" x14ac:dyDescent="0.2">
      <c r="BV53514" s="22"/>
      <c r="BW53514" s="22"/>
      <c r="BX53514" s="1"/>
    </row>
    <row r="53515" spans="74:76" x14ac:dyDescent="0.2">
      <c r="BV53515" s="22"/>
      <c r="BW53515" s="22"/>
      <c r="BX53515" s="1"/>
    </row>
    <row r="53516" spans="74:76" x14ac:dyDescent="0.2">
      <c r="BV53516" s="22"/>
      <c r="BW53516" s="22"/>
      <c r="BX53516" s="1"/>
    </row>
    <row r="53517" spans="74:76" x14ac:dyDescent="0.2">
      <c r="BV53517" s="22"/>
      <c r="BW53517" s="22"/>
      <c r="BX53517" s="1"/>
    </row>
    <row r="53518" spans="74:76" x14ac:dyDescent="0.2">
      <c r="BV53518" s="22"/>
      <c r="BW53518" s="22"/>
      <c r="BX53518" s="1"/>
    </row>
    <row r="53519" spans="74:76" x14ac:dyDescent="0.2">
      <c r="BV53519" s="22"/>
      <c r="BW53519" s="22"/>
      <c r="BX53519" s="1"/>
    </row>
    <row r="53520" spans="74:76" x14ac:dyDescent="0.2">
      <c r="BV53520" s="22"/>
      <c r="BW53520" s="22"/>
      <c r="BX53520" s="1"/>
    </row>
    <row r="53521" spans="74:76" x14ac:dyDescent="0.2">
      <c r="BV53521" s="22"/>
      <c r="BW53521" s="22"/>
      <c r="BX53521" s="1"/>
    </row>
    <row r="53522" spans="74:76" x14ac:dyDescent="0.2">
      <c r="BV53522" s="22"/>
      <c r="BW53522" s="22"/>
      <c r="BX53522" s="1"/>
    </row>
    <row r="53523" spans="74:76" x14ac:dyDescent="0.2">
      <c r="BV53523" s="22"/>
      <c r="BW53523" s="22"/>
      <c r="BX53523" s="1"/>
    </row>
    <row r="53524" spans="74:76" x14ac:dyDescent="0.2">
      <c r="BV53524" s="22"/>
      <c r="BW53524" s="22"/>
      <c r="BX53524" s="1"/>
    </row>
    <row r="53525" spans="74:76" x14ac:dyDescent="0.2">
      <c r="BV53525" s="22"/>
      <c r="BW53525" s="22"/>
      <c r="BX53525" s="1"/>
    </row>
    <row r="53526" spans="74:76" x14ac:dyDescent="0.2">
      <c r="BV53526" s="22"/>
      <c r="BW53526" s="22"/>
      <c r="BX53526" s="1"/>
    </row>
    <row r="53527" spans="74:76" x14ac:dyDescent="0.2">
      <c r="BV53527" s="22"/>
      <c r="BW53527" s="22"/>
      <c r="BX53527" s="1"/>
    </row>
    <row r="53528" spans="74:76" x14ac:dyDescent="0.2">
      <c r="BV53528" s="22"/>
      <c r="BW53528" s="22"/>
      <c r="BX53528" s="1"/>
    </row>
    <row r="53529" spans="74:76" x14ac:dyDescent="0.2">
      <c r="BV53529" s="22"/>
      <c r="BW53529" s="22"/>
      <c r="BX53529" s="1"/>
    </row>
    <row r="53530" spans="74:76" x14ac:dyDescent="0.2">
      <c r="BV53530" s="22"/>
      <c r="BW53530" s="22"/>
      <c r="BX53530" s="1"/>
    </row>
    <row r="53531" spans="74:76" x14ac:dyDescent="0.2">
      <c r="BV53531" s="22"/>
      <c r="BW53531" s="22"/>
      <c r="BX53531" s="1"/>
    </row>
    <row r="53532" spans="74:76" x14ac:dyDescent="0.2">
      <c r="BV53532" s="22"/>
      <c r="BW53532" s="22"/>
      <c r="BX53532" s="1"/>
    </row>
    <row r="53533" spans="74:76" x14ac:dyDescent="0.2">
      <c r="BV53533" s="22"/>
      <c r="BW53533" s="22"/>
      <c r="BX53533" s="1"/>
    </row>
    <row r="53534" spans="74:76" x14ac:dyDescent="0.2">
      <c r="BV53534" s="22"/>
      <c r="BW53534" s="22"/>
      <c r="BX53534" s="1"/>
    </row>
    <row r="53535" spans="74:76" x14ac:dyDescent="0.2">
      <c r="BV53535" s="22"/>
      <c r="BW53535" s="22"/>
      <c r="BX53535" s="1"/>
    </row>
    <row r="53536" spans="74:76" x14ac:dyDescent="0.2">
      <c r="BV53536" s="22"/>
      <c r="BW53536" s="22"/>
      <c r="BX53536" s="1"/>
    </row>
    <row r="53537" spans="74:76" x14ac:dyDescent="0.2">
      <c r="BV53537" s="22"/>
      <c r="BW53537" s="22"/>
      <c r="BX53537" s="1"/>
    </row>
    <row r="53538" spans="74:76" x14ac:dyDescent="0.2">
      <c r="BV53538" s="22"/>
      <c r="BW53538" s="22"/>
      <c r="BX53538" s="1"/>
    </row>
    <row r="53539" spans="74:76" x14ac:dyDescent="0.2">
      <c r="BV53539" s="22"/>
      <c r="BW53539" s="22"/>
      <c r="BX53539" s="1"/>
    </row>
    <row r="53540" spans="74:76" x14ac:dyDescent="0.2">
      <c r="BV53540" s="22"/>
      <c r="BW53540" s="22"/>
      <c r="BX53540" s="1"/>
    </row>
    <row r="53541" spans="74:76" x14ac:dyDescent="0.2">
      <c r="BV53541" s="22"/>
      <c r="BW53541" s="22"/>
      <c r="BX53541" s="1"/>
    </row>
    <row r="53542" spans="74:76" x14ac:dyDescent="0.2">
      <c r="BV53542" s="22"/>
      <c r="BW53542" s="22"/>
      <c r="BX53542" s="1"/>
    </row>
    <row r="53543" spans="74:76" x14ac:dyDescent="0.2">
      <c r="BV53543" s="22"/>
      <c r="BW53543" s="22"/>
      <c r="BX53543" s="1"/>
    </row>
    <row r="53544" spans="74:76" x14ac:dyDescent="0.2">
      <c r="BV53544" s="22"/>
      <c r="BW53544" s="22"/>
      <c r="BX53544" s="1"/>
    </row>
    <row r="53545" spans="74:76" x14ac:dyDescent="0.2">
      <c r="BV53545" s="22"/>
      <c r="BW53545" s="22"/>
      <c r="BX53545" s="1"/>
    </row>
    <row r="53546" spans="74:76" x14ac:dyDescent="0.2">
      <c r="BV53546" s="22"/>
      <c r="BW53546" s="22"/>
      <c r="BX53546" s="1"/>
    </row>
    <row r="53547" spans="74:76" x14ac:dyDescent="0.2">
      <c r="BV53547" s="22"/>
      <c r="BW53547" s="22"/>
      <c r="BX53547" s="1"/>
    </row>
    <row r="53548" spans="74:76" x14ac:dyDescent="0.2">
      <c r="BV53548" s="22"/>
      <c r="BW53548" s="22"/>
      <c r="BX53548" s="1"/>
    </row>
    <row r="53549" spans="74:76" x14ac:dyDescent="0.2">
      <c r="BV53549" s="22"/>
      <c r="BW53549" s="22"/>
      <c r="BX53549" s="1"/>
    </row>
    <row r="53550" spans="74:76" x14ac:dyDescent="0.2">
      <c r="BV53550" s="22"/>
      <c r="BW53550" s="22"/>
      <c r="BX53550" s="1"/>
    </row>
    <row r="53551" spans="74:76" x14ac:dyDescent="0.2">
      <c r="BV53551" s="22"/>
      <c r="BW53551" s="22"/>
      <c r="BX53551" s="1"/>
    </row>
    <row r="53552" spans="74:76" x14ac:dyDescent="0.2">
      <c r="BV53552" s="22"/>
      <c r="BW53552" s="22"/>
      <c r="BX53552" s="1"/>
    </row>
    <row r="53553" spans="74:76" x14ac:dyDescent="0.2">
      <c r="BV53553" s="22"/>
      <c r="BW53553" s="22"/>
      <c r="BX53553" s="1"/>
    </row>
    <row r="53554" spans="74:76" x14ac:dyDescent="0.2">
      <c r="BV53554" s="22"/>
      <c r="BW53554" s="22"/>
      <c r="BX53554" s="1"/>
    </row>
    <row r="53555" spans="74:76" x14ac:dyDescent="0.2">
      <c r="BV53555" s="22"/>
      <c r="BW53555" s="22"/>
      <c r="BX53555" s="1"/>
    </row>
    <row r="53556" spans="74:76" x14ac:dyDescent="0.2">
      <c r="BV53556" s="22"/>
      <c r="BW53556" s="22"/>
      <c r="BX53556" s="1"/>
    </row>
    <row r="53557" spans="74:76" x14ac:dyDescent="0.2">
      <c r="BV53557" s="22"/>
      <c r="BW53557" s="22"/>
      <c r="BX53557" s="1"/>
    </row>
    <row r="53558" spans="74:76" x14ac:dyDescent="0.2">
      <c r="BV53558" s="22"/>
      <c r="BW53558" s="22"/>
      <c r="BX53558" s="1"/>
    </row>
    <row r="53559" spans="74:76" x14ac:dyDescent="0.2">
      <c r="BV53559" s="22"/>
      <c r="BW53559" s="22"/>
      <c r="BX53559" s="1"/>
    </row>
    <row r="53560" spans="74:76" x14ac:dyDescent="0.2">
      <c r="BV53560" s="22"/>
      <c r="BW53560" s="22"/>
      <c r="BX53560" s="1"/>
    </row>
    <row r="53561" spans="74:76" x14ac:dyDescent="0.2">
      <c r="BV53561" s="22"/>
      <c r="BW53561" s="22"/>
      <c r="BX53561" s="1"/>
    </row>
    <row r="53562" spans="74:76" x14ac:dyDescent="0.2">
      <c r="BV53562" s="22"/>
      <c r="BW53562" s="22"/>
      <c r="BX53562" s="1"/>
    </row>
    <row r="53563" spans="74:76" x14ac:dyDescent="0.2">
      <c r="BV53563" s="22"/>
      <c r="BW53563" s="22"/>
      <c r="BX53563" s="1"/>
    </row>
    <row r="53564" spans="74:76" x14ac:dyDescent="0.2">
      <c r="BV53564" s="22"/>
      <c r="BW53564" s="22"/>
      <c r="BX53564" s="1"/>
    </row>
    <row r="53565" spans="74:76" x14ac:dyDescent="0.2">
      <c r="BV53565" s="22"/>
      <c r="BW53565" s="22"/>
      <c r="BX53565" s="1"/>
    </row>
    <row r="53566" spans="74:76" x14ac:dyDescent="0.2">
      <c r="BV53566" s="22"/>
      <c r="BW53566" s="22"/>
      <c r="BX53566" s="1"/>
    </row>
    <row r="53567" spans="74:76" x14ac:dyDescent="0.2">
      <c r="BV53567" s="22"/>
      <c r="BW53567" s="22"/>
      <c r="BX53567" s="1"/>
    </row>
    <row r="53568" spans="74:76" x14ac:dyDescent="0.2">
      <c r="BV53568" s="22"/>
      <c r="BW53568" s="22"/>
      <c r="BX53568" s="1"/>
    </row>
    <row r="53569" spans="74:76" x14ac:dyDescent="0.2">
      <c r="BV53569" s="22"/>
      <c r="BW53569" s="22"/>
      <c r="BX53569" s="1"/>
    </row>
    <row r="53570" spans="74:76" x14ac:dyDescent="0.2">
      <c r="BV53570" s="22"/>
      <c r="BW53570" s="22"/>
      <c r="BX53570" s="1"/>
    </row>
    <row r="53571" spans="74:76" x14ac:dyDescent="0.2">
      <c r="BV53571" s="22"/>
      <c r="BW53571" s="22"/>
      <c r="BX53571" s="1"/>
    </row>
    <row r="53572" spans="74:76" x14ac:dyDescent="0.2">
      <c r="BV53572" s="22"/>
      <c r="BW53572" s="22"/>
      <c r="BX53572" s="1"/>
    </row>
    <row r="53573" spans="74:76" x14ac:dyDescent="0.2">
      <c r="BV53573" s="22"/>
      <c r="BW53573" s="22"/>
      <c r="BX53573" s="1"/>
    </row>
    <row r="53574" spans="74:76" x14ac:dyDescent="0.2">
      <c r="BV53574" s="22"/>
      <c r="BW53574" s="22"/>
      <c r="BX53574" s="1"/>
    </row>
    <row r="53575" spans="74:76" x14ac:dyDescent="0.2">
      <c r="BV53575" s="22"/>
      <c r="BW53575" s="22"/>
      <c r="BX53575" s="1"/>
    </row>
    <row r="53576" spans="74:76" x14ac:dyDescent="0.2">
      <c r="BV53576" s="22"/>
      <c r="BW53576" s="22"/>
      <c r="BX53576" s="1"/>
    </row>
    <row r="53577" spans="74:76" x14ac:dyDescent="0.2">
      <c r="BV53577" s="22"/>
      <c r="BW53577" s="22"/>
      <c r="BX53577" s="1"/>
    </row>
    <row r="53578" spans="74:76" x14ac:dyDescent="0.2">
      <c r="BV53578" s="22"/>
      <c r="BW53578" s="22"/>
      <c r="BX53578" s="1"/>
    </row>
    <row r="53579" spans="74:76" x14ac:dyDescent="0.2">
      <c r="BV53579" s="22"/>
      <c r="BW53579" s="22"/>
      <c r="BX53579" s="1"/>
    </row>
    <row r="53580" spans="74:76" x14ac:dyDescent="0.2">
      <c r="BV53580" s="22"/>
      <c r="BW53580" s="22"/>
      <c r="BX53580" s="1"/>
    </row>
    <row r="53581" spans="74:76" x14ac:dyDescent="0.2">
      <c r="BV53581" s="22"/>
      <c r="BW53581" s="22"/>
      <c r="BX53581" s="1"/>
    </row>
    <row r="53582" spans="74:76" x14ac:dyDescent="0.2">
      <c r="BV53582" s="22"/>
      <c r="BW53582" s="22"/>
      <c r="BX53582" s="1"/>
    </row>
    <row r="53583" spans="74:76" x14ac:dyDescent="0.2">
      <c r="BV53583" s="22"/>
      <c r="BW53583" s="22"/>
      <c r="BX53583" s="1"/>
    </row>
    <row r="53584" spans="74:76" x14ac:dyDescent="0.2">
      <c r="BV53584" s="22"/>
      <c r="BW53584" s="22"/>
      <c r="BX53584" s="1"/>
    </row>
    <row r="53585" spans="74:76" x14ac:dyDescent="0.2">
      <c r="BV53585" s="22"/>
      <c r="BW53585" s="22"/>
      <c r="BX53585" s="1"/>
    </row>
    <row r="53586" spans="74:76" x14ac:dyDescent="0.2">
      <c r="BV53586" s="22"/>
      <c r="BW53586" s="22"/>
      <c r="BX53586" s="1"/>
    </row>
    <row r="53587" spans="74:76" x14ac:dyDescent="0.2">
      <c r="BV53587" s="22"/>
      <c r="BW53587" s="22"/>
      <c r="BX53587" s="1"/>
    </row>
    <row r="53588" spans="74:76" x14ac:dyDescent="0.2">
      <c r="BV53588" s="22"/>
      <c r="BW53588" s="22"/>
      <c r="BX53588" s="1"/>
    </row>
    <row r="53589" spans="74:76" x14ac:dyDescent="0.2">
      <c r="BV53589" s="22"/>
      <c r="BW53589" s="22"/>
      <c r="BX53589" s="1"/>
    </row>
    <row r="53590" spans="74:76" x14ac:dyDescent="0.2">
      <c r="BV53590" s="22"/>
      <c r="BW53590" s="22"/>
      <c r="BX53590" s="1"/>
    </row>
    <row r="53591" spans="74:76" x14ac:dyDescent="0.2">
      <c r="BV53591" s="22"/>
      <c r="BW53591" s="22"/>
      <c r="BX53591" s="1"/>
    </row>
    <row r="53592" spans="74:76" x14ac:dyDescent="0.2">
      <c r="BV53592" s="22"/>
      <c r="BW53592" s="22"/>
      <c r="BX53592" s="1"/>
    </row>
    <row r="53593" spans="74:76" x14ac:dyDescent="0.2">
      <c r="BV53593" s="22"/>
      <c r="BW53593" s="22"/>
      <c r="BX53593" s="1"/>
    </row>
    <row r="53594" spans="74:76" x14ac:dyDescent="0.2">
      <c r="BV53594" s="22"/>
      <c r="BW53594" s="22"/>
      <c r="BX53594" s="1"/>
    </row>
    <row r="53595" spans="74:76" x14ac:dyDescent="0.2">
      <c r="BV53595" s="22"/>
      <c r="BW53595" s="22"/>
      <c r="BX53595" s="1"/>
    </row>
    <row r="53596" spans="74:76" x14ac:dyDescent="0.2">
      <c r="BV53596" s="22"/>
      <c r="BW53596" s="22"/>
      <c r="BX53596" s="1"/>
    </row>
    <row r="53597" spans="74:76" x14ac:dyDescent="0.2">
      <c r="BV53597" s="22"/>
      <c r="BW53597" s="22"/>
      <c r="BX53597" s="1"/>
    </row>
    <row r="53598" spans="74:76" x14ac:dyDescent="0.2">
      <c r="BV53598" s="22"/>
      <c r="BW53598" s="22"/>
      <c r="BX53598" s="1"/>
    </row>
    <row r="53599" spans="74:76" x14ac:dyDescent="0.2">
      <c r="BV53599" s="22"/>
      <c r="BW53599" s="22"/>
      <c r="BX53599" s="1"/>
    </row>
    <row r="53600" spans="74:76" x14ac:dyDescent="0.2">
      <c r="BV53600" s="22"/>
      <c r="BW53600" s="22"/>
      <c r="BX53600" s="1"/>
    </row>
    <row r="53601" spans="74:76" x14ac:dyDescent="0.2">
      <c r="BV53601" s="22"/>
      <c r="BW53601" s="22"/>
      <c r="BX53601" s="1"/>
    </row>
    <row r="53602" spans="74:76" x14ac:dyDescent="0.2">
      <c r="BV53602" s="22"/>
      <c r="BW53602" s="22"/>
      <c r="BX53602" s="1"/>
    </row>
    <row r="53603" spans="74:76" x14ac:dyDescent="0.2">
      <c r="BV53603" s="22"/>
      <c r="BW53603" s="22"/>
      <c r="BX53603" s="1"/>
    </row>
    <row r="53604" spans="74:76" x14ac:dyDescent="0.2">
      <c r="BV53604" s="22"/>
      <c r="BW53604" s="22"/>
      <c r="BX53604" s="1"/>
    </row>
    <row r="53605" spans="74:76" x14ac:dyDescent="0.2">
      <c r="BV53605" s="22"/>
      <c r="BW53605" s="22"/>
      <c r="BX53605" s="1"/>
    </row>
    <row r="53606" spans="74:76" x14ac:dyDescent="0.2">
      <c r="BV53606" s="22"/>
      <c r="BW53606" s="22"/>
      <c r="BX53606" s="1"/>
    </row>
    <row r="53607" spans="74:76" x14ac:dyDescent="0.2">
      <c r="BV53607" s="22"/>
      <c r="BW53607" s="22"/>
      <c r="BX53607" s="1"/>
    </row>
    <row r="53608" spans="74:76" x14ac:dyDescent="0.2">
      <c r="BV53608" s="22"/>
      <c r="BW53608" s="22"/>
      <c r="BX53608" s="1"/>
    </row>
    <row r="53609" spans="74:76" x14ac:dyDescent="0.2">
      <c r="BV53609" s="22"/>
      <c r="BW53609" s="22"/>
      <c r="BX53609" s="1"/>
    </row>
    <row r="53610" spans="74:76" x14ac:dyDescent="0.2">
      <c r="BV53610" s="22"/>
      <c r="BW53610" s="22"/>
      <c r="BX53610" s="1"/>
    </row>
    <row r="53611" spans="74:76" x14ac:dyDescent="0.2">
      <c r="BV53611" s="22"/>
      <c r="BW53611" s="22"/>
      <c r="BX53611" s="1"/>
    </row>
    <row r="53612" spans="74:76" x14ac:dyDescent="0.2">
      <c r="BV53612" s="22"/>
      <c r="BW53612" s="22"/>
      <c r="BX53612" s="1"/>
    </row>
    <row r="53613" spans="74:76" x14ac:dyDescent="0.2">
      <c r="BV53613" s="22"/>
      <c r="BW53613" s="22"/>
      <c r="BX53613" s="1"/>
    </row>
    <row r="53614" spans="74:76" x14ac:dyDescent="0.2">
      <c r="BV53614" s="22"/>
      <c r="BW53614" s="22"/>
      <c r="BX53614" s="1"/>
    </row>
    <row r="53615" spans="74:76" x14ac:dyDescent="0.2">
      <c r="BV53615" s="22"/>
      <c r="BW53615" s="22"/>
      <c r="BX53615" s="1"/>
    </row>
    <row r="53616" spans="74:76" x14ac:dyDescent="0.2">
      <c r="BV53616" s="22"/>
      <c r="BW53616" s="22"/>
      <c r="BX53616" s="1"/>
    </row>
    <row r="53617" spans="74:76" x14ac:dyDescent="0.2">
      <c r="BV53617" s="22"/>
      <c r="BW53617" s="22"/>
      <c r="BX53617" s="1"/>
    </row>
    <row r="53618" spans="74:76" x14ac:dyDescent="0.2">
      <c r="BV53618" s="22"/>
      <c r="BW53618" s="22"/>
      <c r="BX53618" s="1"/>
    </row>
    <row r="53619" spans="74:76" x14ac:dyDescent="0.2">
      <c r="BV53619" s="22"/>
      <c r="BW53619" s="22"/>
      <c r="BX53619" s="1"/>
    </row>
    <row r="53620" spans="74:76" x14ac:dyDescent="0.2">
      <c r="BV53620" s="22"/>
      <c r="BW53620" s="22"/>
      <c r="BX53620" s="1"/>
    </row>
    <row r="53621" spans="74:76" x14ac:dyDescent="0.2">
      <c r="BV53621" s="22"/>
      <c r="BW53621" s="22"/>
      <c r="BX53621" s="1"/>
    </row>
    <row r="53622" spans="74:76" x14ac:dyDescent="0.2">
      <c r="BV53622" s="22"/>
      <c r="BW53622" s="22"/>
      <c r="BX53622" s="1"/>
    </row>
    <row r="53623" spans="74:76" x14ac:dyDescent="0.2">
      <c r="BV53623" s="22"/>
      <c r="BW53623" s="22"/>
      <c r="BX53623" s="1"/>
    </row>
    <row r="53624" spans="74:76" x14ac:dyDescent="0.2">
      <c r="BV53624" s="22"/>
      <c r="BW53624" s="22"/>
      <c r="BX53624" s="1"/>
    </row>
    <row r="53625" spans="74:76" x14ac:dyDescent="0.2">
      <c r="BV53625" s="22"/>
      <c r="BW53625" s="22"/>
      <c r="BX53625" s="1"/>
    </row>
    <row r="53626" spans="74:76" x14ac:dyDescent="0.2">
      <c r="BV53626" s="22"/>
      <c r="BW53626" s="22"/>
      <c r="BX53626" s="1"/>
    </row>
    <row r="53627" spans="74:76" x14ac:dyDescent="0.2">
      <c r="BV53627" s="22"/>
      <c r="BW53627" s="22"/>
      <c r="BX53627" s="1"/>
    </row>
    <row r="53628" spans="74:76" x14ac:dyDescent="0.2">
      <c r="BV53628" s="22"/>
      <c r="BW53628" s="22"/>
      <c r="BX53628" s="1"/>
    </row>
    <row r="53629" spans="74:76" x14ac:dyDescent="0.2">
      <c r="BV53629" s="22"/>
      <c r="BW53629" s="22"/>
      <c r="BX53629" s="1"/>
    </row>
    <row r="53630" spans="74:76" x14ac:dyDescent="0.2">
      <c r="BV53630" s="22"/>
      <c r="BW53630" s="22"/>
      <c r="BX53630" s="1"/>
    </row>
    <row r="53631" spans="74:76" x14ac:dyDescent="0.2">
      <c r="BV53631" s="22"/>
      <c r="BW53631" s="22"/>
      <c r="BX53631" s="1"/>
    </row>
    <row r="53632" spans="74:76" x14ac:dyDescent="0.2">
      <c r="BV53632" s="22"/>
      <c r="BW53632" s="22"/>
      <c r="BX53632" s="1"/>
    </row>
    <row r="53633" spans="74:76" x14ac:dyDescent="0.2">
      <c r="BV53633" s="22"/>
      <c r="BW53633" s="22"/>
      <c r="BX53633" s="1"/>
    </row>
    <row r="53634" spans="74:76" x14ac:dyDescent="0.2">
      <c r="BV53634" s="22"/>
      <c r="BW53634" s="22"/>
      <c r="BX53634" s="1"/>
    </row>
    <row r="53635" spans="74:76" x14ac:dyDescent="0.2">
      <c r="BV53635" s="22"/>
      <c r="BW53635" s="22"/>
      <c r="BX53635" s="1"/>
    </row>
    <row r="53636" spans="74:76" x14ac:dyDescent="0.2">
      <c r="BV53636" s="22"/>
      <c r="BW53636" s="22"/>
      <c r="BX53636" s="1"/>
    </row>
    <row r="53637" spans="74:76" x14ac:dyDescent="0.2">
      <c r="BV53637" s="22"/>
      <c r="BW53637" s="22"/>
      <c r="BX53637" s="1"/>
    </row>
    <row r="53638" spans="74:76" x14ac:dyDescent="0.2">
      <c r="BV53638" s="22"/>
      <c r="BW53638" s="22"/>
      <c r="BX53638" s="1"/>
    </row>
    <row r="53639" spans="74:76" x14ac:dyDescent="0.2">
      <c r="BV53639" s="22"/>
      <c r="BW53639" s="22"/>
      <c r="BX53639" s="1"/>
    </row>
    <row r="53640" spans="74:76" x14ac:dyDescent="0.2">
      <c r="BV53640" s="22"/>
      <c r="BW53640" s="22"/>
      <c r="BX53640" s="1"/>
    </row>
    <row r="53641" spans="74:76" x14ac:dyDescent="0.2">
      <c r="BV53641" s="22"/>
      <c r="BW53641" s="22"/>
      <c r="BX53641" s="1"/>
    </row>
    <row r="53642" spans="74:76" x14ac:dyDescent="0.2">
      <c r="BV53642" s="22"/>
      <c r="BW53642" s="22"/>
      <c r="BX53642" s="1"/>
    </row>
    <row r="53643" spans="74:76" x14ac:dyDescent="0.2">
      <c r="BV53643" s="22"/>
      <c r="BW53643" s="22"/>
      <c r="BX53643" s="1"/>
    </row>
    <row r="53644" spans="74:76" x14ac:dyDescent="0.2">
      <c r="BV53644" s="22"/>
      <c r="BW53644" s="22"/>
      <c r="BX53644" s="1"/>
    </row>
    <row r="53645" spans="74:76" x14ac:dyDescent="0.2">
      <c r="BV53645" s="22"/>
      <c r="BW53645" s="22"/>
      <c r="BX53645" s="1"/>
    </row>
    <row r="53646" spans="74:76" x14ac:dyDescent="0.2">
      <c r="BV53646" s="22"/>
      <c r="BW53646" s="22"/>
      <c r="BX53646" s="1"/>
    </row>
    <row r="53647" spans="74:76" x14ac:dyDescent="0.2">
      <c r="BV53647" s="22"/>
      <c r="BW53647" s="22"/>
      <c r="BX53647" s="1"/>
    </row>
    <row r="53648" spans="74:76" x14ac:dyDescent="0.2">
      <c r="BV53648" s="22"/>
      <c r="BW53648" s="22"/>
      <c r="BX53648" s="1"/>
    </row>
    <row r="53649" spans="74:76" x14ac:dyDescent="0.2">
      <c r="BV53649" s="22"/>
      <c r="BW53649" s="22"/>
      <c r="BX53649" s="1"/>
    </row>
    <row r="53650" spans="74:76" x14ac:dyDescent="0.2">
      <c r="BV53650" s="22"/>
      <c r="BW53650" s="22"/>
      <c r="BX53650" s="1"/>
    </row>
    <row r="53651" spans="74:76" x14ac:dyDescent="0.2">
      <c r="BV53651" s="22"/>
      <c r="BW53651" s="22"/>
      <c r="BX53651" s="1"/>
    </row>
    <row r="53652" spans="74:76" x14ac:dyDescent="0.2">
      <c r="BV53652" s="22"/>
      <c r="BW53652" s="22"/>
      <c r="BX53652" s="1"/>
    </row>
    <row r="53653" spans="74:76" x14ac:dyDescent="0.2">
      <c r="BV53653" s="22"/>
      <c r="BW53653" s="22"/>
      <c r="BX53653" s="1"/>
    </row>
    <row r="53654" spans="74:76" x14ac:dyDescent="0.2">
      <c r="BV53654" s="22"/>
      <c r="BW53654" s="22"/>
      <c r="BX53654" s="1"/>
    </row>
    <row r="53655" spans="74:76" x14ac:dyDescent="0.2">
      <c r="BV53655" s="22"/>
      <c r="BW53655" s="22"/>
      <c r="BX53655" s="1"/>
    </row>
    <row r="53656" spans="74:76" x14ac:dyDescent="0.2">
      <c r="BV53656" s="22"/>
      <c r="BW53656" s="22"/>
      <c r="BX53656" s="1"/>
    </row>
    <row r="53657" spans="74:76" x14ac:dyDescent="0.2">
      <c r="BV53657" s="22"/>
      <c r="BW53657" s="22"/>
      <c r="BX53657" s="1"/>
    </row>
    <row r="53658" spans="74:76" x14ac:dyDescent="0.2">
      <c r="BV53658" s="22"/>
      <c r="BW53658" s="22"/>
      <c r="BX53658" s="1"/>
    </row>
    <row r="53659" spans="74:76" x14ac:dyDescent="0.2">
      <c r="BV53659" s="22"/>
      <c r="BW53659" s="22"/>
      <c r="BX53659" s="1"/>
    </row>
    <row r="53660" spans="74:76" x14ac:dyDescent="0.2">
      <c r="BV53660" s="22"/>
      <c r="BW53660" s="22"/>
      <c r="BX53660" s="1"/>
    </row>
    <row r="53661" spans="74:76" x14ac:dyDescent="0.2">
      <c r="BV53661" s="22"/>
      <c r="BW53661" s="22"/>
      <c r="BX53661" s="1"/>
    </row>
    <row r="53662" spans="74:76" x14ac:dyDescent="0.2">
      <c r="BV53662" s="22"/>
      <c r="BW53662" s="22"/>
      <c r="BX53662" s="1"/>
    </row>
    <row r="53663" spans="74:76" x14ac:dyDescent="0.2">
      <c r="BV53663" s="22"/>
      <c r="BW53663" s="22"/>
      <c r="BX53663" s="1"/>
    </row>
    <row r="53664" spans="74:76" x14ac:dyDescent="0.2">
      <c r="BV53664" s="22"/>
      <c r="BW53664" s="22"/>
      <c r="BX53664" s="1"/>
    </row>
    <row r="53665" spans="74:76" x14ac:dyDescent="0.2">
      <c r="BV53665" s="22"/>
      <c r="BW53665" s="22"/>
      <c r="BX53665" s="1"/>
    </row>
    <row r="53666" spans="74:76" x14ac:dyDescent="0.2">
      <c r="BV53666" s="22"/>
      <c r="BW53666" s="22"/>
      <c r="BX53666" s="1"/>
    </row>
    <row r="53667" spans="74:76" x14ac:dyDescent="0.2">
      <c r="BV53667" s="22"/>
      <c r="BW53667" s="22"/>
      <c r="BX53667" s="1"/>
    </row>
    <row r="53668" spans="74:76" x14ac:dyDescent="0.2">
      <c r="BV53668" s="22"/>
      <c r="BW53668" s="22"/>
      <c r="BX53668" s="1"/>
    </row>
    <row r="53669" spans="74:76" x14ac:dyDescent="0.2">
      <c r="BV53669" s="22"/>
      <c r="BW53669" s="22"/>
      <c r="BX53669" s="1"/>
    </row>
    <row r="53670" spans="74:76" x14ac:dyDescent="0.2">
      <c r="BV53670" s="22"/>
      <c r="BW53670" s="22"/>
      <c r="BX53670" s="1"/>
    </row>
    <row r="53671" spans="74:76" x14ac:dyDescent="0.2">
      <c r="BV53671" s="22"/>
      <c r="BW53671" s="22"/>
      <c r="BX53671" s="1"/>
    </row>
    <row r="53672" spans="74:76" x14ac:dyDescent="0.2">
      <c r="BV53672" s="22"/>
      <c r="BW53672" s="22"/>
      <c r="BX53672" s="1"/>
    </row>
    <row r="53673" spans="74:76" x14ac:dyDescent="0.2">
      <c r="BV53673" s="22"/>
      <c r="BW53673" s="22"/>
      <c r="BX53673" s="1"/>
    </row>
    <row r="53674" spans="74:76" x14ac:dyDescent="0.2">
      <c r="BV53674" s="22"/>
      <c r="BW53674" s="22"/>
      <c r="BX53674" s="1"/>
    </row>
    <row r="53675" spans="74:76" x14ac:dyDescent="0.2">
      <c r="BV53675" s="22"/>
      <c r="BW53675" s="22"/>
      <c r="BX53675" s="1"/>
    </row>
    <row r="53676" spans="74:76" x14ac:dyDescent="0.2">
      <c r="BV53676" s="22"/>
      <c r="BW53676" s="22"/>
      <c r="BX53676" s="1"/>
    </row>
    <row r="53677" spans="74:76" x14ac:dyDescent="0.2">
      <c r="BV53677" s="22"/>
      <c r="BW53677" s="22"/>
      <c r="BX53677" s="1"/>
    </row>
    <row r="53678" spans="74:76" x14ac:dyDescent="0.2">
      <c r="BV53678" s="22"/>
      <c r="BW53678" s="22"/>
      <c r="BX53678" s="1"/>
    </row>
    <row r="53679" spans="74:76" x14ac:dyDescent="0.2">
      <c r="BV53679" s="22"/>
      <c r="BW53679" s="22"/>
      <c r="BX53679" s="1"/>
    </row>
    <row r="53680" spans="74:76" x14ac:dyDescent="0.2">
      <c r="BV53680" s="22"/>
      <c r="BW53680" s="22"/>
      <c r="BX53680" s="1"/>
    </row>
    <row r="53681" spans="74:76" x14ac:dyDescent="0.2">
      <c r="BV53681" s="22"/>
      <c r="BW53681" s="22"/>
      <c r="BX53681" s="1"/>
    </row>
    <row r="53682" spans="74:76" x14ac:dyDescent="0.2">
      <c r="BV53682" s="22"/>
      <c r="BW53682" s="22"/>
      <c r="BX53682" s="1"/>
    </row>
    <row r="53683" spans="74:76" x14ac:dyDescent="0.2">
      <c r="BV53683" s="22"/>
      <c r="BW53683" s="22"/>
      <c r="BX53683" s="1"/>
    </row>
    <row r="53684" spans="74:76" x14ac:dyDescent="0.2">
      <c r="BV53684" s="22"/>
      <c r="BW53684" s="22"/>
      <c r="BX53684" s="1"/>
    </row>
    <row r="53685" spans="74:76" x14ac:dyDescent="0.2">
      <c r="BV53685" s="22"/>
      <c r="BW53685" s="22"/>
      <c r="BX53685" s="1"/>
    </row>
    <row r="53686" spans="74:76" x14ac:dyDescent="0.2">
      <c r="BV53686" s="22"/>
      <c r="BW53686" s="22"/>
      <c r="BX53686" s="1"/>
    </row>
    <row r="53687" spans="74:76" x14ac:dyDescent="0.2">
      <c r="BV53687" s="22"/>
      <c r="BW53687" s="22"/>
      <c r="BX53687" s="1"/>
    </row>
    <row r="53688" spans="74:76" x14ac:dyDescent="0.2">
      <c r="BV53688" s="22"/>
      <c r="BW53688" s="22"/>
      <c r="BX53688" s="1"/>
    </row>
    <row r="53689" spans="74:76" x14ac:dyDescent="0.2">
      <c r="BV53689" s="22"/>
      <c r="BW53689" s="22"/>
      <c r="BX53689" s="1"/>
    </row>
    <row r="53690" spans="74:76" x14ac:dyDescent="0.2">
      <c r="BV53690" s="22"/>
      <c r="BW53690" s="22"/>
      <c r="BX53690" s="1"/>
    </row>
    <row r="53691" spans="74:76" x14ac:dyDescent="0.2">
      <c r="BV53691" s="22"/>
      <c r="BW53691" s="22"/>
      <c r="BX53691" s="1"/>
    </row>
    <row r="53692" spans="74:76" x14ac:dyDescent="0.2">
      <c r="BV53692" s="22"/>
      <c r="BW53692" s="22"/>
      <c r="BX53692" s="1"/>
    </row>
    <row r="53693" spans="74:76" x14ac:dyDescent="0.2">
      <c r="BV53693" s="22"/>
      <c r="BW53693" s="22"/>
      <c r="BX53693" s="1"/>
    </row>
    <row r="53694" spans="74:76" x14ac:dyDescent="0.2">
      <c r="BV53694" s="22"/>
      <c r="BW53694" s="22"/>
      <c r="BX53694" s="1"/>
    </row>
    <row r="53695" spans="74:76" x14ac:dyDescent="0.2">
      <c r="BV53695" s="22"/>
      <c r="BW53695" s="22"/>
      <c r="BX53695" s="1"/>
    </row>
    <row r="53696" spans="74:76" x14ac:dyDescent="0.2">
      <c r="BV53696" s="22"/>
      <c r="BW53696" s="22"/>
      <c r="BX53696" s="1"/>
    </row>
    <row r="53697" spans="74:76" x14ac:dyDescent="0.2">
      <c r="BV53697" s="22"/>
      <c r="BW53697" s="22"/>
      <c r="BX53697" s="1"/>
    </row>
    <row r="53698" spans="74:76" x14ac:dyDescent="0.2">
      <c r="BV53698" s="22"/>
      <c r="BW53698" s="22"/>
      <c r="BX53698" s="1"/>
    </row>
    <row r="53699" spans="74:76" x14ac:dyDescent="0.2">
      <c r="BV53699" s="22"/>
      <c r="BW53699" s="22"/>
      <c r="BX53699" s="1"/>
    </row>
    <row r="53700" spans="74:76" x14ac:dyDescent="0.2">
      <c r="BV53700" s="22"/>
      <c r="BW53700" s="22"/>
      <c r="BX53700" s="1"/>
    </row>
    <row r="53701" spans="74:76" x14ac:dyDescent="0.2">
      <c r="BV53701" s="22"/>
      <c r="BW53701" s="22"/>
      <c r="BX53701" s="1"/>
    </row>
    <row r="53702" spans="74:76" x14ac:dyDescent="0.2">
      <c r="BV53702" s="22"/>
      <c r="BW53702" s="22"/>
      <c r="BX53702" s="1"/>
    </row>
    <row r="53703" spans="74:76" x14ac:dyDescent="0.2">
      <c r="BV53703" s="22"/>
      <c r="BW53703" s="22"/>
      <c r="BX53703" s="1"/>
    </row>
    <row r="53704" spans="74:76" x14ac:dyDescent="0.2">
      <c r="BV53704" s="22"/>
      <c r="BW53704" s="22"/>
      <c r="BX53704" s="1"/>
    </row>
    <row r="53705" spans="74:76" x14ac:dyDescent="0.2">
      <c r="BV53705" s="22"/>
      <c r="BW53705" s="22"/>
      <c r="BX53705" s="1"/>
    </row>
    <row r="53706" spans="74:76" x14ac:dyDescent="0.2">
      <c r="BV53706" s="22"/>
      <c r="BW53706" s="22"/>
      <c r="BX53706" s="1"/>
    </row>
    <row r="53707" spans="74:76" x14ac:dyDescent="0.2">
      <c r="BV53707" s="22"/>
      <c r="BW53707" s="22"/>
      <c r="BX53707" s="1"/>
    </row>
    <row r="53708" spans="74:76" x14ac:dyDescent="0.2">
      <c r="BV53708" s="22"/>
      <c r="BW53708" s="22"/>
      <c r="BX53708" s="1"/>
    </row>
    <row r="53709" spans="74:76" x14ac:dyDescent="0.2">
      <c r="BV53709" s="22"/>
      <c r="BW53709" s="22"/>
      <c r="BX53709" s="1"/>
    </row>
    <row r="53710" spans="74:76" x14ac:dyDescent="0.2">
      <c r="BV53710" s="22"/>
      <c r="BW53710" s="22"/>
      <c r="BX53710" s="1"/>
    </row>
    <row r="53711" spans="74:76" x14ac:dyDescent="0.2">
      <c r="BV53711" s="22"/>
      <c r="BW53711" s="22"/>
      <c r="BX53711" s="1"/>
    </row>
    <row r="53712" spans="74:76" x14ac:dyDescent="0.2">
      <c r="BV53712" s="22"/>
      <c r="BW53712" s="22"/>
      <c r="BX53712" s="1"/>
    </row>
    <row r="53713" spans="74:76" x14ac:dyDescent="0.2">
      <c r="BV53713" s="22"/>
      <c r="BW53713" s="22"/>
      <c r="BX53713" s="1"/>
    </row>
    <row r="53714" spans="74:76" x14ac:dyDescent="0.2">
      <c r="BV53714" s="22"/>
      <c r="BW53714" s="22"/>
      <c r="BX53714" s="1"/>
    </row>
    <row r="53715" spans="74:76" x14ac:dyDescent="0.2">
      <c r="BV53715" s="22"/>
      <c r="BW53715" s="22"/>
      <c r="BX53715" s="1"/>
    </row>
    <row r="53716" spans="74:76" x14ac:dyDescent="0.2">
      <c r="BV53716" s="22"/>
      <c r="BW53716" s="22"/>
      <c r="BX53716" s="1"/>
    </row>
    <row r="53717" spans="74:76" x14ac:dyDescent="0.2">
      <c r="BV53717" s="22"/>
      <c r="BW53717" s="22"/>
      <c r="BX53717" s="1"/>
    </row>
    <row r="53718" spans="74:76" x14ac:dyDescent="0.2">
      <c r="BV53718" s="22"/>
      <c r="BW53718" s="22"/>
      <c r="BX53718" s="1"/>
    </row>
    <row r="53719" spans="74:76" x14ac:dyDescent="0.2">
      <c r="BV53719" s="22"/>
      <c r="BW53719" s="22"/>
      <c r="BX53719" s="1"/>
    </row>
    <row r="53720" spans="74:76" x14ac:dyDescent="0.2">
      <c r="BV53720" s="22"/>
      <c r="BW53720" s="22"/>
      <c r="BX53720" s="1"/>
    </row>
    <row r="53721" spans="74:76" x14ac:dyDescent="0.2">
      <c r="BV53721" s="22"/>
      <c r="BW53721" s="22"/>
      <c r="BX53721" s="1"/>
    </row>
    <row r="53722" spans="74:76" x14ac:dyDescent="0.2">
      <c r="BV53722" s="22"/>
      <c r="BW53722" s="22"/>
      <c r="BX53722" s="1"/>
    </row>
    <row r="53723" spans="74:76" x14ac:dyDescent="0.2">
      <c r="BV53723" s="22"/>
      <c r="BW53723" s="22"/>
      <c r="BX53723" s="1"/>
    </row>
    <row r="53724" spans="74:76" x14ac:dyDescent="0.2">
      <c r="BV53724" s="22"/>
      <c r="BW53724" s="22"/>
      <c r="BX53724" s="1"/>
    </row>
    <row r="53725" spans="74:76" x14ac:dyDescent="0.2">
      <c r="BV53725" s="22"/>
      <c r="BW53725" s="22"/>
      <c r="BX53725" s="1"/>
    </row>
    <row r="53726" spans="74:76" x14ac:dyDescent="0.2">
      <c r="BV53726" s="22"/>
      <c r="BW53726" s="22"/>
      <c r="BX53726" s="1"/>
    </row>
    <row r="53727" spans="74:76" x14ac:dyDescent="0.2">
      <c r="BV53727" s="22"/>
      <c r="BW53727" s="22"/>
      <c r="BX53727" s="1"/>
    </row>
    <row r="53728" spans="74:76" x14ac:dyDescent="0.2">
      <c r="BV53728" s="22"/>
      <c r="BW53728" s="22"/>
      <c r="BX53728" s="1"/>
    </row>
    <row r="53729" spans="74:76" x14ac:dyDescent="0.2">
      <c r="BV53729" s="22"/>
      <c r="BW53729" s="22"/>
      <c r="BX53729" s="1"/>
    </row>
    <row r="53730" spans="74:76" x14ac:dyDescent="0.2">
      <c r="BV53730" s="22"/>
      <c r="BW53730" s="22"/>
      <c r="BX53730" s="1"/>
    </row>
    <row r="53731" spans="74:76" x14ac:dyDescent="0.2">
      <c r="BV53731" s="22"/>
      <c r="BW53731" s="22"/>
      <c r="BX53731" s="1"/>
    </row>
    <row r="53732" spans="74:76" x14ac:dyDescent="0.2">
      <c r="BV53732" s="22"/>
      <c r="BW53732" s="22"/>
      <c r="BX53732" s="1"/>
    </row>
    <row r="53733" spans="74:76" x14ac:dyDescent="0.2">
      <c r="BV53733" s="22"/>
      <c r="BW53733" s="22"/>
      <c r="BX53733" s="1"/>
    </row>
    <row r="53734" spans="74:76" x14ac:dyDescent="0.2">
      <c r="BV53734" s="22"/>
      <c r="BW53734" s="22"/>
      <c r="BX53734" s="1"/>
    </row>
    <row r="53735" spans="74:76" x14ac:dyDescent="0.2">
      <c r="BV53735" s="22"/>
      <c r="BW53735" s="22"/>
      <c r="BX53735" s="1"/>
    </row>
    <row r="53736" spans="74:76" x14ac:dyDescent="0.2">
      <c r="BV53736" s="22"/>
      <c r="BW53736" s="22"/>
      <c r="BX53736" s="1"/>
    </row>
    <row r="53737" spans="74:76" x14ac:dyDescent="0.2">
      <c r="BV53737" s="22"/>
      <c r="BW53737" s="22"/>
      <c r="BX53737" s="1"/>
    </row>
    <row r="53738" spans="74:76" x14ac:dyDescent="0.2">
      <c r="BV53738" s="22"/>
      <c r="BW53738" s="22"/>
      <c r="BX53738" s="1"/>
    </row>
    <row r="53739" spans="74:76" x14ac:dyDescent="0.2">
      <c r="BV53739" s="22"/>
      <c r="BW53739" s="22"/>
      <c r="BX53739" s="1"/>
    </row>
    <row r="53740" spans="74:76" x14ac:dyDescent="0.2">
      <c r="BV53740" s="22"/>
      <c r="BW53740" s="22"/>
      <c r="BX53740" s="1"/>
    </row>
    <row r="53741" spans="74:76" x14ac:dyDescent="0.2">
      <c r="BV53741" s="22"/>
      <c r="BW53741" s="22"/>
      <c r="BX53741" s="1"/>
    </row>
    <row r="53742" spans="74:76" x14ac:dyDescent="0.2">
      <c r="BV53742" s="22"/>
      <c r="BW53742" s="22"/>
      <c r="BX53742" s="1"/>
    </row>
    <row r="53743" spans="74:76" x14ac:dyDescent="0.2">
      <c r="BV53743" s="22"/>
      <c r="BW53743" s="22"/>
      <c r="BX53743" s="1"/>
    </row>
    <row r="53744" spans="74:76" x14ac:dyDescent="0.2">
      <c r="BV53744" s="22"/>
      <c r="BW53744" s="22"/>
      <c r="BX53744" s="1"/>
    </row>
    <row r="53745" spans="74:76" x14ac:dyDescent="0.2">
      <c r="BV53745" s="22"/>
      <c r="BW53745" s="22"/>
      <c r="BX53745" s="1"/>
    </row>
    <row r="53746" spans="74:76" x14ac:dyDescent="0.2">
      <c r="BV53746" s="22"/>
      <c r="BW53746" s="22"/>
      <c r="BX53746" s="1"/>
    </row>
    <row r="53747" spans="74:76" x14ac:dyDescent="0.2">
      <c r="BV53747" s="22"/>
      <c r="BW53747" s="22"/>
      <c r="BX53747" s="1"/>
    </row>
    <row r="53748" spans="74:76" x14ac:dyDescent="0.2">
      <c r="BV53748" s="22"/>
      <c r="BW53748" s="22"/>
      <c r="BX53748" s="1"/>
    </row>
    <row r="53749" spans="74:76" x14ac:dyDescent="0.2">
      <c r="BV53749" s="22"/>
      <c r="BW53749" s="22"/>
      <c r="BX53749" s="1"/>
    </row>
    <row r="53750" spans="74:76" x14ac:dyDescent="0.2">
      <c r="BV53750" s="22"/>
      <c r="BW53750" s="22"/>
      <c r="BX53750" s="1"/>
    </row>
    <row r="53751" spans="74:76" x14ac:dyDescent="0.2">
      <c r="BV53751" s="22"/>
      <c r="BW53751" s="22"/>
      <c r="BX53751" s="1"/>
    </row>
    <row r="53752" spans="74:76" x14ac:dyDescent="0.2">
      <c r="BV53752" s="22"/>
      <c r="BW53752" s="22"/>
      <c r="BX53752" s="1"/>
    </row>
    <row r="53753" spans="74:76" x14ac:dyDescent="0.2">
      <c r="BV53753" s="22"/>
      <c r="BW53753" s="22"/>
      <c r="BX53753" s="1"/>
    </row>
    <row r="53754" spans="74:76" x14ac:dyDescent="0.2">
      <c r="BV53754" s="22"/>
      <c r="BW53754" s="22"/>
      <c r="BX53754" s="1"/>
    </row>
    <row r="53755" spans="74:76" x14ac:dyDescent="0.2">
      <c r="BV53755" s="22"/>
      <c r="BW53755" s="22"/>
      <c r="BX53755" s="1"/>
    </row>
    <row r="53756" spans="74:76" x14ac:dyDescent="0.2">
      <c r="BV53756" s="22"/>
      <c r="BW53756" s="22"/>
      <c r="BX53756" s="1"/>
    </row>
    <row r="53757" spans="74:76" x14ac:dyDescent="0.2">
      <c r="BV53757" s="22"/>
      <c r="BW53757" s="22"/>
      <c r="BX53757" s="1"/>
    </row>
    <row r="53758" spans="74:76" x14ac:dyDescent="0.2">
      <c r="BV53758" s="22"/>
      <c r="BW53758" s="22"/>
      <c r="BX53758" s="1"/>
    </row>
    <row r="53759" spans="74:76" x14ac:dyDescent="0.2">
      <c r="BV53759" s="22"/>
      <c r="BW53759" s="22"/>
      <c r="BX53759" s="1"/>
    </row>
    <row r="53760" spans="74:76" x14ac:dyDescent="0.2">
      <c r="BV53760" s="22"/>
      <c r="BW53760" s="22"/>
      <c r="BX53760" s="1"/>
    </row>
    <row r="53761" spans="74:76" x14ac:dyDescent="0.2">
      <c r="BV53761" s="22"/>
      <c r="BW53761" s="22"/>
      <c r="BX53761" s="1"/>
    </row>
    <row r="53762" spans="74:76" x14ac:dyDescent="0.2">
      <c r="BV53762" s="22"/>
      <c r="BW53762" s="22"/>
      <c r="BX53762" s="1"/>
    </row>
    <row r="53763" spans="74:76" x14ac:dyDescent="0.2">
      <c r="BV53763" s="22"/>
      <c r="BW53763" s="22"/>
      <c r="BX53763" s="1"/>
    </row>
    <row r="53764" spans="74:76" x14ac:dyDescent="0.2">
      <c r="BV53764" s="22"/>
      <c r="BW53764" s="22"/>
      <c r="BX53764" s="1"/>
    </row>
    <row r="53765" spans="74:76" x14ac:dyDescent="0.2">
      <c r="BV53765" s="22"/>
      <c r="BW53765" s="22"/>
      <c r="BX53765" s="1"/>
    </row>
    <row r="53766" spans="74:76" x14ac:dyDescent="0.2">
      <c r="BV53766" s="22"/>
      <c r="BW53766" s="22"/>
      <c r="BX53766" s="1"/>
    </row>
    <row r="53767" spans="74:76" x14ac:dyDescent="0.2">
      <c r="BV53767" s="22"/>
      <c r="BW53767" s="22"/>
      <c r="BX53767" s="1"/>
    </row>
    <row r="53768" spans="74:76" x14ac:dyDescent="0.2">
      <c r="BV53768" s="22"/>
      <c r="BW53768" s="22"/>
      <c r="BX53768" s="1"/>
    </row>
    <row r="53769" spans="74:76" x14ac:dyDescent="0.2">
      <c r="BV53769" s="22"/>
      <c r="BW53769" s="22"/>
      <c r="BX53769" s="1"/>
    </row>
    <row r="53770" spans="74:76" x14ac:dyDescent="0.2">
      <c r="BV53770" s="22"/>
      <c r="BW53770" s="22"/>
      <c r="BX53770" s="1"/>
    </row>
    <row r="53771" spans="74:76" x14ac:dyDescent="0.2">
      <c r="BV53771" s="22"/>
      <c r="BW53771" s="22"/>
      <c r="BX53771" s="1"/>
    </row>
    <row r="53772" spans="74:76" x14ac:dyDescent="0.2">
      <c r="BV53772" s="22"/>
      <c r="BW53772" s="22"/>
      <c r="BX53772" s="1"/>
    </row>
    <row r="53773" spans="74:76" x14ac:dyDescent="0.2">
      <c r="BV53773" s="22"/>
      <c r="BW53773" s="22"/>
      <c r="BX53773" s="1"/>
    </row>
    <row r="53774" spans="74:76" x14ac:dyDescent="0.2">
      <c r="BV53774" s="22"/>
      <c r="BW53774" s="22"/>
      <c r="BX53774" s="1"/>
    </row>
    <row r="53775" spans="74:76" x14ac:dyDescent="0.2">
      <c r="BV53775" s="22"/>
      <c r="BW53775" s="22"/>
      <c r="BX53775" s="1"/>
    </row>
    <row r="53776" spans="74:76" x14ac:dyDescent="0.2">
      <c r="BV53776" s="22"/>
      <c r="BW53776" s="22"/>
      <c r="BX53776" s="1"/>
    </row>
    <row r="53777" spans="74:76" x14ac:dyDescent="0.2">
      <c r="BV53777" s="22"/>
      <c r="BW53777" s="22"/>
      <c r="BX53777" s="1"/>
    </row>
    <row r="53778" spans="74:76" x14ac:dyDescent="0.2">
      <c r="BV53778" s="22"/>
      <c r="BW53778" s="22"/>
      <c r="BX53778" s="1"/>
    </row>
    <row r="53779" spans="74:76" x14ac:dyDescent="0.2">
      <c r="BV53779" s="22"/>
      <c r="BW53779" s="22"/>
      <c r="BX53779" s="1"/>
    </row>
    <row r="53780" spans="74:76" x14ac:dyDescent="0.2">
      <c r="BV53780" s="22"/>
      <c r="BW53780" s="22"/>
      <c r="BX53780" s="1"/>
    </row>
    <row r="53781" spans="74:76" x14ac:dyDescent="0.2">
      <c r="BV53781" s="22"/>
      <c r="BW53781" s="22"/>
      <c r="BX53781" s="1"/>
    </row>
    <row r="53782" spans="74:76" x14ac:dyDescent="0.2">
      <c r="BV53782" s="22"/>
      <c r="BW53782" s="22"/>
      <c r="BX53782" s="1"/>
    </row>
    <row r="53783" spans="74:76" x14ac:dyDescent="0.2">
      <c r="BV53783" s="22"/>
      <c r="BW53783" s="22"/>
      <c r="BX53783" s="1"/>
    </row>
    <row r="53784" spans="74:76" x14ac:dyDescent="0.2">
      <c r="BV53784" s="22"/>
      <c r="BW53784" s="22"/>
      <c r="BX53784" s="1"/>
    </row>
    <row r="53785" spans="74:76" x14ac:dyDescent="0.2">
      <c r="BV53785" s="22"/>
      <c r="BW53785" s="22"/>
      <c r="BX53785" s="1"/>
    </row>
    <row r="53786" spans="74:76" x14ac:dyDescent="0.2">
      <c r="BV53786" s="22"/>
      <c r="BW53786" s="22"/>
      <c r="BX53786" s="1"/>
    </row>
    <row r="53787" spans="74:76" x14ac:dyDescent="0.2">
      <c r="BV53787" s="22"/>
      <c r="BW53787" s="22"/>
      <c r="BX53787" s="1"/>
    </row>
    <row r="53788" spans="74:76" x14ac:dyDescent="0.2">
      <c r="BV53788" s="22"/>
      <c r="BW53788" s="22"/>
      <c r="BX53788" s="1"/>
    </row>
    <row r="53789" spans="74:76" x14ac:dyDescent="0.2">
      <c r="BV53789" s="22"/>
      <c r="BW53789" s="22"/>
      <c r="BX53789" s="1"/>
    </row>
    <row r="53790" spans="74:76" x14ac:dyDescent="0.2">
      <c r="BV53790" s="22"/>
      <c r="BW53790" s="22"/>
      <c r="BX53790" s="1"/>
    </row>
    <row r="53791" spans="74:76" x14ac:dyDescent="0.2">
      <c r="BV53791" s="22"/>
      <c r="BW53791" s="22"/>
      <c r="BX53791" s="1"/>
    </row>
    <row r="53792" spans="74:76" x14ac:dyDescent="0.2">
      <c r="BV53792" s="22"/>
      <c r="BW53792" s="22"/>
      <c r="BX53792" s="1"/>
    </row>
    <row r="53793" spans="74:76" x14ac:dyDescent="0.2">
      <c r="BV53793" s="22"/>
      <c r="BW53793" s="22"/>
      <c r="BX53793" s="1"/>
    </row>
    <row r="53794" spans="74:76" x14ac:dyDescent="0.2">
      <c r="BV53794" s="22"/>
      <c r="BW53794" s="22"/>
      <c r="BX53794" s="1"/>
    </row>
    <row r="53795" spans="74:76" x14ac:dyDescent="0.2">
      <c r="BV53795" s="22"/>
      <c r="BW53795" s="22"/>
      <c r="BX53795" s="1"/>
    </row>
    <row r="53796" spans="74:76" x14ac:dyDescent="0.2">
      <c r="BV53796" s="22"/>
      <c r="BW53796" s="22"/>
      <c r="BX53796" s="1"/>
    </row>
    <row r="53797" spans="74:76" x14ac:dyDescent="0.2">
      <c r="BV53797" s="22"/>
      <c r="BW53797" s="22"/>
      <c r="BX53797" s="1"/>
    </row>
    <row r="53798" spans="74:76" x14ac:dyDescent="0.2">
      <c r="BV53798" s="22"/>
      <c r="BW53798" s="22"/>
      <c r="BX53798" s="1"/>
    </row>
    <row r="53799" spans="74:76" x14ac:dyDescent="0.2">
      <c r="BV53799" s="22"/>
      <c r="BW53799" s="22"/>
      <c r="BX53799" s="1"/>
    </row>
    <row r="53800" spans="74:76" x14ac:dyDescent="0.2">
      <c r="BV53800" s="22"/>
      <c r="BW53800" s="22"/>
      <c r="BX53800" s="1"/>
    </row>
    <row r="53801" spans="74:76" x14ac:dyDescent="0.2">
      <c r="BV53801" s="22"/>
      <c r="BW53801" s="22"/>
      <c r="BX53801" s="1"/>
    </row>
    <row r="53802" spans="74:76" x14ac:dyDescent="0.2">
      <c r="BV53802" s="22"/>
      <c r="BW53802" s="22"/>
      <c r="BX53802" s="1"/>
    </row>
    <row r="53803" spans="74:76" x14ac:dyDescent="0.2">
      <c r="BV53803" s="22"/>
      <c r="BW53803" s="22"/>
      <c r="BX53803" s="1"/>
    </row>
    <row r="53804" spans="74:76" x14ac:dyDescent="0.2">
      <c r="BV53804" s="22"/>
      <c r="BW53804" s="22"/>
      <c r="BX53804" s="1"/>
    </row>
    <row r="53805" spans="74:76" x14ac:dyDescent="0.2">
      <c r="BV53805" s="22"/>
      <c r="BW53805" s="22"/>
      <c r="BX53805" s="1"/>
    </row>
    <row r="53806" spans="74:76" x14ac:dyDescent="0.2">
      <c r="BV53806" s="22"/>
      <c r="BW53806" s="22"/>
      <c r="BX53806" s="1"/>
    </row>
    <row r="53807" spans="74:76" x14ac:dyDescent="0.2">
      <c r="BV53807" s="22"/>
      <c r="BW53807" s="22"/>
      <c r="BX53807" s="1"/>
    </row>
    <row r="53808" spans="74:76" x14ac:dyDescent="0.2">
      <c r="BV53808" s="22"/>
      <c r="BW53808" s="22"/>
      <c r="BX53808" s="1"/>
    </row>
    <row r="53809" spans="74:76" x14ac:dyDescent="0.2">
      <c r="BV53809" s="22"/>
      <c r="BW53809" s="22"/>
      <c r="BX53809" s="1"/>
    </row>
    <row r="53810" spans="74:76" x14ac:dyDescent="0.2">
      <c r="BV53810" s="22"/>
      <c r="BW53810" s="22"/>
      <c r="BX53810" s="1"/>
    </row>
    <row r="53811" spans="74:76" x14ac:dyDescent="0.2">
      <c r="BV53811" s="22"/>
      <c r="BW53811" s="22"/>
      <c r="BX53811" s="1"/>
    </row>
    <row r="53812" spans="74:76" x14ac:dyDescent="0.2">
      <c r="BV53812" s="22"/>
      <c r="BW53812" s="22"/>
      <c r="BX53812" s="1"/>
    </row>
    <row r="53813" spans="74:76" x14ac:dyDescent="0.2">
      <c r="BV53813" s="22"/>
      <c r="BW53813" s="22"/>
      <c r="BX53813" s="1"/>
    </row>
    <row r="53814" spans="74:76" x14ac:dyDescent="0.2">
      <c r="BV53814" s="22"/>
      <c r="BW53814" s="22"/>
      <c r="BX53814" s="1"/>
    </row>
    <row r="53815" spans="74:76" x14ac:dyDescent="0.2">
      <c r="BV53815" s="22"/>
      <c r="BW53815" s="22"/>
      <c r="BX53815" s="1"/>
    </row>
    <row r="53816" spans="74:76" x14ac:dyDescent="0.2">
      <c r="BV53816" s="22"/>
      <c r="BW53816" s="22"/>
      <c r="BX53816" s="1"/>
    </row>
    <row r="53817" spans="74:76" x14ac:dyDescent="0.2">
      <c r="BV53817" s="22"/>
      <c r="BW53817" s="22"/>
      <c r="BX53817" s="1"/>
    </row>
    <row r="53818" spans="74:76" x14ac:dyDescent="0.2">
      <c r="BV53818" s="22"/>
      <c r="BW53818" s="22"/>
      <c r="BX53818" s="1"/>
    </row>
    <row r="53819" spans="74:76" x14ac:dyDescent="0.2">
      <c r="BV53819" s="22"/>
      <c r="BW53819" s="22"/>
      <c r="BX53819" s="1"/>
    </row>
    <row r="53820" spans="74:76" x14ac:dyDescent="0.2">
      <c r="BV53820" s="22"/>
      <c r="BW53820" s="22"/>
      <c r="BX53820" s="1"/>
    </row>
    <row r="53821" spans="74:76" x14ac:dyDescent="0.2">
      <c r="BV53821" s="22"/>
      <c r="BW53821" s="22"/>
      <c r="BX53821" s="1"/>
    </row>
    <row r="53822" spans="74:76" x14ac:dyDescent="0.2">
      <c r="BV53822" s="22"/>
      <c r="BW53822" s="22"/>
      <c r="BX53822" s="1"/>
    </row>
    <row r="53823" spans="74:76" x14ac:dyDescent="0.2">
      <c r="BV53823" s="22"/>
      <c r="BW53823" s="22"/>
      <c r="BX53823" s="1"/>
    </row>
    <row r="53824" spans="74:76" x14ac:dyDescent="0.2">
      <c r="BV53824" s="22"/>
      <c r="BW53824" s="22"/>
      <c r="BX53824" s="1"/>
    </row>
    <row r="53825" spans="74:76" x14ac:dyDescent="0.2">
      <c r="BV53825" s="22"/>
      <c r="BW53825" s="22"/>
      <c r="BX53825" s="1"/>
    </row>
    <row r="53826" spans="74:76" x14ac:dyDescent="0.2">
      <c r="BV53826" s="22"/>
      <c r="BW53826" s="22"/>
      <c r="BX53826" s="1"/>
    </row>
    <row r="53827" spans="74:76" x14ac:dyDescent="0.2">
      <c r="BV53827" s="22"/>
      <c r="BW53827" s="22"/>
      <c r="BX53827" s="1"/>
    </row>
    <row r="53828" spans="74:76" x14ac:dyDescent="0.2">
      <c r="BV53828" s="22"/>
      <c r="BW53828" s="22"/>
      <c r="BX53828" s="1"/>
    </row>
    <row r="53829" spans="74:76" x14ac:dyDescent="0.2">
      <c r="BV53829" s="22"/>
      <c r="BW53829" s="22"/>
      <c r="BX53829" s="1"/>
    </row>
    <row r="53830" spans="74:76" x14ac:dyDescent="0.2">
      <c r="BV53830" s="22"/>
      <c r="BW53830" s="22"/>
      <c r="BX53830" s="1"/>
    </row>
    <row r="53831" spans="74:76" x14ac:dyDescent="0.2">
      <c r="BV53831" s="22"/>
      <c r="BW53831" s="22"/>
      <c r="BX53831" s="1"/>
    </row>
    <row r="53832" spans="74:76" x14ac:dyDescent="0.2">
      <c r="BV53832" s="22"/>
      <c r="BW53832" s="22"/>
      <c r="BX53832" s="1"/>
    </row>
    <row r="53833" spans="74:76" x14ac:dyDescent="0.2">
      <c r="BV53833" s="22"/>
      <c r="BW53833" s="22"/>
      <c r="BX53833" s="1"/>
    </row>
    <row r="53834" spans="74:76" x14ac:dyDescent="0.2">
      <c r="BV53834" s="22"/>
      <c r="BW53834" s="22"/>
      <c r="BX53834" s="1"/>
    </row>
    <row r="53835" spans="74:76" x14ac:dyDescent="0.2">
      <c r="BV53835" s="22"/>
      <c r="BW53835" s="22"/>
      <c r="BX53835" s="1"/>
    </row>
    <row r="53836" spans="74:76" x14ac:dyDescent="0.2">
      <c r="BV53836" s="22"/>
      <c r="BW53836" s="22"/>
      <c r="BX53836" s="1"/>
    </row>
    <row r="53837" spans="74:76" x14ac:dyDescent="0.2">
      <c r="BV53837" s="22"/>
      <c r="BW53837" s="22"/>
      <c r="BX53837" s="1"/>
    </row>
    <row r="53838" spans="74:76" x14ac:dyDescent="0.2">
      <c r="BV53838" s="22"/>
      <c r="BW53838" s="22"/>
      <c r="BX53838" s="1"/>
    </row>
    <row r="53839" spans="74:76" x14ac:dyDescent="0.2">
      <c r="BV53839" s="22"/>
      <c r="BW53839" s="22"/>
      <c r="BX53839" s="1"/>
    </row>
    <row r="53840" spans="74:76" x14ac:dyDescent="0.2">
      <c r="BV53840" s="22"/>
      <c r="BW53840" s="22"/>
      <c r="BX53840" s="1"/>
    </row>
    <row r="53841" spans="74:76" x14ac:dyDescent="0.2">
      <c r="BV53841" s="22"/>
      <c r="BW53841" s="22"/>
      <c r="BX53841" s="1"/>
    </row>
    <row r="53842" spans="74:76" x14ac:dyDescent="0.2">
      <c r="BV53842" s="22"/>
      <c r="BW53842" s="22"/>
      <c r="BX53842" s="1"/>
    </row>
    <row r="53843" spans="74:76" x14ac:dyDescent="0.2">
      <c r="BV53843" s="22"/>
      <c r="BW53843" s="22"/>
      <c r="BX53843" s="1"/>
    </row>
    <row r="53844" spans="74:76" x14ac:dyDescent="0.2">
      <c r="BV53844" s="22"/>
      <c r="BW53844" s="22"/>
      <c r="BX53844" s="1"/>
    </row>
    <row r="53845" spans="74:76" x14ac:dyDescent="0.2">
      <c r="BV53845" s="22"/>
      <c r="BW53845" s="22"/>
      <c r="BX53845" s="1"/>
    </row>
    <row r="53846" spans="74:76" x14ac:dyDescent="0.2">
      <c r="BV53846" s="22"/>
      <c r="BW53846" s="22"/>
      <c r="BX53846" s="1"/>
    </row>
    <row r="53847" spans="74:76" x14ac:dyDescent="0.2">
      <c r="BV53847" s="22"/>
      <c r="BW53847" s="22"/>
      <c r="BX53847" s="1"/>
    </row>
    <row r="53848" spans="74:76" x14ac:dyDescent="0.2">
      <c r="BV53848" s="22"/>
      <c r="BW53848" s="22"/>
      <c r="BX53848" s="1"/>
    </row>
    <row r="53849" spans="74:76" x14ac:dyDescent="0.2">
      <c r="BV53849" s="22"/>
      <c r="BW53849" s="22"/>
      <c r="BX53849" s="1"/>
    </row>
    <row r="53850" spans="74:76" x14ac:dyDescent="0.2">
      <c r="BV53850" s="22"/>
      <c r="BW53850" s="22"/>
      <c r="BX53850" s="1"/>
    </row>
    <row r="53851" spans="74:76" x14ac:dyDescent="0.2">
      <c r="BV53851" s="22"/>
      <c r="BW53851" s="22"/>
      <c r="BX53851" s="1"/>
    </row>
    <row r="53852" spans="74:76" x14ac:dyDescent="0.2">
      <c r="BV53852" s="22"/>
      <c r="BW53852" s="22"/>
      <c r="BX53852" s="1"/>
    </row>
    <row r="53853" spans="74:76" x14ac:dyDescent="0.2">
      <c r="BV53853" s="22"/>
      <c r="BW53853" s="22"/>
      <c r="BX53853" s="1"/>
    </row>
    <row r="53854" spans="74:76" x14ac:dyDescent="0.2">
      <c r="BV53854" s="22"/>
      <c r="BW53854" s="22"/>
      <c r="BX53854" s="1"/>
    </row>
    <row r="53855" spans="74:76" x14ac:dyDescent="0.2">
      <c r="BV53855" s="22"/>
      <c r="BW53855" s="22"/>
      <c r="BX53855" s="1"/>
    </row>
    <row r="53856" spans="74:76" x14ac:dyDescent="0.2">
      <c r="BV53856" s="22"/>
      <c r="BW53856" s="22"/>
      <c r="BX53856" s="1"/>
    </row>
    <row r="53857" spans="74:76" x14ac:dyDescent="0.2">
      <c r="BV53857" s="22"/>
      <c r="BW53857" s="22"/>
      <c r="BX53857" s="1"/>
    </row>
    <row r="53858" spans="74:76" x14ac:dyDescent="0.2">
      <c r="BV53858" s="22"/>
      <c r="BW53858" s="22"/>
      <c r="BX53858" s="1"/>
    </row>
    <row r="53859" spans="74:76" x14ac:dyDescent="0.2">
      <c r="BV53859" s="22"/>
      <c r="BW53859" s="22"/>
      <c r="BX53859" s="1"/>
    </row>
    <row r="53860" spans="74:76" x14ac:dyDescent="0.2">
      <c r="BV53860" s="22"/>
      <c r="BW53860" s="22"/>
      <c r="BX53860" s="1"/>
    </row>
    <row r="53861" spans="74:76" x14ac:dyDescent="0.2">
      <c r="BV53861" s="22"/>
      <c r="BW53861" s="22"/>
      <c r="BX53861" s="1"/>
    </row>
    <row r="53862" spans="74:76" x14ac:dyDescent="0.2">
      <c r="BV53862" s="22"/>
      <c r="BW53862" s="22"/>
      <c r="BX53862" s="1"/>
    </row>
    <row r="53863" spans="74:76" x14ac:dyDescent="0.2">
      <c r="BV53863" s="22"/>
      <c r="BW53863" s="22"/>
      <c r="BX53863" s="1"/>
    </row>
    <row r="53864" spans="74:76" x14ac:dyDescent="0.2">
      <c r="BV53864" s="22"/>
      <c r="BW53864" s="22"/>
      <c r="BX53864" s="1"/>
    </row>
    <row r="53865" spans="74:76" x14ac:dyDescent="0.2">
      <c r="BV53865" s="22"/>
      <c r="BW53865" s="22"/>
      <c r="BX53865" s="1"/>
    </row>
    <row r="53866" spans="74:76" x14ac:dyDescent="0.2">
      <c r="BV53866" s="22"/>
      <c r="BW53866" s="22"/>
      <c r="BX53866" s="1"/>
    </row>
    <row r="53867" spans="74:76" x14ac:dyDescent="0.2">
      <c r="BV53867" s="22"/>
      <c r="BW53867" s="22"/>
      <c r="BX53867" s="1"/>
    </row>
    <row r="53868" spans="74:76" x14ac:dyDescent="0.2">
      <c r="BV53868" s="22"/>
      <c r="BW53868" s="22"/>
      <c r="BX53868" s="1"/>
    </row>
    <row r="53869" spans="74:76" x14ac:dyDescent="0.2">
      <c r="BV53869" s="22"/>
      <c r="BW53869" s="22"/>
      <c r="BX53869" s="1"/>
    </row>
    <row r="53870" spans="74:76" x14ac:dyDescent="0.2">
      <c r="BV53870" s="22"/>
      <c r="BW53870" s="22"/>
      <c r="BX53870" s="1"/>
    </row>
    <row r="53871" spans="74:76" x14ac:dyDescent="0.2">
      <c r="BV53871" s="22"/>
      <c r="BW53871" s="22"/>
      <c r="BX53871" s="1"/>
    </row>
    <row r="53872" spans="74:76" x14ac:dyDescent="0.2">
      <c r="BV53872" s="22"/>
      <c r="BW53872" s="22"/>
      <c r="BX53872" s="1"/>
    </row>
    <row r="53873" spans="74:76" x14ac:dyDescent="0.2">
      <c r="BV53873" s="22"/>
      <c r="BW53873" s="22"/>
      <c r="BX53873" s="1"/>
    </row>
    <row r="53874" spans="74:76" x14ac:dyDescent="0.2">
      <c r="BV53874" s="22"/>
      <c r="BW53874" s="22"/>
      <c r="BX53874" s="1"/>
    </row>
    <row r="53875" spans="74:76" x14ac:dyDescent="0.2">
      <c r="BV53875" s="22"/>
      <c r="BW53875" s="22"/>
      <c r="BX53875" s="1"/>
    </row>
    <row r="53876" spans="74:76" x14ac:dyDescent="0.2">
      <c r="BV53876" s="22"/>
      <c r="BW53876" s="22"/>
      <c r="BX53876" s="1"/>
    </row>
    <row r="53877" spans="74:76" x14ac:dyDescent="0.2">
      <c r="BV53877" s="22"/>
      <c r="BW53877" s="22"/>
      <c r="BX53877" s="1"/>
    </row>
    <row r="53878" spans="74:76" x14ac:dyDescent="0.2">
      <c r="BV53878" s="22"/>
      <c r="BW53878" s="22"/>
      <c r="BX53878" s="1"/>
    </row>
    <row r="53879" spans="74:76" x14ac:dyDescent="0.2">
      <c r="BV53879" s="22"/>
      <c r="BW53879" s="22"/>
      <c r="BX53879" s="1"/>
    </row>
    <row r="53880" spans="74:76" x14ac:dyDescent="0.2">
      <c r="BV53880" s="22"/>
      <c r="BW53880" s="22"/>
      <c r="BX53880" s="1"/>
    </row>
    <row r="53881" spans="74:76" x14ac:dyDescent="0.2">
      <c r="BV53881" s="22"/>
      <c r="BW53881" s="22"/>
      <c r="BX53881" s="1"/>
    </row>
    <row r="53882" spans="74:76" x14ac:dyDescent="0.2">
      <c r="BV53882" s="22"/>
      <c r="BW53882" s="22"/>
      <c r="BX53882" s="1"/>
    </row>
    <row r="53883" spans="74:76" x14ac:dyDescent="0.2">
      <c r="BV53883" s="22"/>
      <c r="BW53883" s="22"/>
      <c r="BX53883" s="1"/>
    </row>
    <row r="53884" spans="74:76" x14ac:dyDescent="0.2">
      <c r="BV53884" s="22"/>
      <c r="BW53884" s="22"/>
      <c r="BX53884" s="1"/>
    </row>
    <row r="53885" spans="74:76" x14ac:dyDescent="0.2">
      <c r="BV53885" s="22"/>
      <c r="BW53885" s="22"/>
      <c r="BX53885" s="1"/>
    </row>
    <row r="53886" spans="74:76" x14ac:dyDescent="0.2">
      <c r="BV53886" s="22"/>
      <c r="BW53886" s="22"/>
      <c r="BX53886" s="1"/>
    </row>
    <row r="53887" spans="74:76" x14ac:dyDescent="0.2">
      <c r="BV53887" s="22"/>
      <c r="BW53887" s="22"/>
      <c r="BX53887" s="1"/>
    </row>
    <row r="53888" spans="74:76" x14ac:dyDescent="0.2">
      <c r="BV53888" s="22"/>
      <c r="BW53888" s="22"/>
      <c r="BX53888" s="1"/>
    </row>
    <row r="53889" spans="74:76" x14ac:dyDescent="0.2">
      <c r="BV53889" s="22"/>
      <c r="BW53889" s="22"/>
      <c r="BX53889" s="1"/>
    </row>
    <row r="53890" spans="74:76" x14ac:dyDescent="0.2">
      <c r="BV53890" s="22"/>
      <c r="BW53890" s="22"/>
      <c r="BX53890" s="1"/>
    </row>
    <row r="53891" spans="74:76" x14ac:dyDescent="0.2">
      <c r="BV53891" s="22"/>
      <c r="BW53891" s="22"/>
      <c r="BX53891" s="1"/>
    </row>
    <row r="53892" spans="74:76" x14ac:dyDescent="0.2">
      <c r="BV53892" s="22"/>
      <c r="BW53892" s="22"/>
      <c r="BX53892" s="1"/>
    </row>
    <row r="53893" spans="74:76" x14ac:dyDescent="0.2">
      <c r="BV53893" s="22"/>
      <c r="BW53893" s="22"/>
      <c r="BX53893" s="1"/>
    </row>
    <row r="53894" spans="74:76" x14ac:dyDescent="0.2">
      <c r="BV53894" s="22"/>
      <c r="BW53894" s="22"/>
      <c r="BX53894" s="1"/>
    </row>
    <row r="53895" spans="74:76" x14ac:dyDescent="0.2">
      <c r="BV53895" s="22"/>
      <c r="BW53895" s="22"/>
      <c r="BX53895" s="1"/>
    </row>
    <row r="53896" spans="74:76" x14ac:dyDescent="0.2">
      <c r="BV53896" s="22"/>
      <c r="BW53896" s="22"/>
      <c r="BX53896" s="1"/>
    </row>
    <row r="53897" spans="74:76" x14ac:dyDescent="0.2">
      <c r="BV53897" s="22"/>
      <c r="BW53897" s="22"/>
      <c r="BX53897" s="1"/>
    </row>
    <row r="53898" spans="74:76" x14ac:dyDescent="0.2">
      <c r="BV53898" s="22"/>
      <c r="BW53898" s="22"/>
      <c r="BX53898" s="1"/>
    </row>
    <row r="53899" spans="74:76" x14ac:dyDescent="0.2">
      <c r="BV53899" s="22"/>
      <c r="BW53899" s="22"/>
      <c r="BX53899" s="1"/>
    </row>
    <row r="53900" spans="74:76" x14ac:dyDescent="0.2">
      <c r="BV53900" s="22"/>
      <c r="BW53900" s="22"/>
      <c r="BX53900" s="1"/>
    </row>
    <row r="53901" spans="74:76" x14ac:dyDescent="0.2">
      <c r="BV53901" s="22"/>
      <c r="BW53901" s="22"/>
      <c r="BX53901" s="1"/>
    </row>
    <row r="53902" spans="74:76" x14ac:dyDescent="0.2">
      <c r="BV53902" s="22"/>
      <c r="BW53902" s="22"/>
      <c r="BX53902" s="1"/>
    </row>
    <row r="53903" spans="74:76" x14ac:dyDescent="0.2">
      <c r="BV53903" s="22"/>
      <c r="BW53903" s="22"/>
      <c r="BX53903" s="1"/>
    </row>
    <row r="53904" spans="74:76" x14ac:dyDescent="0.2">
      <c r="BV53904" s="22"/>
      <c r="BW53904" s="22"/>
      <c r="BX53904" s="1"/>
    </row>
    <row r="53905" spans="74:76" x14ac:dyDescent="0.2">
      <c r="BV53905" s="22"/>
      <c r="BW53905" s="22"/>
      <c r="BX53905" s="1"/>
    </row>
    <row r="53906" spans="74:76" x14ac:dyDescent="0.2">
      <c r="BV53906" s="22"/>
      <c r="BW53906" s="22"/>
      <c r="BX53906" s="1"/>
    </row>
    <row r="53907" spans="74:76" x14ac:dyDescent="0.2">
      <c r="BV53907" s="22"/>
      <c r="BW53907" s="22"/>
      <c r="BX53907" s="1"/>
    </row>
    <row r="53908" spans="74:76" x14ac:dyDescent="0.2">
      <c r="BV53908" s="22"/>
      <c r="BW53908" s="22"/>
      <c r="BX53908" s="1"/>
    </row>
    <row r="53909" spans="74:76" x14ac:dyDescent="0.2">
      <c r="BV53909" s="22"/>
      <c r="BW53909" s="22"/>
      <c r="BX53909" s="1"/>
    </row>
    <row r="53910" spans="74:76" x14ac:dyDescent="0.2">
      <c r="BV53910" s="22"/>
      <c r="BW53910" s="22"/>
      <c r="BX53910" s="1"/>
    </row>
    <row r="53911" spans="74:76" x14ac:dyDescent="0.2">
      <c r="BV53911" s="22"/>
      <c r="BW53911" s="22"/>
      <c r="BX53911" s="1"/>
    </row>
    <row r="53912" spans="74:76" x14ac:dyDescent="0.2">
      <c r="BV53912" s="22"/>
      <c r="BW53912" s="22"/>
      <c r="BX53912" s="1"/>
    </row>
    <row r="53913" spans="74:76" x14ac:dyDescent="0.2">
      <c r="BV53913" s="22"/>
      <c r="BW53913" s="22"/>
      <c r="BX53913" s="1"/>
    </row>
    <row r="53914" spans="74:76" x14ac:dyDescent="0.2">
      <c r="BV53914" s="22"/>
      <c r="BW53914" s="22"/>
      <c r="BX53914" s="1"/>
    </row>
    <row r="53915" spans="74:76" x14ac:dyDescent="0.2">
      <c r="BV53915" s="22"/>
      <c r="BW53915" s="22"/>
      <c r="BX53915" s="1"/>
    </row>
    <row r="53916" spans="74:76" x14ac:dyDescent="0.2">
      <c r="BV53916" s="22"/>
      <c r="BW53916" s="22"/>
      <c r="BX53916" s="1"/>
    </row>
    <row r="53917" spans="74:76" x14ac:dyDescent="0.2">
      <c r="BV53917" s="22"/>
      <c r="BW53917" s="22"/>
      <c r="BX53917" s="1"/>
    </row>
    <row r="53918" spans="74:76" x14ac:dyDescent="0.2">
      <c r="BV53918" s="22"/>
      <c r="BW53918" s="22"/>
      <c r="BX53918" s="1"/>
    </row>
    <row r="53919" spans="74:76" x14ac:dyDescent="0.2">
      <c r="BV53919" s="22"/>
      <c r="BW53919" s="22"/>
      <c r="BX53919" s="1"/>
    </row>
    <row r="53920" spans="74:76" x14ac:dyDescent="0.2">
      <c r="BV53920" s="22"/>
      <c r="BW53920" s="22"/>
      <c r="BX53920" s="1"/>
    </row>
    <row r="53921" spans="74:76" x14ac:dyDescent="0.2">
      <c r="BV53921" s="22"/>
      <c r="BW53921" s="22"/>
      <c r="BX53921" s="1"/>
    </row>
    <row r="53922" spans="74:76" x14ac:dyDescent="0.2">
      <c r="BV53922" s="22"/>
      <c r="BW53922" s="22"/>
      <c r="BX53922" s="1"/>
    </row>
    <row r="53923" spans="74:76" x14ac:dyDescent="0.2">
      <c r="BV53923" s="22"/>
      <c r="BW53923" s="22"/>
      <c r="BX53923" s="1"/>
    </row>
    <row r="53924" spans="74:76" x14ac:dyDescent="0.2">
      <c r="BV53924" s="22"/>
      <c r="BW53924" s="22"/>
      <c r="BX53924" s="1"/>
    </row>
    <row r="53925" spans="74:76" x14ac:dyDescent="0.2">
      <c r="BV53925" s="22"/>
      <c r="BW53925" s="22"/>
      <c r="BX53925" s="1"/>
    </row>
    <row r="53926" spans="74:76" x14ac:dyDescent="0.2">
      <c r="BV53926" s="22"/>
      <c r="BW53926" s="22"/>
      <c r="BX53926" s="1"/>
    </row>
    <row r="53927" spans="74:76" x14ac:dyDescent="0.2">
      <c r="BV53927" s="22"/>
      <c r="BW53927" s="22"/>
      <c r="BX53927" s="1"/>
    </row>
    <row r="53928" spans="74:76" x14ac:dyDescent="0.2">
      <c r="BV53928" s="22"/>
      <c r="BW53928" s="22"/>
      <c r="BX53928" s="1"/>
    </row>
    <row r="53929" spans="74:76" x14ac:dyDescent="0.2">
      <c r="BV53929" s="22"/>
      <c r="BW53929" s="22"/>
      <c r="BX53929" s="1"/>
    </row>
    <row r="53930" spans="74:76" x14ac:dyDescent="0.2">
      <c r="BV53930" s="22"/>
      <c r="BW53930" s="22"/>
      <c r="BX53930" s="1"/>
    </row>
    <row r="53931" spans="74:76" x14ac:dyDescent="0.2">
      <c r="BV53931" s="22"/>
      <c r="BW53931" s="22"/>
      <c r="BX53931" s="1"/>
    </row>
    <row r="53932" spans="74:76" x14ac:dyDescent="0.2">
      <c r="BV53932" s="22"/>
      <c r="BW53932" s="22"/>
      <c r="BX53932" s="1"/>
    </row>
    <row r="53933" spans="74:76" x14ac:dyDescent="0.2">
      <c r="BV53933" s="22"/>
      <c r="BW53933" s="22"/>
      <c r="BX53933" s="1"/>
    </row>
    <row r="53934" spans="74:76" x14ac:dyDescent="0.2">
      <c r="BV53934" s="22"/>
      <c r="BW53934" s="22"/>
      <c r="BX53934" s="1"/>
    </row>
    <row r="53935" spans="74:76" x14ac:dyDescent="0.2">
      <c r="BV53935" s="22"/>
      <c r="BW53935" s="22"/>
      <c r="BX53935" s="1"/>
    </row>
    <row r="53936" spans="74:76" x14ac:dyDescent="0.2">
      <c r="BV53936" s="22"/>
      <c r="BW53936" s="22"/>
      <c r="BX53936" s="1"/>
    </row>
    <row r="53937" spans="74:76" x14ac:dyDescent="0.2">
      <c r="BV53937" s="22"/>
      <c r="BW53937" s="22"/>
      <c r="BX53937" s="1"/>
    </row>
    <row r="53938" spans="74:76" x14ac:dyDescent="0.2">
      <c r="BV53938" s="22"/>
      <c r="BW53938" s="22"/>
      <c r="BX53938" s="1"/>
    </row>
    <row r="53939" spans="74:76" x14ac:dyDescent="0.2">
      <c r="BV53939" s="22"/>
      <c r="BW53939" s="22"/>
      <c r="BX53939" s="1"/>
    </row>
    <row r="53940" spans="74:76" x14ac:dyDescent="0.2">
      <c r="BV53940" s="22"/>
      <c r="BW53940" s="22"/>
      <c r="BX53940" s="1"/>
    </row>
    <row r="53941" spans="74:76" x14ac:dyDescent="0.2">
      <c r="BV53941" s="22"/>
      <c r="BW53941" s="22"/>
      <c r="BX53941" s="1"/>
    </row>
    <row r="53942" spans="74:76" x14ac:dyDescent="0.2">
      <c r="BV53942" s="22"/>
      <c r="BW53942" s="22"/>
      <c r="BX53942" s="1"/>
    </row>
    <row r="53943" spans="74:76" x14ac:dyDescent="0.2">
      <c r="BV53943" s="22"/>
      <c r="BW53943" s="22"/>
      <c r="BX53943" s="1"/>
    </row>
    <row r="53944" spans="74:76" x14ac:dyDescent="0.2">
      <c r="BV53944" s="22"/>
      <c r="BW53944" s="22"/>
      <c r="BX53944" s="1"/>
    </row>
    <row r="53945" spans="74:76" x14ac:dyDescent="0.2">
      <c r="BV53945" s="22"/>
      <c r="BW53945" s="22"/>
      <c r="BX53945" s="1"/>
    </row>
    <row r="53946" spans="74:76" x14ac:dyDescent="0.2">
      <c r="BV53946" s="22"/>
      <c r="BW53946" s="22"/>
      <c r="BX53946" s="1"/>
    </row>
    <row r="53947" spans="74:76" x14ac:dyDescent="0.2">
      <c r="BV53947" s="22"/>
      <c r="BW53947" s="22"/>
      <c r="BX53947" s="1"/>
    </row>
    <row r="53948" spans="74:76" x14ac:dyDescent="0.2">
      <c r="BV53948" s="22"/>
      <c r="BW53948" s="22"/>
      <c r="BX53948" s="1"/>
    </row>
    <row r="53949" spans="74:76" x14ac:dyDescent="0.2">
      <c r="BV53949" s="22"/>
      <c r="BW53949" s="22"/>
      <c r="BX53949" s="1"/>
    </row>
    <row r="53950" spans="74:76" x14ac:dyDescent="0.2">
      <c r="BV53950" s="22"/>
      <c r="BW53950" s="22"/>
      <c r="BX53950" s="1"/>
    </row>
    <row r="53951" spans="74:76" x14ac:dyDescent="0.2">
      <c r="BV53951" s="22"/>
      <c r="BW53951" s="22"/>
      <c r="BX53951" s="1"/>
    </row>
    <row r="53952" spans="74:76" x14ac:dyDescent="0.2">
      <c r="BV53952" s="22"/>
      <c r="BW53952" s="22"/>
      <c r="BX53952" s="1"/>
    </row>
    <row r="53953" spans="74:76" x14ac:dyDescent="0.2">
      <c r="BV53953" s="22"/>
      <c r="BW53953" s="22"/>
      <c r="BX53953" s="1"/>
    </row>
    <row r="53954" spans="74:76" x14ac:dyDescent="0.2">
      <c r="BV53954" s="22"/>
      <c r="BW53954" s="22"/>
      <c r="BX53954" s="1"/>
    </row>
    <row r="53955" spans="74:76" x14ac:dyDescent="0.2">
      <c r="BV53955" s="22"/>
      <c r="BW53955" s="22"/>
      <c r="BX53955" s="1"/>
    </row>
    <row r="53956" spans="74:76" x14ac:dyDescent="0.2">
      <c r="BV53956" s="22"/>
      <c r="BW53956" s="22"/>
      <c r="BX53956" s="1"/>
    </row>
    <row r="53957" spans="74:76" x14ac:dyDescent="0.2">
      <c r="BV53957" s="22"/>
      <c r="BW53957" s="22"/>
      <c r="BX53957" s="1"/>
    </row>
    <row r="53958" spans="74:76" x14ac:dyDescent="0.2">
      <c r="BV53958" s="22"/>
      <c r="BW53958" s="22"/>
      <c r="BX53958" s="1"/>
    </row>
    <row r="53959" spans="74:76" x14ac:dyDescent="0.2">
      <c r="BV53959" s="22"/>
      <c r="BW53959" s="22"/>
      <c r="BX53959" s="1"/>
    </row>
    <row r="53960" spans="74:76" x14ac:dyDescent="0.2">
      <c r="BV53960" s="22"/>
      <c r="BW53960" s="22"/>
      <c r="BX53960" s="1"/>
    </row>
    <row r="53961" spans="74:76" x14ac:dyDescent="0.2">
      <c r="BV53961" s="22"/>
      <c r="BW53961" s="22"/>
      <c r="BX53961" s="1"/>
    </row>
    <row r="53962" spans="74:76" x14ac:dyDescent="0.2">
      <c r="BV53962" s="22"/>
      <c r="BW53962" s="22"/>
      <c r="BX53962" s="1"/>
    </row>
    <row r="53963" spans="74:76" x14ac:dyDescent="0.2">
      <c r="BV53963" s="22"/>
      <c r="BW53963" s="22"/>
      <c r="BX53963" s="1"/>
    </row>
    <row r="53964" spans="74:76" x14ac:dyDescent="0.2">
      <c r="BV53964" s="22"/>
      <c r="BW53964" s="22"/>
      <c r="BX53964" s="1"/>
    </row>
    <row r="53965" spans="74:76" x14ac:dyDescent="0.2">
      <c r="BV53965" s="22"/>
      <c r="BW53965" s="22"/>
      <c r="BX53965" s="1"/>
    </row>
    <row r="53966" spans="74:76" x14ac:dyDescent="0.2">
      <c r="BV53966" s="22"/>
      <c r="BW53966" s="22"/>
      <c r="BX53966" s="1"/>
    </row>
    <row r="53967" spans="74:76" x14ac:dyDescent="0.2">
      <c r="BV53967" s="22"/>
      <c r="BW53967" s="22"/>
      <c r="BX53967" s="1"/>
    </row>
    <row r="53968" spans="74:76" x14ac:dyDescent="0.2">
      <c r="BV53968" s="22"/>
      <c r="BW53968" s="22"/>
      <c r="BX53968" s="1"/>
    </row>
    <row r="53969" spans="74:76" x14ac:dyDescent="0.2">
      <c r="BV53969" s="22"/>
      <c r="BW53969" s="22"/>
      <c r="BX53969" s="1"/>
    </row>
    <row r="53970" spans="74:76" x14ac:dyDescent="0.2">
      <c r="BV53970" s="22"/>
      <c r="BW53970" s="22"/>
      <c r="BX53970" s="1"/>
    </row>
    <row r="53971" spans="74:76" x14ac:dyDescent="0.2">
      <c r="BV53971" s="22"/>
      <c r="BW53971" s="22"/>
      <c r="BX53971" s="1"/>
    </row>
    <row r="53972" spans="74:76" x14ac:dyDescent="0.2">
      <c r="BV53972" s="22"/>
      <c r="BW53972" s="22"/>
      <c r="BX53972" s="1"/>
    </row>
    <row r="53973" spans="74:76" x14ac:dyDescent="0.2">
      <c r="BV53973" s="22"/>
      <c r="BW53973" s="22"/>
      <c r="BX53973" s="1"/>
    </row>
    <row r="53974" spans="74:76" x14ac:dyDescent="0.2">
      <c r="BV53974" s="22"/>
      <c r="BW53974" s="22"/>
      <c r="BX53974" s="1"/>
    </row>
    <row r="53975" spans="74:76" x14ac:dyDescent="0.2">
      <c r="BV53975" s="22"/>
      <c r="BW53975" s="22"/>
      <c r="BX53975" s="1"/>
    </row>
    <row r="53976" spans="74:76" x14ac:dyDescent="0.2">
      <c r="BV53976" s="22"/>
      <c r="BW53976" s="22"/>
      <c r="BX53976" s="1"/>
    </row>
    <row r="53977" spans="74:76" x14ac:dyDescent="0.2">
      <c r="BV53977" s="22"/>
      <c r="BW53977" s="22"/>
      <c r="BX53977" s="1"/>
    </row>
    <row r="53978" spans="74:76" x14ac:dyDescent="0.2">
      <c r="BV53978" s="22"/>
      <c r="BW53978" s="22"/>
      <c r="BX53978" s="1"/>
    </row>
    <row r="53979" spans="74:76" x14ac:dyDescent="0.2">
      <c r="BV53979" s="22"/>
      <c r="BW53979" s="22"/>
      <c r="BX53979" s="1"/>
    </row>
    <row r="53980" spans="74:76" x14ac:dyDescent="0.2">
      <c r="BV53980" s="22"/>
      <c r="BW53980" s="22"/>
      <c r="BX53980" s="1"/>
    </row>
    <row r="53981" spans="74:76" x14ac:dyDescent="0.2">
      <c r="BV53981" s="22"/>
      <c r="BW53981" s="22"/>
      <c r="BX53981" s="1"/>
    </row>
    <row r="53982" spans="74:76" x14ac:dyDescent="0.2">
      <c r="BV53982" s="22"/>
      <c r="BW53982" s="22"/>
      <c r="BX53982" s="1"/>
    </row>
    <row r="53983" spans="74:76" x14ac:dyDescent="0.2">
      <c r="BV53983" s="22"/>
      <c r="BW53983" s="22"/>
      <c r="BX53983" s="1"/>
    </row>
    <row r="53984" spans="74:76" x14ac:dyDescent="0.2">
      <c r="BV53984" s="22"/>
      <c r="BW53984" s="22"/>
      <c r="BX53984" s="1"/>
    </row>
    <row r="53985" spans="74:76" x14ac:dyDescent="0.2">
      <c r="BV53985" s="22"/>
      <c r="BW53985" s="22"/>
      <c r="BX53985" s="1"/>
    </row>
    <row r="53986" spans="74:76" x14ac:dyDescent="0.2">
      <c r="BV53986" s="22"/>
      <c r="BW53986" s="22"/>
      <c r="BX53986" s="1"/>
    </row>
    <row r="53987" spans="74:76" x14ac:dyDescent="0.2">
      <c r="BV53987" s="22"/>
      <c r="BW53987" s="22"/>
      <c r="BX53987" s="1"/>
    </row>
    <row r="53988" spans="74:76" x14ac:dyDescent="0.2">
      <c r="BV53988" s="22"/>
      <c r="BW53988" s="22"/>
      <c r="BX53988" s="1"/>
    </row>
    <row r="53989" spans="74:76" x14ac:dyDescent="0.2">
      <c r="BV53989" s="22"/>
      <c r="BW53989" s="22"/>
      <c r="BX53989" s="1"/>
    </row>
    <row r="53990" spans="74:76" x14ac:dyDescent="0.2">
      <c r="BV53990" s="22"/>
      <c r="BW53990" s="22"/>
      <c r="BX53990" s="1"/>
    </row>
    <row r="53991" spans="74:76" x14ac:dyDescent="0.2">
      <c r="BV53991" s="22"/>
      <c r="BW53991" s="22"/>
      <c r="BX53991" s="1"/>
    </row>
    <row r="53992" spans="74:76" x14ac:dyDescent="0.2">
      <c r="BV53992" s="22"/>
      <c r="BW53992" s="22"/>
      <c r="BX53992" s="1"/>
    </row>
    <row r="53993" spans="74:76" x14ac:dyDescent="0.2">
      <c r="BV53993" s="22"/>
      <c r="BW53993" s="22"/>
      <c r="BX53993" s="1"/>
    </row>
    <row r="53994" spans="74:76" x14ac:dyDescent="0.2">
      <c r="BV53994" s="22"/>
      <c r="BW53994" s="22"/>
      <c r="BX53994" s="1"/>
    </row>
    <row r="53995" spans="74:76" x14ac:dyDescent="0.2">
      <c r="BV53995" s="22"/>
      <c r="BW53995" s="22"/>
      <c r="BX53995" s="1"/>
    </row>
    <row r="53996" spans="74:76" x14ac:dyDescent="0.2">
      <c r="BV53996" s="22"/>
      <c r="BW53996" s="22"/>
      <c r="BX53996" s="1"/>
    </row>
    <row r="53997" spans="74:76" x14ac:dyDescent="0.2">
      <c r="BV53997" s="22"/>
      <c r="BW53997" s="22"/>
      <c r="BX53997" s="1"/>
    </row>
    <row r="53998" spans="74:76" x14ac:dyDescent="0.2">
      <c r="BV53998" s="22"/>
      <c r="BW53998" s="22"/>
      <c r="BX53998" s="1"/>
    </row>
    <row r="53999" spans="74:76" x14ac:dyDescent="0.2">
      <c r="BV53999" s="22"/>
      <c r="BW53999" s="22"/>
      <c r="BX53999" s="1"/>
    </row>
    <row r="54000" spans="74:76" x14ac:dyDescent="0.2">
      <c r="BV54000" s="22"/>
      <c r="BW54000" s="22"/>
      <c r="BX54000" s="1"/>
    </row>
    <row r="54001" spans="74:76" x14ac:dyDescent="0.2">
      <c r="BV54001" s="22"/>
      <c r="BW54001" s="22"/>
      <c r="BX54001" s="1"/>
    </row>
    <row r="54002" spans="74:76" x14ac:dyDescent="0.2">
      <c r="BV54002" s="22"/>
      <c r="BW54002" s="22"/>
      <c r="BX54002" s="1"/>
    </row>
    <row r="54003" spans="74:76" x14ac:dyDescent="0.2">
      <c r="BV54003" s="22"/>
      <c r="BW54003" s="22"/>
      <c r="BX54003" s="1"/>
    </row>
    <row r="54004" spans="74:76" x14ac:dyDescent="0.2">
      <c r="BV54004" s="22"/>
      <c r="BW54004" s="22"/>
      <c r="BX54004" s="1"/>
    </row>
    <row r="54005" spans="74:76" x14ac:dyDescent="0.2">
      <c r="BV54005" s="22"/>
      <c r="BW54005" s="22"/>
      <c r="BX54005" s="1"/>
    </row>
    <row r="54006" spans="74:76" x14ac:dyDescent="0.2">
      <c r="BV54006" s="22"/>
      <c r="BW54006" s="22"/>
      <c r="BX54006" s="1"/>
    </row>
    <row r="54007" spans="74:76" x14ac:dyDescent="0.2">
      <c r="BV54007" s="22"/>
      <c r="BW54007" s="22"/>
      <c r="BX54007" s="1"/>
    </row>
    <row r="54008" spans="74:76" x14ac:dyDescent="0.2">
      <c r="BV54008" s="22"/>
      <c r="BW54008" s="22"/>
      <c r="BX54008" s="1"/>
    </row>
    <row r="54009" spans="74:76" x14ac:dyDescent="0.2">
      <c r="BV54009" s="22"/>
      <c r="BW54009" s="22"/>
      <c r="BX54009" s="1"/>
    </row>
    <row r="54010" spans="74:76" x14ac:dyDescent="0.2">
      <c r="BV54010" s="22"/>
      <c r="BW54010" s="22"/>
      <c r="BX54010" s="1"/>
    </row>
    <row r="54011" spans="74:76" x14ac:dyDescent="0.2">
      <c r="BV54011" s="22"/>
      <c r="BW54011" s="22"/>
      <c r="BX54011" s="1"/>
    </row>
    <row r="54012" spans="74:76" x14ac:dyDescent="0.2">
      <c r="BV54012" s="22"/>
      <c r="BW54012" s="22"/>
      <c r="BX54012" s="1"/>
    </row>
    <row r="54013" spans="74:76" x14ac:dyDescent="0.2">
      <c r="BV54013" s="22"/>
      <c r="BW54013" s="22"/>
      <c r="BX54013" s="1"/>
    </row>
    <row r="54014" spans="74:76" x14ac:dyDescent="0.2">
      <c r="BV54014" s="22"/>
      <c r="BW54014" s="22"/>
      <c r="BX54014" s="1"/>
    </row>
    <row r="54015" spans="74:76" x14ac:dyDescent="0.2">
      <c r="BV54015" s="22"/>
      <c r="BW54015" s="22"/>
      <c r="BX54015" s="1"/>
    </row>
    <row r="54016" spans="74:76" x14ac:dyDescent="0.2">
      <c r="BV54016" s="22"/>
      <c r="BW54016" s="22"/>
      <c r="BX54016" s="1"/>
    </row>
    <row r="54017" spans="74:76" x14ac:dyDescent="0.2">
      <c r="BV54017" s="22"/>
      <c r="BW54017" s="22"/>
      <c r="BX54017" s="1"/>
    </row>
    <row r="54018" spans="74:76" x14ac:dyDescent="0.2">
      <c r="BV54018" s="22"/>
      <c r="BW54018" s="22"/>
      <c r="BX54018" s="1"/>
    </row>
    <row r="54019" spans="74:76" x14ac:dyDescent="0.2">
      <c r="BV54019" s="22"/>
      <c r="BW54019" s="22"/>
      <c r="BX54019" s="1"/>
    </row>
    <row r="54020" spans="74:76" x14ac:dyDescent="0.2">
      <c r="BV54020" s="22"/>
      <c r="BW54020" s="22"/>
      <c r="BX54020" s="1"/>
    </row>
    <row r="54021" spans="74:76" x14ac:dyDescent="0.2">
      <c r="BV54021" s="22"/>
      <c r="BW54021" s="22"/>
      <c r="BX54021" s="1"/>
    </row>
    <row r="54022" spans="74:76" x14ac:dyDescent="0.2">
      <c r="BV54022" s="22"/>
      <c r="BW54022" s="22"/>
      <c r="BX54022" s="1"/>
    </row>
    <row r="54023" spans="74:76" x14ac:dyDescent="0.2">
      <c r="BV54023" s="22"/>
      <c r="BW54023" s="22"/>
      <c r="BX54023" s="1"/>
    </row>
    <row r="54024" spans="74:76" x14ac:dyDescent="0.2">
      <c r="BV54024" s="22"/>
      <c r="BW54024" s="22"/>
      <c r="BX54024" s="1"/>
    </row>
    <row r="54025" spans="74:76" x14ac:dyDescent="0.2">
      <c r="BV54025" s="22"/>
      <c r="BW54025" s="22"/>
      <c r="BX54025" s="1"/>
    </row>
    <row r="54026" spans="74:76" x14ac:dyDescent="0.2">
      <c r="BV54026" s="22"/>
      <c r="BW54026" s="22"/>
      <c r="BX54026" s="1"/>
    </row>
    <row r="54027" spans="74:76" x14ac:dyDescent="0.2">
      <c r="BV54027" s="22"/>
      <c r="BW54027" s="22"/>
      <c r="BX54027" s="1"/>
    </row>
    <row r="54028" spans="74:76" x14ac:dyDescent="0.2">
      <c r="BV54028" s="22"/>
      <c r="BW54028" s="22"/>
      <c r="BX54028" s="1"/>
    </row>
    <row r="54029" spans="74:76" x14ac:dyDescent="0.2">
      <c r="BV54029" s="22"/>
      <c r="BW54029" s="22"/>
      <c r="BX54029" s="1"/>
    </row>
    <row r="54030" spans="74:76" x14ac:dyDescent="0.2">
      <c r="BV54030" s="22"/>
      <c r="BW54030" s="22"/>
      <c r="BX54030" s="1"/>
    </row>
    <row r="54031" spans="74:76" x14ac:dyDescent="0.2">
      <c r="BV54031" s="22"/>
      <c r="BW54031" s="22"/>
      <c r="BX54031" s="1"/>
    </row>
    <row r="54032" spans="74:76" x14ac:dyDescent="0.2">
      <c r="BV54032" s="22"/>
      <c r="BW54032" s="22"/>
      <c r="BX54032" s="1"/>
    </row>
    <row r="54033" spans="74:76" x14ac:dyDescent="0.2">
      <c r="BV54033" s="22"/>
      <c r="BW54033" s="22"/>
      <c r="BX54033" s="1"/>
    </row>
    <row r="54034" spans="74:76" x14ac:dyDescent="0.2">
      <c r="BV54034" s="22"/>
      <c r="BW54034" s="22"/>
      <c r="BX54034" s="1"/>
    </row>
    <row r="54035" spans="74:76" x14ac:dyDescent="0.2">
      <c r="BV54035" s="22"/>
      <c r="BW54035" s="22"/>
      <c r="BX54035" s="1"/>
    </row>
    <row r="54036" spans="74:76" x14ac:dyDescent="0.2">
      <c r="BV54036" s="22"/>
      <c r="BW54036" s="22"/>
      <c r="BX54036" s="1"/>
    </row>
    <row r="54037" spans="74:76" x14ac:dyDescent="0.2">
      <c r="BV54037" s="22"/>
      <c r="BW54037" s="22"/>
      <c r="BX54037" s="1"/>
    </row>
    <row r="54038" spans="74:76" x14ac:dyDescent="0.2">
      <c r="BV54038" s="22"/>
      <c r="BW54038" s="22"/>
      <c r="BX54038" s="1"/>
    </row>
    <row r="54039" spans="74:76" x14ac:dyDescent="0.2">
      <c r="BV54039" s="22"/>
      <c r="BW54039" s="22"/>
      <c r="BX54039" s="1"/>
    </row>
    <row r="54040" spans="74:76" x14ac:dyDescent="0.2">
      <c r="BV54040" s="22"/>
      <c r="BW54040" s="22"/>
      <c r="BX54040" s="1"/>
    </row>
    <row r="54041" spans="74:76" x14ac:dyDescent="0.2">
      <c r="BV54041" s="22"/>
      <c r="BW54041" s="22"/>
      <c r="BX54041" s="1"/>
    </row>
    <row r="54042" spans="74:76" x14ac:dyDescent="0.2">
      <c r="BV54042" s="22"/>
      <c r="BW54042" s="22"/>
      <c r="BX54042" s="1"/>
    </row>
    <row r="54043" spans="74:76" x14ac:dyDescent="0.2">
      <c r="BV54043" s="22"/>
      <c r="BW54043" s="22"/>
      <c r="BX54043" s="1"/>
    </row>
    <row r="54044" spans="74:76" x14ac:dyDescent="0.2">
      <c r="BV54044" s="22"/>
      <c r="BW54044" s="22"/>
      <c r="BX54044" s="1"/>
    </row>
    <row r="54045" spans="74:76" x14ac:dyDescent="0.2">
      <c r="BV54045" s="22"/>
      <c r="BW54045" s="22"/>
      <c r="BX54045" s="1"/>
    </row>
    <row r="54046" spans="74:76" x14ac:dyDescent="0.2">
      <c r="BV54046" s="22"/>
      <c r="BW54046" s="22"/>
      <c r="BX54046" s="1"/>
    </row>
    <row r="54047" spans="74:76" x14ac:dyDescent="0.2">
      <c r="BV54047" s="22"/>
      <c r="BW54047" s="22"/>
      <c r="BX54047" s="1"/>
    </row>
    <row r="54048" spans="74:76" x14ac:dyDescent="0.2">
      <c r="BV54048" s="22"/>
      <c r="BW54048" s="22"/>
      <c r="BX54048" s="1"/>
    </row>
    <row r="54049" spans="74:76" x14ac:dyDescent="0.2">
      <c r="BV54049" s="22"/>
      <c r="BW54049" s="22"/>
      <c r="BX54049" s="1"/>
    </row>
    <row r="54050" spans="74:76" x14ac:dyDescent="0.2">
      <c r="BV54050" s="22"/>
      <c r="BW54050" s="22"/>
      <c r="BX54050" s="1"/>
    </row>
    <row r="54051" spans="74:76" x14ac:dyDescent="0.2">
      <c r="BV54051" s="22"/>
      <c r="BW54051" s="22"/>
      <c r="BX54051" s="1"/>
    </row>
    <row r="54052" spans="74:76" x14ac:dyDescent="0.2">
      <c r="BV54052" s="22"/>
      <c r="BW54052" s="22"/>
      <c r="BX54052" s="1"/>
    </row>
    <row r="54053" spans="74:76" x14ac:dyDescent="0.2">
      <c r="BV54053" s="22"/>
      <c r="BW54053" s="22"/>
      <c r="BX54053" s="1"/>
    </row>
    <row r="54054" spans="74:76" x14ac:dyDescent="0.2">
      <c r="BV54054" s="22"/>
      <c r="BW54054" s="22"/>
      <c r="BX54054" s="1"/>
    </row>
    <row r="54055" spans="74:76" x14ac:dyDescent="0.2">
      <c r="BV54055" s="22"/>
      <c r="BW54055" s="22"/>
      <c r="BX54055" s="1"/>
    </row>
    <row r="54056" spans="74:76" x14ac:dyDescent="0.2">
      <c r="BV54056" s="22"/>
      <c r="BW54056" s="22"/>
      <c r="BX54056" s="1"/>
    </row>
    <row r="54057" spans="74:76" x14ac:dyDescent="0.2">
      <c r="BV54057" s="22"/>
      <c r="BW54057" s="22"/>
      <c r="BX54057" s="1"/>
    </row>
    <row r="54058" spans="74:76" x14ac:dyDescent="0.2">
      <c r="BV54058" s="22"/>
      <c r="BW54058" s="22"/>
      <c r="BX54058" s="1"/>
    </row>
    <row r="54059" spans="74:76" x14ac:dyDescent="0.2">
      <c r="BV54059" s="22"/>
      <c r="BW54059" s="22"/>
      <c r="BX54059" s="1"/>
    </row>
    <row r="54060" spans="74:76" x14ac:dyDescent="0.2">
      <c r="BV54060" s="22"/>
      <c r="BW54060" s="22"/>
      <c r="BX54060" s="1"/>
    </row>
    <row r="54061" spans="74:76" x14ac:dyDescent="0.2">
      <c r="BV54061" s="22"/>
      <c r="BW54061" s="22"/>
      <c r="BX54061" s="1"/>
    </row>
    <row r="54062" spans="74:76" x14ac:dyDescent="0.2">
      <c r="BV54062" s="22"/>
      <c r="BW54062" s="22"/>
      <c r="BX54062" s="1"/>
    </row>
    <row r="54063" spans="74:76" x14ac:dyDescent="0.2">
      <c r="BV54063" s="22"/>
      <c r="BW54063" s="22"/>
      <c r="BX54063" s="1"/>
    </row>
    <row r="54064" spans="74:76" x14ac:dyDescent="0.2">
      <c r="BV54064" s="22"/>
      <c r="BW54064" s="22"/>
      <c r="BX54064" s="1"/>
    </row>
    <row r="54065" spans="74:76" x14ac:dyDescent="0.2">
      <c r="BV54065" s="22"/>
      <c r="BW54065" s="22"/>
      <c r="BX54065" s="1"/>
    </row>
    <row r="54066" spans="74:76" x14ac:dyDescent="0.2">
      <c r="BV54066" s="22"/>
      <c r="BW54066" s="22"/>
      <c r="BX54066" s="1"/>
    </row>
    <row r="54067" spans="74:76" x14ac:dyDescent="0.2">
      <c r="BV54067" s="22"/>
      <c r="BW54067" s="22"/>
      <c r="BX54067" s="1"/>
    </row>
    <row r="54068" spans="74:76" x14ac:dyDescent="0.2">
      <c r="BV54068" s="22"/>
      <c r="BW54068" s="22"/>
      <c r="BX54068" s="1"/>
    </row>
    <row r="54069" spans="74:76" x14ac:dyDescent="0.2">
      <c r="BV54069" s="22"/>
      <c r="BW54069" s="22"/>
      <c r="BX54069" s="1"/>
    </row>
    <row r="54070" spans="74:76" x14ac:dyDescent="0.2">
      <c r="BV54070" s="22"/>
      <c r="BW54070" s="22"/>
      <c r="BX54070" s="1"/>
    </row>
    <row r="54071" spans="74:76" x14ac:dyDescent="0.2">
      <c r="BV54071" s="22"/>
      <c r="BW54071" s="22"/>
      <c r="BX54071" s="1"/>
    </row>
    <row r="54072" spans="74:76" x14ac:dyDescent="0.2">
      <c r="BV54072" s="22"/>
      <c r="BW54072" s="22"/>
      <c r="BX54072" s="1"/>
    </row>
    <row r="54073" spans="74:76" x14ac:dyDescent="0.2">
      <c r="BV54073" s="22"/>
      <c r="BW54073" s="22"/>
      <c r="BX54073" s="1"/>
    </row>
    <row r="54074" spans="74:76" x14ac:dyDescent="0.2">
      <c r="BV54074" s="22"/>
      <c r="BW54074" s="22"/>
      <c r="BX54074" s="1"/>
    </row>
    <row r="54075" spans="74:76" x14ac:dyDescent="0.2">
      <c r="BV54075" s="22"/>
      <c r="BW54075" s="22"/>
      <c r="BX54075" s="1"/>
    </row>
    <row r="54076" spans="74:76" x14ac:dyDescent="0.2">
      <c r="BV54076" s="22"/>
      <c r="BW54076" s="22"/>
      <c r="BX54076" s="1"/>
    </row>
    <row r="54077" spans="74:76" x14ac:dyDescent="0.2">
      <c r="BV54077" s="22"/>
      <c r="BW54077" s="22"/>
      <c r="BX54077" s="1"/>
    </row>
    <row r="54078" spans="74:76" x14ac:dyDescent="0.2">
      <c r="BV54078" s="22"/>
      <c r="BW54078" s="22"/>
      <c r="BX54078" s="1"/>
    </row>
    <row r="54079" spans="74:76" x14ac:dyDescent="0.2">
      <c r="BV54079" s="22"/>
      <c r="BW54079" s="22"/>
      <c r="BX54079" s="1"/>
    </row>
    <row r="54080" spans="74:76" x14ac:dyDescent="0.2">
      <c r="BV54080" s="22"/>
      <c r="BW54080" s="22"/>
      <c r="BX54080" s="1"/>
    </row>
    <row r="54081" spans="74:76" x14ac:dyDescent="0.2">
      <c r="BV54081" s="22"/>
      <c r="BW54081" s="22"/>
      <c r="BX54081" s="1"/>
    </row>
    <row r="54082" spans="74:76" x14ac:dyDescent="0.2">
      <c r="BV54082" s="22"/>
      <c r="BW54082" s="22"/>
      <c r="BX54082" s="1"/>
    </row>
    <row r="54083" spans="74:76" x14ac:dyDescent="0.2">
      <c r="BV54083" s="22"/>
      <c r="BW54083" s="22"/>
      <c r="BX54083" s="1"/>
    </row>
    <row r="54084" spans="74:76" x14ac:dyDescent="0.2">
      <c r="BV54084" s="22"/>
      <c r="BW54084" s="22"/>
      <c r="BX54084" s="1"/>
    </row>
    <row r="54085" spans="74:76" x14ac:dyDescent="0.2">
      <c r="BV54085" s="22"/>
      <c r="BW54085" s="22"/>
      <c r="BX54085" s="1"/>
    </row>
    <row r="54086" spans="74:76" x14ac:dyDescent="0.2">
      <c r="BV54086" s="22"/>
      <c r="BW54086" s="22"/>
      <c r="BX54086" s="1"/>
    </row>
    <row r="54087" spans="74:76" x14ac:dyDescent="0.2">
      <c r="BV54087" s="22"/>
      <c r="BW54087" s="22"/>
      <c r="BX54087" s="1"/>
    </row>
    <row r="54088" spans="74:76" x14ac:dyDescent="0.2">
      <c r="BV54088" s="22"/>
      <c r="BW54088" s="22"/>
      <c r="BX54088" s="1"/>
    </row>
    <row r="54089" spans="74:76" x14ac:dyDescent="0.2">
      <c r="BV54089" s="22"/>
      <c r="BW54089" s="22"/>
      <c r="BX54089" s="1"/>
    </row>
    <row r="54090" spans="74:76" x14ac:dyDescent="0.2">
      <c r="BV54090" s="22"/>
      <c r="BW54090" s="22"/>
      <c r="BX54090" s="1"/>
    </row>
    <row r="54091" spans="74:76" x14ac:dyDescent="0.2">
      <c r="BV54091" s="22"/>
      <c r="BW54091" s="22"/>
      <c r="BX54091" s="1"/>
    </row>
    <row r="54092" spans="74:76" x14ac:dyDescent="0.2">
      <c r="BV54092" s="22"/>
      <c r="BW54092" s="22"/>
      <c r="BX54092" s="1"/>
    </row>
    <row r="54093" spans="74:76" x14ac:dyDescent="0.2">
      <c r="BV54093" s="22"/>
      <c r="BW54093" s="22"/>
      <c r="BX54093" s="1"/>
    </row>
    <row r="54094" spans="74:76" x14ac:dyDescent="0.2">
      <c r="BV54094" s="22"/>
      <c r="BW54094" s="22"/>
      <c r="BX54094" s="1"/>
    </row>
    <row r="54095" spans="74:76" x14ac:dyDescent="0.2">
      <c r="BV54095" s="22"/>
      <c r="BW54095" s="22"/>
      <c r="BX54095" s="1"/>
    </row>
    <row r="54096" spans="74:76" x14ac:dyDescent="0.2">
      <c r="BV54096" s="22"/>
      <c r="BW54096" s="22"/>
      <c r="BX54096" s="1"/>
    </row>
    <row r="54097" spans="74:76" x14ac:dyDescent="0.2">
      <c r="BV54097" s="22"/>
      <c r="BW54097" s="22"/>
      <c r="BX54097" s="1"/>
    </row>
    <row r="54098" spans="74:76" x14ac:dyDescent="0.2">
      <c r="BV54098" s="22"/>
      <c r="BW54098" s="22"/>
      <c r="BX54098" s="1"/>
    </row>
    <row r="54099" spans="74:76" x14ac:dyDescent="0.2">
      <c r="BV54099" s="22"/>
      <c r="BW54099" s="22"/>
      <c r="BX54099" s="1"/>
    </row>
    <row r="54100" spans="74:76" x14ac:dyDescent="0.2">
      <c r="BV54100" s="22"/>
      <c r="BW54100" s="22"/>
      <c r="BX54100" s="1"/>
    </row>
    <row r="54101" spans="74:76" x14ac:dyDescent="0.2">
      <c r="BV54101" s="22"/>
      <c r="BW54101" s="22"/>
      <c r="BX54101" s="1"/>
    </row>
    <row r="54102" spans="74:76" x14ac:dyDescent="0.2">
      <c r="BV54102" s="22"/>
      <c r="BW54102" s="22"/>
      <c r="BX54102" s="1"/>
    </row>
    <row r="54103" spans="74:76" x14ac:dyDescent="0.2">
      <c r="BV54103" s="22"/>
      <c r="BW54103" s="22"/>
      <c r="BX54103" s="1"/>
    </row>
    <row r="54104" spans="74:76" x14ac:dyDescent="0.2">
      <c r="BV54104" s="22"/>
      <c r="BW54104" s="22"/>
      <c r="BX54104" s="1"/>
    </row>
    <row r="54105" spans="74:76" x14ac:dyDescent="0.2">
      <c r="BV54105" s="22"/>
      <c r="BW54105" s="22"/>
      <c r="BX54105" s="1"/>
    </row>
    <row r="54106" spans="74:76" x14ac:dyDescent="0.2">
      <c r="BV54106" s="22"/>
      <c r="BW54106" s="22"/>
      <c r="BX54106" s="1"/>
    </row>
    <row r="54107" spans="74:76" x14ac:dyDescent="0.2">
      <c r="BV54107" s="22"/>
      <c r="BW54107" s="22"/>
      <c r="BX54107" s="1"/>
    </row>
    <row r="54108" spans="74:76" x14ac:dyDescent="0.2">
      <c r="BV54108" s="22"/>
      <c r="BW54108" s="22"/>
      <c r="BX54108" s="1"/>
    </row>
    <row r="54109" spans="74:76" x14ac:dyDescent="0.2">
      <c r="BV54109" s="22"/>
      <c r="BW54109" s="22"/>
      <c r="BX54109" s="1"/>
    </row>
    <row r="54110" spans="74:76" x14ac:dyDescent="0.2">
      <c r="BV54110" s="22"/>
      <c r="BW54110" s="22"/>
      <c r="BX54110" s="1"/>
    </row>
    <row r="54111" spans="74:76" x14ac:dyDescent="0.2">
      <c r="BV54111" s="22"/>
      <c r="BW54111" s="22"/>
      <c r="BX54111" s="1"/>
    </row>
    <row r="54112" spans="74:76" x14ac:dyDescent="0.2">
      <c r="BV54112" s="22"/>
      <c r="BW54112" s="22"/>
      <c r="BX54112" s="1"/>
    </row>
    <row r="54113" spans="74:76" x14ac:dyDescent="0.2">
      <c r="BV54113" s="22"/>
      <c r="BW54113" s="22"/>
      <c r="BX54113" s="1"/>
    </row>
    <row r="54114" spans="74:76" x14ac:dyDescent="0.2">
      <c r="BV54114" s="22"/>
      <c r="BW54114" s="22"/>
      <c r="BX54114" s="1"/>
    </row>
    <row r="54115" spans="74:76" x14ac:dyDescent="0.2">
      <c r="BV54115" s="22"/>
      <c r="BW54115" s="22"/>
      <c r="BX54115" s="1"/>
    </row>
    <row r="54116" spans="74:76" x14ac:dyDescent="0.2">
      <c r="BV54116" s="22"/>
      <c r="BW54116" s="22"/>
      <c r="BX54116" s="1"/>
    </row>
    <row r="54117" spans="74:76" x14ac:dyDescent="0.2">
      <c r="BV54117" s="22"/>
      <c r="BW54117" s="22"/>
      <c r="BX54117" s="1"/>
    </row>
    <row r="54118" spans="74:76" x14ac:dyDescent="0.2">
      <c r="BV54118" s="22"/>
      <c r="BW54118" s="22"/>
      <c r="BX54118" s="1"/>
    </row>
    <row r="54119" spans="74:76" x14ac:dyDescent="0.2">
      <c r="BV54119" s="22"/>
      <c r="BW54119" s="22"/>
      <c r="BX54119" s="1"/>
    </row>
    <row r="54120" spans="74:76" x14ac:dyDescent="0.2">
      <c r="BV54120" s="22"/>
      <c r="BW54120" s="22"/>
      <c r="BX54120" s="1"/>
    </row>
    <row r="54121" spans="74:76" x14ac:dyDescent="0.2">
      <c r="BV54121" s="22"/>
      <c r="BW54121" s="22"/>
      <c r="BX54121" s="1"/>
    </row>
    <row r="54122" spans="74:76" x14ac:dyDescent="0.2">
      <c r="BV54122" s="22"/>
      <c r="BW54122" s="22"/>
      <c r="BX54122" s="1"/>
    </row>
    <row r="54123" spans="74:76" x14ac:dyDescent="0.2">
      <c r="BV54123" s="22"/>
      <c r="BW54123" s="22"/>
      <c r="BX54123" s="1"/>
    </row>
    <row r="54124" spans="74:76" x14ac:dyDescent="0.2">
      <c r="BV54124" s="22"/>
      <c r="BW54124" s="22"/>
      <c r="BX54124" s="1"/>
    </row>
    <row r="54125" spans="74:76" x14ac:dyDescent="0.2">
      <c r="BV54125" s="22"/>
      <c r="BW54125" s="22"/>
      <c r="BX54125" s="1"/>
    </row>
    <row r="54126" spans="74:76" x14ac:dyDescent="0.2">
      <c r="BV54126" s="22"/>
      <c r="BW54126" s="22"/>
      <c r="BX54126" s="1"/>
    </row>
    <row r="54127" spans="74:76" x14ac:dyDescent="0.2">
      <c r="BV54127" s="22"/>
      <c r="BW54127" s="22"/>
      <c r="BX54127" s="1"/>
    </row>
    <row r="54128" spans="74:76" x14ac:dyDescent="0.2">
      <c r="BV54128" s="22"/>
      <c r="BW54128" s="22"/>
      <c r="BX54128" s="1"/>
    </row>
    <row r="54129" spans="74:76" x14ac:dyDescent="0.2">
      <c r="BV54129" s="22"/>
      <c r="BW54129" s="22"/>
      <c r="BX54129" s="1"/>
    </row>
    <row r="54130" spans="74:76" x14ac:dyDescent="0.2">
      <c r="BV54130" s="22"/>
      <c r="BW54130" s="22"/>
      <c r="BX54130" s="1"/>
    </row>
    <row r="54131" spans="74:76" x14ac:dyDescent="0.2">
      <c r="BV54131" s="22"/>
      <c r="BW54131" s="22"/>
      <c r="BX54131" s="1"/>
    </row>
    <row r="54132" spans="74:76" x14ac:dyDescent="0.2">
      <c r="BV54132" s="22"/>
      <c r="BW54132" s="22"/>
      <c r="BX54132" s="1"/>
    </row>
    <row r="54133" spans="74:76" x14ac:dyDescent="0.2">
      <c r="BV54133" s="22"/>
      <c r="BW54133" s="22"/>
      <c r="BX54133" s="1"/>
    </row>
    <row r="54134" spans="74:76" x14ac:dyDescent="0.2">
      <c r="BV54134" s="22"/>
      <c r="BW54134" s="22"/>
      <c r="BX54134" s="1"/>
    </row>
    <row r="54135" spans="74:76" x14ac:dyDescent="0.2">
      <c r="BV54135" s="22"/>
      <c r="BW54135" s="22"/>
      <c r="BX54135" s="1"/>
    </row>
    <row r="54136" spans="74:76" x14ac:dyDescent="0.2">
      <c r="BV54136" s="22"/>
      <c r="BW54136" s="22"/>
      <c r="BX54136" s="1"/>
    </row>
    <row r="54137" spans="74:76" x14ac:dyDescent="0.2">
      <c r="BV54137" s="22"/>
      <c r="BW54137" s="22"/>
      <c r="BX54137" s="1"/>
    </row>
    <row r="54138" spans="74:76" x14ac:dyDescent="0.2">
      <c r="BV54138" s="22"/>
      <c r="BW54138" s="22"/>
      <c r="BX54138" s="1"/>
    </row>
    <row r="54139" spans="74:76" x14ac:dyDescent="0.2">
      <c r="BV54139" s="22"/>
      <c r="BW54139" s="22"/>
      <c r="BX54139" s="1"/>
    </row>
    <row r="54140" spans="74:76" x14ac:dyDescent="0.2">
      <c r="BV54140" s="22"/>
      <c r="BW54140" s="22"/>
      <c r="BX54140" s="1"/>
    </row>
    <row r="54141" spans="74:76" x14ac:dyDescent="0.2">
      <c r="BV54141" s="22"/>
      <c r="BW54141" s="22"/>
      <c r="BX54141" s="1"/>
    </row>
    <row r="54142" spans="74:76" x14ac:dyDescent="0.2">
      <c r="BV54142" s="22"/>
      <c r="BW54142" s="22"/>
      <c r="BX54142" s="1"/>
    </row>
    <row r="54143" spans="74:76" x14ac:dyDescent="0.2">
      <c r="BV54143" s="22"/>
      <c r="BW54143" s="22"/>
      <c r="BX54143" s="1"/>
    </row>
    <row r="54144" spans="74:76" x14ac:dyDescent="0.2">
      <c r="BV54144" s="22"/>
      <c r="BW54144" s="22"/>
      <c r="BX54144" s="1"/>
    </row>
    <row r="54145" spans="74:76" x14ac:dyDescent="0.2">
      <c r="BV54145" s="22"/>
      <c r="BW54145" s="22"/>
      <c r="BX54145" s="1"/>
    </row>
    <row r="54146" spans="74:76" x14ac:dyDescent="0.2">
      <c r="BV54146" s="22"/>
      <c r="BW54146" s="22"/>
      <c r="BX54146" s="1"/>
    </row>
    <row r="54147" spans="74:76" x14ac:dyDescent="0.2">
      <c r="BV54147" s="22"/>
      <c r="BW54147" s="22"/>
      <c r="BX54147" s="1"/>
    </row>
    <row r="54148" spans="74:76" x14ac:dyDescent="0.2">
      <c r="BV54148" s="22"/>
      <c r="BW54148" s="22"/>
      <c r="BX54148" s="1"/>
    </row>
    <row r="54149" spans="74:76" x14ac:dyDescent="0.2">
      <c r="BV54149" s="22"/>
      <c r="BW54149" s="22"/>
      <c r="BX54149" s="1"/>
    </row>
    <row r="54150" spans="74:76" x14ac:dyDescent="0.2">
      <c r="BV54150" s="22"/>
      <c r="BW54150" s="22"/>
      <c r="BX54150" s="1"/>
    </row>
    <row r="54151" spans="74:76" x14ac:dyDescent="0.2">
      <c r="BV54151" s="22"/>
      <c r="BW54151" s="22"/>
      <c r="BX54151" s="1"/>
    </row>
    <row r="54152" spans="74:76" x14ac:dyDescent="0.2">
      <c r="BV54152" s="22"/>
      <c r="BW54152" s="22"/>
      <c r="BX54152" s="1"/>
    </row>
    <row r="54153" spans="74:76" x14ac:dyDescent="0.2">
      <c r="BV54153" s="22"/>
      <c r="BW54153" s="22"/>
      <c r="BX54153" s="1"/>
    </row>
    <row r="54154" spans="74:76" x14ac:dyDescent="0.2">
      <c r="BV54154" s="22"/>
      <c r="BW54154" s="22"/>
      <c r="BX54154" s="1"/>
    </row>
    <row r="54155" spans="74:76" x14ac:dyDescent="0.2">
      <c r="BV54155" s="22"/>
      <c r="BW54155" s="22"/>
      <c r="BX54155" s="1"/>
    </row>
    <row r="54156" spans="74:76" x14ac:dyDescent="0.2">
      <c r="BV54156" s="22"/>
      <c r="BW54156" s="22"/>
      <c r="BX54156" s="1"/>
    </row>
    <row r="54157" spans="74:76" x14ac:dyDescent="0.2">
      <c r="BV54157" s="22"/>
      <c r="BW54157" s="22"/>
      <c r="BX54157" s="1"/>
    </row>
    <row r="54158" spans="74:76" x14ac:dyDescent="0.2">
      <c r="BV54158" s="22"/>
      <c r="BW54158" s="22"/>
      <c r="BX54158" s="1"/>
    </row>
    <row r="54159" spans="74:76" x14ac:dyDescent="0.2">
      <c r="BV54159" s="22"/>
      <c r="BW54159" s="22"/>
      <c r="BX54159" s="1"/>
    </row>
    <row r="54160" spans="74:76" x14ac:dyDescent="0.2">
      <c r="BV54160" s="22"/>
      <c r="BW54160" s="22"/>
      <c r="BX54160" s="1"/>
    </row>
    <row r="54161" spans="74:76" x14ac:dyDescent="0.2">
      <c r="BV54161" s="22"/>
      <c r="BW54161" s="22"/>
      <c r="BX54161" s="1"/>
    </row>
    <row r="54162" spans="74:76" x14ac:dyDescent="0.2">
      <c r="BV54162" s="22"/>
      <c r="BW54162" s="22"/>
      <c r="BX54162" s="1"/>
    </row>
    <row r="54163" spans="74:76" x14ac:dyDescent="0.2">
      <c r="BV54163" s="22"/>
      <c r="BW54163" s="22"/>
      <c r="BX54163" s="1"/>
    </row>
    <row r="54164" spans="74:76" x14ac:dyDescent="0.2">
      <c r="BV54164" s="22"/>
      <c r="BW54164" s="22"/>
      <c r="BX54164" s="1"/>
    </row>
    <row r="54165" spans="74:76" x14ac:dyDescent="0.2">
      <c r="BV54165" s="22"/>
      <c r="BW54165" s="22"/>
      <c r="BX54165" s="1"/>
    </row>
    <row r="54166" spans="74:76" x14ac:dyDescent="0.2">
      <c r="BV54166" s="22"/>
      <c r="BW54166" s="22"/>
      <c r="BX54166" s="1"/>
    </row>
    <row r="54167" spans="74:76" x14ac:dyDescent="0.2">
      <c r="BV54167" s="22"/>
      <c r="BW54167" s="22"/>
      <c r="BX54167" s="1"/>
    </row>
    <row r="54168" spans="74:76" x14ac:dyDescent="0.2">
      <c r="BV54168" s="22"/>
      <c r="BW54168" s="22"/>
      <c r="BX54168" s="1"/>
    </row>
    <row r="54169" spans="74:76" x14ac:dyDescent="0.2">
      <c r="BV54169" s="22"/>
      <c r="BW54169" s="22"/>
      <c r="BX54169" s="1"/>
    </row>
    <row r="54170" spans="74:76" x14ac:dyDescent="0.2">
      <c r="BV54170" s="22"/>
      <c r="BW54170" s="22"/>
      <c r="BX54170" s="1"/>
    </row>
    <row r="54171" spans="74:76" x14ac:dyDescent="0.2">
      <c r="BV54171" s="22"/>
      <c r="BW54171" s="22"/>
      <c r="BX54171" s="1"/>
    </row>
    <row r="54172" spans="74:76" x14ac:dyDescent="0.2">
      <c r="BV54172" s="22"/>
      <c r="BW54172" s="22"/>
      <c r="BX54172" s="1"/>
    </row>
    <row r="54173" spans="74:76" x14ac:dyDescent="0.2">
      <c r="BV54173" s="22"/>
      <c r="BW54173" s="22"/>
      <c r="BX54173" s="1"/>
    </row>
    <row r="54174" spans="74:76" x14ac:dyDescent="0.2">
      <c r="BV54174" s="22"/>
      <c r="BW54174" s="22"/>
      <c r="BX54174" s="1"/>
    </row>
    <row r="54175" spans="74:76" x14ac:dyDescent="0.2">
      <c r="BV54175" s="22"/>
      <c r="BW54175" s="22"/>
      <c r="BX54175" s="1"/>
    </row>
    <row r="54176" spans="74:76" x14ac:dyDescent="0.2">
      <c r="BV54176" s="22"/>
      <c r="BW54176" s="22"/>
      <c r="BX54176" s="1"/>
    </row>
    <row r="54177" spans="74:76" x14ac:dyDescent="0.2">
      <c r="BV54177" s="22"/>
      <c r="BW54177" s="22"/>
      <c r="BX54177" s="1"/>
    </row>
    <row r="54178" spans="74:76" x14ac:dyDescent="0.2">
      <c r="BV54178" s="22"/>
      <c r="BW54178" s="22"/>
      <c r="BX54178" s="1"/>
    </row>
    <row r="54179" spans="74:76" x14ac:dyDescent="0.2">
      <c r="BV54179" s="22"/>
      <c r="BW54179" s="22"/>
      <c r="BX54179" s="1"/>
    </row>
    <row r="54180" spans="74:76" x14ac:dyDescent="0.2">
      <c r="BV54180" s="22"/>
      <c r="BW54180" s="22"/>
      <c r="BX54180" s="1"/>
    </row>
    <row r="54181" spans="74:76" x14ac:dyDescent="0.2">
      <c r="BV54181" s="22"/>
      <c r="BW54181" s="22"/>
      <c r="BX54181" s="1"/>
    </row>
    <row r="54182" spans="74:76" x14ac:dyDescent="0.2">
      <c r="BV54182" s="22"/>
      <c r="BW54182" s="22"/>
      <c r="BX54182" s="1"/>
    </row>
    <row r="54183" spans="74:76" x14ac:dyDescent="0.2">
      <c r="BV54183" s="22"/>
      <c r="BW54183" s="22"/>
      <c r="BX54183" s="1"/>
    </row>
    <row r="54184" spans="74:76" x14ac:dyDescent="0.2">
      <c r="BV54184" s="22"/>
      <c r="BW54184" s="22"/>
      <c r="BX54184" s="1"/>
    </row>
    <row r="54185" spans="74:76" x14ac:dyDescent="0.2">
      <c r="BV54185" s="22"/>
      <c r="BW54185" s="22"/>
      <c r="BX54185" s="1"/>
    </row>
    <row r="54186" spans="74:76" x14ac:dyDescent="0.2">
      <c r="BV54186" s="22"/>
      <c r="BW54186" s="22"/>
      <c r="BX54186" s="1"/>
    </row>
    <row r="54187" spans="74:76" x14ac:dyDescent="0.2">
      <c r="BV54187" s="22"/>
      <c r="BW54187" s="22"/>
      <c r="BX54187" s="1"/>
    </row>
    <row r="54188" spans="74:76" x14ac:dyDescent="0.2">
      <c r="BV54188" s="22"/>
      <c r="BW54188" s="22"/>
      <c r="BX54188" s="1"/>
    </row>
    <row r="54189" spans="74:76" x14ac:dyDescent="0.2">
      <c r="BV54189" s="22"/>
      <c r="BW54189" s="22"/>
      <c r="BX54189" s="1"/>
    </row>
    <row r="54190" spans="74:76" x14ac:dyDescent="0.2">
      <c r="BV54190" s="22"/>
      <c r="BW54190" s="22"/>
      <c r="BX54190" s="1"/>
    </row>
    <row r="54191" spans="74:76" x14ac:dyDescent="0.2">
      <c r="BV54191" s="22"/>
      <c r="BW54191" s="22"/>
      <c r="BX54191" s="1"/>
    </row>
    <row r="54192" spans="74:76" x14ac:dyDescent="0.2">
      <c r="BV54192" s="22"/>
      <c r="BW54192" s="22"/>
      <c r="BX54192" s="1"/>
    </row>
    <row r="54193" spans="74:76" x14ac:dyDescent="0.2">
      <c r="BV54193" s="22"/>
      <c r="BW54193" s="22"/>
      <c r="BX54193" s="1"/>
    </row>
    <row r="54194" spans="74:76" x14ac:dyDescent="0.2">
      <c r="BV54194" s="22"/>
      <c r="BW54194" s="22"/>
      <c r="BX54194" s="1"/>
    </row>
    <row r="54195" spans="74:76" x14ac:dyDescent="0.2">
      <c r="BV54195" s="22"/>
      <c r="BW54195" s="22"/>
      <c r="BX54195" s="1"/>
    </row>
    <row r="54196" spans="74:76" x14ac:dyDescent="0.2">
      <c r="BV54196" s="22"/>
      <c r="BW54196" s="22"/>
      <c r="BX54196" s="1"/>
    </row>
    <row r="54197" spans="74:76" x14ac:dyDescent="0.2">
      <c r="BV54197" s="22"/>
      <c r="BW54197" s="22"/>
      <c r="BX54197" s="1"/>
    </row>
    <row r="54198" spans="74:76" x14ac:dyDescent="0.2">
      <c r="BV54198" s="22"/>
      <c r="BW54198" s="22"/>
      <c r="BX54198" s="1"/>
    </row>
    <row r="54199" spans="74:76" x14ac:dyDescent="0.2">
      <c r="BV54199" s="22"/>
      <c r="BW54199" s="22"/>
      <c r="BX54199" s="1"/>
    </row>
    <row r="54200" spans="74:76" x14ac:dyDescent="0.2">
      <c r="BV54200" s="22"/>
      <c r="BW54200" s="22"/>
      <c r="BX54200" s="1"/>
    </row>
    <row r="54201" spans="74:76" x14ac:dyDescent="0.2">
      <c r="BV54201" s="22"/>
      <c r="BW54201" s="22"/>
      <c r="BX54201" s="1"/>
    </row>
    <row r="54202" spans="74:76" x14ac:dyDescent="0.2">
      <c r="BV54202" s="22"/>
      <c r="BW54202" s="22"/>
      <c r="BX54202" s="1"/>
    </row>
    <row r="54203" spans="74:76" x14ac:dyDescent="0.2">
      <c r="BV54203" s="22"/>
      <c r="BW54203" s="22"/>
      <c r="BX54203" s="1"/>
    </row>
    <row r="54204" spans="74:76" x14ac:dyDescent="0.2">
      <c r="BV54204" s="22"/>
      <c r="BW54204" s="22"/>
      <c r="BX54204" s="1"/>
    </row>
    <row r="54205" spans="74:76" x14ac:dyDescent="0.2">
      <c r="BV54205" s="22"/>
      <c r="BW54205" s="22"/>
      <c r="BX54205" s="1"/>
    </row>
    <row r="54206" spans="74:76" x14ac:dyDescent="0.2">
      <c r="BV54206" s="22"/>
      <c r="BW54206" s="22"/>
      <c r="BX54206" s="1"/>
    </row>
    <row r="54207" spans="74:76" x14ac:dyDescent="0.2">
      <c r="BV54207" s="22"/>
      <c r="BW54207" s="22"/>
      <c r="BX54207" s="1"/>
    </row>
    <row r="54208" spans="74:76" x14ac:dyDescent="0.2">
      <c r="BV54208" s="22"/>
      <c r="BW54208" s="22"/>
      <c r="BX54208" s="1"/>
    </row>
    <row r="54209" spans="74:76" x14ac:dyDescent="0.2">
      <c r="BV54209" s="22"/>
      <c r="BW54209" s="22"/>
      <c r="BX54209" s="1"/>
    </row>
    <row r="54210" spans="74:76" x14ac:dyDescent="0.2">
      <c r="BV54210" s="22"/>
      <c r="BW54210" s="22"/>
      <c r="BX54210" s="1"/>
    </row>
    <row r="54211" spans="74:76" x14ac:dyDescent="0.2">
      <c r="BV54211" s="22"/>
      <c r="BW54211" s="22"/>
      <c r="BX54211" s="1"/>
    </row>
    <row r="54212" spans="74:76" x14ac:dyDescent="0.2">
      <c r="BV54212" s="22"/>
      <c r="BW54212" s="22"/>
      <c r="BX54212" s="1"/>
    </row>
    <row r="54213" spans="74:76" x14ac:dyDescent="0.2">
      <c r="BV54213" s="22"/>
      <c r="BW54213" s="22"/>
      <c r="BX54213" s="1"/>
    </row>
    <row r="54214" spans="74:76" x14ac:dyDescent="0.2">
      <c r="BV54214" s="22"/>
      <c r="BW54214" s="22"/>
      <c r="BX54214" s="1"/>
    </row>
    <row r="54215" spans="74:76" x14ac:dyDescent="0.2">
      <c r="BV54215" s="22"/>
      <c r="BW54215" s="22"/>
      <c r="BX54215" s="1"/>
    </row>
    <row r="54216" spans="74:76" x14ac:dyDescent="0.2">
      <c r="BV54216" s="22"/>
      <c r="BW54216" s="22"/>
      <c r="BX54216" s="1"/>
    </row>
    <row r="54217" spans="74:76" x14ac:dyDescent="0.2">
      <c r="BV54217" s="22"/>
      <c r="BW54217" s="22"/>
      <c r="BX54217" s="1"/>
    </row>
    <row r="54218" spans="74:76" x14ac:dyDescent="0.2">
      <c r="BV54218" s="22"/>
      <c r="BW54218" s="22"/>
      <c r="BX54218" s="1"/>
    </row>
    <row r="54219" spans="74:76" x14ac:dyDescent="0.2">
      <c r="BV54219" s="22"/>
      <c r="BW54219" s="22"/>
      <c r="BX54219" s="1"/>
    </row>
    <row r="54220" spans="74:76" x14ac:dyDescent="0.2">
      <c r="BV54220" s="22"/>
      <c r="BW54220" s="22"/>
      <c r="BX54220" s="1"/>
    </row>
    <row r="54221" spans="74:76" x14ac:dyDescent="0.2">
      <c r="BV54221" s="22"/>
      <c r="BW54221" s="22"/>
      <c r="BX54221" s="1"/>
    </row>
    <row r="54222" spans="74:76" x14ac:dyDescent="0.2">
      <c r="BV54222" s="22"/>
      <c r="BW54222" s="22"/>
      <c r="BX54222" s="1"/>
    </row>
    <row r="54223" spans="74:76" x14ac:dyDescent="0.2">
      <c r="BV54223" s="22"/>
      <c r="BW54223" s="22"/>
      <c r="BX54223" s="1"/>
    </row>
    <row r="54224" spans="74:76" x14ac:dyDescent="0.2">
      <c r="BV54224" s="22"/>
      <c r="BW54224" s="22"/>
      <c r="BX54224" s="1"/>
    </row>
    <row r="54225" spans="74:76" x14ac:dyDescent="0.2">
      <c r="BV54225" s="22"/>
      <c r="BW54225" s="22"/>
      <c r="BX54225" s="1"/>
    </row>
    <row r="54226" spans="74:76" x14ac:dyDescent="0.2">
      <c r="BV54226" s="22"/>
      <c r="BW54226" s="22"/>
      <c r="BX54226" s="1"/>
    </row>
    <row r="54227" spans="74:76" x14ac:dyDescent="0.2">
      <c r="BV54227" s="22"/>
      <c r="BW54227" s="22"/>
      <c r="BX54227" s="1"/>
    </row>
    <row r="54228" spans="74:76" x14ac:dyDescent="0.2">
      <c r="BV54228" s="22"/>
      <c r="BW54228" s="22"/>
      <c r="BX54228" s="1"/>
    </row>
    <row r="54229" spans="74:76" x14ac:dyDescent="0.2">
      <c r="BV54229" s="22"/>
      <c r="BW54229" s="22"/>
      <c r="BX54229" s="1"/>
    </row>
    <row r="54230" spans="74:76" x14ac:dyDescent="0.2">
      <c r="BV54230" s="22"/>
      <c r="BW54230" s="22"/>
      <c r="BX54230" s="1"/>
    </row>
    <row r="54231" spans="74:76" x14ac:dyDescent="0.2">
      <c r="BV54231" s="22"/>
      <c r="BW54231" s="22"/>
      <c r="BX54231" s="1"/>
    </row>
    <row r="54232" spans="74:76" x14ac:dyDescent="0.2">
      <c r="BV54232" s="22"/>
      <c r="BW54232" s="22"/>
      <c r="BX54232" s="1"/>
    </row>
    <row r="54233" spans="74:76" x14ac:dyDescent="0.2">
      <c r="BV54233" s="22"/>
      <c r="BW54233" s="22"/>
      <c r="BX54233" s="1"/>
    </row>
    <row r="54234" spans="74:76" x14ac:dyDescent="0.2">
      <c r="BV54234" s="22"/>
      <c r="BW54234" s="22"/>
      <c r="BX54234" s="1"/>
    </row>
    <row r="54235" spans="74:76" x14ac:dyDescent="0.2">
      <c r="BV54235" s="22"/>
      <c r="BW54235" s="22"/>
      <c r="BX54235" s="1"/>
    </row>
    <row r="54236" spans="74:76" x14ac:dyDescent="0.2">
      <c r="BV54236" s="22"/>
      <c r="BW54236" s="22"/>
      <c r="BX54236" s="1"/>
    </row>
    <row r="54237" spans="74:76" x14ac:dyDescent="0.2">
      <c r="BV54237" s="22"/>
      <c r="BW54237" s="22"/>
      <c r="BX54237" s="1"/>
    </row>
    <row r="54238" spans="74:76" x14ac:dyDescent="0.2">
      <c r="BV54238" s="22"/>
      <c r="BW54238" s="22"/>
      <c r="BX54238" s="1"/>
    </row>
    <row r="54239" spans="74:76" x14ac:dyDescent="0.2">
      <c r="BV54239" s="22"/>
      <c r="BW54239" s="22"/>
      <c r="BX54239" s="1"/>
    </row>
    <row r="54240" spans="74:76" x14ac:dyDescent="0.2">
      <c r="BV54240" s="22"/>
      <c r="BW54240" s="22"/>
      <c r="BX54240" s="1"/>
    </row>
    <row r="54241" spans="74:76" x14ac:dyDescent="0.2">
      <c r="BV54241" s="22"/>
      <c r="BW54241" s="22"/>
      <c r="BX54241" s="1"/>
    </row>
    <row r="54242" spans="74:76" x14ac:dyDescent="0.2">
      <c r="BV54242" s="22"/>
      <c r="BW54242" s="22"/>
      <c r="BX54242" s="1"/>
    </row>
    <row r="54243" spans="74:76" x14ac:dyDescent="0.2">
      <c r="BV54243" s="22"/>
      <c r="BW54243" s="22"/>
      <c r="BX54243" s="1"/>
    </row>
    <row r="54244" spans="74:76" x14ac:dyDescent="0.2">
      <c r="BV54244" s="22"/>
      <c r="BW54244" s="22"/>
      <c r="BX54244" s="1"/>
    </row>
    <row r="54245" spans="74:76" x14ac:dyDescent="0.2">
      <c r="BV54245" s="22"/>
      <c r="BW54245" s="22"/>
      <c r="BX54245" s="1"/>
    </row>
    <row r="54246" spans="74:76" x14ac:dyDescent="0.2">
      <c r="BV54246" s="22"/>
      <c r="BW54246" s="22"/>
      <c r="BX54246" s="1"/>
    </row>
    <row r="54247" spans="74:76" x14ac:dyDescent="0.2">
      <c r="BV54247" s="22"/>
      <c r="BW54247" s="22"/>
      <c r="BX54247" s="1"/>
    </row>
    <row r="54248" spans="74:76" x14ac:dyDescent="0.2">
      <c r="BV54248" s="22"/>
      <c r="BW54248" s="22"/>
      <c r="BX54248" s="1"/>
    </row>
    <row r="54249" spans="74:76" x14ac:dyDescent="0.2">
      <c r="BV54249" s="22"/>
      <c r="BW54249" s="22"/>
      <c r="BX54249" s="1"/>
    </row>
    <row r="54250" spans="74:76" x14ac:dyDescent="0.2">
      <c r="BV54250" s="22"/>
      <c r="BW54250" s="22"/>
      <c r="BX54250" s="1"/>
    </row>
    <row r="54251" spans="74:76" x14ac:dyDescent="0.2">
      <c r="BV54251" s="22"/>
      <c r="BW54251" s="22"/>
      <c r="BX54251" s="1"/>
    </row>
    <row r="54252" spans="74:76" x14ac:dyDescent="0.2">
      <c r="BV54252" s="22"/>
      <c r="BW54252" s="22"/>
      <c r="BX54252" s="1"/>
    </row>
    <row r="54253" spans="74:76" x14ac:dyDescent="0.2">
      <c r="BV54253" s="22"/>
      <c r="BW54253" s="22"/>
      <c r="BX54253" s="1"/>
    </row>
    <row r="54254" spans="74:76" x14ac:dyDescent="0.2">
      <c r="BV54254" s="22"/>
      <c r="BW54254" s="22"/>
      <c r="BX54254" s="1"/>
    </row>
    <row r="54255" spans="74:76" x14ac:dyDescent="0.2">
      <c r="BV54255" s="22"/>
      <c r="BW54255" s="22"/>
      <c r="BX54255" s="1"/>
    </row>
    <row r="54256" spans="74:76" x14ac:dyDescent="0.2">
      <c r="BV54256" s="22"/>
      <c r="BW54256" s="22"/>
      <c r="BX54256" s="1"/>
    </row>
    <row r="54257" spans="74:76" x14ac:dyDescent="0.2">
      <c r="BV54257" s="22"/>
      <c r="BW54257" s="22"/>
      <c r="BX54257" s="1"/>
    </row>
    <row r="54258" spans="74:76" x14ac:dyDescent="0.2">
      <c r="BV54258" s="22"/>
      <c r="BW54258" s="22"/>
      <c r="BX54258" s="1"/>
    </row>
    <row r="54259" spans="74:76" x14ac:dyDescent="0.2">
      <c r="BV54259" s="22"/>
      <c r="BW54259" s="22"/>
      <c r="BX54259" s="1"/>
    </row>
    <row r="54260" spans="74:76" x14ac:dyDescent="0.2">
      <c r="BV54260" s="22"/>
      <c r="BW54260" s="22"/>
      <c r="BX54260" s="1"/>
    </row>
    <row r="54261" spans="74:76" x14ac:dyDescent="0.2">
      <c r="BV54261" s="22"/>
      <c r="BW54261" s="22"/>
      <c r="BX54261" s="1"/>
    </row>
    <row r="54262" spans="74:76" x14ac:dyDescent="0.2">
      <c r="BV54262" s="22"/>
      <c r="BW54262" s="22"/>
      <c r="BX54262" s="1"/>
    </row>
    <row r="54263" spans="74:76" x14ac:dyDescent="0.2">
      <c r="BV54263" s="22"/>
      <c r="BW54263" s="22"/>
      <c r="BX54263" s="1"/>
    </row>
    <row r="54264" spans="74:76" x14ac:dyDescent="0.2">
      <c r="BV54264" s="22"/>
      <c r="BW54264" s="22"/>
      <c r="BX54264" s="1"/>
    </row>
    <row r="54265" spans="74:76" x14ac:dyDescent="0.2">
      <c r="BV54265" s="22"/>
      <c r="BW54265" s="22"/>
      <c r="BX54265" s="1"/>
    </row>
    <row r="54266" spans="74:76" x14ac:dyDescent="0.2">
      <c r="BV54266" s="22"/>
      <c r="BW54266" s="22"/>
      <c r="BX54266" s="1"/>
    </row>
    <row r="54267" spans="74:76" x14ac:dyDescent="0.2">
      <c r="BV54267" s="22"/>
      <c r="BW54267" s="22"/>
      <c r="BX54267" s="1"/>
    </row>
    <row r="54268" spans="74:76" x14ac:dyDescent="0.2">
      <c r="BV54268" s="22"/>
      <c r="BW54268" s="22"/>
      <c r="BX54268" s="1"/>
    </row>
    <row r="54269" spans="74:76" x14ac:dyDescent="0.2">
      <c r="BV54269" s="22"/>
      <c r="BW54269" s="22"/>
      <c r="BX54269" s="1"/>
    </row>
    <row r="54270" spans="74:76" x14ac:dyDescent="0.2">
      <c r="BV54270" s="22"/>
      <c r="BW54270" s="22"/>
      <c r="BX54270" s="1"/>
    </row>
    <row r="54271" spans="74:76" x14ac:dyDescent="0.2">
      <c r="BV54271" s="22"/>
      <c r="BW54271" s="22"/>
      <c r="BX54271" s="1"/>
    </row>
    <row r="54272" spans="74:76" x14ac:dyDescent="0.2">
      <c r="BV54272" s="22"/>
      <c r="BW54272" s="22"/>
      <c r="BX54272" s="1"/>
    </row>
    <row r="54273" spans="74:76" x14ac:dyDescent="0.2">
      <c r="BV54273" s="22"/>
      <c r="BW54273" s="22"/>
      <c r="BX54273" s="1"/>
    </row>
    <row r="54274" spans="74:76" x14ac:dyDescent="0.2">
      <c r="BV54274" s="22"/>
      <c r="BW54274" s="22"/>
      <c r="BX54274" s="1"/>
    </row>
    <row r="54275" spans="74:76" x14ac:dyDescent="0.2">
      <c r="BV54275" s="22"/>
      <c r="BW54275" s="22"/>
      <c r="BX54275" s="1"/>
    </row>
    <row r="54276" spans="74:76" x14ac:dyDescent="0.2">
      <c r="BV54276" s="22"/>
      <c r="BW54276" s="22"/>
      <c r="BX54276" s="1"/>
    </row>
    <row r="54277" spans="74:76" x14ac:dyDescent="0.2">
      <c r="BV54277" s="22"/>
      <c r="BW54277" s="22"/>
      <c r="BX54277" s="1"/>
    </row>
    <row r="54278" spans="74:76" x14ac:dyDescent="0.2">
      <c r="BV54278" s="22"/>
      <c r="BW54278" s="22"/>
      <c r="BX54278" s="1"/>
    </row>
    <row r="54279" spans="74:76" x14ac:dyDescent="0.2">
      <c r="BV54279" s="22"/>
      <c r="BW54279" s="22"/>
      <c r="BX54279" s="1"/>
    </row>
    <row r="54280" spans="74:76" x14ac:dyDescent="0.2">
      <c r="BV54280" s="22"/>
      <c r="BW54280" s="22"/>
      <c r="BX54280" s="1"/>
    </row>
    <row r="54281" spans="74:76" x14ac:dyDescent="0.2">
      <c r="BV54281" s="22"/>
      <c r="BW54281" s="22"/>
      <c r="BX54281" s="1"/>
    </row>
    <row r="54282" spans="74:76" x14ac:dyDescent="0.2">
      <c r="BV54282" s="22"/>
      <c r="BW54282" s="22"/>
      <c r="BX54282" s="1"/>
    </row>
    <row r="54283" spans="74:76" x14ac:dyDescent="0.2">
      <c r="BV54283" s="22"/>
      <c r="BW54283" s="22"/>
      <c r="BX54283" s="1"/>
    </row>
    <row r="54284" spans="74:76" x14ac:dyDescent="0.2">
      <c r="BV54284" s="22"/>
      <c r="BW54284" s="22"/>
      <c r="BX54284" s="1"/>
    </row>
    <row r="54285" spans="74:76" x14ac:dyDescent="0.2">
      <c r="BV54285" s="22"/>
      <c r="BW54285" s="22"/>
      <c r="BX54285" s="1"/>
    </row>
    <row r="54286" spans="74:76" x14ac:dyDescent="0.2">
      <c r="BV54286" s="22"/>
      <c r="BW54286" s="22"/>
      <c r="BX54286" s="1"/>
    </row>
    <row r="54287" spans="74:76" x14ac:dyDescent="0.2">
      <c r="BV54287" s="22"/>
      <c r="BW54287" s="22"/>
      <c r="BX54287" s="1"/>
    </row>
    <row r="54288" spans="74:76" x14ac:dyDescent="0.2">
      <c r="BV54288" s="22"/>
      <c r="BW54288" s="22"/>
      <c r="BX54288" s="1"/>
    </row>
    <row r="54289" spans="74:76" x14ac:dyDescent="0.2">
      <c r="BV54289" s="22"/>
      <c r="BW54289" s="22"/>
      <c r="BX54289" s="1"/>
    </row>
    <row r="54290" spans="74:76" x14ac:dyDescent="0.2">
      <c r="BV54290" s="22"/>
      <c r="BW54290" s="22"/>
      <c r="BX54290" s="1"/>
    </row>
    <row r="54291" spans="74:76" x14ac:dyDescent="0.2">
      <c r="BV54291" s="22"/>
      <c r="BW54291" s="22"/>
      <c r="BX54291" s="1"/>
    </row>
    <row r="54292" spans="74:76" x14ac:dyDescent="0.2">
      <c r="BV54292" s="22"/>
      <c r="BW54292" s="22"/>
      <c r="BX54292" s="1"/>
    </row>
    <row r="54293" spans="74:76" x14ac:dyDescent="0.2">
      <c r="BV54293" s="22"/>
      <c r="BW54293" s="22"/>
      <c r="BX54293" s="1"/>
    </row>
    <row r="54294" spans="74:76" x14ac:dyDescent="0.2">
      <c r="BV54294" s="22"/>
      <c r="BW54294" s="22"/>
      <c r="BX54294" s="1"/>
    </row>
    <row r="54295" spans="74:76" x14ac:dyDescent="0.2">
      <c r="BV54295" s="22"/>
      <c r="BW54295" s="22"/>
      <c r="BX54295" s="1"/>
    </row>
    <row r="54296" spans="74:76" x14ac:dyDescent="0.2">
      <c r="BV54296" s="22"/>
      <c r="BW54296" s="22"/>
      <c r="BX54296" s="1"/>
    </row>
    <row r="54297" spans="74:76" x14ac:dyDescent="0.2">
      <c r="BV54297" s="22"/>
      <c r="BW54297" s="22"/>
      <c r="BX54297" s="1"/>
    </row>
    <row r="54298" spans="74:76" x14ac:dyDescent="0.2">
      <c r="BV54298" s="22"/>
      <c r="BW54298" s="22"/>
      <c r="BX54298" s="1"/>
    </row>
    <row r="54299" spans="74:76" x14ac:dyDescent="0.2">
      <c r="BV54299" s="22"/>
      <c r="BW54299" s="22"/>
      <c r="BX54299" s="1"/>
    </row>
    <row r="54300" spans="74:76" x14ac:dyDescent="0.2">
      <c r="BV54300" s="22"/>
      <c r="BW54300" s="22"/>
      <c r="BX54300" s="1"/>
    </row>
    <row r="54301" spans="74:76" x14ac:dyDescent="0.2">
      <c r="BV54301" s="22"/>
      <c r="BW54301" s="22"/>
      <c r="BX54301" s="1"/>
    </row>
    <row r="54302" spans="74:76" x14ac:dyDescent="0.2">
      <c r="BV54302" s="22"/>
      <c r="BW54302" s="22"/>
      <c r="BX54302" s="1"/>
    </row>
    <row r="54303" spans="74:76" x14ac:dyDescent="0.2">
      <c r="BV54303" s="22"/>
      <c r="BW54303" s="22"/>
      <c r="BX54303" s="1"/>
    </row>
    <row r="54304" spans="74:76" x14ac:dyDescent="0.2">
      <c r="BV54304" s="22"/>
      <c r="BW54304" s="22"/>
      <c r="BX54304" s="1"/>
    </row>
    <row r="54305" spans="74:76" x14ac:dyDescent="0.2">
      <c r="BV54305" s="22"/>
      <c r="BW54305" s="22"/>
      <c r="BX54305" s="1"/>
    </row>
    <row r="54306" spans="74:76" x14ac:dyDescent="0.2">
      <c r="BV54306" s="22"/>
      <c r="BW54306" s="22"/>
      <c r="BX54306" s="1"/>
    </row>
    <row r="54307" spans="74:76" x14ac:dyDescent="0.2">
      <c r="BV54307" s="22"/>
      <c r="BW54307" s="22"/>
      <c r="BX54307" s="1"/>
    </row>
    <row r="54308" spans="74:76" x14ac:dyDescent="0.2">
      <c r="BV54308" s="22"/>
      <c r="BW54308" s="22"/>
      <c r="BX54308" s="1"/>
    </row>
    <row r="54309" spans="74:76" x14ac:dyDescent="0.2">
      <c r="BV54309" s="22"/>
      <c r="BW54309" s="22"/>
      <c r="BX54309" s="1"/>
    </row>
    <row r="54310" spans="74:76" x14ac:dyDescent="0.2">
      <c r="BV54310" s="22"/>
      <c r="BW54310" s="22"/>
      <c r="BX54310" s="1"/>
    </row>
    <row r="54311" spans="74:76" x14ac:dyDescent="0.2">
      <c r="BV54311" s="22"/>
      <c r="BW54311" s="22"/>
      <c r="BX54311" s="1"/>
    </row>
    <row r="54312" spans="74:76" x14ac:dyDescent="0.2">
      <c r="BV54312" s="22"/>
      <c r="BW54312" s="22"/>
      <c r="BX54312" s="1"/>
    </row>
    <row r="54313" spans="74:76" x14ac:dyDescent="0.2">
      <c r="BV54313" s="22"/>
      <c r="BW54313" s="22"/>
      <c r="BX54313" s="1"/>
    </row>
    <row r="54314" spans="74:76" x14ac:dyDescent="0.2">
      <c r="BV54314" s="22"/>
      <c r="BW54314" s="22"/>
      <c r="BX54314" s="1"/>
    </row>
    <row r="54315" spans="74:76" x14ac:dyDescent="0.2">
      <c r="BV54315" s="22"/>
      <c r="BW54315" s="22"/>
      <c r="BX54315" s="1"/>
    </row>
    <row r="54316" spans="74:76" x14ac:dyDescent="0.2">
      <c r="BV54316" s="22"/>
      <c r="BW54316" s="22"/>
      <c r="BX54316" s="1"/>
    </row>
    <row r="54317" spans="74:76" x14ac:dyDescent="0.2">
      <c r="BV54317" s="22"/>
      <c r="BW54317" s="22"/>
      <c r="BX54317" s="1"/>
    </row>
    <row r="54318" spans="74:76" x14ac:dyDescent="0.2">
      <c r="BV54318" s="22"/>
      <c r="BW54318" s="22"/>
      <c r="BX54318" s="1"/>
    </row>
    <row r="54319" spans="74:76" x14ac:dyDescent="0.2">
      <c r="BV54319" s="22"/>
      <c r="BW54319" s="22"/>
      <c r="BX54319" s="1"/>
    </row>
    <row r="54320" spans="74:76" x14ac:dyDescent="0.2">
      <c r="BV54320" s="22"/>
      <c r="BW54320" s="22"/>
      <c r="BX54320" s="1"/>
    </row>
    <row r="54321" spans="74:76" x14ac:dyDescent="0.2">
      <c r="BV54321" s="22"/>
      <c r="BW54321" s="22"/>
      <c r="BX54321" s="1"/>
    </row>
    <row r="54322" spans="74:76" x14ac:dyDescent="0.2">
      <c r="BV54322" s="22"/>
      <c r="BW54322" s="22"/>
      <c r="BX54322" s="1"/>
    </row>
    <row r="54323" spans="74:76" x14ac:dyDescent="0.2">
      <c r="BV54323" s="22"/>
      <c r="BW54323" s="22"/>
      <c r="BX54323" s="1"/>
    </row>
    <row r="54324" spans="74:76" x14ac:dyDescent="0.2">
      <c r="BV54324" s="22"/>
      <c r="BW54324" s="22"/>
      <c r="BX54324" s="1"/>
    </row>
    <row r="54325" spans="74:76" x14ac:dyDescent="0.2">
      <c r="BV54325" s="22"/>
      <c r="BW54325" s="22"/>
      <c r="BX54325" s="1"/>
    </row>
    <row r="54326" spans="74:76" x14ac:dyDescent="0.2">
      <c r="BV54326" s="22"/>
      <c r="BW54326" s="22"/>
      <c r="BX54326" s="1"/>
    </row>
    <row r="54327" spans="74:76" x14ac:dyDescent="0.2">
      <c r="BV54327" s="22"/>
      <c r="BW54327" s="22"/>
      <c r="BX54327" s="1"/>
    </row>
    <row r="54328" spans="74:76" x14ac:dyDescent="0.2">
      <c r="BV54328" s="22"/>
      <c r="BW54328" s="22"/>
      <c r="BX54328" s="1"/>
    </row>
    <row r="54329" spans="74:76" x14ac:dyDescent="0.2">
      <c r="BV54329" s="22"/>
      <c r="BW54329" s="22"/>
      <c r="BX54329" s="1"/>
    </row>
    <row r="54330" spans="74:76" x14ac:dyDescent="0.2">
      <c r="BV54330" s="22"/>
      <c r="BW54330" s="22"/>
      <c r="BX54330" s="1"/>
    </row>
    <row r="54331" spans="74:76" x14ac:dyDescent="0.2">
      <c r="BV54331" s="22"/>
      <c r="BW54331" s="22"/>
      <c r="BX54331" s="1"/>
    </row>
    <row r="54332" spans="74:76" x14ac:dyDescent="0.2">
      <c r="BV54332" s="22"/>
      <c r="BW54332" s="22"/>
      <c r="BX54332" s="1"/>
    </row>
    <row r="54333" spans="74:76" x14ac:dyDescent="0.2">
      <c r="BV54333" s="22"/>
      <c r="BW54333" s="22"/>
      <c r="BX54333" s="1"/>
    </row>
    <row r="54334" spans="74:76" x14ac:dyDescent="0.2">
      <c r="BV54334" s="22"/>
      <c r="BW54334" s="22"/>
      <c r="BX54334" s="1"/>
    </row>
    <row r="54335" spans="74:76" x14ac:dyDescent="0.2">
      <c r="BV54335" s="22"/>
      <c r="BW54335" s="22"/>
      <c r="BX54335" s="1"/>
    </row>
    <row r="54336" spans="74:76" x14ac:dyDescent="0.2">
      <c r="BV54336" s="22"/>
      <c r="BW54336" s="22"/>
      <c r="BX54336" s="1"/>
    </row>
    <row r="54337" spans="74:76" x14ac:dyDescent="0.2">
      <c r="BV54337" s="22"/>
      <c r="BW54337" s="22"/>
      <c r="BX54337" s="1"/>
    </row>
    <row r="54338" spans="74:76" x14ac:dyDescent="0.2">
      <c r="BV54338" s="22"/>
      <c r="BW54338" s="22"/>
      <c r="BX54338" s="1"/>
    </row>
    <row r="54339" spans="74:76" x14ac:dyDescent="0.2">
      <c r="BV54339" s="22"/>
      <c r="BW54339" s="22"/>
      <c r="BX54339" s="1"/>
    </row>
    <row r="54340" spans="74:76" x14ac:dyDescent="0.2">
      <c r="BV54340" s="22"/>
      <c r="BW54340" s="22"/>
      <c r="BX54340" s="1"/>
    </row>
    <row r="54341" spans="74:76" x14ac:dyDescent="0.2">
      <c r="BV54341" s="22"/>
      <c r="BW54341" s="22"/>
      <c r="BX54341" s="1"/>
    </row>
    <row r="54342" spans="74:76" x14ac:dyDescent="0.2">
      <c r="BV54342" s="22"/>
      <c r="BW54342" s="22"/>
      <c r="BX54342" s="1"/>
    </row>
    <row r="54343" spans="74:76" x14ac:dyDescent="0.2">
      <c r="BV54343" s="22"/>
      <c r="BW54343" s="22"/>
      <c r="BX54343" s="1"/>
    </row>
    <row r="54344" spans="74:76" x14ac:dyDescent="0.2">
      <c r="BV54344" s="22"/>
      <c r="BW54344" s="22"/>
      <c r="BX54344" s="1"/>
    </row>
    <row r="54345" spans="74:76" x14ac:dyDescent="0.2">
      <c r="BV54345" s="22"/>
      <c r="BW54345" s="22"/>
      <c r="BX54345" s="1"/>
    </row>
    <row r="54346" spans="74:76" x14ac:dyDescent="0.2">
      <c r="BV54346" s="22"/>
      <c r="BW54346" s="22"/>
      <c r="BX54346" s="1"/>
    </row>
    <row r="54347" spans="74:76" x14ac:dyDescent="0.2">
      <c r="BV54347" s="22"/>
      <c r="BW54347" s="22"/>
      <c r="BX54347" s="1"/>
    </row>
    <row r="54348" spans="74:76" x14ac:dyDescent="0.2">
      <c r="BV54348" s="22"/>
      <c r="BW54348" s="22"/>
      <c r="BX54348" s="1"/>
    </row>
    <row r="54349" spans="74:76" x14ac:dyDescent="0.2">
      <c r="BV54349" s="22"/>
      <c r="BW54349" s="22"/>
      <c r="BX54349" s="1"/>
    </row>
    <row r="54350" spans="74:76" x14ac:dyDescent="0.2">
      <c r="BV54350" s="22"/>
      <c r="BW54350" s="22"/>
      <c r="BX54350" s="1"/>
    </row>
    <row r="54351" spans="74:76" x14ac:dyDescent="0.2">
      <c r="BV54351" s="22"/>
      <c r="BW54351" s="22"/>
      <c r="BX54351" s="1"/>
    </row>
    <row r="54352" spans="74:76" x14ac:dyDescent="0.2">
      <c r="BV54352" s="22"/>
      <c r="BW54352" s="22"/>
      <c r="BX54352" s="1"/>
    </row>
    <row r="54353" spans="74:76" x14ac:dyDescent="0.2">
      <c r="BV54353" s="22"/>
      <c r="BW54353" s="22"/>
      <c r="BX54353" s="1"/>
    </row>
    <row r="54354" spans="74:76" x14ac:dyDescent="0.2">
      <c r="BV54354" s="22"/>
      <c r="BW54354" s="22"/>
      <c r="BX54354" s="1"/>
    </row>
    <row r="54355" spans="74:76" x14ac:dyDescent="0.2">
      <c r="BV54355" s="22"/>
      <c r="BW54355" s="22"/>
      <c r="BX54355" s="1"/>
    </row>
    <row r="54356" spans="74:76" x14ac:dyDescent="0.2">
      <c r="BV54356" s="22"/>
      <c r="BW54356" s="22"/>
      <c r="BX54356" s="1"/>
    </row>
    <row r="54357" spans="74:76" x14ac:dyDescent="0.2">
      <c r="BV54357" s="22"/>
      <c r="BW54357" s="22"/>
      <c r="BX54357" s="1"/>
    </row>
    <row r="54358" spans="74:76" x14ac:dyDescent="0.2">
      <c r="BV54358" s="22"/>
      <c r="BW54358" s="22"/>
      <c r="BX54358" s="1"/>
    </row>
    <row r="54359" spans="74:76" x14ac:dyDescent="0.2">
      <c r="BV54359" s="22"/>
      <c r="BW54359" s="22"/>
      <c r="BX54359" s="1"/>
    </row>
    <row r="54360" spans="74:76" x14ac:dyDescent="0.2">
      <c r="BV54360" s="22"/>
      <c r="BW54360" s="22"/>
      <c r="BX54360" s="1"/>
    </row>
    <row r="54361" spans="74:76" x14ac:dyDescent="0.2">
      <c r="BV54361" s="22"/>
      <c r="BW54361" s="22"/>
      <c r="BX54361" s="1"/>
    </row>
    <row r="54362" spans="74:76" x14ac:dyDescent="0.2">
      <c r="BV54362" s="22"/>
      <c r="BW54362" s="22"/>
      <c r="BX54362" s="1"/>
    </row>
    <row r="54363" spans="74:76" x14ac:dyDescent="0.2">
      <c r="BV54363" s="22"/>
      <c r="BW54363" s="22"/>
      <c r="BX54363" s="1"/>
    </row>
    <row r="54364" spans="74:76" x14ac:dyDescent="0.2">
      <c r="BV54364" s="22"/>
      <c r="BW54364" s="22"/>
      <c r="BX54364" s="1"/>
    </row>
    <row r="54365" spans="74:76" x14ac:dyDescent="0.2">
      <c r="BV54365" s="22"/>
      <c r="BW54365" s="22"/>
      <c r="BX54365" s="1"/>
    </row>
    <row r="54366" spans="74:76" x14ac:dyDescent="0.2">
      <c r="BV54366" s="22"/>
      <c r="BW54366" s="22"/>
      <c r="BX54366" s="1"/>
    </row>
    <row r="54367" spans="74:76" x14ac:dyDescent="0.2">
      <c r="BV54367" s="22"/>
      <c r="BW54367" s="22"/>
      <c r="BX54367" s="1"/>
    </row>
    <row r="54368" spans="74:76" x14ac:dyDescent="0.2">
      <c r="BV54368" s="22"/>
      <c r="BW54368" s="22"/>
      <c r="BX54368" s="1"/>
    </row>
    <row r="54369" spans="74:76" x14ac:dyDescent="0.2">
      <c r="BV54369" s="22"/>
      <c r="BW54369" s="22"/>
      <c r="BX54369" s="1"/>
    </row>
    <row r="54370" spans="74:76" x14ac:dyDescent="0.2">
      <c r="BV54370" s="22"/>
      <c r="BW54370" s="22"/>
      <c r="BX54370" s="1"/>
    </row>
    <row r="54371" spans="74:76" x14ac:dyDescent="0.2">
      <c r="BV54371" s="22"/>
      <c r="BW54371" s="22"/>
      <c r="BX54371" s="1"/>
    </row>
    <row r="54372" spans="74:76" x14ac:dyDescent="0.2">
      <c r="BV54372" s="22"/>
      <c r="BW54372" s="22"/>
      <c r="BX54372" s="1"/>
    </row>
    <row r="54373" spans="74:76" x14ac:dyDescent="0.2">
      <c r="BV54373" s="22"/>
      <c r="BW54373" s="22"/>
      <c r="BX54373" s="1"/>
    </row>
    <row r="54374" spans="74:76" x14ac:dyDescent="0.2">
      <c r="BV54374" s="22"/>
      <c r="BW54374" s="22"/>
      <c r="BX54374" s="1"/>
    </row>
    <row r="54375" spans="74:76" x14ac:dyDescent="0.2">
      <c r="BV54375" s="22"/>
      <c r="BW54375" s="22"/>
      <c r="BX54375" s="1"/>
    </row>
    <row r="54376" spans="74:76" x14ac:dyDescent="0.2">
      <c r="BV54376" s="22"/>
      <c r="BW54376" s="22"/>
      <c r="BX54376" s="1"/>
    </row>
    <row r="54377" spans="74:76" x14ac:dyDescent="0.2">
      <c r="BV54377" s="22"/>
      <c r="BW54377" s="22"/>
      <c r="BX54377" s="1"/>
    </row>
    <row r="54378" spans="74:76" x14ac:dyDescent="0.2">
      <c r="BV54378" s="22"/>
      <c r="BW54378" s="22"/>
      <c r="BX54378" s="1"/>
    </row>
    <row r="54379" spans="74:76" x14ac:dyDescent="0.2">
      <c r="BV54379" s="22"/>
      <c r="BW54379" s="22"/>
      <c r="BX54379" s="1"/>
    </row>
    <row r="54380" spans="74:76" x14ac:dyDescent="0.2">
      <c r="BV54380" s="22"/>
      <c r="BW54380" s="22"/>
      <c r="BX54380" s="1"/>
    </row>
    <row r="54381" spans="74:76" x14ac:dyDescent="0.2">
      <c r="BV54381" s="22"/>
      <c r="BW54381" s="22"/>
      <c r="BX54381" s="1"/>
    </row>
    <row r="54382" spans="74:76" x14ac:dyDescent="0.2">
      <c r="BV54382" s="22"/>
      <c r="BW54382" s="22"/>
      <c r="BX54382" s="1"/>
    </row>
    <row r="54383" spans="74:76" x14ac:dyDescent="0.2">
      <c r="BV54383" s="22"/>
      <c r="BW54383" s="22"/>
      <c r="BX54383" s="1"/>
    </row>
    <row r="54384" spans="74:76" x14ac:dyDescent="0.2">
      <c r="BV54384" s="22"/>
      <c r="BW54384" s="22"/>
      <c r="BX54384" s="1"/>
    </row>
    <row r="54385" spans="74:76" x14ac:dyDescent="0.2">
      <c r="BV54385" s="22"/>
      <c r="BW54385" s="22"/>
      <c r="BX54385" s="1"/>
    </row>
    <row r="54386" spans="74:76" x14ac:dyDescent="0.2">
      <c r="BV54386" s="22"/>
      <c r="BW54386" s="22"/>
      <c r="BX54386" s="1"/>
    </row>
    <row r="54387" spans="74:76" x14ac:dyDescent="0.2">
      <c r="BV54387" s="22"/>
      <c r="BW54387" s="22"/>
      <c r="BX54387" s="1"/>
    </row>
    <row r="54388" spans="74:76" x14ac:dyDescent="0.2">
      <c r="BV54388" s="22"/>
      <c r="BW54388" s="22"/>
      <c r="BX54388" s="1"/>
    </row>
    <row r="54389" spans="74:76" x14ac:dyDescent="0.2">
      <c r="BV54389" s="22"/>
      <c r="BW54389" s="22"/>
      <c r="BX54389" s="1"/>
    </row>
    <row r="54390" spans="74:76" x14ac:dyDescent="0.2">
      <c r="BV54390" s="22"/>
      <c r="BW54390" s="22"/>
      <c r="BX54390" s="1"/>
    </row>
    <row r="54391" spans="74:76" x14ac:dyDescent="0.2">
      <c r="BV54391" s="22"/>
      <c r="BW54391" s="22"/>
      <c r="BX54391" s="1"/>
    </row>
    <row r="54392" spans="74:76" x14ac:dyDescent="0.2">
      <c r="BV54392" s="22"/>
      <c r="BW54392" s="22"/>
      <c r="BX54392" s="1"/>
    </row>
    <row r="54393" spans="74:76" x14ac:dyDescent="0.2">
      <c r="BV54393" s="22"/>
      <c r="BW54393" s="22"/>
      <c r="BX54393" s="1"/>
    </row>
    <row r="54394" spans="74:76" x14ac:dyDescent="0.2">
      <c r="BV54394" s="22"/>
      <c r="BW54394" s="22"/>
      <c r="BX54394" s="1"/>
    </row>
    <row r="54395" spans="74:76" x14ac:dyDescent="0.2">
      <c r="BV54395" s="22"/>
      <c r="BW54395" s="22"/>
      <c r="BX54395" s="1"/>
    </row>
    <row r="54396" spans="74:76" x14ac:dyDescent="0.2">
      <c r="BV54396" s="22"/>
      <c r="BW54396" s="22"/>
      <c r="BX54396" s="1"/>
    </row>
    <row r="54397" spans="74:76" x14ac:dyDescent="0.2">
      <c r="BV54397" s="22"/>
      <c r="BW54397" s="22"/>
      <c r="BX54397" s="1"/>
    </row>
    <row r="54398" spans="74:76" x14ac:dyDescent="0.2">
      <c r="BV54398" s="22"/>
      <c r="BW54398" s="22"/>
      <c r="BX54398" s="1"/>
    </row>
    <row r="54399" spans="74:76" x14ac:dyDescent="0.2">
      <c r="BV54399" s="22"/>
      <c r="BW54399" s="22"/>
      <c r="BX54399" s="1"/>
    </row>
    <row r="54400" spans="74:76" x14ac:dyDescent="0.2">
      <c r="BV54400" s="22"/>
      <c r="BW54400" s="22"/>
      <c r="BX54400" s="1"/>
    </row>
    <row r="54401" spans="74:76" x14ac:dyDescent="0.2">
      <c r="BV54401" s="22"/>
      <c r="BW54401" s="22"/>
      <c r="BX54401" s="1"/>
    </row>
    <row r="54402" spans="74:76" x14ac:dyDescent="0.2">
      <c r="BV54402" s="22"/>
      <c r="BW54402" s="22"/>
      <c r="BX54402" s="1"/>
    </row>
    <row r="54403" spans="74:76" x14ac:dyDescent="0.2">
      <c r="BV54403" s="22"/>
      <c r="BW54403" s="22"/>
      <c r="BX54403" s="1"/>
    </row>
    <row r="54404" spans="74:76" x14ac:dyDescent="0.2">
      <c r="BV54404" s="22"/>
      <c r="BW54404" s="22"/>
      <c r="BX54404" s="1"/>
    </row>
    <row r="54405" spans="74:76" x14ac:dyDescent="0.2">
      <c r="BV54405" s="22"/>
      <c r="BW54405" s="22"/>
      <c r="BX54405" s="1"/>
    </row>
    <row r="54406" spans="74:76" x14ac:dyDescent="0.2">
      <c r="BV54406" s="22"/>
      <c r="BW54406" s="22"/>
      <c r="BX54406" s="1"/>
    </row>
    <row r="54407" spans="74:76" x14ac:dyDescent="0.2">
      <c r="BV54407" s="22"/>
      <c r="BW54407" s="22"/>
      <c r="BX54407" s="1"/>
    </row>
    <row r="54408" spans="74:76" x14ac:dyDescent="0.2">
      <c r="BV54408" s="22"/>
      <c r="BW54408" s="22"/>
      <c r="BX54408" s="1"/>
    </row>
    <row r="54409" spans="74:76" x14ac:dyDescent="0.2">
      <c r="BV54409" s="22"/>
      <c r="BW54409" s="22"/>
      <c r="BX54409" s="1"/>
    </row>
    <row r="54410" spans="74:76" x14ac:dyDescent="0.2">
      <c r="BV54410" s="22"/>
      <c r="BW54410" s="22"/>
      <c r="BX54410" s="1"/>
    </row>
    <row r="54411" spans="74:76" x14ac:dyDescent="0.2">
      <c r="BV54411" s="22"/>
      <c r="BW54411" s="22"/>
      <c r="BX54411" s="1"/>
    </row>
    <row r="54412" spans="74:76" x14ac:dyDescent="0.2">
      <c r="BV54412" s="22"/>
      <c r="BW54412" s="22"/>
      <c r="BX54412" s="1"/>
    </row>
    <row r="54413" spans="74:76" x14ac:dyDescent="0.2">
      <c r="BV54413" s="22"/>
      <c r="BW54413" s="22"/>
      <c r="BX54413" s="1"/>
    </row>
    <row r="54414" spans="74:76" x14ac:dyDescent="0.2">
      <c r="BV54414" s="22"/>
      <c r="BW54414" s="22"/>
      <c r="BX54414" s="1"/>
    </row>
    <row r="54415" spans="74:76" x14ac:dyDescent="0.2">
      <c r="BV54415" s="22"/>
      <c r="BW54415" s="22"/>
      <c r="BX54415" s="1"/>
    </row>
    <row r="54416" spans="74:76" x14ac:dyDescent="0.2">
      <c r="BV54416" s="22"/>
      <c r="BW54416" s="22"/>
      <c r="BX54416" s="1"/>
    </row>
    <row r="54417" spans="74:76" x14ac:dyDescent="0.2">
      <c r="BV54417" s="22"/>
      <c r="BW54417" s="22"/>
      <c r="BX54417" s="1"/>
    </row>
    <row r="54418" spans="74:76" x14ac:dyDescent="0.2">
      <c r="BV54418" s="22"/>
      <c r="BW54418" s="22"/>
      <c r="BX54418" s="1"/>
    </row>
    <row r="54419" spans="74:76" x14ac:dyDescent="0.2">
      <c r="BV54419" s="22"/>
      <c r="BW54419" s="22"/>
      <c r="BX54419" s="1"/>
    </row>
    <row r="54420" spans="74:76" x14ac:dyDescent="0.2">
      <c r="BV54420" s="22"/>
      <c r="BW54420" s="22"/>
      <c r="BX54420" s="1"/>
    </row>
    <row r="54421" spans="74:76" x14ac:dyDescent="0.2">
      <c r="BV54421" s="22"/>
      <c r="BW54421" s="22"/>
      <c r="BX54421" s="1"/>
    </row>
    <row r="54422" spans="74:76" x14ac:dyDescent="0.2">
      <c r="BV54422" s="22"/>
      <c r="BW54422" s="22"/>
      <c r="BX54422" s="1"/>
    </row>
    <row r="54423" spans="74:76" x14ac:dyDescent="0.2">
      <c r="BV54423" s="22"/>
      <c r="BW54423" s="22"/>
      <c r="BX54423" s="1"/>
    </row>
    <row r="54424" spans="74:76" x14ac:dyDescent="0.2">
      <c r="BV54424" s="22"/>
      <c r="BW54424" s="22"/>
      <c r="BX54424" s="1"/>
    </row>
    <row r="54425" spans="74:76" x14ac:dyDescent="0.2">
      <c r="BV54425" s="22"/>
      <c r="BW54425" s="22"/>
      <c r="BX54425" s="1"/>
    </row>
    <row r="54426" spans="74:76" x14ac:dyDescent="0.2">
      <c r="BV54426" s="22"/>
      <c r="BW54426" s="22"/>
      <c r="BX54426" s="1"/>
    </row>
    <row r="54427" spans="74:76" x14ac:dyDescent="0.2">
      <c r="BV54427" s="22"/>
      <c r="BW54427" s="22"/>
      <c r="BX54427" s="1"/>
    </row>
    <row r="54428" spans="74:76" x14ac:dyDescent="0.2">
      <c r="BV54428" s="22"/>
      <c r="BW54428" s="22"/>
      <c r="BX54428" s="1"/>
    </row>
    <row r="54429" spans="74:76" x14ac:dyDescent="0.2">
      <c r="BV54429" s="22"/>
      <c r="BW54429" s="22"/>
      <c r="BX54429" s="1"/>
    </row>
    <row r="54430" spans="74:76" x14ac:dyDescent="0.2">
      <c r="BV54430" s="22"/>
      <c r="BW54430" s="22"/>
      <c r="BX54430" s="1"/>
    </row>
    <row r="54431" spans="74:76" x14ac:dyDescent="0.2">
      <c r="BV54431" s="22"/>
      <c r="BW54431" s="22"/>
      <c r="BX54431" s="1"/>
    </row>
    <row r="54432" spans="74:76" x14ac:dyDescent="0.2">
      <c r="BV54432" s="22"/>
      <c r="BW54432" s="22"/>
      <c r="BX54432" s="1"/>
    </row>
    <row r="54433" spans="74:76" x14ac:dyDescent="0.2">
      <c r="BV54433" s="22"/>
      <c r="BW54433" s="22"/>
      <c r="BX54433" s="1"/>
    </row>
    <row r="54434" spans="74:76" x14ac:dyDescent="0.2">
      <c r="BV54434" s="22"/>
      <c r="BW54434" s="22"/>
      <c r="BX54434" s="1"/>
    </row>
    <row r="54435" spans="74:76" x14ac:dyDescent="0.2">
      <c r="BV54435" s="22"/>
      <c r="BW54435" s="22"/>
      <c r="BX54435" s="1"/>
    </row>
    <row r="54436" spans="74:76" x14ac:dyDescent="0.2">
      <c r="BV54436" s="22"/>
      <c r="BW54436" s="22"/>
      <c r="BX54436" s="1"/>
    </row>
    <row r="54437" spans="74:76" x14ac:dyDescent="0.2">
      <c r="BV54437" s="22"/>
      <c r="BW54437" s="22"/>
      <c r="BX54437" s="1"/>
    </row>
    <row r="54438" spans="74:76" x14ac:dyDescent="0.2">
      <c r="BV54438" s="22"/>
      <c r="BW54438" s="22"/>
      <c r="BX54438" s="1"/>
    </row>
    <row r="54439" spans="74:76" x14ac:dyDescent="0.2">
      <c r="BV54439" s="22"/>
      <c r="BW54439" s="22"/>
      <c r="BX54439" s="1"/>
    </row>
    <row r="54440" spans="74:76" x14ac:dyDescent="0.2">
      <c r="BV54440" s="22"/>
      <c r="BW54440" s="22"/>
      <c r="BX54440" s="1"/>
    </row>
    <row r="54441" spans="74:76" x14ac:dyDescent="0.2">
      <c r="BV54441" s="22"/>
      <c r="BW54441" s="22"/>
      <c r="BX54441" s="1"/>
    </row>
    <row r="54442" spans="74:76" x14ac:dyDescent="0.2">
      <c r="BV54442" s="22"/>
      <c r="BW54442" s="22"/>
      <c r="BX54442" s="1"/>
    </row>
    <row r="54443" spans="74:76" x14ac:dyDescent="0.2">
      <c r="BV54443" s="22"/>
      <c r="BW54443" s="22"/>
      <c r="BX54443" s="1"/>
    </row>
    <row r="54444" spans="74:76" x14ac:dyDescent="0.2">
      <c r="BV54444" s="22"/>
      <c r="BW54444" s="22"/>
      <c r="BX54444" s="1"/>
    </row>
    <row r="54445" spans="74:76" x14ac:dyDescent="0.2">
      <c r="BV54445" s="22"/>
      <c r="BW54445" s="22"/>
      <c r="BX54445" s="1"/>
    </row>
    <row r="54446" spans="74:76" x14ac:dyDescent="0.2">
      <c r="BV54446" s="22"/>
      <c r="BW54446" s="22"/>
      <c r="BX54446" s="1"/>
    </row>
    <row r="54447" spans="74:76" x14ac:dyDescent="0.2">
      <c r="BV54447" s="22"/>
      <c r="BW54447" s="22"/>
      <c r="BX54447" s="1"/>
    </row>
    <row r="54448" spans="74:76" x14ac:dyDescent="0.2">
      <c r="BV54448" s="22"/>
      <c r="BW54448" s="22"/>
      <c r="BX54448" s="1"/>
    </row>
    <row r="54449" spans="74:76" x14ac:dyDescent="0.2">
      <c r="BV54449" s="22"/>
      <c r="BW54449" s="22"/>
      <c r="BX54449" s="1"/>
    </row>
    <row r="54450" spans="74:76" x14ac:dyDescent="0.2">
      <c r="BV54450" s="22"/>
      <c r="BW54450" s="22"/>
      <c r="BX54450" s="1"/>
    </row>
    <row r="54451" spans="74:76" x14ac:dyDescent="0.2">
      <c r="BV54451" s="22"/>
      <c r="BW54451" s="22"/>
      <c r="BX54451" s="1"/>
    </row>
    <row r="54452" spans="74:76" x14ac:dyDescent="0.2">
      <c r="BV54452" s="22"/>
      <c r="BW54452" s="22"/>
      <c r="BX54452" s="1"/>
    </row>
    <row r="54453" spans="74:76" x14ac:dyDescent="0.2">
      <c r="BV54453" s="22"/>
      <c r="BW54453" s="22"/>
      <c r="BX54453" s="1"/>
    </row>
    <row r="54454" spans="74:76" x14ac:dyDescent="0.2">
      <c r="BV54454" s="22"/>
      <c r="BW54454" s="22"/>
      <c r="BX54454" s="1"/>
    </row>
    <row r="54455" spans="74:76" x14ac:dyDescent="0.2">
      <c r="BV54455" s="22"/>
      <c r="BW54455" s="22"/>
      <c r="BX54455" s="1"/>
    </row>
    <row r="54456" spans="74:76" x14ac:dyDescent="0.2">
      <c r="BV54456" s="22"/>
      <c r="BW54456" s="22"/>
      <c r="BX54456" s="1"/>
    </row>
    <row r="54457" spans="74:76" x14ac:dyDescent="0.2">
      <c r="BV54457" s="22"/>
      <c r="BW54457" s="22"/>
      <c r="BX54457" s="1"/>
    </row>
    <row r="54458" spans="74:76" x14ac:dyDescent="0.2">
      <c r="BV54458" s="22"/>
      <c r="BW54458" s="22"/>
      <c r="BX54458" s="1"/>
    </row>
    <row r="54459" spans="74:76" x14ac:dyDescent="0.2">
      <c r="BV54459" s="22"/>
      <c r="BW54459" s="22"/>
      <c r="BX54459" s="1"/>
    </row>
    <row r="54460" spans="74:76" x14ac:dyDescent="0.2">
      <c r="BV54460" s="22"/>
      <c r="BW54460" s="22"/>
      <c r="BX54460" s="1"/>
    </row>
    <row r="54461" spans="74:76" x14ac:dyDescent="0.2">
      <c r="BV54461" s="22"/>
      <c r="BW54461" s="22"/>
      <c r="BX54461" s="1"/>
    </row>
    <row r="54462" spans="74:76" x14ac:dyDescent="0.2">
      <c r="BV54462" s="22"/>
      <c r="BW54462" s="22"/>
      <c r="BX54462" s="1"/>
    </row>
    <row r="54463" spans="74:76" x14ac:dyDescent="0.2">
      <c r="BV54463" s="22"/>
      <c r="BW54463" s="22"/>
      <c r="BX54463" s="1"/>
    </row>
    <row r="54464" spans="74:76" x14ac:dyDescent="0.2">
      <c r="BV54464" s="22"/>
      <c r="BW54464" s="22"/>
      <c r="BX54464" s="1"/>
    </row>
    <row r="54465" spans="74:76" x14ac:dyDescent="0.2">
      <c r="BV54465" s="22"/>
      <c r="BW54465" s="22"/>
      <c r="BX54465" s="1"/>
    </row>
    <row r="54466" spans="74:76" x14ac:dyDescent="0.2">
      <c r="BV54466" s="22"/>
      <c r="BW54466" s="22"/>
      <c r="BX54466" s="1"/>
    </row>
    <row r="54467" spans="74:76" x14ac:dyDescent="0.2">
      <c r="BV54467" s="22"/>
      <c r="BW54467" s="22"/>
      <c r="BX54467" s="1"/>
    </row>
    <row r="54468" spans="74:76" x14ac:dyDescent="0.2">
      <c r="BV54468" s="22"/>
      <c r="BW54468" s="22"/>
      <c r="BX54468" s="1"/>
    </row>
    <row r="54469" spans="74:76" x14ac:dyDescent="0.2">
      <c r="BV54469" s="22"/>
      <c r="BW54469" s="22"/>
      <c r="BX54469" s="1"/>
    </row>
    <row r="54470" spans="74:76" x14ac:dyDescent="0.2">
      <c r="BV54470" s="22"/>
      <c r="BW54470" s="22"/>
      <c r="BX54470" s="1"/>
    </row>
    <row r="54471" spans="74:76" x14ac:dyDescent="0.2">
      <c r="BV54471" s="22"/>
      <c r="BW54471" s="22"/>
      <c r="BX54471" s="1"/>
    </row>
    <row r="54472" spans="74:76" x14ac:dyDescent="0.2">
      <c r="BV54472" s="22"/>
      <c r="BW54472" s="22"/>
      <c r="BX54472" s="1"/>
    </row>
    <row r="54473" spans="74:76" x14ac:dyDescent="0.2">
      <c r="BV54473" s="22"/>
      <c r="BW54473" s="22"/>
      <c r="BX54473" s="1"/>
    </row>
    <row r="54474" spans="74:76" x14ac:dyDescent="0.2">
      <c r="BV54474" s="22"/>
      <c r="BW54474" s="22"/>
      <c r="BX54474" s="1"/>
    </row>
    <row r="54475" spans="74:76" x14ac:dyDescent="0.2">
      <c r="BV54475" s="22"/>
      <c r="BW54475" s="22"/>
      <c r="BX54475" s="1"/>
    </row>
    <row r="54476" spans="74:76" x14ac:dyDescent="0.2">
      <c r="BV54476" s="22"/>
      <c r="BW54476" s="22"/>
      <c r="BX54476" s="1"/>
    </row>
    <row r="54477" spans="74:76" x14ac:dyDescent="0.2">
      <c r="BV54477" s="22"/>
      <c r="BW54477" s="22"/>
      <c r="BX54477" s="1"/>
    </row>
    <row r="54478" spans="74:76" x14ac:dyDescent="0.2">
      <c r="BV54478" s="22"/>
      <c r="BW54478" s="22"/>
      <c r="BX54478" s="1"/>
    </row>
    <row r="54479" spans="74:76" x14ac:dyDescent="0.2">
      <c r="BV54479" s="22"/>
      <c r="BW54479" s="22"/>
      <c r="BX54479" s="1"/>
    </row>
    <row r="54480" spans="74:76" x14ac:dyDescent="0.2">
      <c r="BV54480" s="22"/>
      <c r="BW54480" s="22"/>
      <c r="BX54480" s="1"/>
    </row>
    <row r="54481" spans="74:76" x14ac:dyDescent="0.2">
      <c r="BV54481" s="22"/>
      <c r="BW54481" s="22"/>
      <c r="BX54481" s="1"/>
    </row>
    <row r="54482" spans="74:76" x14ac:dyDescent="0.2">
      <c r="BV54482" s="22"/>
      <c r="BW54482" s="22"/>
      <c r="BX54482" s="1"/>
    </row>
    <row r="54483" spans="74:76" x14ac:dyDescent="0.2">
      <c r="BV54483" s="22"/>
      <c r="BW54483" s="22"/>
      <c r="BX54483" s="1"/>
    </row>
    <row r="54484" spans="74:76" x14ac:dyDescent="0.2">
      <c r="BV54484" s="22"/>
      <c r="BW54484" s="22"/>
      <c r="BX54484" s="1"/>
    </row>
    <row r="54485" spans="74:76" x14ac:dyDescent="0.2">
      <c r="BV54485" s="22"/>
      <c r="BW54485" s="22"/>
      <c r="BX54485" s="1"/>
    </row>
    <row r="54486" spans="74:76" x14ac:dyDescent="0.2">
      <c r="BV54486" s="22"/>
      <c r="BW54486" s="22"/>
      <c r="BX54486" s="1"/>
    </row>
    <row r="54487" spans="74:76" x14ac:dyDescent="0.2">
      <c r="BV54487" s="22"/>
      <c r="BW54487" s="22"/>
      <c r="BX54487" s="1"/>
    </row>
    <row r="54488" spans="74:76" x14ac:dyDescent="0.2">
      <c r="BV54488" s="22"/>
      <c r="BW54488" s="22"/>
      <c r="BX54488" s="1"/>
    </row>
    <row r="54489" spans="74:76" x14ac:dyDescent="0.2">
      <c r="BV54489" s="22"/>
      <c r="BW54489" s="22"/>
      <c r="BX54489" s="1"/>
    </row>
    <row r="54490" spans="74:76" x14ac:dyDescent="0.2">
      <c r="BV54490" s="22"/>
      <c r="BW54490" s="22"/>
      <c r="BX54490" s="1"/>
    </row>
    <row r="54491" spans="74:76" x14ac:dyDescent="0.2">
      <c r="BV54491" s="22"/>
      <c r="BW54491" s="22"/>
      <c r="BX54491" s="1"/>
    </row>
    <row r="54492" spans="74:76" x14ac:dyDescent="0.2">
      <c r="BV54492" s="22"/>
      <c r="BW54492" s="22"/>
      <c r="BX54492" s="1"/>
    </row>
    <row r="54493" spans="74:76" x14ac:dyDescent="0.2">
      <c r="BV54493" s="22"/>
      <c r="BW54493" s="22"/>
      <c r="BX54493" s="1"/>
    </row>
    <row r="54494" spans="74:76" x14ac:dyDescent="0.2">
      <c r="BV54494" s="22"/>
      <c r="BW54494" s="22"/>
      <c r="BX54494" s="1"/>
    </row>
    <row r="54495" spans="74:76" x14ac:dyDescent="0.2">
      <c r="BV54495" s="22"/>
      <c r="BW54495" s="22"/>
      <c r="BX54495" s="1"/>
    </row>
    <row r="54496" spans="74:76" x14ac:dyDescent="0.2">
      <c r="BV54496" s="22"/>
      <c r="BW54496" s="22"/>
      <c r="BX54496" s="1"/>
    </row>
    <row r="54497" spans="74:76" x14ac:dyDescent="0.2">
      <c r="BV54497" s="22"/>
      <c r="BW54497" s="22"/>
      <c r="BX54497" s="1"/>
    </row>
    <row r="54498" spans="74:76" x14ac:dyDescent="0.2">
      <c r="BV54498" s="22"/>
      <c r="BW54498" s="22"/>
      <c r="BX54498" s="1"/>
    </row>
    <row r="54499" spans="74:76" x14ac:dyDescent="0.2">
      <c r="BV54499" s="22"/>
      <c r="BW54499" s="22"/>
      <c r="BX54499" s="1"/>
    </row>
    <row r="54500" spans="74:76" x14ac:dyDescent="0.2">
      <c r="BV54500" s="22"/>
      <c r="BW54500" s="22"/>
      <c r="BX54500" s="1"/>
    </row>
    <row r="54501" spans="74:76" x14ac:dyDescent="0.2">
      <c r="BV54501" s="22"/>
      <c r="BW54501" s="22"/>
      <c r="BX54501" s="1"/>
    </row>
    <row r="54502" spans="74:76" x14ac:dyDescent="0.2">
      <c r="BV54502" s="22"/>
      <c r="BW54502" s="22"/>
      <c r="BX54502" s="1"/>
    </row>
    <row r="54503" spans="74:76" x14ac:dyDescent="0.2">
      <c r="BV54503" s="22"/>
      <c r="BW54503" s="22"/>
      <c r="BX54503" s="1"/>
    </row>
    <row r="54504" spans="74:76" x14ac:dyDescent="0.2">
      <c r="BV54504" s="22"/>
      <c r="BW54504" s="22"/>
      <c r="BX54504" s="1"/>
    </row>
    <row r="54505" spans="74:76" x14ac:dyDescent="0.2">
      <c r="BV54505" s="22"/>
      <c r="BW54505" s="22"/>
      <c r="BX54505" s="1"/>
    </row>
    <row r="54506" spans="74:76" x14ac:dyDescent="0.2">
      <c r="BV54506" s="22"/>
      <c r="BW54506" s="22"/>
      <c r="BX54506" s="1"/>
    </row>
    <row r="54507" spans="74:76" x14ac:dyDescent="0.2">
      <c r="BV54507" s="22"/>
      <c r="BW54507" s="22"/>
      <c r="BX54507" s="1"/>
    </row>
    <row r="54508" spans="74:76" x14ac:dyDescent="0.2">
      <c r="BV54508" s="22"/>
      <c r="BW54508" s="22"/>
      <c r="BX54508" s="1"/>
    </row>
    <row r="54509" spans="74:76" x14ac:dyDescent="0.2">
      <c r="BV54509" s="22"/>
      <c r="BW54509" s="22"/>
      <c r="BX54509" s="1"/>
    </row>
    <row r="54510" spans="74:76" x14ac:dyDescent="0.2">
      <c r="BV54510" s="22"/>
      <c r="BW54510" s="22"/>
      <c r="BX54510" s="1"/>
    </row>
    <row r="54511" spans="74:76" x14ac:dyDescent="0.2">
      <c r="BV54511" s="22"/>
      <c r="BW54511" s="22"/>
      <c r="BX54511" s="1"/>
    </row>
    <row r="54512" spans="74:76" x14ac:dyDescent="0.2">
      <c r="BV54512" s="22"/>
      <c r="BW54512" s="22"/>
      <c r="BX54512" s="1"/>
    </row>
    <row r="54513" spans="74:76" x14ac:dyDescent="0.2">
      <c r="BV54513" s="22"/>
      <c r="BW54513" s="22"/>
      <c r="BX54513" s="1"/>
    </row>
    <row r="54514" spans="74:76" x14ac:dyDescent="0.2">
      <c r="BV54514" s="22"/>
      <c r="BW54514" s="22"/>
      <c r="BX54514" s="1"/>
    </row>
    <row r="54515" spans="74:76" x14ac:dyDescent="0.2">
      <c r="BV54515" s="22"/>
      <c r="BW54515" s="22"/>
      <c r="BX54515" s="1"/>
    </row>
    <row r="54516" spans="74:76" x14ac:dyDescent="0.2">
      <c r="BV54516" s="22"/>
      <c r="BW54516" s="22"/>
      <c r="BX54516" s="1"/>
    </row>
    <row r="54517" spans="74:76" x14ac:dyDescent="0.2">
      <c r="BV54517" s="22"/>
      <c r="BW54517" s="22"/>
      <c r="BX54517" s="1"/>
    </row>
    <row r="54518" spans="74:76" x14ac:dyDescent="0.2">
      <c r="BV54518" s="22"/>
      <c r="BW54518" s="22"/>
      <c r="BX54518" s="1"/>
    </row>
    <row r="54519" spans="74:76" x14ac:dyDescent="0.2">
      <c r="BV54519" s="22"/>
      <c r="BW54519" s="22"/>
      <c r="BX54519" s="1"/>
    </row>
    <row r="54520" spans="74:76" x14ac:dyDescent="0.2">
      <c r="BV54520" s="22"/>
      <c r="BW54520" s="22"/>
      <c r="BX54520" s="1"/>
    </row>
    <row r="54521" spans="74:76" x14ac:dyDescent="0.2">
      <c r="BV54521" s="22"/>
      <c r="BW54521" s="22"/>
      <c r="BX54521" s="1"/>
    </row>
    <row r="54522" spans="74:76" x14ac:dyDescent="0.2">
      <c r="BV54522" s="22"/>
      <c r="BW54522" s="22"/>
      <c r="BX54522" s="1"/>
    </row>
    <row r="54523" spans="74:76" x14ac:dyDescent="0.2">
      <c r="BV54523" s="22"/>
      <c r="BW54523" s="22"/>
      <c r="BX54523" s="1"/>
    </row>
    <row r="54524" spans="74:76" x14ac:dyDescent="0.2">
      <c r="BV54524" s="22"/>
      <c r="BW54524" s="22"/>
      <c r="BX54524" s="1"/>
    </row>
    <row r="54525" spans="74:76" x14ac:dyDescent="0.2">
      <c r="BV54525" s="22"/>
      <c r="BW54525" s="22"/>
      <c r="BX54525" s="1"/>
    </row>
    <row r="54526" spans="74:76" x14ac:dyDescent="0.2">
      <c r="BV54526" s="22"/>
      <c r="BW54526" s="22"/>
      <c r="BX54526" s="1"/>
    </row>
    <row r="54527" spans="74:76" x14ac:dyDescent="0.2">
      <c r="BV54527" s="22"/>
      <c r="BW54527" s="22"/>
      <c r="BX54527" s="1"/>
    </row>
    <row r="54528" spans="74:76" x14ac:dyDescent="0.2">
      <c r="BV54528" s="22"/>
      <c r="BW54528" s="22"/>
      <c r="BX54528" s="1"/>
    </row>
    <row r="54529" spans="74:76" x14ac:dyDescent="0.2">
      <c r="BV54529" s="22"/>
      <c r="BW54529" s="22"/>
      <c r="BX54529" s="1"/>
    </row>
    <row r="54530" spans="74:76" x14ac:dyDescent="0.2">
      <c r="BV54530" s="22"/>
      <c r="BW54530" s="22"/>
      <c r="BX54530" s="1"/>
    </row>
    <row r="54531" spans="74:76" x14ac:dyDescent="0.2">
      <c r="BV54531" s="22"/>
      <c r="BW54531" s="22"/>
      <c r="BX54531" s="1"/>
    </row>
    <row r="54532" spans="74:76" x14ac:dyDescent="0.2">
      <c r="BV54532" s="22"/>
      <c r="BW54532" s="22"/>
      <c r="BX54532" s="1"/>
    </row>
    <row r="54533" spans="74:76" x14ac:dyDescent="0.2">
      <c r="BV54533" s="22"/>
      <c r="BW54533" s="22"/>
      <c r="BX54533" s="1"/>
    </row>
    <row r="54534" spans="74:76" x14ac:dyDescent="0.2">
      <c r="BV54534" s="22"/>
      <c r="BW54534" s="22"/>
      <c r="BX54534" s="1"/>
    </row>
    <row r="54535" spans="74:76" x14ac:dyDescent="0.2">
      <c r="BV54535" s="22"/>
      <c r="BW54535" s="22"/>
      <c r="BX54535" s="1"/>
    </row>
    <row r="54536" spans="74:76" x14ac:dyDescent="0.2">
      <c r="BV54536" s="22"/>
      <c r="BW54536" s="22"/>
      <c r="BX54536" s="1"/>
    </row>
    <row r="54537" spans="74:76" x14ac:dyDescent="0.2">
      <c r="BV54537" s="22"/>
      <c r="BW54537" s="22"/>
      <c r="BX54537" s="1"/>
    </row>
    <row r="54538" spans="74:76" x14ac:dyDescent="0.2">
      <c r="BV54538" s="22"/>
      <c r="BW54538" s="22"/>
      <c r="BX54538" s="1"/>
    </row>
    <row r="54539" spans="74:76" x14ac:dyDescent="0.2">
      <c r="BV54539" s="22"/>
      <c r="BW54539" s="22"/>
      <c r="BX54539" s="1"/>
    </row>
    <row r="54540" spans="74:76" x14ac:dyDescent="0.2">
      <c r="BV54540" s="22"/>
      <c r="BW54540" s="22"/>
      <c r="BX54540" s="1"/>
    </row>
    <row r="54541" spans="74:76" x14ac:dyDescent="0.2">
      <c r="BV54541" s="22"/>
      <c r="BW54541" s="22"/>
      <c r="BX54541" s="1"/>
    </row>
    <row r="54542" spans="74:76" x14ac:dyDescent="0.2">
      <c r="BV54542" s="22"/>
      <c r="BW54542" s="22"/>
      <c r="BX54542" s="1"/>
    </row>
    <row r="54543" spans="74:76" x14ac:dyDescent="0.2">
      <c r="BV54543" s="22"/>
      <c r="BW54543" s="22"/>
      <c r="BX54543" s="1"/>
    </row>
    <row r="54544" spans="74:76" x14ac:dyDescent="0.2">
      <c r="BV54544" s="22"/>
      <c r="BW54544" s="22"/>
      <c r="BX54544" s="1"/>
    </row>
    <row r="54545" spans="74:76" x14ac:dyDescent="0.2">
      <c r="BV54545" s="22"/>
      <c r="BW54545" s="22"/>
      <c r="BX54545" s="1"/>
    </row>
    <row r="54546" spans="74:76" x14ac:dyDescent="0.2">
      <c r="BV54546" s="22"/>
      <c r="BW54546" s="22"/>
      <c r="BX54546" s="1"/>
    </row>
    <row r="54547" spans="74:76" x14ac:dyDescent="0.2">
      <c r="BV54547" s="22"/>
      <c r="BW54547" s="22"/>
      <c r="BX54547" s="1"/>
    </row>
    <row r="54548" spans="74:76" x14ac:dyDescent="0.2">
      <c r="BV54548" s="22"/>
      <c r="BW54548" s="22"/>
      <c r="BX54548" s="1"/>
    </row>
    <row r="54549" spans="74:76" x14ac:dyDescent="0.2">
      <c r="BV54549" s="22"/>
      <c r="BW54549" s="22"/>
      <c r="BX54549" s="1"/>
    </row>
    <row r="54550" spans="74:76" x14ac:dyDescent="0.2">
      <c r="BV54550" s="22"/>
      <c r="BW54550" s="22"/>
      <c r="BX54550" s="1"/>
    </row>
    <row r="54551" spans="74:76" x14ac:dyDescent="0.2">
      <c r="BV54551" s="22"/>
      <c r="BW54551" s="22"/>
      <c r="BX54551" s="1"/>
    </row>
    <row r="54552" spans="74:76" x14ac:dyDescent="0.2">
      <c r="BV54552" s="22"/>
      <c r="BW54552" s="22"/>
      <c r="BX54552" s="1"/>
    </row>
    <row r="54553" spans="74:76" x14ac:dyDescent="0.2">
      <c r="BV54553" s="22"/>
      <c r="BW54553" s="22"/>
      <c r="BX54553" s="1"/>
    </row>
    <row r="54554" spans="74:76" x14ac:dyDescent="0.2">
      <c r="BV54554" s="22"/>
      <c r="BW54554" s="22"/>
      <c r="BX54554" s="1"/>
    </row>
    <row r="54555" spans="74:76" x14ac:dyDescent="0.2">
      <c r="BV54555" s="22"/>
      <c r="BW54555" s="22"/>
      <c r="BX54555" s="1"/>
    </row>
    <row r="54556" spans="74:76" x14ac:dyDescent="0.2">
      <c r="BV54556" s="22"/>
      <c r="BW54556" s="22"/>
      <c r="BX54556" s="1"/>
    </row>
    <row r="54557" spans="74:76" x14ac:dyDescent="0.2">
      <c r="BV54557" s="22"/>
      <c r="BW54557" s="22"/>
      <c r="BX54557" s="1"/>
    </row>
    <row r="54558" spans="74:76" x14ac:dyDescent="0.2">
      <c r="BV54558" s="22"/>
      <c r="BW54558" s="22"/>
      <c r="BX54558" s="1"/>
    </row>
    <row r="54559" spans="74:76" x14ac:dyDescent="0.2">
      <c r="BV54559" s="22"/>
      <c r="BW54559" s="22"/>
      <c r="BX54559" s="1"/>
    </row>
    <row r="54560" spans="74:76" x14ac:dyDescent="0.2">
      <c r="BV54560" s="22"/>
      <c r="BW54560" s="22"/>
      <c r="BX54560" s="1"/>
    </row>
    <row r="54561" spans="74:76" x14ac:dyDescent="0.2">
      <c r="BV54561" s="22"/>
      <c r="BW54561" s="22"/>
      <c r="BX54561" s="1"/>
    </row>
    <row r="54562" spans="74:76" x14ac:dyDescent="0.2">
      <c r="BV54562" s="22"/>
      <c r="BW54562" s="22"/>
      <c r="BX54562" s="1"/>
    </row>
    <row r="54563" spans="74:76" x14ac:dyDescent="0.2">
      <c r="BV54563" s="22"/>
      <c r="BW54563" s="22"/>
      <c r="BX54563" s="1"/>
    </row>
    <row r="54564" spans="74:76" x14ac:dyDescent="0.2">
      <c r="BV54564" s="22"/>
      <c r="BW54564" s="22"/>
      <c r="BX54564" s="1"/>
    </row>
    <row r="54565" spans="74:76" x14ac:dyDescent="0.2">
      <c r="BV54565" s="22"/>
      <c r="BW54565" s="22"/>
      <c r="BX54565" s="1"/>
    </row>
    <row r="54566" spans="74:76" x14ac:dyDescent="0.2">
      <c r="BV54566" s="22"/>
      <c r="BW54566" s="22"/>
      <c r="BX54566" s="1"/>
    </row>
    <row r="54567" spans="74:76" x14ac:dyDescent="0.2">
      <c r="BV54567" s="22"/>
      <c r="BW54567" s="22"/>
      <c r="BX54567" s="1"/>
    </row>
    <row r="54568" spans="74:76" x14ac:dyDescent="0.2">
      <c r="BV54568" s="22"/>
      <c r="BW54568" s="22"/>
      <c r="BX54568" s="1"/>
    </row>
    <row r="54569" spans="74:76" x14ac:dyDescent="0.2">
      <c r="BV54569" s="22"/>
      <c r="BW54569" s="22"/>
      <c r="BX54569" s="1"/>
    </row>
    <row r="54570" spans="74:76" x14ac:dyDescent="0.2">
      <c r="BV54570" s="22"/>
      <c r="BW54570" s="22"/>
      <c r="BX54570" s="1"/>
    </row>
    <row r="54571" spans="74:76" x14ac:dyDescent="0.2">
      <c r="BV54571" s="22"/>
      <c r="BW54571" s="22"/>
      <c r="BX54571" s="1"/>
    </row>
    <row r="54572" spans="74:76" x14ac:dyDescent="0.2">
      <c r="BV54572" s="22"/>
      <c r="BW54572" s="22"/>
      <c r="BX54572" s="1"/>
    </row>
    <row r="54573" spans="74:76" x14ac:dyDescent="0.2">
      <c r="BV54573" s="22"/>
      <c r="BW54573" s="22"/>
      <c r="BX54573" s="1"/>
    </row>
    <row r="54574" spans="74:76" x14ac:dyDescent="0.2">
      <c r="BV54574" s="22"/>
      <c r="BW54574" s="22"/>
      <c r="BX54574" s="1"/>
    </row>
    <row r="54575" spans="74:76" x14ac:dyDescent="0.2">
      <c r="BV54575" s="22"/>
      <c r="BW54575" s="22"/>
      <c r="BX54575" s="1"/>
    </row>
    <row r="54576" spans="74:76" x14ac:dyDescent="0.2">
      <c r="BV54576" s="22"/>
      <c r="BW54576" s="22"/>
      <c r="BX54576" s="1"/>
    </row>
    <row r="54577" spans="74:76" x14ac:dyDescent="0.2">
      <c r="BV54577" s="22"/>
      <c r="BW54577" s="22"/>
      <c r="BX54577" s="1"/>
    </row>
    <row r="54578" spans="74:76" x14ac:dyDescent="0.2">
      <c r="BV54578" s="22"/>
      <c r="BW54578" s="22"/>
      <c r="BX54578" s="1"/>
    </row>
    <row r="54579" spans="74:76" x14ac:dyDescent="0.2">
      <c r="BV54579" s="22"/>
      <c r="BW54579" s="22"/>
      <c r="BX54579" s="1"/>
    </row>
    <row r="54580" spans="74:76" x14ac:dyDescent="0.2">
      <c r="BV54580" s="22"/>
      <c r="BW54580" s="22"/>
      <c r="BX54580" s="1"/>
    </row>
    <row r="54581" spans="74:76" x14ac:dyDescent="0.2">
      <c r="BV54581" s="22"/>
      <c r="BW54581" s="22"/>
      <c r="BX54581" s="1"/>
    </row>
    <row r="54582" spans="74:76" x14ac:dyDescent="0.2">
      <c r="BV54582" s="22"/>
      <c r="BW54582" s="22"/>
      <c r="BX54582" s="1"/>
    </row>
    <row r="54583" spans="74:76" x14ac:dyDescent="0.2">
      <c r="BV54583" s="22"/>
      <c r="BW54583" s="22"/>
      <c r="BX54583" s="1"/>
    </row>
    <row r="54584" spans="74:76" x14ac:dyDescent="0.2">
      <c r="BV54584" s="22"/>
      <c r="BW54584" s="22"/>
      <c r="BX54584" s="1"/>
    </row>
    <row r="54585" spans="74:76" x14ac:dyDescent="0.2">
      <c r="BV54585" s="22"/>
      <c r="BW54585" s="22"/>
      <c r="BX54585" s="1"/>
    </row>
    <row r="54586" spans="74:76" x14ac:dyDescent="0.2">
      <c r="BV54586" s="22"/>
      <c r="BW54586" s="22"/>
      <c r="BX54586" s="1"/>
    </row>
    <row r="54587" spans="74:76" x14ac:dyDescent="0.2">
      <c r="BV54587" s="22"/>
      <c r="BW54587" s="22"/>
      <c r="BX54587" s="1"/>
    </row>
    <row r="54588" spans="74:76" x14ac:dyDescent="0.2">
      <c r="BV54588" s="22"/>
      <c r="BW54588" s="22"/>
      <c r="BX54588" s="1"/>
    </row>
    <row r="54589" spans="74:76" x14ac:dyDescent="0.2">
      <c r="BV54589" s="22"/>
      <c r="BW54589" s="22"/>
      <c r="BX54589" s="1"/>
    </row>
    <row r="54590" spans="74:76" x14ac:dyDescent="0.2">
      <c r="BV54590" s="22"/>
      <c r="BW54590" s="22"/>
      <c r="BX54590" s="1"/>
    </row>
    <row r="54591" spans="74:76" x14ac:dyDescent="0.2">
      <c r="BV54591" s="22"/>
      <c r="BW54591" s="22"/>
      <c r="BX54591" s="1"/>
    </row>
    <row r="54592" spans="74:76" x14ac:dyDescent="0.2">
      <c r="BV54592" s="22"/>
      <c r="BW54592" s="22"/>
      <c r="BX54592" s="1"/>
    </row>
    <row r="54593" spans="74:76" x14ac:dyDescent="0.2">
      <c r="BV54593" s="22"/>
      <c r="BW54593" s="22"/>
      <c r="BX54593" s="1"/>
    </row>
    <row r="54594" spans="74:76" x14ac:dyDescent="0.2">
      <c r="BV54594" s="22"/>
      <c r="BW54594" s="22"/>
      <c r="BX54594" s="1"/>
    </row>
    <row r="54595" spans="74:76" x14ac:dyDescent="0.2">
      <c r="BV54595" s="22"/>
      <c r="BW54595" s="22"/>
      <c r="BX54595" s="1"/>
    </row>
    <row r="54596" spans="74:76" x14ac:dyDescent="0.2">
      <c r="BV54596" s="22"/>
      <c r="BW54596" s="22"/>
      <c r="BX54596" s="1"/>
    </row>
    <row r="54597" spans="74:76" x14ac:dyDescent="0.2">
      <c r="BV54597" s="22"/>
      <c r="BW54597" s="22"/>
      <c r="BX54597" s="1"/>
    </row>
    <row r="54598" spans="74:76" x14ac:dyDescent="0.2">
      <c r="BV54598" s="22"/>
      <c r="BW54598" s="22"/>
      <c r="BX54598" s="1"/>
    </row>
    <row r="54599" spans="74:76" x14ac:dyDescent="0.2">
      <c r="BV54599" s="22"/>
      <c r="BW54599" s="22"/>
      <c r="BX54599" s="1"/>
    </row>
    <row r="54600" spans="74:76" x14ac:dyDescent="0.2">
      <c r="BV54600" s="22"/>
      <c r="BW54600" s="22"/>
      <c r="BX54600" s="1"/>
    </row>
    <row r="54601" spans="74:76" x14ac:dyDescent="0.2">
      <c r="BV54601" s="22"/>
      <c r="BW54601" s="22"/>
      <c r="BX54601" s="1"/>
    </row>
    <row r="54602" spans="74:76" x14ac:dyDescent="0.2">
      <c r="BV54602" s="22"/>
      <c r="BW54602" s="22"/>
      <c r="BX54602" s="1"/>
    </row>
    <row r="54603" spans="74:76" x14ac:dyDescent="0.2">
      <c r="BV54603" s="22"/>
      <c r="BW54603" s="22"/>
      <c r="BX54603" s="1"/>
    </row>
    <row r="54604" spans="74:76" x14ac:dyDescent="0.2">
      <c r="BV54604" s="22"/>
      <c r="BW54604" s="22"/>
      <c r="BX54604" s="1"/>
    </row>
    <row r="54605" spans="74:76" x14ac:dyDescent="0.2">
      <c r="BV54605" s="22"/>
      <c r="BW54605" s="22"/>
      <c r="BX54605" s="1"/>
    </row>
    <row r="54606" spans="74:76" x14ac:dyDescent="0.2">
      <c r="BV54606" s="22"/>
      <c r="BW54606" s="22"/>
      <c r="BX54606" s="1"/>
    </row>
    <row r="54607" spans="74:76" x14ac:dyDescent="0.2">
      <c r="BV54607" s="22"/>
      <c r="BW54607" s="22"/>
      <c r="BX54607" s="1"/>
    </row>
    <row r="54608" spans="74:76" x14ac:dyDescent="0.2">
      <c r="BV54608" s="22"/>
      <c r="BW54608" s="22"/>
      <c r="BX54608" s="1"/>
    </row>
    <row r="54609" spans="74:76" x14ac:dyDescent="0.2">
      <c r="BV54609" s="22"/>
      <c r="BW54609" s="22"/>
      <c r="BX54609" s="1"/>
    </row>
    <row r="54610" spans="74:76" x14ac:dyDescent="0.2">
      <c r="BV54610" s="22"/>
      <c r="BW54610" s="22"/>
      <c r="BX54610" s="1"/>
    </row>
    <row r="54611" spans="74:76" x14ac:dyDescent="0.2">
      <c r="BV54611" s="22"/>
      <c r="BW54611" s="22"/>
      <c r="BX54611" s="1"/>
    </row>
    <row r="54612" spans="74:76" x14ac:dyDescent="0.2">
      <c r="BV54612" s="22"/>
      <c r="BW54612" s="22"/>
      <c r="BX54612" s="1"/>
    </row>
    <row r="54613" spans="74:76" x14ac:dyDescent="0.2">
      <c r="BV54613" s="22"/>
      <c r="BW54613" s="22"/>
      <c r="BX54613" s="1"/>
    </row>
    <row r="54614" spans="74:76" x14ac:dyDescent="0.2">
      <c r="BV54614" s="22"/>
      <c r="BW54614" s="22"/>
      <c r="BX54614" s="1"/>
    </row>
    <row r="54615" spans="74:76" x14ac:dyDescent="0.2">
      <c r="BV54615" s="22"/>
      <c r="BW54615" s="22"/>
      <c r="BX54615" s="1"/>
    </row>
    <row r="54616" spans="74:76" x14ac:dyDescent="0.2">
      <c r="BV54616" s="22"/>
      <c r="BW54616" s="22"/>
      <c r="BX54616" s="1"/>
    </row>
    <row r="54617" spans="74:76" x14ac:dyDescent="0.2">
      <c r="BV54617" s="22"/>
      <c r="BW54617" s="22"/>
      <c r="BX54617" s="1"/>
    </row>
    <row r="54618" spans="74:76" x14ac:dyDescent="0.2">
      <c r="BV54618" s="22"/>
      <c r="BW54618" s="22"/>
      <c r="BX54618" s="1"/>
    </row>
    <row r="54619" spans="74:76" x14ac:dyDescent="0.2">
      <c r="BV54619" s="22"/>
      <c r="BW54619" s="22"/>
      <c r="BX54619" s="1"/>
    </row>
    <row r="54620" spans="74:76" x14ac:dyDescent="0.2">
      <c r="BV54620" s="22"/>
      <c r="BW54620" s="22"/>
      <c r="BX54620" s="1"/>
    </row>
    <row r="54621" spans="74:76" x14ac:dyDescent="0.2">
      <c r="BV54621" s="22"/>
      <c r="BW54621" s="22"/>
      <c r="BX54621" s="1"/>
    </row>
    <row r="54622" spans="74:76" x14ac:dyDescent="0.2">
      <c r="BV54622" s="22"/>
      <c r="BW54622" s="22"/>
      <c r="BX54622" s="1"/>
    </row>
    <row r="54623" spans="74:76" x14ac:dyDescent="0.2">
      <c r="BV54623" s="22"/>
      <c r="BW54623" s="22"/>
      <c r="BX54623" s="1"/>
    </row>
    <row r="54624" spans="74:76" x14ac:dyDescent="0.2">
      <c r="BV54624" s="22"/>
      <c r="BW54624" s="22"/>
      <c r="BX54624" s="1"/>
    </row>
    <row r="54625" spans="74:76" x14ac:dyDescent="0.2">
      <c r="BV54625" s="22"/>
      <c r="BW54625" s="22"/>
      <c r="BX54625" s="1"/>
    </row>
    <row r="54626" spans="74:76" x14ac:dyDescent="0.2">
      <c r="BV54626" s="22"/>
      <c r="BW54626" s="22"/>
      <c r="BX54626" s="1"/>
    </row>
    <row r="54627" spans="74:76" x14ac:dyDescent="0.2">
      <c r="BV54627" s="22"/>
      <c r="BW54627" s="22"/>
      <c r="BX54627" s="1"/>
    </row>
    <row r="54628" spans="74:76" x14ac:dyDescent="0.2">
      <c r="BV54628" s="22"/>
      <c r="BW54628" s="22"/>
      <c r="BX54628" s="1"/>
    </row>
    <row r="54629" spans="74:76" x14ac:dyDescent="0.2">
      <c r="BV54629" s="22"/>
      <c r="BW54629" s="22"/>
      <c r="BX54629" s="1"/>
    </row>
    <row r="54630" spans="74:76" x14ac:dyDescent="0.2">
      <c r="BV54630" s="22"/>
      <c r="BW54630" s="22"/>
      <c r="BX54630" s="1"/>
    </row>
    <row r="54631" spans="74:76" x14ac:dyDescent="0.2">
      <c r="BV54631" s="22"/>
      <c r="BW54631" s="22"/>
      <c r="BX54631" s="1"/>
    </row>
    <row r="54632" spans="74:76" x14ac:dyDescent="0.2">
      <c r="BV54632" s="22"/>
      <c r="BW54632" s="22"/>
      <c r="BX54632" s="1"/>
    </row>
    <row r="54633" spans="74:76" x14ac:dyDescent="0.2">
      <c r="BV54633" s="22"/>
      <c r="BW54633" s="22"/>
      <c r="BX54633" s="1"/>
    </row>
    <row r="54634" spans="74:76" x14ac:dyDescent="0.2">
      <c r="BV54634" s="22"/>
      <c r="BW54634" s="22"/>
      <c r="BX54634" s="1"/>
    </row>
    <row r="54635" spans="74:76" x14ac:dyDescent="0.2">
      <c r="BV54635" s="22"/>
      <c r="BW54635" s="22"/>
      <c r="BX54635" s="1"/>
    </row>
    <row r="54636" spans="74:76" x14ac:dyDescent="0.2">
      <c r="BV54636" s="22"/>
      <c r="BW54636" s="22"/>
      <c r="BX54636" s="1"/>
    </row>
    <row r="54637" spans="74:76" x14ac:dyDescent="0.2">
      <c r="BV54637" s="22"/>
      <c r="BW54637" s="22"/>
      <c r="BX54637" s="1"/>
    </row>
    <row r="54638" spans="74:76" x14ac:dyDescent="0.2">
      <c r="BV54638" s="22"/>
      <c r="BW54638" s="22"/>
      <c r="BX54638" s="1"/>
    </row>
    <row r="54639" spans="74:76" x14ac:dyDescent="0.2">
      <c r="BV54639" s="22"/>
      <c r="BW54639" s="22"/>
      <c r="BX54639" s="1"/>
    </row>
    <row r="54640" spans="74:76" x14ac:dyDescent="0.2">
      <c r="BV54640" s="22"/>
      <c r="BW54640" s="22"/>
      <c r="BX54640" s="1"/>
    </row>
    <row r="54641" spans="74:76" x14ac:dyDescent="0.2">
      <c r="BV54641" s="22"/>
      <c r="BW54641" s="22"/>
      <c r="BX54641" s="1"/>
    </row>
    <row r="54642" spans="74:76" x14ac:dyDescent="0.2">
      <c r="BV54642" s="22"/>
      <c r="BW54642" s="22"/>
      <c r="BX54642" s="1"/>
    </row>
    <row r="54643" spans="74:76" x14ac:dyDescent="0.2">
      <c r="BV54643" s="22"/>
      <c r="BW54643" s="22"/>
      <c r="BX54643" s="1"/>
    </row>
    <row r="54644" spans="74:76" x14ac:dyDescent="0.2">
      <c r="BV54644" s="22"/>
      <c r="BW54644" s="22"/>
      <c r="BX54644" s="1"/>
    </row>
    <row r="54645" spans="74:76" x14ac:dyDescent="0.2">
      <c r="BV54645" s="22"/>
      <c r="BW54645" s="22"/>
      <c r="BX54645" s="1"/>
    </row>
    <row r="54646" spans="74:76" x14ac:dyDescent="0.2">
      <c r="BV54646" s="22"/>
      <c r="BW54646" s="22"/>
      <c r="BX54646" s="1"/>
    </row>
    <row r="54647" spans="74:76" x14ac:dyDescent="0.2">
      <c r="BV54647" s="22"/>
      <c r="BW54647" s="22"/>
      <c r="BX54647" s="1"/>
    </row>
    <row r="54648" spans="74:76" x14ac:dyDescent="0.2">
      <c r="BV54648" s="22"/>
      <c r="BW54648" s="22"/>
      <c r="BX54648" s="1"/>
    </row>
    <row r="54649" spans="74:76" x14ac:dyDescent="0.2">
      <c r="BV54649" s="22"/>
      <c r="BW54649" s="22"/>
      <c r="BX54649" s="1"/>
    </row>
    <row r="54650" spans="74:76" x14ac:dyDescent="0.2">
      <c r="BV54650" s="22"/>
      <c r="BW54650" s="22"/>
      <c r="BX54650" s="1"/>
    </row>
    <row r="54651" spans="74:76" x14ac:dyDescent="0.2">
      <c r="BV54651" s="22"/>
      <c r="BW54651" s="22"/>
      <c r="BX54651" s="1"/>
    </row>
    <row r="54652" spans="74:76" x14ac:dyDescent="0.2">
      <c r="BV54652" s="22"/>
      <c r="BW54652" s="22"/>
      <c r="BX54652" s="1"/>
    </row>
    <row r="54653" spans="74:76" x14ac:dyDescent="0.2">
      <c r="BV54653" s="22"/>
      <c r="BW54653" s="22"/>
      <c r="BX54653" s="1"/>
    </row>
    <row r="54654" spans="74:76" x14ac:dyDescent="0.2">
      <c r="BV54654" s="22"/>
      <c r="BW54654" s="22"/>
      <c r="BX54654" s="1"/>
    </row>
    <row r="54655" spans="74:76" x14ac:dyDescent="0.2">
      <c r="BV54655" s="22"/>
      <c r="BW54655" s="22"/>
      <c r="BX54655" s="1"/>
    </row>
    <row r="54656" spans="74:76" x14ac:dyDescent="0.2">
      <c r="BV54656" s="22"/>
      <c r="BW54656" s="22"/>
      <c r="BX54656" s="1"/>
    </row>
    <row r="54657" spans="74:76" x14ac:dyDescent="0.2">
      <c r="BV54657" s="22"/>
      <c r="BW54657" s="22"/>
      <c r="BX54657" s="1"/>
    </row>
    <row r="54658" spans="74:76" x14ac:dyDescent="0.2">
      <c r="BV54658" s="22"/>
      <c r="BW54658" s="22"/>
      <c r="BX54658" s="1"/>
    </row>
    <row r="54659" spans="74:76" x14ac:dyDescent="0.2">
      <c r="BV54659" s="22"/>
      <c r="BW54659" s="22"/>
      <c r="BX54659" s="1"/>
    </row>
    <row r="54660" spans="74:76" x14ac:dyDescent="0.2">
      <c r="BV54660" s="22"/>
      <c r="BW54660" s="22"/>
      <c r="BX54660" s="1"/>
    </row>
    <row r="54661" spans="74:76" x14ac:dyDescent="0.2">
      <c r="BV54661" s="22"/>
      <c r="BW54661" s="22"/>
      <c r="BX54661" s="1"/>
    </row>
    <row r="54662" spans="74:76" x14ac:dyDescent="0.2">
      <c r="BV54662" s="22"/>
      <c r="BW54662" s="22"/>
      <c r="BX54662" s="1"/>
    </row>
    <row r="54663" spans="74:76" x14ac:dyDescent="0.2">
      <c r="BV54663" s="22"/>
      <c r="BW54663" s="22"/>
      <c r="BX54663" s="1"/>
    </row>
    <row r="54664" spans="74:76" x14ac:dyDescent="0.2">
      <c r="BV54664" s="22"/>
      <c r="BW54664" s="22"/>
      <c r="BX54664" s="1"/>
    </row>
    <row r="54665" spans="74:76" x14ac:dyDescent="0.2">
      <c r="BV54665" s="22"/>
      <c r="BW54665" s="22"/>
      <c r="BX54665" s="1"/>
    </row>
    <row r="54666" spans="74:76" x14ac:dyDescent="0.2">
      <c r="BV54666" s="22"/>
      <c r="BW54666" s="22"/>
      <c r="BX54666" s="1"/>
    </row>
    <row r="54667" spans="74:76" x14ac:dyDescent="0.2">
      <c r="BV54667" s="22"/>
      <c r="BW54667" s="22"/>
      <c r="BX54667" s="1"/>
    </row>
    <row r="54668" spans="74:76" x14ac:dyDescent="0.2">
      <c r="BV54668" s="22"/>
      <c r="BW54668" s="22"/>
      <c r="BX54668" s="1"/>
    </row>
    <row r="54669" spans="74:76" x14ac:dyDescent="0.2">
      <c r="BV54669" s="22"/>
      <c r="BW54669" s="22"/>
      <c r="BX54669" s="1"/>
    </row>
    <row r="54670" spans="74:76" x14ac:dyDescent="0.2">
      <c r="BV54670" s="22"/>
      <c r="BW54670" s="22"/>
      <c r="BX54670" s="1"/>
    </row>
    <row r="54671" spans="74:76" x14ac:dyDescent="0.2">
      <c r="BV54671" s="22"/>
      <c r="BW54671" s="22"/>
      <c r="BX54671" s="1"/>
    </row>
    <row r="54672" spans="74:76" x14ac:dyDescent="0.2">
      <c r="BV54672" s="22"/>
      <c r="BW54672" s="22"/>
      <c r="BX54672" s="1"/>
    </row>
    <row r="54673" spans="74:76" x14ac:dyDescent="0.2">
      <c r="BV54673" s="22"/>
      <c r="BW54673" s="22"/>
      <c r="BX54673" s="1"/>
    </row>
    <row r="54674" spans="74:76" x14ac:dyDescent="0.2">
      <c r="BV54674" s="22"/>
      <c r="BW54674" s="22"/>
      <c r="BX54674" s="1"/>
    </row>
    <row r="54675" spans="74:76" x14ac:dyDescent="0.2">
      <c r="BV54675" s="22"/>
      <c r="BW54675" s="22"/>
      <c r="BX54675" s="1"/>
    </row>
    <row r="54676" spans="74:76" x14ac:dyDescent="0.2">
      <c r="BV54676" s="22"/>
      <c r="BW54676" s="22"/>
      <c r="BX54676" s="1"/>
    </row>
    <row r="54677" spans="74:76" x14ac:dyDescent="0.2">
      <c r="BV54677" s="22"/>
      <c r="BW54677" s="22"/>
      <c r="BX54677" s="1"/>
    </row>
    <row r="54678" spans="74:76" x14ac:dyDescent="0.2">
      <c r="BV54678" s="22"/>
      <c r="BW54678" s="22"/>
      <c r="BX54678" s="1"/>
    </row>
    <row r="54679" spans="74:76" x14ac:dyDescent="0.2">
      <c r="BV54679" s="22"/>
      <c r="BW54679" s="22"/>
      <c r="BX54679" s="1"/>
    </row>
    <row r="54680" spans="74:76" x14ac:dyDescent="0.2">
      <c r="BV54680" s="22"/>
      <c r="BW54680" s="22"/>
      <c r="BX54680" s="1"/>
    </row>
    <row r="54681" spans="74:76" x14ac:dyDescent="0.2">
      <c r="BV54681" s="22"/>
      <c r="BW54681" s="22"/>
      <c r="BX54681" s="1"/>
    </row>
    <row r="54682" spans="74:76" x14ac:dyDescent="0.2">
      <c r="BV54682" s="22"/>
      <c r="BW54682" s="22"/>
      <c r="BX54682" s="1"/>
    </row>
    <row r="54683" spans="74:76" x14ac:dyDescent="0.2">
      <c r="BV54683" s="22"/>
      <c r="BW54683" s="22"/>
      <c r="BX54683" s="1"/>
    </row>
    <row r="54684" spans="74:76" x14ac:dyDescent="0.2">
      <c r="BV54684" s="22"/>
      <c r="BW54684" s="22"/>
      <c r="BX54684" s="1"/>
    </row>
    <row r="54685" spans="74:76" x14ac:dyDescent="0.2">
      <c r="BV54685" s="22"/>
      <c r="BW54685" s="22"/>
      <c r="BX54685" s="1"/>
    </row>
    <row r="54686" spans="74:76" x14ac:dyDescent="0.2">
      <c r="BV54686" s="22"/>
      <c r="BW54686" s="22"/>
      <c r="BX54686" s="1"/>
    </row>
    <row r="54687" spans="74:76" x14ac:dyDescent="0.2">
      <c r="BV54687" s="22"/>
      <c r="BW54687" s="22"/>
      <c r="BX54687" s="1"/>
    </row>
    <row r="54688" spans="74:76" x14ac:dyDescent="0.2">
      <c r="BV54688" s="22"/>
      <c r="BW54688" s="22"/>
      <c r="BX54688" s="1"/>
    </row>
    <row r="54689" spans="74:76" x14ac:dyDescent="0.2">
      <c r="BV54689" s="22"/>
      <c r="BW54689" s="22"/>
      <c r="BX54689" s="1"/>
    </row>
    <row r="54690" spans="74:76" x14ac:dyDescent="0.2">
      <c r="BV54690" s="22"/>
      <c r="BW54690" s="22"/>
      <c r="BX54690" s="1"/>
    </row>
    <row r="54691" spans="74:76" x14ac:dyDescent="0.2">
      <c r="BV54691" s="22"/>
      <c r="BW54691" s="22"/>
      <c r="BX54691" s="1"/>
    </row>
    <row r="54692" spans="74:76" x14ac:dyDescent="0.2">
      <c r="BV54692" s="22"/>
      <c r="BW54692" s="22"/>
      <c r="BX54692" s="1"/>
    </row>
    <row r="54693" spans="74:76" x14ac:dyDescent="0.2">
      <c r="BV54693" s="22"/>
      <c r="BW54693" s="22"/>
      <c r="BX54693" s="1"/>
    </row>
    <row r="54694" spans="74:76" x14ac:dyDescent="0.2">
      <c r="BV54694" s="22"/>
      <c r="BW54694" s="22"/>
      <c r="BX54694" s="1"/>
    </row>
    <row r="54695" spans="74:76" x14ac:dyDescent="0.2">
      <c r="BV54695" s="22"/>
      <c r="BW54695" s="22"/>
      <c r="BX54695" s="1"/>
    </row>
    <row r="54696" spans="74:76" x14ac:dyDescent="0.2">
      <c r="BV54696" s="22"/>
      <c r="BW54696" s="22"/>
      <c r="BX54696" s="1"/>
    </row>
    <row r="54697" spans="74:76" x14ac:dyDescent="0.2">
      <c r="BV54697" s="22"/>
      <c r="BW54697" s="22"/>
      <c r="BX54697" s="1"/>
    </row>
    <row r="54698" spans="74:76" x14ac:dyDescent="0.2">
      <c r="BV54698" s="22"/>
      <c r="BW54698" s="22"/>
      <c r="BX54698" s="1"/>
    </row>
    <row r="54699" spans="74:76" x14ac:dyDescent="0.2">
      <c r="BV54699" s="22"/>
      <c r="BW54699" s="22"/>
      <c r="BX54699" s="1"/>
    </row>
    <row r="54700" spans="74:76" x14ac:dyDescent="0.2">
      <c r="BV54700" s="22"/>
      <c r="BW54700" s="22"/>
      <c r="BX54700" s="1"/>
    </row>
    <row r="54701" spans="74:76" x14ac:dyDescent="0.2">
      <c r="BV54701" s="22"/>
      <c r="BW54701" s="22"/>
      <c r="BX54701" s="1"/>
    </row>
    <row r="54702" spans="74:76" x14ac:dyDescent="0.2">
      <c r="BV54702" s="22"/>
      <c r="BW54702" s="22"/>
      <c r="BX54702" s="1"/>
    </row>
    <row r="54703" spans="74:76" x14ac:dyDescent="0.2">
      <c r="BV54703" s="22"/>
      <c r="BW54703" s="22"/>
      <c r="BX54703" s="1"/>
    </row>
    <row r="54704" spans="74:76" x14ac:dyDescent="0.2">
      <c r="BV54704" s="22"/>
      <c r="BW54704" s="22"/>
      <c r="BX54704" s="1"/>
    </row>
    <row r="54705" spans="74:76" x14ac:dyDescent="0.2">
      <c r="BV54705" s="22"/>
      <c r="BW54705" s="22"/>
      <c r="BX54705" s="1"/>
    </row>
    <row r="54706" spans="74:76" x14ac:dyDescent="0.2">
      <c r="BV54706" s="22"/>
      <c r="BW54706" s="22"/>
      <c r="BX54706" s="1"/>
    </row>
    <row r="54707" spans="74:76" x14ac:dyDescent="0.2">
      <c r="BV54707" s="22"/>
      <c r="BW54707" s="22"/>
      <c r="BX54707" s="1"/>
    </row>
    <row r="54708" spans="74:76" x14ac:dyDescent="0.2">
      <c r="BV54708" s="22"/>
      <c r="BW54708" s="22"/>
      <c r="BX54708" s="1"/>
    </row>
    <row r="54709" spans="74:76" x14ac:dyDescent="0.2">
      <c r="BV54709" s="22"/>
      <c r="BW54709" s="22"/>
      <c r="BX54709" s="1"/>
    </row>
    <row r="54710" spans="74:76" x14ac:dyDescent="0.2">
      <c r="BV54710" s="22"/>
      <c r="BW54710" s="22"/>
      <c r="BX54710" s="1"/>
    </row>
    <row r="54711" spans="74:76" x14ac:dyDescent="0.2">
      <c r="BV54711" s="22"/>
      <c r="BW54711" s="22"/>
      <c r="BX54711" s="1"/>
    </row>
    <row r="54712" spans="74:76" x14ac:dyDescent="0.2">
      <c r="BV54712" s="22"/>
      <c r="BW54712" s="22"/>
      <c r="BX54712" s="1"/>
    </row>
    <row r="54713" spans="74:76" x14ac:dyDescent="0.2">
      <c r="BV54713" s="22"/>
      <c r="BW54713" s="22"/>
      <c r="BX54713" s="1"/>
    </row>
    <row r="54714" spans="74:76" x14ac:dyDescent="0.2">
      <c r="BV54714" s="22"/>
      <c r="BW54714" s="22"/>
      <c r="BX54714" s="1"/>
    </row>
    <row r="54715" spans="74:76" x14ac:dyDescent="0.2">
      <c r="BV54715" s="22"/>
      <c r="BW54715" s="22"/>
      <c r="BX54715" s="1"/>
    </row>
    <row r="54716" spans="74:76" x14ac:dyDescent="0.2">
      <c r="BV54716" s="22"/>
      <c r="BW54716" s="22"/>
      <c r="BX54716" s="1"/>
    </row>
    <row r="54717" spans="74:76" x14ac:dyDescent="0.2">
      <c r="BV54717" s="22"/>
      <c r="BW54717" s="22"/>
      <c r="BX54717" s="1"/>
    </row>
    <row r="54718" spans="74:76" x14ac:dyDescent="0.2">
      <c r="BV54718" s="22"/>
      <c r="BW54718" s="22"/>
      <c r="BX54718" s="1"/>
    </row>
    <row r="54719" spans="74:76" x14ac:dyDescent="0.2">
      <c r="BV54719" s="22"/>
      <c r="BW54719" s="22"/>
      <c r="BX54719" s="1"/>
    </row>
    <row r="54720" spans="74:76" x14ac:dyDescent="0.2">
      <c r="BV54720" s="22"/>
      <c r="BW54720" s="22"/>
      <c r="BX54720" s="1"/>
    </row>
    <row r="54721" spans="74:76" x14ac:dyDescent="0.2">
      <c r="BV54721" s="22"/>
      <c r="BW54721" s="22"/>
      <c r="BX54721" s="1"/>
    </row>
    <row r="54722" spans="74:76" x14ac:dyDescent="0.2">
      <c r="BV54722" s="22"/>
      <c r="BW54722" s="22"/>
      <c r="BX54722" s="1"/>
    </row>
    <row r="54723" spans="74:76" x14ac:dyDescent="0.2">
      <c r="BV54723" s="22"/>
      <c r="BW54723" s="22"/>
      <c r="BX54723" s="1"/>
    </row>
    <row r="54724" spans="74:76" x14ac:dyDescent="0.2">
      <c r="BV54724" s="22"/>
      <c r="BW54724" s="22"/>
      <c r="BX54724" s="1"/>
    </row>
    <row r="54725" spans="74:76" x14ac:dyDescent="0.2">
      <c r="BV54725" s="22"/>
      <c r="BW54725" s="22"/>
      <c r="BX54725" s="1"/>
    </row>
    <row r="54726" spans="74:76" x14ac:dyDescent="0.2">
      <c r="BV54726" s="22"/>
      <c r="BW54726" s="22"/>
      <c r="BX54726" s="1"/>
    </row>
    <row r="54727" spans="74:76" x14ac:dyDescent="0.2">
      <c r="BV54727" s="22"/>
      <c r="BW54727" s="22"/>
      <c r="BX54727" s="1"/>
    </row>
    <row r="54728" spans="74:76" x14ac:dyDescent="0.2">
      <c r="BV54728" s="22"/>
      <c r="BW54728" s="22"/>
      <c r="BX54728" s="1"/>
    </row>
    <row r="54729" spans="74:76" x14ac:dyDescent="0.2">
      <c r="BV54729" s="22"/>
      <c r="BW54729" s="22"/>
      <c r="BX54729" s="1"/>
    </row>
    <row r="54730" spans="74:76" x14ac:dyDescent="0.2">
      <c r="BV54730" s="22"/>
      <c r="BW54730" s="22"/>
      <c r="BX54730" s="1"/>
    </row>
    <row r="54731" spans="74:76" x14ac:dyDescent="0.2">
      <c r="BV54731" s="22"/>
      <c r="BW54731" s="22"/>
      <c r="BX54731" s="1"/>
    </row>
    <row r="54732" spans="74:76" x14ac:dyDescent="0.2">
      <c r="BV54732" s="22"/>
      <c r="BW54732" s="22"/>
      <c r="BX54732" s="1"/>
    </row>
    <row r="54733" spans="74:76" x14ac:dyDescent="0.2">
      <c r="BV54733" s="22"/>
      <c r="BW54733" s="22"/>
      <c r="BX54733" s="1"/>
    </row>
    <row r="54734" spans="74:76" x14ac:dyDescent="0.2">
      <c r="BV54734" s="22"/>
      <c r="BW54734" s="22"/>
      <c r="BX54734" s="1"/>
    </row>
    <row r="54735" spans="74:76" x14ac:dyDescent="0.2">
      <c r="BV54735" s="22"/>
      <c r="BW54735" s="22"/>
      <c r="BX54735" s="1"/>
    </row>
    <row r="54736" spans="74:76" x14ac:dyDescent="0.2">
      <c r="BV54736" s="22"/>
      <c r="BW54736" s="22"/>
      <c r="BX54736" s="1"/>
    </row>
    <row r="54737" spans="74:76" x14ac:dyDescent="0.2">
      <c r="BV54737" s="22"/>
      <c r="BW54737" s="22"/>
      <c r="BX54737" s="1"/>
    </row>
    <row r="54738" spans="74:76" x14ac:dyDescent="0.2">
      <c r="BV54738" s="22"/>
      <c r="BW54738" s="22"/>
      <c r="BX54738" s="1"/>
    </row>
    <row r="54739" spans="74:76" x14ac:dyDescent="0.2">
      <c r="BV54739" s="22"/>
      <c r="BW54739" s="22"/>
      <c r="BX54739" s="1"/>
    </row>
    <row r="54740" spans="74:76" x14ac:dyDescent="0.2">
      <c r="BV54740" s="22"/>
      <c r="BW54740" s="22"/>
      <c r="BX54740" s="1"/>
    </row>
    <row r="54741" spans="74:76" x14ac:dyDescent="0.2">
      <c r="BV54741" s="22"/>
      <c r="BW54741" s="22"/>
      <c r="BX54741" s="1"/>
    </row>
    <row r="54742" spans="74:76" x14ac:dyDescent="0.2">
      <c r="BV54742" s="22"/>
      <c r="BW54742" s="22"/>
      <c r="BX54742" s="1"/>
    </row>
    <row r="54743" spans="74:76" x14ac:dyDescent="0.2">
      <c r="BV54743" s="22"/>
      <c r="BW54743" s="22"/>
      <c r="BX54743" s="1"/>
    </row>
    <row r="54744" spans="74:76" x14ac:dyDescent="0.2">
      <c r="BV54744" s="22"/>
      <c r="BW54744" s="22"/>
      <c r="BX54744" s="1"/>
    </row>
    <row r="54745" spans="74:76" x14ac:dyDescent="0.2">
      <c r="BV54745" s="22"/>
      <c r="BW54745" s="22"/>
      <c r="BX54745" s="1"/>
    </row>
    <row r="54746" spans="74:76" x14ac:dyDescent="0.2">
      <c r="BV54746" s="22"/>
      <c r="BW54746" s="22"/>
      <c r="BX54746" s="1"/>
    </row>
    <row r="54747" spans="74:76" x14ac:dyDescent="0.2">
      <c r="BV54747" s="22"/>
      <c r="BW54747" s="22"/>
      <c r="BX54747" s="1"/>
    </row>
    <row r="54748" spans="74:76" x14ac:dyDescent="0.2">
      <c r="BV54748" s="22"/>
      <c r="BW54748" s="22"/>
      <c r="BX54748" s="1"/>
    </row>
    <row r="54749" spans="74:76" x14ac:dyDescent="0.2">
      <c r="BV54749" s="22"/>
      <c r="BW54749" s="22"/>
      <c r="BX54749" s="1"/>
    </row>
    <row r="54750" spans="74:76" x14ac:dyDescent="0.2">
      <c r="BV54750" s="22"/>
      <c r="BW54750" s="22"/>
      <c r="BX54750" s="1"/>
    </row>
    <row r="54751" spans="74:76" x14ac:dyDescent="0.2">
      <c r="BV54751" s="22"/>
      <c r="BW54751" s="22"/>
      <c r="BX54751" s="1"/>
    </row>
    <row r="54752" spans="74:76" x14ac:dyDescent="0.2">
      <c r="BV54752" s="22"/>
      <c r="BW54752" s="22"/>
      <c r="BX54752" s="1"/>
    </row>
    <row r="54753" spans="74:76" x14ac:dyDescent="0.2">
      <c r="BV54753" s="22"/>
      <c r="BW54753" s="22"/>
      <c r="BX54753" s="1"/>
    </row>
    <row r="54754" spans="74:76" x14ac:dyDescent="0.2">
      <c r="BV54754" s="22"/>
      <c r="BW54754" s="22"/>
      <c r="BX54754" s="1"/>
    </row>
    <row r="54755" spans="74:76" x14ac:dyDescent="0.2">
      <c r="BV54755" s="22"/>
      <c r="BW54755" s="22"/>
      <c r="BX54755" s="1"/>
    </row>
    <row r="54756" spans="74:76" x14ac:dyDescent="0.2">
      <c r="BV54756" s="22"/>
      <c r="BW54756" s="22"/>
      <c r="BX54756" s="1"/>
    </row>
    <row r="54757" spans="74:76" x14ac:dyDescent="0.2">
      <c r="BV54757" s="22"/>
      <c r="BW54757" s="22"/>
      <c r="BX54757" s="1"/>
    </row>
    <row r="54758" spans="74:76" x14ac:dyDescent="0.2">
      <c r="BV54758" s="22"/>
      <c r="BW54758" s="22"/>
      <c r="BX54758" s="1"/>
    </row>
    <row r="54759" spans="74:76" x14ac:dyDescent="0.2">
      <c r="BV54759" s="22"/>
      <c r="BW54759" s="22"/>
      <c r="BX54759" s="1"/>
    </row>
    <row r="54760" spans="74:76" x14ac:dyDescent="0.2">
      <c r="BV54760" s="22"/>
      <c r="BW54760" s="22"/>
      <c r="BX54760" s="1"/>
    </row>
    <row r="54761" spans="74:76" x14ac:dyDescent="0.2">
      <c r="BV54761" s="22"/>
      <c r="BW54761" s="22"/>
      <c r="BX54761" s="1"/>
    </row>
    <row r="54762" spans="74:76" x14ac:dyDescent="0.2">
      <c r="BV54762" s="22"/>
      <c r="BW54762" s="22"/>
      <c r="BX54762" s="1"/>
    </row>
    <row r="54763" spans="74:76" x14ac:dyDescent="0.2">
      <c r="BV54763" s="22"/>
      <c r="BW54763" s="22"/>
      <c r="BX54763" s="1"/>
    </row>
    <row r="54764" spans="74:76" x14ac:dyDescent="0.2">
      <c r="BV54764" s="22"/>
      <c r="BW54764" s="22"/>
      <c r="BX54764" s="1"/>
    </row>
    <row r="54765" spans="74:76" x14ac:dyDescent="0.2">
      <c r="BV54765" s="22"/>
      <c r="BW54765" s="22"/>
      <c r="BX54765" s="1"/>
    </row>
    <row r="54766" spans="74:76" x14ac:dyDescent="0.2">
      <c r="BV54766" s="22"/>
      <c r="BW54766" s="22"/>
      <c r="BX54766" s="1"/>
    </row>
    <row r="54767" spans="74:76" x14ac:dyDescent="0.2">
      <c r="BV54767" s="22"/>
      <c r="BW54767" s="22"/>
      <c r="BX54767" s="1"/>
    </row>
    <row r="54768" spans="74:76" x14ac:dyDescent="0.2">
      <c r="BV54768" s="22"/>
      <c r="BW54768" s="22"/>
      <c r="BX54768" s="1"/>
    </row>
    <row r="54769" spans="74:76" x14ac:dyDescent="0.2">
      <c r="BV54769" s="22"/>
      <c r="BW54769" s="22"/>
      <c r="BX54769" s="1"/>
    </row>
    <row r="54770" spans="74:76" x14ac:dyDescent="0.2">
      <c r="BV54770" s="22"/>
      <c r="BW54770" s="22"/>
      <c r="BX54770" s="1"/>
    </row>
    <row r="54771" spans="74:76" x14ac:dyDescent="0.2">
      <c r="BV54771" s="22"/>
      <c r="BW54771" s="22"/>
      <c r="BX54771" s="1"/>
    </row>
    <row r="54772" spans="74:76" x14ac:dyDescent="0.2">
      <c r="BV54772" s="22"/>
      <c r="BW54772" s="22"/>
      <c r="BX54772" s="1"/>
    </row>
    <row r="54773" spans="74:76" x14ac:dyDescent="0.2">
      <c r="BV54773" s="22"/>
      <c r="BW54773" s="22"/>
      <c r="BX54773" s="1"/>
    </row>
    <row r="54774" spans="74:76" x14ac:dyDescent="0.2">
      <c r="BV54774" s="22"/>
      <c r="BW54774" s="22"/>
      <c r="BX54774" s="1"/>
    </row>
    <row r="54775" spans="74:76" x14ac:dyDescent="0.2">
      <c r="BV54775" s="22"/>
      <c r="BW54775" s="22"/>
      <c r="BX54775" s="1"/>
    </row>
    <row r="54776" spans="74:76" x14ac:dyDescent="0.2">
      <c r="BV54776" s="22"/>
      <c r="BW54776" s="22"/>
      <c r="BX54776" s="1"/>
    </row>
    <row r="54777" spans="74:76" x14ac:dyDescent="0.2">
      <c r="BV54777" s="22"/>
      <c r="BW54777" s="22"/>
      <c r="BX54777" s="1"/>
    </row>
    <row r="54778" spans="74:76" x14ac:dyDescent="0.2">
      <c r="BV54778" s="22"/>
      <c r="BW54778" s="22"/>
      <c r="BX54778" s="1"/>
    </row>
    <row r="54779" spans="74:76" x14ac:dyDescent="0.2">
      <c r="BV54779" s="22"/>
      <c r="BW54779" s="22"/>
      <c r="BX54779" s="1"/>
    </row>
    <row r="54780" spans="74:76" x14ac:dyDescent="0.2">
      <c r="BV54780" s="22"/>
      <c r="BW54780" s="22"/>
      <c r="BX54780" s="1"/>
    </row>
    <row r="54781" spans="74:76" x14ac:dyDescent="0.2">
      <c r="BV54781" s="22"/>
      <c r="BW54781" s="22"/>
      <c r="BX54781" s="1"/>
    </row>
    <row r="54782" spans="74:76" x14ac:dyDescent="0.2">
      <c r="BV54782" s="22"/>
      <c r="BW54782" s="22"/>
      <c r="BX54782" s="1"/>
    </row>
    <row r="54783" spans="74:76" x14ac:dyDescent="0.2">
      <c r="BV54783" s="22"/>
      <c r="BW54783" s="22"/>
      <c r="BX54783" s="1"/>
    </row>
    <row r="54784" spans="74:76" x14ac:dyDescent="0.2">
      <c r="BV54784" s="22"/>
      <c r="BW54784" s="22"/>
      <c r="BX54784" s="1"/>
    </row>
    <row r="54785" spans="74:76" x14ac:dyDescent="0.2">
      <c r="BV54785" s="22"/>
      <c r="BW54785" s="22"/>
      <c r="BX54785" s="1"/>
    </row>
    <row r="54786" spans="74:76" x14ac:dyDescent="0.2">
      <c r="BV54786" s="22"/>
      <c r="BW54786" s="22"/>
      <c r="BX54786" s="1"/>
    </row>
    <row r="54787" spans="74:76" x14ac:dyDescent="0.2">
      <c r="BV54787" s="22"/>
      <c r="BW54787" s="22"/>
      <c r="BX54787" s="1"/>
    </row>
    <row r="54788" spans="74:76" x14ac:dyDescent="0.2">
      <c r="BV54788" s="22"/>
      <c r="BW54788" s="22"/>
      <c r="BX54788" s="1"/>
    </row>
    <row r="54789" spans="74:76" x14ac:dyDescent="0.2">
      <c r="BV54789" s="22"/>
      <c r="BW54789" s="22"/>
      <c r="BX54789" s="1"/>
    </row>
    <row r="54790" spans="74:76" x14ac:dyDescent="0.2">
      <c r="BV54790" s="22"/>
      <c r="BW54790" s="22"/>
      <c r="BX54790" s="1"/>
    </row>
    <row r="54791" spans="74:76" x14ac:dyDescent="0.2">
      <c r="BV54791" s="22"/>
      <c r="BW54791" s="22"/>
      <c r="BX54791" s="1"/>
    </row>
    <row r="54792" spans="74:76" x14ac:dyDescent="0.2">
      <c r="BV54792" s="22"/>
      <c r="BW54792" s="22"/>
      <c r="BX54792" s="1"/>
    </row>
    <row r="54793" spans="74:76" x14ac:dyDescent="0.2">
      <c r="BV54793" s="22"/>
      <c r="BW54793" s="22"/>
      <c r="BX54793" s="1"/>
    </row>
    <row r="54794" spans="74:76" x14ac:dyDescent="0.2">
      <c r="BV54794" s="22"/>
      <c r="BW54794" s="22"/>
      <c r="BX54794" s="1"/>
    </row>
    <row r="54795" spans="74:76" x14ac:dyDescent="0.2">
      <c r="BV54795" s="22"/>
      <c r="BW54795" s="22"/>
      <c r="BX54795" s="1"/>
    </row>
    <row r="54796" spans="74:76" x14ac:dyDescent="0.2">
      <c r="BV54796" s="22"/>
      <c r="BW54796" s="22"/>
      <c r="BX54796" s="1"/>
    </row>
    <row r="54797" spans="74:76" x14ac:dyDescent="0.2">
      <c r="BV54797" s="22"/>
      <c r="BW54797" s="22"/>
      <c r="BX54797" s="1"/>
    </row>
    <row r="54798" spans="74:76" x14ac:dyDescent="0.2">
      <c r="BV54798" s="22"/>
      <c r="BW54798" s="22"/>
      <c r="BX54798" s="1"/>
    </row>
    <row r="54799" spans="74:76" x14ac:dyDescent="0.2">
      <c r="BV54799" s="22"/>
      <c r="BW54799" s="22"/>
      <c r="BX54799" s="1"/>
    </row>
    <row r="54800" spans="74:76" x14ac:dyDescent="0.2">
      <c r="BV54800" s="22"/>
      <c r="BW54800" s="22"/>
      <c r="BX54800" s="1"/>
    </row>
    <row r="54801" spans="74:76" x14ac:dyDescent="0.2">
      <c r="BV54801" s="22"/>
      <c r="BW54801" s="22"/>
      <c r="BX54801" s="1"/>
    </row>
    <row r="54802" spans="74:76" x14ac:dyDescent="0.2">
      <c r="BV54802" s="22"/>
      <c r="BW54802" s="22"/>
      <c r="BX54802" s="1"/>
    </row>
    <row r="54803" spans="74:76" x14ac:dyDescent="0.2">
      <c r="BV54803" s="22"/>
      <c r="BW54803" s="22"/>
      <c r="BX54803" s="1"/>
    </row>
    <row r="54804" spans="74:76" x14ac:dyDescent="0.2">
      <c r="BV54804" s="22"/>
      <c r="BW54804" s="22"/>
      <c r="BX54804" s="1"/>
    </row>
    <row r="54805" spans="74:76" x14ac:dyDescent="0.2">
      <c r="BV54805" s="22"/>
      <c r="BW54805" s="22"/>
      <c r="BX54805" s="1"/>
    </row>
    <row r="54806" spans="74:76" x14ac:dyDescent="0.2">
      <c r="BV54806" s="22"/>
      <c r="BW54806" s="22"/>
      <c r="BX54806" s="1"/>
    </row>
    <row r="54807" spans="74:76" x14ac:dyDescent="0.2">
      <c r="BV54807" s="22"/>
      <c r="BW54807" s="22"/>
      <c r="BX54807" s="1"/>
    </row>
    <row r="54808" spans="74:76" x14ac:dyDescent="0.2">
      <c r="BV54808" s="22"/>
      <c r="BW54808" s="22"/>
      <c r="BX54808" s="1"/>
    </row>
    <row r="54809" spans="74:76" x14ac:dyDescent="0.2">
      <c r="BV54809" s="22"/>
      <c r="BW54809" s="22"/>
      <c r="BX54809" s="1"/>
    </row>
    <row r="54810" spans="74:76" x14ac:dyDescent="0.2">
      <c r="BV54810" s="22"/>
      <c r="BW54810" s="22"/>
      <c r="BX54810" s="1"/>
    </row>
    <row r="54811" spans="74:76" x14ac:dyDescent="0.2">
      <c r="BV54811" s="22"/>
      <c r="BW54811" s="22"/>
      <c r="BX54811" s="1"/>
    </row>
    <row r="54812" spans="74:76" x14ac:dyDescent="0.2">
      <c r="BV54812" s="22"/>
      <c r="BW54812" s="22"/>
      <c r="BX54812" s="1"/>
    </row>
    <row r="54813" spans="74:76" x14ac:dyDescent="0.2">
      <c r="BV54813" s="22"/>
      <c r="BW54813" s="22"/>
      <c r="BX54813" s="1"/>
    </row>
    <row r="54814" spans="74:76" x14ac:dyDescent="0.2">
      <c r="BV54814" s="22"/>
      <c r="BW54814" s="22"/>
      <c r="BX54814" s="1"/>
    </row>
    <row r="54815" spans="74:76" x14ac:dyDescent="0.2">
      <c r="BV54815" s="22"/>
      <c r="BW54815" s="22"/>
      <c r="BX54815" s="1"/>
    </row>
    <row r="54816" spans="74:76" x14ac:dyDescent="0.2">
      <c r="BV54816" s="22"/>
      <c r="BW54816" s="22"/>
      <c r="BX54816" s="1"/>
    </row>
    <row r="54817" spans="74:76" x14ac:dyDescent="0.2">
      <c r="BV54817" s="22"/>
      <c r="BW54817" s="22"/>
      <c r="BX54817" s="1"/>
    </row>
    <row r="54818" spans="74:76" x14ac:dyDescent="0.2">
      <c r="BV54818" s="22"/>
      <c r="BW54818" s="22"/>
      <c r="BX54818" s="1"/>
    </row>
    <row r="54819" spans="74:76" x14ac:dyDescent="0.2">
      <c r="BV54819" s="22"/>
      <c r="BW54819" s="22"/>
      <c r="BX54819" s="1"/>
    </row>
    <row r="54820" spans="74:76" x14ac:dyDescent="0.2">
      <c r="BV54820" s="22"/>
      <c r="BW54820" s="22"/>
      <c r="BX54820" s="1"/>
    </row>
    <row r="54821" spans="74:76" x14ac:dyDescent="0.2">
      <c r="BV54821" s="22"/>
      <c r="BW54821" s="22"/>
      <c r="BX54821" s="1"/>
    </row>
    <row r="54822" spans="74:76" x14ac:dyDescent="0.2">
      <c r="BV54822" s="22"/>
      <c r="BW54822" s="22"/>
      <c r="BX54822" s="1"/>
    </row>
    <row r="54823" spans="74:76" x14ac:dyDescent="0.2">
      <c r="BV54823" s="22"/>
      <c r="BW54823" s="22"/>
      <c r="BX54823" s="1"/>
    </row>
    <row r="54824" spans="74:76" x14ac:dyDescent="0.2">
      <c r="BV54824" s="22"/>
      <c r="BW54824" s="22"/>
      <c r="BX54824" s="1"/>
    </row>
    <row r="54825" spans="74:76" x14ac:dyDescent="0.2">
      <c r="BV54825" s="22"/>
      <c r="BW54825" s="22"/>
      <c r="BX54825" s="1"/>
    </row>
    <row r="54826" spans="74:76" x14ac:dyDescent="0.2">
      <c r="BV54826" s="22"/>
      <c r="BW54826" s="22"/>
      <c r="BX54826" s="1"/>
    </row>
    <row r="54827" spans="74:76" x14ac:dyDescent="0.2">
      <c r="BV54827" s="22"/>
      <c r="BW54827" s="22"/>
      <c r="BX54827" s="1"/>
    </row>
    <row r="54828" spans="74:76" x14ac:dyDescent="0.2">
      <c r="BV54828" s="22"/>
      <c r="BW54828" s="22"/>
      <c r="BX54828" s="1"/>
    </row>
    <row r="54829" spans="74:76" x14ac:dyDescent="0.2">
      <c r="BV54829" s="22"/>
      <c r="BW54829" s="22"/>
      <c r="BX54829" s="1"/>
    </row>
    <row r="54830" spans="74:76" x14ac:dyDescent="0.2">
      <c r="BV54830" s="22"/>
      <c r="BW54830" s="22"/>
      <c r="BX54830" s="1"/>
    </row>
    <row r="54831" spans="74:76" x14ac:dyDescent="0.2">
      <c r="BV54831" s="22"/>
      <c r="BW54831" s="22"/>
      <c r="BX54831" s="1"/>
    </row>
    <row r="54832" spans="74:76" x14ac:dyDescent="0.2">
      <c r="BV54832" s="22"/>
      <c r="BW54832" s="22"/>
      <c r="BX54832" s="1"/>
    </row>
    <row r="54833" spans="74:76" x14ac:dyDescent="0.2">
      <c r="BV54833" s="22"/>
      <c r="BW54833" s="22"/>
      <c r="BX54833" s="1"/>
    </row>
    <row r="54834" spans="74:76" x14ac:dyDescent="0.2">
      <c r="BV54834" s="22"/>
      <c r="BW54834" s="22"/>
      <c r="BX54834" s="1"/>
    </row>
    <row r="54835" spans="74:76" x14ac:dyDescent="0.2">
      <c r="BV54835" s="22"/>
      <c r="BW54835" s="22"/>
      <c r="BX54835" s="1"/>
    </row>
    <row r="54836" spans="74:76" x14ac:dyDescent="0.2">
      <c r="BV54836" s="22"/>
      <c r="BW54836" s="22"/>
      <c r="BX54836" s="1"/>
    </row>
    <row r="54837" spans="74:76" x14ac:dyDescent="0.2">
      <c r="BV54837" s="22"/>
      <c r="BW54837" s="22"/>
      <c r="BX54837" s="1"/>
    </row>
    <row r="54838" spans="74:76" x14ac:dyDescent="0.2">
      <c r="BV54838" s="22"/>
      <c r="BW54838" s="22"/>
      <c r="BX54838" s="1"/>
    </row>
    <row r="54839" spans="74:76" x14ac:dyDescent="0.2">
      <c r="BV54839" s="22"/>
      <c r="BW54839" s="22"/>
      <c r="BX54839" s="1"/>
    </row>
    <row r="54840" spans="74:76" x14ac:dyDescent="0.2">
      <c r="BV54840" s="22"/>
      <c r="BW54840" s="22"/>
      <c r="BX54840" s="1"/>
    </row>
    <row r="54841" spans="74:76" x14ac:dyDescent="0.2">
      <c r="BV54841" s="22"/>
      <c r="BW54841" s="22"/>
      <c r="BX54841" s="1"/>
    </row>
    <row r="54842" spans="74:76" x14ac:dyDescent="0.2">
      <c r="BV54842" s="22"/>
      <c r="BW54842" s="22"/>
      <c r="BX54842" s="1"/>
    </row>
    <row r="54843" spans="74:76" x14ac:dyDescent="0.2">
      <c r="BV54843" s="22"/>
      <c r="BW54843" s="22"/>
      <c r="BX54843" s="1"/>
    </row>
    <row r="54844" spans="74:76" x14ac:dyDescent="0.2">
      <c r="BV54844" s="22"/>
      <c r="BW54844" s="22"/>
      <c r="BX54844" s="1"/>
    </row>
    <row r="54845" spans="74:76" x14ac:dyDescent="0.2">
      <c r="BV54845" s="22"/>
      <c r="BW54845" s="22"/>
      <c r="BX54845" s="1"/>
    </row>
    <row r="54846" spans="74:76" x14ac:dyDescent="0.2">
      <c r="BV54846" s="22"/>
      <c r="BW54846" s="22"/>
      <c r="BX54846" s="1"/>
    </row>
    <row r="54847" spans="74:76" x14ac:dyDescent="0.2">
      <c r="BV54847" s="22"/>
      <c r="BW54847" s="22"/>
      <c r="BX54847" s="1"/>
    </row>
    <row r="54848" spans="74:76" x14ac:dyDescent="0.2">
      <c r="BV54848" s="22"/>
      <c r="BW54848" s="22"/>
      <c r="BX54848" s="1"/>
    </row>
    <row r="54849" spans="74:76" x14ac:dyDescent="0.2">
      <c r="BV54849" s="22"/>
      <c r="BW54849" s="22"/>
      <c r="BX54849" s="1"/>
    </row>
    <row r="54850" spans="74:76" x14ac:dyDescent="0.2">
      <c r="BV54850" s="22"/>
      <c r="BW54850" s="22"/>
      <c r="BX54850" s="1"/>
    </row>
    <row r="54851" spans="74:76" x14ac:dyDescent="0.2">
      <c r="BV54851" s="22"/>
      <c r="BW54851" s="22"/>
      <c r="BX54851" s="1"/>
    </row>
    <row r="54852" spans="74:76" x14ac:dyDescent="0.2">
      <c r="BV54852" s="22"/>
      <c r="BW54852" s="22"/>
      <c r="BX54852" s="1"/>
    </row>
    <row r="54853" spans="74:76" x14ac:dyDescent="0.2">
      <c r="BV54853" s="22"/>
      <c r="BW54853" s="22"/>
      <c r="BX54853" s="1"/>
    </row>
    <row r="54854" spans="74:76" x14ac:dyDescent="0.2">
      <c r="BV54854" s="22"/>
      <c r="BW54854" s="22"/>
      <c r="BX54854" s="1"/>
    </row>
    <row r="54855" spans="74:76" x14ac:dyDescent="0.2">
      <c r="BV54855" s="22"/>
      <c r="BW54855" s="22"/>
      <c r="BX54855" s="1"/>
    </row>
    <row r="54856" spans="74:76" x14ac:dyDescent="0.2">
      <c r="BV54856" s="22"/>
      <c r="BW54856" s="22"/>
      <c r="BX54856" s="1"/>
    </row>
    <row r="54857" spans="74:76" x14ac:dyDescent="0.2">
      <c r="BV54857" s="22"/>
      <c r="BW54857" s="22"/>
      <c r="BX54857" s="1"/>
    </row>
    <row r="54858" spans="74:76" x14ac:dyDescent="0.2">
      <c r="BV54858" s="22"/>
      <c r="BW54858" s="22"/>
      <c r="BX54858" s="1"/>
    </row>
    <row r="54859" spans="74:76" x14ac:dyDescent="0.2">
      <c r="BV54859" s="22"/>
      <c r="BW54859" s="22"/>
      <c r="BX54859" s="1"/>
    </row>
    <row r="54860" spans="74:76" x14ac:dyDescent="0.2">
      <c r="BV54860" s="22"/>
      <c r="BW54860" s="22"/>
      <c r="BX54860" s="1"/>
    </row>
    <row r="54861" spans="74:76" x14ac:dyDescent="0.2">
      <c r="BV54861" s="22"/>
      <c r="BW54861" s="22"/>
      <c r="BX54861" s="1"/>
    </row>
    <row r="54862" spans="74:76" x14ac:dyDescent="0.2">
      <c r="BV54862" s="22"/>
      <c r="BW54862" s="22"/>
      <c r="BX54862" s="1"/>
    </row>
    <row r="54863" spans="74:76" x14ac:dyDescent="0.2">
      <c r="BV54863" s="22"/>
      <c r="BW54863" s="22"/>
      <c r="BX54863" s="1"/>
    </row>
    <row r="54864" spans="74:76" x14ac:dyDescent="0.2">
      <c r="BV54864" s="22"/>
      <c r="BW54864" s="22"/>
      <c r="BX54864" s="1"/>
    </row>
    <row r="54865" spans="74:76" x14ac:dyDescent="0.2">
      <c r="BV54865" s="22"/>
      <c r="BW54865" s="22"/>
      <c r="BX54865" s="1"/>
    </row>
    <row r="54866" spans="74:76" x14ac:dyDescent="0.2">
      <c r="BV54866" s="22"/>
      <c r="BW54866" s="22"/>
      <c r="BX54866" s="1"/>
    </row>
    <row r="54867" spans="74:76" x14ac:dyDescent="0.2">
      <c r="BV54867" s="22"/>
      <c r="BW54867" s="22"/>
      <c r="BX54867" s="1"/>
    </row>
    <row r="54868" spans="74:76" x14ac:dyDescent="0.2">
      <c r="BV54868" s="22"/>
      <c r="BW54868" s="22"/>
      <c r="BX54868" s="1"/>
    </row>
    <row r="54869" spans="74:76" x14ac:dyDescent="0.2">
      <c r="BV54869" s="22"/>
      <c r="BW54869" s="22"/>
      <c r="BX54869" s="1"/>
    </row>
    <row r="54870" spans="74:76" x14ac:dyDescent="0.2">
      <c r="BV54870" s="22"/>
      <c r="BW54870" s="22"/>
      <c r="BX54870" s="1"/>
    </row>
    <row r="54871" spans="74:76" x14ac:dyDescent="0.2">
      <c r="BV54871" s="22"/>
      <c r="BW54871" s="22"/>
      <c r="BX54871" s="1"/>
    </row>
    <row r="54872" spans="74:76" x14ac:dyDescent="0.2">
      <c r="BV54872" s="22"/>
      <c r="BW54872" s="22"/>
      <c r="BX54872" s="1"/>
    </row>
    <row r="54873" spans="74:76" x14ac:dyDescent="0.2">
      <c r="BV54873" s="22"/>
      <c r="BW54873" s="22"/>
      <c r="BX54873" s="1"/>
    </row>
    <row r="54874" spans="74:76" x14ac:dyDescent="0.2">
      <c r="BV54874" s="22"/>
      <c r="BW54874" s="22"/>
      <c r="BX54874" s="1"/>
    </row>
    <row r="54875" spans="74:76" x14ac:dyDescent="0.2">
      <c r="BV54875" s="22"/>
      <c r="BW54875" s="22"/>
      <c r="BX54875" s="1"/>
    </row>
    <row r="54876" spans="74:76" x14ac:dyDescent="0.2">
      <c r="BV54876" s="22"/>
      <c r="BW54876" s="22"/>
      <c r="BX54876" s="1"/>
    </row>
    <row r="54877" spans="74:76" x14ac:dyDescent="0.2">
      <c r="BV54877" s="22"/>
      <c r="BW54877" s="22"/>
      <c r="BX54877" s="1"/>
    </row>
    <row r="54878" spans="74:76" x14ac:dyDescent="0.2">
      <c r="BV54878" s="22"/>
      <c r="BW54878" s="22"/>
      <c r="BX54878" s="1"/>
    </row>
    <row r="54879" spans="74:76" x14ac:dyDescent="0.2">
      <c r="BV54879" s="22"/>
      <c r="BW54879" s="22"/>
      <c r="BX54879" s="1"/>
    </row>
    <row r="54880" spans="74:76" x14ac:dyDescent="0.2">
      <c r="BV54880" s="22"/>
      <c r="BW54880" s="22"/>
      <c r="BX54880" s="1"/>
    </row>
    <row r="54881" spans="74:76" x14ac:dyDescent="0.2">
      <c r="BV54881" s="22"/>
      <c r="BW54881" s="22"/>
      <c r="BX54881" s="1"/>
    </row>
    <row r="54882" spans="74:76" x14ac:dyDescent="0.2">
      <c r="BV54882" s="22"/>
      <c r="BW54882" s="22"/>
      <c r="BX54882" s="1"/>
    </row>
    <row r="54883" spans="74:76" x14ac:dyDescent="0.2">
      <c r="BV54883" s="22"/>
      <c r="BW54883" s="22"/>
      <c r="BX54883" s="1"/>
    </row>
    <row r="54884" spans="74:76" x14ac:dyDescent="0.2">
      <c r="BV54884" s="22"/>
      <c r="BW54884" s="22"/>
      <c r="BX54884" s="1"/>
    </row>
    <row r="54885" spans="74:76" x14ac:dyDescent="0.2">
      <c r="BV54885" s="22"/>
      <c r="BW54885" s="22"/>
      <c r="BX54885" s="1"/>
    </row>
    <row r="54886" spans="74:76" x14ac:dyDescent="0.2">
      <c r="BV54886" s="22"/>
      <c r="BW54886" s="22"/>
      <c r="BX54886" s="1"/>
    </row>
    <row r="54887" spans="74:76" x14ac:dyDescent="0.2">
      <c r="BV54887" s="22"/>
      <c r="BW54887" s="22"/>
      <c r="BX54887" s="1"/>
    </row>
    <row r="54888" spans="74:76" x14ac:dyDescent="0.2">
      <c r="BV54888" s="22"/>
      <c r="BW54888" s="22"/>
      <c r="BX54888" s="1"/>
    </row>
    <row r="54889" spans="74:76" x14ac:dyDescent="0.2">
      <c r="BV54889" s="22"/>
      <c r="BW54889" s="22"/>
      <c r="BX54889" s="1"/>
    </row>
    <row r="54890" spans="74:76" x14ac:dyDescent="0.2">
      <c r="BV54890" s="22"/>
      <c r="BW54890" s="22"/>
      <c r="BX54890" s="1"/>
    </row>
    <row r="54891" spans="74:76" x14ac:dyDescent="0.2">
      <c r="BV54891" s="22"/>
      <c r="BW54891" s="22"/>
      <c r="BX54891" s="1"/>
    </row>
    <row r="54892" spans="74:76" x14ac:dyDescent="0.2">
      <c r="BV54892" s="22"/>
      <c r="BW54892" s="22"/>
      <c r="BX54892" s="1"/>
    </row>
    <row r="54893" spans="74:76" x14ac:dyDescent="0.2">
      <c r="BV54893" s="22"/>
      <c r="BW54893" s="22"/>
      <c r="BX54893" s="1"/>
    </row>
    <row r="54894" spans="74:76" x14ac:dyDescent="0.2">
      <c r="BV54894" s="22"/>
      <c r="BW54894" s="22"/>
      <c r="BX54894" s="1"/>
    </row>
    <row r="54895" spans="74:76" x14ac:dyDescent="0.2">
      <c r="BV54895" s="22"/>
      <c r="BW54895" s="22"/>
      <c r="BX54895" s="1"/>
    </row>
    <row r="54896" spans="74:76" x14ac:dyDescent="0.2">
      <c r="BV54896" s="22"/>
      <c r="BW54896" s="22"/>
      <c r="BX54896" s="1"/>
    </row>
    <row r="54897" spans="74:76" x14ac:dyDescent="0.2">
      <c r="BV54897" s="22"/>
      <c r="BW54897" s="22"/>
      <c r="BX54897" s="1"/>
    </row>
    <row r="54898" spans="74:76" x14ac:dyDescent="0.2">
      <c r="BV54898" s="22"/>
      <c r="BW54898" s="22"/>
      <c r="BX54898" s="1"/>
    </row>
    <row r="54899" spans="74:76" x14ac:dyDescent="0.2">
      <c r="BV54899" s="22"/>
      <c r="BW54899" s="22"/>
      <c r="BX54899" s="1"/>
    </row>
    <row r="54900" spans="74:76" x14ac:dyDescent="0.2">
      <c r="BV54900" s="22"/>
      <c r="BW54900" s="22"/>
      <c r="BX54900" s="1"/>
    </row>
    <row r="54901" spans="74:76" x14ac:dyDescent="0.2">
      <c r="BV54901" s="22"/>
      <c r="BW54901" s="22"/>
      <c r="BX54901" s="1"/>
    </row>
    <row r="54902" spans="74:76" x14ac:dyDescent="0.2">
      <c r="BV54902" s="22"/>
      <c r="BW54902" s="22"/>
      <c r="BX54902" s="1"/>
    </row>
    <row r="54903" spans="74:76" x14ac:dyDescent="0.2">
      <c r="BV54903" s="22"/>
      <c r="BW54903" s="22"/>
      <c r="BX54903" s="1"/>
    </row>
    <row r="54904" spans="74:76" x14ac:dyDescent="0.2">
      <c r="BV54904" s="22"/>
      <c r="BW54904" s="22"/>
      <c r="BX54904" s="1"/>
    </row>
    <row r="54905" spans="74:76" x14ac:dyDescent="0.2">
      <c r="BV54905" s="22"/>
      <c r="BW54905" s="22"/>
      <c r="BX54905" s="1"/>
    </row>
    <row r="54906" spans="74:76" x14ac:dyDescent="0.2">
      <c r="BV54906" s="22"/>
      <c r="BW54906" s="22"/>
      <c r="BX54906" s="1"/>
    </row>
    <row r="54907" spans="74:76" x14ac:dyDescent="0.2">
      <c r="BV54907" s="22"/>
      <c r="BW54907" s="22"/>
      <c r="BX54907" s="1"/>
    </row>
    <row r="54908" spans="74:76" x14ac:dyDescent="0.2">
      <c r="BV54908" s="22"/>
      <c r="BW54908" s="22"/>
      <c r="BX54908" s="1"/>
    </row>
    <row r="54909" spans="74:76" x14ac:dyDescent="0.2">
      <c r="BV54909" s="22"/>
      <c r="BW54909" s="22"/>
      <c r="BX54909" s="1"/>
    </row>
    <row r="54910" spans="74:76" x14ac:dyDescent="0.2">
      <c r="BV54910" s="22"/>
      <c r="BW54910" s="22"/>
      <c r="BX54910" s="1"/>
    </row>
    <row r="54911" spans="74:76" x14ac:dyDescent="0.2">
      <c r="BV54911" s="22"/>
      <c r="BW54911" s="22"/>
      <c r="BX54911" s="1"/>
    </row>
    <row r="54912" spans="74:76" x14ac:dyDescent="0.2">
      <c r="BV54912" s="22"/>
      <c r="BW54912" s="22"/>
      <c r="BX54912" s="1"/>
    </row>
    <row r="54913" spans="74:76" x14ac:dyDescent="0.2">
      <c r="BV54913" s="22"/>
      <c r="BW54913" s="22"/>
      <c r="BX54913" s="1"/>
    </row>
    <row r="54914" spans="74:76" x14ac:dyDescent="0.2">
      <c r="BV54914" s="22"/>
      <c r="BW54914" s="22"/>
      <c r="BX54914" s="1"/>
    </row>
    <row r="54915" spans="74:76" x14ac:dyDescent="0.2">
      <c r="BV54915" s="22"/>
      <c r="BW54915" s="22"/>
      <c r="BX54915" s="1"/>
    </row>
    <row r="54916" spans="74:76" x14ac:dyDescent="0.2">
      <c r="BV54916" s="22"/>
      <c r="BW54916" s="22"/>
      <c r="BX54916" s="1"/>
    </row>
    <row r="54917" spans="74:76" x14ac:dyDescent="0.2">
      <c r="BV54917" s="22"/>
      <c r="BW54917" s="22"/>
      <c r="BX54917" s="1"/>
    </row>
    <row r="54918" spans="74:76" x14ac:dyDescent="0.2">
      <c r="BV54918" s="22"/>
      <c r="BW54918" s="22"/>
      <c r="BX54918" s="1"/>
    </row>
    <row r="54919" spans="74:76" x14ac:dyDescent="0.2">
      <c r="BV54919" s="22"/>
      <c r="BW54919" s="22"/>
      <c r="BX54919" s="1"/>
    </row>
    <row r="54920" spans="74:76" x14ac:dyDescent="0.2">
      <c r="BV54920" s="22"/>
      <c r="BW54920" s="22"/>
      <c r="BX54920" s="1"/>
    </row>
    <row r="54921" spans="74:76" x14ac:dyDescent="0.2">
      <c r="BV54921" s="22"/>
      <c r="BW54921" s="22"/>
      <c r="BX54921" s="1"/>
    </row>
    <row r="54922" spans="74:76" x14ac:dyDescent="0.2">
      <c r="BV54922" s="22"/>
      <c r="BW54922" s="22"/>
      <c r="BX54922" s="1"/>
    </row>
    <row r="54923" spans="74:76" x14ac:dyDescent="0.2">
      <c r="BV54923" s="22"/>
      <c r="BW54923" s="22"/>
      <c r="BX54923" s="1"/>
    </row>
    <row r="54924" spans="74:76" x14ac:dyDescent="0.2">
      <c r="BV54924" s="22"/>
      <c r="BW54924" s="22"/>
      <c r="BX54924" s="1"/>
    </row>
    <row r="54925" spans="74:76" x14ac:dyDescent="0.2">
      <c r="BV54925" s="22"/>
      <c r="BW54925" s="22"/>
      <c r="BX54925" s="1"/>
    </row>
    <row r="54926" spans="74:76" x14ac:dyDescent="0.2">
      <c r="BV54926" s="22"/>
      <c r="BW54926" s="22"/>
      <c r="BX54926" s="1"/>
    </row>
    <row r="54927" spans="74:76" x14ac:dyDescent="0.2">
      <c r="BV54927" s="22"/>
      <c r="BW54927" s="22"/>
      <c r="BX54927" s="1"/>
    </row>
    <row r="54928" spans="74:76" x14ac:dyDescent="0.2">
      <c r="BV54928" s="22"/>
      <c r="BW54928" s="22"/>
      <c r="BX54928" s="1"/>
    </row>
    <row r="54929" spans="74:76" x14ac:dyDescent="0.2">
      <c r="BV54929" s="22"/>
      <c r="BW54929" s="22"/>
      <c r="BX54929" s="1"/>
    </row>
    <row r="54930" spans="74:76" x14ac:dyDescent="0.2">
      <c r="BV54930" s="22"/>
      <c r="BW54930" s="22"/>
      <c r="BX54930" s="1"/>
    </row>
    <row r="54931" spans="74:76" x14ac:dyDescent="0.2">
      <c r="BV54931" s="22"/>
      <c r="BW54931" s="22"/>
      <c r="BX54931" s="1"/>
    </row>
    <row r="54932" spans="74:76" x14ac:dyDescent="0.2">
      <c r="BV54932" s="22"/>
      <c r="BW54932" s="22"/>
      <c r="BX54932" s="1"/>
    </row>
    <row r="54933" spans="74:76" x14ac:dyDescent="0.2">
      <c r="BV54933" s="22"/>
      <c r="BW54933" s="22"/>
      <c r="BX54933" s="1"/>
    </row>
    <row r="54934" spans="74:76" x14ac:dyDescent="0.2">
      <c r="BV54934" s="22"/>
      <c r="BW54934" s="22"/>
      <c r="BX54934" s="1"/>
    </row>
    <row r="54935" spans="74:76" x14ac:dyDescent="0.2">
      <c r="BV54935" s="22"/>
      <c r="BW54935" s="22"/>
      <c r="BX54935" s="1"/>
    </row>
    <row r="54936" spans="74:76" x14ac:dyDescent="0.2">
      <c r="BV54936" s="22"/>
      <c r="BW54936" s="22"/>
      <c r="BX54936" s="1"/>
    </row>
    <row r="54937" spans="74:76" x14ac:dyDescent="0.2">
      <c r="BV54937" s="22"/>
      <c r="BW54937" s="22"/>
      <c r="BX54937" s="1"/>
    </row>
    <row r="54938" spans="74:76" x14ac:dyDescent="0.2">
      <c r="BV54938" s="22"/>
      <c r="BW54938" s="22"/>
      <c r="BX54938" s="1"/>
    </row>
    <row r="54939" spans="74:76" x14ac:dyDescent="0.2">
      <c r="BV54939" s="22"/>
      <c r="BW54939" s="22"/>
      <c r="BX54939" s="1"/>
    </row>
    <row r="54940" spans="74:76" x14ac:dyDescent="0.2">
      <c r="BV54940" s="22"/>
      <c r="BW54940" s="22"/>
      <c r="BX54940" s="1"/>
    </row>
    <row r="54941" spans="74:76" x14ac:dyDescent="0.2">
      <c r="BV54941" s="22"/>
      <c r="BW54941" s="22"/>
      <c r="BX54941" s="1"/>
    </row>
    <row r="54942" spans="74:76" x14ac:dyDescent="0.2">
      <c r="BV54942" s="22"/>
      <c r="BW54942" s="22"/>
      <c r="BX54942" s="1"/>
    </row>
    <row r="54943" spans="74:76" x14ac:dyDescent="0.2">
      <c r="BV54943" s="22"/>
      <c r="BW54943" s="22"/>
      <c r="BX54943" s="1"/>
    </row>
    <row r="54944" spans="74:76" x14ac:dyDescent="0.2">
      <c r="BV54944" s="22"/>
      <c r="BW54944" s="22"/>
      <c r="BX54944" s="1"/>
    </row>
    <row r="54945" spans="74:76" x14ac:dyDescent="0.2">
      <c r="BV54945" s="22"/>
      <c r="BW54945" s="22"/>
      <c r="BX54945" s="1"/>
    </row>
    <row r="54946" spans="74:76" x14ac:dyDescent="0.2">
      <c r="BV54946" s="22"/>
      <c r="BW54946" s="22"/>
      <c r="BX54946" s="1"/>
    </row>
    <row r="54947" spans="74:76" x14ac:dyDescent="0.2">
      <c r="BV54947" s="22"/>
      <c r="BW54947" s="22"/>
      <c r="BX54947" s="1"/>
    </row>
    <row r="54948" spans="74:76" x14ac:dyDescent="0.2">
      <c r="BV54948" s="22"/>
      <c r="BW54948" s="22"/>
      <c r="BX54948" s="1"/>
    </row>
    <row r="54949" spans="74:76" x14ac:dyDescent="0.2">
      <c r="BV54949" s="22"/>
      <c r="BW54949" s="22"/>
      <c r="BX54949" s="1"/>
    </row>
    <row r="54950" spans="74:76" x14ac:dyDescent="0.2">
      <c r="BV54950" s="22"/>
      <c r="BW54950" s="22"/>
      <c r="BX54950" s="1"/>
    </row>
    <row r="54951" spans="74:76" x14ac:dyDescent="0.2">
      <c r="BV54951" s="22"/>
      <c r="BW54951" s="22"/>
      <c r="BX54951" s="1"/>
    </row>
    <row r="54952" spans="74:76" x14ac:dyDescent="0.2">
      <c r="BV54952" s="22"/>
      <c r="BW54952" s="22"/>
      <c r="BX54952" s="1"/>
    </row>
    <row r="54953" spans="74:76" x14ac:dyDescent="0.2">
      <c r="BV54953" s="22"/>
      <c r="BW54953" s="22"/>
      <c r="BX54953" s="1"/>
    </row>
    <row r="54954" spans="74:76" x14ac:dyDescent="0.2">
      <c r="BV54954" s="22"/>
      <c r="BW54954" s="22"/>
      <c r="BX54954" s="1"/>
    </row>
    <row r="54955" spans="74:76" x14ac:dyDescent="0.2">
      <c r="BV54955" s="22"/>
      <c r="BW54955" s="22"/>
      <c r="BX54955" s="1"/>
    </row>
    <row r="54956" spans="74:76" x14ac:dyDescent="0.2">
      <c r="BV54956" s="22"/>
      <c r="BW54956" s="22"/>
      <c r="BX54956" s="1"/>
    </row>
    <row r="54957" spans="74:76" x14ac:dyDescent="0.2">
      <c r="BV54957" s="22"/>
      <c r="BW54957" s="22"/>
      <c r="BX54957" s="1"/>
    </row>
    <row r="54958" spans="74:76" x14ac:dyDescent="0.2">
      <c r="BV54958" s="22"/>
      <c r="BW54958" s="22"/>
      <c r="BX54958" s="1"/>
    </row>
    <row r="54959" spans="74:76" x14ac:dyDescent="0.2">
      <c r="BV54959" s="22"/>
      <c r="BW54959" s="22"/>
      <c r="BX54959" s="1"/>
    </row>
    <row r="54960" spans="74:76" x14ac:dyDescent="0.2">
      <c r="BV54960" s="22"/>
      <c r="BW54960" s="22"/>
      <c r="BX54960" s="1"/>
    </row>
    <row r="54961" spans="74:76" x14ac:dyDescent="0.2">
      <c r="BV54961" s="22"/>
      <c r="BW54961" s="22"/>
      <c r="BX54961" s="1"/>
    </row>
    <row r="54962" spans="74:76" x14ac:dyDescent="0.2">
      <c r="BV54962" s="22"/>
      <c r="BW54962" s="22"/>
      <c r="BX54962" s="1"/>
    </row>
    <row r="54963" spans="74:76" x14ac:dyDescent="0.2">
      <c r="BV54963" s="22"/>
      <c r="BW54963" s="22"/>
      <c r="BX54963" s="1"/>
    </row>
    <row r="54964" spans="74:76" x14ac:dyDescent="0.2">
      <c r="BV54964" s="22"/>
      <c r="BW54964" s="22"/>
      <c r="BX54964" s="1"/>
    </row>
    <row r="54965" spans="74:76" x14ac:dyDescent="0.2">
      <c r="BV54965" s="22"/>
      <c r="BW54965" s="22"/>
      <c r="BX54965" s="1"/>
    </row>
    <row r="54966" spans="74:76" x14ac:dyDescent="0.2">
      <c r="BV54966" s="22"/>
      <c r="BW54966" s="22"/>
      <c r="BX54966" s="1"/>
    </row>
    <row r="54967" spans="74:76" x14ac:dyDescent="0.2">
      <c r="BV54967" s="22"/>
      <c r="BW54967" s="22"/>
      <c r="BX54967" s="1"/>
    </row>
    <row r="54968" spans="74:76" x14ac:dyDescent="0.2">
      <c r="BV54968" s="22"/>
      <c r="BW54968" s="22"/>
      <c r="BX54968" s="1"/>
    </row>
    <row r="54969" spans="74:76" x14ac:dyDescent="0.2">
      <c r="BV54969" s="22"/>
      <c r="BW54969" s="22"/>
      <c r="BX54969" s="1"/>
    </row>
    <row r="54970" spans="74:76" x14ac:dyDescent="0.2">
      <c r="BV54970" s="22"/>
      <c r="BW54970" s="22"/>
      <c r="BX54970" s="1"/>
    </row>
    <row r="54971" spans="74:76" x14ac:dyDescent="0.2">
      <c r="BV54971" s="22"/>
      <c r="BW54971" s="22"/>
      <c r="BX54971" s="1"/>
    </row>
    <row r="54972" spans="74:76" x14ac:dyDescent="0.2">
      <c r="BV54972" s="22"/>
      <c r="BW54972" s="22"/>
      <c r="BX54972" s="1"/>
    </row>
    <row r="54973" spans="74:76" x14ac:dyDescent="0.2">
      <c r="BV54973" s="22"/>
      <c r="BW54973" s="22"/>
      <c r="BX54973" s="1"/>
    </row>
    <row r="54974" spans="74:76" x14ac:dyDescent="0.2">
      <c r="BV54974" s="22"/>
      <c r="BW54974" s="22"/>
      <c r="BX54974" s="1"/>
    </row>
    <row r="54975" spans="74:76" x14ac:dyDescent="0.2">
      <c r="BV54975" s="22"/>
      <c r="BW54975" s="22"/>
      <c r="BX54975" s="1"/>
    </row>
    <row r="54976" spans="74:76" x14ac:dyDescent="0.2">
      <c r="BV54976" s="22"/>
      <c r="BW54976" s="22"/>
      <c r="BX54976" s="1"/>
    </row>
    <row r="54977" spans="74:76" x14ac:dyDescent="0.2">
      <c r="BV54977" s="22"/>
      <c r="BW54977" s="22"/>
      <c r="BX54977" s="1"/>
    </row>
    <row r="54978" spans="74:76" x14ac:dyDescent="0.2">
      <c r="BV54978" s="22"/>
      <c r="BW54978" s="22"/>
      <c r="BX54978" s="1"/>
    </row>
    <row r="54979" spans="74:76" x14ac:dyDescent="0.2">
      <c r="BV54979" s="22"/>
      <c r="BW54979" s="22"/>
      <c r="BX54979" s="1"/>
    </row>
    <row r="54980" spans="74:76" x14ac:dyDescent="0.2">
      <c r="BV54980" s="22"/>
      <c r="BW54980" s="22"/>
      <c r="BX54980" s="1"/>
    </row>
    <row r="54981" spans="74:76" x14ac:dyDescent="0.2">
      <c r="BV54981" s="22"/>
      <c r="BW54981" s="22"/>
      <c r="BX54981" s="1"/>
    </row>
    <row r="54982" spans="74:76" x14ac:dyDescent="0.2">
      <c r="BV54982" s="22"/>
      <c r="BW54982" s="22"/>
      <c r="BX54982" s="1"/>
    </row>
    <row r="54983" spans="74:76" x14ac:dyDescent="0.2">
      <c r="BV54983" s="22"/>
      <c r="BW54983" s="22"/>
      <c r="BX54983" s="1"/>
    </row>
    <row r="54984" spans="74:76" x14ac:dyDescent="0.2">
      <c r="BV54984" s="22"/>
      <c r="BW54984" s="22"/>
      <c r="BX54984" s="1"/>
    </row>
    <row r="54985" spans="74:76" x14ac:dyDescent="0.2">
      <c r="BV54985" s="22"/>
      <c r="BW54985" s="22"/>
      <c r="BX54985" s="1"/>
    </row>
    <row r="54986" spans="74:76" x14ac:dyDescent="0.2">
      <c r="BV54986" s="22"/>
      <c r="BW54986" s="22"/>
      <c r="BX54986" s="1"/>
    </row>
    <row r="54987" spans="74:76" x14ac:dyDescent="0.2">
      <c r="BV54987" s="22"/>
      <c r="BW54987" s="22"/>
      <c r="BX54987" s="1"/>
    </row>
    <row r="54988" spans="74:76" x14ac:dyDescent="0.2">
      <c r="BV54988" s="22"/>
      <c r="BW54988" s="22"/>
      <c r="BX54988" s="1"/>
    </row>
    <row r="54989" spans="74:76" x14ac:dyDescent="0.2">
      <c r="BV54989" s="22"/>
      <c r="BW54989" s="22"/>
      <c r="BX54989" s="1"/>
    </row>
    <row r="54990" spans="74:76" x14ac:dyDescent="0.2">
      <c r="BV54990" s="22"/>
      <c r="BW54990" s="22"/>
      <c r="BX54990" s="1"/>
    </row>
    <row r="54991" spans="74:76" x14ac:dyDescent="0.2">
      <c r="BV54991" s="22"/>
      <c r="BW54991" s="22"/>
      <c r="BX54991" s="1"/>
    </row>
    <row r="54992" spans="74:76" x14ac:dyDescent="0.2">
      <c r="BV54992" s="22"/>
      <c r="BW54992" s="22"/>
      <c r="BX54992" s="1"/>
    </row>
    <row r="54993" spans="74:76" x14ac:dyDescent="0.2">
      <c r="BV54993" s="22"/>
      <c r="BW54993" s="22"/>
      <c r="BX54993" s="1"/>
    </row>
    <row r="54994" spans="74:76" x14ac:dyDescent="0.2">
      <c r="BV54994" s="22"/>
      <c r="BW54994" s="22"/>
      <c r="BX54994" s="1"/>
    </row>
    <row r="54995" spans="74:76" x14ac:dyDescent="0.2">
      <c r="BV54995" s="22"/>
      <c r="BW54995" s="22"/>
      <c r="BX54995" s="1"/>
    </row>
    <row r="54996" spans="74:76" x14ac:dyDescent="0.2">
      <c r="BV54996" s="22"/>
      <c r="BW54996" s="22"/>
      <c r="BX54996" s="1"/>
    </row>
    <row r="54997" spans="74:76" x14ac:dyDescent="0.2">
      <c r="BV54997" s="22"/>
      <c r="BW54997" s="22"/>
      <c r="BX54997" s="1"/>
    </row>
    <row r="54998" spans="74:76" x14ac:dyDescent="0.2">
      <c r="BV54998" s="22"/>
      <c r="BW54998" s="22"/>
      <c r="BX54998" s="1"/>
    </row>
    <row r="54999" spans="74:76" x14ac:dyDescent="0.2">
      <c r="BV54999" s="22"/>
      <c r="BW54999" s="22"/>
      <c r="BX54999" s="1"/>
    </row>
    <row r="55000" spans="74:76" x14ac:dyDescent="0.2">
      <c r="BV55000" s="22"/>
      <c r="BW55000" s="22"/>
      <c r="BX55000" s="1"/>
    </row>
    <row r="55001" spans="74:76" x14ac:dyDescent="0.2">
      <c r="BV55001" s="22"/>
      <c r="BW55001" s="22"/>
      <c r="BX55001" s="1"/>
    </row>
    <row r="55002" spans="74:76" x14ac:dyDescent="0.2">
      <c r="BV55002" s="22"/>
      <c r="BW55002" s="22"/>
      <c r="BX55002" s="1"/>
    </row>
    <row r="55003" spans="74:76" x14ac:dyDescent="0.2">
      <c r="BV55003" s="22"/>
      <c r="BW55003" s="22"/>
      <c r="BX55003" s="1"/>
    </row>
    <row r="55004" spans="74:76" x14ac:dyDescent="0.2">
      <c r="BV55004" s="22"/>
      <c r="BW55004" s="22"/>
      <c r="BX55004" s="1"/>
    </row>
    <row r="55005" spans="74:76" x14ac:dyDescent="0.2">
      <c r="BV55005" s="22"/>
      <c r="BW55005" s="22"/>
      <c r="BX55005" s="1"/>
    </row>
    <row r="55006" spans="74:76" x14ac:dyDescent="0.2">
      <c r="BV55006" s="22"/>
      <c r="BW55006" s="22"/>
      <c r="BX55006" s="1"/>
    </row>
    <row r="55007" spans="74:76" x14ac:dyDescent="0.2">
      <c r="BV55007" s="22"/>
      <c r="BW55007" s="22"/>
      <c r="BX55007" s="1"/>
    </row>
    <row r="55008" spans="74:76" x14ac:dyDescent="0.2">
      <c r="BV55008" s="22"/>
      <c r="BW55008" s="22"/>
      <c r="BX55008" s="1"/>
    </row>
    <row r="55009" spans="74:76" x14ac:dyDescent="0.2">
      <c r="BV55009" s="22"/>
      <c r="BW55009" s="22"/>
      <c r="BX55009" s="1"/>
    </row>
    <row r="55010" spans="74:76" x14ac:dyDescent="0.2">
      <c r="BV55010" s="22"/>
      <c r="BW55010" s="22"/>
      <c r="BX55010" s="1"/>
    </row>
    <row r="55011" spans="74:76" x14ac:dyDescent="0.2">
      <c r="BV55011" s="22"/>
      <c r="BW55011" s="22"/>
      <c r="BX55011" s="1"/>
    </row>
    <row r="55012" spans="74:76" x14ac:dyDescent="0.2">
      <c r="BV55012" s="22"/>
      <c r="BW55012" s="22"/>
      <c r="BX55012" s="1"/>
    </row>
    <row r="55013" spans="74:76" x14ac:dyDescent="0.2">
      <c r="BV55013" s="22"/>
      <c r="BW55013" s="22"/>
      <c r="BX55013" s="1"/>
    </row>
    <row r="55014" spans="74:76" x14ac:dyDescent="0.2">
      <c r="BV55014" s="22"/>
      <c r="BW55014" s="22"/>
      <c r="BX55014" s="1"/>
    </row>
    <row r="55015" spans="74:76" x14ac:dyDescent="0.2">
      <c r="BV55015" s="22"/>
      <c r="BW55015" s="22"/>
      <c r="BX55015" s="1"/>
    </row>
    <row r="55016" spans="74:76" x14ac:dyDescent="0.2">
      <c r="BV55016" s="22"/>
      <c r="BW55016" s="22"/>
      <c r="BX55016" s="1"/>
    </row>
    <row r="55017" spans="74:76" x14ac:dyDescent="0.2">
      <c r="BV55017" s="22"/>
      <c r="BW55017" s="22"/>
      <c r="BX55017" s="1"/>
    </row>
    <row r="55018" spans="74:76" x14ac:dyDescent="0.2">
      <c r="BV55018" s="22"/>
      <c r="BW55018" s="22"/>
      <c r="BX55018" s="1"/>
    </row>
    <row r="55019" spans="74:76" x14ac:dyDescent="0.2">
      <c r="BV55019" s="22"/>
      <c r="BW55019" s="22"/>
      <c r="BX55019" s="1"/>
    </row>
    <row r="55020" spans="74:76" x14ac:dyDescent="0.2">
      <c r="BV55020" s="22"/>
      <c r="BW55020" s="22"/>
      <c r="BX55020" s="1"/>
    </row>
    <row r="55021" spans="74:76" x14ac:dyDescent="0.2">
      <c r="BV55021" s="22"/>
      <c r="BW55021" s="22"/>
      <c r="BX55021" s="1"/>
    </row>
    <row r="55022" spans="74:76" x14ac:dyDescent="0.2">
      <c r="BV55022" s="22"/>
      <c r="BW55022" s="22"/>
      <c r="BX55022" s="1"/>
    </row>
    <row r="55023" spans="74:76" x14ac:dyDescent="0.2">
      <c r="BV55023" s="22"/>
      <c r="BW55023" s="22"/>
      <c r="BX55023" s="1"/>
    </row>
    <row r="55024" spans="74:76" x14ac:dyDescent="0.2">
      <c r="BV55024" s="22"/>
      <c r="BW55024" s="22"/>
      <c r="BX55024" s="1"/>
    </row>
    <row r="55025" spans="74:76" x14ac:dyDescent="0.2">
      <c r="BV55025" s="22"/>
      <c r="BW55025" s="22"/>
      <c r="BX55025" s="1"/>
    </row>
    <row r="55026" spans="74:76" x14ac:dyDescent="0.2">
      <c r="BV55026" s="22"/>
      <c r="BW55026" s="22"/>
      <c r="BX55026" s="1"/>
    </row>
    <row r="55027" spans="74:76" x14ac:dyDescent="0.2">
      <c r="BV55027" s="22"/>
      <c r="BW55027" s="22"/>
      <c r="BX55027" s="1"/>
    </row>
    <row r="55028" spans="74:76" x14ac:dyDescent="0.2">
      <c r="BV55028" s="22"/>
      <c r="BW55028" s="22"/>
      <c r="BX55028" s="1"/>
    </row>
    <row r="55029" spans="74:76" x14ac:dyDescent="0.2">
      <c r="BV55029" s="22"/>
      <c r="BW55029" s="22"/>
      <c r="BX55029" s="1"/>
    </row>
    <row r="55030" spans="74:76" x14ac:dyDescent="0.2">
      <c r="BV55030" s="22"/>
      <c r="BW55030" s="22"/>
      <c r="BX55030" s="1"/>
    </row>
    <row r="55031" spans="74:76" x14ac:dyDescent="0.2">
      <c r="BV55031" s="22"/>
      <c r="BW55031" s="22"/>
      <c r="BX55031" s="1"/>
    </row>
    <row r="55032" spans="74:76" x14ac:dyDescent="0.2">
      <c r="BV55032" s="22"/>
      <c r="BW55032" s="22"/>
      <c r="BX55032" s="1"/>
    </row>
    <row r="55033" spans="74:76" x14ac:dyDescent="0.2">
      <c r="BV55033" s="22"/>
      <c r="BW55033" s="22"/>
      <c r="BX55033" s="1"/>
    </row>
    <row r="55034" spans="74:76" x14ac:dyDescent="0.2">
      <c r="BV55034" s="22"/>
      <c r="BW55034" s="22"/>
      <c r="BX55034" s="1"/>
    </row>
    <row r="55035" spans="74:76" x14ac:dyDescent="0.2">
      <c r="BV55035" s="22"/>
      <c r="BW55035" s="22"/>
      <c r="BX55035" s="1"/>
    </row>
    <row r="55036" spans="74:76" x14ac:dyDescent="0.2">
      <c r="BV55036" s="22"/>
      <c r="BW55036" s="22"/>
      <c r="BX55036" s="1"/>
    </row>
    <row r="55037" spans="74:76" x14ac:dyDescent="0.2">
      <c r="BV55037" s="22"/>
      <c r="BW55037" s="22"/>
      <c r="BX55037" s="1"/>
    </row>
    <row r="55038" spans="74:76" x14ac:dyDescent="0.2">
      <c r="BV55038" s="22"/>
      <c r="BW55038" s="22"/>
      <c r="BX55038" s="1"/>
    </row>
    <row r="55039" spans="74:76" x14ac:dyDescent="0.2">
      <c r="BV55039" s="22"/>
      <c r="BW55039" s="22"/>
      <c r="BX55039" s="1"/>
    </row>
    <row r="55040" spans="74:76" x14ac:dyDescent="0.2">
      <c r="BV55040" s="22"/>
      <c r="BW55040" s="22"/>
      <c r="BX55040" s="1"/>
    </row>
    <row r="55041" spans="74:76" x14ac:dyDescent="0.2">
      <c r="BV55041" s="22"/>
      <c r="BW55041" s="22"/>
      <c r="BX55041" s="1"/>
    </row>
    <row r="55042" spans="74:76" x14ac:dyDescent="0.2">
      <c r="BV55042" s="22"/>
      <c r="BW55042" s="22"/>
      <c r="BX55042" s="1"/>
    </row>
    <row r="55043" spans="74:76" x14ac:dyDescent="0.2">
      <c r="BV55043" s="22"/>
      <c r="BW55043" s="22"/>
      <c r="BX55043" s="1"/>
    </row>
    <row r="55044" spans="74:76" x14ac:dyDescent="0.2">
      <c r="BV55044" s="22"/>
      <c r="BW55044" s="22"/>
      <c r="BX55044" s="1"/>
    </row>
    <row r="55045" spans="74:76" x14ac:dyDescent="0.2">
      <c r="BV55045" s="22"/>
      <c r="BW55045" s="22"/>
      <c r="BX55045" s="1"/>
    </row>
    <row r="55046" spans="74:76" x14ac:dyDescent="0.2">
      <c r="BV55046" s="22"/>
      <c r="BW55046" s="22"/>
      <c r="BX55046" s="1"/>
    </row>
    <row r="55047" spans="74:76" x14ac:dyDescent="0.2">
      <c r="BV55047" s="22"/>
      <c r="BW55047" s="22"/>
      <c r="BX55047" s="1"/>
    </row>
    <row r="55048" spans="74:76" x14ac:dyDescent="0.2">
      <c r="BV55048" s="22"/>
      <c r="BW55048" s="22"/>
      <c r="BX55048" s="1"/>
    </row>
    <row r="55049" spans="74:76" x14ac:dyDescent="0.2">
      <c r="BV55049" s="22"/>
      <c r="BW55049" s="22"/>
      <c r="BX55049" s="1"/>
    </row>
    <row r="55050" spans="74:76" x14ac:dyDescent="0.2">
      <c r="BV55050" s="22"/>
      <c r="BW55050" s="22"/>
      <c r="BX55050" s="1"/>
    </row>
    <row r="55051" spans="74:76" x14ac:dyDescent="0.2">
      <c r="BV55051" s="22"/>
      <c r="BW55051" s="22"/>
      <c r="BX55051" s="1"/>
    </row>
    <row r="55052" spans="74:76" x14ac:dyDescent="0.2">
      <c r="BV55052" s="22"/>
      <c r="BW55052" s="22"/>
      <c r="BX55052" s="1"/>
    </row>
    <row r="55053" spans="74:76" x14ac:dyDescent="0.2">
      <c r="BV55053" s="22"/>
      <c r="BW55053" s="22"/>
      <c r="BX55053" s="1"/>
    </row>
    <row r="55054" spans="74:76" x14ac:dyDescent="0.2">
      <c r="BV55054" s="22"/>
      <c r="BW55054" s="22"/>
      <c r="BX55054" s="1"/>
    </row>
    <row r="55055" spans="74:76" x14ac:dyDescent="0.2">
      <c r="BV55055" s="22"/>
      <c r="BW55055" s="22"/>
      <c r="BX55055" s="1"/>
    </row>
    <row r="55056" spans="74:76" x14ac:dyDescent="0.2">
      <c r="BV55056" s="22"/>
      <c r="BW55056" s="22"/>
      <c r="BX55056" s="1"/>
    </row>
    <row r="55057" spans="74:76" x14ac:dyDescent="0.2">
      <c r="BV55057" s="22"/>
      <c r="BW55057" s="22"/>
      <c r="BX55057" s="1"/>
    </row>
    <row r="55058" spans="74:76" x14ac:dyDescent="0.2">
      <c r="BV55058" s="22"/>
      <c r="BW55058" s="22"/>
      <c r="BX55058" s="1"/>
    </row>
    <row r="55059" spans="74:76" x14ac:dyDescent="0.2">
      <c r="BV55059" s="22"/>
      <c r="BW55059" s="22"/>
      <c r="BX55059" s="1"/>
    </row>
    <row r="55060" spans="74:76" x14ac:dyDescent="0.2">
      <c r="BV55060" s="22"/>
      <c r="BW55060" s="22"/>
      <c r="BX55060" s="1"/>
    </row>
    <row r="55061" spans="74:76" x14ac:dyDescent="0.2">
      <c r="BV55061" s="22"/>
      <c r="BW55061" s="22"/>
      <c r="BX55061" s="1"/>
    </row>
    <row r="55062" spans="74:76" x14ac:dyDescent="0.2">
      <c r="BV55062" s="22"/>
      <c r="BW55062" s="22"/>
      <c r="BX55062" s="1"/>
    </row>
    <row r="55063" spans="74:76" x14ac:dyDescent="0.2">
      <c r="BV55063" s="22"/>
      <c r="BW55063" s="22"/>
      <c r="BX55063" s="1"/>
    </row>
    <row r="55064" spans="74:76" x14ac:dyDescent="0.2">
      <c r="BV55064" s="22"/>
      <c r="BW55064" s="22"/>
      <c r="BX55064" s="1"/>
    </row>
    <row r="55065" spans="74:76" x14ac:dyDescent="0.2">
      <c r="BV55065" s="22"/>
      <c r="BW55065" s="22"/>
      <c r="BX55065" s="1"/>
    </row>
    <row r="55066" spans="74:76" x14ac:dyDescent="0.2">
      <c r="BV55066" s="22"/>
      <c r="BW55066" s="22"/>
      <c r="BX55066" s="1"/>
    </row>
    <row r="55067" spans="74:76" x14ac:dyDescent="0.2">
      <c r="BV55067" s="22"/>
      <c r="BW55067" s="22"/>
      <c r="BX55067" s="1"/>
    </row>
    <row r="55068" spans="74:76" x14ac:dyDescent="0.2">
      <c r="BV55068" s="22"/>
      <c r="BW55068" s="22"/>
      <c r="BX55068" s="1"/>
    </row>
    <row r="55069" spans="74:76" x14ac:dyDescent="0.2">
      <c r="BV55069" s="22"/>
      <c r="BW55069" s="22"/>
      <c r="BX55069" s="1"/>
    </row>
    <row r="55070" spans="74:76" x14ac:dyDescent="0.2">
      <c r="BV55070" s="22"/>
      <c r="BW55070" s="22"/>
      <c r="BX55070" s="1"/>
    </row>
    <row r="55071" spans="74:76" x14ac:dyDescent="0.2">
      <c r="BV55071" s="22"/>
      <c r="BW55071" s="22"/>
      <c r="BX55071" s="1"/>
    </row>
    <row r="55072" spans="74:76" x14ac:dyDescent="0.2">
      <c r="BV55072" s="22"/>
      <c r="BW55072" s="22"/>
      <c r="BX55072" s="1"/>
    </row>
    <row r="55073" spans="74:76" x14ac:dyDescent="0.2">
      <c r="BV55073" s="22"/>
      <c r="BW55073" s="22"/>
      <c r="BX55073" s="1"/>
    </row>
    <row r="55074" spans="74:76" x14ac:dyDescent="0.2">
      <c r="BV55074" s="22"/>
      <c r="BW55074" s="22"/>
      <c r="BX55074" s="1"/>
    </row>
    <row r="55075" spans="74:76" x14ac:dyDescent="0.2">
      <c r="BV55075" s="22"/>
      <c r="BW55075" s="22"/>
      <c r="BX55075" s="1"/>
    </row>
    <row r="55076" spans="74:76" x14ac:dyDescent="0.2">
      <c r="BV55076" s="22"/>
      <c r="BW55076" s="22"/>
      <c r="BX55076" s="1"/>
    </row>
    <row r="55077" spans="74:76" x14ac:dyDescent="0.2">
      <c r="BV55077" s="22"/>
      <c r="BW55077" s="22"/>
      <c r="BX55077" s="1"/>
    </row>
    <row r="55078" spans="74:76" x14ac:dyDescent="0.2">
      <c r="BV55078" s="22"/>
      <c r="BW55078" s="22"/>
      <c r="BX55078" s="1"/>
    </row>
    <row r="55079" spans="74:76" x14ac:dyDescent="0.2">
      <c r="BV55079" s="22"/>
      <c r="BW55079" s="22"/>
      <c r="BX55079" s="1"/>
    </row>
    <row r="55080" spans="74:76" x14ac:dyDescent="0.2">
      <c r="BV55080" s="22"/>
      <c r="BW55080" s="22"/>
      <c r="BX55080" s="1"/>
    </row>
    <row r="55081" spans="74:76" x14ac:dyDescent="0.2">
      <c r="BV55081" s="22"/>
      <c r="BW55081" s="22"/>
      <c r="BX55081" s="1"/>
    </row>
    <row r="55082" spans="74:76" x14ac:dyDescent="0.2">
      <c r="BV55082" s="22"/>
      <c r="BW55082" s="22"/>
      <c r="BX55082" s="1"/>
    </row>
    <row r="55083" spans="74:76" x14ac:dyDescent="0.2">
      <c r="BV55083" s="22"/>
      <c r="BW55083" s="22"/>
      <c r="BX55083" s="1"/>
    </row>
    <row r="55084" spans="74:76" x14ac:dyDescent="0.2">
      <c r="BV55084" s="22"/>
      <c r="BW55084" s="22"/>
      <c r="BX55084" s="1"/>
    </row>
    <row r="55085" spans="74:76" x14ac:dyDescent="0.2">
      <c r="BV55085" s="22"/>
      <c r="BW55085" s="22"/>
      <c r="BX55085" s="1"/>
    </row>
    <row r="55086" spans="74:76" x14ac:dyDescent="0.2">
      <c r="BV55086" s="22"/>
      <c r="BW55086" s="22"/>
      <c r="BX55086" s="1"/>
    </row>
    <row r="55087" spans="74:76" x14ac:dyDescent="0.2">
      <c r="BV55087" s="22"/>
      <c r="BW55087" s="22"/>
      <c r="BX55087" s="1"/>
    </row>
    <row r="55088" spans="74:76" x14ac:dyDescent="0.2">
      <c r="BV55088" s="22"/>
      <c r="BW55088" s="22"/>
      <c r="BX55088" s="1"/>
    </row>
    <row r="55089" spans="74:76" x14ac:dyDescent="0.2">
      <c r="BV55089" s="22"/>
      <c r="BW55089" s="22"/>
      <c r="BX55089" s="1"/>
    </row>
    <row r="55090" spans="74:76" x14ac:dyDescent="0.2">
      <c r="BV55090" s="22"/>
      <c r="BW55090" s="22"/>
      <c r="BX55090" s="1"/>
    </row>
    <row r="55091" spans="74:76" x14ac:dyDescent="0.2">
      <c r="BV55091" s="22"/>
      <c r="BW55091" s="22"/>
      <c r="BX55091" s="1"/>
    </row>
    <row r="55092" spans="74:76" x14ac:dyDescent="0.2">
      <c r="BV55092" s="22"/>
      <c r="BW55092" s="22"/>
      <c r="BX55092" s="1"/>
    </row>
    <row r="55093" spans="74:76" x14ac:dyDescent="0.2">
      <c r="BV55093" s="22"/>
      <c r="BW55093" s="22"/>
      <c r="BX55093" s="1"/>
    </row>
    <row r="55094" spans="74:76" x14ac:dyDescent="0.2">
      <c r="BV55094" s="22"/>
      <c r="BW55094" s="22"/>
      <c r="BX55094" s="1"/>
    </row>
    <row r="55095" spans="74:76" x14ac:dyDescent="0.2">
      <c r="BV55095" s="22"/>
      <c r="BW55095" s="22"/>
      <c r="BX55095" s="1"/>
    </row>
    <row r="55096" spans="74:76" x14ac:dyDescent="0.2">
      <c r="BV55096" s="22"/>
      <c r="BW55096" s="22"/>
      <c r="BX55096" s="1"/>
    </row>
    <row r="55097" spans="74:76" x14ac:dyDescent="0.2">
      <c r="BV55097" s="22"/>
      <c r="BW55097" s="22"/>
      <c r="BX55097" s="1"/>
    </row>
    <row r="55098" spans="74:76" x14ac:dyDescent="0.2">
      <c r="BV55098" s="22"/>
      <c r="BW55098" s="22"/>
      <c r="BX55098" s="1"/>
    </row>
    <row r="55099" spans="74:76" x14ac:dyDescent="0.2">
      <c r="BV55099" s="22"/>
      <c r="BW55099" s="22"/>
      <c r="BX55099" s="1"/>
    </row>
    <row r="55100" spans="74:76" x14ac:dyDescent="0.2">
      <c r="BV55100" s="22"/>
      <c r="BW55100" s="22"/>
      <c r="BX55100" s="1"/>
    </row>
    <row r="55101" spans="74:76" x14ac:dyDescent="0.2">
      <c r="BV55101" s="22"/>
      <c r="BW55101" s="22"/>
      <c r="BX55101" s="1"/>
    </row>
    <row r="55102" spans="74:76" x14ac:dyDescent="0.2">
      <c r="BV55102" s="22"/>
      <c r="BW55102" s="22"/>
      <c r="BX55102" s="1"/>
    </row>
    <row r="55103" spans="74:76" x14ac:dyDescent="0.2">
      <c r="BV55103" s="22"/>
      <c r="BW55103" s="22"/>
      <c r="BX55103" s="1"/>
    </row>
    <row r="55104" spans="74:76" x14ac:dyDescent="0.2">
      <c r="BV55104" s="22"/>
      <c r="BW55104" s="22"/>
      <c r="BX55104" s="1"/>
    </row>
    <row r="55105" spans="74:76" x14ac:dyDescent="0.2">
      <c r="BV55105" s="22"/>
      <c r="BW55105" s="22"/>
      <c r="BX55105" s="1"/>
    </row>
    <row r="55106" spans="74:76" x14ac:dyDescent="0.2">
      <c r="BV55106" s="22"/>
      <c r="BW55106" s="22"/>
      <c r="BX55106" s="1"/>
    </row>
    <row r="55107" spans="74:76" x14ac:dyDescent="0.2">
      <c r="BV55107" s="22"/>
      <c r="BW55107" s="22"/>
      <c r="BX55107" s="1"/>
    </row>
    <row r="55108" spans="74:76" x14ac:dyDescent="0.2">
      <c r="BV55108" s="22"/>
      <c r="BW55108" s="22"/>
      <c r="BX55108" s="1"/>
    </row>
    <row r="55109" spans="74:76" x14ac:dyDescent="0.2">
      <c r="BV55109" s="22"/>
      <c r="BW55109" s="22"/>
      <c r="BX55109" s="1"/>
    </row>
    <row r="55110" spans="74:76" x14ac:dyDescent="0.2">
      <c r="BV55110" s="22"/>
      <c r="BW55110" s="22"/>
      <c r="BX55110" s="1"/>
    </row>
    <row r="55111" spans="74:76" x14ac:dyDescent="0.2">
      <c r="BV55111" s="22"/>
      <c r="BW55111" s="22"/>
      <c r="BX55111" s="1"/>
    </row>
    <row r="55112" spans="74:76" x14ac:dyDescent="0.2">
      <c r="BV55112" s="22"/>
      <c r="BW55112" s="22"/>
      <c r="BX55112" s="1"/>
    </row>
    <row r="55113" spans="74:76" x14ac:dyDescent="0.2">
      <c r="BV55113" s="22"/>
      <c r="BW55113" s="22"/>
      <c r="BX55113" s="1"/>
    </row>
    <row r="55114" spans="74:76" x14ac:dyDescent="0.2">
      <c r="BV55114" s="22"/>
      <c r="BW55114" s="22"/>
      <c r="BX55114" s="1"/>
    </row>
    <row r="55115" spans="74:76" x14ac:dyDescent="0.2">
      <c r="BV55115" s="22"/>
      <c r="BW55115" s="22"/>
      <c r="BX55115" s="1"/>
    </row>
    <row r="55116" spans="74:76" x14ac:dyDescent="0.2">
      <c r="BV55116" s="22"/>
      <c r="BW55116" s="22"/>
      <c r="BX55116" s="1"/>
    </row>
    <row r="55117" spans="74:76" x14ac:dyDescent="0.2">
      <c r="BV55117" s="22"/>
      <c r="BW55117" s="22"/>
      <c r="BX55117" s="1"/>
    </row>
    <row r="55118" spans="74:76" x14ac:dyDescent="0.2">
      <c r="BV55118" s="22"/>
      <c r="BW55118" s="22"/>
      <c r="BX55118" s="1"/>
    </row>
    <row r="55119" spans="74:76" x14ac:dyDescent="0.2">
      <c r="BV55119" s="22"/>
      <c r="BW55119" s="22"/>
      <c r="BX55119" s="1"/>
    </row>
    <row r="55120" spans="74:76" x14ac:dyDescent="0.2">
      <c r="BV55120" s="22"/>
      <c r="BW55120" s="22"/>
      <c r="BX55120" s="1"/>
    </row>
    <row r="55121" spans="74:76" x14ac:dyDescent="0.2">
      <c r="BV55121" s="22"/>
      <c r="BW55121" s="22"/>
      <c r="BX55121" s="1"/>
    </row>
    <row r="55122" spans="74:76" x14ac:dyDescent="0.2">
      <c r="BV55122" s="22"/>
      <c r="BW55122" s="22"/>
      <c r="BX55122" s="1"/>
    </row>
    <row r="55123" spans="74:76" x14ac:dyDescent="0.2">
      <c r="BV55123" s="22"/>
      <c r="BW55123" s="22"/>
      <c r="BX55123" s="1"/>
    </row>
    <row r="55124" spans="74:76" x14ac:dyDescent="0.2">
      <c r="BV55124" s="22"/>
      <c r="BW55124" s="22"/>
      <c r="BX55124" s="1"/>
    </row>
    <row r="55125" spans="74:76" x14ac:dyDescent="0.2">
      <c r="BV55125" s="22"/>
      <c r="BW55125" s="22"/>
      <c r="BX55125" s="1"/>
    </row>
    <row r="55126" spans="74:76" x14ac:dyDescent="0.2">
      <c r="BV55126" s="22"/>
      <c r="BW55126" s="22"/>
      <c r="BX55126" s="1"/>
    </row>
    <row r="55127" spans="74:76" x14ac:dyDescent="0.2">
      <c r="BV55127" s="22"/>
      <c r="BW55127" s="22"/>
      <c r="BX55127" s="1"/>
    </row>
    <row r="55128" spans="74:76" x14ac:dyDescent="0.2">
      <c r="BV55128" s="22"/>
      <c r="BW55128" s="22"/>
      <c r="BX55128" s="1"/>
    </row>
    <row r="55129" spans="74:76" x14ac:dyDescent="0.2">
      <c r="BV55129" s="22"/>
      <c r="BW55129" s="22"/>
      <c r="BX55129" s="1"/>
    </row>
    <row r="55130" spans="74:76" x14ac:dyDescent="0.2">
      <c r="BV55130" s="22"/>
      <c r="BW55130" s="22"/>
      <c r="BX55130" s="1"/>
    </row>
    <row r="55131" spans="74:76" x14ac:dyDescent="0.2">
      <c r="BV55131" s="22"/>
      <c r="BW55131" s="22"/>
      <c r="BX55131" s="1"/>
    </row>
    <row r="55132" spans="74:76" x14ac:dyDescent="0.2">
      <c r="BV55132" s="22"/>
      <c r="BW55132" s="22"/>
      <c r="BX55132" s="1"/>
    </row>
    <row r="55133" spans="74:76" x14ac:dyDescent="0.2">
      <c r="BV55133" s="22"/>
      <c r="BW55133" s="22"/>
      <c r="BX55133" s="1"/>
    </row>
    <row r="55134" spans="74:76" x14ac:dyDescent="0.2">
      <c r="BV55134" s="22"/>
      <c r="BW55134" s="22"/>
      <c r="BX55134" s="1"/>
    </row>
    <row r="55135" spans="74:76" x14ac:dyDescent="0.2">
      <c r="BV55135" s="22"/>
      <c r="BW55135" s="22"/>
      <c r="BX55135" s="1"/>
    </row>
    <row r="55136" spans="74:76" x14ac:dyDescent="0.2">
      <c r="BV55136" s="22"/>
      <c r="BW55136" s="22"/>
      <c r="BX55136" s="1"/>
    </row>
    <row r="55137" spans="74:76" x14ac:dyDescent="0.2">
      <c r="BV55137" s="22"/>
      <c r="BW55137" s="22"/>
      <c r="BX55137" s="1"/>
    </row>
    <row r="55138" spans="74:76" x14ac:dyDescent="0.2">
      <c r="BV55138" s="22"/>
      <c r="BW55138" s="22"/>
      <c r="BX55138" s="1"/>
    </row>
    <row r="55139" spans="74:76" x14ac:dyDescent="0.2">
      <c r="BV55139" s="22"/>
      <c r="BW55139" s="22"/>
      <c r="BX55139" s="1"/>
    </row>
    <row r="55140" spans="74:76" x14ac:dyDescent="0.2">
      <c r="BV55140" s="22"/>
      <c r="BW55140" s="22"/>
      <c r="BX55140" s="1"/>
    </row>
    <row r="55141" spans="74:76" x14ac:dyDescent="0.2">
      <c r="BV55141" s="22"/>
      <c r="BW55141" s="22"/>
      <c r="BX55141" s="1"/>
    </row>
    <row r="55142" spans="74:76" x14ac:dyDescent="0.2">
      <c r="BV55142" s="22"/>
      <c r="BW55142" s="22"/>
      <c r="BX55142" s="1"/>
    </row>
    <row r="55143" spans="74:76" x14ac:dyDescent="0.2">
      <c r="BV55143" s="22"/>
      <c r="BW55143" s="22"/>
      <c r="BX55143" s="1"/>
    </row>
    <row r="55144" spans="74:76" x14ac:dyDescent="0.2">
      <c r="BV55144" s="22"/>
      <c r="BW55144" s="22"/>
      <c r="BX55144" s="1"/>
    </row>
    <row r="55145" spans="74:76" x14ac:dyDescent="0.2">
      <c r="BV55145" s="22"/>
      <c r="BW55145" s="22"/>
      <c r="BX55145" s="1"/>
    </row>
    <row r="55146" spans="74:76" x14ac:dyDescent="0.2">
      <c r="BV55146" s="22"/>
      <c r="BW55146" s="22"/>
      <c r="BX55146" s="1"/>
    </row>
    <row r="55147" spans="74:76" x14ac:dyDescent="0.2">
      <c r="BV55147" s="22"/>
      <c r="BW55147" s="22"/>
      <c r="BX55147" s="1"/>
    </row>
    <row r="55148" spans="74:76" x14ac:dyDescent="0.2">
      <c r="BV55148" s="22"/>
      <c r="BW55148" s="22"/>
      <c r="BX55148" s="1"/>
    </row>
    <row r="55149" spans="74:76" x14ac:dyDescent="0.2">
      <c r="BV55149" s="22"/>
      <c r="BW55149" s="22"/>
      <c r="BX55149" s="1"/>
    </row>
    <row r="55150" spans="74:76" x14ac:dyDescent="0.2">
      <c r="BV55150" s="22"/>
      <c r="BW55150" s="22"/>
      <c r="BX55150" s="1"/>
    </row>
    <row r="55151" spans="74:76" x14ac:dyDescent="0.2">
      <c r="BV55151" s="22"/>
      <c r="BW55151" s="22"/>
      <c r="BX55151" s="1"/>
    </row>
    <row r="55152" spans="74:76" x14ac:dyDescent="0.2">
      <c r="BV55152" s="22"/>
      <c r="BW55152" s="22"/>
      <c r="BX55152" s="1"/>
    </row>
    <row r="55153" spans="74:76" x14ac:dyDescent="0.2">
      <c r="BV55153" s="22"/>
      <c r="BW55153" s="22"/>
      <c r="BX55153" s="1"/>
    </row>
    <row r="55154" spans="74:76" x14ac:dyDescent="0.2">
      <c r="BV55154" s="22"/>
      <c r="BW55154" s="22"/>
      <c r="BX55154" s="1"/>
    </row>
    <row r="55155" spans="74:76" x14ac:dyDescent="0.2">
      <c r="BV55155" s="22"/>
      <c r="BW55155" s="22"/>
      <c r="BX55155" s="1"/>
    </row>
    <row r="55156" spans="74:76" x14ac:dyDescent="0.2">
      <c r="BV55156" s="22"/>
      <c r="BW55156" s="22"/>
      <c r="BX55156" s="1"/>
    </row>
    <row r="55157" spans="74:76" x14ac:dyDescent="0.2">
      <c r="BV55157" s="22"/>
      <c r="BW55157" s="22"/>
      <c r="BX55157" s="1"/>
    </row>
    <row r="55158" spans="74:76" x14ac:dyDescent="0.2">
      <c r="BV55158" s="22"/>
      <c r="BW55158" s="22"/>
      <c r="BX55158" s="1"/>
    </row>
    <row r="55159" spans="74:76" x14ac:dyDescent="0.2">
      <c r="BV55159" s="22"/>
      <c r="BW55159" s="22"/>
      <c r="BX55159" s="1"/>
    </row>
    <row r="55160" spans="74:76" x14ac:dyDescent="0.2">
      <c r="BV55160" s="22"/>
      <c r="BW55160" s="22"/>
      <c r="BX55160" s="1"/>
    </row>
    <row r="55161" spans="74:76" x14ac:dyDescent="0.2">
      <c r="BV55161" s="22"/>
      <c r="BW55161" s="22"/>
      <c r="BX55161" s="1"/>
    </row>
    <row r="55162" spans="74:76" x14ac:dyDescent="0.2">
      <c r="BV55162" s="22"/>
      <c r="BW55162" s="22"/>
      <c r="BX55162" s="1"/>
    </row>
    <row r="55163" spans="74:76" x14ac:dyDescent="0.2">
      <c r="BV55163" s="22"/>
      <c r="BW55163" s="22"/>
      <c r="BX55163" s="1"/>
    </row>
    <row r="55164" spans="74:76" x14ac:dyDescent="0.2">
      <c r="BV55164" s="22"/>
      <c r="BW55164" s="22"/>
      <c r="BX55164" s="1"/>
    </row>
    <row r="55165" spans="74:76" x14ac:dyDescent="0.2">
      <c r="BV55165" s="22"/>
      <c r="BW55165" s="22"/>
      <c r="BX55165" s="1"/>
    </row>
    <row r="55166" spans="74:76" x14ac:dyDescent="0.2">
      <c r="BV55166" s="22"/>
      <c r="BW55166" s="22"/>
      <c r="BX55166" s="1"/>
    </row>
    <row r="55167" spans="74:76" x14ac:dyDescent="0.2">
      <c r="BV55167" s="22"/>
      <c r="BW55167" s="22"/>
      <c r="BX55167" s="1"/>
    </row>
    <row r="55168" spans="74:76" x14ac:dyDescent="0.2">
      <c r="BV55168" s="22"/>
      <c r="BW55168" s="22"/>
      <c r="BX55168" s="1"/>
    </row>
    <row r="55169" spans="74:76" x14ac:dyDescent="0.2">
      <c r="BV55169" s="22"/>
      <c r="BW55169" s="22"/>
      <c r="BX55169" s="1"/>
    </row>
    <row r="55170" spans="74:76" x14ac:dyDescent="0.2">
      <c r="BV55170" s="22"/>
      <c r="BW55170" s="22"/>
      <c r="BX55170" s="1"/>
    </row>
    <row r="55171" spans="74:76" x14ac:dyDescent="0.2">
      <c r="BV55171" s="22"/>
      <c r="BW55171" s="22"/>
      <c r="BX55171" s="1"/>
    </row>
    <row r="55172" spans="74:76" x14ac:dyDescent="0.2">
      <c r="BV55172" s="22"/>
      <c r="BW55172" s="22"/>
      <c r="BX55172" s="1"/>
    </row>
    <row r="55173" spans="74:76" x14ac:dyDescent="0.2">
      <c r="BV55173" s="22"/>
      <c r="BW55173" s="22"/>
      <c r="BX55173" s="1"/>
    </row>
    <row r="55174" spans="74:76" x14ac:dyDescent="0.2">
      <c r="BV55174" s="22"/>
      <c r="BW55174" s="22"/>
      <c r="BX55174" s="1"/>
    </row>
    <row r="55175" spans="74:76" x14ac:dyDescent="0.2">
      <c r="BV55175" s="22"/>
      <c r="BW55175" s="22"/>
      <c r="BX55175" s="1"/>
    </row>
    <row r="55176" spans="74:76" x14ac:dyDescent="0.2">
      <c r="BV55176" s="22"/>
      <c r="BW55176" s="22"/>
      <c r="BX55176" s="1"/>
    </row>
    <row r="55177" spans="74:76" x14ac:dyDescent="0.2">
      <c r="BV55177" s="22"/>
      <c r="BW55177" s="22"/>
      <c r="BX55177" s="1"/>
    </row>
    <row r="55178" spans="74:76" x14ac:dyDescent="0.2">
      <c r="BV55178" s="22"/>
      <c r="BW55178" s="22"/>
      <c r="BX55178" s="1"/>
    </row>
    <row r="55179" spans="74:76" x14ac:dyDescent="0.2">
      <c r="BV55179" s="22"/>
      <c r="BW55179" s="22"/>
      <c r="BX55179" s="1"/>
    </row>
    <row r="55180" spans="74:76" x14ac:dyDescent="0.2">
      <c r="BV55180" s="22"/>
      <c r="BW55180" s="22"/>
      <c r="BX55180" s="1"/>
    </row>
    <row r="55181" spans="74:76" x14ac:dyDescent="0.2">
      <c r="BV55181" s="22"/>
      <c r="BW55181" s="22"/>
      <c r="BX55181" s="1"/>
    </row>
    <row r="55182" spans="74:76" x14ac:dyDescent="0.2">
      <c r="BV55182" s="22"/>
      <c r="BW55182" s="22"/>
      <c r="BX55182" s="1"/>
    </row>
    <row r="55183" spans="74:76" x14ac:dyDescent="0.2">
      <c r="BV55183" s="22"/>
      <c r="BW55183" s="22"/>
      <c r="BX55183" s="1"/>
    </row>
    <row r="55184" spans="74:76" x14ac:dyDescent="0.2">
      <c r="BV55184" s="22"/>
      <c r="BW55184" s="22"/>
      <c r="BX55184" s="1"/>
    </row>
    <row r="55185" spans="74:76" x14ac:dyDescent="0.2">
      <c r="BV55185" s="22"/>
      <c r="BW55185" s="22"/>
      <c r="BX55185" s="1"/>
    </row>
    <row r="55186" spans="74:76" x14ac:dyDescent="0.2">
      <c r="BV55186" s="22"/>
      <c r="BW55186" s="22"/>
      <c r="BX55186" s="1"/>
    </row>
    <row r="55187" spans="74:76" x14ac:dyDescent="0.2">
      <c r="BV55187" s="22"/>
      <c r="BW55187" s="22"/>
      <c r="BX55187" s="1"/>
    </row>
    <row r="55188" spans="74:76" x14ac:dyDescent="0.2">
      <c r="BV55188" s="22"/>
      <c r="BW55188" s="22"/>
      <c r="BX55188" s="1"/>
    </row>
    <row r="55189" spans="74:76" x14ac:dyDescent="0.2">
      <c r="BV55189" s="22"/>
      <c r="BW55189" s="22"/>
      <c r="BX55189" s="1"/>
    </row>
    <row r="55190" spans="74:76" x14ac:dyDescent="0.2">
      <c r="BV55190" s="22"/>
      <c r="BW55190" s="22"/>
      <c r="BX55190" s="1"/>
    </row>
    <row r="55191" spans="74:76" x14ac:dyDescent="0.2">
      <c r="BV55191" s="22"/>
      <c r="BW55191" s="22"/>
      <c r="BX55191" s="1"/>
    </row>
    <row r="55192" spans="74:76" x14ac:dyDescent="0.2">
      <c r="BV55192" s="22"/>
      <c r="BW55192" s="22"/>
      <c r="BX55192" s="1"/>
    </row>
    <row r="55193" spans="74:76" x14ac:dyDescent="0.2">
      <c r="BV55193" s="22"/>
      <c r="BW55193" s="22"/>
      <c r="BX55193" s="1"/>
    </row>
    <row r="55194" spans="74:76" x14ac:dyDescent="0.2">
      <c r="BV55194" s="22"/>
      <c r="BW55194" s="22"/>
      <c r="BX55194" s="1"/>
    </row>
    <row r="55195" spans="74:76" x14ac:dyDescent="0.2">
      <c r="BV55195" s="22"/>
      <c r="BW55195" s="22"/>
      <c r="BX55195" s="1"/>
    </row>
    <row r="55196" spans="74:76" x14ac:dyDescent="0.2">
      <c r="BV55196" s="22"/>
      <c r="BW55196" s="22"/>
      <c r="BX55196" s="1"/>
    </row>
    <row r="55197" spans="74:76" x14ac:dyDescent="0.2">
      <c r="BV55197" s="22"/>
      <c r="BW55197" s="22"/>
      <c r="BX55197" s="1"/>
    </row>
    <row r="55198" spans="74:76" x14ac:dyDescent="0.2">
      <c r="BV55198" s="22"/>
      <c r="BW55198" s="22"/>
      <c r="BX55198" s="1"/>
    </row>
    <row r="55199" spans="74:76" x14ac:dyDescent="0.2">
      <c r="BV55199" s="22"/>
      <c r="BW55199" s="22"/>
      <c r="BX55199" s="1"/>
    </row>
    <row r="55200" spans="74:76" x14ac:dyDescent="0.2">
      <c r="BV55200" s="22"/>
      <c r="BW55200" s="22"/>
      <c r="BX55200" s="1"/>
    </row>
    <row r="55201" spans="74:76" x14ac:dyDescent="0.2">
      <c r="BV55201" s="22"/>
      <c r="BW55201" s="22"/>
      <c r="BX55201" s="1"/>
    </row>
    <row r="55202" spans="74:76" x14ac:dyDescent="0.2">
      <c r="BV55202" s="22"/>
      <c r="BW55202" s="22"/>
      <c r="BX55202" s="1"/>
    </row>
    <row r="55203" spans="74:76" x14ac:dyDescent="0.2">
      <c r="BV55203" s="22"/>
      <c r="BW55203" s="22"/>
      <c r="BX55203" s="1"/>
    </row>
    <row r="55204" spans="74:76" x14ac:dyDescent="0.2">
      <c r="BV55204" s="22"/>
      <c r="BW55204" s="22"/>
      <c r="BX55204" s="1"/>
    </row>
    <row r="55205" spans="74:76" x14ac:dyDescent="0.2">
      <c r="BV55205" s="22"/>
      <c r="BW55205" s="22"/>
      <c r="BX55205" s="1"/>
    </row>
    <row r="55206" spans="74:76" x14ac:dyDescent="0.2">
      <c r="BV55206" s="22"/>
      <c r="BW55206" s="22"/>
      <c r="BX55206" s="1"/>
    </row>
    <row r="55207" spans="74:76" x14ac:dyDescent="0.2">
      <c r="BV55207" s="22"/>
      <c r="BW55207" s="22"/>
      <c r="BX55207" s="1"/>
    </row>
    <row r="55208" spans="74:76" x14ac:dyDescent="0.2">
      <c r="BV55208" s="22"/>
      <c r="BW55208" s="22"/>
      <c r="BX55208" s="1"/>
    </row>
    <row r="55209" spans="74:76" x14ac:dyDescent="0.2">
      <c r="BV55209" s="22"/>
      <c r="BW55209" s="22"/>
      <c r="BX55209" s="1"/>
    </row>
    <row r="55210" spans="74:76" x14ac:dyDescent="0.2">
      <c r="BV55210" s="22"/>
      <c r="BW55210" s="22"/>
      <c r="BX55210" s="1"/>
    </row>
    <row r="55211" spans="74:76" x14ac:dyDescent="0.2">
      <c r="BV55211" s="22"/>
      <c r="BW55211" s="22"/>
      <c r="BX55211" s="1"/>
    </row>
    <row r="55212" spans="74:76" x14ac:dyDescent="0.2">
      <c r="BV55212" s="22"/>
      <c r="BW55212" s="22"/>
      <c r="BX55212" s="1"/>
    </row>
    <row r="55213" spans="74:76" x14ac:dyDescent="0.2">
      <c r="BV55213" s="22"/>
      <c r="BW55213" s="22"/>
      <c r="BX55213" s="1"/>
    </row>
    <row r="55214" spans="74:76" x14ac:dyDescent="0.2">
      <c r="BV55214" s="22"/>
      <c r="BW55214" s="22"/>
      <c r="BX55214" s="1"/>
    </row>
    <row r="55215" spans="74:76" x14ac:dyDescent="0.2">
      <c r="BV55215" s="22"/>
      <c r="BW55215" s="22"/>
      <c r="BX55215" s="1"/>
    </row>
    <row r="55216" spans="74:76" x14ac:dyDescent="0.2">
      <c r="BV55216" s="22"/>
      <c r="BW55216" s="22"/>
      <c r="BX55216" s="1"/>
    </row>
    <row r="55217" spans="74:76" x14ac:dyDescent="0.2">
      <c r="BV55217" s="22"/>
      <c r="BW55217" s="22"/>
      <c r="BX55217" s="1"/>
    </row>
    <row r="55218" spans="74:76" x14ac:dyDescent="0.2">
      <c r="BV55218" s="22"/>
      <c r="BW55218" s="22"/>
      <c r="BX55218" s="1"/>
    </row>
    <row r="55219" spans="74:76" x14ac:dyDescent="0.2">
      <c r="BV55219" s="22"/>
      <c r="BW55219" s="22"/>
      <c r="BX55219" s="1"/>
    </row>
    <row r="55220" spans="74:76" x14ac:dyDescent="0.2">
      <c r="BV55220" s="22"/>
      <c r="BW55220" s="22"/>
      <c r="BX55220" s="1"/>
    </row>
    <row r="55221" spans="74:76" x14ac:dyDescent="0.2">
      <c r="BV55221" s="22"/>
      <c r="BW55221" s="22"/>
      <c r="BX55221" s="1"/>
    </row>
    <row r="55222" spans="74:76" x14ac:dyDescent="0.2">
      <c r="BV55222" s="22"/>
      <c r="BW55222" s="22"/>
      <c r="BX55222" s="1"/>
    </row>
    <row r="55223" spans="74:76" x14ac:dyDescent="0.2">
      <c r="BV55223" s="22"/>
      <c r="BW55223" s="22"/>
      <c r="BX55223" s="1"/>
    </row>
    <row r="55224" spans="74:76" x14ac:dyDescent="0.2">
      <c r="BV55224" s="22"/>
      <c r="BW55224" s="22"/>
      <c r="BX55224" s="1"/>
    </row>
    <row r="55225" spans="74:76" x14ac:dyDescent="0.2">
      <c r="BV55225" s="22"/>
      <c r="BW55225" s="22"/>
      <c r="BX55225" s="1"/>
    </row>
    <row r="55226" spans="74:76" x14ac:dyDescent="0.2">
      <c r="BV55226" s="22"/>
      <c r="BW55226" s="22"/>
      <c r="BX55226" s="1"/>
    </row>
    <row r="55227" spans="74:76" x14ac:dyDescent="0.2">
      <c r="BV55227" s="22"/>
      <c r="BW55227" s="22"/>
      <c r="BX55227" s="1"/>
    </row>
    <row r="55228" spans="74:76" x14ac:dyDescent="0.2">
      <c r="BV55228" s="22"/>
      <c r="BW55228" s="22"/>
      <c r="BX55228" s="1"/>
    </row>
    <row r="55229" spans="74:76" x14ac:dyDescent="0.2">
      <c r="BV55229" s="22"/>
      <c r="BW55229" s="22"/>
      <c r="BX55229" s="1"/>
    </row>
    <row r="55230" spans="74:76" x14ac:dyDescent="0.2">
      <c r="BV55230" s="22"/>
      <c r="BW55230" s="22"/>
      <c r="BX55230" s="1"/>
    </row>
    <row r="55231" spans="74:76" x14ac:dyDescent="0.2">
      <c r="BV55231" s="22"/>
      <c r="BW55231" s="22"/>
      <c r="BX55231" s="1"/>
    </row>
    <row r="55232" spans="74:76" x14ac:dyDescent="0.2">
      <c r="BV55232" s="22"/>
      <c r="BW55232" s="22"/>
      <c r="BX55232" s="1"/>
    </row>
    <row r="55233" spans="74:76" x14ac:dyDescent="0.2">
      <c r="BV55233" s="22"/>
      <c r="BW55233" s="22"/>
      <c r="BX55233" s="1"/>
    </row>
    <row r="55234" spans="74:76" x14ac:dyDescent="0.2">
      <c r="BV55234" s="22"/>
      <c r="BW55234" s="22"/>
      <c r="BX55234" s="1"/>
    </row>
    <row r="55235" spans="74:76" x14ac:dyDescent="0.2">
      <c r="BV55235" s="22"/>
      <c r="BW55235" s="22"/>
      <c r="BX55235" s="1"/>
    </row>
    <row r="55236" spans="74:76" x14ac:dyDescent="0.2">
      <c r="BV55236" s="22"/>
      <c r="BW55236" s="22"/>
      <c r="BX55236" s="1"/>
    </row>
    <row r="55237" spans="74:76" x14ac:dyDescent="0.2">
      <c r="BV55237" s="22"/>
      <c r="BW55237" s="22"/>
      <c r="BX55237" s="1"/>
    </row>
    <row r="55238" spans="74:76" x14ac:dyDescent="0.2">
      <c r="BV55238" s="22"/>
      <c r="BW55238" s="22"/>
      <c r="BX55238" s="1"/>
    </row>
    <row r="55239" spans="74:76" x14ac:dyDescent="0.2">
      <c r="BV55239" s="22"/>
      <c r="BW55239" s="22"/>
      <c r="BX55239" s="1"/>
    </row>
    <row r="55240" spans="74:76" x14ac:dyDescent="0.2">
      <c r="BV55240" s="22"/>
      <c r="BW55240" s="22"/>
      <c r="BX55240" s="1"/>
    </row>
    <row r="55241" spans="74:76" x14ac:dyDescent="0.2">
      <c r="BV55241" s="22"/>
      <c r="BW55241" s="22"/>
      <c r="BX55241" s="1"/>
    </row>
    <row r="55242" spans="74:76" x14ac:dyDescent="0.2">
      <c r="BV55242" s="22"/>
      <c r="BW55242" s="22"/>
      <c r="BX55242" s="1"/>
    </row>
    <row r="55243" spans="74:76" x14ac:dyDescent="0.2">
      <c r="BV55243" s="22"/>
      <c r="BW55243" s="22"/>
      <c r="BX55243" s="1"/>
    </row>
    <row r="55244" spans="74:76" x14ac:dyDescent="0.2">
      <c r="BV55244" s="22"/>
      <c r="BW55244" s="22"/>
      <c r="BX55244" s="1"/>
    </row>
    <row r="55245" spans="74:76" x14ac:dyDescent="0.2">
      <c r="BV55245" s="22"/>
      <c r="BW55245" s="22"/>
      <c r="BX55245" s="1"/>
    </row>
    <row r="55246" spans="74:76" x14ac:dyDescent="0.2">
      <c r="BV55246" s="22"/>
      <c r="BW55246" s="22"/>
      <c r="BX55246" s="1"/>
    </row>
    <row r="55247" spans="74:76" x14ac:dyDescent="0.2">
      <c r="BV55247" s="22"/>
      <c r="BW55247" s="22"/>
      <c r="BX55247" s="1"/>
    </row>
    <row r="55248" spans="74:76" x14ac:dyDescent="0.2">
      <c r="BV55248" s="22"/>
      <c r="BW55248" s="22"/>
      <c r="BX55248" s="1"/>
    </row>
    <row r="55249" spans="74:76" x14ac:dyDescent="0.2">
      <c r="BV55249" s="22"/>
      <c r="BW55249" s="22"/>
      <c r="BX55249" s="1"/>
    </row>
    <row r="55250" spans="74:76" x14ac:dyDescent="0.2">
      <c r="BV55250" s="22"/>
      <c r="BW55250" s="22"/>
      <c r="BX55250" s="1"/>
    </row>
    <row r="55251" spans="74:76" x14ac:dyDescent="0.2">
      <c r="BV55251" s="22"/>
      <c r="BW55251" s="22"/>
      <c r="BX55251" s="1"/>
    </row>
    <row r="55252" spans="74:76" x14ac:dyDescent="0.2">
      <c r="BV55252" s="22"/>
      <c r="BW55252" s="22"/>
      <c r="BX55252" s="1"/>
    </row>
    <row r="55253" spans="74:76" x14ac:dyDescent="0.2">
      <c r="BV55253" s="22"/>
      <c r="BW55253" s="22"/>
      <c r="BX55253" s="1"/>
    </row>
    <row r="55254" spans="74:76" x14ac:dyDescent="0.2">
      <c r="BV55254" s="22"/>
      <c r="BW55254" s="22"/>
      <c r="BX55254" s="1"/>
    </row>
    <row r="55255" spans="74:76" x14ac:dyDescent="0.2">
      <c r="BV55255" s="22"/>
      <c r="BW55255" s="22"/>
      <c r="BX55255" s="1"/>
    </row>
    <row r="55256" spans="74:76" x14ac:dyDescent="0.2">
      <c r="BV55256" s="22"/>
      <c r="BW55256" s="22"/>
      <c r="BX55256" s="1"/>
    </row>
    <row r="55257" spans="74:76" x14ac:dyDescent="0.2">
      <c r="BV55257" s="22"/>
      <c r="BW55257" s="22"/>
      <c r="BX55257" s="1"/>
    </row>
    <row r="55258" spans="74:76" x14ac:dyDescent="0.2">
      <c r="BV55258" s="22"/>
      <c r="BW55258" s="22"/>
      <c r="BX55258" s="1"/>
    </row>
    <row r="55259" spans="74:76" x14ac:dyDescent="0.2">
      <c r="BV55259" s="22"/>
      <c r="BW55259" s="22"/>
      <c r="BX55259" s="1"/>
    </row>
    <row r="55260" spans="74:76" x14ac:dyDescent="0.2">
      <c r="BV55260" s="22"/>
      <c r="BW55260" s="22"/>
      <c r="BX55260" s="1"/>
    </row>
    <row r="55261" spans="74:76" x14ac:dyDescent="0.2">
      <c r="BV55261" s="22"/>
      <c r="BW55261" s="22"/>
      <c r="BX55261" s="1"/>
    </row>
    <row r="55262" spans="74:76" x14ac:dyDescent="0.2">
      <c r="BV55262" s="22"/>
      <c r="BW55262" s="22"/>
      <c r="BX55262" s="1"/>
    </row>
    <row r="55263" spans="74:76" x14ac:dyDescent="0.2">
      <c r="BV55263" s="22"/>
      <c r="BW55263" s="22"/>
      <c r="BX55263" s="1"/>
    </row>
    <row r="55264" spans="74:76" x14ac:dyDescent="0.2">
      <c r="BV55264" s="22"/>
      <c r="BW55264" s="22"/>
      <c r="BX55264" s="1"/>
    </row>
    <row r="55265" spans="74:76" x14ac:dyDescent="0.2">
      <c r="BV55265" s="22"/>
      <c r="BW55265" s="22"/>
      <c r="BX55265" s="1"/>
    </row>
    <row r="55266" spans="74:76" x14ac:dyDescent="0.2">
      <c r="BV55266" s="22"/>
      <c r="BW55266" s="22"/>
      <c r="BX55266" s="1"/>
    </row>
    <row r="55267" spans="74:76" x14ac:dyDescent="0.2">
      <c r="BV55267" s="22"/>
      <c r="BW55267" s="22"/>
      <c r="BX55267" s="1"/>
    </row>
    <row r="55268" spans="74:76" x14ac:dyDescent="0.2">
      <c r="BV55268" s="22"/>
      <c r="BW55268" s="22"/>
      <c r="BX55268" s="1"/>
    </row>
    <row r="55269" spans="74:76" x14ac:dyDescent="0.2">
      <c r="BV55269" s="22"/>
      <c r="BW55269" s="22"/>
      <c r="BX55269" s="1"/>
    </row>
    <row r="55270" spans="74:76" x14ac:dyDescent="0.2">
      <c r="BV55270" s="22"/>
      <c r="BW55270" s="22"/>
      <c r="BX55270" s="1"/>
    </row>
    <row r="55271" spans="74:76" x14ac:dyDescent="0.2">
      <c r="BV55271" s="22"/>
      <c r="BW55271" s="22"/>
      <c r="BX55271" s="1"/>
    </row>
    <row r="55272" spans="74:76" x14ac:dyDescent="0.2">
      <c r="BV55272" s="22"/>
      <c r="BW55272" s="22"/>
      <c r="BX55272" s="1"/>
    </row>
    <row r="55273" spans="74:76" x14ac:dyDescent="0.2">
      <c r="BV55273" s="22"/>
      <c r="BW55273" s="22"/>
      <c r="BX55273" s="1"/>
    </row>
    <row r="55274" spans="74:76" x14ac:dyDescent="0.2">
      <c r="BV55274" s="22"/>
      <c r="BW55274" s="22"/>
      <c r="BX55274" s="1"/>
    </row>
    <row r="55275" spans="74:76" x14ac:dyDescent="0.2">
      <c r="BV55275" s="22"/>
      <c r="BW55275" s="22"/>
      <c r="BX55275" s="1"/>
    </row>
    <row r="55276" spans="74:76" x14ac:dyDescent="0.2">
      <c r="BV55276" s="22"/>
      <c r="BW55276" s="22"/>
      <c r="BX55276" s="1"/>
    </row>
    <row r="55277" spans="74:76" x14ac:dyDescent="0.2">
      <c r="BV55277" s="22"/>
      <c r="BW55277" s="22"/>
      <c r="BX55277" s="1"/>
    </row>
    <row r="55278" spans="74:76" x14ac:dyDescent="0.2">
      <c r="BV55278" s="22"/>
      <c r="BW55278" s="22"/>
      <c r="BX55278" s="1"/>
    </row>
    <row r="55279" spans="74:76" x14ac:dyDescent="0.2">
      <c r="BV55279" s="22"/>
      <c r="BW55279" s="22"/>
      <c r="BX55279" s="1"/>
    </row>
    <row r="55280" spans="74:76" x14ac:dyDescent="0.2">
      <c r="BV55280" s="22"/>
      <c r="BW55280" s="22"/>
      <c r="BX55280" s="1"/>
    </row>
    <row r="55281" spans="74:76" x14ac:dyDescent="0.2">
      <c r="BV55281" s="22"/>
      <c r="BW55281" s="22"/>
      <c r="BX55281" s="1"/>
    </row>
    <row r="55282" spans="74:76" x14ac:dyDescent="0.2">
      <c r="BV55282" s="22"/>
      <c r="BW55282" s="22"/>
      <c r="BX55282" s="1"/>
    </row>
    <row r="55283" spans="74:76" x14ac:dyDescent="0.2">
      <c r="BV55283" s="22"/>
      <c r="BW55283" s="22"/>
      <c r="BX55283" s="1"/>
    </row>
    <row r="55284" spans="74:76" x14ac:dyDescent="0.2">
      <c r="BV55284" s="22"/>
      <c r="BW55284" s="22"/>
      <c r="BX55284" s="1"/>
    </row>
    <row r="55285" spans="74:76" x14ac:dyDescent="0.2">
      <c r="BV55285" s="22"/>
      <c r="BW55285" s="22"/>
      <c r="BX55285" s="1"/>
    </row>
    <row r="55286" spans="74:76" x14ac:dyDescent="0.2">
      <c r="BV55286" s="22"/>
      <c r="BW55286" s="22"/>
      <c r="BX55286" s="1"/>
    </row>
    <row r="55287" spans="74:76" x14ac:dyDescent="0.2">
      <c r="BV55287" s="22"/>
      <c r="BW55287" s="22"/>
      <c r="BX55287" s="1"/>
    </row>
    <row r="55288" spans="74:76" x14ac:dyDescent="0.2">
      <c r="BV55288" s="22"/>
      <c r="BW55288" s="22"/>
      <c r="BX55288" s="1"/>
    </row>
    <row r="55289" spans="74:76" x14ac:dyDescent="0.2">
      <c r="BV55289" s="22"/>
      <c r="BW55289" s="22"/>
      <c r="BX55289" s="1"/>
    </row>
    <row r="55290" spans="74:76" x14ac:dyDescent="0.2">
      <c r="BV55290" s="22"/>
      <c r="BW55290" s="22"/>
      <c r="BX55290" s="1"/>
    </row>
    <row r="55291" spans="74:76" x14ac:dyDescent="0.2">
      <c r="BV55291" s="22"/>
      <c r="BW55291" s="22"/>
      <c r="BX55291" s="1"/>
    </row>
    <row r="55292" spans="74:76" x14ac:dyDescent="0.2">
      <c r="BV55292" s="22"/>
      <c r="BW55292" s="22"/>
      <c r="BX55292" s="1"/>
    </row>
    <row r="55293" spans="74:76" x14ac:dyDescent="0.2">
      <c r="BV55293" s="22"/>
      <c r="BW55293" s="22"/>
      <c r="BX55293" s="1"/>
    </row>
    <row r="55294" spans="74:76" x14ac:dyDescent="0.2">
      <c r="BV55294" s="22"/>
      <c r="BW55294" s="22"/>
      <c r="BX55294" s="1"/>
    </row>
    <row r="55295" spans="74:76" x14ac:dyDescent="0.2">
      <c r="BV55295" s="22"/>
      <c r="BW55295" s="22"/>
      <c r="BX55295" s="1"/>
    </row>
    <row r="55296" spans="74:76" x14ac:dyDescent="0.2">
      <c r="BV55296" s="22"/>
      <c r="BW55296" s="22"/>
      <c r="BX55296" s="1"/>
    </row>
    <row r="55297" spans="74:76" x14ac:dyDescent="0.2">
      <c r="BV55297" s="22"/>
      <c r="BW55297" s="22"/>
      <c r="BX55297" s="1"/>
    </row>
    <row r="55298" spans="74:76" x14ac:dyDescent="0.2">
      <c r="BV55298" s="22"/>
      <c r="BW55298" s="22"/>
      <c r="BX55298" s="1"/>
    </row>
    <row r="55299" spans="74:76" x14ac:dyDescent="0.2">
      <c r="BV55299" s="22"/>
      <c r="BW55299" s="22"/>
      <c r="BX55299" s="1"/>
    </row>
    <row r="55300" spans="74:76" x14ac:dyDescent="0.2">
      <c r="BV55300" s="22"/>
      <c r="BW55300" s="22"/>
      <c r="BX55300" s="1"/>
    </row>
    <row r="55301" spans="74:76" x14ac:dyDescent="0.2">
      <c r="BV55301" s="22"/>
      <c r="BW55301" s="22"/>
      <c r="BX55301" s="1"/>
    </row>
    <row r="55302" spans="74:76" x14ac:dyDescent="0.2">
      <c r="BV55302" s="22"/>
      <c r="BW55302" s="22"/>
      <c r="BX55302" s="1"/>
    </row>
    <row r="55303" spans="74:76" x14ac:dyDescent="0.2">
      <c r="BV55303" s="22"/>
      <c r="BW55303" s="22"/>
      <c r="BX55303" s="1"/>
    </row>
    <row r="55304" spans="74:76" x14ac:dyDescent="0.2">
      <c r="BV55304" s="22"/>
      <c r="BW55304" s="22"/>
      <c r="BX55304" s="1"/>
    </row>
    <row r="55305" spans="74:76" x14ac:dyDescent="0.2">
      <c r="BV55305" s="22"/>
      <c r="BW55305" s="22"/>
      <c r="BX55305" s="1"/>
    </row>
    <row r="55306" spans="74:76" x14ac:dyDescent="0.2">
      <c r="BV55306" s="22"/>
      <c r="BW55306" s="22"/>
      <c r="BX55306" s="1"/>
    </row>
    <row r="55307" spans="74:76" x14ac:dyDescent="0.2">
      <c r="BV55307" s="22"/>
      <c r="BW55307" s="22"/>
      <c r="BX55307" s="1"/>
    </row>
    <row r="55308" spans="74:76" x14ac:dyDescent="0.2">
      <c r="BV55308" s="22"/>
      <c r="BW55308" s="22"/>
      <c r="BX55308" s="1"/>
    </row>
    <row r="55309" spans="74:76" x14ac:dyDescent="0.2">
      <c r="BV55309" s="22"/>
      <c r="BW55309" s="22"/>
      <c r="BX55309" s="1"/>
    </row>
    <row r="55310" spans="74:76" x14ac:dyDescent="0.2">
      <c r="BV55310" s="22"/>
      <c r="BW55310" s="22"/>
      <c r="BX55310" s="1"/>
    </row>
    <row r="55311" spans="74:76" x14ac:dyDescent="0.2">
      <c r="BV55311" s="22"/>
      <c r="BW55311" s="22"/>
      <c r="BX55311" s="1"/>
    </row>
    <row r="55312" spans="74:76" x14ac:dyDescent="0.2">
      <c r="BV55312" s="22"/>
      <c r="BW55312" s="22"/>
      <c r="BX55312" s="1"/>
    </row>
    <row r="55313" spans="74:76" x14ac:dyDescent="0.2">
      <c r="BV55313" s="22"/>
      <c r="BW55313" s="22"/>
      <c r="BX55313" s="1"/>
    </row>
    <row r="55314" spans="74:76" x14ac:dyDescent="0.2">
      <c r="BV55314" s="22"/>
      <c r="BW55314" s="22"/>
      <c r="BX55314" s="1"/>
    </row>
    <row r="55315" spans="74:76" x14ac:dyDescent="0.2">
      <c r="BV55315" s="22"/>
      <c r="BW55315" s="22"/>
      <c r="BX55315" s="1"/>
    </row>
    <row r="55316" spans="74:76" x14ac:dyDescent="0.2">
      <c r="BV55316" s="22"/>
      <c r="BW55316" s="22"/>
      <c r="BX55316" s="1"/>
    </row>
    <row r="55317" spans="74:76" x14ac:dyDescent="0.2">
      <c r="BV55317" s="22"/>
      <c r="BW55317" s="22"/>
      <c r="BX55317" s="1"/>
    </row>
    <row r="55318" spans="74:76" x14ac:dyDescent="0.2">
      <c r="BV55318" s="22"/>
      <c r="BW55318" s="22"/>
      <c r="BX55318" s="1"/>
    </row>
    <row r="55319" spans="74:76" x14ac:dyDescent="0.2">
      <c r="BV55319" s="22"/>
      <c r="BW55319" s="22"/>
      <c r="BX55319" s="1"/>
    </row>
    <row r="55320" spans="74:76" x14ac:dyDescent="0.2">
      <c r="BV55320" s="22"/>
      <c r="BW55320" s="22"/>
      <c r="BX55320" s="1"/>
    </row>
    <row r="55321" spans="74:76" x14ac:dyDescent="0.2">
      <c r="BV55321" s="22"/>
      <c r="BW55321" s="22"/>
      <c r="BX55321" s="1"/>
    </row>
    <row r="55322" spans="74:76" x14ac:dyDescent="0.2">
      <c r="BV55322" s="22"/>
      <c r="BW55322" s="22"/>
      <c r="BX55322" s="1"/>
    </row>
    <row r="55323" spans="74:76" x14ac:dyDescent="0.2">
      <c r="BV55323" s="22"/>
      <c r="BW55323" s="22"/>
      <c r="BX55323" s="1"/>
    </row>
    <row r="55324" spans="74:76" x14ac:dyDescent="0.2">
      <c r="BV55324" s="22"/>
      <c r="BW55324" s="22"/>
      <c r="BX55324" s="1"/>
    </row>
    <row r="55325" spans="74:76" x14ac:dyDescent="0.2">
      <c r="BV55325" s="22"/>
      <c r="BW55325" s="22"/>
      <c r="BX55325" s="1"/>
    </row>
    <row r="55326" spans="74:76" x14ac:dyDescent="0.2">
      <c r="BV55326" s="22"/>
      <c r="BW55326" s="22"/>
      <c r="BX55326" s="1"/>
    </row>
    <row r="55327" spans="74:76" x14ac:dyDescent="0.2">
      <c r="BV55327" s="22"/>
      <c r="BW55327" s="22"/>
      <c r="BX55327" s="1"/>
    </row>
    <row r="55328" spans="74:76" x14ac:dyDescent="0.2">
      <c r="BV55328" s="22"/>
      <c r="BW55328" s="22"/>
      <c r="BX55328" s="1"/>
    </row>
    <row r="55329" spans="74:76" x14ac:dyDescent="0.2">
      <c r="BV55329" s="22"/>
      <c r="BW55329" s="22"/>
      <c r="BX55329" s="1"/>
    </row>
    <row r="55330" spans="74:76" x14ac:dyDescent="0.2">
      <c r="BV55330" s="22"/>
      <c r="BW55330" s="22"/>
      <c r="BX55330" s="1"/>
    </row>
    <row r="55331" spans="74:76" x14ac:dyDescent="0.2">
      <c r="BV55331" s="22"/>
      <c r="BW55331" s="22"/>
      <c r="BX55331" s="1"/>
    </row>
    <row r="55332" spans="74:76" x14ac:dyDescent="0.2">
      <c r="BV55332" s="22"/>
      <c r="BW55332" s="22"/>
      <c r="BX55332" s="1"/>
    </row>
    <row r="55333" spans="74:76" x14ac:dyDescent="0.2">
      <c r="BV55333" s="22"/>
      <c r="BW55333" s="22"/>
      <c r="BX55333" s="1"/>
    </row>
    <row r="55334" spans="74:76" x14ac:dyDescent="0.2">
      <c r="BV55334" s="22"/>
      <c r="BW55334" s="22"/>
      <c r="BX55334" s="1"/>
    </row>
    <row r="55335" spans="74:76" x14ac:dyDescent="0.2">
      <c r="BV55335" s="22"/>
      <c r="BW55335" s="22"/>
      <c r="BX55335" s="1"/>
    </row>
    <row r="55336" spans="74:76" x14ac:dyDescent="0.2">
      <c r="BV55336" s="22"/>
      <c r="BW55336" s="22"/>
      <c r="BX55336" s="1"/>
    </row>
    <row r="55337" spans="74:76" x14ac:dyDescent="0.2">
      <c r="BV55337" s="22"/>
      <c r="BW55337" s="22"/>
      <c r="BX55337" s="1"/>
    </row>
    <row r="55338" spans="74:76" x14ac:dyDescent="0.2">
      <c r="BV55338" s="22"/>
      <c r="BW55338" s="22"/>
      <c r="BX55338" s="1"/>
    </row>
    <row r="55339" spans="74:76" x14ac:dyDescent="0.2">
      <c r="BV55339" s="22"/>
      <c r="BW55339" s="22"/>
      <c r="BX55339" s="1"/>
    </row>
    <row r="55340" spans="74:76" x14ac:dyDescent="0.2">
      <c r="BV55340" s="22"/>
      <c r="BW55340" s="22"/>
      <c r="BX55340" s="1"/>
    </row>
    <row r="55341" spans="74:76" x14ac:dyDescent="0.2">
      <c r="BV55341" s="22"/>
      <c r="BW55341" s="22"/>
      <c r="BX55341" s="1"/>
    </row>
    <row r="55342" spans="74:76" x14ac:dyDescent="0.2">
      <c r="BV55342" s="22"/>
      <c r="BW55342" s="22"/>
      <c r="BX55342" s="1"/>
    </row>
    <row r="55343" spans="74:76" x14ac:dyDescent="0.2">
      <c r="BV55343" s="22"/>
      <c r="BW55343" s="22"/>
      <c r="BX55343" s="1"/>
    </row>
    <row r="55344" spans="74:76" x14ac:dyDescent="0.2">
      <c r="BV55344" s="22"/>
      <c r="BW55344" s="22"/>
      <c r="BX55344" s="1"/>
    </row>
    <row r="55345" spans="74:76" x14ac:dyDescent="0.2">
      <c r="BV55345" s="22"/>
      <c r="BW55345" s="22"/>
      <c r="BX55345" s="1"/>
    </row>
    <row r="55346" spans="74:76" x14ac:dyDescent="0.2">
      <c r="BV55346" s="22"/>
      <c r="BW55346" s="22"/>
      <c r="BX55346" s="1"/>
    </row>
    <row r="55347" spans="74:76" x14ac:dyDescent="0.2">
      <c r="BV55347" s="22"/>
      <c r="BW55347" s="22"/>
      <c r="BX55347" s="1"/>
    </row>
    <row r="55348" spans="74:76" x14ac:dyDescent="0.2">
      <c r="BV55348" s="22"/>
      <c r="BW55348" s="22"/>
      <c r="BX55348" s="1"/>
    </row>
    <row r="55349" spans="74:76" x14ac:dyDescent="0.2">
      <c r="BV55349" s="22"/>
      <c r="BW55349" s="22"/>
      <c r="BX55349" s="1"/>
    </row>
    <row r="55350" spans="74:76" x14ac:dyDescent="0.2">
      <c r="BV55350" s="22"/>
      <c r="BW55350" s="22"/>
      <c r="BX55350" s="1"/>
    </row>
    <row r="55351" spans="74:76" x14ac:dyDescent="0.2">
      <c r="BV55351" s="22"/>
      <c r="BW55351" s="22"/>
      <c r="BX55351" s="1"/>
    </row>
    <row r="55352" spans="74:76" x14ac:dyDescent="0.2">
      <c r="BV55352" s="22"/>
      <c r="BW55352" s="22"/>
      <c r="BX55352" s="1"/>
    </row>
    <row r="55353" spans="74:76" x14ac:dyDescent="0.2">
      <c r="BV55353" s="22"/>
      <c r="BW55353" s="22"/>
      <c r="BX55353" s="1"/>
    </row>
    <row r="55354" spans="74:76" x14ac:dyDescent="0.2">
      <c r="BV55354" s="22"/>
      <c r="BW55354" s="22"/>
      <c r="BX55354" s="1"/>
    </row>
    <row r="55355" spans="74:76" x14ac:dyDescent="0.2">
      <c r="BV55355" s="22"/>
      <c r="BW55355" s="22"/>
      <c r="BX55355" s="1"/>
    </row>
    <row r="55356" spans="74:76" x14ac:dyDescent="0.2">
      <c r="BV55356" s="22"/>
      <c r="BW55356" s="22"/>
      <c r="BX55356" s="1"/>
    </row>
    <row r="55357" spans="74:76" x14ac:dyDescent="0.2">
      <c r="BV55357" s="22"/>
      <c r="BW55357" s="22"/>
      <c r="BX55357" s="1"/>
    </row>
    <row r="55358" spans="74:76" x14ac:dyDescent="0.2">
      <c r="BV55358" s="22"/>
      <c r="BW55358" s="22"/>
      <c r="BX55358" s="1"/>
    </row>
    <row r="55359" spans="74:76" x14ac:dyDescent="0.2">
      <c r="BV55359" s="22"/>
      <c r="BW55359" s="22"/>
      <c r="BX55359" s="1"/>
    </row>
    <row r="55360" spans="74:76" x14ac:dyDescent="0.2">
      <c r="BV55360" s="22"/>
      <c r="BW55360" s="22"/>
      <c r="BX55360" s="1"/>
    </row>
    <row r="55361" spans="74:76" x14ac:dyDescent="0.2">
      <c r="BV55361" s="22"/>
      <c r="BW55361" s="22"/>
      <c r="BX55361" s="1"/>
    </row>
    <row r="55362" spans="74:76" x14ac:dyDescent="0.2">
      <c r="BV55362" s="22"/>
      <c r="BW55362" s="22"/>
      <c r="BX55362" s="1"/>
    </row>
    <row r="55363" spans="74:76" x14ac:dyDescent="0.2">
      <c r="BV55363" s="22"/>
      <c r="BW55363" s="22"/>
      <c r="BX55363" s="1"/>
    </row>
    <row r="55364" spans="74:76" x14ac:dyDescent="0.2">
      <c r="BV55364" s="22"/>
      <c r="BW55364" s="22"/>
      <c r="BX55364" s="1"/>
    </row>
    <row r="55365" spans="74:76" x14ac:dyDescent="0.2">
      <c r="BV55365" s="22"/>
      <c r="BW55365" s="22"/>
      <c r="BX55365" s="1"/>
    </row>
    <row r="55366" spans="74:76" x14ac:dyDescent="0.2">
      <c r="BV55366" s="22"/>
      <c r="BW55366" s="22"/>
      <c r="BX55366" s="1"/>
    </row>
    <row r="55367" spans="74:76" x14ac:dyDescent="0.2">
      <c r="BV55367" s="22"/>
      <c r="BW55367" s="22"/>
      <c r="BX55367" s="1"/>
    </row>
    <row r="55368" spans="74:76" x14ac:dyDescent="0.2">
      <c r="BV55368" s="22"/>
      <c r="BW55368" s="22"/>
      <c r="BX55368" s="1"/>
    </row>
    <row r="55369" spans="74:76" x14ac:dyDescent="0.2">
      <c r="BV55369" s="22"/>
      <c r="BW55369" s="22"/>
      <c r="BX55369" s="1"/>
    </row>
    <row r="55370" spans="74:76" x14ac:dyDescent="0.2">
      <c r="BV55370" s="22"/>
      <c r="BW55370" s="22"/>
      <c r="BX55370" s="1"/>
    </row>
    <row r="55371" spans="74:76" x14ac:dyDescent="0.2">
      <c r="BV55371" s="22"/>
      <c r="BW55371" s="22"/>
      <c r="BX55371" s="1"/>
    </row>
    <row r="55372" spans="74:76" x14ac:dyDescent="0.2">
      <c r="BV55372" s="22"/>
      <c r="BW55372" s="22"/>
      <c r="BX55372" s="1"/>
    </row>
    <row r="55373" spans="74:76" x14ac:dyDescent="0.2">
      <c r="BV55373" s="22"/>
      <c r="BW55373" s="22"/>
      <c r="BX55373" s="1"/>
    </row>
    <row r="55374" spans="74:76" x14ac:dyDescent="0.2">
      <c r="BV55374" s="22"/>
      <c r="BW55374" s="22"/>
      <c r="BX55374" s="1"/>
    </row>
    <row r="55375" spans="74:76" x14ac:dyDescent="0.2">
      <c r="BV55375" s="22"/>
      <c r="BW55375" s="22"/>
      <c r="BX55375" s="1"/>
    </row>
    <row r="55376" spans="74:76" x14ac:dyDescent="0.2">
      <c r="BV55376" s="22"/>
      <c r="BW55376" s="22"/>
      <c r="BX55376" s="1"/>
    </row>
    <row r="55377" spans="74:76" x14ac:dyDescent="0.2">
      <c r="BV55377" s="22"/>
      <c r="BW55377" s="22"/>
      <c r="BX55377" s="1"/>
    </row>
    <row r="55378" spans="74:76" x14ac:dyDescent="0.2">
      <c r="BV55378" s="22"/>
      <c r="BW55378" s="22"/>
      <c r="BX55378" s="1"/>
    </row>
    <row r="55379" spans="74:76" x14ac:dyDescent="0.2">
      <c r="BV55379" s="22"/>
      <c r="BW55379" s="22"/>
      <c r="BX55379" s="1"/>
    </row>
    <row r="55380" spans="74:76" x14ac:dyDescent="0.2">
      <c r="BV55380" s="22"/>
      <c r="BW55380" s="22"/>
      <c r="BX55380" s="1"/>
    </row>
    <row r="55381" spans="74:76" x14ac:dyDescent="0.2">
      <c r="BV55381" s="22"/>
      <c r="BW55381" s="22"/>
      <c r="BX55381" s="1"/>
    </row>
    <row r="55382" spans="74:76" x14ac:dyDescent="0.2">
      <c r="BV55382" s="22"/>
      <c r="BW55382" s="22"/>
      <c r="BX55382" s="1"/>
    </row>
    <row r="55383" spans="74:76" x14ac:dyDescent="0.2">
      <c r="BV55383" s="22"/>
      <c r="BW55383" s="22"/>
      <c r="BX55383" s="1"/>
    </row>
    <row r="55384" spans="74:76" x14ac:dyDescent="0.2">
      <c r="BV55384" s="22"/>
      <c r="BW55384" s="22"/>
      <c r="BX55384" s="1"/>
    </row>
    <row r="55385" spans="74:76" x14ac:dyDescent="0.2">
      <c r="BV55385" s="22"/>
      <c r="BW55385" s="22"/>
      <c r="BX55385" s="1"/>
    </row>
    <row r="55386" spans="74:76" x14ac:dyDescent="0.2">
      <c r="BV55386" s="22"/>
      <c r="BW55386" s="22"/>
      <c r="BX55386" s="1"/>
    </row>
    <row r="55387" spans="74:76" x14ac:dyDescent="0.2">
      <c r="BV55387" s="22"/>
      <c r="BW55387" s="22"/>
      <c r="BX55387" s="1"/>
    </row>
    <row r="55388" spans="74:76" x14ac:dyDescent="0.2">
      <c r="BV55388" s="22"/>
      <c r="BW55388" s="22"/>
      <c r="BX55388" s="1"/>
    </row>
    <row r="55389" spans="74:76" x14ac:dyDescent="0.2">
      <c r="BV55389" s="22"/>
      <c r="BW55389" s="22"/>
      <c r="BX55389" s="1"/>
    </row>
    <row r="55390" spans="74:76" x14ac:dyDescent="0.2">
      <c r="BV55390" s="22"/>
      <c r="BW55390" s="22"/>
      <c r="BX55390" s="1"/>
    </row>
    <row r="55391" spans="74:76" x14ac:dyDescent="0.2">
      <c r="BV55391" s="22"/>
      <c r="BW55391" s="22"/>
      <c r="BX55391" s="1"/>
    </row>
    <row r="55392" spans="74:76" x14ac:dyDescent="0.2">
      <c r="BV55392" s="22"/>
      <c r="BW55392" s="22"/>
      <c r="BX55392" s="1"/>
    </row>
    <row r="55393" spans="74:76" x14ac:dyDescent="0.2">
      <c r="BV55393" s="22"/>
      <c r="BW55393" s="22"/>
      <c r="BX55393" s="1"/>
    </row>
    <row r="55394" spans="74:76" x14ac:dyDescent="0.2">
      <c r="BV55394" s="22"/>
      <c r="BW55394" s="22"/>
      <c r="BX55394" s="1"/>
    </row>
    <row r="55395" spans="74:76" x14ac:dyDescent="0.2">
      <c r="BV55395" s="22"/>
      <c r="BW55395" s="22"/>
      <c r="BX55395" s="1"/>
    </row>
    <row r="55396" spans="74:76" x14ac:dyDescent="0.2">
      <c r="BV55396" s="22"/>
      <c r="BW55396" s="22"/>
      <c r="BX55396" s="1"/>
    </row>
    <row r="55397" spans="74:76" x14ac:dyDescent="0.2">
      <c r="BV55397" s="22"/>
      <c r="BW55397" s="22"/>
      <c r="BX55397" s="1"/>
    </row>
    <row r="55398" spans="74:76" x14ac:dyDescent="0.2">
      <c r="BV55398" s="22"/>
      <c r="BW55398" s="22"/>
      <c r="BX55398" s="1"/>
    </row>
    <row r="55399" spans="74:76" x14ac:dyDescent="0.2">
      <c r="BV55399" s="22"/>
      <c r="BW55399" s="22"/>
      <c r="BX55399" s="1"/>
    </row>
    <row r="55400" spans="74:76" x14ac:dyDescent="0.2">
      <c r="BV55400" s="22"/>
      <c r="BW55400" s="22"/>
      <c r="BX55400" s="1"/>
    </row>
    <row r="55401" spans="74:76" x14ac:dyDescent="0.2">
      <c r="BV55401" s="22"/>
      <c r="BW55401" s="22"/>
      <c r="BX55401" s="1"/>
    </row>
    <row r="55402" spans="74:76" x14ac:dyDescent="0.2">
      <c r="BV55402" s="22"/>
      <c r="BW55402" s="22"/>
      <c r="BX55402" s="1"/>
    </row>
    <row r="55403" spans="74:76" x14ac:dyDescent="0.2">
      <c r="BV55403" s="22"/>
      <c r="BW55403" s="22"/>
      <c r="BX55403" s="1"/>
    </row>
    <row r="55404" spans="74:76" x14ac:dyDescent="0.2">
      <c r="BV55404" s="22"/>
      <c r="BW55404" s="22"/>
      <c r="BX55404" s="1"/>
    </row>
    <row r="55405" spans="74:76" x14ac:dyDescent="0.2">
      <c r="BV55405" s="22"/>
      <c r="BW55405" s="22"/>
      <c r="BX55405" s="1"/>
    </row>
    <row r="55406" spans="74:76" x14ac:dyDescent="0.2">
      <c r="BV55406" s="22"/>
      <c r="BW55406" s="22"/>
      <c r="BX55406" s="1"/>
    </row>
    <row r="55407" spans="74:76" x14ac:dyDescent="0.2">
      <c r="BV55407" s="22"/>
      <c r="BW55407" s="22"/>
      <c r="BX55407" s="1"/>
    </row>
    <row r="55408" spans="74:76" x14ac:dyDescent="0.2">
      <c r="BV55408" s="22"/>
      <c r="BW55408" s="22"/>
      <c r="BX55408" s="1"/>
    </row>
    <row r="55409" spans="74:76" x14ac:dyDescent="0.2">
      <c r="BV55409" s="22"/>
      <c r="BW55409" s="22"/>
      <c r="BX55409" s="1"/>
    </row>
    <row r="55410" spans="74:76" x14ac:dyDescent="0.2">
      <c r="BV55410" s="22"/>
      <c r="BW55410" s="22"/>
      <c r="BX55410" s="1"/>
    </row>
    <row r="55411" spans="74:76" x14ac:dyDescent="0.2">
      <c r="BV55411" s="22"/>
      <c r="BW55411" s="22"/>
      <c r="BX55411" s="1"/>
    </row>
    <row r="55412" spans="74:76" x14ac:dyDescent="0.2">
      <c r="BV55412" s="22"/>
      <c r="BW55412" s="22"/>
      <c r="BX55412" s="1"/>
    </row>
    <row r="55413" spans="74:76" x14ac:dyDescent="0.2">
      <c r="BV55413" s="22"/>
      <c r="BW55413" s="22"/>
      <c r="BX55413" s="1"/>
    </row>
    <row r="55414" spans="74:76" x14ac:dyDescent="0.2">
      <c r="BV55414" s="22"/>
      <c r="BW55414" s="22"/>
      <c r="BX55414" s="1"/>
    </row>
    <row r="55415" spans="74:76" x14ac:dyDescent="0.2">
      <c r="BV55415" s="22"/>
      <c r="BW55415" s="22"/>
      <c r="BX55415" s="1"/>
    </row>
    <row r="55416" spans="74:76" x14ac:dyDescent="0.2">
      <c r="BV55416" s="22"/>
      <c r="BW55416" s="22"/>
      <c r="BX55416" s="1"/>
    </row>
    <row r="55417" spans="74:76" x14ac:dyDescent="0.2">
      <c r="BV55417" s="22"/>
      <c r="BW55417" s="22"/>
      <c r="BX55417" s="1"/>
    </row>
    <row r="55418" spans="74:76" x14ac:dyDescent="0.2">
      <c r="BV55418" s="22"/>
      <c r="BW55418" s="22"/>
      <c r="BX55418" s="1"/>
    </row>
    <row r="55419" spans="74:76" x14ac:dyDescent="0.2">
      <c r="BV55419" s="22"/>
      <c r="BW55419" s="22"/>
      <c r="BX55419" s="1"/>
    </row>
    <row r="55420" spans="74:76" x14ac:dyDescent="0.2">
      <c r="BV55420" s="22"/>
      <c r="BW55420" s="22"/>
      <c r="BX55420" s="1"/>
    </row>
    <row r="55421" spans="74:76" x14ac:dyDescent="0.2">
      <c r="BV55421" s="22"/>
      <c r="BW55421" s="22"/>
      <c r="BX55421" s="1"/>
    </row>
    <row r="55422" spans="74:76" x14ac:dyDescent="0.2">
      <c r="BV55422" s="22"/>
      <c r="BW55422" s="22"/>
      <c r="BX55422" s="1"/>
    </row>
    <row r="55423" spans="74:76" x14ac:dyDescent="0.2">
      <c r="BV55423" s="22"/>
      <c r="BW55423" s="22"/>
      <c r="BX55423" s="1"/>
    </row>
    <row r="55424" spans="74:76" x14ac:dyDescent="0.2">
      <c r="BV55424" s="22"/>
      <c r="BW55424" s="22"/>
      <c r="BX55424" s="1"/>
    </row>
    <row r="55425" spans="74:76" x14ac:dyDescent="0.2">
      <c r="BV55425" s="22"/>
      <c r="BW55425" s="22"/>
      <c r="BX55425" s="1"/>
    </row>
    <row r="55426" spans="74:76" x14ac:dyDescent="0.2">
      <c r="BV55426" s="22"/>
      <c r="BW55426" s="22"/>
      <c r="BX55426" s="1"/>
    </row>
    <row r="55427" spans="74:76" x14ac:dyDescent="0.2">
      <c r="BV55427" s="22"/>
      <c r="BW55427" s="22"/>
      <c r="BX55427" s="1"/>
    </row>
    <row r="55428" spans="74:76" x14ac:dyDescent="0.2">
      <c r="BV55428" s="22"/>
      <c r="BW55428" s="22"/>
      <c r="BX55428" s="1"/>
    </row>
    <row r="55429" spans="74:76" x14ac:dyDescent="0.2">
      <c r="BV55429" s="22"/>
      <c r="BW55429" s="22"/>
      <c r="BX55429" s="1"/>
    </row>
    <row r="55430" spans="74:76" x14ac:dyDescent="0.2">
      <c r="BV55430" s="22"/>
      <c r="BW55430" s="22"/>
      <c r="BX55430" s="1"/>
    </row>
    <row r="55431" spans="74:76" x14ac:dyDescent="0.2">
      <c r="BV55431" s="22"/>
      <c r="BW55431" s="22"/>
      <c r="BX55431" s="1"/>
    </row>
    <row r="55432" spans="74:76" x14ac:dyDescent="0.2">
      <c r="BV55432" s="22"/>
      <c r="BW55432" s="22"/>
      <c r="BX55432" s="1"/>
    </row>
    <row r="55433" spans="74:76" x14ac:dyDescent="0.2">
      <c r="BV55433" s="22"/>
      <c r="BW55433" s="22"/>
      <c r="BX55433" s="1"/>
    </row>
    <row r="55434" spans="74:76" x14ac:dyDescent="0.2">
      <c r="BV55434" s="22"/>
      <c r="BW55434" s="22"/>
      <c r="BX55434" s="1"/>
    </row>
    <row r="55435" spans="74:76" x14ac:dyDescent="0.2">
      <c r="BV55435" s="22"/>
      <c r="BW55435" s="22"/>
      <c r="BX55435" s="1"/>
    </row>
    <row r="55436" spans="74:76" x14ac:dyDescent="0.2">
      <c r="BV55436" s="22"/>
      <c r="BW55436" s="22"/>
      <c r="BX55436" s="1"/>
    </row>
    <row r="55437" spans="74:76" x14ac:dyDescent="0.2">
      <c r="BV55437" s="22"/>
      <c r="BW55437" s="22"/>
      <c r="BX55437" s="1"/>
    </row>
    <row r="55438" spans="74:76" x14ac:dyDescent="0.2">
      <c r="BV55438" s="22"/>
      <c r="BW55438" s="22"/>
      <c r="BX55438" s="1"/>
    </row>
    <row r="55439" spans="74:76" x14ac:dyDescent="0.2">
      <c r="BV55439" s="22"/>
      <c r="BW55439" s="22"/>
      <c r="BX55439" s="1"/>
    </row>
    <row r="55440" spans="74:76" x14ac:dyDescent="0.2">
      <c r="BV55440" s="22"/>
      <c r="BW55440" s="22"/>
      <c r="BX55440" s="1"/>
    </row>
    <row r="55441" spans="74:76" x14ac:dyDescent="0.2">
      <c r="BV55441" s="22"/>
      <c r="BW55441" s="22"/>
      <c r="BX55441" s="1"/>
    </row>
    <row r="55442" spans="74:76" x14ac:dyDescent="0.2">
      <c r="BV55442" s="22"/>
      <c r="BW55442" s="22"/>
      <c r="BX55442" s="1"/>
    </row>
    <row r="55443" spans="74:76" x14ac:dyDescent="0.2">
      <c r="BV55443" s="22"/>
      <c r="BW55443" s="22"/>
      <c r="BX55443" s="1"/>
    </row>
    <row r="55444" spans="74:76" x14ac:dyDescent="0.2">
      <c r="BV55444" s="22"/>
      <c r="BW55444" s="22"/>
      <c r="BX55444" s="1"/>
    </row>
    <row r="55445" spans="74:76" x14ac:dyDescent="0.2">
      <c r="BV55445" s="22"/>
      <c r="BW55445" s="22"/>
      <c r="BX55445" s="1"/>
    </row>
    <row r="55446" spans="74:76" x14ac:dyDescent="0.2">
      <c r="BV55446" s="22"/>
      <c r="BW55446" s="22"/>
      <c r="BX55446" s="1"/>
    </row>
    <row r="55447" spans="74:76" x14ac:dyDescent="0.2">
      <c r="BV55447" s="22"/>
      <c r="BW55447" s="22"/>
      <c r="BX55447" s="1"/>
    </row>
    <row r="55448" spans="74:76" x14ac:dyDescent="0.2">
      <c r="BV55448" s="22"/>
      <c r="BW55448" s="22"/>
      <c r="BX55448" s="1"/>
    </row>
    <row r="55449" spans="74:76" x14ac:dyDescent="0.2">
      <c r="BV55449" s="22"/>
      <c r="BW55449" s="22"/>
      <c r="BX55449" s="1"/>
    </row>
    <row r="55450" spans="74:76" x14ac:dyDescent="0.2">
      <c r="BV55450" s="22"/>
      <c r="BW55450" s="22"/>
      <c r="BX55450" s="1"/>
    </row>
    <row r="55451" spans="74:76" x14ac:dyDescent="0.2">
      <c r="BV55451" s="22"/>
      <c r="BW55451" s="22"/>
      <c r="BX55451" s="1"/>
    </row>
    <row r="55452" spans="74:76" x14ac:dyDescent="0.2">
      <c r="BV55452" s="22"/>
      <c r="BW55452" s="22"/>
      <c r="BX55452" s="1"/>
    </row>
    <row r="55453" spans="74:76" x14ac:dyDescent="0.2">
      <c r="BV55453" s="22"/>
      <c r="BW55453" s="22"/>
      <c r="BX55453" s="1"/>
    </row>
    <row r="55454" spans="74:76" x14ac:dyDescent="0.2">
      <c r="BV55454" s="22"/>
      <c r="BW55454" s="22"/>
      <c r="BX55454" s="1"/>
    </row>
    <row r="55455" spans="74:76" x14ac:dyDescent="0.2">
      <c r="BV55455" s="22"/>
      <c r="BW55455" s="22"/>
      <c r="BX55455" s="1"/>
    </row>
    <row r="55456" spans="74:76" x14ac:dyDescent="0.2">
      <c r="BV55456" s="22"/>
      <c r="BW55456" s="22"/>
      <c r="BX55456" s="1"/>
    </row>
    <row r="55457" spans="74:76" x14ac:dyDescent="0.2">
      <c r="BV55457" s="22"/>
      <c r="BW55457" s="22"/>
      <c r="BX55457" s="1"/>
    </row>
    <row r="55458" spans="74:76" x14ac:dyDescent="0.2">
      <c r="BV55458" s="22"/>
      <c r="BW55458" s="22"/>
      <c r="BX55458" s="1"/>
    </row>
    <row r="55459" spans="74:76" x14ac:dyDescent="0.2">
      <c r="BV55459" s="22"/>
      <c r="BW55459" s="22"/>
      <c r="BX55459" s="1"/>
    </row>
    <row r="55460" spans="74:76" x14ac:dyDescent="0.2">
      <c r="BV55460" s="22"/>
      <c r="BW55460" s="22"/>
      <c r="BX55460" s="1"/>
    </row>
    <row r="55461" spans="74:76" x14ac:dyDescent="0.2">
      <c r="BV55461" s="22"/>
      <c r="BW55461" s="22"/>
      <c r="BX55461" s="1"/>
    </row>
    <row r="55462" spans="74:76" x14ac:dyDescent="0.2">
      <c r="BV55462" s="22"/>
      <c r="BW55462" s="22"/>
      <c r="BX55462" s="1"/>
    </row>
    <row r="55463" spans="74:76" x14ac:dyDescent="0.2">
      <c r="BV55463" s="22"/>
      <c r="BW55463" s="22"/>
      <c r="BX55463" s="1"/>
    </row>
    <row r="55464" spans="74:76" x14ac:dyDescent="0.2">
      <c r="BV55464" s="22"/>
      <c r="BW55464" s="22"/>
      <c r="BX55464" s="1"/>
    </row>
    <row r="55465" spans="74:76" x14ac:dyDescent="0.2">
      <c r="BV55465" s="22"/>
      <c r="BW55465" s="22"/>
      <c r="BX55465" s="1"/>
    </row>
    <row r="55466" spans="74:76" x14ac:dyDescent="0.2">
      <c r="BV55466" s="22"/>
      <c r="BW55466" s="22"/>
      <c r="BX55466" s="1"/>
    </row>
    <row r="55467" spans="74:76" x14ac:dyDescent="0.2">
      <c r="BV55467" s="22"/>
      <c r="BW55467" s="22"/>
      <c r="BX55467" s="1"/>
    </row>
    <row r="55468" spans="74:76" x14ac:dyDescent="0.2">
      <c r="BV55468" s="22"/>
      <c r="BW55468" s="22"/>
      <c r="BX55468" s="1"/>
    </row>
    <row r="55469" spans="74:76" x14ac:dyDescent="0.2">
      <c r="BV55469" s="22"/>
      <c r="BW55469" s="22"/>
      <c r="BX55469" s="1"/>
    </row>
    <row r="55470" spans="74:76" x14ac:dyDescent="0.2">
      <c r="BV55470" s="22"/>
      <c r="BW55470" s="22"/>
      <c r="BX55470" s="1"/>
    </row>
    <row r="55471" spans="74:76" x14ac:dyDescent="0.2">
      <c r="BV55471" s="22"/>
      <c r="BW55471" s="22"/>
      <c r="BX55471" s="1"/>
    </row>
    <row r="55472" spans="74:76" x14ac:dyDescent="0.2">
      <c r="BV55472" s="22"/>
      <c r="BW55472" s="22"/>
      <c r="BX55472" s="1"/>
    </row>
    <row r="55473" spans="74:76" x14ac:dyDescent="0.2">
      <c r="BV55473" s="22"/>
      <c r="BW55473" s="22"/>
      <c r="BX55473" s="1"/>
    </row>
    <row r="55474" spans="74:76" x14ac:dyDescent="0.2">
      <c r="BV55474" s="22"/>
      <c r="BW55474" s="22"/>
      <c r="BX55474" s="1"/>
    </row>
    <row r="55475" spans="74:76" x14ac:dyDescent="0.2">
      <c r="BV55475" s="22"/>
      <c r="BW55475" s="22"/>
      <c r="BX55475" s="1"/>
    </row>
    <row r="55476" spans="74:76" x14ac:dyDescent="0.2">
      <c r="BV55476" s="22"/>
      <c r="BW55476" s="22"/>
      <c r="BX55476" s="1"/>
    </row>
    <row r="55477" spans="74:76" x14ac:dyDescent="0.2">
      <c r="BV55477" s="22"/>
      <c r="BW55477" s="22"/>
      <c r="BX55477" s="1"/>
    </row>
    <row r="55478" spans="74:76" x14ac:dyDescent="0.2">
      <c r="BV55478" s="22"/>
      <c r="BW55478" s="22"/>
      <c r="BX55478" s="1"/>
    </row>
    <row r="55479" spans="74:76" x14ac:dyDescent="0.2">
      <c r="BV55479" s="22"/>
      <c r="BW55479" s="22"/>
      <c r="BX55479" s="1"/>
    </row>
    <row r="55480" spans="74:76" x14ac:dyDescent="0.2">
      <c r="BV55480" s="22"/>
      <c r="BW55480" s="22"/>
      <c r="BX55480" s="1"/>
    </row>
    <row r="55481" spans="74:76" x14ac:dyDescent="0.2">
      <c r="BV55481" s="22"/>
      <c r="BW55481" s="22"/>
      <c r="BX55481" s="1"/>
    </row>
    <row r="55482" spans="74:76" x14ac:dyDescent="0.2">
      <c r="BV55482" s="22"/>
      <c r="BW55482" s="22"/>
      <c r="BX55482" s="1"/>
    </row>
    <row r="55483" spans="74:76" x14ac:dyDescent="0.2">
      <c r="BV55483" s="22"/>
      <c r="BW55483" s="22"/>
      <c r="BX55483" s="1"/>
    </row>
    <row r="55484" spans="74:76" x14ac:dyDescent="0.2">
      <c r="BV55484" s="22"/>
      <c r="BW55484" s="22"/>
      <c r="BX55484" s="1"/>
    </row>
    <row r="55485" spans="74:76" x14ac:dyDescent="0.2">
      <c r="BV55485" s="22"/>
      <c r="BW55485" s="22"/>
      <c r="BX55485" s="1"/>
    </row>
    <row r="55486" spans="74:76" x14ac:dyDescent="0.2">
      <c r="BV55486" s="22"/>
      <c r="BW55486" s="22"/>
      <c r="BX55486" s="1"/>
    </row>
    <row r="55487" spans="74:76" x14ac:dyDescent="0.2">
      <c r="BV55487" s="22"/>
      <c r="BW55487" s="22"/>
      <c r="BX55487" s="1"/>
    </row>
    <row r="55488" spans="74:76" x14ac:dyDescent="0.2">
      <c r="BV55488" s="22"/>
      <c r="BW55488" s="22"/>
      <c r="BX55488" s="1"/>
    </row>
    <row r="55489" spans="74:76" x14ac:dyDescent="0.2">
      <c r="BV55489" s="22"/>
      <c r="BW55489" s="22"/>
      <c r="BX55489" s="1"/>
    </row>
    <row r="55490" spans="74:76" x14ac:dyDescent="0.2">
      <c r="BV55490" s="22"/>
      <c r="BW55490" s="22"/>
      <c r="BX55490" s="1"/>
    </row>
    <row r="55491" spans="74:76" x14ac:dyDescent="0.2">
      <c r="BV55491" s="22"/>
      <c r="BW55491" s="22"/>
      <c r="BX55491" s="1"/>
    </row>
    <row r="55492" spans="74:76" x14ac:dyDescent="0.2">
      <c r="BV55492" s="22"/>
      <c r="BW55492" s="22"/>
      <c r="BX55492" s="1"/>
    </row>
    <row r="55493" spans="74:76" x14ac:dyDescent="0.2">
      <c r="BV55493" s="22"/>
      <c r="BW55493" s="22"/>
      <c r="BX55493" s="1"/>
    </row>
    <row r="55494" spans="74:76" x14ac:dyDescent="0.2">
      <c r="BV55494" s="22"/>
      <c r="BW55494" s="22"/>
      <c r="BX55494" s="1"/>
    </row>
    <row r="55495" spans="74:76" x14ac:dyDescent="0.2">
      <c r="BV55495" s="22"/>
      <c r="BW55495" s="22"/>
      <c r="BX55495" s="1"/>
    </row>
    <row r="55496" spans="74:76" x14ac:dyDescent="0.2">
      <c r="BV55496" s="22"/>
      <c r="BW55496" s="22"/>
      <c r="BX55496" s="1"/>
    </row>
    <row r="55497" spans="74:76" x14ac:dyDescent="0.2">
      <c r="BV55497" s="22"/>
      <c r="BW55497" s="22"/>
      <c r="BX55497" s="1"/>
    </row>
    <row r="55498" spans="74:76" x14ac:dyDescent="0.2">
      <c r="BV55498" s="22"/>
      <c r="BW55498" s="22"/>
      <c r="BX55498" s="1"/>
    </row>
    <row r="55499" spans="74:76" x14ac:dyDescent="0.2">
      <c r="BV55499" s="22"/>
      <c r="BW55499" s="22"/>
      <c r="BX55499" s="1"/>
    </row>
    <row r="55500" spans="74:76" x14ac:dyDescent="0.2">
      <c r="BV55500" s="22"/>
      <c r="BW55500" s="22"/>
      <c r="BX55500" s="1"/>
    </row>
    <row r="55501" spans="74:76" x14ac:dyDescent="0.2">
      <c r="BV55501" s="22"/>
      <c r="BW55501" s="22"/>
      <c r="BX55501" s="1"/>
    </row>
    <row r="55502" spans="74:76" x14ac:dyDescent="0.2">
      <c r="BV55502" s="22"/>
      <c r="BW55502" s="22"/>
      <c r="BX55502" s="1"/>
    </row>
    <row r="55503" spans="74:76" x14ac:dyDescent="0.2">
      <c r="BV55503" s="22"/>
      <c r="BW55503" s="22"/>
      <c r="BX55503" s="1"/>
    </row>
    <row r="55504" spans="74:76" x14ac:dyDescent="0.2">
      <c r="BV55504" s="22"/>
      <c r="BW55504" s="22"/>
      <c r="BX55504" s="1"/>
    </row>
    <row r="55505" spans="74:76" x14ac:dyDescent="0.2">
      <c r="BV55505" s="22"/>
      <c r="BW55505" s="22"/>
      <c r="BX55505" s="1"/>
    </row>
    <row r="55506" spans="74:76" x14ac:dyDescent="0.2">
      <c r="BV55506" s="22"/>
      <c r="BW55506" s="22"/>
      <c r="BX55506" s="1"/>
    </row>
    <row r="55507" spans="74:76" x14ac:dyDescent="0.2">
      <c r="BV55507" s="22"/>
      <c r="BW55507" s="22"/>
      <c r="BX55507" s="1"/>
    </row>
    <row r="55508" spans="74:76" x14ac:dyDescent="0.2">
      <c r="BV55508" s="22"/>
      <c r="BW55508" s="22"/>
      <c r="BX55508" s="1"/>
    </row>
    <row r="55509" spans="74:76" x14ac:dyDescent="0.2">
      <c r="BV55509" s="22"/>
      <c r="BW55509" s="22"/>
      <c r="BX55509" s="1"/>
    </row>
    <row r="55510" spans="74:76" x14ac:dyDescent="0.2">
      <c r="BV55510" s="22"/>
      <c r="BW55510" s="22"/>
      <c r="BX55510" s="1"/>
    </row>
    <row r="55511" spans="74:76" x14ac:dyDescent="0.2">
      <c r="BV55511" s="22"/>
      <c r="BW55511" s="22"/>
      <c r="BX55511" s="1"/>
    </row>
    <row r="55512" spans="74:76" x14ac:dyDescent="0.2">
      <c r="BV55512" s="22"/>
      <c r="BW55512" s="22"/>
      <c r="BX55512" s="1"/>
    </row>
    <row r="55513" spans="74:76" x14ac:dyDescent="0.2">
      <c r="BV55513" s="22"/>
      <c r="BW55513" s="22"/>
      <c r="BX55513" s="1"/>
    </row>
    <row r="55514" spans="74:76" x14ac:dyDescent="0.2">
      <c r="BV55514" s="22"/>
      <c r="BW55514" s="22"/>
      <c r="BX55514" s="1"/>
    </row>
    <row r="55515" spans="74:76" x14ac:dyDescent="0.2">
      <c r="BV55515" s="22"/>
      <c r="BW55515" s="22"/>
      <c r="BX55515" s="1"/>
    </row>
    <row r="55516" spans="74:76" x14ac:dyDescent="0.2">
      <c r="BV55516" s="22"/>
      <c r="BW55516" s="22"/>
      <c r="BX55516" s="1"/>
    </row>
    <row r="55517" spans="74:76" x14ac:dyDescent="0.2">
      <c r="BV55517" s="22"/>
      <c r="BW55517" s="22"/>
      <c r="BX55517" s="1"/>
    </row>
    <row r="55518" spans="74:76" x14ac:dyDescent="0.2">
      <c r="BV55518" s="22"/>
      <c r="BW55518" s="22"/>
      <c r="BX55518" s="1"/>
    </row>
    <row r="55519" spans="74:76" x14ac:dyDescent="0.2">
      <c r="BV55519" s="22"/>
      <c r="BW55519" s="22"/>
      <c r="BX55519" s="1"/>
    </row>
    <row r="55520" spans="74:76" x14ac:dyDescent="0.2">
      <c r="BV55520" s="22"/>
      <c r="BW55520" s="22"/>
      <c r="BX55520" s="1"/>
    </row>
    <row r="55521" spans="74:76" x14ac:dyDescent="0.2">
      <c r="BV55521" s="22"/>
      <c r="BW55521" s="22"/>
      <c r="BX55521" s="1"/>
    </row>
    <row r="55522" spans="74:76" x14ac:dyDescent="0.2">
      <c r="BV55522" s="22"/>
      <c r="BW55522" s="22"/>
      <c r="BX55522" s="1"/>
    </row>
    <row r="55523" spans="74:76" x14ac:dyDescent="0.2">
      <c r="BV55523" s="22"/>
      <c r="BW55523" s="22"/>
      <c r="BX55523" s="1"/>
    </row>
    <row r="55524" spans="74:76" x14ac:dyDescent="0.2">
      <c r="BV55524" s="22"/>
      <c r="BW55524" s="22"/>
      <c r="BX55524" s="1"/>
    </row>
    <row r="55525" spans="74:76" x14ac:dyDescent="0.2">
      <c r="BV55525" s="22"/>
      <c r="BW55525" s="22"/>
      <c r="BX55525" s="1"/>
    </row>
    <row r="55526" spans="74:76" x14ac:dyDescent="0.2">
      <c r="BV55526" s="22"/>
      <c r="BW55526" s="22"/>
      <c r="BX55526" s="1"/>
    </row>
    <row r="55527" spans="74:76" x14ac:dyDescent="0.2">
      <c r="BV55527" s="22"/>
      <c r="BW55527" s="22"/>
      <c r="BX55527" s="1"/>
    </row>
    <row r="55528" spans="74:76" x14ac:dyDescent="0.2">
      <c r="BV55528" s="22"/>
      <c r="BW55528" s="22"/>
      <c r="BX55528" s="1"/>
    </row>
    <row r="55529" spans="74:76" x14ac:dyDescent="0.2">
      <c r="BV55529" s="22"/>
      <c r="BW55529" s="22"/>
      <c r="BX55529" s="1"/>
    </row>
    <row r="55530" spans="74:76" x14ac:dyDescent="0.2">
      <c r="BV55530" s="22"/>
      <c r="BW55530" s="22"/>
      <c r="BX55530" s="1"/>
    </row>
    <row r="55531" spans="74:76" x14ac:dyDescent="0.2">
      <c r="BV55531" s="22"/>
      <c r="BW55531" s="22"/>
      <c r="BX55531" s="1"/>
    </row>
    <row r="55532" spans="74:76" x14ac:dyDescent="0.2">
      <c r="BV55532" s="22"/>
      <c r="BW55532" s="22"/>
      <c r="BX55532" s="1"/>
    </row>
    <row r="55533" spans="74:76" x14ac:dyDescent="0.2">
      <c r="BV55533" s="22"/>
      <c r="BW55533" s="22"/>
      <c r="BX55533" s="1"/>
    </row>
    <row r="55534" spans="74:76" x14ac:dyDescent="0.2">
      <c r="BV55534" s="22"/>
      <c r="BW55534" s="22"/>
      <c r="BX55534" s="1"/>
    </row>
    <row r="55535" spans="74:76" x14ac:dyDescent="0.2">
      <c r="BV55535" s="22"/>
      <c r="BW55535" s="22"/>
      <c r="BX55535" s="1"/>
    </row>
    <row r="55536" spans="74:76" x14ac:dyDescent="0.2">
      <c r="BV55536" s="22"/>
      <c r="BW55536" s="22"/>
      <c r="BX55536" s="1"/>
    </row>
    <row r="55537" spans="74:76" x14ac:dyDescent="0.2">
      <c r="BV55537" s="22"/>
      <c r="BW55537" s="22"/>
      <c r="BX55537" s="1"/>
    </row>
    <row r="55538" spans="74:76" x14ac:dyDescent="0.2">
      <c r="BV55538" s="22"/>
      <c r="BW55538" s="22"/>
      <c r="BX55538" s="1"/>
    </row>
    <row r="55539" spans="74:76" x14ac:dyDescent="0.2">
      <c r="BV55539" s="22"/>
      <c r="BW55539" s="22"/>
      <c r="BX55539" s="1"/>
    </row>
    <row r="55540" spans="74:76" x14ac:dyDescent="0.2">
      <c r="BV55540" s="22"/>
      <c r="BW55540" s="22"/>
      <c r="BX55540" s="1"/>
    </row>
    <row r="55541" spans="74:76" x14ac:dyDescent="0.2">
      <c r="BV55541" s="22"/>
      <c r="BW55541" s="22"/>
      <c r="BX55541" s="1"/>
    </row>
    <row r="55542" spans="74:76" x14ac:dyDescent="0.2">
      <c r="BV55542" s="22"/>
      <c r="BW55542" s="22"/>
      <c r="BX55542" s="1"/>
    </row>
    <row r="55543" spans="74:76" x14ac:dyDescent="0.2">
      <c r="BV55543" s="22"/>
      <c r="BW55543" s="22"/>
      <c r="BX55543" s="1"/>
    </row>
    <row r="55544" spans="74:76" x14ac:dyDescent="0.2">
      <c r="BV55544" s="22"/>
      <c r="BW55544" s="22"/>
      <c r="BX55544" s="1"/>
    </row>
    <row r="55545" spans="74:76" x14ac:dyDescent="0.2">
      <c r="BV55545" s="22"/>
      <c r="BW55545" s="22"/>
      <c r="BX55545" s="1"/>
    </row>
    <row r="55546" spans="74:76" x14ac:dyDescent="0.2">
      <c r="BV55546" s="22"/>
      <c r="BW55546" s="22"/>
      <c r="BX55546" s="1"/>
    </row>
    <row r="55547" spans="74:76" x14ac:dyDescent="0.2">
      <c r="BV55547" s="22"/>
      <c r="BW55547" s="22"/>
      <c r="BX55547" s="1"/>
    </row>
    <row r="55548" spans="74:76" x14ac:dyDescent="0.2">
      <c r="BV55548" s="22"/>
      <c r="BW55548" s="22"/>
      <c r="BX55548" s="1"/>
    </row>
    <row r="55549" spans="74:76" x14ac:dyDescent="0.2">
      <c r="BV55549" s="22"/>
      <c r="BW55549" s="22"/>
      <c r="BX55549" s="1"/>
    </row>
    <row r="55550" spans="74:76" x14ac:dyDescent="0.2">
      <c r="BV55550" s="22"/>
      <c r="BW55550" s="22"/>
      <c r="BX55550" s="1"/>
    </row>
    <row r="55551" spans="74:76" x14ac:dyDescent="0.2">
      <c r="BV55551" s="22"/>
      <c r="BW55551" s="22"/>
      <c r="BX55551" s="1"/>
    </row>
    <row r="55552" spans="74:76" x14ac:dyDescent="0.2">
      <c r="BV55552" s="22"/>
      <c r="BW55552" s="22"/>
      <c r="BX55552" s="1"/>
    </row>
    <row r="55553" spans="74:76" x14ac:dyDescent="0.2">
      <c r="BV55553" s="22"/>
      <c r="BW55553" s="22"/>
      <c r="BX55553" s="1"/>
    </row>
    <row r="55554" spans="74:76" x14ac:dyDescent="0.2">
      <c r="BV55554" s="22"/>
      <c r="BW55554" s="22"/>
      <c r="BX55554" s="1"/>
    </row>
    <row r="55555" spans="74:76" x14ac:dyDescent="0.2">
      <c r="BV55555" s="22"/>
      <c r="BW55555" s="22"/>
      <c r="BX55555" s="1"/>
    </row>
    <row r="55556" spans="74:76" x14ac:dyDescent="0.2">
      <c r="BV55556" s="22"/>
      <c r="BW55556" s="22"/>
      <c r="BX55556" s="1"/>
    </row>
    <row r="55557" spans="74:76" x14ac:dyDescent="0.2">
      <c r="BV55557" s="22"/>
      <c r="BW55557" s="22"/>
      <c r="BX55557" s="1"/>
    </row>
    <row r="55558" spans="74:76" x14ac:dyDescent="0.2">
      <c r="BV55558" s="22"/>
      <c r="BW55558" s="22"/>
      <c r="BX55558" s="1"/>
    </row>
    <row r="55559" spans="74:76" x14ac:dyDescent="0.2">
      <c r="BV55559" s="22"/>
      <c r="BW55559" s="22"/>
      <c r="BX55559" s="1"/>
    </row>
    <row r="55560" spans="74:76" x14ac:dyDescent="0.2">
      <c r="BV55560" s="22"/>
      <c r="BW55560" s="22"/>
      <c r="BX55560" s="1"/>
    </row>
    <row r="55561" spans="74:76" x14ac:dyDescent="0.2">
      <c r="BV55561" s="22"/>
      <c r="BW55561" s="22"/>
      <c r="BX55561" s="1"/>
    </row>
    <row r="55562" spans="74:76" x14ac:dyDescent="0.2">
      <c r="BV55562" s="22"/>
      <c r="BW55562" s="22"/>
      <c r="BX55562" s="1"/>
    </row>
    <row r="55563" spans="74:76" x14ac:dyDescent="0.2">
      <c r="BV55563" s="22"/>
      <c r="BW55563" s="22"/>
      <c r="BX55563" s="1"/>
    </row>
    <row r="55564" spans="74:76" x14ac:dyDescent="0.2">
      <c r="BV55564" s="22"/>
      <c r="BW55564" s="22"/>
      <c r="BX55564" s="1"/>
    </row>
    <row r="55565" spans="74:76" x14ac:dyDescent="0.2">
      <c r="BV55565" s="22"/>
      <c r="BW55565" s="22"/>
      <c r="BX55565" s="1"/>
    </row>
    <row r="55566" spans="74:76" x14ac:dyDescent="0.2">
      <c r="BV55566" s="22"/>
      <c r="BW55566" s="22"/>
      <c r="BX55566" s="1"/>
    </row>
    <row r="55567" spans="74:76" x14ac:dyDescent="0.2">
      <c r="BV55567" s="22"/>
      <c r="BW55567" s="22"/>
      <c r="BX55567" s="1"/>
    </row>
    <row r="55568" spans="74:76" x14ac:dyDescent="0.2">
      <c r="BV55568" s="22"/>
      <c r="BW55568" s="22"/>
      <c r="BX55568" s="1"/>
    </row>
    <row r="55569" spans="74:76" x14ac:dyDescent="0.2">
      <c r="BV55569" s="22"/>
      <c r="BW55569" s="22"/>
      <c r="BX55569" s="1"/>
    </row>
    <row r="55570" spans="74:76" x14ac:dyDescent="0.2">
      <c r="BV55570" s="22"/>
      <c r="BW55570" s="22"/>
      <c r="BX55570" s="1"/>
    </row>
    <row r="55571" spans="74:76" x14ac:dyDescent="0.2">
      <c r="BV55571" s="22"/>
      <c r="BW55571" s="22"/>
      <c r="BX55571" s="1"/>
    </row>
    <row r="55572" spans="74:76" x14ac:dyDescent="0.2">
      <c r="BV55572" s="22"/>
      <c r="BW55572" s="22"/>
      <c r="BX55572" s="1"/>
    </row>
    <row r="55573" spans="74:76" x14ac:dyDescent="0.2">
      <c r="BV55573" s="22"/>
      <c r="BW55573" s="22"/>
      <c r="BX55573" s="1"/>
    </row>
    <row r="55574" spans="74:76" x14ac:dyDescent="0.2">
      <c r="BV55574" s="22"/>
      <c r="BW55574" s="22"/>
      <c r="BX55574" s="1"/>
    </row>
    <row r="55575" spans="74:76" x14ac:dyDescent="0.2">
      <c r="BV55575" s="22"/>
      <c r="BW55575" s="22"/>
      <c r="BX55575" s="1"/>
    </row>
    <row r="55576" spans="74:76" x14ac:dyDescent="0.2">
      <c r="BV55576" s="22"/>
      <c r="BW55576" s="22"/>
      <c r="BX55576" s="1"/>
    </row>
    <row r="55577" spans="74:76" x14ac:dyDescent="0.2">
      <c r="BV55577" s="22"/>
      <c r="BW55577" s="22"/>
      <c r="BX55577" s="1"/>
    </row>
    <row r="55578" spans="74:76" x14ac:dyDescent="0.2">
      <c r="BV55578" s="22"/>
      <c r="BW55578" s="22"/>
      <c r="BX55578" s="1"/>
    </row>
    <row r="55579" spans="74:76" x14ac:dyDescent="0.2">
      <c r="BV55579" s="22"/>
      <c r="BW55579" s="22"/>
      <c r="BX55579" s="1"/>
    </row>
    <row r="55580" spans="74:76" x14ac:dyDescent="0.2">
      <c r="BV55580" s="22"/>
      <c r="BW55580" s="22"/>
      <c r="BX55580" s="1"/>
    </row>
    <row r="55581" spans="74:76" x14ac:dyDescent="0.2">
      <c r="BV55581" s="22"/>
      <c r="BW55581" s="22"/>
      <c r="BX55581" s="1"/>
    </row>
    <row r="55582" spans="74:76" x14ac:dyDescent="0.2">
      <c r="BV55582" s="22"/>
      <c r="BW55582" s="22"/>
      <c r="BX55582" s="1"/>
    </row>
    <row r="55583" spans="74:76" x14ac:dyDescent="0.2">
      <c r="BV55583" s="22"/>
      <c r="BW55583" s="22"/>
      <c r="BX55583" s="1"/>
    </row>
    <row r="55584" spans="74:76" x14ac:dyDescent="0.2">
      <c r="BV55584" s="22"/>
      <c r="BW55584" s="22"/>
      <c r="BX55584" s="1"/>
    </row>
    <row r="55585" spans="74:76" x14ac:dyDescent="0.2">
      <c r="BV55585" s="22"/>
      <c r="BW55585" s="22"/>
      <c r="BX55585" s="1"/>
    </row>
    <row r="55586" spans="74:76" x14ac:dyDescent="0.2">
      <c r="BV55586" s="22"/>
      <c r="BW55586" s="22"/>
      <c r="BX55586" s="1"/>
    </row>
    <row r="55587" spans="74:76" x14ac:dyDescent="0.2">
      <c r="BV55587" s="22"/>
      <c r="BW55587" s="22"/>
      <c r="BX55587" s="1"/>
    </row>
    <row r="55588" spans="74:76" x14ac:dyDescent="0.2">
      <c r="BV55588" s="22"/>
      <c r="BW55588" s="22"/>
      <c r="BX55588" s="1"/>
    </row>
    <row r="55589" spans="74:76" x14ac:dyDescent="0.2">
      <c r="BV55589" s="22"/>
      <c r="BW55589" s="22"/>
      <c r="BX55589" s="1"/>
    </row>
    <row r="55590" spans="74:76" x14ac:dyDescent="0.2">
      <c r="BV55590" s="22"/>
      <c r="BW55590" s="22"/>
      <c r="BX55590" s="1"/>
    </row>
    <row r="55591" spans="74:76" x14ac:dyDescent="0.2">
      <c r="BV55591" s="22"/>
      <c r="BW55591" s="22"/>
      <c r="BX55591" s="1"/>
    </row>
    <row r="55592" spans="74:76" x14ac:dyDescent="0.2">
      <c r="BV55592" s="22"/>
      <c r="BW55592" s="22"/>
      <c r="BX55592" s="1"/>
    </row>
    <row r="55593" spans="74:76" x14ac:dyDescent="0.2">
      <c r="BV55593" s="22"/>
      <c r="BW55593" s="22"/>
      <c r="BX55593" s="1"/>
    </row>
    <row r="55594" spans="74:76" x14ac:dyDescent="0.2">
      <c r="BV55594" s="22"/>
      <c r="BW55594" s="22"/>
      <c r="BX55594" s="1"/>
    </row>
    <row r="55595" spans="74:76" x14ac:dyDescent="0.2">
      <c r="BV55595" s="22"/>
      <c r="BW55595" s="22"/>
      <c r="BX55595" s="1"/>
    </row>
    <row r="55596" spans="74:76" x14ac:dyDescent="0.2">
      <c r="BV55596" s="22"/>
      <c r="BW55596" s="22"/>
      <c r="BX55596" s="1"/>
    </row>
    <row r="55597" spans="74:76" x14ac:dyDescent="0.2">
      <c r="BV55597" s="22"/>
      <c r="BW55597" s="22"/>
      <c r="BX55597" s="1"/>
    </row>
    <row r="55598" spans="74:76" x14ac:dyDescent="0.2">
      <c r="BV55598" s="22"/>
      <c r="BW55598" s="22"/>
      <c r="BX55598" s="1"/>
    </row>
    <row r="55599" spans="74:76" x14ac:dyDescent="0.2">
      <c r="BV55599" s="22"/>
      <c r="BW55599" s="22"/>
      <c r="BX55599" s="1"/>
    </row>
    <row r="55600" spans="74:76" x14ac:dyDescent="0.2">
      <c r="BV55600" s="22"/>
      <c r="BW55600" s="22"/>
      <c r="BX55600" s="1"/>
    </row>
    <row r="55601" spans="74:76" x14ac:dyDescent="0.2">
      <c r="BV55601" s="22"/>
      <c r="BW55601" s="22"/>
      <c r="BX55601" s="1"/>
    </row>
    <row r="55602" spans="74:76" x14ac:dyDescent="0.2">
      <c r="BV55602" s="22"/>
      <c r="BW55602" s="22"/>
      <c r="BX55602" s="1"/>
    </row>
    <row r="55603" spans="74:76" x14ac:dyDescent="0.2">
      <c r="BV55603" s="22"/>
      <c r="BW55603" s="22"/>
      <c r="BX55603" s="1"/>
    </row>
    <row r="55604" spans="74:76" x14ac:dyDescent="0.2">
      <c r="BV55604" s="22"/>
      <c r="BW55604" s="22"/>
      <c r="BX55604" s="1"/>
    </row>
    <row r="55605" spans="74:76" x14ac:dyDescent="0.2">
      <c r="BV55605" s="22"/>
      <c r="BW55605" s="22"/>
      <c r="BX55605" s="1"/>
    </row>
    <row r="55606" spans="74:76" x14ac:dyDescent="0.2">
      <c r="BV55606" s="22"/>
      <c r="BW55606" s="22"/>
      <c r="BX55606" s="1"/>
    </row>
    <row r="55607" spans="74:76" x14ac:dyDescent="0.2">
      <c r="BV55607" s="22"/>
      <c r="BW55607" s="22"/>
      <c r="BX55607" s="1"/>
    </row>
    <row r="55608" spans="74:76" x14ac:dyDescent="0.2">
      <c r="BV55608" s="22"/>
      <c r="BW55608" s="22"/>
      <c r="BX55608" s="1"/>
    </row>
    <row r="55609" spans="74:76" x14ac:dyDescent="0.2">
      <c r="BV55609" s="22"/>
      <c r="BW55609" s="22"/>
      <c r="BX55609" s="1"/>
    </row>
    <row r="55610" spans="74:76" x14ac:dyDescent="0.2">
      <c r="BV55610" s="22"/>
      <c r="BW55610" s="22"/>
      <c r="BX55610" s="1"/>
    </row>
    <row r="55611" spans="74:76" x14ac:dyDescent="0.2">
      <c r="BV55611" s="22"/>
      <c r="BW55611" s="22"/>
      <c r="BX55611" s="1"/>
    </row>
    <row r="55612" spans="74:76" x14ac:dyDescent="0.2">
      <c r="BV55612" s="22"/>
      <c r="BW55612" s="22"/>
      <c r="BX55612" s="1"/>
    </row>
    <row r="55613" spans="74:76" x14ac:dyDescent="0.2">
      <c r="BV55613" s="22"/>
      <c r="BW55613" s="22"/>
      <c r="BX55613" s="1"/>
    </row>
    <row r="55614" spans="74:76" x14ac:dyDescent="0.2">
      <c r="BV55614" s="22"/>
      <c r="BW55614" s="22"/>
      <c r="BX55614" s="1"/>
    </row>
    <row r="55615" spans="74:76" x14ac:dyDescent="0.2">
      <c r="BV55615" s="22"/>
      <c r="BW55615" s="22"/>
      <c r="BX55615" s="1"/>
    </row>
    <row r="55616" spans="74:76" x14ac:dyDescent="0.2">
      <c r="BV55616" s="22"/>
      <c r="BW55616" s="22"/>
      <c r="BX55616" s="1"/>
    </row>
    <row r="55617" spans="74:76" x14ac:dyDescent="0.2">
      <c r="BV55617" s="22"/>
      <c r="BW55617" s="22"/>
      <c r="BX55617" s="1"/>
    </row>
    <row r="55618" spans="74:76" x14ac:dyDescent="0.2">
      <c r="BV55618" s="22"/>
      <c r="BW55618" s="22"/>
      <c r="BX55618" s="1"/>
    </row>
    <row r="55619" spans="74:76" x14ac:dyDescent="0.2">
      <c r="BV55619" s="22"/>
      <c r="BW55619" s="22"/>
      <c r="BX55619" s="1"/>
    </row>
    <row r="55620" spans="74:76" x14ac:dyDescent="0.2">
      <c r="BV55620" s="22"/>
      <c r="BW55620" s="22"/>
      <c r="BX55620" s="1"/>
    </row>
    <row r="55621" spans="74:76" x14ac:dyDescent="0.2">
      <c r="BV55621" s="22"/>
      <c r="BW55621" s="22"/>
      <c r="BX55621" s="1"/>
    </row>
    <row r="55622" spans="74:76" x14ac:dyDescent="0.2">
      <c r="BV55622" s="22"/>
      <c r="BW55622" s="22"/>
      <c r="BX55622" s="1"/>
    </row>
    <row r="55623" spans="74:76" x14ac:dyDescent="0.2">
      <c r="BV55623" s="22"/>
      <c r="BW55623" s="22"/>
      <c r="BX55623" s="1"/>
    </row>
    <row r="55624" spans="74:76" x14ac:dyDescent="0.2">
      <c r="BV55624" s="22"/>
      <c r="BW55624" s="22"/>
      <c r="BX55624" s="1"/>
    </row>
    <row r="55625" spans="74:76" x14ac:dyDescent="0.2">
      <c r="BV55625" s="22"/>
      <c r="BW55625" s="22"/>
      <c r="BX55625" s="1"/>
    </row>
    <row r="55626" spans="74:76" x14ac:dyDescent="0.2">
      <c r="BV55626" s="22"/>
      <c r="BW55626" s="22"/>
      <c r="BX55626" s="1"/>
    </row>
    <row r="55627" spans="74:76" x14ac:dyDescent="0.2">
      <c r="BV55627" s="22"/>
      <c r="BW55627" s="22"/>
      <c r="BX55627" s="1"/>
    </row>
    <row r="55628" spans="74:76" x14ac:dyDescent="0.2">
      <c r="BV55628" s="22"/>
      <c r="BW55628" s="22"/>
      <c r="BX55628" s="1"/>
    </row>
    <row r="55629" spans="74:76" x14ac:dyDescent="0.2">
      <c r="BV55629" s="22"/>
      <c r="BW55629" s="22"/>
      <c r="BX55629" s="1"/>
    </row>
    <row r="55630" spans="74:76" x14ac:dyDescent="0.2">
      <c r="BV55630" s="22"/>
      <c r="BW55630" s="22"/>
      <c r="BX55630" s="1"/>
    </row>
    <row r="55631" spans="74:76" x14ac:dyDescent="0.2">
      <c r="BV55631" s="22"/>
      <c r="BW55631" s="22"/>
      <c r="BX55631" s="1"/>
    </row>
    <row r="55632" spans="74:76" x14ac:dyDescent="0.2">
      <c r="BV55632" s="22"/>
      <c r="BW55632" s="22"/>
      <c r="BX55632" s="1"/>
    </row>
    <row r="55633" spans="74:76" x14ac:dyDescent="0.2">
      <c r="BV55633" s="22"/>
      <c r="BW55633" s="22"/>
      <c r="BX55633" s="1"/>
    </row>
    <row r="55634" spans="74:76" x14ac:dyDescent="0.2">
      <c r="BV55634" s="22"/>
      <c r="BW55634" s="22"/>
      <c r="BX55634" s="1"/>
    </row>
    <row r="55635" spans="74:76" x14ac:dyDescent="0.2">
      <c r="BV55635" s="22"/>
      <c r="BW55635" s="22"/>
      <c r="BX55635" s="1"/>
    </row>
    <row r="55636" spans="74:76" x14ac:dyDescent="0.2">
      <c r="BV55636" s="22"/>
      <c r="BW55636" s="22"/>
      <c r="BX55636" s="1"/>
    </row>
    <row r="55637" spans="74:76" x14ac:dyDescent="0.2">
      <c r="BV55637" s="22"/>
      <c r="BW55637" s="22"/>
      <c r="BX55637" s="1"/>
    </row>
    <row r="55638" spans="74:76" x14ac:dyDescent="0.2">
      <c r="BV55638" s="22"/>
      <c r="BW55638" s="22"/>
      <c r="BX55638" s="1"/>
    </row>
    <row r="55639" spans="74:76" x14ac:dyDescent="0.2">
      <c r="BV55639" s="22"/>
      <c r="BW55639" s="22"/>
      <c r="BX55639" s="1"/>
    </row>
    <row r="55640" spans="74:76" x14ac:dyDescent="0.2">
      <c r="BV55640" s="22"/>
      <c r="BW55640" s="22"/>
      <c r="BX55640" s="1"/>
    </row>
    <row r="55641" spans="74:76" x14ac:dyDescent="0.2">
      <c r="BV55641" s="22"/>
      <c r="BW55641" s="22"/>
      <c r="BX55641" s="1"/>
    </row>
    <row r="55642" spans="74:76" x14ac:dyDescent="0.2">
      <c r="BV55642" s="22"/>
      <c r="BW55642" s="22"/>
      <c r="BX55642" s="1"/>
    </row>
    <row r="55643" spans="74:76" x14ac:dyDescent="0.2">
      <c r="BV55643" s="22"/>
      <c r="BW55643" s="22"/>
      <c r="BX55643" s="1"/>
    </row>
    <row r="55644" spans="74:76" x14ac:dyDescent="0.2">
      <c r="BV55644" s="22"/>
      <c r="BW55644" s="22"/>
      <c r="BX55644" s="1"/>
    </row>
    <row r="55645" spans="74:76" x14ac:dyDescent="0.2">
      <c r="BV55645" s="22"/>
      <c r="BW55645" s="22"/>
      <c r="BX55645" s="1"/>
    </row>
    <row r="55646" spans="74:76" x14ac:dyDescent="0.2">
      <c r="BV55646" s="22"/>
      <c r="BW55646" s="22"/>
      <c r="BX55646" s="1"/>
    </row>
    <row r="55647" spans="74:76" x14ac:dyDescent="0.2">
      <c r="BV55647" s="22"/>
      <c r="BW55647" s="22"/>
      <c r="BX55647" s="1"/>
    </row>
    <row r="55648" spans="74:76" x14ac:dyDescent="0.2">
      <c r="BV55648" s="22"/>
      <c r="BW55648" s="22"/>
      <c r="BX55648" s="1"/>
    </row>
    <row r="55649" spans="74:76" x14ac:dyDescent="0.2">
      <c r="BV55649" s="22"/>
      <c r="BW55649" s="22"/>
      <c r="BX55649" s="1"/>
    </row>
    <row r="55650" spans="74:76" x14ac:dyDescent="0.2">
      <c r="BV55650" s="22"/>
      <c r="BW55650" s="22"/>
      <c r="BX55650" s="1"/>
    </row>
    <row r="55651" spans="74:76" x14ac:dyDescent="0.2">
      <c r="BV55651" s="22"/>
      <c r="BW55651" s="22"/>
      <c r="BX55651" s="1"/>
    </row>
    <row r="55652" spans="74:76" x14ac:dyDescent="0.2">
      <c r="BV55652" s="22"/>
      <c r="BW55652" s="22"/>
      <c r="BX55652" s="1"/>
    </row>
    <row r="55653" spans="74:76" x14ac:dyDescent="0.2">
      <c r="BV55653" s="22"/>
      <c r="BW55653" s="22"/>
      <c r="BX55653" s="1"/>
    </row>
    <row r="55654" spans="74:76" x14ac:dyDescent="0.2">
      <c r="BV55654" s="22"/>
      <c r="BW55654" s="22"/>
      <c r="BX55654" s="1"/>
    </row>
    <row r="55655" spans="74:76" x14ac:dyDescent="0.2">
      <c r="BV55655" s="22"/>
      <c r="BW55655" s="22"/>
      <c r="BX55655" s="1"/>
    </row>
    <row r="55656" spans="74:76" x14ac:dyDescent="0.2">
      <c r="BV55656" s="22"/>
      <c r="BW55656" s="22"/>
      <c r="BX55656" s="1"/>
    </row>
    <row r="55657" spans="74:76" x14ac:dyDescent="0.2">
      <c r="BV55657" s="22"/>
      <c r="BW55657" s="22"/>
      <c r="BX55657" s="1"/>
    </row>
    <row r="55658" spans="74:76" x14ac:dyDescent="0.2">
      <c r="BV55658" s="22"/>
      <c r="BW55658" s="22"/>
      <c r="BX55658" s="1"/>
    </row>
    <row r="55659" spans="74:76" x14ac:dyDescent="0.2">
      <c r="BV55659" s="22"/>
      <c r="BW55659" s="22"/>
      <c r="BX55659" s="1"/>
    </row>
    <row r="55660" spans="74:76" x14ac:dyDescent="0.2">
      <c r="BV55660" s="22"/>
      <c r="BW55660" s="22"/>
      <c r="BX55660" s="1"/>
    </row>
    <row r="55661" spans="74:76" x14ac:dyDescent="0.2">
      <c r="BV55661" s="22"/>
      <c r="BW55661" s="22"/>
      <c r="BX55661" s="1"/>
    </row>
    <row r="55662" spans="74:76" x14ac:dyDescent="0.2">
      <c r="BV55662" s="22"/>
      <c r="BW55662" s="22"/>
      <c r="BX55662" s="1"/>
    </row>
    <row r="55663" spans="74:76" x14ac:dyDescent="0.2">
      <c r="BV55663" s="22"/>
      <c r="BW55663" s="22"/>
      <c r="BX55663" s="1"/>
    </row>
    <row r="55664" spans="74:76" x14ac:dyDescent="0.2">
      <c r="BV55664" s="22"/>
      <c r="BW55664" s="22"/>
      <c r="BX55664" s="1"/>
    </row>
    <row r="55665" spans="74:76" x14ac:dyDescent="0.2">
      <c r="BV55665" s="22"/>
      <c r="BW55665" s="22"/>
      <c r="BX55665" s="1"/>
    </row>
    <row r="55666" spans="74:76" x14ac:dyDescent="0.2">
      <c r="BV55666" s="22"/>
      <c r="BW55666" s="22"/>
      <c r="BX55666" s="1"/>
    </row>
    <row r="55667" spans="74:76" x14ac:dyDescent="0.2">
      <c r="BV55667" s="22"/>
      <c r="BW55667" s="22"/>
      <c r="BX55667" s="1"/>
    </row>
    <row r="55668" spans="74:76" x14ac:dyDescent="0.2">
      <c r="BV55668" s="22"/>
      <c r="BW55668" s="22"/>
      <c r="BX55668" s="1"/>
    </row>
    <row r="55669" spans="74:76" x14ac:dyDescent="0.2">
      <c r="BV55669" s="22"/>
      <c r="BW55669" s="22"/>
      <c r="BX55669" s="1"/>
    </row>
    <row r="55670" spans="74:76" x14ac:dyDescent="0.2">
      <c r="BV55670" s="22"/>
      <c r="BW55670" s="22"/>
      <c r="BX55670" s="1"/>
    </row>
    <row r="55671" spans="74:76" x14ac:dyDescent="0.2">
      <c r="BV55671" s="22"/>
      <c r="BW55671" s="22"/>
      <c r="BX55671" s="1"/>
    </row>
    <row r="55672" spans="74:76" x14ac:dyDescent="0.2">
      <c r="BV55672" s="22"/>
      <c r="BW55672" s="22"/>
      <c r="BX55672" s="1"/>
    </row>
    <row r="55673" spans="74:76" x14ac:dyDescent="0.2">
      <c r="BV55673" s="22"/>
      <c r="BW55673" s="22"/>
      <c r="BX55673" s="1"/>
    </row>
    <row r="55674" spans="74:76" x14ac:dyDescent="0.2">
      <c r="BV55674" s="22"/>
      <c r="BW55674" s="22"/>
      <c r="BX55674" s="1"/>
    </row>
    <row r="55675" spans="74:76" x14ac:dyDescent="0.2">
      <c r="BV55675" s="22"/>
      <c r="BW55675" s="22"/>
      <c r="BX55675" s="1"/>
    </row>
    <row r="55676" spans="74:76" x14ac:dyDescent="0.2">
      <c r="BV55676" s="22"/>
      <c r="BW55676" s="22"/>
      <c r="BX55676" s="1"/>
    </row>
    <row r="55677" spans="74:76" x14ac:dyDescent="0.2">
      <c r="BV55677" s="22"/>
      <c r="BW55677" s="22"/>
      <c r="BX55677" s="1"/>
    </row>
    <row r="55678" spans="74:76" x14ac:dyDescent="0.2">
      <c r="BV55678" s="22"/>
      <c r="BW55678" s="22"/>
      <c r="BX55678" s="1"/>
    </row>
    <row r="55679" spans="74:76" x14ac:dyDescent="0.2">
      <c r="BV55679" s="22"/>
      <c r="BW55679" s="22"/>
      <c r="BX55679" s="1"/>
    </row>
    <row r="55680" spans="74:76" x14ac:dyDescent="0.2">
      <c r="BV55680" s="22"/>
      <c r="BW55680" s="22"/>
      <c r="BX55680" s="1"/>
    </row>
    <row r="55681" spans="74:76" x14ac:dyDescent="0.2">
      <c r="BV55681" s="22"/>
      <c r="BW55681" s="22"/>
      <c r="BX55681" s="1"/>
    </row>
    <row r="55682" spans="74:76" x14ac:dyDescent="0.2">
      <c r="BV55682" s="22"/>
      <c r="BW55682" s="22"/>
      <c r="BX55682" s="1"/>
    </row>
    <row r="55683" spans="74:76" x14ac:dyDescent="0.2">
      <c r="BV55683" s="22"/>
      <c r="BW55683" s="22"/>
      <c r="BX55683" s="1"/>
    </row>
    <row r="55684" spans="74:76" x14ac:dyDescent="0.2">
      <c r="BV55684" s="22"/>
      <c r="BW55684" s="22"/>
      <c r="BX55684" s="1"/>
    </row>
    <row r="55685" spans="74:76" x14ac:dyDescent="0.2">
      <c r="BV55685" s="22"/>
      <c r="BW55685" s="22"/>
      <c r="BX55685" s="1"/>
    </row>
    <row r="55686" spans="74:76" x14ac:dyDescent="0.2">
      <c r="BV55686" s="22"/>
      <c r="BW55686" s="22"/>
      <c r="BX55686" s="1"/>
    </row>
    <row r="55687" spans="74:76" x14ac:dyDescent="0.2">
      <c r="BV55687" s="22"/>
      <c r="BW55687" s="22"/>
      <c r="BX55687" s="1"/>
    </row>
    <row r="55688" spans="74:76" x14ac:dyDescent="0.2">
      <c r="BV55688" s="22"/>
      <c r="BW55688" s="22"/>
      <c r="BX55688" s="1"/>
    </row>
    <row r="55689" spans="74:76" x14ac:dyDescent="0.2">
      <c r="BV55689" s="22"/>
      <c r="BW55689" s="22"/>
      <c r="BX55689" s="1"/>
    </row>
    <row r="55690" spans="74:76" x14ac:dyDescent="0.2">
      <c r="BV55690" s="22"/>
      <c r="BW55690" s="22"/>
      <c r="BX55690" s="1"/>
    </row>
    <row r="55691" spans="74:76" x14ac:dyDescent="0.2">
      <c r="BV55691" s="22"/>
      <c r="BW55691" s="22"/>
      <c r="BX55691" s="1"/>
    </row>
    <row r="55692" spans="74:76" x14ac:dyDescent="0.2">
      <c r="BV55692" s="22"/>
      <c r="BW55692" s="22"/>
      <c r="BX55692" s="1"/>
    </row>
    <row r="55693" spans="74:76" x14ac:dyDescent="0.2">
      <c r="BV55693" s="22"/>
      <c r="BW55693" s="22"/>
      <c r="BX55693" s="1"/>
    </row>
    <row r="55694" spans="74:76" x14ac:dyDescent="0.2">
      <c r="BV55694" s="22"/>
      <c r="BW55694" s="22"/>
      <c r="BX55694" s="1"/>
    </row>
    <row r="55695" spans="74:76" x14ac:dyDescent="0.2">
      <c r="BV55695" s="22"/>
      <c r="BW55695" s="22"/>
      <c r="BX55695" s="1"/>
    </row>
    <row r="55696" spans="74:76" x14ac:dyDescent="0.2">
      <c r="BV55696" s="22"/>
      <c r="BW55696" s="22"/>
      <c r="BX55696" s="1"/>
    </row>
    <row r="55697" spans="74:76" x14ac:dyDescent="0.2">
      <c r="BV55697" s="22"/>
      <c r="BW55697" s="22"/>
      <c r="BX55697" s="1"/>
    </row>
    <row r="55698" spans="74:76" x14ac:dyDescent="0.2">
      <c r="BV55698" s="22"/>
      <c r="BW55698" s="22"/>
      <c r="BX55698" s="1"/>
    </row>
    <row r="55699" spans="74:76" x14ac:dyDescent="0.2">
      <c r="BV55699" s="22"/>
      <c r="BW55699" s="22"/>
      <c r="BX55699" s="1"/>
    </row>
    <row r="55700" spans="74:76" x14ac:dyDescent="0.2">
      <c r="BV55700" s="22"/>
      <c r="BW55700" s="22"/>
      <c r="BX55700" s="1"/>
    </row>
    <row r="55701" spans="74:76" x14ac:dyDescent="0.2">
      <c r="BV55701" s="22"/>
      <c r="BW55701" s="22"/>
      <c r="BX55701" s="1"/>
    </row>
    <row r="55702" spans="74:76" x14ac:dyDescent="0.2">
      <c r="BV55702" s="22"/>
      <c r="BW55702" s="22"/>
      <c r="BX55702" s="1"/>
    </row>
    <row r="55703" spans="74:76" x14ac:dyDescent="0.2">
      <c r="BV55703" s="22"/>
      <c r="BW55703" s="22"/>
      <c r="BX55703" s="1"/>
    </row>
    <row r="55704" spans="74:76" x14ac:dyDescent="0.2">
      <c r="BV55704" s="22"/>
      <c r="BW55704" s="22"/>
      <c r="BX55704" s="1"/>
    </row>
    <row r="55705" spans="74:76" x14ac:dyDescent="0.2">
      <c r="BV55705" s="22"/>
      <c r="BW55705" s="22"/>
      <c r="BX55705" s="1"/>
    </row>
    <row r="55706" spans="74:76" x14ac:dyDescent="0.2">
      <c r="BV55706" s="22"/>
      <c r="BW55706" s="22"/>
      <c r="BX55706" s="1"/>
    </row>
    <row r="55707" spans="74:76" x14ac:dyDescent="0.2">
      <c r="BV55707" s="22"/>
      <c r="BW55707" s="22"/>
      <c r="BX55707" s="1"/>
    </row>
    <row r="55708" spans="74:76" x14ac:dyDescent="0.2">
      <c r="BV55708" s="22"/>
      <c r="BW55708" s="22"/>
      <c r="BX55708" s="1"/>
    </row>
    <row r="55709" spans="74:76" x14ac:dyDescent="0.2">
      <c r="BV55709" s="22"/>
      <c r="BW55709" s="22"/>
      <c r="BX55709" s="1"/>
    </row>
    <row r="55710" spans="74:76" x14ac:dyDescent="0.2">
      <c r="BV55710" s="22"/>
      <c r="BW55710" s="22"/>
      <c r="BX55710" s="1"/>
    </row>
    <row r="55711" spans="74:76" x14ac:dyDescent="0.2">
      <c r="BV55711" s="22"/>
      <c r="BW55711" s="22"/>
      <c r="BX55711" s="1"/>
    </row>
    <row r="55712" spans="74:76" x14ac:dyDescent="0.2">
      <c r="BV55712" s="22"/>
      <c r="BW55712" s="22"/>
      <c r="BX55712" s="1"/>
    </row>
    <row r="55713" spans="74:76" x14ac:dyDescent="0.2">
      <c r="BV55713" s="22"/>
      <c r="BW55713" s="22"/>
      <c r="BX55713" s="1"/>
    </row>
    <row r="55714" spans="74:76" x14ac:dyDescent="0.2">
      <c r="BV55714" s="22"/>
      <c r="BW55714" s="22"/>
      <c r="BX55714" s="1"/>
    </row>
    <row r="55715" spans="74:76" x14ac:dyDescent="0.2">
      <c r="BV55715" s="22"/>
      <c r="BW55715" s="22"/>
      <c r="BX55715" s="1"/>
    </row>
    <row r="55716" spans="74:76" x14ac:dyDescent="0.2">
      <c r="BV55716" s="22"/>
      <c r="BW55716" s="22"/>
      <c r="BX55716" s="1"/>
    </row>
    <row r="55717" spans="74:76" x14ac:dyDescent="0.2">
      <c r="BV55717" s="22"/>
      <c r="BW55717" s="22"/>
      <c r="BX55717" s="1"/>
    </row>
    <row r="55718" spans="74:76" x14ac:dyDescent="0.2">
      <c r="BV55718" s="22"/>
      <c r="BW55718" s="22"/>
      <c r="BX55718" s="1"/>
    </row>
    <row r="55719" spans="74:76" x14ac:dyDescent="0.2">
      <c r="BV55719" s="22"/>
      <c r="BW55719" s="22"/>
      <c r="BX55719" s="1"/>
    </row>
    <row r="55720" spans="74:76" x14ac:dyDescent="0.2">
      <c r="BV55720" s="22"/>
      <c r="BW55720" s="22"/>
      <c r="BX55720" s="1"/>
    </row>
    <row r="55721" spans="74:76" x14ac:dyDescent="0.2">
      <c r="BV55721" s="22"/>
      <c r="BW55721" s="22"/>
      <c r="BX55721" s="1"/>
    </row>
    <row r="55722" spans="74:76" x14ac:dyDescent="0.2">
      <c r="BV55722" s="22"/>
      <c r="BW55722" s="22"/>
      <c r="BX55722" s="1"/>
    </row>
    <row r="55723" spans="74:76" x14ac:dyDescent="0.2">
      <c r="BV55723" s="22"/>
      <c r="BW55723" s="22"/>
      <c r="BX55723" s="1"/>
    </row>
    <row r="55724" spans="74:76" x14ac:dyDescent="0.2">
      <c r="BV55724" s="22"/>
      <c r="BW55724" s="22"/>
      <c r="BX55724" s="1"/>
    </row>
    <row r="55725" spans="74:76" x14ac:dyDescent="0.2">
      <c r="BV55725" s="22"/>
      <c r="BW55725" s="22"/>
      <c r="BX55725" s="1"/>
    </row>
    <row r="55726" spans="74:76" x14ac:dyDescent="0.2">
      <c r="BV55726" s="22"/>
      <c r="BW55726" s="22"/>
      <c r="BX55726" s="1"/>
    </row>
    <row r="55727" spans="74:76" x14ac:dyDescent="0.2">
      <c r="BV55727" s="22"/>
      <c r="BW55727" s="22"/>
      <c r="BX55727" s="1"/>
    </row>
    <row r="55728" spans="74:76" x14ac:dyDescent="0.2">
      <c r="BV55728" s="22"/>
      <c r="BW55728" s="22"/>
      <c r="BX55728" s="1"/>
    </row>
    <row r="55729" spans="74:76" x14ac:dyDescent="0.2">
      <c r="BV55729" s="22"/>
      <c r="BW55729" s="22"/>
      <c r="BX55729" s="1"/>
    </row>
    <row r="55730" spans="74:76" x14ac:dyDescent="0.2">
      <c r="BV55730" s="22"/>
      <c r="BW55730" s="22"/>
      <c r="BX55730" s="1"/>
    </row>
    <row r="55731" spans="74:76" x14ac:dyDescent="0.2">
      <c r="BV55731" s="22"/>
      <c r="BW55731" s="22"/>
      <c r="BX55731" s="1"/>
    </row>
    <row r="55732" spans="74:76" x14ac:dyDescent="0.2">
      <c r="BV55732" s="22"/>
      <c r="BW55732" s="22"/>
      <c r="BX55732" s="1"/>
    </row>
    <row r="55733" spans="74:76" x14ac:dyDescent="0.2">
      <c r="BV55733" s="22"/>
      <c r="BW55733" s="22"/>
      <c r="BX55733" s="1"/>
    </row>
    <row r="55734" spans="74:76" x14ac:dyDescent="0.2">
      <c r="BV55734" s="22"/>
      <c r="BW55734" s="22"/>
      <c r="BX55734" s="1"/>
    </row>
    <row r="55735" spans="74:76" x14ac:dyDescent="0.2">
      <c r="BV55735" s="22"/>
      <c r="BW55735" s="22"/>
      <c r="BX55735" s="1"/>
    </row>
    <row r="55736" spans="74:76" x14ac:dyDescent="0.2">
      <c r="BV55736" s="22"/>
      <c r="BW55736" s="22"/>
      <c r="BX55736" s="1"/>
    </row>
    <row r="55737" spans="74:76" x14ac:dyDescent="0.2">
      <c r="BV55737" s="22"/>
      <c r="BW55737" s="22"/>
      <c r="BX55737" s="1"/>
    </row>
    <row r="55738" spans="74:76" x14ac:dyDescent="0.2">
      <c r="BV55738" s="22"/>
      <c r="BW55738" s="22"/>
      <c r="BX55738" s="1"/>
    </row>
    <row r="55739" spans="74:76" x14ac:dyDescent="0.2">
      <c r="BV55739" s="22"/>
      <c r="BW55739" s="22"/>
      <c r="BX55739" s="1"/>
    </row>
    <row r="55740" spans="74:76" x14ac:dyDescent="0.2">
      <c r="BV55740" s="22"/>
      <c r="BW55740" s="22"/>
      <c r="BX55740" s="1"/>
    </row>
    <row r="55741" spans="74:76" x14ac:dyDescent="0.2">
      <c r="BV55741" s="22"/>
      <c r="BW55741" s="22"/>
      <c r="BX55741" s="1"/>
    </row>
    <row r="55742" spans="74:76" x14ac:dyDescent="0.2">
      <c r="BV55742" s="22"/>
      <c r="BW55742" s="22"/>
      <c r="BX55742" s="1"/>
    </row>
    <row r="55743" spans="74:76" x14ac:dyDescent="0.2">
      <c r="BV55743" s="22"/>
      <c r="BW55743" s="22"/>
      <c r="BX55743" s="1"/>
    </row>
    <row r="55744" spans="74:76" x14ac:dyDescent="0.2">
      <c r="BV55744" s="22"/>
      <c r="BW55744" s="22"/>
      <c r="BX55744" s="1"/>
    </row>
    <row r="55745" spans="74:76" x14ac:dyDescent="0.2">
      <c r="BV55745" s="22"/>
      <c r="BW55745" s="22"/>
      <c r="BX55745" s="1"/>
    </row>
    <row r="55746" spans="74:76" x14ac:dyDescent="0.2">
      <c r="BV55746" s="22"/>
      <c r="BW55746" s="22"/>
      <c r="BX55746" s="1"/>
    </row>
    <row r="55747" spans="74:76" x14ac:dyDescent="0.2">
      <c r="BV55747" s="22"/>
      <c r="BW55747" s="22"/>
      <c r="BX55747" s="1"/>
    </row>
    <row r="55748" spans="74:76" x14ac:dyDescent="0.2">
      <c r="BV55748" s="22"/>
      <c r="BW55748" s="22"/>
      <c r="BX55748" s="1"/>
    </row>
    <row r="55749" spans="74:76" x14ac:dyDescent="0.2">
      <c r="BV55749" s="22"/>
      <c r="BW55749" s="22"/>
      <c r="BX55749" s="1"/>
    </row>
    <row r="55750" spans="74:76" x14ac:dyDescent="0.2">
      <c r="BV55750" s="22"/>
      <c r="BW55750" s="22"/>
      <c r="BX55750" s="1"/>
    </row>
    <row r="55751" spans="74:76" x14ac:dyDescent="0.2">
      <c r="BV55751" s="22"/>
      <c r="BW55751" s="22"/>
      <c r="BX55751" s="1"/>
    </row>
    <row r="55752" spans="74:76" x14ac:dyDescent="0.2">
      <c r="BV55752" s="22"/>
      <c r="BW55752" s="22"/>
      <c r="BX55752" s="1"/>
    </row>
    <row r="55753" spans="74:76" x14ac:dyDescent="0.2">
      <c r="BV55753" s="22"/>
      <c r="BW55753" s="22"/>
      <c r="BX55753" s="1"/>
    </row>
    <row r="55754" spans="74:76" x14ac:dyDescent="0.2">
      <c r="BV55754" s="22"/>
      <c r="BW55754" s="22"/>
      <c r="BX55754" s="1"/>
    </row>
    <row r="55755" spans="74:76" x14ac:dyDescent="0.2">
      <c r="BV55755" s="22"/>
      <c r="BW55755" s="22"/>
      <c r="BX55755" s="1"/>
    </row>
    <row r="55756" spans="74:76" x14ac:dyDescent="0.2">
      <c r="BV55756" s="22"/>
      <c r="BW55756" s="22"/>
      <c r="BX55756" s="1"/>
    </row>
    <row r="55757" spans="74:76" x14ac:dyDescent="0.2">
      <c r="BV55757" s="22"/>
      <c r="BW55757" s="22"/>
      <c r="BX55757" s="1"/>
    </row>
    <row r="55758" spans="74:76" x14ac:dyDescent="0.2">
      <c r="BV55758" s="22"/>
      <c r="BW55758" s="22"/>
      <c r="BX55758" s="1"/>
    </row>
    <row r="55759" spans="74:76" x14ac:dyDescent="0.2">
      <c r="BV55759" s="22"/>
      <c r="BW55759" s="22"/>
      <c r="BX55759" s="1"/>
    </row>
    <row r="55760" spans="74:76" x14ac:dyDescent="0.2">
      <c r="BV55760" s="22"/>
      <c r="BW55760" s="22"/>
      <c r="BX55760" s="1"/>
    </row>
    <row r="55761" spans="74:76" x14ac:dyDescent="0.2">
      <c r="BV55761" s="22"/>
      <c r="BW55761" s="22"/>
      <c r="BX55761" s="1"/>
    </row>
    <row r="55762" spans="74:76" x14ac:dyDescent="0.2">
      <c r="BV55762" s="22"/>
      <c r="BW55762" s="22"/>
      <c r="BX55762" s="1"/>
    </row>
    <row r="55763" spans="74:76" x14ac:dyDescent="0.2">
      <c r="BV55763" s="22"/>
      <c r="BW55763" s="22"/>
      <c r="BX55763" s="1"/>
    </row>
    <row r="55764" spans="74:76" x14ac:dyDescent="0.2">
      <c r="BV55764" s="22"/>
      <c r="BW55764" s="22"/>
      <c r="BX55764" s="1"/>
    </row>
    <row r="55765" spans="74:76" x14ac:dyDescent="0.2">
      <c r="BV55765" s="22"/>
      <c r="BW55765" s="22"/>
      <c r="BX55765" s="1"/>
    </row>
    <row r="55766" spans="74:76" x14ac:dyDescent="0.2">
      <c r="BV55766" s="22"/>
      <c r="BW55766" s="22"/>
      <c r="BX55766" s="1"/>
    </row>
    <row r="55767" spans="74:76" x14ac:dyDescent="0.2">
      <c r="BV55767" s="22"/>
      <c r="BW55767" s="22"/>
      <c r="BX55767" s="1"/>
    </row>
    <row r="55768" spans="74:76" x14ac:dyDescent="0.2">
      <c r="BV55768" s="22"/>
      <c r="BW55768" s="22"/>
      <c r="BX55768" s="1"/>
    </row>
    <row r="55769" spans="74:76" x14ac:dyDescent="0.2">
      <c r="BV55769" s="22"/>
      <c r="BW55769" s="22"/>
      <c r="BX55769" s="1"/>
    </row>
    <row r="55770" spans="74:76" x14ac:dyDescent="0.2">
      <c r="BV55770" s="22"/>
      <c r="BW55770" s="22"/>
      <c r="BX55770" s="1"/>
    </row>
    <row r="55771" spans="74:76" x14ac:dyDescent="0.2">
      <c r="BV55771" s="22"/>
      <c r="BW55771" s="22"/>
      <c r="BX55771" s="1"/>
    </row>
    <row r="55772" spans="74:76" x14ac:dyDescent="0.2">
      <c r="BV55772" s="22"/>
      <c r="BW55772" s="22"/>
      <c r="BX55772" s="1"/>
    </row>
    <row r="55773" spans="74:76" x14ac:dyDescent="0.2">
      <c r="BV55773" s="22"/>
      <c r="BW55773" s="22"/>
      <c r="BX55773" s="1"/>
    </row>
    <row r="55774" spans="74:76" x14ac:dyDescent="0.2">
      <c r="BV55774" s="22"/>
      <c r="BW55774" s="22"/>
      <c r="BX55774" s="1"/>
    </row>
    <row r="55775" spans="74:76" x14ac:dyDescent="0.2">
      <c r="BV55775" s="22"/>
      <c r="BW55775" s="22"/>
      <c r="BX55775" s="1"/>
    </row>
    <row r="55776" spans="74:76" x14ac:dyDescent="0.2">
      <c r="BV55776" s="22"/>
      <c r="BW55776" s="22"/>
      <c r="BX55776" s="1"/>
    </row>
    <row r="55777" spans="74:76" x14ac:dyDescent="0.2">
      <c r="BV55777" s="22"/>
      <c r="BW55777" s="22"/>
      <c r="BX55777" s="1"/>
    </row>
    <row r="55778" spans="74:76" x14ac:dyDescent="0.2">
      <c r="BV55778" s="22"/>
      <c r="BW55778" s="22"/>
      <c r="BX55778" s="1"/>
    </row>
    <row r="55779" spans="74:76" x14ac:dyDescent="0.2">
      <c r="BV55779" s="22"/>
      <c r="BW55779" s="22"/>
      <c r="BX55779" s="1"/>
    </row>
    <row r="55780" spans="74:76" x14ac:dyDescent="0.2">
      <c r="BV55780" s="22"/>
      <c r="BW55780" s="22"/>
      <c r="BX55780" s="1"/>
    </row>
    <row r="55781" spans="74:76" x14ac:dyDescent="0.2">
      <c r="BV55781" s="22"/>
      <c r="BW55781" s="22"/>
      <c r="BX55781" s="1"/>
    </row>
    <row r="55782" spans="74:76" x14ac:dyDescent="0.2">
      <c r="BV55782" s="22"/>
      <c r="BW55782" s="22"/>
      <c r="BX55782" s="1"/>
    </row>
    <row r="55783" spans="74:76" x14ac:dyDescent="0.2">
      <c r="BV55783" s="22"/>
      <c r="BW55783" s="22"/>
      <c r="BX55783" s="1"/>
    </row>
    <row r="55784" spans="74:76" x14ac:dyDescent="0.2">
      <c r="BV55784" s="22"/>
      <c r="BW55784" s="22"/>
      <c r="BX55784" s="1"/>
    </row>
    <row r="55785" spans="74:76" x14ac:dyDescent="0.2">
      <c r="BV55785" s="22"/>
      <c r="BW55785" s="22"/>
      <c r="BX55785" s="1"/>
    </row>
    <row r="55786" spans="74:76" x14ac:dyDescent="0.2">
      <c r="BV55786" s="22"/>
      <c r="BW55786" s="22"/>
      <c r="BX55786" s="1"/>
    </row>
    <row r="55787" spans="74:76" x14ac:dyDescent="0.2">
      <c r="BV55787" s="22"/>
      <c r="BW55787" s="22"/>
      <c r="BX55787" s="1"/>
    </row>
    <row r="55788" spans="74:76" x14ac:dyDescent="0.2">
      <c r="BV55788" s="22"/>
      <c r="BW55788" s="22"/>
      <c r="BX55788" s="1"/>
    </row>
    <row r="55789" spans="74:76" x14ac:dyDescent="0.2">
      <c r="BV55789" s="22"/>
      <c r="BW55789" s="22"/>
      <c r="BX55789" s="1"/>
    </row>
    <row r="55790" spans="74:76" x14ac:dyDescent="0.2">
      <c r="BV55790" s="22"/>
      <c r="BW55790" s="22"/>
      <c r="BX55790" s="1"/>
    </row>
    <row r="55791" spans="74:76" x14ac:dyDescent="0.2">
      <c r="BV55791" s="22"/>
      <c r="BW55791" s="22"/>
      <c r="BX55791" s="1"/>
    </row>
    <row r="55792" spans="74:76" x14ac:dyDescent="0.2">
      <c r="BV55792" s="22"/>
      <c r="BW55792" s="22"/>
      <c r="BX55792" s="1"/>
    </row>
    <row r="55793" spans="74:76" x14ac:dyDescent="0.2">
      <c r="BV55793" s="22"/>
      <c r="BW55793" s="22"/>
      <c r="BX55793" s="1"/>
    </row>
    <row r="55794" spans="74:76" x14ac:dyDescent="0.2">
      <c r="BV55794" s="22"/>
      <c r="BW55794" s="22"/>
      <c r="BX55794" s="1"/>
    </row>
    <row r="55795" spans="74:76" x14ac:dyDescent="0.2">
      <c r="BV55795" s="22"/>
      <c r="BW55795" s="22"/>
      <c r="BX55795" s="1"/>
    </row>
    <row r="55796" spans="74:76" x14ac:dyDescent="0.2">
      <c r="BV55796" s="22"/>
      <c r="BW55796" s="22"/>
      <c r="BX55796" s="1"/>
    </row>
    <row r="55797" spans="74:76" x14ac:dyDescent="0.2">
      <c r="BV55797" s="22"/>
      <c r="BW55797" s="22"/>
      <c r="BX55797" s="1"/>
    </row>
    <row r="55798" spans="74:76" x14ac:dyDescent="0.2">
      <c r="BV55798" s="22"/>
      <c r="BW55798" s="22"/>
      <c r="BX55798" s="1"/>
    </row>
    <row r="55799" spans="74:76" x14ac:dyDescent="0.2">
      <c r="BV55799" s="22"/>
      <c r="BW55799" s="22"/>
      <c r="BX55799" s="1"/>
    </row>
    <row r="55800" spans="74:76" x14ac:dyDescent="0.2">
      <c r="BV55800" s="22"/>
      <c r="BW55800" s="22"/>
      <c r="BX55800" s="1"/>
    </row>
    <row r="55801" spans="74:76" x14ac:dyDescent="0.2">
      <c r="BV55801" s="22"/>
      <c r="BW55801" s="22"/>
      <c r="BX55801" s="1"/>
    </row>
    <row r="55802" spans="74:76" x14ac:dyDescent="0.2">
      <c r="BV55802" s="22"/>
      <c r="BW55802" s="22"/>
      <c r="BX55802" s="1"/>
    </row>
    <row r="55803" spans="74:76" x14ac:dyDescent="0.2">
      <c r="BV55803" s="22"/>
      <c r="BW55803" s="22"/>
      <c r="BX55803" s="1"/>
    </row>
    <row r="55804" spans="74:76" x14ac:dyDescent="0.2">
      <c r="BV55804" s="22"/>
      <c r="BW55804" s="22"/>
      <c r="BX55804" s="1"/>
    </row>
    <row r="55805" spans="74:76" x14ac:dyDescent="0.2">
      <c r="BV55805" s="22"/>
      <c r="BW55805" s="22"/>
      <c r="BX55805" s="1"/>
    </row>
    <row r="55806" spans="74:76" x14ac:dyDescent="0.2">
      <c r="BV55806" s="22"/>
      <c r="BW55806" s="22"/>
      <c r="BX55806" s="1"/>
    </row>
    <row r="55807" spans="74:76" x14ac:dyDescent="0.2">
      <c r="BV55807" s="22"/>
      <c r="BW55807" s="22"/>
      <c r="BX55807" s="1"/>
    </row>
    <row r="55808" spans="74:76" x14ac:dyDescent="0.2">
      <c r="BV55808" s="22"/>
      <c r="BW55808" s="22"/>
      <c r="BX55808" s="1"/>
    </row>
    <row r="55809" spans="74:76" x14ac:dyDescent="0.2">
      <c r="BV55809" s="22"/>
      <c r="BW55809" s="22"/>
      <c r="BX55809" s="1"/>
    </row>
    <row r="55810" spans="74:76" x14ac:dyDescent="0.2">
      <c r="BV55810" s="22"/>
      <c r="BW55810" s="22"/>
      <c r="BX55810" s="1"/>
    </row>
    <row r="55811" spans="74:76" x14ac:dyDescent="0.2">
      <c r="BV55811" s="22"/>
      <c r="BW55811" s="22"/>
      <c r="BX55811" s="1"/>
    </row>
    <row r="55812" spans="74:76" x14ac:dyDescent="0.2">
      <c r="BV55812" s="22"/>
      <c r="BW55812" s="22"/>
      <c r="BX55812" s="1"/>
    </row>
    <row r="55813" spans="74:76" x14ac:dyDescent="0.2">
      <c r="BV55813" s="22"/>
      <c r="BW55813" s="22"/>
      <c r="BX55813" s="1"/>
    </row>
    <row r="55814" spans="74:76" x14ac:dyDescent="0.2">
      <c r="BV55814" s="22"/>
      <c r="BW55814" s="22"/>
      <c r="BX55814" s="1"/>
    </row>
    <row r="55815" spans="74:76" x14ac:dyDescent="0.2">
      <c r="BV55815" s="22"/>
      <c r="BW55815" s="22"/>
      <c r="BX55815" s="1"/>
    </row>
    <row r="55816" spans="74:76" x14ac:dyDescent="0.2">
      <c r="BV55816" s="22"/>
      <c r="BW55816" s="22"/>
      <c r="BX55816" s="1"/>
    </row>
    <row r="55817" spans="74:76" x14ac:dyDescent="0.2">
      <c r="BV55817" s="22"/>
      <c r="BW55817" s="22"/>
      <c r="BX55817" s="1"/>
    </row>
    <row r="55818" spans="74:76" x14ac:dyDescent="0.2">
      <c r="BV55818" s="22"/>
      <c r="BW55818" s="22"/>
      <c r="BX55818" s="1"/>
    </row>
    <row r="55819" spans="74:76" x14ac:dyDescent="0.2">
      <c r="BV55819" s="22"/>
      <c r="BW55819" s="22"/>
      <c r="BX55819" s="1"/>
    </row>
    <row r="55820" spans="74:76" x14ac:dyDescent="0.2">
      <c r="BV55820" s="22"/>
      <c r="BW55820" s="22"/>
      <c r="BX55820" s="1"/>
    </row>
    <row r="55821" spans="74:76" x14ac:dyDescent="0.2">
      <c r="BV55821" s="22"/>
      <c r="BW55821" s="22"/>
      <c r="BX55821" s="1"/>
    </row>
    <row r="55822" spans="74:76" x14ac:dyDescent="0.2">
      <c r="BV55822" s="22"/>
      <c r="BW55822" s="22"/>
      <c r="BX55822" s="1"/>
    </row>
    <row r="55823" spans="74:76" x14ac:dyDescent="0.2">
      <c r="BV55823" s="22"/>
      <c r="BW55823" s="22"/>
      <c r="BX55823" s="1"/>
    </row>
    <row r="55824" spans="74:76" x14ac:dyDescent="0.2">
      <c r="BV55824" s="22"/>
      <c r="BW55824" s="22"/>
      <c r="BX55824" s="1"/>
    </row>
    <row r="55825" spans="74:76" x14ac:dyDescent="0.2">
      <c r="BV55825" s="22"/>
      <c r="BW55825" s="22"/>
      <c r="BX55825" s="1"/>
    </row>
    <row r="55826" spans="74:76" x14ac:dyDescent="0.2">
      <c r="BV55826" s="22"/>
      <c r="BW55826" s="22"/>
      <c r="BX55826" s="1"/>
    </row>
    <row r="55827" spans="74:76" x14ac:dyDescent="0.2">
      <c r="BV55827" s="22"/>
      <c r="BW55827" s="22"/>
      <c r="BX55827" s="1"/>
    </row>
    <row r="55828" spans="74:76" x14ac:dyDescent="0.2">
      <c r="BV55828" s="22"/>
      <c r="BW55828" s="22"/>
      <c r="BX55828" s="1"/>
    </row>
    <row r="55829" spans="74:76" x14ac:dyDescent="0.2">
      <c r="BV55829" s="22"/>
      <c r="BW55829" s="22"/>
      <c r="BX55829" s="1"/>
    </row>
    <row r="55830" spans="74:76" x14ac:dyDescent="0.2">
      <c r="BV55830" s="22"/>
      <c r="BW55830" s="22"/>
      <c r="BX55830" s="1"/>
    </row>
    <row r="55831" spans="74:76" x14ac:dyDescent="0.2">
      <c r="BV55831" s="22"/>
      <c r="BW55831" s="22"/>
      <c r="BX55831" s="1"/>
    </row>
    <row r="55832" spans="74:76" x14ac:dyDescent="0.2">
      <c r="BV55832" s="22"/>
      <c r="BW55832" s="22"/>
      <c r="BX55832" s="1"/>
    </row>
    <row r="55833" spans="74:76" x14ac:dyDescent="0.2">
      <c r="BV55833" s="22"/>
      <c r="BW55833" s="22"/>
      <c r="BX55833" s="1"/>
    </row>
    <row r="55834" spans="74:76" x14ac:dyDescent="0.2">
      <c r="BV55834" s="22"/>
      <c r="BW55834" s="22"/>
      <c r="BX55834" s="1"/>
    </row>
    <row r="55835" spans="74:76" x14ac:dyDescent="0.2">
      <c r="BV55835" s="22"/>
      <c r="BW55835" s="22"/>
      <c r="BX55835" s="1"/>
    </row>
    <row r="55836" spans="74:76" x14ac:dyDescent="0.2">
      <c r="BV55836" s="22"/>
      <c r="BW55836" s="22"/>
      <c r="BX55836" s="1"/>
    </row>
    <row r="55837" spans="74:76" x14ac:dyDescent="0.2">
      <c r="BV55837" s="22"/>
      <c r="BW55837" s="22"/>
      <c r="BX55837" s="1"/>
    </row>
    <row r="55838" spans="74:76" x14ac:dyDescent="0.2">
      <c r="BV55838" s="22"/>
      <c r="BW55838" s="22"/>
      <c r="BX55838" s="1"/>
    </row>
    <row r="55839" spans="74:76" x14ac:dyDescent="0.2">
      <c r="BV55839" s="22"/>
      <c r="BW55839" s="22"/>
      <c r="BX55839" s="1"/>
    </row>
    <row r="55840" spans="74:76" x14ac:dyDescent="0.2">
      <c r="BV55840" s="22"/>
      <c r="BW55840" s="22"/>
      <c r="BX55840" s="1"/>
    </row>
    <row r="55841" spans="74:76" x14ac:dyDescent="0.2">
      <c r="BV55841" s="22"/>
      <c r="BW55841" s="22"/>
      <c r="BX55841" s="1"/>
    </row>
    <row r="55842" spans="74:76" x14ac:dyDescent="0.2">
      <c r="BV55842" s="22"/>
      <c r="BW55842" s="22"/>
      <c r="BX55842" s="1"/>
    </row>
    <row r="55843" spans="74:76" x14ac:dyDescent="0.2">
      <c r="BV55843" s="22"/>
      <c r="BW55843" s="22"/>
      <c r="BX55843" s="1"/>
    </row>
    <row r="55844" spans="74:76" x14ac:dyDescent="0.2">
      <c r="BV55844" s="22"/>
      <c r="BW55844" s="22"/>
      <c r="BX55844" s="1"/>
    </row>
    <row r="55845" spans="74:76" x14ac:dyDescent="0.2">
      <c r="BV55845" s="22"/>
      <c r="BW55845" s="22"/>
      <c r="BX55845" s="1"/>
    </row>
    <row r="55846" spans="74:76" x14ac:dyDescent="0.2">
      <c r="BV55846" s="22"/>
      <c r="BW55846" s="22"/>
      <c r="BX55846" s="1"/>
    </row>
    <row r="55847" spans="74:76" x14ac:dyDescent="0.2">
      <c r="BV55847" s="22"/>
      <c r="BW55847" s="22"/>
      <c r="BX55847" s="1"/>
    </row>
    <row r="55848" spans="74:76" x14ac:dyDescent="0.2">
      <c r="BV55848" s="22"/>
      <c r="BW55848" s="22"/>
      <c r="BX55848" s="1"/>
    </row>
    <row r="55849" spans="74:76" x14ac:dyDescent="0.2">
      <c r="BV55849" s="22"/>
      <c r="BW55849" s="22"/>
      <c r="BX55849" s="1"/>
    </row>
    <row r="55850" spans="74:76" x14ac:dyDescent="0.2">
      <c r="BV55850" s="22"/>
      <c r="BW55850" s="22"/>
      <c r="BX55850" s="1"/>
    </row>
    <row r="55851" spans="74:76" x14ac:dyDescent="0.2">
      <c r="BV55851" s="22"/>
      <c r="BW55851" s="22"/>
      <c r="BX55851" s="1"/>
    </row>
    <row r="55852" spans="74:76" x14ac:dyDescent="0.2">
      <c r="BV55852" s="22"/>
      <c r="BW55852" s="22"/>
      <c r="BX55852" s="1"/>
    </row>
    <row r="55853" spans="74:76" x14ac:dyDescent="0.2">
      <c r="BV55853" s="22"/>
      <c r="BW55853" s="22"/>
      <c r="BX55853" s="1"/>
    </row>
    <row r="55854" spans="74:76" x14ac:dyDescent="0.2">
      <c r="BV55854" s="22"/>
      <c r="BW55854" s="22"/>
      <c r="BX55854" s="1"/>
    </row>
    <row r="55855" spans="74:76" x14ac:dyDescent="0.2">
      <c r="BV55855" s="22"/>
      <c r="BW55855" s="22"/>
      <c r="BX55855" s="1"/>
    </row>
    <row r="55856" spans="74:76" x14ac:dyDescent="0.2">
      <c r="BV55856" s="22"/>
      <c r="BW55856" s="22"/>
      <c r="BX55856" s="1"/>
    </row>
    <row r="55857" spans="74:76" x14ac:dyDescent="0.2">
      <c r="BV55857" s="22"/>
      <c r="BW55857" s="22"/>
      <c r="BX55857" s="1"/>
    </row>
    <row r="55858" spans="74:76" x14ac:dyDescent="0.2">
      <c r="BV55858" s="22"/>
      <c r="BW55858" s="22"/>
      <c r="BX55858" s="1"/>
    </row>
    <row r="55859" spans="74:76" x14ac:dyDescent="0.2">
      <c r="BV55859" s="22"/>
      <c r="BW55859" s="22"/>
      <c r="BX55859" s="1"/>
    </row>
    <row r="55860" spans="74:76" x14ac:dyDescent="0.2">
      <c r="BV55860" s="22"/>
      <c r="BW55860" s="22"/>
      <c r="BX55860" s="1"/>
    </row>
    <row r="55861" spans="74:76" x14ac:dyDescent="0.2">
      <c r="BV55861" s="22"/>
      <c r="BW55861" s="22"/>
      <c r="BX55861" s="1"/>
    </row>
    <row r="55862" spans="74:76" x14ac:dyDescent="0.2">
      <c r="BV55862" s="22"/>
      <c r="BW55862" s="22"/>
      <c r="BX55862" s="1"/>
    </row>
    <row r="55863" spans="74:76" x14ac:dyDescent="0.2">
      <c r="BV55863" s="22"/>
      <c r="BW55863" s="22"/>
      <c r="BX55863" s="1"/>
    </row>
    <row r="55864" spans="74:76" x14ac:dyDescent="0.2">
      <c r="BV55864" s="22"/>
      <c r="BW55864" s="22"/>
      <c r="BX55864" s="1"/>
    </row>
    <row r="55865" spans="74:76" x14ac:dyDescent="0.2">
      <c r="BV55865" s="22"/>
      <c r="BW55865" s="22"/>
      <c r="BX55865" s="1"/>
    </row>
    <row r="55866" spans="74:76" x14ac:dyDescent="0.2">
      <c r="BV55866" s="22"/>
      <c r="BW55866" s="22"/>
      <c r="BX55866" s="1"/>
    </row>
    <row r="55867" spans="74:76" x14ac:dyDescent="0.2">
      <c r="BV55867" s="22"/>
      <c r="BW55867" s="22"/>
      <c r="BX55867" s="1"/>
    </row>
    <row r="55868" spans="74:76" x14ac:dyDescent="0.2">
      <c r="BV55868" s="22"/>
      <c r="BW55868" s="22"/>
      <c r="BX55868" s="1"/>
    </row>
    <row r="55869" spans="74:76" x14ac:dyDescent="0.2">
      <c r="BV55869" s="22"/>
      <c r="BW55869" s="22"/>
      <c r="BX55869" s="1"/>
    </row>
    <row r="55870" spans="74:76" x14ac:dyDescent="0.2">
      <c r="BV55870" s="22"/>
      <c r="BW55870" s="22"/>
      <c r="BX55870" s="1"/>
    </row>
    <row r="55871" spans="74:76" x14ac:dyDescent="0.2">
      <c r="BV55871" s="22"/>
      <c r="BW55871" s="22"/>
      <c r="BX55871" s="1"/>
    </row>
    <row r="55872" spans="74:76" x14ac:dyDescent="0.2">
      <c r="BV55872" s="22"/>
      <c r="BW55872" s="22"/>
      <c r="BX55872" s="1"/>
    </row>
    <row r="55873" spans="74:76" x14ac:dyDescent="0.2">
      <c r="BV55873" s="22"/>
      <c r="BW55873" s="22"/>
      <c r="BX55873" s="1"/>
    </row>
    <row r="55874" spans="74:76" x14ac:dyDescent="0.2">
      <c r="BV55874" s="22"/>
      <c r="BW55874" s="22"/>
      <c r="BX55874" s="1"/>
    </row>
    <row r="55875" spans="74:76" x14ac:dyDescent="0.2">
      <c r="BV55875" s="22"/>
      <c r="BW55875" s="22"/>
      <c r="BX55875" s="1"/>
    </row>
    <row r="55876" spans="74:76" x14ac:dyDescent="0.2">
      <c r="BV55876" s="22"/>
      <c r="BW55876" s="22"/>
      <c r="BX55876" s="1"/>
    </row>
    <row r="55877" spans="74:76" x14ac:dyDescent="0.2">
      <c r="BV55877" s="22"/>
      <c r="BW55877" s="22"/>
      <c r="BX55877" s="1"/>
    </row>
    <row r="55878" spans="74:76" x14ac:dyDescent="0.2">
      <c r="BV55878" s="22"/>
      <c r="BW55878" s="22"/>
      <c r="BX55878" s="1"/>
    </row>
    <row r="55879" spans="74:76" x14ac:dyDescent="0.2">
      <c r="BV55879" s="22"/>
      <c r="BW55879" s="22"/>
      <c r="BX55879" s="1"/>
    </row>
    <row r="55880" spans="74:76" x14ac:dyDescent="0.2">
      <c r="BV55880" s="22"/>
      <c r="BW55880" s="22"/>
      <c r="BX55880" s="1"/>
    </row>
    <row r="55881" spans="74:76" x14ac:dyDescent="0.2">
      <c r="BV55881" s="22"/>
      <c r="BW55881" s="22"/>
      <c r="BX55881" s="1"/>
    </row>
    <row r="55882" spans="74:76" x14ac:dyDescent="0.2">
      <c r="BV55882" s="22"/>
      <c r="BW55882" s="22"/>
      <c r="BX55882" s="1"/>
    </row>
    <row r="55883" spans="74:76" x14ac:dyDescent="0.2">
      <c r="BV55883" s="22"/>
      <c r="BW55883" s="22"/>
      <c r="BX55883" s="1"/>
    </row>
    <row r="55884" spans="74:76" x14ac:dyDescent="0.2">
      <c r="BV55884" s="22"/>
      <c r="BW55884" s="22"/>
      <c r="BX55884" s="1"/>
    </row>
    <row r="55885" spans="74:76" x14ac:dyDescent="0.2">
      <c r="BV55885" s="22"/>
      <c r="BW55885" s="22"/>
      <c r="BX55885" s="1"/>
    </row>
    <row r="55886" spans="74:76" x14ac:dyDescent="0.2">
      <c r="BV55886" s="22"/>
      <c r="BW55886" s="22"/>
      <c r="BX55886" s="1"/>
    </row>
    <row r="55887" spans="74:76" x14ac:dyDescent="0.2">
      <c r="BV55887" s="22"/>
      <c r="BW55887" s="22"/>
      <c r="BX55887" s="1"/>
    </row>
    <row r="55888" spans="74:76" x14ac:dyDescent="0.2">
      <c r="BV55888" s="22"/>
      <c r="BW55888" s="22"/>
      <c r="BX55888" s="1"/>
    </row>
    <row r="55889" spans="74:76" x14ac:dyDescent="0.2">
      <c r="BV55889" s="22"/>
      <c r="BW55889" s="22"/>
      <c r="BX55889" s="1"/>
    </row>
    <row r="55890" spans="74:76" x14ac:dyDescent="0.2">
      <c r="BV55890" s="22"/>
      <c r="BW55890" s="22"/>
      <c r="BX55890" s="1"/>
    </row>
    <row r="55891" spans="74:76" x14ac:dyDescent="0.2">
      <c r="BV55891" s="22"/>
      <c r="BW55891" s="22"/>
      <c r="BX55891" s="1"/>
    </row>
    <row r="55892" spans="74:76" x14ac:dyDescent="0.2">
      <c r="BV55892" s="22"/>
      <c r="BW55892" s="22"/>
      <c r="BX55892" s="1"/>
    </row>
    <row r="55893" spans="74:76" x14ac:dyDescent="0.2">
      <c r="BV55893" s="22"/>
      <c r="BW55893" s="22"/>
      <c r="BX55893" s="1"/>
    </row>
    <row r="55894" spans="74:76" x14ac:dyDescent="0.2">
      <c r="BV55894" s="22"/>
      <c r="BW55894" s="22"/>
      <c r="BX55894" s="1"/>
    </row>
    <row r="55895" spans="74:76" x14ac:dyDescent="0.2">
      <c r="BV55895" s="22"/>
      <c r="BW55895" s="22"/>
      <c r="BX55895" s="1"/>
    </row>
    <row r="55896" spans="74:76" x14ac:dyDescent="0.2">
      <c r="BV55896" s="22"/>
      <c r="BW55896" s="22"/>
      <c r="BX55896" s="1"/>
    </row>
    <row r="55897" spans="74:76" x14ac:dyDescent="0.2">
      <c r="BV55897" s="22"/>
      <c r="BW55897" s="22"/>
      <c r="BX55897" s="1"/>
    </row>
    <row r="55898" spans="74:76" x14ac:dyDescent="0.2">
      <c r="BV55898" s="22"/>
      <c r="BW55898" s="22"/>
      <c r="BX55898" s="1"/>
    </row>
    <row r="55899" spans="74:76" x14ac:dyDescent="0.2">
      <c r="BV55899" s="22"/>
      <c r="BW55899" s="22"/>
      <c r="BX55899" s="1"/>
    </row>
    <row r="55900" spans="74:76" x14ac:dyDescent="0.2">
      <c r="BV55900" s="22"/>
      <c r="BW55900" s="22"/>
      <c r="BX55900" s="1"/>
    </row>
    <row r="55901" spans="74:76" x14ac:dyDescent="0.2">
      <c r="BV55901" s="22"/>
      <c r="BW55901" s="22"/>
      <c r="BX55901" s="1"/>
    </row>
    <row r="55902" spans="74:76" x14ac:dyDescent="0.2">
      <c r="BV55902" s="22"/>
      <c r="BW55902" s="22"/>
      <c r="BX55902" s="1"/>
    </row>
    <row r="55903" spans="74:76" x14ac:dyDescent="0.2">
      <c r="BV55903" s="22"/>
      <c r="BW55903" s="22"/>
      <c r="BX55903" s="1"/>
    </row>
    <row r="55904" spans="74:76" x14ac:dyDescent="0.2">
      <c r="BV55904" s="22"/>
      <c r="BW55904" s="22"/>
      <c r="BX55904" s="1"/>
    </row>
    <row r="55905" spans="74:76" x14ac:dyDescent="0.2">
      <c r="BV55905" s="22"/>
      <c r="BW55905" s="22"/>
      <c r="BX55905" s="1"/>
    </row>
    <row r="55906" spans="74:76" x14ac:dyDescent="0.2">
      <c r="BV55906" s="22"/>
      <c r="BW55906" s="22"/>
      <c r="BX55906" s="1"/>
    </row>
    <row r="55907" spans="74:76" x14ac:dyDescent="0.2">
      <c r="BV55907" s="22"/>
      <c r="BW55907" s="22"/>
      <c r="BX55907" s="1"/>
    </row>
    <row r="55908" spans="74:76" x14ac:dyDescent="0.2">
      <c r="BV55908" s="22"/>
      <c r="BW55908" s="22"/>
      <c r="BX55908" s="1"/>
    </row>
    <row r="55909" spans="74:76" x14ac:dyDescent="0.2">
      <c r="BV55909" s="22"/>
      <c r="BW55909" s="22"/>
      <c r="BX55909" s="1"/>
    </row>
    <row r="55910" spans="74:76" x14ac:dyDescent="0.2">
      <c r="BV55910" s="22"/>
      <c r="BW55910" s="22"/>
      <c r="BX55910" s="1"/>
    </row>
    <row r="55911" spans="74:76" x14ac:dyDescent="0.2">
      <c r="BV55911" s="22"/>
      <c r="BW55911" s="22"/>
      <c r="BX55911" s="1"/>
    </row>
    <row r="55912" spans="74:76" x14ac:dyDescent="0.2">
      <c r="BV55912" s="22"/>
      <c r="BW55912" s="22"/>
      <c r="BX55912" s="1"/>
    </row>
    <row r="55913" spans="74:76" x14ac:dyDescent="0.2">
      <c r="BV55913" s="22"/>
      <c r="BW55913" s="22"/>
      <c r="BX55913" s="1"/>
    </row>
    <row r="55914" spans="74:76" x14ac:dyDescent="0.2">
      <c r="BV55914" s="22"/>
      <c r="BW55914" s="22"/>
      <c r="BX55914" s="1"/>
    </row>
    <row r="55915" spans="74:76" x14ac:dyDescent="0.2">
      <c r="BV55915" s="22"/>
      <c r="BW55915" s="22"/>
      <c r="BX55915" s="1"/>
    </row>
    <row r="55916" spans="74:76" x14ac:dyDescent="0.2">
      <c r="BV55916" s="22"/>
      <c r="BW55916" s="22"/>
      <c r="BX55916" s="1"/>
    </row>
    <row r="55917" spans="74:76" x14ac:dyDescent="0.2">
      <c r="BV55917" s="22"/>
      <c r="BW55917" s="22"/>
      <c r="BX55917" s="1"/>
    </row>
    <row r="55918" spans="74:76" x14ac:dyDescent="0.2">
      <c r="BV55918" s="22"/>
      <c r="BW55918" s="22"/>
      <c r="BX55918" s="1"/>
    </row>
    <row r="55919" spans="74:76" x14ac:dyDescent="0.2">
      <c r="BV55919" s="22"/>
      <c r="BW55919" s="22"/>
      <c r="BX55919" s="1"/>
    </row>
    <row r="55920" spans="74:76" x14ac:dyDescent="0.2">
      <c r="BV55920" s="22"/>
      <c r="BW55920" s="22"/>
      <c r="BX55920" s="1"/>
    </row>
    <row r="55921" spans="74:76" x14ac:dyDescent="0.2">
      <c r="BV55921" s="22"/>
      <c r="BW55921" s="22"/>
      <c r="BX55921" s="1"/>
    </row>
    <row r="55922" spans="74:76" x14ac:dyDescent="0.2">
      <c r="BV55922" s="22"/>
      <c r="BW55922" s="22"/>
      <c r="BX55922" s="1"/>
    </row>
    <row r="55923" spans="74:76" x14ac:dyDescent="0.2">
      <c r="BV55923" s="22"/>
      <c r="BW55923" s="22"/>
      <c r="BX55923" s="1"/>
    </row>
    <row r="55924" spans="74:76" x14ac:dyDescent="0.2">
      <c r="BV55924" s="22"/>
      <c r="BW55924" s="22"/>
      <c r="BX55924" s="1"/>
    </row>
    <row r="55925" spans="74:76" x14ac:dyDescent="0.2">
      <c r="BV55925" s="22"/>
      <c r="BW55925" s="22"/>
      <c r="BX55925" s="1"/>
    </row>
    <row r="55926" spans="74:76" x14ac:dyDescent="0.2">
      <c r="BV55926" s="22"/>
      <c r="BW55926" s="22"/>
      <c r="BX55926" s="1"/>
    </row>
    <row r="55927" spans="74:76" x14ac:dyDescent="0.2">
      <c r="BV55927" s="22"/>
      <c r="BW55927" s="22"/>
      <c r="BX55927" s="1"/>
    </row>
    <row r="55928" spans="74:76" x14ac:dyDescent="0.2">
      <c r="BV55928" s="22"/>
      <c r="BW55928" s="22"/>
      <c r="BX55928" s="1"/>
    </row>
    <row r="55929" spans="74:76" x14ac:dyDescent="0.2">
      <c r="BV55929" s="22"/>
      <c r="BW55929" s="22"/>
      <c r="BX55929" s="1"/>
    </row>
    <row r="55930" spans="74:76" x14ac:dyDescent="0.2">
      <c r="BV55930" s="22"/>
      <c r="BW55930" s="22"/>
      <c r="BX55930" s="1"/>
    </row>
    <row r="55931" spans="74:76" x14ac:dyDescent="0.2">
      <c r="BV55931" s="22"/>
      <c r="BW55931" s="22"/>
      <c r="BX55931" s="1"/>
    </row>
    <row r="55932" spans="74:76" x14ac:dyDescent="0.2">
      <c r="BV55932" s="22"/>
      <c r="BW55932" s="22"/>
      <c r="BX55932" s="1"/>
    </row>
    <row r="55933" spans="74:76" x14ac:dyDescent="0.2">
      <c r="BV55933" s="22"/>
      <c r="BW55933" s="22"/>
      <c r="BX55933" s="1"/>
    </row>
    <row r="55934" spans="74:76" x14ac:dyDescent="0.2">
      <c r="BV55934" s="22"/>
      <c r="BW55934" s="22"/>
      <c r="BX55934" s="1"/>
    </row>
    <row r="55935" spans="74:76" x14ac:dyDescent="0.2">
      <c r="BV55935" s="22"/>
      <c r="BW55935" s="22"/>
      <c r="BX55935" s="1"/>
    </row>
    <row r="55936" spans="74:76" x14ac:dyDescent="0.2">
      <c r="BV55936" s="22"/>
      <c r="BW55936" s="22"/>
      <c r="BX55936" s="1"/>
    </row>
    <row r="55937" spans="74:76" x14ac:dyDescent="0.2">
      <c r="BV55937" s="22"/>
      <c r="BW55937" s="22"/>
      <c r="BX55937" s="1"/>
    </row>
    <row r="55938" spans="74:76" x14ac:dyDescent="0.2">
      <c r="BV55938" s="22"/>
      <c r="BW55938" s="22"/>
      <c r="BX55938" s="1"/>
    </row>
    <row r="55939" spans="74:76" x14ac:dyDescent="0.2">
      <c r="BV55939" s="22"/>
      <c r="BW55939" s="22"/>
      <c r="BX55939" s="1"/>
    </row>
    <row r="55940" spans="74:76" x14ac:dyDescent="0.2">
      <c r="BV55940" s="22"/>
      <c r="BW55940" s="22"/>
      <c r="BX55940" s="1"/>
    </row>
    <row r="55941" spans="74:76" x14ac:dyDescent="0.2">
      <c r="BV55941" s="22"/>
      <c r="BW55941" s="22"/>
      <c r="BX55941" s="1"/>
    </row>
    <row r="55942" spans="74:76" x14ac:dyDescent="0.2">
      <c r="BV55942" s="22"/>
      <c r="BW55942" s="22"/>
      <c r="BX55942" s="1"/>
    </row>
    <row r="55943" spans="74:76" x14ac:dyDescent="0.2">
      <c r="BV55943" s="22"/>
      <c r="BW55943" s="22"/>
      <c r="BX55943" s="1"/>
    </row>
    <row r="55944" spans="74:76" x14ac:dyDescent="0.2">
      <c r="BV55944" s="22"/>
      <c r="BW55944" s="22"/>
      <c r="BX55944" s="1"/>
    </row>
    <row r="55945" spans="74:76" x14ac:dyDescent="0.2">
      <c r="BV55945" s="22"/>
      <c r="BW55945" s="22"/>
      <c r="BX55945" s="1"/>
    </row>
    <row r="55946" spans="74:76" x14ac:dyDescent="0.2">
      <c r="BV55946" s="22"/>
      <c r="BW55946" s="22"/>
      <c r="BX55946" s="1"/>
    </row>
    <row r="55947" spans="74:76" x14ac:dyDescent="0.2">
      <c r="BV55947" s="22"/>
      <c r="BW55947" s="22"/>
      <c r="BX55947" s="1"/>
    </row>
    <row r="55948" spans="74:76" x14ac:dyDescent="0.2">
      <c r="BV55948" s="22"/>
      <c r="BW55948" s="22"/>
      <c r="BX55948" s="1"/>
    </row>
    <row r="55949" spans="74:76" x14ac:dyDescent="0.2">
      <c r="BV55949" s="22"/>
      <c r="BW55949" s="22"/>
      <c r="BX55949" s="1"/>
    </row>
    <row r="55950" spans="74:76" x14ac:dyDescent="0.2">
      <c r="BV55950" s="22"/>
      <c r="BW55950" s="22"/>
      <c r="BX55950" s="1"/>
    </row>
    <row r="55951" spans="74:76" x14ac:dyDescent="0.2">
      <c r="BV55951" s="22"/>
      <c r="BW55951" s="22"/>
      <c r="BX55951" s="1"/>
    </row>
    <row r="55952" spans="74:76" x14ac:dyDescent="0.2">
      <c r="BV55952" s="22"/>
      <c r="BW55952" s="22"/>
      <c r="BX55952" s="1"/>
    </row>
    <row r="55953" spans="74:76" x14ac:dyDescent="0.2">
      <c r="BV55953" s="22"/>
      <c r="BW55953" s="22"/>
      <c r="BX55953" s="1"/>
    </row>
    <row r="55954" spans="74:76" x14ac:dyDescent="0.2">
      <c r="BV55954" s="22"/>
      <c r="BW55954" s="22"/>
      <c r="BX55954" s="1"/>
    </row>
    <row r="55955" spans="74:76" x14ac:dyDescent="0.2">
      <c r="BV55955" s="22"/>
      <c r="BW55955" s="22"/>
      <c r="BX55955" s="1"/>
    </row>
    <row r="55956" spans="74:76" x14ac:dyDescent="0.2">
      <c r="BV55956" s="22"/>
      <c r="BW55956" s="22"/>
      <c r="BX55956" s="1"/>
    </row>
    <row r="55957" spans="74:76" x14ac:dyDescent="0.2">
      <c r="BV55957" s="22"/>
      <c r="BW55957" s="22"/>
      <c r="BX55957" s="1"/>
    </row>
    <row r="55958" spans="74:76" x14ac:dyDescent="0.2">
      <c r="BV55958" s="22"/>
      <c r="BW55958" s="22"/>
      <c r="BX55958" s="1"/>
    </row>
    <row r="55959" spans="74:76" x14ac:dyDescent="0.2">
      <c r="BV55959" s="22"/>
      <c r="BW55959" s="22"/>
      <c r="BX55959" s="1"/>
    </row>
    <row r="55960" spans="74:76" x14ac:dyDescent="0.2">
      <c r="BV55960" s="22"/>
      <c r="BW55960" s="22"/>
      <c r="BX55960" s="1"/>
    </row>
    <row r="55961" spans="74:76" x14ac:dyDescent="0.2">
      <c r="BV55961" s="22"/>
      <c r="BW55961" s="22"/>
      <c r="BX55961" s="1"/>
    </row>
    <row r="55962" spans="74:76" x14ac:dyDescent="0.2">
      <c r="BV55962" s="22"/>
      <c r="BW55962" s="22"/>
      <c r="BX55962" s="1"/>
    </row>
    <row r="55963" spans="74:76" x14ac:dyDescent="0.2">
      <c r="BV55963" s="22"/>
      <c r="BW55963" s="22"/>
      <c r="BX55963" s="1"/>
    </row>
    <row r="55964" spans="74:76" x14ac:dyDescent="0.2">
      <c r="BV55964" s="22"/>
      <c r="BW55964" s="22"/>
      <c r="BX55964" s="1"/>
    </row>
    <row r="55965" spans="74:76" x14ac:dyDescent="0.2">
      <c r="BV55965" s="22"/>
      <c r="BW55965" s="22"/>
      <c r="BX55965" s="1"/>
    </row>
    <row r="55966" spans="74:76" x14ac:dyDescent="0.2">
      <c r="BV55966" s="22"/>
      <c r="BW55966" s="22"/>
      <c r="BX55966" s="1"/>
    </row>
    <row r="55967" spans="74:76" x14ac:dyDescent="0.2">
      <c r="BV55967" s="22"/>
      <c r="BW55967" s="22"/>
      <c r="BX55967" s="1"/>
    </row>
    <row r="55968" spans="74:76" x14ac:dyDescent="0.2">
      <c r="BV55968" s="22"/>
      <c r="BW55968" s="22"/>
      <c r="BX55968" s="1"/>
    </row>
    <row r="55969" spans="74:76" x14ac:dyDescent="0.2">
      <c r="BV55969" s="22"/>
      <c r="BW55969" s="22"/>
      <c r="BX55969" s="1"/>
    </row>
    <row r="55970" spans="74:76" x14ac:dyDescent="0.2">
      <c r="BV55970" s="22"/>
      <c r="BW55970" s="22"/>
      <c r="BX55970" s="1"/>
    </row>
    <row r="55971" spans="74:76" x14ac:dyDescent="0.2">
      <c r="BV55971" s="22"/>
      <c r="BW55971" s="22"/>
      <c r="BX55971" s="1"/>
    </row>
    <row r="55972" spans="74:76" x14ac:dyDescent="0.2">
      <c r="BV55972" s="22"/>
      <c r="BW55972" s="22"/>
      <c r="BX55972" s="1"/>
    </row>
    <row r="55973" spans="74:76" x14ac:dyDescent="0.2">
      <c r="BV55973" s="22"/>
      <c r="BW55973" s="22"/>
      <c r="BX55973" s="1"/>
    </row>
    <row r="55974" spans="74:76" x14ac:dyDescent="0.2">
      <c r="BV55974" s="22"/>
      <c r="BW55974" s="22"/>
      <c r="BX55974" s="1"/>
    </row>
    <row r="55975" spans="74:76" x14ac:dyDescent="0.2">
      <c r="BV55975" s="22"/>
      <c r="BW55975" s="22"/>
      <c r="BX55975" s="1"/>
    </row>
    <row r="55976" spans="74:76" x14ac:dyDescent="0.2">
      <c r="BV55976" s="22"/>
      <c r="BW55976" s="22"/>
      <c r="BX55976" s="1"/>
    </row>
    <row r="55977" spans="74:76" x14ac:dyDescent="0.2">
      <c r="BV55977" s="22"/>
      <c r="BW55977" s="22"/>
      <c r="BX55977" s="1"/>
    </row>
    <row r="55978" spans="74:76" x14ac:dyDescent="0.2">
      <c r="BV55978" s="22"/>
      <c r="BW55978" s="22"/>
      <c r="BX55978" s="1"/>
    </row>
    <row r="55979" spans="74:76" x14ac:dyDescent="0.2">
      <c r="BV55979" s="22"/>
      <c r="BW55979" s="22"/>
      <c r="BX55979" s="1"/>
    </row>
    <row r="55980" spans="74:76" x14ac:dyDescent="0.2">
      <c r="BV55980" s="22"/>
      <c r="BW55980" s="22"/>
      <c r="BX55980" s="1"/>
    </row>
    <row r="55981" spans="74:76" x14ac:dyDescent="0.2">
      <c r="BV55981" s="22"/>
      <c r="BW55981" s="22"/>
      <c r="BX55981" s="1"/>
    </row>
    <row r="55982" spans="74:76" x14ac:dyDescent="0.2">
      <c r="BV55982" s="22"/>
      <c r="BW55982" s="22"/>
      <c r="BX55982" s="1"/>
    </row>
    <row r="55983" spans="74:76" x14ac:dyDescent="0.2">
      <c r="BV55983" s="22"/>
      <c r="BW55983" s="22"/>
      <c r="BX55983" s="1"/>
    </row>
    <row r="55984" spans="74:76" x14ac:dyDescent="0.2">
      <c r="BV55984" s="22"/>
      <c r="BW55984" s="22"/>
      <c r="BX55984" s="1"/>
    </row>
    <row r="55985" spans="74:76" x14ac:dyDescent="0.2">
      <c r="BV55985" s="22"/>
      <c r="BW55985" s="22"/>
      <c r="BX55985" s="1"/>
    </row>
    <row r="55986" spans="74:76" x14ac:dyDescent="0.2">
      <c r="BV55986" s="22"/>
      <c r="BW55986" s="22"/>
      <c r="BX55986" s="1"/>
    </row>
    <row r="55987" spans="74:76" x14ac:dyDescent="0.2">
      <c r="BV55987" s="22"/>
      <c r="BW55987" s="22"/>
      <c r="BX55987" s="1"/>
    </row>
    <row r="55988" spans="74:76" x14ac:dyDescent="0.2">
      <c r="BV55988" s="22"/>
      <c r="BW55988" s="22"/>
      <c r="BX55988" s="1"/>
    </row>
    <row r="55989" spans="74:76" x14ac:dyDescent="0.2">
      <c r="BV55989" s="22"/>
      <c r="BW55989" s="22"/>
      <c r="BX55989" s="1"/>
    </row>
    <row r="55990" spans="74:76" x14ac:dyDescent="0.2">
      <c r="BV55990" s="22"/>
      <c r="BW55990" s="22"/>
      <c r="BX55990" s="1"/>
    </row>
    <row r="55991" spans="74:76" x14ac:dyDescent="0.2">
      <c r="BV55991" s="22"/>
      <c r="BW55991" s="22"/>
      <c r="BX55991" s="1"/>
    </row>
    <row r="55992" spans="74:76" x14ac:dyDescent="0.2">
      <c r="BV55992" s="22"/>
      <c r="BW55992" s="22"/>
      <c r="BX55992" s="1"/>
    </row>
    <row r="55993" spans="74:76" x14ac:dyDescent="0.2">
      <c r="BV55993" s="22"/>
      <c r="BW55993" s="22"/>
      <c r="BX55993" s="1"/>
    </row>
    <row r="55994" spans="74:76" x14ac:dyDescent="0.2">
      <c r="BV55994" s="22"/>
      <c r="BW55994" s="22"/>
      <c r="BX55994" s="1"/>
    </row>
    <row r="55995" spans="74:76" x14ac:dyDescent="0.2">
      <c r="BV55995" s="22"/>
      <c r="BW55995" s="22"/>
      <c r="BX55995" s="1"/>
    </row>
    <row r="55996" spans="74:76" x14ac:dyDescent="0.2">
      <c r="BV55996" s="22"/>
      <c r="BW55996" s="22"/>
      <c r="BX55996" s="1"/>
    </row>
    <row r="55997" spans="74:76" x14ac:dyDescent="0.2">
      <c r="BV55997" s="22"/>
      <c r="BW55997" s="22"/>
      <c r="BX55997" s="1"/>
    </row>
    <row r="55998" spans="74:76" x14ac:dyDescent="0.2">
      <c r="BV55998" s="22"/>
      <c r="BW55998" s="22"/>
      <c r="BX55998" s="1"/>
    </row>
    <row r="55999" spans="74:76" x14ac:dyDescent="0.2">
      <c r="BV55999" s="22"/>
      <c r="BW55999" s="22"/>
      <c r="BX55999" s="1"/>
    </row>
    <row r="56000" spans="74:76" x14ac:dyDescent="0.2">
      <c r="BV56000" s="22"/>
      <c r="BW56000" s="22"/>
      <c r="BX56000" s="1"/>
    </row>
    <row r="56001" spans="74:76" x14ac:dyDescent="0.2">
      <c r="BV56001" s="22"/>
      <c r="BW56001" s="22"/>
      <c r="BX56001" s="1"/>
    </row>
    <row r="56002" spans="74:76" x14ac:dyDescent="0.2">
      <c r="BV56002" s="22"/>
      <c r="BW56002" s="22"/>
      <c r="BX56002" s="1"/>
    </row>
    <row r="56003" spans="74:76" x14ac:dyDescent="0.2">
      <c r="BV56003" s="22"/>
      <c r="BW56003" s="22"/>
      <c r="BX56003" s="1"/>
    </row>
    <row r="56004" spans="74:76" x14ac:dyDescent="0.2">
      <c r="BV56004" s="22"/>
      <c r="BW56004" s="22"/>
      <c r="BX56004" s="1"/>
    </row>
    <row r="56005" spans="74:76" x14ac:dyDescent="0.2">
      <c r="BV56005" s="22"/>
      <c r="BW56005" s="22"/>
      <c r="BX56005" s="1"/>
    </row>
    <row r="56006" spans="74:76" x14ac:dyDescent="0.2">
      <c r="BV56006" s="22"/>
      <c r="BW56006" s="22"/>
      <c r="BX56006" s="1"/>
    </row>
    <row r="56007" spans="74:76" x14ac:dyDescent="0.2">
      <c r="BV56007" s="22"/>
      <c r="BW56007" s="22"/>
      <c r="BX56007" s="1"/>
    </row>
    <row r="56008" spans="74:76" x14ac:dyDescent="0.2">
      <c r="BV56008" s="22"/>
      <c r="BW56008" s="22"/>
      <c r="BX56008" s="1"/>
    </row>
    <row r="56009" spans="74:76" x14ac:dyDescent="0.2">
      <c r="BV56009" s="22"/>
      <c r="BW56009" s="22"/>
      <c r="BX56009" s="1"/>
    </row>
    <row r="56010" spans="74:76" x14ac:dyDescent="0.2">
      <c r="BV56010" s="22"/>
      <c r="BW56010" s="22"/>
      <c r="BX56010" s="1"/>
    </row>
    <row r="56011" spans="74:76" x14ac:dyDescent="0.2">
      <c r="BV56011" s="22"/>
      <c r="BW56011" s="22"/>
      <c r="BX56011" s="1"/>
    </row>
    <row r="56012" spans="74:76" x14ac:dyDescent="0.2">
      <c r="BV56012" s="22"/>
      <c r="BW56012" s="22"/>
      <c r="BX56012" s="1"/>
    </row>
    <row r="56013" spans="74:76" x14ac:dyDescent="0.2">
      <c r="BV56013" s="22"/>
      <c r="BW56013" s="22"/>
      <c r="BX56013" s="1"/>
    </row>
    <row r="56014" spans="74:76" x14ac:dyDescent="0.2">
      <c r="BV56014" s="22"/>
      <c r="BW56014" s="22"/>
      <c r="BX56014" s="1"/>
    </row>
    <row r="56015" spans="74:76" x14ac:dyDescent="0.2">
      <c r="BV56015" s="22"/>
      <c r="BW56015" s="22"/>
      <c r="BX56015" s="1"/>
    </row>
    <row r="56016" spans="74:76" x14ac:dyDescent="0.2">
      <c r="BV56016" s="22"/>
      <c r="BW56016" s="22"/>
      <c r="BX56016" s="1"/>
    </row>
    <row r="56017" spans="74:76" x14ac:dyDescent="0.2">
      <c r="BV56017" s="22"/>
      <c r="BW56017" s="22"/>
      <c r="BX56017" s="1"/>
    </row>
    <row r="56018" spans="74:76" x14ac:dyDescent="0.2">
      <c r="BV56018" s="22"/>
      <c r="BW56018" s="22"/>
      <c r="BX56018" s="1"/>
    </row>
    <row r="56019" spans="74:76" x14ac:dyDescent="0.2">
      <c r="BV56019" s="22"/>
      <c r="BW56019" s="22"/>
      <c r="BX56019" s="1"/>
    </row>
    <row r="56020" spans="74:76" x14ac:dyDescent="0.2">
      <c r="BV56020" s="22"/>
      <c r="BW56020" s="22"/>
      <c r="BX56020" s="1"/>
    </row>
    <row r="56021" spans="74:76" x14ac:dyDescent="0.2">
      <c r="BV56021" s="22"/>
      <c r="BW56021" s="22"/>
      <c r="BX56021" s="1"/>
    </row>
    <row r="56022" spans="74:76" x14ac:dyDescent="0.2">
      <c r="BV56022" s="22"/>
      <c r="BW56022" s="22"/>
      <c r="BX56022" s="1"/>
    </row>
    <row r="56023" spans="74:76" x14ac:dyDescent="0.2">
      <c r="BV56023" s="22"/>
      <c r="BW56023" s="22"/>
      <c r="BX56023" s="1"/>
    </row>
    <row r="56024" spans="74:76" x14ac:dyDescent="0.2">
      <c r="BV56024" s="22"/>
      <c r="BW56024" s="22"/>
      <c r="BX56024" s="1"/>
    </row>
    <row r="56025" spans="74:76" x14ac:dyDescent="0.2">
      <c r="BV56025" s="22"/>
      <c r="BW56025" s="22"/>
      <c r="BX56025" s="1"/>
    </row>
    <row r="56026" spans="74:76" x14ac:dyDescent="0.2">
      <c r="BV56026" s="22"/>
      <c r="BW56026" s="22"/>
      <c r="BX56026" s="1"/>
    </row>
    <row r="56027" spans="74:76" x14ac:dyDescent="0.2">
      <c r="BV56027" s="22"/>
      <c r="BW56027" s="22"/>
      <c r="BX56027" s="1"/>
    </row>
    <row r="56028" spans="74:76" x14ac:dyDescent="0.2">
      <c r="BV56028" s="22"/>
      <c r="BW56028" s="22"/>
      <c r="BX56028" s="1"/>
    </row>
    <row r="56029" spans="74:76" x14ac:dyDescent="0.2">
      <c r="BV56029" s="22"/>
      <c r="BW56029" s="22"/>
      <c r="BX56029" s="1"/>
    </row>
    <row r="56030" spans="74:76" x14ac:dyDescent="0.2">
      <c r="BV56030" s="22"/>
      <c r="BW56030" s="22"/>
      <c r="BX56030" s="1"/>
    </row>
    <row r="56031" spans="74:76" x14ac:dyDescent="0.2">
      <c r="BV56031" s="22"/>
      <c r="BW56031" s="22"/>
      <c r="BX56031" s="1"/>
    </row>
    <row r="56032" spans="74:76" x14ac:dyDescent="0.2">
      <c r="BV56032" s="22"/>
      <c r="BW56032" s="22"/>
      <c r="BX56032" s="1"/>
    </row>
    <row r="56033" spans="74:76" x14ac:dyDescent="0.2">
      <c r="BV56033" s="22"/>
      <c r="BW56033" s="22"/>
      <c r="BX56033" s="1"/>
    </row>
    <row r="56034" spans="74:76" x14ac:dyDescent="0.2">
      <c r="BV56034" s="22"/>
      <c r="BW56034" s="22"/>
      <c r="BX56034" s="1"/>
    </row>
    <row r="56035" spans="74:76" x14ac:dyDescent="0.2">
      <c r="BV56035" s="22"/>
      <c r="BW56035" s="22"/>
      <c r="BX56035" s="1"/>
    </row>
    <row r="56036" spans="74:76" x14ac:dyDescent="0.2">
      <c r="BV56036" s="22"/>
      <c r="BW56036" s="22"/>
      <c r="BX56036" s="1"/>
    </row>
    <row r="56037" spans="74:76" x14ac:dyDescent="0.2">
      <c r="BV56037" s="22"/>
      <c r="BW56037" s="22"/>
      <c r="BX56037" s="1"/>
    </row>
    <row r="56038" spans="74:76" x14ac:dyDescent="0.2">
      <c r="BV56038" s="22"/>
      <c r="BW56038" s="22"/>
      <c r="BX56038" s="1"/>
    </row>
    <row r="56039" spans="74:76" x14ac:dyDescent="0.2">
      <c r="BV56039" s="22"/>
      <c r="BW56039" s="22"/>
      <c r="BX56039" s="1"/>
    </row>
    <row r="56040" spans="74:76" x14ac:dyDescent="0.2">
      <c r="BV56040" s="22"/>
      <c r="BW56040" s="22"/>
      <c r="BX56040" s="1"/>
    </row>
    <row r="56041" spans="74:76" x14ac:dyDescent="0.2">
      <c r="BV56041" s="22"/>
      <c r="BW56041" s="22"/>
      <c r="BX56041" s="1"/>
    </row>
    <row r="56042" spans="74:76" x14ac:dyDescent="0.2">
      <c r="BV56042" s="22"/>
      <c r="BW56042" s="22"/>
      <c r="BX56042" s="1"/>
    </row>
    <row r="56043" spans="74:76" x14ac:dyDescent="0.2">
      <c r="BV56043" s="22"/>
      <c r="BW56043" s="22"/>
      <c r="BX56043" s="1"/>
    </row>
    <row r="56044" spans="74:76" x14ac:dyDescent="0.2">
      <c r="BV56044" s="22"/>
      <c r="BW56044" s="22"/>
      <c r="BX56044" s="1"/>
    </row>
    <row r="56045" spans="74:76" x14ac:dyDescent="0.2">
      <c r="BV56045" s="22"/>
      <c r="BW56045" s="22"/>
      <c r="BX56045" s="1"/>
    </row>
    <row r="56046" spans="74:76" x14ac:dyDescent="0.2">
      <c r="BV56046" s="22"/>
      <c r="BW56046" s="22"/>
      <c r="BX56046" s="1"/>
    </row>
    <row r="56047" spans="74:76" x14ac:dyDescent="0.2">
      <c r="BV56047" s="22"/>
      <c r="BW56047" s="22"/>
      <c r="BX56047" s="1"/>
    </row>
    <row r="56048" spans="74:76" x14ac:dyDescent="0.2">
      <c r="BV56048" s="22"/>
      <c r="BW56048" s="22"/>
      <c r="BX56048" s="1"/>
    </row>
    <row r="56049" spans="74:76" x14ac:dyDescent="0.2">
      <c r="BV56049" s="22"/>
      <c r="BW56049" s="22"/>
      <c r="BX56049" s="1"/>
    </row>
    <row r="56050" spans="74:76" x14ac:dyDescent="0.2">
      <c r="BV56050" s="22"/>
      <c r="BW56050" s="22"/>
      <c r="BX56050" s="1"/>
    </row>
    <row r="56051" spans="74:76" x14ac:dyDescent="0.2">
      <c r="BV56051" s="22"/>
      <c r="BW56051" s="22"/>
      <c r="BX56051" s="1"/>
    </row>
    <row r="56052" spans="74:76" x14ac:dyDescent="0.2">
      <c r="BV56052" s="22"/>
      <c r="BW56052" s="22"/>
      <c r="BX56052" s="1"/>
    </row>
    <row r="56053" spans="74:76" x14ac:dyDescent="0.2">
      <c r="BV56053" s="22"/>
      <c r="BW56053" s="22"/>
      <c r="BX56053" s="1"/>
    </row>
    <row r="56054" spans="74:76" x14ac:dyDescent="0.2">
      <c r="BV56054" s="22"/>
      <c r="BW56054" s="22"/>
      <c r="BX56054" s="1"/>
    </row>
    <row r="56055" spans="74:76" x14ac:dyDescent="0.2">
      <c r="BV56055" s="22"/>
      <c r="BW56055" s="22"/>
      <c r="BX56055" s="1"/>
    </row>
    <row r="56056" spans="74:76" x14ac:dyDescent="0.2">
      <c r="BV56056" s="22"/>
      <c r="BW56056" s="22"/>
      <c r="BX56056" s="1"/>
    </row>
    <row r="56057" spans="74:76" x14ac:dyDescent="0.2">
      <c r="BV56057" s="22"/>
      <c r="BW56057" s="22"/>
      <c r="BX56057" s="1"/>
    </row>
    <row r="56058" spans="74:76" x14ac:dyDescent="0.2">
      <c r="BV56058" s="22"/>
      <c r="BW56058" s="22"/>
      <c r="BX56058" s="1"/>
    </row>
    <row r="56059" spans="74:76" x14ac:dyDescent="0.2">
      <c r="BV56059" s="22"/>
      <c r="BW56059" s="22"/>
      <c r="BX56059" s="1"/>
    </row>
    <row r="56060" spans="74:76" x14ac:dyDescent="0.2">
      <c r="BV56060" s="22"/>
      <c r="BW56060" s="22"/>
      <c r="BX56060" s="1"/>
    </row>
    <row r="56061" spans="74:76" x14ac:dyDescent="0.2">
      <c r="BV56061" s="22"/>
      <c r="BW56061" s="22"/>
      <c r="BX56061" s="1"/>
    </row>
    <row r="56062" spans="74:76" x14ac:dyDescent="0.2">
      <c r="BV56062" s="22"/>
      <c r="BW56062" s="22"/>
      <c r="BX56062" s="1"/>
    </row>
    <row r="56063" spans="74:76" x14ac:dyDescent="0.2">
      <c r="BV56063" s="22"/>
      <c r="BW56063" s="22"/>
      <c r="BX56063" s="1"/>
    </row>
    <row r="56064" spans="74:76" x14ac:dyDescent="0.2">
      <c r="BV56064" s="22"/>
      <c r="BW56064" s="22"/>
      <c r="BX56064" s="1"/>
    </row>
    <row r="56065" spans="74:76" x14ac:dyDescent="0.2">
      <c r="BV56065" s="22"/>
      <c r="BW56065" s="22"/>
      <c r="BX56065" s="1"/>
    </row>
    <row r="56066" spans="74:76" x14ac:dyDescent="0.2">
      <c r="BV56066" s="22"/>
      <c r="BW56066" s="22"/>
      <c r="BX56066" s="1"/>
    </row>
    <row r="56067" spans="74:76" x14ac:dyDescent="0.2">
      <c r="BV56067" s="22"/>
      <c r="BW56067" s="22"/>
      <c r="BX56067" s="1"/>
    </row>
    <row r="56068" spans="74:76" x14ac:dyDescent="0.2">
      <c r="BV56068" s="22"/>
      <c r="BW56068" s="22"/>
      <c r="BX56068" s="1"/>
    </row>
    <row r="56069" spans="74:76" x14ac:dyDescent="0.2">
      <c r="BV56069" s="22"/>
      <c r="BW56069" s="22"/>
      <c r="BX56069" s="1"/>
    </row>
    <row r="56070" spans="74:76" x14ac:dyDescent="0.2">
      <c r="BV56070" s="22"/>
      <c r="BW56070" s="22"/>
      <c r="BX56070" s="1"/>
    </row>
    <row r="56071" spans="74:76" x14ac:dyDescent="0.2">
      <c r="BV56071" s="22"/>
      <c r="BW56071" s="22"/>
      <c r="BX56071" s="1"/>
    </row>
    <row r="56072" spans="74:76" x14ac:dyDescent="0.2">
      <c r="BV56072" s="22"/>
      <c r="BW56072" s="22"/>
      <c r="BX56072" s="1"/>
    </row>
    <row r="56073" spans="74:76" x14ac:dyDescent="0.2">
      <c r="BV56073" s="22"/>
      <c r="BW56073" s="22"/>
      <c r="BX56073" s="1"/>
    </row>
    <row r="56074" spans="74:76" x14ac:dyDescent="0.2">
      <c r="BV56074" s="22"/>
      <c r="BW56074" s="22"/>
      <c r="BX56074" s="1"/>
    </row>
    <row r="56075" spans="74:76" x14ac:dyDescent="0.2">
      <c r="BV56075" s="22"/>
      <c r="BW56075" s="22"/>
      <c r="BX56075" s="1"/>
    </row>
    <row r="56076" spans="74:76" x14ac:dyDescent="0.2">
      <c r="BV56076" s="22"/>
      <c r="BW56076" s="22"/>
      <c r="BX56076" s="1"/>
    </row>
    <row r="56077" spans="74:76" x14ac:dyDescent="0.2">
      <c r="BV56077" s="22"/>
      <c r="BW56077" s="22"/>
      <c r="BX56077" s="1"/>
    </row>
    <row r="56078" spans="74:76" x14ac:dyDescent="0.2">
      <c r="BV56078" s="22"/>
      <c r="BW56078" s="22"/>
      <c r="BX56078" s="1"/>
    </row>
    <row r="56079" spans="74:76" x14ac:dyDescent="0.2">
      <c r="BV56079" s="22"/>
      <c r="BW56079" s="22"/>
      <c r="BX56079" s="1"/>
    </row>
    <row r="56080" spans="74:76" x14ac:dyDescent="0.2">
      <c r="BV56080" s="22"/>
      <c r="BW56080" s="22"/>
      <c r="BX56080" s="1"/>
    </row>
    <row r="56081" spans="74:76" x14ac:dyDescent="0.2">
      <c r="BV56081" s="22"/>
      <c r="BW56081" s="22"/>
      <c r="BX56081" s="1"/>
    </row>
    <row r="56082" spans="74:76" x14ac:dyDescent="0.2">
      <c r="BV56082" s="22"/>
      <c r="BW56082" s="22"/>
      <c r="BX56082" s="1"/>
    </row>
    <row r="56083" spans="74:76" x14ac:dyDescent="0.2">
      <c r="BV56083" s="22"/>
      <c r="BW56083" s="22"/>
      <c r="BX56083" s="1"/>
    </row>
    <row r="56084" spans="74:76" x14ac:dyDescent="0.2">
      <c r="BV56084" s="22"/>
      <c r="BW56084" s="22"/>
      <c r="BX56084" s="1"/>
    </row>
    <row r="56085" spans="74:76" x14ac:dyDescent="0.2">
      <c r="BV56085" s="22"/>
      <c r="BW56085" s="22"/>
      <c r="BX56085" s="1"/>
    </row>
    <row r="56086" spans="74:76" x14ac:dyDescent="0.2">
      <c r="BV56086" s="22"/>
      <c r="BW56086" s="22"/>
      <c r="BX56086" s="1"/>
    </row>
    <row r="56087" spans="74:76" x14ac:dyDescent="0.2">
      <c r="BV56087" s="22"/>
      <c r="BW56087" s="22"/>
      <c r="BX56087" s="1"/>
    </row>
    <row r="56088" spans="74:76" x14ac:dyDescent="0.2">
      <c r="BV56088" s="22"/>
      <c r="BW56088" s="22"/>
      <c r="BX56088" s="1"/>
    </row>
    <row r="56089" spans="74:76" x14ac:dyDescent="0.2">
      <c r="BV56089" s="22"/>
      <c r="BW56089" s="22"/>
      <c r="BX56089" s="1"/>
    </row>
    <row r="56090" spans="74:76" x14ac:dyDescent="0.2">
      <c r="BV56090" s="22"/>
      <c r="BW56090" s="22"/>
      <c r="BX56090" s="1"/>
    </row>
    <row r="56091" spans="74:76" x14ac:dyDescent="0.2">
      <c r="BV56091" s="22"/>
      <c r="BW56091" s="22"/>
      <c r="BX56091" s="1"/>
    </row>
    <row r="56092" spans="74:76" x14ac:dyDescent="0.2">
      <c r="BV56092" s="22"/>
      <c r="BW56092" s="22"/>
      <c r="BX56092" s="1"/>
    </row>
    <row r="56093" spans="74:76" x14ac:dyDescent="0.2">
      <c r="BV56093" s="22"/>
      <c r="BW56093" s="22"/>
      <c r="BX56093" s="1"/>
    </row>
    <row r="56094" spans="74:76" x14ac:dyDescent="0.2">
      <c r="BV56094" s="22"/>
      <c r="BW56094" s="22"/>
      <c r="BX56094" s="1"/>
    </row>
    <row r="56095" spans="74:76" x14ac:dyDescent="0.2">
      <c r="BV56095" s="22"/>
      <c r="BW56095" s="22"/>
      <c r="BX56095" s="1"/>
    </row>
    <row r="56096" spans="74:76" x14ac:dyDescent="0.2">
      <c r="BV56096" s="22"/>
      <c r="BW56096" s="22"/>
      <c r="BX56096" s="1"/>
    </row>
    <row r="56097" spans="74:76" x14ac:dyDescent="0.2">
      <c r="BV56097" s="22"/>
      <c r="BW56097" s="22"/>
      <c r="BX56097" s="1"/>
    </row>
    <row r="56098" spans="74:76" x14ac:dyDescent="0.2">
      <c r="BV56098" s="22"/>
      <c r="BW56098" s="22"/>
      <c r="BX56098" s="1"/>
    </row>
    <row r="56099" spans="74:76" x14ac:dyDescent="0.2">
      <c r="BV56099" s="22"/>
      <c r="BW56099" s="22"/>
      <c r="BX56099" s="1"/>
    </row>
    <row r="56100" spans="74:76" x14ac:dyDescent="0.2">
      <c r="BV56100" s="22"/>
      <c r="BW56100" s="22"/>
      <c r="BX56100" s="1"/>
    </row>
    <row r="56101" spans="74:76" x14ac:dyDescent="0.2">
      <c r="BV56101" s="22"/>
      <c r="BW56101" s="22"/>
      <c r="BX56101" s="1"/>
    </row>
    <row r="56102" spans="74:76" x14ac:dyDescent="0.2">
      <c r="BV56102" s="22"/>
      <c r="BW56102" s="22"/>
      <c r="BX56102" s="1"/>
    </row>
    <row r="56103" spans="74:76" x14ac:dyDescent="0.2">
      <c r="BV56103" s="22"/>
      <c r="BW56103" s="22"/>
      <c r="BX56103" s="1"/>
    </row>
    <row r="56104" spans="74:76" x14ac:dyDescent="0.2">
      <c r="BV56104" s="22"/>
      <c r="BW56104" s="22"/>
      <c r="BX56104" s="1"/>
    </row>
    <row r="56105" spans="74:76" x14ac:dyDescent="0.2">
      <c r="BV56105" s="22"/>
      <c r="BW56105" s="22"/>
      <c r="BX56105" s="1"/>
    </row>
    <row r="56106" spans="74:76" x14ac:dyDescent="0.2">
      <c r="BV56106" s="22"/>
      <c r="BW56106" s="22"/>
      <c r="BX56106" s="1"/>
    </row>
    <row r="56107" spans="74:76" x14ac:dyDescent="0.2">
      <c r="BV56107" s="22"/>
      <c r="BW56107" s="22"/>
      <c r="BX56107" s="1"/>
    </row>
    <row r="56108" spans="74:76" x14ac:dyDescent="0.2">
      <c r="BV56108" s="22"/>
      <c r="BW56108" s="22"/>
      <c r="BX56108" s="1"/>
    </row>
    <row r="56109" spans="74:76" x14ac:dyDescent="0.2">
      <c r="BV56109" s="22"/>
      <c r="BW56109" s="22"/>
      <c r="BX56109" s="1"/>
    </row>
    <row r="56110" spans="74:76" x14ac:dyDescent="0.2">
      <c r="BV56110" s="22"/>
      <c r="BW56110" s="22"/>
      <c r="BX56110" s="1"/>
    </row>
    <row r="56111" spans="74:76" x14ac:dyDescent="0.2">
      <c r="BV56111" s="22"/>
      <c r="BW56111" s="22"/>
      <c r="BX56111" s="1"/>
    </row>
    <row r="56112" spans="74:76" x14ac:dyDescent="0.2">
      <c r="BV56112" s="22"/>
      <c r="BW56112" s="22"/>
      <c r="BX56112" s="1"/>
    </row>
    <row r="56113" spans="74:76" x14ac:dyDescent="0.2">
      <c r="BV56113" s="22"/>
      <c r="BW56113" s="22"/>
      <c r="BX56113" s="1"/>
    </row>
    <row r="56114" spans="74:76" x14ac:dyDescent="0.2">
      <c r="BV56114" s="22"/>
      <c r="BW56114" s="22"/>
      <c r="BX56114" s="1"/>
    </row>
    <row r="56115" spans="74:76" x14ac:dyDescent="0.2">
      <c r="BV56115" s="22"/>
      <c r="BW56115" s="22"/>
      <c r="BX56115" s="1"/>
    </row>
    <row r="56116" spans="74:76" x14ac:dyDescent="0.2">
      <c r="BV56116" s="22"/>
      <c r="BW56116" s="22"/>
      <c r="BX56116" s="1"/>
    </row>
    <row r="56117" spans="74:76" x14ac:dyDescent="0.2">
      <c r="BV56117" s="22"/>
      <c r="BW56117" s="22"/>
      <c r="BX56117" s="1"/>
    </row>
    <row r="56118" spans="74:76" x14ac:dyDescent="0.2">
      <c r="BV56118" s="22"/>
      <c r="BW56118" s="22"/>
      <c r="BX56118" s="1"/>
    </row>
    <row r="56119" spans="74:76" x14ac:dyDescent="0.2">
      <c r="BV56119" s="22"/>
      <c r="BW56119" s="22"/>
      <c r="BX56119" s="1"/>
    </row>
    <row r="56120" spans="74:76" x14ac:dyDescent="0.2">
      <c r="BV56120" s="22"/>
      <c r="BW56120" s="22"/>
      <c r="BX56120" s="1"/>
    </row>
    <row r="56121" spans="74:76" x14ac:dyDescent="0.2">
      <c r="BV56121" s="22"/>
      <c r="BW56121" s="22"/>
      <c r="BX56121" s="1"/>
    </row>
    <row r="56122" spans="74:76" x14ac:dyDescent="0.2">
      <c r="BV56122" s="22"/>
      <c r="BW56122" s="22"/>
      <c r="BX56122" s="1"/>
    </row>
    <row r="56123" spans="74:76" x14ac:dyDescent="0.2">
      <c r="BV56123" s="22"/>
      <c r="BW56123" s="22"/>
      <c r="BX56123" s="1"/>
    </row>
    <row r="56124" spans="74:76" x14ac:dyDescent="0.2">
      <c r="BV56124" s="22"/>
      <c r="BW56124" s="22"/>
      <c r="BX56124" s="1"/>
    </row>
    <row r="56125" spans="74:76" x14ac:dyDescent="0.2">
      <c r="BV56125" s="22"/>
      <c r="BW56125" s="22"/>
      <c r="BX56125" s="1"/>
    </row>
    <row r="56126" spans="74:76" x14ac:dyDescent="0.2">
      <c r="BV56126" s="22"/>
      <c r="BW56126" s="22"/>
      <c r="BX56126" s="1"/>
    </row>
    <row r="56127" spans="74:76" x14ac:dyDescent="0.2">
      <c r="BV56127" s="22"/>
      <c r="BW56127" s="22"/>
      <c r="BX56127" s="1"/>
    </row>
    <row r="56128" spans="74:76" x14ac:dyDescent="0.2">
      <c r="BV56128" s="22"/>
      <c r="BW56128" s="22"/>
      <c r="BX56128" s="1"/>
    </row>
    <row r="56129" spans="74:76" x14ac:dyDescent="0.2">
      <c r="BV56129" s="22"/>
      <c r="BW56129" s="22"/>
      <c r="BX56129" s="1"/>
    </row>
    <row r="56130" spans="74:76" x14ac:dyDescent="0.2">
      <c r="BV56130" s="22"/>
      <c r="BW56130" s="22"/>
      <c r="BX56130" s="1"/>
    </row>
    <row r="56131" spans="74:76" x14ac:dyDescent="0.2">
      <c r="BV56131" s="22"/>
      <c r="BW56131" s="22"/>
      <c r="BX56131" s="1"/>
    </row>
    <row r="56132" spans="74:76" x14ac:dyDescent="0.2">
      <c r="BV56132" s="22"/>
      <c r="BW56132" s="22"/>
      <c r="BX56132" s="1"/>
    </row>
    <row r="56133" spans="74:76" x14ac:dyDescent="0.2">
      <c r="BV56133" s="22"/>
      <c r="BW56133" s="22"/>
      <c r="BX56133" s="1"/>
    </row>
    <row r="56134" spans="74:76" x14ac:dyDescent="0.2">
      <c r="BV56134" s="22"/>
      <c r="BW56134" s="22"/>
      <c r="BX56134" s="1"/>
    </row>
    <row r="56135" spans="74:76" x14ac:dyDescent="0.2">
      <c r="BV56135" s="22"/>
      <c r="BW56135" s="22"/>
      <c r="BX56135" s="1"/>
    </row>
    <row r="56136" spans="74:76" x14ac:dyDescent="0.2">
      <c r="BV56136" s="22"/>
      <c r="BW56136" s="22"/>
      <c r="BX56136" s="1"/>
    </row>
    <row r="56137" spans="74:76" x14ac:dyDescent="0.2">
      <c r="BV56137" s="22"/>
      <c r="BW56137" s="22"/>
      <c r="BX56137" s="1"/>
    </row>
    <row r="56138" spans="74:76" x14ac:dyDescent="0.2">
      <c r="BV56138" s="22"/>
      <c r="BW56138" s="22"/>
      <c r="BX56138" s="1"/>
    </row>
    <row r="56139" spans="74:76" x14ac:dyDescent="0.2">
      <c r="BV56139" s="22"/>
      <c r="BW56139" s="22"/>
      <c r="BX56139" s="1"/>
    </row>
    <row r="56140" spans="74:76" x14ac:dyDescent="0.2">
      <c r="BV56140" s="22"/>
      <c r="BW56140" s="22"/>
      <c r="BX56140" s="1"/>
    </row>
    <row r="56141" spans="74:76" x14ac:dyDescent="0.2">
      <c r="BV56141" s="22"/>
      <c r="BW56141" s="22"/>
      <c r="BX56141" s="1"/>
    </row>
    <row r="56142" spans="74:76" x14ac:dyDescent="0.2">
      <c r="BV56142" s="22"/>
      <c r="BW56142" s="22"/>
      <c r="BX56142" s="1"/>
    </row>
    <row r="56143" spans="74:76" x14ac:dyDescent="0.2">
      <c r="BV56143" s="22"/>
      <c r="BW56143" s="22"/>
      <c r="BX56143" s="1"/>
    </row>
    <row r="56144" spans="74:76" x14ac:dyDescent="0.2">
      <c r="BV56144" s="22"/>
      <c r="BW56144" s="22"/>
      <c r="BX56144" s="1"/>
    </row>
    <row r="56145" spans="74:76" x14ac:dyDescent="0.2">
      <c r="BV56145" s="22"/>
      <c r="BW56145" s="22"/>
      <c r="BX56145" s="1"/>
    </row>
    <row r="56146" spans="74:76" x14ac:dyDescent="0.2">
      <c r="BV56146" s="22"/>
      <c r="BW56146" s="22"/>
      <c r="BX56146" s="1"/>
    </row>
    <row r="56147" spans="74:76" x14ac:dyDescent="0.2">
      <c r="BV56147" s="22"/>
      <c r="BW56147" s="22"/>
      <c r="BX56147" s="1"/>
    </row>
    <row r="56148" spans="74:76" x14ac:dyDescent="0.2">
      <c r="BV56148" s="22"/>
      <c r="BW56148" s="22"/>
      <c r="BX56148" s="1"/>
    </row>
    <row r="56149" spans="74:76" x14ac:dyDescent="0.2">
      <c r="BV56149" s="22"/>
      <c r="BW56149" s="22"/>
      <c r="BX56149" s="1"/>
    </row>
    <row r="56150" spans="74:76" x14ac:dyDescent="0.2">
      <c r="BV56150" s="22"/>
      <c r="BW56150" s="22"/>
      <c r="BX56150" s="1"/>
    </row>
    <row r="56151" spans="74:76" x14ac:dyDescent="0.2">
      <c r="BV56151" s="22"/>
      <c r="BW56151" s="22"/>
      <c r="BX56151" s="1"/>
    </row>
    <row r="56152" spans="74:76" x14ac:dyDescent="0.2">
      <c r="BV56152" s="22"/>
      <c r="BW56152" s="22"/>
      <c r="BX56152" s="1"/>
    </row>
    <row r="56153" spans="74:76" x14ac:dyDescent="0.2">
      <c r="BV56153" s="22"/>
      <c r="BW56153" s="22"/>
      <c r="BX56153" s="1"/>
    </row>
    <row r="56154" spans="74:76" x14ac:dyDescent="0.2">
      <c r="BV56154" s="22"/>
      <c r="BW56154" s="22"/>
      <c r="BX56154" s="1"/>
    </row>
    <row r="56155" spans="74:76" x14ac:dyDescent="0.2">
      <c r="BV56155" s="22"/>
      <c r="BW56155" s="22"/>
      <c r="BX56155" s="1"/>
    </row>
    <row r="56156" spans="74:76" x14ac:dyDescent="0.2">
      <c r="BV56156" s="22"/>
      <c r="BW56156" s="22"/>
      <c r="BX56156" s="1"/>
    </row>
    <row r="56157" spans="74:76" x14ac:dyDescent="0.2">
      <c r="BV56157" s="22"/>
      <c r="BW56157" s="22"/>
      <c r="BX56157" s="1"/>
    </row>
    <row r="56158" spans="74:76" x14ac:dyDescent="0.2">
      <c r="BV56158" s="22"/>
      <c r="BW56158" s="22"/>
      <c r="BX56158" s="1"/>
    </row>
    <row r="56159" spans="74:76" x14ac:dyDescent="0.2">
      <c r="BV56159" s="22"/>
      <c r="BW56159" s="22"/>
      <c r="BX56159" s="1"/>
    </row>
    <row r="56160" spans="74:76" x14ac:dyDescent="0.2">
      <c r="BV56160" s="22"/>
      <c r="BW56160" s="22"/>
      <c r="BX56160" s="1"/>
    </row>
    <row r="56161" spans="74:76" x14ac:dyDescent="0.2">
      <c r="BV56161" s="22"/>
      <c r="BW56161" s="22"/>
      <c r="BX56161" s="1"/>
    </row>
    <row r="56162" spans="74:76" x14ac:dyDescent="0.2">
      <c r="BV56162" s="22"/>
      <c r="BW56162" s="22"/>
      <c r="BX56162" s="1"/>
    </row>
    <row r="56163" spans="74:76" x14ac:dyDescent="0.2">
      <c r="BV56163" s="22"/>
      <c r="BW56163" s="22"/>
      <c r="BX56163" s="1"/>
    </row>
    <row r="56164" spans="74:76" x14ac:dyDescent="0.2">
      <c r="BV56164" s="22"/>
      <c r="BW56164" s="22"/>
      <c r="BX56164" s="1"/>
    </row>
    <row r="56165" spans="74:76" x14ac:dyDescent="0.2">
      <c r="BV56165" s="22"/>
      <c r="BW56165" s="22"/>
      <c r="BX56165" s="1"/>
    </row>
    <row r="56166" spans="74:76" x14ac:dyDescent="0.2">
      <c r="BV56166" s="22"/>
      <c r="BW56166" s="22"/>
      <c r="BX56166" s="1"/>
    </row>
    <row r="56167" spans="74:76" x14ac:dyDescent="0.2">
      <c r="BV56167" s="22"/>
      <c r="BW56167" s="22"/>
      <c r="BX56167" s="1"/>
    </row>
    <row r="56168" spans="74:76" x14ac:dyDescent="0.2">
      <c r="BV56168" s="22"/>
      <c r="BW56168" s="22"/>
      <c r="BX56168" s="1"/>
    </row>
    <row r="56169" spans="74:76" x14ac:dyDescent="0.2">
      <c r="BV56169" s="22"/>
      <c r="BW56169" s="22"/>
      <c r="BX56169" s="1"/>
    </row>
    <row r="56170" spans="74:76" x14ac:dyDescent="0.2">
      <c r="BV56170" s="22"/>
      <c r="BW56170" s="22"/>
      <c r="BX56170" s="1"/>
    </row>
    <row r="56171" spans="74:76" x14ac:dyDescent="0.2">
      <c r="BV56171" s="22"/>
      <c r="BW56171" s="22"/>
      <c r="BX56171" s="1"/>
    </row>
    <row r="56172" spans="74:76" x14ac:dyDescent="0.2">
      <c r="BV56172" s="22"/>
      <c r="BW56172" s="22"/>
      <c r="BX56172" s="1"/>
    </row>
    <row r="56173" spans="74:76" x14ac:dyDescent="0.2">
      <c r="BV56173" s="22"/>
      <c r="BW56173" s="22"/>
      <c r="BX56173" s="1"/>
    </row>
    <row r="56174" spans="74:76" x14ac:dyDescent="0.2">
      <c r="BV56174" s="22"/>
      <c r="BW56174" s="22"/>
      <c r="BX56174" s="1"/>
    </row>
    <row r="56175" spans="74:76" x14ac:dyDescent="0.2">
      <c r="BV56175" s="22"/>
      <c r="BW56175" s="22"/>
      <c r="BX56175" s="1"/>
    </row>
    <row r="56176" spans="74:76" x14ac:dyDescent="0.2">
      <c r="BV56176" s="22"/>
      <c r="BW56176" s="22"/>
      <c r="BX56176" s="1"/>
    </row>
    <row r="56177" spans="74:76" x14ac:dyDescent="0.2">
      <c r="BV56177" s="22"/>
      <c r="BW56177" s="22"/>
      <c r="BX56177" s="1"/>
    </row>
    <row r="56178" spans="74:76" x14ac:dyDescent="0.2">
      <c r="BV56178" s="22"/>
      <c r="BW56178" s="22"/>
      <c r="BX56178" s="1"/>
    </row>
    <row r="56179" spans="74:76" x14ac:dyDescent="0.2">
      <c r="BV56179" s="22"/>
      <c r="BW56179" s="22"/>
      <c r="BX56179" s="1"/>
    </row>
    <row r="56180" spans="74:76" x14ac:dyDescent="0.2">
      <c r="BV56180" s="22"/>
      <c r="BW56180" s="22"/>
      <c r="BX56180" s="1"/>
    </row>
    <row r="56181" spans="74:76" x14ac:dyDescent="0.2">
      <c r="BV56181" s="22"/>
      <c r="BW56181" s="22"/>
      <c r="BX56181" s="1"/>
    </row>
    <row r="56182" spans="74:76" x14ac:dyDescent="0.2">
      <c r="BV56182" s="22"/>
      <c r="BW56182" s="22"/>
      <c r="BX56182" s="1"/>
    </row>
    <row r="56183" spans="74:76" x14ac:dyDescent="0.2">
      <c r="BV56183" s="22"/>
      <c r="BW56183" s="22"/>
      <c r="BX56183" s="1"/>
    </row>
    <row r="56184" spans="74:76" x14ac:dyDescent="0.2">
      <c r="BV56184" s="22"/>
      <c r="BW56184" s="22"/>
      <c r="BX56184" s="1"/>
    </row>
    <row r="56185" spans="74:76" x14ac:dyDescent="0.2">
      <c r="BV56185" s="22"/>
      <c r="BW56185" s="22"/>
      <c r="BX56185" s="1"/>
    </row>
    <row r="56186" spans="74:76" x14ac:dyDescent="0.2">
      <c r="BV56186" s="22"/>
      <c r="BW56186" s="22"/>
      <c r="BX56186" s="1"/>
    </row>
    <row r="56187" spans="74:76" x14ac:dyDescent="0.2">
      <c r="BV56187" s="22"/>
      <c r="BW56187" s="22"/>
      <c r="BX56187" s="1"/>
    </row>
    <row r="56188" spans="74:76" x14ac:dyDescent="0.2">
      <c r="BV56188" s="22"/>
      <c r="BW56188" s="22"/>
      <c r="BX56188" s="1"/>
    </row>
    <row r="56189" spans="74:76" x14ac:dyDescent="0.2">
      <c r="BV56189" s="22"/>
      <c r="BW56189" s="22"/>
      <c r="BX56189" s="1"/>
    </row>
    <row r="56190" spans="74:76" x14ac:dyDescent="0.2">
      <c r="BV56190" s="22"/>
      <c r="BW56190" s="22"/>
      <c r="BX56190" s="1"/>
    </row>
    <row r="56191" spans="74:76" x14ac:dyDescent="0.2">
      <c r="BV56191" s="22"/>
      <c r="BW56191" s="22"/>
      <c r="BX56191" s="1"/>
    </row>
    <row r="56192" spans="74:76" x14ac:dyDescent="0.2">
      <c r="BV56192" s="22"/>
      <c r="BW56192" s="22"/>
      <c r="BX56192" s="1"/>
    </row>
    <row r="56193" spans="74:76" x14ac:dyDescent="0.2">
      <c r="BV56193" s="22"/>
      <c r="BW56193" s="22"/>
      <c r="BX56193" s="1"/>
    </row>
    <row r="56194" spans="74:76" x14ac:dyDescent="0.2">
      <c r="BV56194" s="22"/>
      <c r="BW56194" s="22"/>
      <c r="BX56194" s="1"/>
    </row>
    <row r="56195" spans="74:76" x14ac:dyDescent="0.2">
      <c r="BV56195" s="22"/>
      <c r="BW56195" s="22"/>
      <c r="BX56195" s="1"/>
    </row>
    <row r="56196" spans="74:76" x14ac:dyDescent="0.2">
      <c r="BV56196" s="22"/>
      <c r="BW56196" s="22"/>
      <c r="BX56196" s="1"/>
    </row>
    <row r="56197" spans="74:76" x14ac:dyDescent="0.2">
      <c r="BV56197" s="22"/>
      <c r="BW56197" s="22"/>
      <c r="BX56197" s="1"/>
    </row>
    <row r="56198" spans="74:76" x14ac:dyDescent="0.2">
      <c r="BV56198" s="22"/>
      <c r="BW56198" s="22"/>
      <c r="BX56198" s="1"/>
    </row>
    <row r="56199" spans="74:76" x14ac:dyDescent="0.2">
      <c r="BV56199" s="22"/>
      <c r="BW56199" s="22"/>
      <c r="BX56199" s="1"/>
    </row>
    <row r="56200" spans="74:76" x14ac:dyDescent="0.2">
      <c r="BV56200" s="22"/>
      <c r="BW56200" s="22"/>
      <c r="BX56200" s="1"/>
    </row>
    <row r="56201" spans="74:76" x14ac:dyDescent="0.2">
      <c r="BV56201" s="22"/>
      <c r="BW56201" s="22"/>
      <c r="BX56201" s="1"/>
    </row>
    <row r="56202" spans="74:76" x14ac:dyDescent="0.2">
      <c r="BV56202" s="22"/>
      <c r="BW56202" s="22"/>
      <c r="BX56202" s="1"/>
    </row>
    <row r="56203" spans="74:76" x14ac:dyDescent="0.2">
      <c r="BV56203" s="22"/>
      <c r="BW56203" s="22"/>
      <c r="BX56203" s="1"/>
    </row>
    <row r="56204" spans="74:76" x14ac:dyDescent="0.2">
      <c r="BV56204" s="22"/>
      <c r="BW56204" s="22"/>
      <c r="BX56204" s="1"/>
    </row>
    <row r="56205" spans="74:76" x14ac:dyDescent="0.2">
      <c r="BV56205" s="22"/>
      <c r="BW56205" s="22"/>
      <c r="BX56205" s="1"/>
    </row>
    <row r="56206" spans="74:76" x14ac:dyDescent="0.2">
      <c r="BV56206" s="22"/>
      <c r="BW56206" s="22"/>
      <c r="BX56206" s="1"/>
    </row>
    <row r="56207" spans="74:76" x14ac:dyDescent="0.2">
      <c r="BV56207" s="22"/>
      <c r="BW56207" s="22"/>
      <c r="BX56207" s="1"/>
    </row>
    <row r="56208" spans="74:76" x14ac:dyDescent="0.2">
      <c r="BV56208" s="22"/>
      <c r="BW56208" s="22"/>
      <c r="BX56208" s="1"/>
    </row>
    <row r="56209" spans="74:76" x14ac:dyDescent="0.2">
      <c r="BV56209" s="22"/>
      <c r="BW56209" s="22"/>
      <c r="BX56209" s="1"/>
    </row>
    <row r="56210" spans="74:76" x14ac:dyDescent="0.2">
      <c r="BV56210" s="22"/>
      <c r="BW56210" s="22"/>
      <c r="BX56210" s="1"/>
    </row>
    <row r="56211" spans="74:76" x14ac:dyDescent="0.2">
      <c r="BV56211" s="22"/>
      <c r="BW56211" s="22"/>
      <c r="BX56211" s="1"/>
    </row>
    <row r="56212" spans="74:76" x14ac:dyDescent="0.2">
      <c r="BV56212" s="22"/>
      <c r="BW56212" s="22"/>
      <c r="BX56212" s="1"/>
    </row>
    <row r="56213" spans="74:76" x14ac:dyDescent="0.2">
      <c r="BV56213" s="22"/>
      <c r="BW56213" s="22"/>
      <c r="BX56213" s="1"/>
    </row>
    <row r="56214" spans="74:76" x14ac:dyDescent="0.2">
      <c r="BV56214" s="22"/>
      <c r="BW56214" s="22"/>
      <c r="BX56214" s="1"/>
    </row>
    <row r="56215" spans="74:76" x14ac:dyDescent="0.2">
      <c r="BV56215" s="22"/>
      <c r="BW56215" s="22"/>
      <c r="BX56215" s="1"/>
    </row>
    <row r="56216" spans="74:76" x14ac:dyDescent="0.2">
      <c r="BV56216" s="22"/>
      <c r="BW56216" s="22"/>
      <c r="BX56216" s="1"/>
    </row>
    <row r="56217" spans="74:76" x14ac:dyDescent="0.2">
      <c r="BV56217" s="22"/>
      <c r="BW56217" s="22"/>
      <c r="BX56217" s="1"/>
    </row>
    <row r="56218" spans="74:76" x14ac:dyDescent="0.2">
      <c r="BV56218" s="22"/>
      <c r="BW56218" s="22"/>
      <c r="BX56218" s="1"/>
    </row>
    <row r="56219" spans="74:76" x14ac:dyDescent="0.2">
      <c r="BV56219" s="22"/>
      <c r="BW56219" s="22"/>
      <c r="BX56219" s="1"/>
    </row>
    <row r="56220" spans="74:76" x14ac:dyDescent="0.2">
      <c r="BV56220" s="22"/>
      <c r="BW56220" s="22"/>
      <c r="BX56220" s="1"/>
    </row>
    <row r="56221" spans="74:76" x14ac:dyDescent="0.2">
      <c r="BV56221" s="22"/>
      <c r="BW56221" s="22"/>
      <c r="BX56221" s="1"/>
    </row>
    <row r="56222" spans="74:76" x14ac:dyDescent="0.2">
      <c r="BV56222" s="22"/>
      <c r="BW56222" s="22"/>
      <c r="BX56222" s="1"/>
    </row>
    <row r="56223" spans="74:76" x14ac:dyDescent="0.2">
      <c r="BV56223" s="22"/>
      <c r="BW56223" s="22"/>
      <c r="BX56223" s="1"/>
    </row>
    <row r="56224" spans="74:76" x14ac:dyDescent="0.2">
      <c r="BV56224" s="22"/>
      <c r="BW56224" s="22"/>
      <c r="BX56224" s="1"/>
    </row>
    <row r="56225" spans="74:76" x14ac:dyDescent="0.2">
      <c r="BV56225" s="22"/>
      <c r="BW56225" s="22"/>
      <c r="BX56225" s="1"/>
    </row>
    <row r="56226" spans="74:76" x14ac:dyDescent="0.2">
      <c r="BV56226" s="22"/>
      <c r="BW56226" s="22"/>
      <c r="BX56226" s="1"/>
    </row>
    <row r="56227" spans="74:76" x14ac:dyDescent="0.2">
      <c r="BV56227" s="22"/>
      <c r="BW56227" s="22"/>
      <c r="BX56227" s="1"/>
    </row>
    <row r="56228" spans="74:76" x14ac:dyDescent="0.2">
      <c r="BV56228" s="22"/>
      <c r="BW56228" s="22"/>
      <c r="BX56228" s="1"/>
    </row>
    <row r="56229" spans="74:76" x14ac:dyDescent="0.2">
      <c r="BV56229" s="22"/>
      <c r="BW56229" s="22"/>
      <c r="BX56229" s="1"/>
    </row>
    <row r="56230" spans="74:76" x14ac:dyDescent="0.2">
      <c r="BV56230" s="22"/>
      <c r="BW56230" s="22"/>
      <c r="BX56230" s="1"/>
    </row>
    <row r="56231" spans="74:76" x14ac:dyDescent="0.2">
      <c r="BV56231" s="22"/>
      <c r="BW56231" s="22"/>
      <c r="BX56231" s="1"/>
    </row>
    <row r="56232" spans="74:76" x14ac:dyDescent="0.2">
      <c r="BV56232" s="22"/>
      <c r="BW56232" s="22"/>
      <c r="BX56232" s="1"/>
    </row>
    <row r="56233" spans="74:76" x14ac:dyDescent="0.2">
      <c r="BV56233" s="22"/>
      <c r="BW56233" s="22"/>
      <c r="BX56233" s="1"/>
    </row>
    <row r="56234" spans="74:76" x14ac:dyDescent="0.2">
      <c r="BV56234" s="22"/>
      <c r="BW56234" s="22"/>
      <c r="BX56234" s="1"/>
    </row>
    <row r="56235" spans="74:76" x14ac:dyDescent="0.2">
      <c r="BV56235" s="22"/>
      <c r="BW56235" s="22"/>
      <c r="BX56235" s="1"/>
    </row>
    <row r="56236" spans="74:76" x14ac:dyDescent="0.2">
      <c r="BV56236" s="22"/>
      <c r="BW56236" s="22"/>
      <c r="BX56236" s="1"/>
    </row>
    <row r="56237" spans="74:76" x14ac:dyDescent="0.2">
      <c r="BV56237" s="22"/>
      <c r="BW56237" s="22"/>
      <c r="BX56237" s="1"/>
    </row>
    <row r="56238" spans="74:76" x14ac:dyDescent="0.2">
      <c r="BV56238" s="22"/>
      <c r="BW56238" s="22"/>
      <c r="BX56238" s="1"/>
    </row>
    <row r="56239" spans="74:76" x14ac:dyDescent="0.2">
      <c r="BV56239" s="22"/>
      <c r="BW56239" s="22"/>
      <c r="BX56239" s="1"/>
    </row>
    <row r="56240" spans="74:76" x14ac:dyDescent="0.2">
      <c r="BV56240" s="22"/>
      <c r="BW56240" s="22"/>
      <c r="BX56240" s="1"/>
    </row>
    <row r="56241" spans="74:76" x14ac:dyDescent="0.2">
      <c r="BV56241" s="22"/>
      <c r="BW56241" s="22"/>
      <c r="BX56241" s="1"/>
    </row>
    <row r="56242" spans="74:76" x14ac:dyDescent="0.2">
      <c r="BV56242" s="22"/>
      <c r="BW56242" s="22"/>
      <c r="BX56242" s="1"/>
    </row>
    <row r="56243" spans="74:76" x14ac:dyDescent="0.2">
      <c r="BV56243" s="22"/>
      <c r="BW56243" s="22"/>
      <c r="BX56243" s="1"/>
    </row>
    <row r="56244" spans="74:76" x14ac:dyDescent="0.2">
      <c r="BV56244" s="22"/>
      <c r="BW56244" s="22"/>
      <c r="BX56244" s="1"/>
    </row>
    <row r="56245" spans="74:76" x14ac:dyDescent="0.2">
      <c r="BV56245" s="22"/>
      <c r="BW56245" s="22"/>
      <c r="BX56245" s="1"/>
    </row>
    <row r="56246" spans="74:76" x14ac:dyDescent="0.2">
      <c r="BV56246" s="22"/>
      <c r="BW56246" s="22"/>
      <c r="BX56246" s="1"/>
    </row>
    <row r="56247" spans="74:76" x14ac:dyDescent="0.2">
      <c r="BV56247" s="22"/>
      <c r="BW56247" s="22"/>
      <c r="BX56247" s="1"/>
    </row>
    <row r="56248" spans="74:76" x14ac:dyDescent="0.2">
      <c r="BV56248" s="22"/>
      <c r="BW56248" s="22"/>
      <c r="BX56248" s="1"/>
    </row>
    <row r="56249" spans="74:76" x14ac:dyDescent="0.2">
      <c r="BV56249" s="22"/>
      <c r="BW56249" s="22"/>
      <c r="BX56249" s="1"/>
    </row>
    <row r="56250" spans="74:76" x14ac:dyDescent="0.2">
      <c r="BV56250" s="22"/>
      <c r="BW56250" s="22"/>
      <c r="BX56250" s="1"/>
    </row>
    <row r="56251" spans="74:76" x14ac:dyDescent="0.2">
      <c r="BV56251" s="22"/>
      <c r="BW56251" s="22"/>
      <c r="BX56251" s="1"/>
    </row>
    <row r="56252" spans="74:76" x14ac:dyDescent="0.2">
      <c r="BV56252" s="22"/>
      <c r="BW56252" s="22"/>
      <c r="BX56252" s="1"/>
    </row>
    <row r="56253" spans="74:76" x14ac:dyDescent="0.2">
      <c r="BV56253" s="22"/>
      <c r="BW56253" s="22"/>
      <c r="BX56253" s="1"/>
    </row>
    <row r="56254" spans="74:76" x14ac:dyDescent="0.2">
      <c r="BV56254" s="22"/>
      <c r="BW56254" s="22"/>
      <c r="BX56254" s="1"/>
    </row>
    <row r="56255" spans="74:76" x14ac:dyDescent="0.2">
      <c r="BV56255" s="22"/>
      <c r="BW56255" s="22"/>
      <c r="BX56255" s="1"/>
    </row>
    <row r="56256" spans="74:76" x14ac:dyDescent="0.2">
      <c r="BV56256" s="22"/>
      <c r="BW56256" s="22"/>
      <c r="BX56256" s="1"/>
    </row>
    <row r="56257" spans="74:76" x14ac:dyDescent="0.2">
      <c r="BV56257" s="22"/>
      <c r="BW56257" s="22"/>
      <c r="BX56257" s="1"/>
    </row>
    <row r="56258" spans="74:76" x14ac:dyDescent="0.2">
      <c r="BV56258" s="22"/>
      <c r="BW56258" s="22"/>
      <c r="BX56258" s="1"/>
    </row>
    <row r="56259" spans="74:76" x14ac:dyDescent="0.2">
      <c r="BV56259" s="22"/>
      <c r="BW56259" s="22"/>
      <c r="BX56259" s="1"/>
    </row>
    <row r="56260" spans="74:76" x14ac:dyDescent="0.2">
      <c r="BV56260" s="22"/>
      <c r="BW56260" s="22"/>
      <c r="BX56260" s="1"/>
    </row>
    <row r="56261" spans="74:76" x14ac:dyDescent="0.2">
      <c r="BV56261" s="22"/>
      <c r="BW56261" s="22"/>
      <c r="BX56261" s="1"/>
    </row>
    <row r="56262" spans="74:76" x14ac:dyDescent="0.2">
      <c r="BV56262" s="22"/>
      <c r="BW56262" s="22"/>
      <c r="BX56262" s="1"/>
    </row>
    <row r="56263" spans="74:76" x14ac:dyDescent="0.2">
      <c r="BV56263" s="22"/>
      <c r="BW56263" s="22"/>
      <c r="BX56263" s="1"/>
    </row>
    <row r="56264" spans="74:76" x14ac:dyDescent="0.2">
      <c r="BV56264" s="22"/>
      <c r="BW56264" s="22"/>
      <c r="BX56264" s="1"/>
    </row>
    <row r="56265" spans="74:76" x14ac:dyDescent="0.2">
      <c r="BV56265" s="22"/>
      <c r="BW56265" s="22"/>
      <c r="BX56265" s="1"/>
    </row>
    <row r="56266" spans="74:76" x14ac:dyDescent="0.2">
      <c r="BV56266" s="22"/>
      <c r="BW56266" s="22"/>
      <c r="BX56266" s="1"/>
    </row>
    <row r="56267" spans="74:76" x14ac:dyDescent="0.2">
      <c r="BV56267" s="22"/>
      <c r="BW56267" s="22"/>
      <c r="BX56267" s="1"/>
    </row>
    <row r="56268" spans="74:76" x14ac:dyDescent="0.2">
      <c r="BV56268" s="22"/>
      <c r="BW56268" s="22"/>
      <c r="BX56268" s="1"/>
    </row>
    <row r="56269" spans="74:76" x14ac:dyDescent="0.2">
      <c r="BV56269" s="22"/>
      <c r="BW56269" s="22"/>
      <c r="BX56269" s="1"/>
    </row>
    <row r="56270" spans="74:76" x14ac:dyDescent="0.2">
      <c r="BV56270" s="22"/>
      <c r="BW56270" s="22"/>
      <c r="BX56270" s="1"/>
    </row>
    <row r="56271" spans="74:76" x14ac:dyDescent="0.2">
      <c r="BV56271" s="22"/>
      <c r="BW56271" s="22"/>
      <c r="BX56271" s="1"/>
    </row>
    <row r="56272" spans="74:76" x14ac:dyDescent="0.2">
      <c r="BV56272" s="22"/>
      <c r="BW56272" s="22"/>
      <c r="BX56272" s="1"/>
    </row>
    <row r="56273" spans="74:76" x14ac:dyDescent="0.2">
      <c r="BV56273" s="22"/>
      <c r="BW56273" s="22"/>
      <c r="BX56273" s="1"/>
    </row>
    <row r="56274" spans="74:76" x14ac:dyDescent="0.2">
      <c r="BV56274" s="22"/>
      <c r="BW56274" s="22"/>
      <c r="BX56274" s="1"/>
    </row>
    <row r="56275" spans="74:76" x14ac:dyDescent="0.2">
      <c r="BV56275" s="22"/>
      <c r="BW56275" s="22"/>
      <c r="BX56275" s="1"/>
    </row>
    <row r="56276" spans="74:76" x14ac:dyDescent="0.2">
      <c r="BV56276" s="22"/>
      <c r="BW56276" s="22"/>
      <c r="BX56276" s="1"/>
    </row>
    <row r="56277" spans="74:76" x14ac:dyDescent="0.2">
      <c r="BV56277" s="22"/>
      <c r="BW56277" s="22"/>
      <c r="BX56277" s="1"/>
    </row>
    <row r="56278" spans="74:76" x14ac:dyDescent="0.2">
      <c r="BV56278" s="22"/>
      <c r="BW56278" s="22"/>
      <c r="BX56278" s="1"/>
    </row>
    <row r="56279" spans="74:76" x14ac:dyDescent="0.2">
      <c r="BV56279" s="22"/>
      <c r="BW56279" s="22"/>
      <c r="BX56279" s="1"/>
    </row>
    <row r="56280" spans="74:76" x14ac:dyDescent="0.2">
      <c r="BV56280" s="22"/>
      <c r="BW56280" s="22"/>
      <c r="BX56280" s="1"/>
    </row>
    <row r="56281" spans="74:76" x14ac:dyDescent="0.2">
      <c r="BV56281" s="22"/>
      <c r="BW56281" s="22"/>
      <c r="BX56281" s="1"/>
    </row>
    <row r="56282" spans="74:76" x14ac:dyDescent="0.2">
      <c r="BV56282" s="22"/>
      <c r="BW56282" s="22"/>
      <c r="BX56282" s="1"/>
    </row>
    <row r="56283" spans="74:76" x14ac:dyDescent="0.2">
      <c r="BV56283" s="22"/>
      <c r="BW56283" s="22"/>
      <c r="BX56283" s="1"/>
    </row>
    <row r="56284" spans="74:76" x14ac:dyDescent="0.2">
      <c r="BV56284" s="22"/>
      <c r="BW56284" s="22"/>
      <c r="BX56284" s="1"/>
    </row>
    <row r="56285" spans="74:76" x14ac:dyDescent="0.2">
      <c r="BV56285" s="22"/>
      <c r="BW56285" s="22"/>
      <c r="BX56285" s="1"/>
    </row>
    <row r="56286" spans="74:76" x14ac:dyDescent="0.2">
      <c r="BV56286" s="22"/>
      <c r="BW56286" s="22"/>
      <c r="BX56286" s="1"/>
    </row>
    <row r="56287" spans="74:76" x14ac:dyDescent="0.2">
      <c r="BV56287" s="22"/>
      <c r="BW56287" s="22"/>
      <c r="BX56287" s="1"/>
    </row>
    <row r="56288" spans="74:76" x14ac:dyDescent="0.2">
      <c r="BV56288" s="22"/>
      <c r="BW56288" s="22"/>
      <c r="BX56288" s="1"/>
    </row>
    <row r="56289" spans="74:76" x14ac:dyDescent="0.2">
      <c r="BV56289" s="22"/>
      <c r="BW56289" s="22"/>
      <c r="BX56289" s="1"/>
    </row>
    <row r="56290" spans="74:76" x14ac:dyDescent="0.2">
      <c r="BV56290" s="22"/>
      <c r="BW56290" s="22"/>
      <c r="BX56290" s="1"/>
    </row>
    <row r="56291" spans="74:76" x14ac:dyDescent="0.2">
      <c r="BV56291" s="22"/>
      <c r="BW56291" s="22"/>
      <c r="BX56291" s="1"/>
    </row>
    <row r="56292" spans="74:76" x14ac:dyDescent="0.2">
      <c r="BV56292" s="22"/>
      <c r="BW56292" s="22"/>
      <c r="BX56292" s="1"/>
    </row>
    <row r="56293" spans="74:76" x14ac:dyDescent="0.2">
      <c r="BV56293" s="22"/>
      <c r="BW56293" s="22"/>
      <c r="BX56293" s="1"/>
    </row>
    <row r="56294" spans="74:76" x14ac:dyDescent="0.2">
      <c r="BV56294" s="22"/>
      <c r="BW56294" s="22"/>
      <c r="BX56294" s="1"/>
    </row>
    <row r="56295" spans="74:76" x14ac:dyDescent="0.2">
      <c r="BV56295" s="22"/>
      <c r="BW56295" s="22"/>
      <c r="BX56295" s="1"/>
    </row>
    <row r="56296" spans="74:76" x14ac:dyDescent="0.2">
      <c r="BV56296" s="22"/>
      <c r="BW56296" s="22"/>
      <c r="BX56296" s="1"/>
    </row>
    <row r="56297" spans="74:76" x14ac:dyDescent="0.2">
      <c r="BV56297" s="22"/>
      <c r="BW56297" s="22"/>
      <c r="BX56297" s="1"/>
    </row>
    <row r="56298" spans="74:76" x14ac:dyDescent="0.2">
      <c r="BV56298" s="22"/>
      <c r="BW56298" s="22"/>
      <c r="BX56298" s="1"/>
    </row>
    <row r="56299" spans="74:76" x14ac:dyDescent="0.2">
      <c r="BV56299" s="22"/>
      <c r="BW56299" s="22"/>
      <c r="BX56299" s="1"/>
    </row>
    <row r="56300" spans="74:76" x14ac:dyDescent="0.2">
      <c r="BV56300" s="22"/>
      <c r="BW56300" s="22"/>
      <c r="BX56300" s="1"/>
    </row>
    <row r="56301" spans="74:76" x14ac:dyDescent="0.2">
      <c r="BV56301" s="22"/>
      <c r="BW56301" s="22"/>
      <c r="BX56301" s="1"/>
    </row>
    <row r="56302" spans="74:76" x14ac:dyDescent="0.2">
      <c r="BV56302" s="22"/>
      <c r="BW56302" s="22"/>
      <c r="BX56302" s="1"/>
    </row>
    <row r="56303" spans="74:76" x14ac:dyDescent="0.2">
      <c r="BV56303" s="22"/>
      <c r="BW56303" s="22"/>
      <c r="BX56303" s="1"/>
    </row>
    <row r="56304" spans="74:76" x14ac:dyDescent="0.2">
      <c r="BV56304" s="22"/>
      <c r="BW56304" s="22"/>
      <c r="BX56304" s="1"/>
    </row>
    <row r="56305" spans="74:76" x14ac:dyDescent="0.2">
      <c r="BV56305" s="22"/>
      <c r="BW56305" s="22"/>
      <c r="BX56305" s="1"/>
    </row>
    <row r="56306" spans="74:76" x14ac:dyDescent="0.2">
      <c r="BV56306" s="22"/>
      <c r="BW56306" s="22"/>
      <c r="BX56306" s="1"/>
    </row>
    <row r="56307" spans="74:76" x14ac:dyDescent="0.2">
      <c r="BV56307" s="22"/>
      <c r="BW56307" s="22"/>
      <c r="BX56307" s="1"/>
    </row>
    <row r="56308" spans="74:76" x14ac:dyDescent="0.2">
      <c r="BV56308" s="22"/>
      <c r="BW56308" s="22"/>
      <c r="BX56308" s="1"/>
    </row>
    <row r="56309" spans="74:76" x14ac:dyDescent="0.2">
      <c r="BV56309" s="22"/>
      <c r="BW56309" s="22"/>
      <c r="BX56309" s="1"/>
    </row>
    <row r="56310" spans="74:76" x14ac:dyDescent="0.2">
      <c r="BV56310" s="22"/>
      <c r="BW56310" s="22"/>
      <c r="BX56310" s="1"/>
    </row>
    <row r="56311" spans="74:76" x14ac:dyDescent="0.2">
      <c r="BV56311" s="22"/>
      <c r="BW56311" s="22"/>
      <c r="BX56311" s="1"/>
    </row>
    <row r="56312" spans="74:76" x14ac:dyDescent="0.2">
      <c r="BV56312" s="22"/>
      <c r="BW56312" s="22"/>
      <c r="BX56312" s="1"/>
    </row>
    <row r="56313" spans="74:76" x14ac:dyDescent="0.2">
      <c r="BV56313" s="22"/>
      <c r="BW56313" s="22"/>
      <c r="BX56313" s="1"/>
    </row>
    <row r="56314" spans="74:76" x14ac:dyDescent="0.2">
      <c r="BV56314" s="22"/>
      <c r="BW56314" s="22"/>
      <c r="BX56314" s="1"/>
    </row>
    <row r="56315" spans="74:76" x14ac:dyDescent="0.2">
      <c r="BV56315" s="22"/>
      <c r="BW56315" s="22"/>
      <c r="BX56315" s="1"/>
    </row>
    <row r="56316" spans="74:76" x14ac:dyDescent="0.2">
      <c r="BV56316" s="22"/>
      <c r="BW56316" s="22"/>
      <c r="BX56316" s="1"/>
    </row>
    <row r="56317" spans="74:76" x14ac:dyDescent="0.2">
      <c r="BV56317" s="22"/>
      <c r="BW56317" s="22"/>
      <c r="BX56317" s="1"/>
    </row>
    <row r="56318" spans="74:76" x14ac:dyDescent="0.2">
      <c r="BV56318" s="22"/>
      <c r="BW56318" s="22"/>
      <c r="BX56318" s="1"/>
    </row>
    <row r="56319" spans="74:76" x14ac:dyDescent="0.2">
      <c r="BV56319" s="22"/>
      <c r="BW56319" s="22"/>
      <c r="BX56319" s="1"/>
    </row>
    <row r="56320" spans="74:76" x14ac:dyDescent="0.2">
      <c r="BV56320" s="22"/>
      <c r="BW56320" s="22"/>
      <c r="BX56320" s="1"/>
    </row>
    <row r="56321" spans="74:76" x14ac:dyDescent="0.2">
      <c r="BV56321" s="22"/>
      <c r="BW56321" s="22"/>
      <c r="BX56321" s="1"/>
    </row>
    <row r="56322" spans="74:76" x14ac:dyDescent="0.2">
      <c r="BV56322" s="22"/>
      <c r="BW56322" s="22"/>
      <c r="BX56322" s="1"/>
    </row>
    <row r="56323" spans="74:76" x14ac:dyDescent="0.2">
      <c r="BV56323" s="22"/>
      <c r="BW56323" s="22"/>
      <c r="BX56323" s="1"/>
    </row>
    <row r="56324" spans="74:76" x14ac:dyDescent="0.2">
      <c r="BV56324" s="22"/>
      <c r="BW56324" s="22"/>
      <c r="BX56324" s="1"/>
    </row>
    <row r="56325" spans="74:76" x14ac:dyDescent="0.2">
      <c r="BV56325" s="22"/>
      <c r="BW56325" s="22"/>
      <c r="BX56325" s="1"/>
    </row>
    <row r="56326" spans="74:76" x14ac:dyDescent="0.2">
      <c r="BV56326" s="22"/>
      <c r="BW56326" s="22"/>
      <c r="BX56326" s="1"/>
    </row>
    <row r="56327" spans="74:76" x14ac:dyDescent="0.2">
      <c r="BV56327" s="22"/>
      <c r="BW56327" s="22"/>
      <c r="BX56327" s="1"/>
    </row>
    <row r="56328" spans="74:76" x14ac:dyDescent="0.2">
      <c r="BV56328" s="22"/>
      <c r="BW56328" s="22"/>
      <c r="BX56328" s="1"/>
    </row>
    <row r="56329" spans="74:76" x14ac:dyDescent="0.2">
      <c r="BV56329" s="22"/>
      <c r="BW56329" s="22"/>
      <c r="BX56329" s="1"/>
    </row>
    <row r="56330" spans="74:76" x14ac:dyDescent="0.2">
      <c r="BV56330" s="22"/>
      <c r="BW56330" s="22"/>
      <c r="BX56330" s="1"/>
    </row>
    <row r="56331" spans="74:76" x14ac:dyDescent="0.2">
      <c r="BV56331" s="22"/>
      <c r="BW56331" s="22"/>
      <c r="BX56331" s="1"/>
    </row>
    <row r="56332" spans="74:76" x14ac:dyDescent="0.2">
      <c r="BV56332" s="22"/>
      <c r="BW56332" s="22"/>
      <c r="BX56332" s="1"/>
    </row>
    <row r="56333" spans="74:76" x14ac:dyDescent="0.2">
      <c r="BV56333" s="22"/>
      <c r="BW56333" s="22"/>
      <c r="BX56333" s="1"/>
    </row>
    <row r="56334" spans="74:76" x14ac:dyDescent="0.2">
      <c r="BV56334" s="22"/>
      <c r="BW56334" s="22"/>
      <c r="BX56334" s="1"/>
    </row>
    <row r="56335" spans="74:76" x14ac:dyDescent="0.2">
      <c r="BV56335" s="22"/>
      <c r="BW56335" s="22"/>
      <c r="BX56335" s="1"/>
    </row>
    <row r="56336" spans="74:76" x14ac:dyDescent="0.2">
      <c r="BV56336" s="22"/>
      <c r="BW56336" s="22"/>
      <c r="BX56336" s="1"/>
    </row>
    <row r="56337" spans="74:76" x14ac:dyDescent="0.2">
      <c r="BV56337" s="22"/>
      <c r="BW56337" s="22"/>
      <c r="BX56337" s="1"/>
    </row>
    <row r="56338" spans="74:76" x14ac:dyDescent="0.2">
      <c r="BV56338" s="22"/>
      <c r="BW56338" s="22"/>
      <c r="BX56338" s="1"/>
    </row>
    <row r="56339" spans="74:76" x14ac:dyDescent="0.2">
      <c r="BV56339" s="22"/>
      <c r="BW56339" s="22"/>
      <c r="BX56339" s="1"/>
    </row>
    <row r="56340" spans="74:76" x14ac:dyDescent="0.2">
      <c r="BV56340" s="22"/>
      <c r="BW56340" s="22"/>
      <c r="BX56340" s="1"/>
    </row>
    <row r="56341" spans="74:76" x14ac:dyDescent="0.2">
      <c r="BV56341" s="22"/>
      <c r="BW56341" s="22"/>
      <c r="BX56341" s="1"/>
    </row>
    <row r="56342" spans="74:76" x14ac:dyDescent="0.2">
      <c r="BV56342" s="22"/>
      <c r="BW56342" s="22"/>
      <c r="BX56342" s="1"/>
    </row>
    <row r="56343" spans="74:76" x14ac:dyDescent="0.2">
      <c r="BV56343" s="22"/>
      <c r="BW56343" s="22"/>
      <c r="BX56343" s="1"/>
    </row>
    <row r="56344" spans="74:76" x14ac:dyDescent="0.2">
      <c r="BV56344" s="22"/>
      <c r="BW56344" s="22"/>
      <c r="BX56344" s="1"/>
    </row>
    <row r="56345" spans="74:76" x14ac:dyDescent="0.2">
      <c r="BV56345" s="22"/>
      <c r="BW56345" s="22"/>
      <c r="BX56345" s="1"/>
    </row>
    <row r="56346" spans="74:76" x14ac:dyDescent="0.2">
      <c r="BV56346" s="22"/>
      <c r="BW56346" s="22"/>
      <c r="BX56346" s="1"/>
    </row>
    <row r="56347" spans="74:76" x14ac:dyDescent="0.2">
      <c r="BV56347" s="22"/>
      <c r="BW56347" s="22"/>
      <c r="BX56347" s="1"/>
    </row>
    <row r="56348" spans="74:76" x14ac:dyDescent="0.2">
      <c r="BV56348" s="22"/>
      <c r="BW56348" s="22"/>
      <c r="BX56348" s="1"/>
    </row>
    <row r="56349" spans="74:76" x14ac:dyDescent="0.2">
      <c r="BV56349" s="22"/>
      <c r="BW56349" s="22"/>
      <c r="BX56349" s="1"/>
    </row>
    <row r="56350" spans="74:76" x14ac:dyDescent="0.2">
      <c r="BV56350" s="22"/>
      <c r="BW56350" s="22"/>
      <c r="BX56350" s="1"/>
    </row>
    <row r="56351" spans="74:76" x14ac:dyDescent="0.2">
      <c r="BV56351" s="22"/>
      <c r="BW56351" s="22"/>
      <c r="BX56351" s="1"/>
    </row>
    <row r="56352" spans="74:76" x14ac:dyDescent="0.2">
      <c r="BV56352" s="22"/>
      <c r="BW56352" s="22"/>
      <c r="BX56352" s="1"/>
    </row>
    <row r="56353" spans="74:76" x14ac:dyDescent="0.2">
      <c r="BV56353" s="22"/>
      <c r="BW56353" s="22"/>
      <c r="BX56353" s="1"/>
    </row>
    <row r="56354" spans="74:76" x14ac:dyDescent="0.2">
      <c r="BV56354" s="22"/>
      <c r="BW56354" s="22"/>
      <c r="BX56354" s="1"/>
    </row>
    <row r="56355" spans="74:76" x14ac:dyDescent="0.2">
      <c r="BV56355" s="22"/>
      <c r="BW56355" s="22"/>
      <c r="BX56355" s="1"/>
    </row>
    <row r="56356" spans="74:76" x14ac:dyDescent="0.2">
      <c r="BV56356" s="22"/>
      <c r="BW56356" s="22"/>
      <c r="BX56356" s="1"/>
    </row>
    <row r="56357" spans="74:76" x14ac:dyDescent="0.2">
      <c r="BV56357" s="22"/>
      <c r="BW56357" s="22"/>
      <c r="BX56357" s="1"/>
    </row>
    <row r="56358" spans="74:76" x14ac:dyDescent="0.2">
      <c r="BV56358" s="22"/>
      <c r="BW56358" s="22"/>
      <c r="BX56358" s="1"/>
    </row>
    <row r="56359" spans="74:76" x14ac:dyDescent="0.2">
      <c r="BV56359" s="22"/>
      <c r="BW56359" s="22"/>
      <c r="BX56359" s="1"/>
    </row>
    <row r="56360" spans="74:76" x14ac:dyDescent="0.2">
      <c r="BV56360" s="22"/>
      <c r="BW56360" s="22"/>
      <c r="BX56360" s="1"/>
    </row>
    <row r="56361" spans="74:76" x14ac:dyDescent="0.2">
      <c r="BV56361" s="22"/>
      <c r="BW56361" s="22"/>
      <c r="BX56361" s="1"/>
    </row>
    <row r="56362" spans="74:76" x14ac:dyDescent="0.2">
      <c r="BV56362" s="22"/>
      <c r="BW56362" s="22"/>
      <c r="BX56362" s="1"/>
    </row>
    <row r="56363" spans="74:76" x14ac:dyDescent="0.2">
      <c r="BV56363" s="22"/>
      <c r="BW56363" s="22"/>
      <c r="BX56363" s="1"/>
    </row>
    <row r="56364" spans="74:76" x14ac:dyDescent="0.2">
      <c r="BV56364" s="22"/>
      <c r="BW56364" s="22"/>
      <c r="BX56364" s="1"/>
    </row>
    <row r="56365" spans="74:76" x14ac:dyDescent="0.2">
      <c r="BV56365" s="22"/>
      <c r="BW56365" s="22"/>
      <c r="BX56365" s="1"/>
    </row>
    <row r="56366" spans="74:76" x14ac:dyDescent="0.2">
      <c r="BV56366" s="22"/>
      <c r="BW56366" s="22"/>
      <c r="BX56366" s="1"/>
    </row>
    <row r="56367" spans="74:76" x14ac:dyDescent="0.2">
      <c r="BV56367" s="22"/>
      <c r="BW56367" s="22"/>
      <c r="BX56367" s="1"/>
    </row>
    <row r="56368" spans="74:76" x14ac:dyDescent="0.2">
      <c r="BV56368" s="22"/>
      <c r="BW56368" s="22"/>
      <c r="BX56368" s="1"/>
    </row>
    <row r="56369" spans="74:76" x14ac:dyDescent="0.2">
      <c r="BV56369" s="22"/>
      <c r="BW56369" s="22"/>
      <c r="BX56369" s="1"/>
    </row>
    <row r="56370" spans="74:76" x14ac:dyDescent="0.2">
      <c r="BV56370" s="22"/>
      <c r="BW56370" s="22"/>
      <c r="BX56370" s="1"/>
    </row>
    <row r="56371" spans="74:76" x14ac:dyDescent="0.2">
      <c r="BV56371" s="22"/>
      <c r="BW56371" s="22"/>
      <c r="BX56371" s="1"/>
    </row>
    <row r="56372" spans="74:76" x14ac:dyDescent="0.2">
      <c r="BV56372" s="22"/>
      <c r="BW56372" s="22"/>
      <c r="BX56372" s="1"/>
    </row>
    <row r="56373" spans="74:76" x14ac:dyDescent="0.2">
      <c r="BV56373" s="22"/>
      <c r="BW56373" s="22"/>
      <c r="BX56373" s="1"/>
    </row>
    <row r="56374" spans="74:76" x14ac:dyDescent="0.2">
      <c r="BV56374" s="22"/>
      <c r="BW56374" s="22"/>
      <c r="BX56374" s="1"/>
    </row>
    <row r="56375" spans="74:76" x14ac:dyDescent="0.2">
      <c r="BV56375" s="22"/>
      <c r="BW56375" s="22"/>
      <c r="BX56375" s="1"/>
    </row>
    <row r="56376" spans="74:76" x14ac:dyDescent="0.2">
      <c r="BV56376" s="22"/>
      <c r="BW56376" s="22"/>
      <c r="BX56376" s="1"/>
    </row>
    <row r="56377" spans="74:76" x14ac:dyDescent="0.2">
      <c r="BV56377" s="22"/>
      <c r="BW56377" s="22"/>
      <c r="BX56377" s="1"/>
    </row>
    <row r="56378" spans="74:76" x14ac:dyDescent="0.2">
      <c r="BV56378" s="22"/>
      <c r="BW56378" s="22"/>
      <c r="BX56378" s="1"/>
    </row>
    <row r="56379" spans="74:76" x14ac:dyDescent="0.2">
      <c r="BV56379" s="22"/>
      <c r="BW56379" s="22"/>
      <c r="BX56379" s="1"/>
    </row>
    <row r="56380" spans="74:76" x14ac:dyDescent="0.2">
      <c r="BV56380" s="22"/>
      <c r="BW56380" s="22"/>
      <c r="BX56380" s="1"/>
    </row>
    <row r="56381" spans="74:76" x14ac:dyDescent="0.2">
      <c r="BV56381" s="22"/>
      <c r="BW56381" s="22"/>
      <c r="BX56381" s="1"/>
    </row>
    <row r="56382" spans="74:76" x14ac:dyDescent="0.2">
      <c r="BV56382" s="22"/>
      <c r="BW56382" s="22"/>
      <c r="BX56382" s="1"/>
    </row>
    <row r="56383" spans="74:76" x14ac:dyDescent="0.2">
      <c r="BV56383" s="22"/>
      <c r="BW56383" s="22"/>
      <c r="BX56383" s="1"/>
    </row>
    <row r="56384" spans="74:76" x14ac:dyDescent="0.2">
      <c r="BV56384" s="22"/>
      <c r="BW56384" s="22"/>
      <c r="BX56384" s="1"/>
    </row>
    <row r="56385" spans="74:76" x14ac:dyDescent="0.2">
      <c r="BV56385" s="22"/>
      <c r="BW56385" s="22"/>
      <c r="BX56385" s="1"/>
    </row>
    <row r="56386" spans="74:76" x14ac:dyDescent="0.2">
      <c r="BV56386" s="22"/>
      <c r="BW56386" s="22"/>
      <c r="BX56386" s="1"/>
    </row>
    <row r="56387" spans="74:76" x14ac:dyDescent="0.2">
      <c r="BV56387" s="22"/>
      <c r="BW56387" s="22"/>
      <c r="BX56387" s="1"/>
    </row>
    <row r="56388" spans="74:76" x14ac:dyDescent="0.2">
      <c r="BV56388" s="22"/>
      <c r="BW56388" s="22"/>
      <c r="BX56388" s="1"/>
    </row>
    <row r="56389" spans="74:76" x14ac:dyDescent="0.2">
      <c r="BV56389" s="22"/>
      <c r="BW56389" s="22"/>
      <c r="BX56389" s="1"/>
    </row>
    <row r="56390" spans="74:76" x14ac:dyDescent="0.2">
      <c r="BV56390" s="22"/>
      <c r="BW56390" s="22"/>
      <c r="BX56390" s="1"/>
    </row>
    <row r="56391" spans="74:76" x14ac:dyDescent="0.2">
      <c r="BV56391" s="22"/>
      <c r="BW56391" s="22"/>
      <c r="BX56391" s="1"/>
    </row>
    <row r="56392" spans="74:76" x14ac:dyDescent="0.2">
      <c r="BV56392" s="22"/>
      <c r="BW56392" s="22"/>
      <c r="BX56392" s="1"/>
    </row>
    <row r="56393" spans="74:76" x14ac:dyDescent="0.2">
      <c r="BV56393" s="22"/>
      <c r="BW56393" s="22"/>
      <c r="BX56393" s="1"/>
    </row>
    <row r="56394" spans="74:76" x14ac:dyDescent="0.2">
      <c r="BV56394" s="22"/>
      <c r="BW56394" s="22"/>
      <c r="BX56394" s="1"/>
    </row>
    <row r="56395" spans="74:76" x14ac:dyDescent="0.2">
      <c r="BV56395" s="22"/>
      <c r="BW56395" s="22"/>
      <c r="BX56395" s="1"/>
    </row>
    <row r="56396" spans="74:76" x14ac:dyDescent="0.2">
      <c r="BV56396" s="22"/>
      <c r="BW56396" s="22"/>
      <c r="BX56396" s="1"/>
    </row>
    <row r="56397" spans="74:76" x14ac:dyDescent="0.2">
      <c r="BV56397" s="22"/>
      <c r="BW56397" s="22"/>
      <c r="BX56397" s="1"/>
    </row>
    <row r="56398" spans="74:76" x14ac:dyDescent="0.2">
      <c r="BV56398" s="22"/>
      <c r="BW56398" s="22"/>
      <c r="BX56398" s="1"/>
    </row>
    <row r="56399" spans="74:76" x14ac:dyDescent="0.2">
      <c r="BV56399" s="22"/>
      <c r="BW56399" s="22"/>
      <c r="BX56399" s="1"/>
    </row>
    <row r="56400" spans="74:76" x14ac:dyDescent="0.2">
      <c r="BV56400" s="22"/>
      <c r="BW56400" s="22"/>
      <c r="BX56400" s="1"/>
    </row>
    <row r="56401" spans="74:76" x14ac:dyDescent="0.2">
      <c r="BV56401" s="22"/>
      <c r="BW56401" s="22"/>
      <c r="BX56401" s="1"/>
    </row>
    <row r="56402" spans="74:76" x14ac:dyDescent="0.2">
      <c r="BV56402" s="22"/>
      <c r="BW56402" s="22"/>
      <c r="BX56402" s="1"/>
    </row>
    <row r="56403" spans="74:76" x14ac:dyDescent="0.2">
      <c r="BV56403" s="22"/>
      <c r="BW56403" s="22"/>
      <c r="BX56403" s="1"/>
    </row>
    <row r="56404" spans="74:76" x14ac:dyDescent="0.2">
      <c r="BV56404" s="22"/>
      <c r="BW56404" s="22"/>
      <c r="BX56404" s="1"/>
    </row>
    <row r="56405" spans="74:76" x14ac:dyDescent="0.2">
      <c r="BV56405" s="22"/>
      <c r="BW56405" s="22"/>
      <c r="BX56405" s="1"/>
    </row>
    <row r="56406" spans="74:76" x14ac:dyDescent="0.2">
      <c r="BV56406" s="22"/>
      <c r="BW56406" s="22"/>
      <c r="BX56406" s="1"/>
    </row>
    <row r="56407" spans="74:76" x14ac:dyDescent="0.2">
      <c r="BV56407" s="22"/>
      <c r="BW56407" s="22"/>
      <c r="BX56407" s="1"/>
    </row>
    <row r="56408" spans="74:76" x14ac:dyDescent="0.2">
      <c r="BV56408" s="22"/>
      <c r="BW56408" s="22"/>
      <c r="BX56408" s="1"/>
    </row>
    <row r="56409" spans="74:76" x14ac:dyDescent="0.2">
      <c r="BV56409" s="22"/>
      <c r="BW56409" s="22"/>
      <c r="BX56409" s="1"/>
    </row>
    <row r="56410" spans="74:76" x14ac:dyDescent="0.2">
      <c r="BV56410" s="22"/>
      <c r="BW56410" s="22"/>
      <c r="BX56410" s="1"/>
    </row>
    <row r="56411" spans="74:76" x14ac:dyDescent="0.2">
      <c r="BV56411" s="22"/>
      <c r="BW56411" s="22"/>
      <c r="BX56411" s="1"/>
    </row>
    <row r="56412" spans="74:76" x14ac:dyDescent="0.2">
      <c r="BV56412" s="22"/>
      <c r="BW56412" s="22"/>
      <c r="BX56412" s="1"/>
    </row>
    <row r="56413" spans="74:76" x14ac:dyDescent="0.2">
      <c r="BV56413" s="22"/>
      <c r="BW56413" s="22"/>
      <c r="BX56413" s="1"/>
    </row>
    <row r="56414" spans="74:76" x14ac:dyDescent="0.2">
      <c r="BV56414" s="22"/>
      <c r="BW56414" s="22"/>
      <c r="BX56414" s="1"/>
    </row>
    <row r="56415" spans="74:76" x14ac:dyDescent="0.2">
      <c r="BV56415" s="22"/>
      <c r="BW56415" s="22"/>
      <c r="BX56415" s="1"/>
    </row>
    <row r="56416" spans="74:76" x14ac:dyDescent="0.2">
      <c r="BV56416" s="22"/>
      <c r="BW56416" s="22"/>
      <c r="BX56416" s="1"/>
    </row>
    <row r="56417" spans="74:76" x14ac:dyDescent="0.2">
      <c r="BV56417" s="22"/>
      <c r="BW56417" s="22"/>
      <c r="BX56417" s="1"/>
    </row>
    <row r="56418" spans="74:76" x14ac:dyDescent="0.2">
      <c r="BV56418" s="22"/>
      <c r="BW56418" s="22"/>
      <c r="BX56418" s="1"/>
    </row>
    <row r="56419" spans="74:76" x14ac:dyDescent="0.2">
      <c r="BV56419" s="22"/>
      <c r="BW56419" s="22"/>
      <c r="BX56419" s="1"/>
    </row>
    <row r="56420" spans="74:76" x14ac:dyDescent="0.2">
      <c r="BV56420" s="22"/>
      <c r="BW56420" s="22"/>
      <c r="BX56420" s="1"/>
    </row>
    <row r="56421" spans="74:76" x14ac:dyDescent="0.2">
      <c r="BV56421" s="22"/>
      <c r="BW56421" s="22"/>
      <c r="BX56421" s="1"/>
    </row>
    <row r="56422" spans="74:76" x14ac:dyDescent="0.2">
      <c r="BV56422" s="22"/>
      <c r="BW56422" s="22"/>
      <c r="BX56422" s="1"/>
    </row>
    <row r="56423" spans="74:76" x14ac:dyDescent="0.2">
      <c r="BV56423" s="22"/>
      <c r="BW56423" s="22"/>
      <c r="BX56423" s="1"/>
    </row>
    <row r="56424" spans="74:76" x14ac:dyDescent="0.2">
      <c r="BV56424" s="22"/>
      <c r="BW56424" s="22"/>
      <c r="BX56424" s="1"/>
    </row>
    <row r="56425" spans="74:76" x14ac:dyDescent="0.2">
      <c r="BV56425" s="22"/>
      <c r="BW56425" s="22"/>
      <c r="BX56425" s="1"/>
    </row>
    <row r="56426" spans="74:76" x14ac:dyDescent="0.2">
      <c r="BV56426" s="22"/>
      <c r="BW56426" s="22"/>
      <c r="BX56426" s="1"/>
    </row>
    <row r="56427" spans="74:76" x14ac:dyDescent="0.2">
      <c r="BV56427" s="22"/>
      <c r="BW56427" s="22"/>
      <c r="BX56427" s="1"/>
    </row>
    <row r="56428" spans="74:76" x14ac:dyDescent="0.2">
      <c r="BV56428" s="22"/>
      <c r="BW56428" s="22"/>
      <c r="BX56428" s="1"/>
    </row>
    <row r="56429" spans="74:76" x14ac:dyDescent="0.2">
      <c r="BV56429" s="22"/>
      <c r="BW56429" s="22"/>
      <c r="BX56429" s="1"/>
    </row>
    <row r="56430" spans="74:76" x14ac:dyDescent="0.2">
      <c r="BV56430" s="22"/>
      <c r="BW56430" s="22"/>
      <c r="BX56430" s="1"/>
    </row>
    <row r="56431" spans="74:76" x14ac:dyDescent="0.2">
      <c r="BV56431" s="22"/>
      <c r="BW56431" s="22"/>
      <c r="BX56431" s="1"/>
    </row>
    <row r="56432" spans="74:76" x14ac:dyDescent="0.2">
      <c r="BV56432" s="22"/>
      <c r="BW56432" s="22"/>
      <c r="BX56432" s="1"/>
    </row>
    <row r="56433" spans="74:76" x14ac:dyDescent="0.2">
      <c r="BV56433" s="22"/>
      <c r="BW56433" s="22"/>
      <c r="BX56433" s="1"/>
    </row>
    <row r="56434" spans="74:76" x14ac:dyDescent="0.2">
      <c r="BV56434" s="22"/>
      <c r="BW56434" s="22"/>
      <c r="BX56434" s="1"/>
    </row>
    <row r="56435" spans="74:76" x14ac:dyDescent="0.2">
      <c r="BV56435" s="22"/>
      <c r="BW56435" s="22"/>
      <c r="BX56435" s="1"/>
    </row>
    <row r="56436" spans="74:76" x14ac:dyDescent="0.2">
      <c r="BV56436" s="22"/>
      <c r="BW56436" s="22"/>
      <c r="BX56436" s="1"/>
    </row>
    <row r="56437" spans="74:76" x14ac:dyDescent="0.2">
      <c r="BV56437" s="22"/>
      <c r="BW56437" s="22"/>
      <c r="BX56437" s="1"/>
    </row>
    <row r="56438" spans="74:76" x14ac:dyDescent="0.2">
      <c r="BV56438" s="22"/>
      <c r="BW56438" s="22"/>
      <c r="BX56438" s="1"/>
    </row>
    <row r="56439" spans="74:76" x14ac:dyDescent="0.2">
      <c r="BV56439" s="22"/>
      <c r="BW56439" s="22"/>
      <c r="BX56439" s="1"/>
    </row>
    <row r="56440" spans="74:76" x14ac:dyDescent="0.2">
      <c r="BV56440" s="22"/>
      <c r="BW56440" s="22"/>
      <c r="BX56440" s="1"/>
    </row>
    <row r="56441" spans="74:76" x14ac:dyDescent="0.2">
      <c r="BV56441" s="22"/>
      <c r="BW56441" s="22"/>
      <c r="BX56441" s="1"/>
    </row>
    <row r="56442" spans="74:76" x14ac:dyDescent="0.2">
      <c r="BV56442" s="22"/>
      <c r="BW56442" s="22"/>
      <c r="BX56442" s="1"/>
    </row>
    <row r="56443" spans="74:76" x14ac:dyDescent="0.2">
      <c r="BV56443" s="22"/>
      <c r="BW56443" s="22"/>
      <c r="BX56443" s="1"/>
    </row>
    <row r="56444" spans="74:76" x14ac:dyDescent="0.2">
      <c r="BV56444" s="22"/>
      <c r="BW56444" s="22"/>
      <c r="BX56444" s="1"/>
    </row>
    <row r="56445" spans="74:76" x14ac:dyDescent="0.2">
      <c r="BV56445" s="22"/>
      <c r="BW56445" s="22"/>
      <c r="BX56445" s="1"/>
    </row>
    <row r="56446" spans="74:76" x14ac:dyDescent="0.2">
      <c r="BV56446" s="22"/>
      <c r="BW56446" s="22"/>
      <c r="BX56446" s="1"/>
    </row>
    <row r="56447" spans="74:76" x14ac:dyDescent="0.2">
      <c r="BV56447" s="22"/>
      <c r="BW56447" s="22"/>
      <c r="BX56447" s="1"/>
    </row>
    <row r="56448" spans="74:76" x14ac:dyDescent="0.2">
      <c r="BV56448" s="22"/>
      <c r="BW56448" s="22"/>
      <c r="BX56448" s="1"/>
    </row>
    <row r="56449" spans="74:76" x14ac:dyDescent="0.2">
      <c r="BV56449" s="22"/>
      <c r="BW56449" s="22"/>
      <c r="BX56449" s="1"/>
    </row>
    <row r="56450" spans="74:76" x14ac:dyDescent="0.2">
      <c r="BV56450" s="22"/>
      <c r="BW56450" s="22"/>
      <c r="BX56450" s="1"/>
    </row>
    <row r="56451" spans="74:76" x14ac:dyDescent="0.2">
      <c r="BV56451" s="22"/>
      <c r="BW56451" s="22"/>
      <c r="BX56451" s="1"/>
    </row>
    <row r="56452" spans="74:76" x14ac:dyDescent="0.2">
      <c r="BV56452" s="22"/>
      <c r="BW56452" s="22"/>
      <c r="BX56452" s="1"/>
    </row>
    <row r="56453" spans="74:76" x14ac:dyDescent="0.2">
      <c r="BV56453" s="22"/>
      <c r="BW56453" s="22"/>
      <c r="BX56453" s="1"/>
    </row>
    <row r="56454" spans="74:76" x14ac:dyDescent="0.2">
      <c r="BV56454" s="22"/>
      <c r="BW56454" s="22"/>
      <c r="BX56454" s="1"/>
    </row>
    <row r="56455" spans="74:76" x14ac:dyDescent="0.2">
      <c r="BV56455" s="22"/>
      <c r="BW56455" s="22"/>
      <c r="BX56455" s="1"/>
    </row>
    <row r="56456" spans="74:76" x14ac:dyDescent="0.2">
      <c r="BV56456" s="22"/>
      <c r="BW56456" s="22"/>
      <c r="BX56456" s="1"/>
    </row>
    <row r="56457" spans="74:76" x14ac:dyDescent="0.2">
      <c r="BV56457" s="22"/>
      <c r="BW56457" s="22"/>
      <c r="BX56457" s="1"/>
    </row>
    <row r="56458" spans="74:76" x14ac:dyDescent="0.2">
      <c r="BV56458" s="22"/>
      <c r="BW56458" s="22"/>
      <c r="BX56458" s="1"/>
    </row>
    <row r="56459" spans="74:76" x14ac:dyDescent="0.2">
      <c r="BV56459" s="22"/>
      <c r="BW56459" s="22"/>
      <c r="BX56459" s="1"/>
    </row>
    <row r="56460" spans="74:76" x14ac:dyDescent="0.2">
      <c r="BV56460" s="22"/>
      <c r="BW56460" s="22"/>
      <c r="BX56460" s="1"/>
    </row>
    <row r="56461" spans="74:76" x14ac:dyDescent="0.2">
      <c r="BV56461" s="22"/>
      <c r="BW56461" s="22"/>
      <c r="BX56461" s="1"/>
    </row>
    <row r="56462" spans="74:76" x14ac:dyDescent="0.2">
      <c r="BV56462" s="22"/>
      <c r="BW56462" s="22"/>
      <c r="BX56462" s="1"/>
    </row>
    <row r="56463" spans="74:76" x14ac:dyDescent="0.2">
      <c r="BV56463" s="22"/>
      <c r="BW56463" s="22"/>
      <c r="BX56463" s="1"/>
    </row>
    <row r="56464" spans="74:76" x14ac:dyDescent="0.2">
      <c r="BV56464" s="22"/>
      <c r="BW56464" s="22"/>
      <c r="BX56464" s="1"/>
    </row>
    <row r="56465" spans="74:76" x14ac:dyDescent="0.2">
      <c r="BV56465" s="22"/>
      <c r="BW56465" s="22"/>
      <c r="BX56465" s="1"/>
    </row>
    <row r="56466" spans="74:76" x14ac:dyDescent="0.2">
      <c r="BV56466" s="22"/>
      <c r="BW56466" s="22"/>
      <c r="BX56466" s="1"/>
    </row>
    <row r="56467" spans="74:76" x14ac:dyDescent="0.2">
      <c r="BV56467" s="22"/>
      <c r="BW56467" s="22"/>
      <c r="BX56467" s="1"/>
    </row>
    <row r="56468" spans="74:76" x14ac:dyDescent="0.2">
      <c r="BV56468" s="22"/>
      <c r="BW56468" s="22"/>
      <c r="BX56468" s="1"/>
    </row>
    <row r="56469" spans="74:76" x14ac:dyDescent="0.2">
      <c r="BV56469" s="22"/>
      <c r="BW56469" s="22"/>
      <c r="BX56469" s="1"/>
    </row>
    <row r="56470" spans="74:76" x14ac:dyDescent="0.2">
      <c r="BV56470" s="22"/>
      <c r="BW56470" s="22"/>
      <c r="BX56470" s="1"/>
    </row>
    <row r="56471" spans="74:76" x14ac:dyDescent="0.2">
      <c r="BV56471" s="22"/>
      <c r="BW56471" s="22"/>
      <c r="BX56471" s="1"/>
    </row>
    <row r="56472" spans="74:76" x14ac:dyDescent="0.2">
      <c r="BV56472" s="22"/>
      <c r="BW56472" s="22"/>
      <c r="BX56472" s="1"/>
    </row>
    <row r="56473" spans="74:76" x14ac:dyDescent="0.2">
      <c r="BV56473" s="22"/>
      <c r="BW56473" s="22"/>
      <c r="BX56473" s="1"/>
    </row>
    <row r="56474" spans="74:76" x14ac:dyDescent="0.2">
      <c r="BV56474" s="22"/>
      <c r="BW56474" s="22"/>
      <c r="BX56474" s="1"/>
    </row>
    <row r="56475" spans="74:76" x14ac:dyDescent="0.2">
      <c r="BV56475" s="22"/>
      <c r="BW56475" s="22"/>
      <c r="BX56475" s="1"/>
    </row>
    <row r="56476" spans="74:76" x14ac:dyDescent="0.2">
      <c r="BV56476" s="22"/>
      <c r="BW56476" s="22"/>
      <c r="BX56476" s="1"/>
    </row>
    <row r="56477" spans="74:76" x14ac:dyDescent="0.2">
      <c r="BV56477" s="22"/>
      <c r="BW56477" s="22"/>
      <c r="BX56477" s="1"/>
    </row>
    <row r="56478" spans="74:76" x14ac:dyDescent="0.2">
      <c r="BV56478" s="22"/>
      <c r="BW56478" s="22"/>
      <c r="BX56478" s="1"/>
    </row>
    <row r="56479" spans="74:76" x14ac:dyDescent="0.2">
      <c r="BV56479" s="22"/>
      <c r="BW56479" s="22"/>
      <c r="BX56479" s="1"/>
    </row>
    <row r="56480" spans="74:76" x14ac:dyDescent="0.2">
      <c r="BV56480" s="22"/>
      <c r="BW56480" s="22"/>
      <c r="BX56480" s="1"/>
    </row>
    <row r="56481" spans="74:76" x14ac:dyDescent="0.2">
      <c r="BV56481" s="22"/>
      <c r="BW56481" s="22"/>
      <c r="BX56481" s="1"/>
    </row>
    <row r="56482" spans="74:76" x14ac:dyDescent="0.2">
      <c r="BV56482" s="22"/>
      <c r="BW56482" s="22"/>
      <c r="BX56482" s="1"/>
    </row>
    <row r="56483" spans="74:76" x14ac:dyDescent="0.2">
      <c r="BV56483" s="22"/>
      <c r="BW56483" s="22"/>
      <c r="BX56483" s="1"/>
    </row>
    <row r="56484" spans="74:76" x14ac:dyDescent="0.2">
      <c r="BV56484" s="22"/>
      <c r="BW56484" s="22"/>
      <c r="BX56484" s="1"/>
    </row>
    <row r="56485" spans="74:76" x14ac:dyDescent="0.2">
      <c r="BV56485" s="22"/>
      <c r="BW56485" s="22"/>
      <c r="BX56485" s="1"/>
    </row>
    <row r="56486" spans="74:76" x14ac:dyDescent="0.2">
      <c r="BV56486" s="22"/>
      <c r="BW56486" s="22"/>
      <c r="BX56486" s="1"/>
    </row>
    <row r="56487" spans="74:76" x14ac:dyDescent="0.2">
      <c r="BV56487" s="22"/>
      <c r="BW56487" s="22"/>
      <c r="BX56487" s="1"/>
    </row>
    <row r="56488" spans="74:76" x14ac:dyDescent="0.2">
      <c r="BV56488" s="22"/>
      <c r="BW56488" s="22"/>
      <c r="BX56488" s="1"/>
    </row>
    <row r="56489" spans="74:76" x14ac:dyDescent="0.2">
      <c r="BV56489" s="22"/>
      <c r="BW56489" s="22"/>
      <c r="BX56489" s="1"/>
    </row>
    <row r="56490" spans="74:76" x14ac:dyDescent="0.2">
      <c r="BV56490" s="22"/>
      <c r="BW56490" s="22"/>
      <c r="BX56490" s="1"/>
    </row>
    <row r="56491" spans="74:76" x14ac:dyDescent="0.2">
      <c r="BV56491" s="22"/>
      <c r="BW56491" s="22"/>
      <c r="BX56491" s="1"/>
    </row>
    <row r="56492" spans="74:76" x14ac:dyDescent="0.2">
      <c r="BV56492" s="22"/>
      <c r="BW56492" s="22"/>
      <c r="BX56492" s="1"/>
    </row>
    <row r="56493" spans="74:76" x14ac:dyDescent="0.2">
      <c r="BV56493" s="22"/>
      <c r="BW56493" s="22"/>
      <c r="BX56493" s="1"/>
    </row>
    <row r="56494" spans="74:76" x14ac:dyDescent="0.2">
      <c r="BV56494" s="22"/>
      <c r="BW56494" s="22"/>
      <c r="BX56494" s="1"/>
    </row>
    <row r="56495" spans="74:76" x14ac:dyDescent="0.2">
      <c r="BV56495" s="22"/>
      <c r="BW56495" s="22"/>
      <c r="BX56495" s="1"/>
    </row>
    <row r="56496" spans="74:76" x14ac:dyDescent="0.2">
      <c r="BV56496" s="22"/>
      <c r="BW56496" s="22"/>
      <c r="BX56496" s="1"/>
    </row>
    <row r="56497" spans="74:76" x14ac:dyDescent="0.2">
      <c r="BV56497" s="22"/>
      <c r="BW56497" s="22"/>
      <c r="BX56497" s="1"/>
    </row>
    <row r="56498" spans="74:76" x14ac:dyDescent="0.2">
      <c r="BV56498" s="22"/>
      <c r="BW56498" s="22"/>
      <c r="BX56498" s="1"/>
    </row>
    <row r="56499" spans="74:76" x14ac:dyDescent="0.2">
      <c r="BV56499" s="22"/>
      <c r="BW56499" s="22"/>
      <c r="BX56499" s="1"/>
    </row>
    <row r="56500" spans="74:76" x14ac:dyDescent="0.2">
      <c r="BV56500" s="22"/>
      <c r="BW56500" s="22"/>
      <c r="BX56500" s="1"/>
    </row>
    <row r="56501" spans="74:76" x14ac:dyDescent="0.2">
      <c r="BV56501" s="22"/>
      <c r="BW56501" s="22"/>
      <c r="BX56501" s="1"/>
    </row>
    <row r="56502" spans="74:76" x14ac:dyDescent="0.2">
      <c r="BV56502" s="22"/>
      <c r="BW56502" s="22"/>
      <c r="BX56502" s="1"/>
    </row>
    <row r="56503" spans="74:76" x14ac:dyDescent="0.2">
      <c r="BV56503" s="22"/>
      <c r="BW56503" s="22"/>
      <c r="BX56503" s="1"/>
    </row>
    <row r="56504" spans="74:76" x14ac:dyDescent="0.2">
      <c r="BV56504" s="22"/>
      <c r="BW56504" s="22"/>
      <c r="BX56504" s="1"/>
    </row>
    <row r="56505" spans="74:76" x14ac:dyDescent="0.2">
      <c r="BV56505" s="22"/>
      <c r="BW56505" s="22"/>
      <c r="BX56505" s="1"/>
    </row>
    <row r="56506" spans="74:76" x14ac:dyDescent="0.2">
      <c r="BV56506" s="22"/>
      <c r="BW56506" s="22"/>
      <c r="BX56506" s="1"/>
    </row>
    <row r="56507" spans="74:76" x14ac:dyDescent="0.2">
      <c r="BV56507" s="22"/>
      <c r="BW56507" s="22"/>
      <c r="BX56507" s="1"/>
    </row>
    <row r="56508" spans="74:76" x14ac:dyDescent="0.2">
      <c r="BV56508" s="22"/>
      <c r="BW56508" s="22"/>
      <c r="BX56508" s="1"/>
    </row>
    <row r="56509" spans="74:76" x14ac:dyDescent="0.2">
      <c r="BV56509" s="22"/>
      <c r="BW56509" s="22"/>
      <c r="BX56509" s="1"/>
    </row>
    <row r="56510" spans="74:76" x14ac:dyDescent="0.2">
      <c r="BV56510" s="22"/>
      <c r="BW56510" s="22"/>
      <c r="BX56510" s="1"/>
    </row>
    <row r="56511" spans="74:76" x14ac:dyDescent="0.2">
      <c r="BV56511" s="22"/>
      <c r="BW56511" s="22"/>
      <c r="BX56511" s="1"/>
    </row>
    <row r="56512" spans="74:76" x14ac:dyDescent="0.2">
      <c r="BV56512" s="22"/>
      <c r="BW56512" s="22"/>
      <c r="BX56512" s="1"/>
    </row>
    <row r="56513" spans="74:76" x14ac:dyDescent="0.2">
      <c r="BV56513" s="22"/>
      <c r="BW56513" s="22"/>
      <c r="BX56513" s="1"/>
    </row>
    <row r="56514" spans="74:76" x14ac:dyDescent="0.2">
      <c r="BV56514" s="22"/>
      <c r="BW56514" s="22"/>
      <c r="BX56514" s="1"/>
    </row>
    <row r="56515" spans="74:76" x14ac:dyDescent="0.2">
      <c r="BV56515" s="22"/>
      <c r="BW56515" s="22"/>
      <c r="BX56515" s="1"/>
    </row>
    <row r="56516" spans="74:76" x14ac:dyDescent="0.2">
      <c r="BV56516" s="22"/>
      <c r="BW56516" s="22"/>
      <c r="BX56516" s="1"/>
    </row>
    <row r="56517" spans="74:76" x14ac:dyDescent="0.2">
      <c r="BV56517" s="22"/>
      <c r="BW56517" s="22"/>
      <c r="BX56517" s="1"/>
    </row>
    <row r="56518" spans="74:76" x14ac:dyDescent="0.2">
      <c r="BV56518" s="22"/>
      <c r="BW56518" s="22"/>
      <c r="BX56518" s="1"/>
    </row>
    <row r="56519" spans="74:76" x14ac:dyDescent="0.2">
      <c r="BV56519" s="22"/>
      <c r="BW56519" s="22"/>
      <c r="BX56519" s="1"/>
    </row>
    <row r="56520" spans="74:76" x14ac:dyDescent="0.2">
      <c r="BV56520" s="22"/>
      <c r="BW56520" s="22"/>
      <c r="BX56520" s="1"/>
    </row>
    <row r="56521" spans="74:76" x14ac:dyDescent="0.2">
      <c r="BV56521" s="22"/>
      <c r="BW56521" s="22"/>
      <c r="BX56521" s="1"/>
    </row>
    <row r="56522" spans="74:76" x14ac:dyDescent="0.2">
      <c r="BV56522" s="22"/>
      <c r="BW56522" s="22"/>
      <c r="BX56522" s="1"/>
    </row>
    <row r="56523" spans="74:76" x14ac:dyDescent="0.2">
      <c r="BV56523" s="22"/>
      <c r="BW56523" s="22"/>
      <c r="BX56523" s="1"/>
    </row>
    <row r="56524" spans="74:76" x14ac:dyDescent="0.2">
      <c r="BV56524" s="22"/>
      <c r="BW56524" s="22"/>
      <c r="BX56524" s="1"/>
    </row>
    <row r="56525" spans="74:76" x14ac:dyDescent="0.2">
      <c r="BV56525" s="22"/>
      <c r="BW56525" s="22"/>
      <c r="BX56525" s="1"/>
    </row>
    <row r="56526" spans="74:76" x14ac:dyDescent="0.2">
      <c r="BV56526" s="22"/>
      <c r="BW56526" s="22"/>
      <c r="BX56526" s="1"/>
    </row>
    <row r="56527" spans="74:76" x14ac:dyDescent="0.2">
      <c r="BV56527" s="22"/>
      <c r="BW56527" s="22"/>
      <c r="BX56527" s="1"/>
    </row>
    <row r="56528" spans="74:76" x14ac:dyDescent="0.2">
      <c r="BV56528" s="22"/>
      <c r="BW56528" s="22"/>
      <c r="BX56528" s="1"/>
    </row>
    <row r="56529" spans="74:76" x14ac:dyDescent="0.2">
      <c r="BV56529" s="22"/>
      <c r="BW56529" s="22"/>
      <c r="BX56529" s="1"/>
    </row>
    <row r="56530" spans="74:76" x14ac:dyDescent="0.2">
      <c r="BV56530" s="22"/>
      <c r="BW56530" s="22"/>
      <c r="BX56530" s="1"/>
    </row>
    <row r="56531" spans="74:76" x14ac:dyDescent="0.2">
      <c r="BV56531" s="22"/>
      <c r="BW56531" s="22"/>
      <c r="BX56531" s="1"/>
    </row>
    <row r="56532" spans="74:76" x14ac:dyDescent="0.2">
      <c r="BV56532" s="22"/>
      <c r="BW56532" s="22"/>
      <c r="BX56532" s="1"/>
    </row>
    <row r="56533" spans="74:76" x14ac:dyDescent="0.2">
      <c r="BV56533" s="22"/>
      <c r="BW56533" s="22"/>
      <c r="BX56533" s="1"/>
    </row>
    <row r="56534" spans="74:76" x14ac:dyDescent="0.2">
      <c r="BV56534" s="22"/>
      <c r="BW56534" s="22"/>
      <c r="BX56534" s="1"/>
    </row>
    <row r="56535" spans="74:76" x14ac:dyDescent="0.2">
      <c r="BV56535" s="22"/>
      <c r="BW56535" s="22"/>
      <c r="BX56535" s="1"/>
    </row>
    <row r="56536" spans="74:76" x14ac:dyDescent="0.2">
      <c r="BV56536" s="22"/>
      <c r="BW56536" s="22"/>
      <c r="BX56536" s="1"/>
    </row>
    <row r="56537" spans="74:76" x14ac:dyDescent="0.2">
      <c r="BV56537" s="22"/>
      <c r="BW56537" s="22"/>
      <c r="BX56537" s="1"/>
    </row>
    <row r="56538" spans="74:76" x14ac:dyDescent="0.2">
      <c r="BV56538" s="22"/>
      <c r="BW56538" s="22"/>
      <c r="BX56538" s="1"/>
    </row>
    <row r="56539" spans="74:76" x14ac:dyDescent="0.2">
      <c r="BV56539" s="22"/>
      <c r="BW56539" s="22"/>
      <c r="BX56539" s="1"/>
    </row>
    <row r="56540" spans="74:76" x14ac:dyDescent="0.2">
      <c r="BV56540" s="22"/>
      <c r="BW56540" s="22"/>
      <c r="BX56540" s="1"/>
    </row>
    <row r="56541" spans="74:76" x14ac:dyDescent="0.2">
      <c r="BV56541" s="22"/>
      <c r="BW56541" s="22"/>
      <c r="BX56541" s="1"/>
    </row>
    <row r="56542" spans="74:76" x14ac:dyDescent="0.2">
      <c r="BV56542" s="22"/>
      <c r="BW56542" s="22"/>
      <c r="BX56542" s="1"/>
    </row>
    <row r="56543" spans="74:76" x14ac:dyDescent="0.2">
      <c r="BV56543" s="22"/>
      <c r="BW56543" s="22"/>
      <c r="BX56543" s="1"/>
    </row>
    <row r="56544" spans="74:76" x14ac:dyDescent="0.2">
      <c r="BV56544" s="22"/>
      <c r="BW56544" s="22"/>
      <c r="BX56544" s="1"/>
    </row>
    <row r="56545" spans="74:76" x14ac:dyDescent="0.2">
      <c r="BV56545" s="22"/>
      <c r="BW56545" s="22"/>
      <c r="BX56545" s="1"/>
    </row>
    <row r="56546" spans="74:76" x14ac:dyDescent="0.2">
      <c r="BV56546" s="22"/>
      <c r="BW56546" s="22"/>
      <c r="BX56546" s="1"/>
    </row>
    <row r="56547" spans="74:76" x14ac:dyDescent="0.2">
      <c r="BV56547" s="22"/>
      <c r="BW56547" s="22"/>
      <c r="BX56547" s="1"/>
    </row>
    <row r="56548" spans="74:76" x14ac:dyDescent="0.2">
      <c r="BV56548" s="22"/>
      <c r="BW56548" s="22"/>
      <c r="BX56548" s="1"/>
    </row>
    <row r="56549" spans="74:76" x14ac:dyDescent="0.2">
      <c r="BV56549" s="22"/>
      <c r="BW56549" s="22"/>
      <c r="BX56549" s="1"/>
    </row>
    <row r="56550" spans="74:76" x14ac:dyDescent="0.2">
      <c r="BV56550" s="22"/>
      <c r="BW56550" s="22"/>
      <c r="BX56550" s="1"/>
    </row>
    <row r="56551" spans="74:76" x14ac:dyDescent="0.2">
      <c r="BV56551" s="22"/>
      <c r="BW56551" s="22"/>
      <c r="BX56551" s="1"/>
    </row>
    <row r="56552" spans="74:76" x14ac:dyDescent="0.2">
      <c r="BV56552" s="22"/>
      <c r="BW56552" s="22"/>
      <c r="BX56552" s="1"/>
    </row>
    <row r="56553" spans="74:76" x14ac:dyDescent="0.2">
      <c r="BV56553" s="22"/>
      <c r="BW56553" s="22"/>
      <c r="BX56553" s="1"/>
    </row>
    <row r="56554" spans="74:76" x14ac:dyDescent="0.2">
      <c r="BV56554" s="22"/>
      <c r="BW56554" s="22"/>
      <c r="BX56554" s="1"/>
    </row>
    <row r="56555" spans="74:76" x14ac:dyDescent="0.2">
      <c r="BV56555" s="22"/>
      <c r="BW56555" s="22"/>
      <c r="BX56555" s="1"/>
    </row>
    <row r="56556" spans="74:76" x14ac:dyDescent="0.2">
      <c r="BV56556" s="22"/>
      <c r="BW56556" s="22"/>
      <c r="BX56556" s="1"/>
    </row>
    <row r="56557" spans="74:76" x14ac:dyDescent="0.2">
      <c r="BV56557" s="22"/>
      <c r="BW56557" s="22"/>
      <c r="BX56557" s="1"/>
    </row>
    <row r="56558" spans="74:76" x14ac:dyDescent="0.2">
      <c r="BV56558" s="22"/>
      <c r="BW56558" s="22"/>
      <c r="BX56558" s="1"/>
    </row>
    <row r="56559" spans="74:76" x14ac:dyDescent="0.2">
      <c r="BV56559" s="22"/>
      <c r="BW56559" s="22"/>
      <c r="BX56559" s="1"/>
    </row>
    <row r="56560" spans="74:76" x14ac:dyDescent="0.2">
      <c r="BV56560" s="22"/>
      <c r="BW56560" s="22"/>
      <c r="BX56560" s="1"/>
    </row>
    <row r="56561" spans="74:76" x14ac:dyDescent="0.2">
      <c r="BV56561" s="22"/>
      <c r="BW56561" s="22"/>
      <c r="BX56561" s="1"/>
    </row>
    <row r="56562" spans="74:76" x14ac:dyDescent="0.2">
      <c r="BV56562" s="22"/>
      <c r="BW56562" s="22"/>
      <c r="BX56562" s="1"/>
    </row>
    <row r="56563" spans="74:76" x14ac:dyDescent="0.2">
      <c r="BV56563" s="22"/>
      <c r="BW56563" s="22"/>
      <c r="BX56563" s="1"/>
    </row>
    <row r="56564" spans="74:76" x14ac:dyDescent="0.2">
      <c r="BV56564" s="22"/>
      <c r="BW56564" s="22"/>
      <c r="BX56564" s="1"/>
    </row>
    <row r="56565" spans="74:76" x14ac:dyDescent="0.2">
      <c r="BV56565" s="22"/>
      <c r="BW56565" s="22"/>
      <c r="BX56565" s="1"/>
    </row>
    <row r="56566" spans="74:76" x14ac:dyDescent="0.2">
      <c r="BV56566" s="22"/>
      <c r="BW56566" s="22"/>
      <c r="BX56566" s="1"/>
    </row>
    <row r="56567" spans="74:76" x14ac:dyDescent="0.2">
      <c r="BV56567" s="22"/>
      <c r="BW56567" s="22"/>
      <c r="BX56567" s="1"/>
    </row>
    <row r="56568" spans="74:76" x14ac:dyDescent="0.2">
      <c r="BV56568" s="22"/>
      <c r="BW56568" s="22"/>
      <c r="BX56568" s="1"/>
    </row>
    <row r="56569" spans="74:76" x14ac:dyDescent="0.2">
      <c r="BV56569" s="22"/>
      <c r="BW56569" s="22"/>
      <c r="BX56569" s="1"/>
    </row>
    <row r="56570" spans="74:76" x14ac:dyDescent="0.2">
      <c r="BV56570" s="22"/>
      <c r="BW56570" s="22"/>
      <c r="BX56570" s="1"/>
    </row>
    <row r="56571" spans="74:76" x14ac:dyDescent="0.2">
      <c r="BV56571" s="22"/>
      <c r="BW56571" s="22"/>
      <c r="BX56571" s="1"/>
    </row>
    <row r="56572" spans="74:76" x14ac:dyDescent="0.2">
      <c r="BV56572" s="22"/>
      <c r="BW56572" s="22"/>
      <c r="BX56572" s="1"/>
    </row>
    <row r="56573" spans="74:76" x14ac:dyDescent="0.2">
      <c r="BV56573" s="22"/>
      <c r="BW56573" s="22"/>
      <c r="BX56573" s="1"/>
    </row>
    <row r="56574" spans="74:76" x14ac:dyDescent="0.2">
      <c r="BV56574" s="22"/>
      <c r="BW56574" s="22"/>
      <c r="BX56574" s="1"/>
    </row>
    <row r="56575" spans="74:76" x14ac:dyDescent="0.2">
      <c r="BV56575" s="22"/>
      <c r="BW56575" s="22"/>
      <c r="BX56575" s="1"/>
    </row>
    <row r="56576" spans="74:76" x14ac:dyDescent="0.2">
      <c r="BV56576" s="22"/>
      <c r="BW56576" s="22"/>
      <c r="BX56576" s="1"/>
    </row>
    <row r="56577" spans="74:76" x14ac:dyDescent="0.2">
      <c r="BV56577" s="22"/>
      <c r="BW56577" s="22"/>
      <c r="BX56577" s="1"/>
    </row>
    <row r="56578" spans="74:76" x14ac:dyDescent="0.2">
      <c r="BV56578" s="22"/>
      <c r="BW56578" s="22"/>
      <c r="BX56578" s="1"/>
    </row>
    <row r="56579" spans="74:76" x14ac:dyDescent="0.2">
      <c r="BV56579" s="22"/>
      <c r="BW56579" s="22"/>
      <c r="BX56579" s="1"/>
    </row>
    <row r="56580" spans="74:76" x14ac:dyDescent="0.2">
      <c r="BV56580" s="22"/>
      <c r="BW56580" s="22"/>
      <c r="BX56580" s="1"/>
    </row>
    <row r="56581" spans="74:76" x14ac:dyDescent="0.2">
      <c r="BV56581" s="22"/>
      <c r="BW56581" s="22"/>
      <c r="BX56581" s="1"/>
    </row>
    <row r="56582" spans="74:76" x14ac:dyDescent="0.2">
      <c r="BV56582" s="22"/>
      <c r="BW56582" s="22"/>
      <c r="BX56582" s="1"/>
    </row>
    <row r="56583" spans="74:76" x14ac:dyDescent="0.2">
      <c r="BV56583" s="22"/>
      <c r="BW56583" s="22"/>
      <c r="BX56583" s="1"/>
    </row>
    <row r="56584" spans="74:76" x14ac:dyDescent="0.2">
      <c r="BV56584" s="22"/>
      <c r="BW56584" s="22"/>
      <c r="BX56584" s="1"/>
    </row>
    <row r="56585" spans="74:76" x14ac:dyDescent="0.2">
      <c r="BV56585" s="22"/>
      <c r="BW56585" s="22"/>
      <c r="BX56585" s="1"/>
    </row>
    <row r="56586" spans="74:76" x14ac:dyDescent="0.2">
      <c r="BV56586" s="22"/>
      <c r="BW56586" s="22"/>
      <c r="BX56586" s="1"/>
    </row>
    <row r="56587" spans="74:76" x14ac:dyDescent="0.2">
      <c r="BV56587" s="22"/>
      <c r="BW56587" s="22"/>
      <c r="BX56587" s="1"/>
    </row>
    <row r="56588" spans="74:76" x14ac:dyDescent="0.2">
      <c r="BV56588" s="22"/>
      <c r="BW56588" s="22"/>
      <c r="BX56588" s="1"/>
    </row>
    <row r="56589" spans="74:76" x14ac:dyDescent="0.2">
      <c r="BV56589" s="22"/>
      <c r="BW56589" s="22"/>
      <c r="BX56589" s="1"/>
    </row>
    <row r="56590" spans="74:76" x14ac:dyDescent="0.2">
      <c r="BV56590" s="22"/>
      <c r="BW56590" s="22"/>
      <c r="BX56590" s="1"/>
    </row>
    <row r="56591" spans="74:76" x14ac:dyDescent="0.2">
      <c r="BV56591" s="22"/>
      <c r="BW56591" s="22"/>
      <c r="BX56591" s="1"/>
    </row>
    <row r="56592" spans="74:76" x14ac:dyDescent="0.2">
      <c r="BV56592" s="22"/>
      <c r="BW56592" s="22"/>
      <c r="BX56592" s="1"/>
    </row>
    <row r="56593" spans="74:76" x14ac:dyDescent="0.2">
      <c r="BV56593" s="22"/>
      <c r="BW56593" s="22"/>
      <c r="BX56593" s="1"/>
    </row>
    <row r="56594" spans="74:76" x14ac:dyDescent="0.2">
      <c r="BV56594" s="22"/>
      <c r="BW56594" s="22"/>
      <c r="BX56594" s="1"/>
    </row>
    <row r="56595" spans="74:76" x14ac:dyDescent="0.2">
      <c r="BV56595" s="22"/>
      <c r="BW56595" s="22"/>
      <c r="BX56595" s="1"/>
    </row>
    <row r="56596" spans="74:76" x14ac:dyDescent="0.2">
      <c r="BV56596" s="22"/>
      <c r="BW56596" s="22"/>
      <c r="BX56596" s="1"/>
    </row>
    <row r="56597" spans="74:76" x14ac:dyDescent="0.2">
      <c r="BV56597" s="22"/>
      <c r="BW56597" s="22"/>
      <c r="BX56597" s="1"/>
    </row>
    <row r="56598" spans="74:76" x14ac:dyDescent="0.2">
      <c r="BV56598" s="22"/>
      <c r="BW56598" s="22"/>
      <c r="BX56598" s="1"/>
    </row>
    <row r="56599" spans="74:76" x14ac:dyDescent="0.2">
      <c r="BV56599" s="22"/>
      <c r="BW56599" s="22"/>
      <c r="BX56599" s="1"/>
    </row>
    <row r="56600" spans="74:76" x14ac:dyDescent="0.2">
      <c r="BV56600" s="22"/>
      <c r="BW56600" s="22"/>
      <c r="BX56600" s="1"/>
    </row>
    <row r="56601" spans="74:76" x14ac:dyDescent="0.2">
      <c r="BV56601" s="22"/>
      <c r="BW56601" s="22"/>
      <c r="BX56601" s="1"/>
    </row>
    <row r="56602" spans="74:76" x14ac:dyDescent="0.2">
      <c r="BV56602" s="22"/>
      <c r="BW56602" s="22"/>
      <c r="BX56602" s="1"/>
    </row>
    <row r="56603" spans="74:76" x14ac:dyDescent="0.2">
      <c r="BV56603" s="22"/>
      <c r="BW56603" s="22"/>
      <c r="BX56603" s="1"/>
    </row>
    <row r="56604" spans="74:76" x14ac:dyDescent="0.2">
      <c r="BV56604" s="22"/>
      <c r="BW56604" s="22"/>
      <c r="BX56604" s="1"/>
    </row>
    <row r="56605" spans="74:76" x14ac:dyDescent="0.2">
      <c r="BV56605" s="22"/>
      <c r="BW56605" s="22"/>
      <c r="BX56605" s="1"/>
    </row>
    <row r="56606" spans="74:76" x14ac:dyDescent="0.2">
      <c r="BV56606" s="22"/>
      <c r="BW56606" s="22"/>
      <c r="BX56606" s="1"/>
    </row>
    <row r="56607" spans="74:76" x14ac:dyDescent="0.2">
      <c r="BV56607" s="22"/>
      <c r="BW56607" s="22"/>
      <c r="BX56607" s="1"/>
    </row>
    <row r="56608" spans="74:76" x14ac:dyDescent="0.2">
      <c r="BV56608" s="22"/>
      <c r="BW56608" s="22"/>
      <c r="BX56608" s="1"/>
    </row>
    <row r="56609" spans="74:76" x14ac:dyDescent="0.2">
      <c r="BV56609" s="22"/>
      <c r="BW56609" s="22"/>
      <c r="BX56609" s="1"/>
    </row>
    <row r="56610" spans="74:76" x14ac:dyDescent="0.2">
      <c r="BV56610" s="22"/>
      <c r="BW56610" s="22"/>
      <c r="BX56610" s="1"/>
    </row>
    <row r="56611" spans="74:76" x14ac:dyDescent="0.2">
      <c r="BV56611" s="22"/>
      <c r="BW56611" s="22"/>
      <c r="BX56611" s="1"/>
    </row>
    <row r="56612" spans="74:76" x14ac:dyDescent="0.2">
      <c r="BV56612" s="22"/>
      <c r="BW56612" s="22"/>
      <c r="BX56612" s="1"/>
    </row>
    <row r="56613" spans="74:76" x14ac:dyDescent="0.2">
      <c r="BV56613" s="22"/>
      <c r="BW56613" s="22"/>
      <c r="BX56613" s="1"/>
    </row>
    <row r="56614" spans="74:76" x14ac:dyDescent="0.2">
      <c r="BV56614" s="22"/>
      <c r="BW56614" s="22"/>
      <c r="BX56614" s="1"/>
    </row>
    <row r="56615" spans="74:76" x14ac:dyDescent="0.2">
      <c r="BV56615" s="22"/>
      <c r="BW56615" s="22"/>
      <c r="BX56615" s="1"/>
    </row>
    <row r="56616" spans="74:76" x14ac:dyDescent="0.2">
      <c r="BV56616" s="22"/>
      <c r="BW56616" s="22"/>
      <c r="BX56616" s="1"/>
    </row>
    <row r="56617" spans="74:76" x14ac:dyDescent="0.2">
      <c r="BV56617" s="22"/>
      <c r="BW56617" s="22"/>
      <c r="BX56617" s="1"/>
    </row>
    <row r="56618" spans="74:76" x14ac:dyDescent="0.2">
      <c r="BV56618" s="22"/>
      <c r="BW56618" s="22"/>
      <c r="BX56618" s="1"/>
    </row>
    <row r="56619" spans="74:76" x14ac:dyDescent="0.2">
      <c r="BV56619" s="22"/>
      <c r="BW56619" s="22"/>
      <c r="BX56619" s="1"/>
    </row>
    <row r="56620" spans="74:76" x14ac:dyDescent="0.2">
      <c r="BV56620" s="22"/>
      <c r="BW56620" s="22"/>
      <c r="BX56620" s="1"/>
    </row>
    <row r="56621" spans="74:76" x14ac:dyDescent="0.2">
      <c r="BV56621" s="22"/>
      <c r="BW56621" s="22"/>
      <c r="BX56621" s="1"/>
    </row>
    <row r="56622" spans="74:76" x14ac:dyDescent="0.2">
      <c r="BV56622" s="22"/>
      <c r="BW56622" s="22"/>
      <c r="BX56622" s="1"/>
    </row>
    <row r="56623" spans="74:76" x14ac:dyDescent="0.2">
      <c r="BV56623" s="22"/>
      <c r="BW56623" s="22"/>
      <c r="BX56623" s="1"/>
    </row>
    <row r="56624" spans="74:76" x14ac:dyDescent="0.2">
      <c r="BV56624" s="22"/>
      <c r="BW56624" s="22"/>
      <c r="BX56624" s="1"/>
    </row>
    <row r="56625" spans="74:76" x14ac:dyDescent="0.2">
      <c r="BV56625" s="22"/>
      <c r="BW56625" s="22"/>
      <c r="BX56625" s="1"/>
    </row>
    <row r="56626" spans="74:76" x14ac:dyDescent="0.2">
      <c r="BV56626" s="22"/>
      <c r="BW56626" s="22"/>
      <c r="BX56626" s="1"/>
    </row>
    <row r="56627" spans="74:76" x14ac:dyDescent="0.2">
      <c r="BV56627" s="22"/>
      <c r="BW56627" s="22"/>
      <c r="BX56627" s="1"/>
    </row>
    <row r="56628" spans="74:76" x14ac:dyDescent="0.2">
      <c r="BV56628" s="22"/>
      <c r="BW56628" s="22"/>
      <c r="BX56628" s="1"/>
    </row>
    <row r="56629" spans="74:76" x14ac:dyDescent="0.2">
      <c r="BV56629" s="22"/>
      <c r="BW56629" s="22"/>
      <c r="BX56629" s="1"/>
    </row>
    <row r="56630" spans="74:76" x14ac:dyDescent="0.2">
      <c r="BV56630" s="22"/>
      <c r="BW56630" s="22"/>
      <c r="BX56630" s="1"/>
    </row>
    <row r="56631" spans="74:76" x14ac:dyDescent="0.2">
      <c r="BV56631" s="22"/>
      <c r="BW56631" s="22"/>
      <c r="BX56631" s="1"/>
    </row>
    <row r="56632" spans="74:76" x14ac:dyDescent="0.2">
      <c r="BV56632" s="22"/>
      <c r="BW56632" s="22"/>
      <c r="BX56632" s="1"/>
    </row>
    <row r="56633" spans="74:76" x14ac:dyDescent="0.2">
      <c r="BV56633" s="22"/>
      <c r="BW56633" s="22"/>
      <c r="BX56633" s="1"/>
    </row>
    <row r="56634" spans="74:76" x14ac:dyDescent="0.2">
      <c r="BV56634" s="22"/>
      <c r="BW56634" s="22"/>
      <c r="BX56634" s="1"/>
    </row>
    <row r="56635" spans="74:76" x14ac:dyDescent="0.2">
      <c r="BV56635" s="22"/>
      <c r="BW56635" s="22"/>
      <c r="BX56635" s="1"/>
    </row>
    <row r="56636" spans="74:76" x14ac:dyDescent="0.2">
      <c r="BV56636" s="22"/>
      <c r="BW56636" s="22"/>
      <c r="BX56636" s="1"/>
    </row>
    <row r="56637" spans="74:76" x14ac:dyDescent="0.2">
      <c r="BV56637" s="22"/>
      <c r="BW56637" s="22"/>
      <c r="BX56637" s="1"/>
    </row>
    <row r="56638" spans="74:76" x14ac:dyDescent="0.2">
      <c r="BV56638" s="22"/>
      <c r="BW56638" s="22"/>
      <c r="BX56638" s="1"/>
    </row>
    <row r="56639" spans="74:76" x14ac:dyDescent="0.2">
      <c r="BV56639" s="22"/>
      <c r="BW56639" s="22"/>
      <c r="BX56639" s="1"/>
    </row>
    <row r="56640" spans="74:76" x14ac:dyDescent="0.2">
      <c r="BV56640" s="22"/>
      <c r="BW56640" s="22"/>
      <c r="BX56640" s="1"/>
    </row>
    <row r="56641" spans="74:76" x14ac:dyDescent="0.2">
      <c r="BV56641" s="22"/>
      <c r="BW56641" s="22"/>
      <c r="BX56641" s="1"/>
    </row>
    <row r="56642" spans="74:76" x14ac:dyDescent="0.2">
      <c r="BV56642" s="22"/>
      <c r="BW56642" s="22"/>
      <c r="BX56642" s="1"/>
    </row>
    <row r="56643" spans="74:76" x14ac:dyDescent="0.2">
      <c r="BV56643" s="22"/>
      <c r="BW56643" s="22"/>
      <c r="BX56643" s="1"/>
    </row>
    <row r="56644" spans="74:76" x14ac:dyDescent="0.2">
      <c r="BV56644" s="22"/>
      <c r="BW56644" s="22"/>
      <c r="BX56644" s="1"/>
    </row>
    <row r="56645" spans="74:76" x14ac:dyDescent="0.2">
      <c r="BV56645" s="22"/>
      <c r="BW56645" s="22"/>
      <c r="BX56645" s="1"/>
    </row>
    <row r="56646" spans="74:76" x14ac:dyDescent="0.2">
      <c r="BV56646" s="22"/>
      <c r="BW56646" s="22"/>
      <c r="BX56646" s="1"/>
    </row>
    <row r="56647" spans="74:76" x14ac:dyDescent="0.2">
      <c r="BV56647" s="22"/>
      <c r="BW56647" s="22"/>
      <c r="BX56647" s="1"/>
    </row>
    <row r="56648" spans="74:76" x14ac:dyDescent="0.2">
      <c r="BV56648" s="22"/>
      <c r="BW56648" s="22"/>
      <c r="BX56648" s="1"/>
    </row>
    <row r="56649" spans="74:76" x14ac:dyDescent="0.2">
      <c r="BV56649" s="22"/>
      <c r="BW56649" s="22"/>
      <c r="BX56649" s="1"/>
    </row>
    <row r="56650" spans="74:76" x14ac:dyDescent="0.2">
      <c r="BV56650" s="22"/>
      <c r="BW56650" s="22"/>
      <c r="BX56650" s="1"/>
    </row>
    <row r="56651" spans="74:76" x14ac:dyDescent="0.2">
      <c r="BV56651" s="22"/>
      <c r="BW56651" s="22"/>
      <c r="BX56651" s="1"/>
    </row>
    <row r="56652" spans="74:76" x14ac:dyDescent="0.2">
      <c r="BV56652" s="22"/>
      <c r="BW56652" s="22"/>
      <c r="BX56652" s="1"/>
    </row>
    <row r="56653" spans="74:76" x14ac:dyDescent="0.2">
      <c r="BV56653" s="22"/>
      <c r="BW56653" s="22"/>
      <c r="BX56653" s="1"/>
    </row>
    <row r="56654" spans="74:76" x14ac:dyDescent="0.2">
      <c r="BV56654" s="22"/>
      <c r="BW56654" s="22"/>
      <c r="BX56654" s="1"/>
    </row>
    <row r="56655" spans="74:76" x14ac:dyDescent="0.2">
      <c r="BV56655" s="22"/>
      <c r="BW56655" s="22"/>
      <c r="BX56655" s="1"/>
    </row>
    <row r="56656" spans="74:76" x14ac:dyDescent="0.2">
      <c r="BV56656" s="22"/>
      <c r="BW56656" s="22"/>
      <c r="BX56656" s="1"/>
    </row>
    <row r="56657" spans="74:76" x14ac:dyDescent="0.2">
      <c r="BV56657" s="22"/>
      <c r="BW56657" s="22"/>
      <c r="BX56657" s="1"/>
    </row>
    <row r="56658" spans="74:76" x14ac:dyDescent="0.2">
      <c r="BV56658" s="22"/>
      <c r="BW56658" s="22"/>
      <c r="BX56658" s="1"/>
    </row>
    <row r="56659" spans="74:76" x14ac:dyDescent="0.2">
      <c r="BV56659" s="22"/>
      <c r="BW56659" s="22"/>
      <c r="BX56659" s="1"/>
    </row>
    <row r="56660" spans="74:76" x14ac:dyDescent="0.2">
      <c r="BV56660" s="22"/>
      <c r="BW56660" s="22"/>
      <c r="BX56660" s="1"/>
    </row>
    <row r="56661" spans="74:76" x14ac:dyDescent="0.2">
      <c r="BV56661" s="22"/>
      <c r="BW56661" s="22"/>
      <c r="BX56661" s="1"/>
    </row>
    <row r="56662" spans="74:76" x14ac:dyDescent="0.2">
      <c r="BV56662" s="22"/>
      <c r="BW56662" s="22"/>
      <c r="BX56662" s="1"/>
    </row>
    <row r="56663" spans="74:76" x14ac:dyDescent="0.2">
      <c r="BV56663" s="22"/>
      <c r="BW56663" s="22"/>
      <c r="BX56663" s="1"/>
    </row>
    <row r="56664" spans="74:76" x14ac:dyDescent="0.2">
      <c r="BV56664" s="22"/>
      <c r="BW56664" s="22"/>
      <c r="BX56664" s="1"/>
    </row>
    <row r="56665" spans="74:76" x14ac:dyDescent="0.2">
      <c r="BV56665" s="22"/>
      <c r="BW56665" s="22"/>
      <c r="BX56665" s="1"/>
    </row>
    <row r="56666" spans="74:76" x14ac:dyDescent="0.2">
      <c r="BV56666" s="22"/>
      <c r="BW56666" s="22"/>
      <c r="BX56666" s="1"/>
    </row>
    <row r="56667" spans="74:76" x14ac:dyDescent="0.2">
      <c r="BV56667" s="22"/>
      <c r="BW56667" s="22"/>
      <c r="BX56667" s="1"/>
    </row>
    <row r="56668" spans="74:76" x14ac:dyDescent="0.2">
      <c r="BV56668" s="22"/>
      <c r="BW56668" s="22"/>
      <c r="BX56668" s="1"/>
    </row>
    <row r="56669" spans="74:76" x14ac:dyDescent="0.2">
      <c r="BV56669" s="22"/>
      <c r="BW56669" s="22"/>
      <c r="BX56669" s="1"/>
    </row>
    <row r="56670" spans="74:76" x14ac:dyDescent="0.2">
      <c r="BV56670" s="22"/>
      <c r="BW56670" s="22"/>
      <c r="BX56670" s="1"/>
    </row>
    <row r="56671" spans="74:76" x14ac:dyDescent="0.2">
      <c r="BV56671" s="22"/>
      <c r="BW56671" s="22"/>
      <c r="BX56671" s="1"/>
    </row>
    <row r="56672" spans="74:76" x14ac:dyDescent="0.2">
      <c r="BV56672" s="22"/>
      <c r="BW56672" s="22"/>
      <c r="BX56672" s="1"/>
    </row>
    <row r="56673" spans="74:76" x14ac:dyDescent="0.2">
      <c r="BV56673" s="22"/>
      <c r="BW56673" s="22"/>
      <c r="BX56673" s="1"/>
    </row>
    <row r="56674" spans="74:76" x14ac:dyDescent="0.2">
      <c r="BV56674" s="22"/>
      <c r="BW56674" s="22"/>
      <c r="BX56674" s="1"/>
    </row>
    <row r="56675" spans="74:76" x14ac:dyDescent="0.2">
      <c r="BV56675" s="22"/>
      <c r="BW56675" s="22"/>
      <c r="BX56675" s="1"/>
    </row>
    <row r="56676" spans="74:76" x14ac:dyDescent="0.2">
      <c r="BV56676" s="22"/>
      <c r="BW56676" s="22"/>
      <c r="BX56676" s="1"/>
    </row>
    <row r="56677" spans="74:76" x14ac:dyDescent="0.2">
      <c r="BV56677" s="22"/>
      <c r="BW56677" s="22"/>
      <c r="BX56677" s="1"/>
    </row>
    <row r="56678" spans="74:76" x14ac:dyDescent="0.2">
      <c r="BV56678" s="22"/>
      <c r="BW56678" s="22"/>
      <c r="BX56678" s="1"/>
    </row>
    <row r="56679" spans="74:76" x14ac:dyDescent="0.2">
      <c r="BV56679" s="22"/>
      <c r="BW56679" s="22"/>
      <c r="BX56679" s="1"/>
    </row>
    <row r="56680" spans="74:76" x14ac:dyDescent="0.2">
      <c r="BV56680" s="22"/>
      <c r="BW56680" s="22"/>
      <c r="BX56680" s="1"/>
    </row>
    <row r="56681" spans="74:76" x14ac:dyDescent="0.2">
      <c r="BV56681" s="22"/>
      <c r="BW56681" s="22"/>
      <c r="BX56681" s="1"/>
    </row>
    <row r="56682" spans="74:76" x14ac:dyDescent="0.2">
      <c r="BV56682" s="22"/>
      <c r="BW56682" s="22"/>
      <c r="BX56682" s="1"/>
    </row>
    <row r="56683" spans="74:76" x14ac:dyDescent="0.2">
      <c r="BV56683" s="22"/>
      <c r="BW56683" s="22"/>
      <c r="BX56683" s="1"/>
    </row>
    <row r="56684" spans="74:76" x14ac:dyDescent="0.2">
      <c r="BV56684" s="22"/>
      <c r="BW56684" s="22"/>
      <c r="BX56684" s="1"/>
    </row>
    <row r="56685" spans="74:76" x14ac:dyDescent="0.2">
      <c r="BV56685" s="22"/>
      <c r="BW56685" s="22"/>
      <c r="BX56685" s="1"/>
    </row>
    <row r="56686" spans="74:76" x14ac:dyDescent="0.2">
      <c r="BV56686" s="22"/>
      <c r="BW56686" s="22"/>
      <c r="BX56686" s="1"/>
    </row>
    <row r="56687" spans="74:76" x14ac:dyDescent="0.2">
      <c r="BV56687" s="22"/>
      <c r="BW56687" s="22"/>
      <c r="BX56687" s="1"/>
    </row>
    <row r="56688" spans="74:76" x14ac:dyDescent="0.2">
      <c r="BV56688" s="22"/>
      <c r="BW56688" s="22"/>
      <c r="BX56688" s="1"/>
    </row>
    <row r="56689" spans="74:76" x14ac:dyDescent="0.2">
      <c r="BV56689" s="22"/>
      <c r="BW56689" s="22"/>
      <c r="BX56689" s="1"/>
    </row>
    <row r="56690" spans="74:76" x14ac:dyDescent="0.2">
      <c r="BV56690" s="22"/>
      <c r="BW56690" s="22"/>
      <c r="BX56690" s="1"/>
    </row>
    <row r="56691" spans="74:76" x14ac:dyDescent="0.2">
      <c r="BV56691" s="22"/>
      <c r="BW56691" s="22"/>
      <c r="BX56691" s="1"/>
    </row>
    <row r="56692" spans="74:76" x14ac:dyDescent="0.2">
      <c r="BV56692" s="22"/>
      <c r="BW56692" s="22"/>
      <c r="BX56692" s="1"/>
    </row>
    <row r="56693" spans="74:76" x14ac:dyDescent="0.2">
      <c r="BV56693" s="22"/>
      <c r="BW56693" s="22"/>
      <c r="BX56693" s="1"/>
    </row>
    <row r="56694" spans="74:76" x14ac:dyDescent="0.2">
      <c r="BV56694" s="22"/>
      <c r="BW56694" s="22"/>
      <c r="BX56694" s="1"/>
    </row>
    <row r="56695" spans="74:76" x14ac:dyDescent="0.2">
      <c r="BV56695" s="22"/>
      <c r="BW56695" s="22"/>
      <c r="BX56695" s="1"/>
    </row>
    <row r="56696" spans="74:76" x14ac:dyDescent="0.2">
      <c r="BV56696" s="22"/>
      <c r="BW56696" s="22"/>
      <c r="BX56696" s="1"/>
    </row>
    <row r="56697" spans="74:76" x14ac:dyDescent="0.2">
      <c r="BV56697" s="22"/>
      <c r="BW56697" s="22"/>
      <c r="BX56697" s="1"/>
    </row>
    <row r="56698" spans="74:76" x14ac:dyDescent="0.2">
      <c r="BV56698" s="22"/>
      <c r="BW56698" s="22"/>
      <c r="BX56698" s="1"/>
    </row>
    <row r="56699" spans="74:76" x14ac:dyDescent="0.2">
      <c r="BV56699" s="22"/>
      <c r="BW56699" s="22"/>
      <c r="BX56699" s="1"/>
    </row>
    <row r="56700" spans="74:76" x14ac:dyDescent="0.2">
      <c r="BV56700" s="22"/>
      <c r="BW56700" s="22"/>
      <c r="BX56700" s="1"/>
    </row>
    <row r="56701" spans="74:76" x14ac:dyDescent="0.2">
      <c r="BV56701" s="22"/>
      <c r="BW56701" s="22"/>
      <c r="BX56701" s="1"/>
    </row>
    <row r="56702" spans="74:76" x14ac:dyDescent="0.2">
      <c r="BV56702" s="22"/>
      <c r="BW56702" s="22"/>
      <c r="BX56702" s="1"/>
    </row>
    <row r="56703" spans="74:76" x14ac:dyDescent="0.2">
      <c r="BV56703" s="22"/>
      <c r="BW56703" s="22"/>
      <c r="BX56703" s="1"/>
    </row>
    <row r="56704" spans="74:76" x14ac:dyDescent="0.2">
      <c r="BV56704" s="22"/>
      <c r="BW56704" s="22"/>
      <c r="BX56704" s="1"/>
    </row>
    <row r="56705" spans="74:76" x14ac:dyDescent="0.2">
      <c r="BV56705" s="22"/>
      <c r="BW56705" s="22"/>
      <c r="BX56705" s="1"/>
    </row>
    <row r="56706" spans="74:76" x14ac:dyDescent="0.2">
      <c r="BV56706" s="22"/>
      <c r="BW56706" s="22"/>
      <c r="BX56706" s="1"/>
    </row>
    <row r="56707" spans="74:76" x14ac:dyDescent="0.2">
      <c r="BV56707" s="22"/>
      <c r="BW56707" s="22"/>
      <c r="BX56707" s="1"/>
    </row>
    <row r="56708" spans="74:76" x14ac:dyDescent="0.2">
      <c r="BV56708" s="22"/>
      <c r="BW56708" s="22"/>
      <c r="BX56708" s="1"/>
    </row>
    <row r="56709" spans="74:76" x14ac:dyDescent="0.2">
      <c r="BV56709" s="22"/>
      <c r="BW56709" s="22"/>
      <c r="BX56709" s="1"/>
    </row>
    <row r="56710" spans="74:76" x14ac:dyDescent="0.2">
      <c r="BV56710" s="22"/>
      <c r="BW56710" s="22"/>
      <c r="BX56710" s="1"/>
    </row>
    <row r="56711" spans="74:76" x14ac:dyDescent="0.2">
      <c r="BV56711" s="22"/>
      <c r="BW56711" s="22"/>
      <c r="BX56711" s="1"/>
    </row>
    <row r="56712" spans="74:76" x14ac:dyDescent="0.2">
      <c r="BV56712" s="22"/>
      <c r="BW56712" s="22"/>
      <c r="BX56712" s="1"/>
    </row>
    <row r="56713" spans="74:76" x14ac:dyDescent="0.2">
      <c r="BV56713" s="22"/>
      <c r="BW56713" s="22"/>
      <c r="BX56713" s="1"/>
    </row>
    <row r="56714" spans="74:76" x14ac:dyDescent="0.2">
      <c r="BV56714" s="22"/>
      <c r="BW56714" s="22"/>
      <c r="BX56714" s="1"/>
    </row>
    <row r="56715" spans="74:76" x14ac:dyDescent="0.2">
      <c r="BV56715" s="22"/>
      <c r="BW56715" s="22"/>
      <c r="BX56715" s="1"/>
    </row>
    <row r="56716" spans="74:76" x14ac:dyDescent="0.2">
      <c r="BV56716" s="22"/>
      <c r="BW56716" s="22"/>
      <c r="BX56716" s="1"/>
    </row>
    <row r="56717" spans="74:76" x14ac:dyDescent="0.2">
      <c r="BV56717" s="22"/>
      <c r="BW56717" s="22"/>
      <c r="BX56717" s="1"/>
    </row>
    <row r="56718" spans="74:76" x14ac:dyDescent="0.2">
      <c r="BV56718" s="22"/>
      <c r="BW56718" s="22"/>
      <c r="BX56718" s="1"/>
    </row>
    <row r="56719" spans="74:76" x14ac:dyDescent="0.2">
      <c r="BV56719" s="22"/>
      <c r="BW56719" s="22"/>
      <c r="BX56719" s="1"/>
    </row>
    <row r="56720" spans="74:76" x14ac:dyDescent="0.2">
      <c r="BV56720" s="22"/>
      <c r="BW56720" s="22"/>
      <c r="BX56720" s="1"/>
    </row>
    <row r="56721" spans="74:76" x14ac:dyDescent="0.2">
      <c r="BV56721" s="22"/>
      <c r="BW56721" s="22"/>
      <c r="BX56721" s="1"/>
    </row>
    <row r="56722" spans="74:76" x14ac:dyDescent="0.2">
      <c r="BV56722" s="22"/>
      <c r="BW56722" s="22"/>
      <c r="BX56722" s="1"/>
    </row>
    <row r="56723" spans="74:76" x14ac:dyDescent="0.2">
      <c r="BV56723" s="22"/>
      <c r="BW56723" s="22"/>
      <c r="BX56723" s="1"/>
    </row>
    <row r="56724" spans="74:76" x14ac:dyDescent="0.2">
      <c r="BV56724" s="22"/>
      <c r="BW56724" s="22"/>
      <c r="BX56724" s="1"/>
    </row>
    <row r="56725" spans="74:76" x14ac:dyDescent="0.2">
      <c r="BV56725" s="22"/>
      <c r="BW56725" s="22"/>
      <c r="BX56725" s="1"/>
    </row>
    <row r="56726" spans="74:76" x14ac:dyDescent="0.2">
      <c r="BV56726" s="22"/>
      <c r="BW56726" s="22"/>
      <c r="BX56726" s="1"/>
    </row>
    <row r="56727" spans="74:76" x14ac:dyDescent="0.2">
      <c r="BV56727" s="22"/>
      <c r="BW56727" s="22"/>
      <c r="BX56727" s="1"/>
    </row>
    <row r="56728" spans="74:76" x14ac:dyDescent="0.2">
      <c r="BV56728" s="22"/>
      <c r="BW56728" s="22"/>
      <c r="BX56728" s="1"/>
    </row>
    <row r="56729" spans="74:76" x14ac:dyDescent="0.2">
      <c r="BV56729" s="22"/>
      <c r="BW56729" s="22"/>
      <c r="BX56729" s="1"/>
    </row>
    <row r="56730" spans="74:76" x14ac:dyDescent="0.2">
      <c r="BV56730" s="22"/>
      <c r="BW56730" s="22"/>
      <c r="BX56730" s="1"/>
    </row>
    <row r="56731" spans="74:76" x14ac:dyDescent="0.2">
      <c r="BV56731" s="22"/>
      <c r="BW56731" s="22"/>
      <c r="BX56731" s="1"/>
    </row>
    <row r="56732" spans="74:76" x14ac:dyDescent="0.2">
      <c r="BV56732" s="22"/>
      <c r="BW56732" s="22"/>
      <c r="BX56732" s="1"/>
    </row>
    <row r="56733" spans="74:76" x14ac:dyDescent="0.2">
      <c r="BV56733" s="22"/>
      <c r="BW56733" s="22"/>
      <c r="BX56733" s="1"/>
    </row>
    <row r="56734" spans="74:76" x14ac:dyDescent="0.2">
      <c r="BV56734" s="22"/>
      <c r="BW56734" s="22"/>
      <c r="BX56734" s="1"/>
    </row>
    <row r="56735" spans="74:76" x14ac:dyDescent="0.2">
      <c r="BV56735" s="22"/>
      <c r="BW56735" s="22"/>
      <c r="BX56735" s="1"/>
    </row>
    <row r="56736" spans="74:76" x14ac:dyDescent="0.2">
      <c r="BV56736" s="22"/>
      <c r="BW56736" s="22"/>
      <c r="BX56736" s="1"/>
    </row>
    <row r="56737" spans="74:76" x14ac:dyDescent="0.2">
      <c r="BV56737" s="22"/>
      <c r="BW56737" s="22"/>
      <c r="BX56737" s="1"/>
    </row>
    <row r="56738" spans="74:76" x14ac:dyDescent="0.2">
      <c r="BV56738" s="22"/>
      <c r="BW56738" s="22"/>
      <c r="BX56738" s="1"/>
    </row>
    <row r="56739" spans="74:76" x14ac:dyDescent="0.2">
      <c r="BV56739" s="22"/>
      <c r="BW56739" s="22"/>
      <c r="BX56739" s="1"/>
    </row>
    <row r="56740" spans="74:76" x14ac:dyDescent="0.2">
      <c r="BV56740" s="22"/>
      <c r="BW56740" s="22"/>
      <c r="BX56740" s="1"/>
    </row>
    <row r="56741" spans="74:76" x14ac:dyDescent="0.2">
      <c r="BV56741" s="22"/>
      <c r="BW56741" s="22"/>
      <c r="BX56741" s="1"/>
    </row>
    <row r="56742" spans="74:76" x14ac:dyDescent="0.2">
      <c r="BV56742" s="22"/>
      <c r="BW56742" s="22"/>
      <c r="BX56742" s="1"/>
    </row>
    <row r="56743" spans="74:76" x14ac:dyDescent="0.2">
      <c r="BV56743" s="22"/>
      <c r="BW56743" s="22"/>
      <c r="BX56743" s="1"/>
    </row>
    <row r="56744" spans="74:76" x14ac:dyDescent="0.2">
      <c r="BV56744" s="22"/>
      <c r="BW56744" s="22"/>
      <c r="BX56744" s="1"/>
    </row>
    <row r="56745" spans="74:76" x14ac:dyDescent="0.2">
      <c r="BV56745" s="22"/>
      <c r="BW56745" s="22"/>
      <c r="BX56745" s="1"/>
    </row>
    <row r="56746" spans="74:76" x14ac:dyDescent="0.2">
      <c r="BV56746" s="22"/>
      <c r="BW56746" s="22"/>
      <c r="BX56746" s="1"/>
    </row>
    <row r="56747" spans="74:76" x14ac:dyDescent="0.2">
      <c r="BV56747" s="22"/>
      <c r="BW56747" s="22"/>
      <c r="BX56747" s="1"/>
    </row>
    <row r="56748" spans="74:76" x14ac:dyDescent="0.2">
      <c r="BV56748" s="22"/>
      <c r="BW56748" s="22"/>
      <c r="BX56748" s="1"/>
    </row>
    <row r="56749" spans="74:76" x14ac:dyDescent="0.2">
      <c r="BV56749" s="22"/>
      <c r="BW56749" s="22"/>
      <c r="BX56749" s="1"/>
    </row>
    <row r="56750" spans="74:76" x14ac:dyDescent="0.2">
      <c r="BV56750" s="22"/>
      <c r="BW56750" s="22"/>
      <c r="BX56750" s="1"/>
    </row>
    <row r="56751" spans="74:76" x14ac:dyDescent="0.2">
      <c r="BV56751" s="22"/>
      <c r="BW56751" s="22"/>
      <c r="BX56751" s="1"/>
    </row>
    <row r="56752" spans="74:76" x14ac:dyDescent="0.2">
      <c r="BV56752" s="22"/>
      <c r="BW56752" s="22"/>
      <c r="BX56752" s="1"/>
    </row>
    <row r="56753" spans="74:76" x14ac:dyDescent="0.2">
      <c r="BV56753" s="22"/>
      <c r="BW56753" s="22"/>
      <c r="BX56753" s="1"/>
    </row>
    <row r="56754" spans="74:76" x14ac:dyDescent="0.2">
      <c r="BV56754" s="22"/>
      <c r="BW56754" s="22"/>
      <c r="BX56754" s="1"/>
    </row>
    <row r="56755" spans="74:76" x14ac:dyDescent="0.2">
      <c r="BV56755" s="22"/>
      <c r="BW56755" s="22"/>
      <c r="BX56755" s="1"/>
    </row>
    <row r="56756" spans="74:76" x14ac:dyDescent="0.2">
      <c r="BV56756" s="22"/>
      <c r="BW56756" s="22"/>
      <c r="BX56756" s="1"/>
    </row>
    <row r="56757" spans="74:76" x14ac:dyDescent="0.2">
      <c r="BV56757" s="22"/>
      <c r="BW56757" s="22"/>
      <c r="BX56757" s="1"/>
    </row>
    <row r="56758" spans="74:76" x14ac:dyDescent="0.2">
      <c r="BV56758" s="22"/>
      <c r="BW56758" s="22"/>
      <c r="BX56758" s="1"/>
    </row>
    <row r="56759" spans="74:76" x14ac:dyDescent="0.2">
      <c r="BV56759" s="22"/>
      <c r="BW56759" s="22"/>
      <c r="BX56759" s="1"/>
    </row>
    <row r="56760" spans="74:76" x14ac:dyDescent="0.2">
      <c r="BV56760" s="22"/>
      <c r="BW56760" s="22"/>
      <c r="BX56760" s="1"/>
    </row>
    <row r="56761" spans="74:76" x14ac:dyDescent="0.2">
      <c r="BV56761" s="22"/>
      <c r="BW56761" s="22"/>
      <c r="BX56761" s="1"/>
    </row>
    <row r="56762" spans="74:76" x14ac:dyDescent="0.2">
      <c r="BV56762" s="22"/>
      <c r="BW56762" s="22"/>
      <c r="BX56762" s="1"/>
    </row>
    <row r="56763" spans="74:76" x14ac:dyDescent="0.2">
      <c r="BV56763" s="22"/>
      <c r="BW56763" s="22"/>
      <c r="BX56763" s="1"/>
    </row>
    <row r="56764" spans="74:76" x14ac:dyDescent="0.2">
      <c r="BV56764" s="22"/>
      <c r="BW56764" s="22"/>
      <c r="BX56764" s="1"/>
    </row>
    <row r="56765" spans="74:76" x14ac:dyDescent="0.2">
      <c r="BV56765" s="22"/>
      <c r="BW56765" s="22"/>
      <c r="BX56765" s="1"/>
    </row>
    <row r="56766" spans="74:76" x14ac:dyDescent="0.2">
      <c r="BV56766" s="22"/>
      <c r="BW56766" s="22"/>
      <c r="BX56766" s="1"/>
    </row>
    <row r="56767" spans="74:76" x14ac:dyDescent="0.2">
      <c r="BV56767" s="22"/>
      <c r="BW56767" s="22"/>
      <c r="BX56767" s="1"/>
    </row>
    <row r="56768" spans="74:76" x14ac:dyDescent="0.2">
      <c r="BV56768" s="22"/>
      <c r="BW56768" s="22"/>
      <c r="BX56768" s="1"/>
    </row>
    <row r="56769" spans="74:76" x14ac:dyDescent="0.2">
      <c r="BV56769" s="22"/>
      <c r="BW56769" s="22"/>
      <c r="BX56769" s="1"/>
    </row>
    <row r="56770" spans="74:76" x14ac:dyDescent="0.2">
      <c r="BV56770" s="22"/>
      <c r="BW56770" s="22"/>
      <c r="BX56770" s="1"/>
    </row>
    <row r="56771" spans="74:76" x14ac:dyDescent="0.2">
      <c r="BV56771" s="22"/>
      <c r="BW56771" s="22"/>
      <c r="BX56771" s="1"/>
    </row>
    <row r="56772" spans="74:76" x14ac:dyDescent="0.2">
      <c r="BV56772" s="22"/>
      <c r="BW56772" s="22"/>
      <c r="BX56772" s="1"/>
    </row>
    <row r="56773" spans="74:76" x14ac:dyDescent="0.2">
      <c r="BV56773" s="22"/>
      <c r="BW56773" s="22"/>
      <c r="BX56773" s="1"/>
    </row>
    <row r="56774" spans="74:76" x14ac:dyDescent="0.2">
      <c r="BV56774" s="22"/>
      <c r="BW56774" s="22"/>
      <c r="BX56774" s="1"/>
    </row>
    <row r="56775" spans="74:76" x14ac:dyDescent="0.2">
      <c r="BV56775" s="22"/>
      <c r="BW56775" s="22"/>
      <c r="BX56775" s="1"/>
    </row>
    <row r="56776" spans="74:76" x14ac:dyDescent="0.2">
      <c r="BV56776" s="22"/>
      <c r="BW56776" s="22"/>
      <c r="BX56776" s="1"/>
    </row>
    <row r="56777" spans="74:76" x14ac:dyDescent="0.2">
      <c r="BV56777" s="22"/>
      <c r="BW56777" s="22"/>
      <c r="BX56777" s="1"/>
    </row>
    <row r="56778" spans="74:76" x14ac:dyDescent="0.2">
      <c r="BV56778" s="22"/>
      <c r="BW56778" s="22"/>
      <c r="BX56778" s="1"/>
    </row>
    <row r="56779" spans="74:76" x14ac:dyDescent="0.2">
      <c r="BV56779" s="22"/>
      <c r="BW56779" s="22"/>
      <c r="BX56779" s="1"/>
    </row>
    <row r="56780" spans="74:76" x14ac:dyDescent="0.2">
      <c r="BV56780" s="22"/>
      <c r="BW56780" s="22"/>
      <c r="BX56780" s="1"/>
    </row>
    <row r="56781" spans="74:76" x14ac:dyDescent="0.2">
      <c r="BV56781" s="22"/>
      <c r="BW56781" s="22"/>
      <c r="BX56781" s="1"/>
    </row>
    <row r="56782" spans="74:76" x14ac:dyDescent="0.2">
      <c r="BV56782" s="22"/>
      <c r="BW56782" s="22"/>
      <c r="BX56782" s="1"/>
    </row>
    <row r="56783" spans="74:76" x14ac:dyDescent="0.2">
      <c r="BV56783" s="22"/>
      <c r="BW56783" s="22"/>
      <c r="BX56783" s="1"/>
    </row>
    <row r="56784" spans="74:76" x14ac:dyDescent="0.2">
      <c r="BV56784" s="22"/>
      <c r="BW56784" s="22"/>
      <c r="BX56784" s="1"/>
    </row>
    <row r="56785" spans="74:76" x14ac:dyDescent="0.2">
      <c r="BV56785" s="22"/>
      <c r="BW56785" s="22"/>
      <c r="BX56785" s="1"/>
    </row>
    <row r="56786" spans="74:76" x14ac:dyDescent="0.2">
      <c r="BV56786" s="22"/>
      <c r="BW56786" s="22"/>
      <c r="BX56786" s="1"/>
    </row>
    <row r="56787" spans="74:76" x14ac:dyDescent="0.2">
      <c r="BV56787" s="22"/>
      <c r="BW56787" s="22"/>
      <c r="BX56787" s="1"/>
    </row>
    <row r="56788" spans="74:76" x14ac:dyDescent="0.2">
      <c r="BV56788" s="22"/>
      <c r="BW56788" s="22"/>
      <c r="BX56788" s="1"/>
    </row>
    <row r="56789" spans="74:76" x14ac:dyDescent="0.2">
      <c r="BV56789" s="22"/>
      <c r="BW56789" s="22"/>
      <c r="BX56789" s="1"/>
    </row>
    <row r="56790" spans="74:76" x14ac:dyDescent="0.2">
      <c r="BV56790" s="22"/>
      <c r="BW56790" s="22"/>
      <c r="BX56790" s="1"/>
    </row>
    <row r="56791" spans="74:76" x14ac:dyDescent="0.2">
      <c r="BV56791" s="22"/>
      <c r="BW56791" s="22"/>
      <c r="BX56791" s="1"/>
    </row>
    <row r="56792" spans="74:76" x14ac:dyDescent="0.2">
      <c r="BV56792" s="22"/>
      <c r="BW56792" s="22"/>
      <c r="BX56792" s="1"/>
    </row>
    <row r="56793" spans="74:76" x14ac:dyDescent="0.2">
      <c r="BV56793" s="22"/>
      <c r="BW56793" s="22"/>
      <c r="BX56793" s="1"/>
    </row>
    <row r="56794" spans="74:76" x14ac:dyDescent="0.2">
      <c r="BV56794" s="22"/>
      <c r="BW56794" s="22"/>
      <c r="BX56794" s="1"/>
    </row>
    <row r="56795" spans="74:76" x14ac:dyDescent="0.2">
      <c r="BV56795" s="22"/>
      <c r="BW56795" s="22"/>
      <c r="BX56795" s="1"/>
    </row>
    <row r="56796" spans="74:76" x14ac:dyDescent="0.2">
      <c r="BV56796" s="22"/>
      <c r="BW56796" s="22"/>
      <c r="BX56796" s="1"/>
    </row>
    <row r="56797" spans="74:76" x14ac:dyDescent="0.2">
      <c r="BV56797" s="22"/>
      <c r="BW56797" s="22"/>
      <c r="BX56797" s="1"/>
    </row>
    <row r="56798" spans="74:76" x14ac:dyDescent="0.2">
      <c r="BV56798" s="22"/>
      <c r="BW56798" s="22"/>
      <c r="BX56798" s="1"/>
    </row>
    <row r="56799" spans="74:76" x14ac:dyDescent="0.2">
      <c r="BV56799" s="22"/>
      <c r="BW56799" s="22"/>
      <c r="BX56799" s="1"/>
    </row>
    <row r="56800" spans="74:76" x14ac:dyDescent="0.2">
      <c r="BV56800" s="22"/>
      <c r="BW56800" s="22"/>
      <c r="BX56800" s="1"/>
    </row>
    <row r="56801" spans="74:76" x14ac:dyDescent="0.2">
      <c r="BV56801" s="22"/>
      <c r="BW56801" s="22"/>
      <c r="BX56801" s="1"/>
    </row>
    <row r="56802" spans="74:76" x14ac:dyDescent="0.2">
      <c r="BV56802" s="22"/>
      <c r="BW56802" s="22"/>
      <c r="BX56802" s="1"/>
    </row>
    <row r="56803" spans="74:76" x14ac:dyDescent="0.2">
      <c r="BV56803" s="22"/>
      <c r="BW56803" s="22"/>
      <c r="BX56803" s="1"/>
    </row>
    <row r="56804" spans="74:76" x14ac:dyDescent="0.2">
      <c r="BV56804" s="22"/>
      <c r="BW56804" s="22"/>
      <c r="BX56804" s="1"/>
    </row>
    <row r="56805" spans="74:76" x14ac:dyDescent="0.2">
      <c r="BV56805" s="22"/>
      <c r="BW56805" s="22"/>
      <c r="BX56805" s="1"/>
    </row>
    <row r="56806" spans="74:76" x14ac:dyDescent="0.2">
      <c r="BV56806" s="22"/>
      <c r="BW56806" s="22"/>
      <c r="BX56806" s="1"/>
    </row>
    <row r="56807" spans="74:76" x14ac:dyDescent="0.2">
      <c r="BV56807" s="22"/>
      <c r="BW56807" s="22"/>
      <c r="BX56807" s="1"/>
    </row>
    <row r="56808" spans="74:76" x14ac:dyDescent="0.2">
      <c r="BV56808" s="22"/>
      <c r="BW56808" s="22"/>
      <c r="BX56808" s="1"/>
    </row>
    <row r="56809" spans="74:76" x14ac:dyDescent="0.2">
      <c r="BV56809" s="22"/>
      <c r="BW56809" s="22"/>
      <c r="BX56809" s="1"/>
    </row>
    <row r="56810" spans="74:76" x14ac:dyDescent="0.2">
      <c r="BV56810" s="22"/>
      <c r="BW56810" s="22"/>
      <c r="BX56810" s="1"/>
    </row>
    <row r="56811" spans="74:76" x14ac:dyDescent="0.2">
      <c r="BV56811" s="22"/>
      <c r="BW56811" s="22"/>
      <c r="BX56811" s="1"/>
    </row>
    <row r="56812" spans="74:76" x14ac:dyDescent="0.2">
      <c r="BV56812" s="22"/>
      <c r="BW56812" s="22"/>
      <c r="BX56812" s="1"/>
    </row>
    <row r="56813" spans="74:76" x14ac:dyDescent="0.2">
      <c r="BV56813" s="22"/>
      <c r="BW56813" s="22"/>
      <c r="BX56813" s="1"/>
    </row>
    <row r="56814" spans="74:76" x14ac:dyDescent="0.2">
      <c r="BV56814" s="22"/>
      <c r="BW56814" s="22"/>
      <c r="BX56814" s="1"/>
    </row>
    <row r="56815" spans="74:76" x14ac:dyDescent="0.2">
      <c r="BV56815" s="22"/>
      <c r="BW56815" s="22"/>
      <c r="BX56815" s="1"/>
    </row>
    <row r="56816" spans="74:76" x14ac:dyDescent="0.2">
      <c r="BV56816" s="22"/>
      <c r="BW56816" s="22"/>
      <c r="BX56816" s="1"/>
    </row>
    <row r="56817" spans="74:76" x14ac:dyDescent="0.2">
      <c r="BV56817" s="22"/>
      <c r="BW56817" s="22"/>
      <c r="BX56817" s="1"/>
    </row>
    <row r="56818" spans="74:76" x14ac:dyDescent="0.2">
      <c r="BV56818" s="22"/>
      <c r="BW56818" s="22"/>
      <c r="BX56818" s="1"/>
    </row>
    <row r="56819" spans="74:76" x14ac:dyDescent="0.2">
      <c r="BV56819" s="22"/>
      <c r="BW56819" s="22"/>
      <c r="BX56819" s="1"/>
    </row>
    <row r="56820" spans="74:76" x14ac:dyDescent="0.2">
      <c r="BV56820" s="22"/>
      <c r="BW56820" s="22"/>
      <c r="BX56820" s="1"/>
    </row>
    <row r="56821" spans="74:76" x14ac:dyDescent="0.2">
      <c r="BV56821" s="22"/>
      <c r="BW56821" s="22"/>
      <c r="BX56821" s="1"/>
    </row>
    <row r="56822" spans="74:76" x14ac:dyDescent="0.2">
      <c r="BV56822" s="22"/>
      <c r="BW56822" s="22"/>
      <c r="BX56822" s="1"/>
    </row>
    <row r="56823" spans="74:76" x14ac:dyDescent="0.2">
      <c r="BV56823" s="22"/>
      <c r="BW56823" s="22"/>
      <c r="BX56823" s="1"/>
    </row>
    <row r="56824" spans="74:76" x14ac:dyDescent="0.2">
      <c r="BV56824" s="22"/>
      <c r="BW56824" s="22"/>
      <c r="BX56824" s="1"/>
    </row>
    <row r="56825" spans="74:76" x14ac:dyDescent="0.2">
      <c r="BV56825" s="22"/>
      <c r="BW56825" s="22"/>
      <c r="BX56825" s="1"/>
    </row>
    <row r="56826" spans="74:76" x14ac:dyDescent="0.2">
      <c r="BV56826" s="22"/>
      <c r="BW56826" s="22"/>
      <c r="BX56826" s="1"/>
    </row>
    <row r="56827" spans="74:76" x14ac:dyDescent="0.2">
      <c r="BV56827" s="22"/>
      <c r="BW56827" s="22"/>
      <c r="BX56827" s="1"/>
    </row>
    <row r="56828" spans="74:76" x14ac:dyDescent="0.2">
      <c r="BV56828" s="22"/>
      <c r="BW56828" s="22"/>
      <c r="BX56828" s="1"/>
    </row>
    <row r="56829" spans="74:76" x14ac:dyDescent="0.2">
      <c r="BV56829" s="22"/>
      <c r="BW56829" s="22"/>
      <c r="BX56829" s="1"/>
    </row>
    <row r="56830" spans="74:76" x14ac:dyDescent="0.2">
      <c r="BV56830" s="22"/>
      <c r="BW56830" s="22"/>
      <c r="BX56830" s="1"/>
    </row>
    <row r="56831" spans="74:76" x14ac:dyDescent="0.2">
      <c r="BV56831" s="22"/>
      <c r="BW56831" s="22"/>
      <c r="BX56831" s="1"/>
    </row>
    <row r="56832" spans="74:76" x14ac:dyDescent="0.2">
      <c r="BV56832" s="22"/>
      <c r="BW56832" s="22"/>
      <c r="BX56832" s="1"/>
    </row>
    <row r="56833" spans="74:76" x14ac:dyDescent="0.2">
      <c r="BV56833" s="22"/>
      <c r="BW56833" s="22"/>
      <c r="BX56833" s="1"/>
    </row>
    <row r="56834" spans="74:76" x14ac:dyDescent="0.2">
      <c r="BV56834" s="22"/>
      <c r="BW56834" s="22"/>
      <c r="BX56834" s="1"/>
    </row>
    <row r="56835" spans="74:76" x14ac:dyDescent="0.2">
      <c r="BV56835" s="22"/>
      <c r="BW56835" s="22"/>
      <c r="BX56835" s="1"/>
    </row>
    <row r="56836" spans="74:76" x14ac:dyDescent="0.2">
      <c r="BV56836" s="22"/>
      <c r="BW56836" s="22"/>
      <c r="BX56836" s="1"/>
    </row>
    <row r="56837" spans="74:76" x14ac:dyDescent="0.2">
      <c r="BV56837" s="22"/>
      <c r="BW56837" s="22"/>
      <c r="BX56837" s="1"/>
    </row>
    <row r="56838" spans="74:76" x14ac:dyDescent="0.2">
      <c r="BV56838" s="22"/>
      <c r="BW56838" s="22"/>
      <c r="BX56838" s="1"/>
    </row>
    <row r="56839" spans="74:76" x14ac:dyDescent="0.2">
      <c r="BV56839" s="22"/>
      <c r="BW56839" s="22"/>
      <c r="BX56839" s="1"/>
    </row>
    <row r="56840" spans="74:76" x14ac:dyDescent="0.2">
      <c r="BV56840" s="22"/>
      <c r="BW56840" s="22"/>
      <c r="BX56840" s="1"/>
    </row>
    <row r="56841" spans="74:76" x14ac:dyDescent="0.2">
      <c r="BV56841" s="22"/>
      <c r="BW56841" s="22"/>
      <c r="BX56841" s="1"/>
    </row>
    <row r="56842" spans="74:76" x14ac:dyDescent="0.2">
      <c r="BV56842" s="22"/>
      <c r="BW56842" s="22"/>
      <c r="BX56842" s="1"/>
    </row>
    <row r="56843" spans="74:76" x14ac:dyDescent="0.2">
      <c r="BV56843" s="22"/>
      <c r="BW56843" s="22"/>
      <c r="BX56843" s="1"/>
    </row>
    <row r="56844" spans="74:76" x14ac:dyDescent="0.2">
      <c r="BV56844" s="22"/>
      <c r="BW56844" s="22"/>
      <c r="BX56844" s="1"/>
    </row>
    <row r="56845" spans="74:76" x14ac:dyDescent="0.2">
      <c r="BV56845" s="22"/>
      <c r="BW56845" s="22"/>
      <c r="BX56845" s="1"/>
    </row>
    <row r="56846" spans="74:76" x14ac:dyDescent="0.2">
      <c r="BV56846" s="22"/>
      <c r="BW56846" s="22"/>
      <c r="BX56846" s="1"/>
    </row>
    <row r="56847" spans="74:76" x14ac:dyDescent="0.2">
      <c r="BV56847" s="22"/>
      <c r="BW56847" s="22"/>
      <c r="BX56847" s="1"/>
    </row>
    <row r="56848" spans="74:76" x14ac:dyDescent="0.2">
      <c r="BV56848" s="22"/>
      <c r="BW56848" s="22"/>
      <c r="BX56848" s="1"/>
    </row>
    <row r="56849" spans="74:76" x14ac:dyDescent="0.2">
      <c r="BV56849" s="22"/>
      <c r="BW56849" s="22"/>
      <c r="BX56849" s="1"/>
    </row>
    <row r="56850" spans="74:76" x14ac:dyDescent="0.2">
      <c r="BV56850" s="22"/>
      <c r="BW56850" s="22"/>
      <c r="BX56850" s="1"/>
    </row>
    <row r="56851" spans="74:76" x14ac:dyDescent="0.2">
      <c r="BV56851" s="22"/>
      <c r="BW56851" s="22"/>
      <c r="BX56851" s="1"/>
    </row>
    <row r="56852" spans="74:76" x14ac:dyDescent="0.2">
      <c r="BV56852" s="22"/>
      <c r="BW56852" s="22"/>
      <c r="BX56852" s="1"/>
    </row>
    <row r="56853" spans="74:76" x14ac:dyDescent="0.2">
      <c r="BV56853" s="22"/>
      <c r="BW56853" s="22"/>
      <c r="BX56853" s="1"/>
    </row>
    <row r="56854" spans="74:76" x14ac:dyDescent="0.2">
      <c r="BV56854" s="22"/>
      <c r="BW56854" s="22"/>
      <c r="BX56854" s="1"/>
    </row>
    <row r="56855" spans="74:76" x14ac:dyDescent="0.2">
      <c r="BV56855" s="22"/>
      <c r="BW56855" s="22"/>
      <c r="BX56855" s="1"/>
    </row>
    <row r="56856" spans="74:76" x14ac:dyDescent="0.2">
      <c r="BV56856" s="22"/>
      <c r="BW56856" s="22"/>
      <c r="BX56856" s="1"/>
    </row>
    <row r="56857" spans="74:76" x14ac:dyDescent="0.2">
      <c r="BV56857" s="22"/>
      <c r="BW56857" s="22"/>
      <c r="BX56857" s="1"/>
    </row>
    <row r="56858" spans="74:76" x14ac:dyDescent="0.2">
      <c r="BV56858" s="22"/>
      <c r="BW56858" s="22"/>
      <c r="BX56858" s="1"/>
    </row>
    <row r="56859" spans="74:76" x14ac:dyDescent="0.2">
      <c r="BV56859" s="22"/>
      <c r="BW56859" s="22"/>
      <c r="BX56859" s="1"/>
    </row>
    <row r="56860" spans="74:76" x14ac:dyDescent="0.2">
      <c r="BV56860" s="22"/>
      <c r="BW56860" s="22"/>
      <c r="BX56860" s="1"/>
    </row>
    <row r="56861" spans="74:76" x14ac:dyDescent="0.2">
      <c r="BV56861" s="22"/>
      <c r="BW56861" s="22"/>
      <c r="BX56861" s="1"/>
    </row>
    <row r="56862" spans="74:76" x14ac:dyDescent="0.2">
      <c r="BV56862" s="22"/>
      <c r="BW56862" s="22"/>
      <c r="BX56862" s="1"/>
    </row>
    <row r="56863" spans="74:76" x14ac:dyDescent="0.2">
      <c r="BV56863" s="22"/>
      <c r="BW56863" s="22"/>
      <c r="BX56863" s="1"/>
    </row>
    <row r="56864" spans="74:76" x14ac:dyDescent="0.2">
      <c r="BV56864" s="22"/>
      <c r="BW56864" s="22"/>
      <c r="BX56864" s="1"/>
    </row>
    <row r="56865" spans="74:76" x14ac:dyDescent="0.2">
      <c r="BV56865" s="22"/>
      <c r="BW56865" s="22"/>
      <c r="BX56865" s="1"/>
    </row>
    <row r="56866" spans="74:76" x14ac:dyDescent="0.2">
      <c r="BV56866" s="22"/>
      <c r="BW56866" s="22"/>
      <c r="BX56866" s="1"/>
    </row>
    <row r="56867" spans="74:76" x14ac:dyDescent="0.2">
      <c r="BV56867" s="22"/>
      <c r="BW56867" s="22"/>
      <c r="BX56867" s="1"/>
    </row>
    <row r="56868" spans="74:76" x14ac:dyDescent="0.2">
      <c r="BV56868" s="22"/>
      <c r="BW56868" s="22"/>
      <c r="BX56868" s="1"/>
    </row>
    <row r="56869" spans="74:76" x14ac:dyDescent="0.2">
      <c r="BV56869" s="22"/>
      <c r="BW56869" s="22"/>
      <c r="BX56869" s="1"/>
    </row>
    <row r="56870" spans="74:76" x14ac:dyDescent="0.2">
      <c r="BV56870" s="22"/>
      <c r="BW56870" s="22"/>
      <c r="BX56870" s="1"/>
    </row>
    <row r="56871" spans="74:76" x14ac:dyDescent="0.2">
      <c r="BV56871" s="22"/>
      <c r="BW56871" s="22"/>
      <c r="BX56871" s="1"/>
    </row>
    <row r="56872" spans="74:76" x14ac:dyDescent="0.2">
      <c r="BV56872" s="22"/>
      <c r="BW56872" s="22"/>
      <c r="BX56872" s="1"/>
    </row>
    <row r="56873" spans="74:76" x14ac:dyDescent="0.2">
      <c r="BV56873" s="22"/>
      <c r="BW56873" s="22"/>
      <c r="BX56873" s="1"/>
    </row>
    <row r="56874" spans="74:76" x14ac:dyDescent="0.2">
      <c r="BV56874" s="22"/>
      <c r="BW56874" s="22"/>
      <c r="BX56874" s="1"/>
    </row>
    <row r="56875" spans="74:76" x14ac:dyDescent="0.2">
      <c r="BV56875" s="22"/>
      <c r="BW56875" s="22"/>
      <c r="BX56875" s="1"/>
    </row>
    <row r="56876" spans="74:76" x14ac:dyDescent="0.2">
      <c r="BV56876" s="22"/>
      <c r="BW56876" s="22"/>
      <c r="BX56876" s="1"/>
    </row>
    <row r="56877" spans="74:76" x14ac:dyDescent="0.2">
      <c r="BV56877" s="22"/>
      <c r="BW56877" s="22"/>
      <c r="BX56877" s="1"/>
    </row>
    <row r="56878" spans="74:76" x14ac:dyDescent="0.2">
      <c r="BV56878" s="22"/>
      <c r="BW56878" s="22"/>
      <c r="BX56878" s="1"/>
    </row>
    <row r="56879" spans="74:76" x14ac:dyDescent="0.2">
      <c r="BV56879" s="22"/>
      <c r="BW56879" s="22"/>
      <c r="BX56879" s="1"/>
    </row>
    <row r="56880" spans="74:76" x14ac:dyDescent="0.2">
      <c r="BV56880" s="22"/>
      <c r="BW56880" s="22"/>
      <c r="BX56880" s="1"/>
    </row>
    <row r="56881" spans="74:76" x14ac:dyDescent="0.2">
      <c r="BV56881" s="22"/>
      <c r="BW56881" s="22"/>
      <c r="BX56881" s="1"/>
    </row>
    <row r="56882" spans="74:76" x14ac:dyDescent="0.2">
      <c r="BV56882" s="22"/>
      <c r="BW56882" s="22"/>
      <c r="BX56882" s="1"/>
    </row>
    <row r="56883" spans="74:76" x14ac:dyDescent="0.2">
      <c r="BV56883" s="22"/>
      <c r="BW56883" s="22"/>
      <c r="BX56883" s="1"/>
    </row>
    <row r="56884" spans="74:76" x14ac:dyDescent="0.2">
      <c r="BV56884" s="22"/>
      <c r="BW56884" s="22"/>
      <c r="BX56884" s="1"/>
    </row>
    <row r="56885" spans="74:76" x14ac:dyDescent="0.2">
      <c r="BV56885" s="22"/>
      <c r="BW56885" s="22"/>
      <c r="BX56885" s="1"/>
    </row>
    <row r="56886" spans="74:76" x14ac:dyDescent="0.2">
      <c r="BV56886" s="22"/>
      <c r="BW56886" s="22"/>
      <c r="BX56886" s="1"/>
    </row>
    <row r="56887" spans="74:76" x14ac:dyDescent="0.2">
      <c r="BV56887" s="22"/>
      <c r="BW56887" s="22"/>
      <c r="BX56887" s="1"/>
    </row>
    <row r="56888" spans="74:76" x14ac:dyDescent="0.2">
      <c r="BV56888" s="22"/>
      <c r="BW56888" s="22"/>
      <c r="BX56888" s="1"/>
    </row>
    <row r="56889" spans="74:76" x14ac:dyDescent="0.2">
      <c r="BV56889" s="22"/>
      <c r="BW56889" s="22"/>
      <c r="BX56889" s="1"/>
    </row>
    <row r="56890" spans="74:76" x14ac:dyDescent="0.2">
      <c r="BV56890" s="22"/>
      <c r="BW56890" s="22"/>
      <c r="BX56890" s="1"/>
    </row>
    <row r="56891" spans="74:76" x14ac:dyDescent="0.2">
      <c r="BV56891" s="22"/>
      <c r="BW56891" s="22"/>
      <c r="BX56891" s="1"/>
    </row>
    <row r="56892" spans="74:76" x14ac:dyDescent="0.2">
      <c r="BV56892" s="22"/>
      <c r="BW56892" s="22"/>
      <c r="BX56892" s="1"/>
    </row>
    <row r="56893" spans="74:76" x14ac:dyDescent="0.2">
      <c r="BV56893" s="22"/>
      <c r="BW56893" s="22"/>
      <c r="BX56893" s="1"/>
    </row>
    <row r="56894" spans="74:76" x14ac:dyDescent="0.2">
      <c r="BV56894" s="22"/>
      <c r="BW56894" s="22"/>
      <c r="BX56894" s="1"/>
    </row>
    <row r="56895" spans="74:76" x14ac:dyDescent="0.2">
      <c r="BV56895" s="22"/>
      <c r="BW56895" s="22"/>
      <c r="BX56895" s="1"/>
    </row>
    <row r="56896" spans="74:76" x14ac:dyDescent="0.2">
      <c r="BV56896" s="22"/>
      <c r="BW56896" s="22"/>
      <c r="BX56896" s="1"/>
    </row>
    <row r="56897" spans="74:76" x14ac:dyDescent="0.2">
      <c r="BV56897" s="22"/>
      <c r="BW56897" s="22"/>
      <c r="BX56897" s="1"/>
    </row>
    <row r="56898" spans="74:76" x14ac:dyDescent="0.2">
      <c r="BV56898" s="22"/>
      <c r="BW56898" s="22"/>
      <c r="BX56898" s="1"/>
    </row>
    <row r="56899" spans="74:76" x14ac:dyDescent="0.2">
      <c r="BV56899" s="22"/>
      <c r="BW56899" s="22"/>
      <c r="BX56899" s="1"/>
    </row>
    <row r="56900" spans="74:76" x14ac:dyDescent="0.2">
      <c r="BV56900" s="22"/>
      <c r="BW56900" s="22"/>
      <c r="BX56900" s="1"/>
    </row>
    <row r="56901" spans="74:76" x14ac:dyDescent="0.2">
      <c r="BV56901" s="22"/>
      <c r="BW56901" s="22"/>
      <c r="BX56901" s="1"/>
    </row>
    <row r="56902" spans="74:76" x14ac:dyDescent="0.2">
      <c r="BV56902" s="22"/>
      <c r="BW56902" s="22"/>
      <c r="BX56902" s="1"/>
    </row>
    <row r="56903" spans="74:76" x14ac:dyDescent="0.2">
      <c r="BV56903" s="22"/>
      <c r="BW56903" s="22"/>
      <c r="BX56903" s="1"/>
    </row>
    <row r="56904" spans="74:76" x14ac:dyDescent="0.2">
      <c r="BV56904" s="22"/>
      <c r="BW56904" s="22"/>
      <c r="BX56904" s="1"/>
    </row>
    <row r="56905" spans="74:76" x14ac:dyDescent="0.2">
      <c r="BV56905" s="22"/>
      <c r="BW56905" s="22"/>
      <c r="BX56905" s="1"/>
    </row>
    <row r="56906" spans="74:76" x14ac:dyDescent="0.2">
      <c r="BV56906" s="22"/>
      <c r="BW56906" s="22"/>
      <c r="BX56906" s="1"/>
    </row>
    <row r="56907" spans="74:76" x14ac:dyDescent="0.2">
      <c r="BV56907" s="22"/>
      <c r="BW56907" s="22"/>
      <c r="BX56907" s="1"/>
    </row>
    <row r="56908" spans="74:76" x14ac:dyDescent="0.2">
      <c r="BV56908" s="22"/>
      <c r="BW56908" s="22"/>
      <c r="BX56908" s="1"/>
    </row>
    <row r="56909" spans="74:76" x14ac:dyDescent="0.2">
      <c r="BV56909" s="22"/>
      <c r="BW56909" s="22"/>
      <c r="BX56909" s="1"/>
    </row>
    <row r="56910" spans="74:76" x14ac:dyDescent="0.2">
      <c r="BV56910" s="22"/>
      <c r="BW56910" s="22"/>
      <c r="BX56910" s="1"/>
    </row>
    <row r="56911" spans="74:76" x14ac:dyDescent="0.2">
      <c r="BV56911" s="22"/>
      <c r="BW56911" s="22"/>
      <c r="BX56911" s="1"/>
    </row>
    <row r="56912" spans="74:76" x14ac:dyDescent="0.2">
      <c r="BV56912" s="22"/>
      <c r="BW56912" s="22"/>
      <c r="BX56912" s="1"/>
    </row>
    <row r="56913" spans="74:76" x14ac:dyDescent="0.2">
      <c r="BV56913" s="22"/>
      <c r="BW56913" s="22"/>
      <c r="BX56913" s="1"/>
    </row>
    <row r="56914" spans="74:76" x14ac:dyDescent="0.2">
      <c r="BV56914" s="22"/>
      <c r="BW56914" s="22"/>
      <c r="BX56914" s="1"/>
    </row>
    <row r="56915" spans="74:76" x14ac:dyDescent="0.2">
      <c r="BV56915" s="22"/>
      <c r="BW56915" s="22"/>
      <c r="BX56915" s="1"/>
    </row>
    <row r="56916" spans="74:76" x14ac:dyDescent="0.2">
      <c r="BV56916" s="22"/>
      <c r="BW56916" s="22"/>
      <c r="BX56916" s="1"/>
    </row>
    <row r="56917" spans="74:76" x14ac:dyDescent="0.2">
      <c r="BV56917" s="22"/>
      <c r="BW56917" s="22"/>
      <c r="BX56917" s="1"/>
    </row>
    <row r="56918" spans="74:76" x14ac:dyDescent="0.2">
      <c r="BV56918" s="22"/>
      <c r="BW56918" s="22"/>
      <c r="BX56918" s="1"/>
    </row>
    <row r="56919" spans="74:76" x14ac:dyDescent="0.2">
      <c r="BV56919" s="22"/>
      <c r="BW56919" s="22"/>
      <c r="BX56919" s="1"/>
    </row>
    <row r="56920" spans="74:76" x14ac:dyDescent="0.2">
      <c r="BV56920" s="22"/>
      <c r="BW56920" s="22"/>
      <c r="BX56920" s="1"/>
    </row>
    <row r="56921" spans="74:76" x14ac:dyDescent="0.2">
      <c r="BV56921" s="22"/>
      <c r="BW56921" s="22"/>
      <c r="BX56921" s="1"/>
    </row>
    <row r="56922" spans="74:76" x14ac:dyDescent="0.2">
      <c r="BV56922" s="22"/>
      <c r="BW56922" s="22"/>
      <c r="BX56922" s="1"/>
    </row>
    <row r="56923" spans="74:76" x14ac:dyDescent="0.2">
      <c r="BV56923" s="22"/>
      <c r="BW56923" s="22"/>
      <c r="BX56923" s="1"/>
    </row>
    <row r="56924" spans="74:76" x14ac:dyDescent="0.2">
      <c r="BV56924" s="22"/>
      <c r="BW56924" s="22"/>
      <c r="BX56924" s="1"/>
    </row>
    <row r="56925" spans="74:76" x14ac:dyDescent="0.2">
      <c r="BV56925" s="22"/>
      <c r="BW56925" s="22"/>
      <c r="BX56925" s="1"/>
    </row>
    <row r="56926" spans="74:76" x14ac:dyDescent="0.2">
      <c r="BV56926" s="22"/>
      <c r="BW56926" s="22"/>
      <c r="BX56926" s="1"/>
    </row>
    <row r="56927" spans="74:76" x14ac:dyDescent="0.2">
      <c r="BV56927" s="22"/>
      <c r="BW56927" s="22"/>
      <c r="BX56927" s="1"/>
    </row>
    <row r="56928" spans="74:76" x14ac:dyDescent="0.2">
      <c r="BV56928" s="22"/>
      <c r="BW56928" s="22"/>
      <c r="BX56928" s="1"/>
    </row>
    <row r="56929" spans="74:76" x14ac:dyDescent="0.2">
      <c r="BV56929" s="22"/>
      <c r="BW56929" s="22"/>
      <c r="BX56929" s="1"/>
    </row>
    <row r="56930" spans="74:76" x14ac:dyDescent="0.2">
      <c r="BV56930" s="22"/>
      <c r="BW56930" s="22"/>
      <c r="BX56930" s="1"/>
    </row>
    <row r="56931" spans="74:76" x14ac:dyDescent="0.2">
      <c r="BV56931" s="22"/>
      <c r="BW56931" s="22"/>
      <c r="BX56931" s="1"/>
    </row>
    <row r="56932" spans="74:76" x14ac:dyDescent="0.2">
      <c r="BV56932" s="22"/>
      <c r="BW56932" s="22"/>
      <c r="BX56932" s="1"/>
    </row>
    <row r="56933" spans="74:76" x14ac:dyDescent="0.2">
      <c r="BV56933" s="22"/>
      <c r="BW56933" s="22"/>
      <c r="BX56933" s="1"/>
    </row>
    <row r="56934" spans="74:76" x14ac:dyDescent="0.2">
      <c r="BV56934" s="22"/>
      <c r="BW56934" s="22"/>
      <c r="BX56934" s="1"/>
    </row>
    <row r="56935" spans="74:76" x14ac:dyDescent="0.2">
      <c r="BV56935" s="22"/>
      <c r="BW56935" s="22"/>
      <c r="BX56935" s="1"/>
    </row>
    <row r="56936" spans="74:76" x14ac:dyDescent="0.2">
      <c r="BV56936" s="22"/>
      <c r="BW56936" s="22"/>
      <c r="BX56936" s="1"/>
    </row>
    <row r="56937" spans="74:76" x14ac:dyDescent="0.2">
      <c r="BV56937" s="22"/>
      <c r="BW56937" s="22"/>
      <c r="BX56937" s="1"/>
    </row>
    <row r="56938" spans="74:76" x14ac:dyDescent="0.2">
      <c r="BV56938" s="22"/>
      <c r="BW56938" s="22"/>
      <c r="BX56938" s="1"/>
    </row>
    <row r="56939" spans="74:76" x14ac:dyDescent="0.2">
      <c r="BV56939" s="22"/>
      <c r="BW56939" s="22"/>
      <c r="BX56939" s="1"/>
    </row>
    <row r="56940" spans="74:76" x14ac:dyDescent="0.2">
      <c r="BV56940" s="22"/>
      <c r="BW56940" s="22"/>
      <c r="BX56940" s="1"/>
    </row>
    <row r="56941" spans="74:76" x14ac:dyDescent="0.2">
      <c r="BV56941" s="22"/>
      <c r="BW56941" s="22"/>
      <c r="BX56941" s="1"/>
    </row>
    <row r="56942" spans="74:76" x14ac:dyDescent="0.2">
      <c r="BV56942" s="22"/>
      <c r="BW56942" s="22"/>
      <c r="BX56942" s="1"/>
    </row>
    <row r="56943" spans="74:76" x14ac:dyDescent="0.2">
      <c r="BV56943" s="22"/>
      <c r="BW56943" s="22"/>
      <c r="BX56943" s="1"/>
    </row>
    <row r="56944" spans="74:76" x14ac:dyDescent="0.2">
      <c r="BV56944" s="22"/>
      <c r="BW56944" s="22"/>
      <c r="BX56944" s="1"/>
    </row>
    <row r="56945" spans="74:76" x14ac:dyDescent="0.2">
      <c r="BV56945" s="22"/>
      <c r="BW56945" s="22"/>
      <c r="BX56945" s="1"/>
    </row>
    <row r="56946" spans="74:76" x14ac:dyDescent="0.2">
      <c r="BV56946" s="22"/>
      <c r="BW56946" s="22"/>
      <c r="BX56946" s="1"/>
    </row>
    <row r="56947" spans="74:76" x14ac:dyDescent="0.2">
      <c r="BV56947" s="22"/>
      <c r="BW56947" s="22"/>
      <c r="BX56947" s="1"/>
    </row>
    <row r="56948" spans="74:76" x14ac:dyDescent="0.2">
      <c r="BV56948" s="22"/>
      <c r="BW56948" s="22"/>
      <c r="BX56948" s="1"/>
    </row>
    <row r="56949" spans="74:76" x14ac:dyDescent="0.2">
      <c r="BV56949" s="22"/>
      <c r="BW56949" s="22"/>
      <c r="BX56949" s="1"/>
    </row>
    <row r="56950" spans="74:76" x14ac:dyDescent="0.2">
      <c r="BV56950" s="22"/>
      <c r="BW56950" s="22"/>
      <c r="BX56950" s="1"/>
    </row>
    <row r="56951" spans="74:76" x14ac:dyDescent="0.2">
      <c r="BV56951" s="22"/>
      <c r="BW56951" s="22"/>
      <c r="BX56951" s="1"/>
    </row>
    <row r="56952" spans="74:76" x14ac:dyDescent="0.2">
      <c r="BV56952" s="22"/>
      <c r="BW56952" s="22"/>
      <c r="BX56952" s="1"/>
    </row>
    <row r="56953" spans="74:76" x14ac:dyDescent="0.2">
      <c r="BV56953" s="22"/>
      <c r="BW56953" s="22"/>
      <c r="BX56953" s="1"/>
    </row>
    <row r="56954" spans="74:76" x14ac:dyDescent="0.2">
      <c r="BV56954" s="22"/>
      <c r="BW56954" s="22"/>
      <c r="BX56954" s="1"/>
    </row>
    <row r="56955" spans="74:76" x14ac:dyDescent="0.2">
      <c r="BV56955" s="22"/>
      <c r="BW56955" s="22"/>
      <c r="BX56955" s="1"/>
    </row>
    <row r="56956" spans="74:76" x14ac:dyDescent="0.2">
      <c r="BV56956" s="22"/>
      <c r="BW56956" s="22"/>
      <c r="BX56956" s="1"/>
    </row>
    <row r="56957" spans="74:76" x14ac:dyDescent="0.2">
      <c r="BV56957" s="22"/>
      <c r="BW56957" s="22"/>
      <c r="BX56957" s="1"/>
    </row>
    <row r="56958" spans="74:76" x14ac:dyDescent="0.2">
      <c r="BV56958" s="22"/>
      <c r="BW56958" s="22"/>
      <c r="BX56958" s="1"/>
    </row>
    <row r="56959" spans="74:76" x14ac:dyDescent="0.2">
      <c r="BV56959" s="22"/>
      <c r="BW56959" s="22"/>
      <c r="BX56959" s="1"/>
    </row>
    <row r="56960" spans="74:76" x14ac:dyDescent="0.2">
      <c r="BV56960" s="22"/>
      <c r="BW56960" s="22"/>
      <c r="BX56960" s="1"/>
    </row>
    <row r="56961" spans="74:76" x14ac:dyDescent="0.2">
      <c r="BV56961" s="22"/>
      <c r="BW56961" s="22"/>
      <c r="BX56961" s="1"/>
    </row>
    <row r="56962" spans="74:76" x14ac:dyDescent="0.2">
      <c r="BV56962" s="22"/>
      <c r="BW56962" s="22"/>
      <c r="BX56962" s="1"/>
    </row>
    <row r="56963" spans="74:76" x14ac:dyDescent="0.2">
      <c r="BV56963" s="22"/>
      <c r="BW56963" s="22"/>
      <c r="BX56963" s="1"/>
    </row>
    <row r="56964" spans="74:76" x14ac:dyDescent="0.2">
      <c r="BV56964" s="22"/>
      <c r="BW56964" s="22"/>
      <c r="BX56964" s="1"/>
    </row>
    <row r="56965" spans="74:76" x14ac:dyDescent="0.2">
      <c r="BV56965" s="22"/>
      <c r="BW56965" s="22"/>
      <c r="BX56965" s="1"/>
    </row>
    <row r="56966" spans="74:76" x14ac:dyDescent="0.2">
      <c r="BV56966" s="22"/>
      <c r="BW56966" s="22"/>
      <c r="BX56966" s="1"/>
    </row>
    <row r="56967" spans="74:76" x14ac:dyDescent="0.2">
      <c r="BV56967" s="22"/>
      <c r="BW56967" s="22"/>
      <c r="BX56967" s="1"/>
    </row>
    <row r="56968" spans="74:76" x14ac:dyDescent="0.2">
      <c r="BV56968" s="22"/>
      <c r="BW56968" s="22"/>
      <c r="BX56968" s="1"/>
    </row>
    <row r="56969" spans="74:76" x14ac:dyDescent="0.2">
      <c r="BV56969" s="22"/>
      <c r="BW56969" s="22"/>
      <c r="BX56969" s="1"/>
    </row>
    <row r="56970" spans="74:76" x14ac:dyDescent="0.2">
      <c r="BV56970" s="22"/>
      <c r="BW56970" s="22"/>
      <c r="BX56970" s="1"/>
    </row>
    <row r="56971" spans="74:76" x14ac:dyDescent="0.2">
      <c r="BV56971" s="22"/>
      <c r="BW56971" s="22"/>
      <c r="BX56971" s="1"/>
    </row>
    <row r="56972" spans="74:76" x14ac:dyDescent="0.2">
      <c r="BV56972" s="22"/>
      <c r="BW56972" s="22"/>
      <c r="BX56972" s="1"/>
    </row>
    <row r="56973" spans="74:76" x14ac:dyDescent="0.2">
      <c r="BV56973" s="22"/>
      <c r="BW56973" s="22"/>
      <c r="BX56973" s="1"/>
    </row>
    <row r="56974" spans="74:76" x14ac:dyDescent="0.2">
      <c r="BV56974" s="22"/>
      <c r="BW56974" s="22"/>
      <c r="BX56974" s="1"/>
    </row>
    <row r="56975" spans="74:76" x14ac:dyDescent="0.2">
      <c r="BV56975" s="22"/>
      <c r="BW56975" s="22"/>
      <c r="BX56975" s="1"/>
    </row>
    <row r="56976" spans="74:76" x14ac:dyDescent="0.2">
      <c r="BV56976" s="22"/>
      <c r="BW56976" s="22"/>
      <c r="BX56976" s="1"/>
    </row>
    <row r="56977" spans="74:76" x14ac:dyDescent="0.2">
      <c r="BV56977" s="22"/>
      <c r="BW56977" s="22"/>
      <c r="BX56977" s="1"/>
    </row>
    <row r="56978" spans="74:76" x14ac:dyDescent="0.2">
      <c r="BV56978" s="22"/>
      <c r="BW56978" s="22"/>
      <c r="BX56978" s="1"/>
    </row>
    <row r="56979" spans="74:76" x14ac:dyDescent="0.2">
      <c r="BV56979" s="22"/>
      <c r="BW56979" s="22"/>
      <c r="BX56979" s="1"/>
    </row>
    <row r="56980" spans="74:76" x14ac:dyDescent="0.2">
      <c r="BV56980" s="22"/>
      <c r="BW56980" s="22"/>
      <c r="BX56980" s="1"/>
    </row>
    <row r="56981" spans="74:76" x14ac:dyDescent="0.2">
      <c r="BV56981" s="22"/>
      <c r="BW56981" s="22"/>
      <c r="BX56981" s="1"/>
    </row>
    <row r="56982" spans="74:76" x14ac:dyDescent="0.2">
      <c r="BV56982" s="22"/>
      <c r="BW56982" s="22"/>
      <c r="BX56982" s="1"/>
    </row>
    <row r="56983" spans="74:76" x14ac:dyDescent="0.2">
      <c r="BV56983" s="22"/>
      <c r="BW56983" s="22"/>
      <c r="BX56983" s="1"/>
    </row>
    <row r="56984" spans="74:76" x14ac:dyDescent="0.2">
      <c r="BV56984" s="22"/>
      <c r="BW56984" s="22"/>
      <c r="BX56984" s="1"/>
    </row>
    <row r="56985" spans="74:76" x14ac:dyDescent="0.2">
      <c r="BV56985" s="22"/>
      <c r="BW56985" s="22"/>
      <c r="BX56985" s="1"/>
    </row>
    <row r="56986" spans="74:76" x14ac:dyDescent="0.2">
      <c r="BV56986" s="22"/>
      <c r="BW56986" s="22"/>
      <c r="BX56986" s="1"/>
    </row>
    <row r="56987" spans="74:76" x14ac:dyDescent="0.2">
      <c r="BV56987" s="22"/>
      <c r="BW56987" s="22"/>
      <c r="BX56987" s="1"/>
    </row>
    <row r="56988" spans="74:76" x14ac:dyDescent="0.2">
      <c r="BV56988" s="22"/>
      <c r="BW56988" s="22"/>
      <c r="BX56988" s="1"/>
    </row>
    <row r="56989" spans="74:76" x14ac:dyDescent="0.2">
      <c r="BV56989" s="22"/>
      <c r="BW56989" s="22"/>
      <c r="BX56989" s="1"/>
    </row>
    <row r="56990" spans="74:76" x14ac:dyDescent="0.2">
      <c r="BV56990" s="22"/>
      <c r="BW56990" s="22"/>
      <c r="BX56990" s="1"/>
    </row>
    <row r="56991" spans="74:76" x14ac:dyDescent="0.2">
      <c r="BV56991" s="22"/>
      <c r="BW56991" s="22"/>
      <c r="BX56991" s="1"/>
    </row>
    <row r="56992" spans="74:76" x14ac:dyDescent="0.2">
      <c r="BV56992" s="22"/>
      <c r="BW56992" s="22"/>
      <c r="BX56992" s="1"/>
    </row>
    <row r="56993" spans="74:76" x14ac:dyDescent="0.2">
      <c r="BV56993" s="22"/>
      <c r="BW56993" s="22"/>
      <c r="BX56993" s="1"/>
    </row>
    <row r="56994" spans="74:76" x14ac:dyDescent="0.2">
      <c r="BV56994" s="22"/>
      <c r="BW56994" s="22"/>
      <c r="BX56994" s="1"/>
    </row>
    <row r="56995" spans="74:76" x14ac:dyDescent="0.2">
      <c r="BV56995" s="22"/>
      <c r="BW56995" s="22"/>
      <c r="BX56995" s="1"/>
    </row>
    <row r="56996" spans="74:76" x14ac:dyDescent="0.2">
      <c r="BV56996" s="22"/>
      <c r="BW56996" s="22"/>
      <c r="BX56996" s="1"/>
    </row>
    <row r="56997" spans="74:76" x14ac:dyDescent="0.2">
      <c r="BV56997" s="22"/>
      <c r="BW56997" s="22"/>
      <c r="BX56997" s="1"/>
    </row>
    <row r="56998" spans="74:76" x14ac:dyDescent="0.2">
      <c r="BV56998" s="22"/>
      <c r="BW56998" s="22"/>
      <c r="BX56998" s="1"/>
    </row>
    <row r="56999" spans="74:76" x14ac:dyDescent="0.2">
      <c r="BV56999" s="22"/>
      <c r="BW56999" s="22"/>
      <c r="BX56999" s="1"/>
    </row>
    <row r="57000" spans="74:76" x14ac:dyDescent="0.2">
      <c r="BV57000" s="22"/>
      <c r="BW57000" s="22"/>
      <c r="BX57000" s="1"/>
    </row>
    <row r="57001" spans="74:76" x14ac:dyDescent="0.2">
      <c r="BV57001" s="22"/>
      <c r="BW57001" s="22"/>
      <c r="BX57001" s="1"/>
    </row>
    <row r="57002" spans="74:76" x14ac:dyDescent="0.2">
      <c r="BV57002" s="22"/>
      <c r="BW57002" s="22"/>
      <c r="BX57002" s="1"/>
    </row>
    <row r="57003" spans="74:76" x14ac:dyDescent="0.2">
      <c r="BV57003" s="22"/>
      <c r="BW57003" s="22"/>
      <c r="BX57003" s="1"/>
    </row>
    <row r="57004" spans="74:76" x14ac:dyDescent="0.2">
      <c r="BV57004" s="22"/>
      <c r="BW57004" s="22"/>
      <c r="BX57004" s="1"/>
    </row>
    <row r="57005" spans="74:76" x14ac:dyDescent="0.2">
      <c r="BV57005" s="22"/>
      <c r="BW57005" s="22"/>
      <c r="BX57005" s="1"/>
    </row>
    <row r="57006" spans="74:76" x14ac:dyDescent="0.2">
      <c r="BV57006" s="22"/>
      <c r="BW57006" s="22"/>
      <c r="BX57006" s="1"/>
    </row>
    <row r="57007" spans="74:76" x14ac:dyDescent="0.2">
      <c r="BV57007" s="22"/>
      <c r="BW57007" s="22"/>
      <c r="BX57007" s="1"/>
    </row>
    <row r="57008" spans="74:76" x14ac:dyDescent="0.2">
      <c r="BV57008" s="22"/>
      <c r="BW57008" s="22"/>
      <c r="BX57008" s="1"/>
    </row>
    <row r="57009" spans="74:76" x14ac:dyDescent="0.2">
      <c r="BV57009" s="22"/>
      <c r="BW57009" s="22"/>
      <c r="BX57009" s="1"/>
    </row>
    <row r="57010" spans="74:76" x14ac:dyDescent="0.2">
      <c r="BV57010" s="22"/>
      <c r="BW57010" s="22"/>
      <c r="BX57010" s="1"/>
    </row>
    <row r="57011" spans="74:76" x14ac:dyDescent="0.2">
      <c r="BV57011" s="22"/>
      <c r="BW57011" s="22"/>
      <c r="BX57011" s="1"/>
    </row>
    <row r="57012" spans="74:76" x14ac:dyDescent="0.2">
      <c r="BV57012" s="22"/>
      <c r="BW57012" s="22"/>
      <c r="BX57012" s="1"/>
    </row>
    <row r="57013" spans="74:76" x14ac:dyDescent="0.2">
      <c r="BV57013" s="22"/>
      <c r="BW57013" s="22"/>
      <c r="BX57013" s="1"/>
    </row>
    <row r="57014" spans="74:76" x14ac:dyDescent="0.2">
      <c r="BV57014" s="22"/>
      <c r="BW57014" s="22"/>
      <c r="BX57014" s="1"/>
    </row>
    <row r="57015" spans="74:76" x14ac:dyDescent="0.2">
      <c r="BV57015" s="22"/>
      <c r="BW57015" s="22"/>
      <c r="BX57015" s="1"/>
    </row>
    <row r="57016" spans="74:76" x14ac:dyDescent="0.2">
      <c r="BV57016" s="22"/>
      <c r="BW57016" s="22"/>
      <c r="BX57016" s="1"/>
    </row>
    <row r="57017" spans="74:76" x14ac:dyDescent="0.2">
      <c r="BV57017" s="22"/>
      <c r="BW57017" s="22"/>
      <c r="BX57017" s="1"/>
    </row>
    <row r="57018" spans="74:76" x14ac:dyDescent="0.2">
      <c r="BV57018" s="22"/>
      <c r="BW57018" s="22"/>
      <c r="BX57018" s="1"/>
    </row>
    <row r="57019" spans="74:76" x14ac:dyDescent="0.2">
      <c r="BV57019" s="22"/>
      <c r="BW57019" s="22"/>
      <c r="BX57019" s="1"/>
    </row>
    <row r="57020" spans="74:76" x14ac:dyDescent="0.2">
      <c r="BV57020" s="22"/>
      <c r="BW57020" s="22"/>
      <c r="BX57020" s="1"/>
    </row>
    <row r="57021" spans="74:76" x14ac:dyDescent="0.2">
      <c r="BV57021" s="22"/>
      <c r="BW57021" s="22"/>
      <c r="BX57021" s="1"/>
    </row>
    <row r="57022" spans="74:76" x14ac:dyDescent="0.2">
      <c r="BV57022" s="22"/>
      <c r="BW57022" s="22"/>
      <c r="BX57022" s="1"/>
    </row>
    <row r="57023" spans="74:76" x14ac:dyDescent="0.2">
      <c r="BV57023" s="22"/>
      <c r="BW57023" s="22"/>
      <c r="BX57023" s="1"/>
    </row>
    <row r="57024" spans="74:76" x14ac:dyDescent="0.2">
      <c r="BV57024" s="22"/>
      <c r="BW57024" s="22"/>
      <c r="BX57024" s="1"/>
    </row>
    <row r="57025" spans="74:76" x14ac:dyDescent="0.2">
      <c r="BV57025" s="22"/>
      <c r="BW57025" s="22"/>
      <c r="BX57025" s="1"/>
    </row>
    <row r="57026" spans="74:76" x14ac:dyDescent="0.2">
      <c r="BV57026" s="22"/>
      <c r="BW57026" s="22"/>
      <c r="BX57026" s="1"/>
    </row>
    <row r="57027" spans="74:76" x14ac:dyDescent="0.2">
      <c r="BV57027" s="22"/>
      <c r="BW57027" s="22"/>
      <c r="BX57027" s="1"/>
    </row>
    <row r="57028" spans="74:76" x14ac:dyDescent="0.2">
      <c r="BV57028" s="22"/>
      <c r="BW57028" s="22"/>
      <c r="BX57028" s="1"/>
    </row>
    <row r="57029" spans="74:76" x14ac:dyDescent="0.2">
      <c r="BV57029" s="22"/>
      <c r="BW57029" s="22"/>
      <c r="BX57029" s="1"/>
    </row>
    <row r="57030" spans="74:76" x14ac:dyDescent="0.2">
      <c r="BV57030" s="22"/>
      <c r="BW57030" s="22"/>
      <c r="BX57030" s="1"/>
    </row>
    <row r="57031" spans="74:76" x14ac:dyDescent="0.2">
      <c r="BV57031" s="22"/>
      <c r="BW57031" s="22"/>
      <c r="BX57031" s="1"/>
    </row>
    <row r="57032" spans="74:76" x14ac:dyDescent="0.2">
      <c r="BV57032" s="22"/>
      <c r="BW57032" s="22"/>
      <c r="BX57032" s="1"/>
    </row>
    <row r="57033" spans="74:76" x14ac:dyDescent="0.2">
      <c r="BV57033" s="22"/>
      <c r="BW57033" s="22"/>
      <c r="BX57033" s="1"/>
    </row>
    <row r="57034" spans="74:76" x14ac:dyDescent="0.2">
      <c r="BV57034" s="22"/>
      <c r="BW57034" s="22"/>
      <c r="BX57034" s="1"/>
    </row>
    <row r="57035" spans="74:76" x14ac:dyDescent="0.2">
      <c r="BV57035" s="22"/>
      <c r="BW57035" s="22"/>
      <c r="BX57035" s="1"/>
    </row>
    <row r="57036" spans="74:76" x14ac:dyDescent="0.2">
      <c r="BV57036" s="22"/>
      <c r="BW57036" s="22"/>
      <c r="BX57036" s="1"/>
    </row>
    <row r="57037" spans="74:76" x14ac:dyDescent="0.2">
      <c r="BV57037" s="22"/>
      <c r="BW57037" s="22"/>
      <c r="BX57037" s="1"/>
    </row>
    <row r="57038" spans="74:76" x14ac:dyDescent="0.2">
      <c r="BV57038" s="22"/>
      <c r="BW57038" s="22"/>
      <c r="BX57038" s="1"/>
    </row>
    <row r="57039" spans="74:76" x14ac:dyDescent="0.2">
      <c r="BV57039" s="22"/>
      <c r="BW57039" s="22"/>
      <c r="BX57039" s="1"/>
    </row>
    <row r="57040" spans="74:76" x14ac:dyDescent="0.2">
      <c r="BV57040" s="22"/>
      <c r="BW57040" s="22"/>
      <c r="BX57040" s="1"/>
    </row>
    <row r="57041" spans="74:76" x14ac:dyDescent="0.2">
      <c r="BV57041" s="22"/>
      <c r="BW57041" s="22"/>
      <c r="BX57041" s="1"/>
    </row>
    <row r="57042" spans="74:76" x14ac:dyDescent="0.2">
      <c r="BV57042" s="22"/>
      <c r="BW57042" s="22"/>
      <c r="BX57042" s="1"/>
    </row>
    <row r="57043" spans="74:76" x14ac:dyDescent="0.2">
      <c r="BV57043" s="22"/>
      <c r="BW57043" s="22"/>
      <c r="BX57043" s="1"/>
    </row>
    <row r="57044" spans="74:76" x14ac:dyDescent="0.2">
      <c r="BV57044" s="22"/>
      <c r="BW57044" s="22"/>
      <c r="BX57044" s="1"/>
    </row>
    <row r="57045" spans="74:76" x14ac:dyDescent="0.2">
      <c r="BV57045" s="22"/>
      <c r="BW57045" s="22"/>
      <c r="BX57045" s="1"/>
    </row>
    <row r="57046" spans="74:76" x14ac:dyDescent="0.2">
      <c r="BV57046" s="22"/>
      <c r="BW57046" s="22"/>
      <c r="BX57046" s="1"/>
    </row>
    <row r="57047" spans="74:76" x14ac:dyDescent="0.2">
      <c r="BV57047" s="22"/>
      <c r="BW57047" s="22"/>
      <c r="BX57047" s="1"/>
    </row>
    <row r="57048" spans="74:76" x14ac:dyDescent="0.2">
      <c r="BV57048" s="22"/>
      <c r="BW57048" s="22"/>
      <c r="BX57048" s="1"/>
    </row>
    <row r="57049" spans="74:76" x14ac:dyDescent="0.2">
      <c r="BV57049" s="22"/>
      <c r="BW57049" s="22"/>
      <c r="BX57049" s="1"/>
    </row>
    <row r="57050" spans="74:76" x14ac:dyDescent="0.2">
      <c r="BV57050" s="22"/>
      <c r="BW57050" s="22"/>
      <c r="BX57050" s="1"/>
    </row>
    <row r="57051" spans="74:76" x14ac:dyDescent="0.2">
      <c r="BV57051" s="22"/>
      <c r="BW57051" s="22"/>
      <c r="BX57051" s="1"/>
    </row>
    <row r="57052" spans="74:76" x14ac:dyDescent="0.2">
      <c r="BV57052" s="22"/>
      <c r="BW57052" s="22"/>
      <c r="BX57052" s="1"/>
    </row>
    <row r="57053" spans="74:76" x14ac:dyDescent="0.2">
      <c r="BV57053" s="22"/>
      <c r="BW57053" s="22"/>
      <c r="BX57053" s="1"/>
    </row>
    <row r="57054" spans="74:76" x14ac:dyDescent="0.2">
      <c r="BV57054" s="22"/>
      <c r="BW57054" s="22"/>
      <c r="BX57054" s="1"/>
    </row>
    <row r="57055" spans="74:76" x14ac:dyDescent="0.2">
      <c r="BV57055" s="22"/>
      <c r="BW57055" s="22"/>
      <c r="BX57055" s="1"/>
    </row>
    <row r="57056" spans="74:76" x14ac:dyDescent="0.2">
      <c r="BV57056" s="22"/>
      <c r="BW57056" s="22"/>
      <c r="BX57056" s="1"/>
    </row>
    <row r="57057" spans="74:76" x14ac:dyDescent="0.2">
      <c r="BV57057" s="22"/>
      <c r="BW57057" s="22"/>
      <c r="BX57057" s="1"/>
    </row>
    <row r="57058" spans="74:76" x14ac:dyDescent="0.2">
      <c r="BV57058" s="22"/>
      <c r="BW57058" s="22"/>
      <c r="BX57058" s="1"/>
    </row>
    <row r="57059" spans="74:76" x14ac:dyDescent="0.2">
      <c r="BV57059" s="22"/>
      <c r="BW57059" s="22"/>
      <c r="BX57059" s="1"/>
    </row>
    <row r="57060" spans="74:76" x14ac:dyDescent="0.2">
      <c r="BV57060" s="22"/>
      <c r="BW57060" s="22"/>
      <c r="BX57060" s="1"/>
    </row>
    <row r="57061" spans="74:76" x14ac:dyDescent="0.2">
      <c r="BV57061" s="22"/>
      <c r="BW57061" s="22"/>
      <c r="BX57061" s="1"/>
    </row>
    <row r="57062" spans="74:76" x14ac:dyDescent="0.2">
      <c r="BV57062" s="22"/>
      <c r="BW57062" s="22"/>
      <c r="BX57062" s="1"/>
    </row>
    <row r="57063" spans="74:76" x14ac:dyDescent="0.2">
      <c r="BV57063" s="22"/>
      <c r="BW57063" s="22"/>
      <c r="BX57063" s="1"/>
    </row>
    <row r="57064" spans="74:76" x14ac:dyDescent="0.2">
      <c r="BV57064" s="22"/>
      <c r="BW57064" s="22"/>
      <c r="BX57064" s="1"/>
    </row>
    <row r="57065" spans="74:76" x14ac:dyDescent="0.2">
      <c r="BV57065" s="22"/>
      <c r="BW57065" s="22"/>
      <c r="BX57065" s="1"/>
    </row>
    <row r="57066" spans="74:76" x14ac:dyDescent="0.2">
      <c r="BV57066" s="22"/>
      <c r="BW57066" s="22"/>
      <c r="BX57066" s="1"/>
    </row>
    <row r="57067" spans="74:76" x14ac:dyDescent="0.2">
      <c r="BV57067" s="22"/>
      <c r="BW57067" s="22"/>
      <c r="BX57067" s="1"/>
    </row>
    <row r="57068" spans="74:76" x14ac:dyDescent="0.2">
      <c r="BV57068" s="22"/>
      <c r="BW57068" s="22"/>
      <c r="BX57068" s="1"/>
    </row>
    <row r="57069" spans="74:76" x14ac:dyDescent="0.2">
      <c r="BV57069" s="22"/>
      <c r="BW57069" s="22"/>
      <c r="BX57069" s="1"/>
    </row>
    <row r="57070" spans="74:76" x14ac:dyDescent="0.2">
      <c r="BV57070" s="22"/>
      <c r="BW57070" s="22"/>
      <c r="BX57070" s="1"/>
    </row>
    <row r="57071" spans="74:76" x14ac:dyDescent="0.2">
      <c r="BV57071" s="22"/>
      <c r="BW57071" s="22"/>
      <c r="BX57071" s="1"/>
    </row>
    <row r="57072" spans="74:76" x14ac:dyDescent="0.2">
      <c r="BV57072" s="22"/>
      <c r="BW57072" s="22"/>
      <c r="BX57072" s="1"/>
    </row>
    <row r="57073" spans="74:76" x14ac:dyDescent="0.2">
      <c r="BV57073" s="22"/>
      <c r="BW57073" s="22"/>
      <c r="BX57073" s="1"/>
    </row>
    <row r="57074" spans="74:76" x14ac:dyDescent="0.2">
      <c r="BV57074" s="22"/>
      <c r="BW57074" s="22"/>
      <c r="BX57074" s="1"/>
    </row>
    <row r="57075" spans="74:76" x14ac:dyDescent="0.2">
      <c r="BV57075" s="22"/>
      <c r="BW57075" s="22"/>
      <c r="BX57075" s="1"/>
    </row>
    <row r="57076" spans="74:76" x14ac:dyDescent="0.2">
      <c r="BV57076" s="22"/>
      <c r="BW57076" s="22"/>
      <c r="BX57076" s="1"/>
    </row>
    <row r="57077" spans="74:76" x14ac:dyDescent="0.2">
      <c r="BV57077" s="22"/>
      <c r="BW57077" s="22"/>
      <c r="BX57077" s="1"/>
    </row>
    <row r="57078" spans="74:76" x14ac:dyDescent="0.2">
      <c r="BV57078" s="22"/>
      <c r="BW57078" s="22"/>
      <c r="BX57078" s="1"/>
    </row>
    <row r="57079" spans="74:76" x14ac:dyDescent="0.2">
      <c r="BV57079" s="22"/>
      <c r="BW57079" s="22"/>
      <c r="BX57079" s="1"/>
    </row>
    <row r="57080" spans="74:76" x14ac:dyDescent="0.2">
      <c r="BV57080" s="22"/>
      <c r="BW57080" s="22"/>
      <c r="BX57080" s="1"/>
    </row>
    <row r="57081" spans="74:76" x14ac:dyDescent="0.2">
      <c r="BV57081" s="22"/>
      <c r="BW57081" s="22"/>
      <c r="BX57081" s="1"/>
    </row>
    <row r="57082" spans="74:76" x14ac:dyDescent="0.2">
      <c r="BV57082" s="22"/>
      <c r="BW57082" s="22"/>
      <c r="BX57082" s="1"/>
    </row>
    <row r="57083" spans="74:76" x14ac:dyDescent="0.2">
      <c r="BV57083" s="22"/>
      <c r="BW57083" s="22"/>
      <c r="BX57083" s="1"/>
    </row>
    <row r="57084" spans="74:76" x14ac:dyDescent="0.2">
      <c r="BV57084" s="22"/>
      <c r="BW57084" s="22"/>
      <c r="BX57084" s="1"/>
    </row>
    <row r="57085" spans="74:76" x14ac:dyDescent="0.2">
      <c r="BV57085" s="22"/>
      <c r="BW57085" s="22"/>
      <c r="BX57085" s="1"/>
    </row>
    <row r="57086" spans="74:76" x14ac:dyDescent="0.2">
      <c r="BV57086" s="22"/>
      <c r="BW57086" s="22"/>
      <c r="BX57086" s="1"/>
    </row>
    <row r="57087" spans="74:76" x14ac:dyDescent="0.2">
      <c r="BV57087" s="22"/>
      <c r="BW57087" s="22"/>
      <c r="BX57087" s="1"/>
    </row>
    <row r="57088" spans="74:76" x14ac:dyDescent="0.2">
      <c r="BV57088" s="22"/>
      <c r="BW57088" s="22"/>
      <c r="BX57088" s="1"/>
    </row>
    <row r="57089" spans="74:76" x14ac:dyDescent="0.2">
      <c r="BV57089" s="22"/>
      <c r="BW57089" s="22"/>
      <c r="BX57089" s="1"/>
    </row>
    <row r="57090" spans="74:76" x14ac:dyDescent="0.2">
      <c r="BV57090" s="22"/>
      <c r="BW57090" s="22"/>
      <c r="BX57090" s="1"/>
    </row>
    <row r="57091" spans="74:76" x14ac:dyDescent="0.2">
      <c r="BV57091" s="22"/>
      <c r="BW57091" s="22"/>
      <c r="BX57091" s="1"/>
    </row>
    <row r="57092" spans="74:76" x14ac:dyDescent="0.2">
      <c r="BV57092" s="22"/>
      <c r="BW57092" s="22"/>
      <c r="BX57092" s="1"/>
    </row>
    <row r="57093" spans="74:76" x14ac:dyDescent="0.2">
      <c r="BV57093" s="22"/>
      <c r="BW57093" s="22"/>
      <c r="BX57093" s="1"/>
    </row>
    <row r="57094" spans="74:76" x14ac:dyDescent="0.2">
      <c r="BV57094" s="22"/>
      <c r="BW57094" s="22"/>
      <c r="BX57094" s="1"/>
    </row>
    <row r="57095" spans="74:76" x14ac:dyDescent="0.2">
      <c r="BV57095" s="22"/>
      <c r="BW57095" s="22"/>
      <c r="BX57095" s="1"/>
    </row>
    <row r="57096" spans="74:76" x14ac:dyDescent="0.2">
      <c r="BV57096" s="22"/>
      <c r="BW57096" s="22"/>
      <c r="BX57096" s="1"/>
    </row>
    <row r="57097" spans="74:76" x14ac:dyDescent="0.2">
      <c r="BV57097" s="22"/>
      <c r="BW57097" s="22"/>
      <c r="BX57097" s="1"/>
    </row>
    <row r="57098" spans="74:76" x14ac:dyDescent="0.2">
      <c r="BV57098" s="22"/>
      <c r="BW57098" s="22"/>
      <c r="BX57098" s="1"/>
    </row>
    <row r="57099" spans="74:76" x14ac:dyDescent="0.2">
      <c r="BV57099" s="22"/>
      <c r="BW57099" s="22"/>
      <c r="BX57099" s="1"/>
    </row>
    <row r="57100" spans="74:76" x14ac:dyDescent="0.2">
      <c r="BV57100" s="22"/>
      <c r="BW57100" s="22"/>
      <c r="BX57100" s="1"/>
    </row>
    <row r="57101" spans="74:76" x14ac:dyDescent="0.2">
      <c r="BV57101" s="22"/>
      <c r="BW57101" s="22"/>
      <c r="BX57101" s="1"/>
    </row>
    <row r="57102" spans="74:76" x14ac:dyDescent="0.2">
      <c r="BV57102" s="22"/>
      <c r="BW57102" s="22"/>
      <c r="BX57102" s="1"/>
    </row>
    <row r="57103" spans="74:76" x14ac:dyDescent="0.2">
      <c r="BV57103" s="22"/>
      <c r="BW57103" s="22"/>
      <c r="BX57103" s="1"/>
    </row>
    <row r="57104" spans="74:76" x14ac:dyDescent="0.2">
      <c r="BV57104" s="22"/>
      <c r="BW57104" s="22"/>
      <c r="BX57104" s="1"/>
    </row>
    <row r="57105" spans="74:76" x14ac:dyDescent="0.2">
      <c r="BV57105" s="22"/>
      <c r="BW57105" s="22"/>
      <c r="BX57105" s="1"/>
    </row>
    <row r="57106" spans="74:76" x14ac:dyDescent="0.2">
      <c r="BV57106" s="22"/>
      <c r="BW57106" s="22"/>
      <c r="BX57106" s="1"/>
    </row>
    <row r="57107" spans="74:76" x14ac:dyDescent="0.2">
      <c r="BV57107" s="22"/>
      <c r="BW57107" s="22"/>
      <c r="BX57107" s="1"/>
    </row>
    <row r="57108" spans="74:76" x14ac:dyDescent="0.2">
      <c r="BV57108" s="22"/>
      <c r="BW57108" s="22"/>
      <c r="BX57108" s="1"/>
    </row>
    <row r="57109" spans="74:76" x14ac:dyDescent="0.2">
      <c r="BV57109" s="22"/>
      <c r="BW57109" s="22"/>
      <c r="BX57109" s="1"/>
    </row>
    <row r="57110" spans="74:76" x14ac:dyDescent="0.2">
      <c r="BV57110" s="22"/>
      <c r="BW57110" s="22"/>
      <c r="BX57110" s="1"/>
    </row>
    <row r="57111" spans="74:76" x14ac:dyDescent="0.2">
      <c r="BV57111" s="22"/>
      <c r="BW57111" s="22"/>
      <c r="BX57111" s="1"/>
    </row>
    <row r="57112" spans="74:76" x14ac:dyDescent="0.2">
      <c r="BV57112" s="22"/>
      <c r="BW57112" s="22"/>
      <c r="BX57112" s="1"/>
    </row>
    <row r="57113" spans="74:76" x14ac:dyDescent="0.2">
      <c r="BV57113" s="22"/>
      <c r="BW57113" s="22"/>
      <c r="BX57113" s="1"/>
    </row>
    <row r="57114" spans="74:76" x14ac:dyDescent="0.2">
      <c r="BV57114" s="22"/>
      <c r="BW57114" s="22"/>
      <c r="BX57114" s="1"/>
    </row>
    <row r="57115" spans="74:76" x14ac:dyDescent="0.2">
      <c r="BV57115" s="22"/>
      <c r="BW57115" s="22"/>
      <c r="BX57115" s="1"/>
    </row>
    <row r="57116" spans="74:76" x14ac:dyDescent="0.2">
      <c r="BV57116" s="22"/>
      <c r="BW57116" s="22"/>
      <c r="BX57116" s="1"/>
    </row>
    <row r="57117" spans="74:76" x14ac:dyDescent="0.2">
      <c r="BV57117" s="22"/>
      <c r="BW57117" s="22"/>
      <c r="BX57117" s="1"/>
    </row>
    <row r="57118" spans="74:76" x14ac:dyDescent="0.2">
      <c r="BV57118" s="22"/>
      <c r="BW57118" s="22"/>
      <c r="BX57118" s="1"/>
    </row>
    <row r="57119" spans="74:76" x14ac:dyDescent="0.2">
      <c r="BV57119" s="22"/>
      <c r="BW57119" s="22"/>
      <c r="BX57119" s="1"/>
    </row>
    <row r="57120" spans="74:76" x14ac:dyDescent="0.2">
      <c r="BV57120" s="22"/>
      <c r="BW57120" s="22"/>
      <c r="BX57120" s="1"/>
    </row>
    <row r="57121" spans="74:76" x14ac:dyDescent="0.2">
      <c r="BV57121" s="22"/>
      <c r="BW57121" s="22"/>
      <c r="BX57121" s="1"/>
    </row>
    <row r="57122" spans="74:76" x14ac:dyDescent="0.2">
      <c r="BV57122" s="22"/>
      <c r="BW57122" s="22"/>
      <c r="BX57122" s="1"/>
    </row>
    <row r="57123" spans="74:76" x14ac:dyDescent="0.2">
      <c r="BV57123" s="22"/>
      <c r="BW57123" s="22"/>
      <c r="BX57123" s="1"/>
    </row>
    <row r="57124" spans="74:76" x14ac:dyDescent="0.2">
      <c r="BV57124" s="22"/>
      <c r="BW57124" s="22"/>
      <c r="BX57124" s="1"/>
    </row>
    <row r="57125" spans="74:76" x14ac:dyDescent="0.2">
      <c r="BV57125" s="22"/>
      <c r="BW57125" s="22"/>
      <c r="BX57125" s="1"/>
    </row>
    <row r="57126" spans="74:76" x14ac:dyDescent="0.2">
      <c r="BV57126" s="22"/>
      <c r="BW57126" s="22"/>
      <c r="BX57126" s="1"/>
    </row>
    <row r="57127" spans="74:76" x14ac:dyDescent="0.2">
      <c r="BV57127" s="22"/>
      <c r="BW57127" s="22"/>
      <c r="BX57127" s="1"/>
    </row>
    <row r="57128" spans="74:76" x14ac:dyDescent="0.2">
      <c r="BV57128" s="22"/>
      <c r="BW57128" s="22"/>
      <c r="BX57128" s="1"/>
    </row>
    <row r="57129" spans="74:76" x14ac:dyDescent="0.2">
      <c r="BV57129" s="22"/>
      <c r="BW57129" s="22"/>
      <c r="BX57129" s="1"/>
    </row>
    <row r="57130" spans="74:76" x14ac:dyDescent="0.2">
      <c r="BV57130" s="22"/>
      <c r="BW57130" s="22"/>
      <c r="BX57130" s="1"/>
    </row>
    <row r="57131" spans="74:76" x14ac:dyDescent="0.2">
      <c r="BV57131" s="22"/>
      <c r="BW57131" s="22"/>
      <c r="BX57131" s="1"/>
    </row>
    <row r="57132" spans="74:76" x14ac:dyDescent="0.2">
      <c r="BV57132" s="22"/>
      <c r="BW57132" s="22"/>
      <c r="BX57132" s="1"/>
    </row>
    <row r="57133" spans="74:76" x14ac:dyDescent="0.2">
      <c r="BV57133" s="22"/>
      <c r="BW57133" s="22"/>
      <c r="BX57133" s="1"/>
    </row>
    <row r="57134" spans="74:76" x14ac:dyDescent="0.2">
      <c r="BV57134" s="22"/>
      <c r="BW57134" s="22"/>
      <c r="BX57134" s="1"/>
    </row>
    <row r="57135" spans="74:76" x14ac:dyDescent="0.2">
      <c r="BV57135" s="22"/>
      <c r="BW57135" s="22"/>
      <c r="BX57135" s="1"/>
    </row>
    <row r="57136" spans="74:76" x14ac:dyDescent="0.2">
      <c r="BV57136" s="22"/>
      <c r="BW57136" s="22"/>
      <c r="BX57136" s="1"/>
    </row>
    <row r="57137" spans="74:76" x14ac:dyDescent="0.2">
      <c r="BV57137" s="22"/>
      <c r="BW57137" s="22"/>
      <c r="BX57137" s="1"/>
    </row>
    <row r="57138" spans="74:76" x14ac:dyDescent="0.2">
      <c r="BV57138" s="22"/>
      <c r="BW57138" s="22"/>
      <c r="BX57138" s="1"/>
    </row>
    <row r="57139" spans="74:76" x14ac:dyDescent="0.2">
      <c r="BV57139" s="22"/>
      <c r="BW57139" s="22"/>
      <c r="BX57139" s="1"/>
    </row>
    <row r="57140" spans="74:76" x14ac:dyDescent="0.2">
      <c r="BV57140" s="22"/>
      <c r="BW57140" s="22"/>
      <c r="BX57140" s="1"/>
    </row>
    <row r="57141" spans="74:76" x14ac:dyDescent="0.2">
      <c r="BV57141" s="22"/>
      <c r="BW57141" s="22"/>
      <c r="BX57141" s="1"/>
    </row>
    <row r="57142" spans="74:76" x14ac:dyDescent="0.2">
      <c r="BV57142" s="22"/>
      <c r="BW57142" s="22"/>
      <c r="BX57142" s="1"/>
    </row>
    <row r="57143" spans="74:76" x14ac:dyDescent="0.2">
      <c r="BV57143" s="22"/>
      <c r="BW57143" s="22"/>
      <c r="BX57143" s="1"/>
    </row>
    <row r="57144" spans="74:76" x14ac:dyDescent="0.2">
      <c r="BV57144" s="22"/>
      <c r="BW57144" s="22"/>
      <c r="BX57144" s="1"/>
    </row>
    <row r="57145" spans="74:76" x14ac:dyDescent="0.2">
      <c r="BV57145" s="22"/>
      <c r="BW57145" s="22"/>
      <c r="BX57145" s="1"/>
    </row>
    <row r="57146" spans="74:76" x14ac:dyDescent="0.2">
      <c r="BV57146" s="22"/>
      <c r="BW57146" s="22"/>
      <c r="BX57146" s="1"/>
    </row>
    <row r="57147" spans="74:76" x14ac:dyDescent="0.2">
      <c r="BV57147" s="22"/>
      <c r="BW57147" s="22"/>
      <c r="BX57147" s="1"/>
    </row>
    <row r="57148" spans="74:76" x14ac:dyDescent="0.2">
      <c r="BV57148" s="22"/>
      <c r="BW57148" s="22"/>
      <c r="BX57148" s="1"/>
    </row>
    <row r="57149" spans="74:76" x14ac:dyDescent="0.2">
      <c r="BV57149" s="22"/>
      <c r="BW57149" s="22"/>
      <c r="BX57149" s="1"/>
    </row>
    <row r="57150" spans="74:76" x14ac:dyDescent="0.2">
      <c r="BV57150" s="22"/>
      <c r="BW57150" s="22"/>
      <c r="BX57150" s="1"/>
    </row>
    <row r="57151" spans="74:76" x14ac:dyDescent="0.2">
      <c r="BV57151" s="22"/>
      <c r="BW57151" s="22"/>
      <c r="BX57151" s="1"/>
    </row>
    <row r="57152" spans="74:76" x14ac:dyDescent="0.2">
      <c r="BV57152" s="22"/>
      <c r="BW57152" s="22"/>
      <c r="BX57152" s="1"/>
    </row>
    <row r="57153" spans="74:76" x14ac:dyDescent="0.2">
      <c r="BV57153" s="22"/>
      <c r="BW57153" s="22"/>
      <c r="BX57153" s="1"/>
    </row>
    <row r="57154" spans="74:76" x14ac:dyDescent="0.2">
      <c r="BV57154" s="22"/>
      <c r="BW57154" s="22"/>
      <c r="BX57154" s="1"/>
    </row>
    <row r="57155" spans="74:76" x14ac:dyDescent="0.2">
      <c r="BV57155" s="22"/>
      <c r="BW57155" s="22"/>
      <c r="BX57155" s="1"/>
    </row>
    <row r="57156" spans="74:76" x14ac:dyDescent="0.2">
      <c r="BV57156" s="22"/>
      <c r="BW57156" s="22"/>
      <c r="BX57156" s="1"/>
    </row>
    <row r="57157" spans="74:76" x14ac:dyDescent="0.2">
      <c r="BV57157" s="22"/>
      <c r="BW57157" s="22"/>
      <c r="BX57157" s="1"/>
    </row>
    <row r="57158" spans="74:76" x14ac:dyDescent="0.2">
      <c r="BV57158" s="22"/>
      <c r="BW57158" s="22"/>
      <c r="BX57158" s="1"/>
    </row>
    <row r="57159" spans="74:76" x14ac:dyDescent="0.2">
      <c r="BV57159" s="22"/>
      <c r="BW57159" s="22"/>
      <c r="BX57159" s="1"/>
    </row>
    <row r="57160" spans="74:76" x14ac:dyDescent="0.2">
      <c r="BV57160" s="22"/>
      <c r="BW57160" s="22"/>
      <c r="BX57160" s="1"/>
    </row>
    <row r="57161" spans="74:76" x14ac:dyDescent="0.2">
      <c r="BV57161" s="22"/>
      <c r="BW57161" s="22"/>
      <c r="BX57161" s="1"/>
    </row>
    <row r="57162" spans="74:76" x14ac:dyDescent="0.2">
      <c r="BV57162" s="22"/>
      <c r="BW57162" s="22"/>
      <c r="BX57162" s="1"/>
    </row>
    <row r="57163" spans="74:76" x14ac:dyDescent="0.2">
      <c r="BV57163" s="22"/>
      <c r="BW57163" s="22"/>
      <c r="BX57163" s="1"/>
    </row>
    <row r="57164" spans="74:76" x14ac:dyDescent="0.2">
      <c r="BV57164" s="22"/>
      <c r="BW57164" s="22"/>
      <c r="BX57164" s="1"/>
    </row>
    <row r="57165" spans="74:76" x14ac:dyDescent="0.2">
      <c r="BV57165" s="22"/>
      <c r="BW57165" s="22"/>
      <c r="BX57165" s="1"/>
    </row>
    <row r="57166" spans="74:76" x14ac:dyDescent="0.2">
      <c r="BV57166" s="22"/>
      <c r="BW57166" s="22"/>
      <c r="BX57166" s="1"/>
    </row>
    <row r="57167" spans="74:76" x14ac:dyDescent="0.2">
      <c r="BV57167" s="22"/>
      <c r="BW57167" s="22"/>
      <c r="BX57167" s="1"/>
    </row>
    <row r="57168" spans="74:76" x14ac:dyDescent="0.2">
      <c r="BV57168" s="22"/>
      <c r="BW57168" s="22"/>
      <c r="BX57168" s="1"/>
    </row>
    <row r="57169" spans="74:76" x14ac:dyDescent="0.2">
      <c r="BV57169" s="22"/>
      <c r="BW57169" s="22"/>
      <c r="BX57169" s="1"/>
    </row>
    <row r="57170" spans="74:76" x14ac:dyDescent="0.2">
      <c r="BV57170" s="22"/>
      <c r="BW57170" s="22"/>
      <c r="BX57170" s="1"/>
    </row>
    <row r="57171" spans="74:76" x14ac:dyDescent="0.2">
      <c r="BV57171" s="22"/>
      <c r="BW57171" s="22"/>
      <c r="BX57171" s="1"/>
    </row>
    <row r="57172" spans="74:76" x14ac:dyDescent="0.2">
      <c r="BV57172" s="22"/>
      <c r="BW57172" s="22"/>
      <c r="BX57172" s="1"/>
    </row>
    <row r="57173" spans="74:76" x14ac:dyDescent="0.2">
      <c r="BV57173" s="22"/>
      <c r="BW57173" s="22"/>
      <c r="BX57173" s="1"/>
    </row>
    <row r="57174" spans="74:76" x14ac:dyDescent="0.2">
      <c r="BV57174" s="22"/>
      <c r="BW57174" s="22"/>
      <c r="BX57174" s="1"/>
    </row>
    <row r="57175" spans="74:76" x14ac:dyDescent="0.2">
      <c r="BV57175" s="22"/>
      <c r="BW57175" s="22"/>
      <c r="BX57175" s="1"/>
    </row>
    <row r="57176" spans="74:76" x14ac:dyDescent="0.2">
      <c r="BV57176" s="22"/>
      <c r="BW57176" s="22"/>
      <c r="BX57176" s="1"/>
    </row>
    <row r="57177" spans="74:76" x14ac:dyDescent="0.2">
      <c r="BV57177" s="22"/>
      <c r="BW57177" s="22"/>
      <c r="BX57177" s="1"/>
    </row>
    <row r="57178" spans="74:76" x14ac:dyDescent="0.2">
      <c r="BV57178" s="22"/>
      <c r="BW57178" s="22"/>
      <c r="BX57178" s="1"/>
    </row>
    <row r="57179" spans="74:76" x14ac:dyDescent="0.2">
      <c r="BV57179" s="22"/>
      <c r="BW57179" s="22"/>
      <c r="BX57179" s="1"/>
    </row>
    <row r="57180" spans="74:76" x14ac:dyDescent="0.2">
      <c r="BV57180" s="22"/>
      <c r="BW57180" s="22"/>
      <c r="BX57180" s="1"/>
    </row>
    <row r="57181" spans="74:76" x14ac:dyDescent="0.2">
      <c r="BV57181" s="22"/>
      <c r="BW57181" s="22"/>
      <c r="BX57181" s="1"/>
    </row>
    <row r="57182" spans="74:76" x14ac:dyDescent="0.2">
      <c r="BV57182" s="22"/>
      <c r="BW57182" s="22"/>
      <c r="BX57182" s="1"/>
    </row>
    <row r="57183" spans="74:76" x14ac:dyDescent="0.2">
      <c r="BV57183" s="22"/>
      <c r="BW57183" s="22"/>
      <c r="BX57183" s="1"/>
    </row>
    <row r="57184" spans="74:76" x14ac:dyDescent="0.2">
      <c r="BV57184" s="22"/>
      <c r="BW57184" s="22"/>
      <c r="BX57184" s="1"/>
    </row>
    <row r="57185" spans="74:76" x14ac:dyDescent="0.2">
      <c r="BV57185" s="22"/>
      <c r="BW57185" s="22"/>
      <c r="BX57185" s="1"/>
    </row>
    <row r="57186" spans="74:76" x14ac:dyDescent="0.2">
      <c r="BV57186" s="22"/>
      <c r="BW57186" s="22"/>
      <c r="BX57186" s="1"/>
    </row>
    <row r="57187" spans="74:76" x14ac:dyDescent="0.2">
      <c r="BV57187" s="22"/>
      <c r="BW57187" s="22"/>
      <c r="BX57187" s="1"/>
    </row>
    <row r="57188" spans="74:76" x14ac:dyDescent="0.2">
      <c r="BV57188" s="22"/>
      <c r="BW57188" s="22"/>
      <c r="BX57188" s="1"/>
    </row>
    <row r="57189" spans="74:76" x14ac:dyDescent="0.2">
      <c r="BV57189" s="22"/>
      <c r="BW57189" s="22"/>
      <c r="BX57189" s="1"/>
    </row>
    <row r="57190" spans="74:76" x14ac:dyDescent="0.2">
      <c r="BV57190" s="22"/>
      <c r="BW57190" s="22"/>
      <c r="BX57190" s="1"/>
    </row>
    <row r="57191" spans="74:76" x14ac:dyDescent="0.2">
      <c r="BV57191" s="22"/>
      <c r="BW57191" s="22"/>
      <c r="BX57191" s="1"/>
    </row>
    <row r="57192" spans="74:76" x14ac:dyDescent="0.2">
      <c r="BV57192" s="22"/>
      <c r="BW57192" s="22"/>
      <c r="BX57192" s="1"/>
    </row>
    <row r="57193" spans="74:76" x14ac:dyDescent="0.2">
      <c r="BV57193" s="22"/>
      <c r="BW57193" s="22"/>
      <c r="BX57193" s="1"/>
    </row>
    <row r="57194" spans="74:76" x14ac:dyDescent="0.2">
      <c r="BV57194" s="22"/>
      <c r="BW57194" s="22"/>
      <c r="BX57194" s="1"/>
    </row>
    <row r="57195" spans="74:76" x14ac:dyDescent="0.2">
      <c r="BV57195" s="22"/>
      <c r="BW57195" s="22"/>
      <c r="BX57195" s="1"/>
    </row>
    <row r="57196" spans="74:76" x14ac:dyDescent="0.2">
      <c r="BV57196" s="22"/>
      <c r="BW57196" s="22"/>
      <c r="BX57196" s="1"/>
    </row>
    <row r="57197" spans="74:76" x14ac:dyDescent="0.2">
      <c r="BV57197" s="22"/>
      <c r="BW57197" s="22"/>
      <c r="BX57197" s="1"/>
    </row>
    <row r="57198" spans="74:76" x14ac:dyDescent="0.2">
      <c r="BV57198" s="22"/>
      <c r="BW57198" s="22"/>
      <c r="BX57198" s="1"/>
    </row>
    <row r="57199" spans="74:76" x14ac:dyDescent="0.2">
      <c r="BV57199" s="22"/>
      <c r="BW57199" s="22"/>
      <c r="BX57199" s="1"/>
    </row>
    <row r="57200" spans="74:76" x14ac:dyDescent="0.2">
      <c r="BV57200" s="22"/>
      <c r="BW57200" s="22"/>
      <c r="BX57200" s="1"/>
    </row>
    <row r="57201" spans="74:76" x14ac:dyDescent="0.2">
      <c r="BV57201" s="22"/>
      <c r="BW57201" s="22"/>
      <c r="BX57201" s="1"/>
    </row>
    <row r="57202" spans="74:76" x14ac:dyDescent="0.2">
      <c r="BV57202" s="22"/>
      <c r="BW57202" s="22"/>
      <c r="BX57202" s="1"/>
    </row>
    <row r="57203" spans="74:76" x14ac:dyDescent="0.2">
      <c r="BV57203" s="22"/>
      <c r="BW57203" s="22"/>
      <c r="BX57203" s="1"/>
    </row>
    <row r="57204" spans="74:76" x14ac:dyDescent="0.2">
      <c r="BV57204" s="22"/>
      <c r="BW57204" s="22"/>
      <c r="BX57204" s="1"/>
    </row>
    <row r="57205" spans="74:76" x14ac:dyDescent="0.2">
      <c r="BV57205" s="22"/>
      <c r="BW57205" s="22"/>
      <c r="BX57205" s="1"/>
    </row>
    <row r="57206" spans="74:76" x14ac:dyDescent="0.2">
      <c r="BV57206" s="22"/>
      <c r="BW57206" s="22"/>
      <c r="BX57206" s="1"/>
    </row>
    <row r="57207" spans="74:76" x14ac:dyDescent="0.2">
      <c r="BV57207" s="22"/>
      <c r="BW57207" s="22"/>
      <c r="BX57207" s="1"/>
    </row>
    <row r="57208" spans="74:76" x14ac:dyDescent="0.2">
      <c r="BV57208" s="22"/>
      <c r="BW57208" s="22"/>
      <c r="BX57208" s="1"/>
    </row>
    <row r="57209" spans="74:76" x14ac:dyDescent="0.2">
      <c r="BV57209" s="22"/>
      <c r="BW57209" s="22"/>
      <c r="BX57209" s="1"/>
    </row>
    <row r="57210" spans="74:76" x14ac:dyDescent="0.2">
      <c r="BV57210" s="22"/>
      <c r="BW57210" s="22"/>
      <c r="BX57210" s="1"/>
    </row>
    <row r="57211" spans="74:76" x14ac:dyDescent="0.2">
      <c r="BV57211" s="22"/>
      <c r="BW57211" s="22"/>
      <c r="BX57211" s="1"/>
    </row>
    <row r="57212" spans="74:76" x14ac:dyDescent="0.2">
      <c r="BV57212" s="22"/>
      <c r="BW57212" s="22"/>
      <c r="BX57212" s="1"/>
    </row>
    <row r="57213" spans="74:76" x14ac:dyDescent="0.2">
      <c r="BV57213" s="22"/>
      <c r="BW57213" s="22"/>
      <c r="BX57213" s="1"/>
    </row>
    <row r="57214" spans="74:76" x14ac:dyDescent="0.2">
      <c r="BV57214" s="22"/>
      <c r="BW57214" s="22"/>
      <c r="BX57214" s="1"/>
    </row>
    <row r="57215" spans="74:76" x14ac:dyDescent="0.2">
      <c r="BV57215" s="22"/>
      <c r="BW57215" s="22"/>
      <c r="BX57215" s="1"/>
    </row>
    <row r="57216" spans="74:76" x14ac:dyDescent="0.2">
      <c r="BV57216" s="22"/>
      <c r="BW57216" s="22"/>
      <c r="BX57216" s="1"/>
    </row>
    <row r="57217" spans="74:76" x14ac:dyDescent="0.2">
      <c r="BV57217" s="22"/>
      <c r="BW57217" s="22"/>
      <c r="BX57217" s="1"/>
    </row>
    <row r="57218" spans="74:76" x14ac:dyDescent="0.2">
      <c r="BV57218" s="22"/>
      <c r="BW57218" s="22"/>
      <c r="BX57218" s="1"/>
    </row>
    <row r="57219" spans="74:76" x14ac:dyDescent="0.2">
      <c r="BV57219" s="22"/>
      <c r="BW57219" s="22"/>
      <c r="BX57219" s="1"/>
    </row>
    <row r="57220" spans="74:76" x14ac:dyDescent="0.2">
      <c r="BV57220" s="22"/>
      <c r="BW57220" s="22"/>
      <c r="BX57220" s="1"/>
    </row>
    <row r="57221" spans="74:76" x14ac:dyDescent="0.2">
      <c r="BV57221" s="22"/>
      <c r="BW57221" s="22"/>
      <c r="BX57221" s="1"/>
    </row>
    <row r="57222" spans="74:76" x14ac:dyDescent="0.2">
      <c r="BV57222" s="22"/>
      <c r="BW57222" s="22"/>
      <c r="BX57222" s="1"/>
    </row>
    <row r="57223" spans="74:76" x14ac:dyDescent="0.2">
      <c r="BV57223" s="22"/>
      <c r="BW57223" s="22"/>
      <c r="BX57223" s="1"/>
    </row>
    <row r="57224" spans="74:76" x14ac:dyDescent="0.2">
      <c r="BV57224" s="22"/>
      <c r="BW57224" s="22"/>
      <c r="BX57224" s="1"/>
    </row>
    <row r="57225" spans="74:76" x14ac:dyDescent="0.2">
      <c r="BV57225" s="22"/>
      <c r="BW57225" s="22"/>
      <c r="BX57225" s="1"/>
    </row>
    <row r="57226" spans="74:76" x14ac:dyDescent="0.2">
      <c r="BV57226" s="22"/>
      <c r="BW57226" s="22"/>
      <c r="BX57226" s="1"/>
    </row>
    <row r="57227" spans="74:76" x14ac:dyDescent="0.2">
      <c r="BV57227" s="22"/>
      <c r="BW57227" s="22"/>
      <c r="BX57227" s="1"/>
    </row>
    <row r="57228" spans="74:76" x14ac:dyDescent="0.2">
      <c r="BV57228" s="22"/>
      <c r="BW57228" s="22"/>
      <c r="BX57228" s="1"/>
    </row>
    <row r="57229" spans="74:76" x14ac:dyDescent="0.2">
      <c r="BV57229" s="22"/>
      <c r="BW57229" s="22"/>
      <c r="BX57229" s="1"/>
    </row>
    <row r="57230" spans="74:76" x14ac:dyDescent="0.2">
      <c r="BV57230" s="22"/>
      <c r="BW57230" s="22"/>
      <c r="BX57230" s="1"/>
    </row>
    <row r="57231" spans="74:76" x14ac:dyDescent="0.2">
      <c r="BV57231" s="22"/>
      <c r="BW57231" s="22"/>
      <c r="BX57231" s="1"/>
    </row>
    <row r="57232" spans="74:76" x14ac:dyDescent="0.2">
      <c r="BV57232" s="22"/>
      <c r="BW57232" s="22"/>
      <c r="BX57232" s="1"/>
    </row>
    <row r="57233" spans="74:76" x14ac:dyDescent="0.2">
      <c r="BV57233" s="22"/>
      <c r="BW57233" s="22"/>
      <c r="BX57233" s="1"/>
    </row>
    <row r="57234" spans="74:76" x14ac:dyDescent="0.2">
      <c r="BV57234" s="22"/>
      <c r="BW57234" s="22"/>
      <c r="BX57234" s="1"/>
    </row>
    <row r="57235" spans="74:76" x14ac:dyDescent="0.2">
      <c r="BV57235" s="22"/>
      <c r="BW57235" s="22"/>
      <c r="BX57235" s="1"/>
    </row>
    <row r="57236" spans="74:76" x14ac:dyDescent="0.2">
      <c r="BV57236" s="22"/>
      <c r="BW57236" s="22"/>
      <c r="BX57236" s="1"/>
    </row>
    <row r="57237" spans="74:76" x14ac:dyDescent="0.2">
      <c r="BV57237" s="22"/>
      <c r="BW57237" s="22"/>
      <c r="BX57237" s="1"/>
    </row>
    <row r="57238" spans="74:76" x14ac:dyDescent="0.2">
      <c r="BV57238" s="22"/>
      <c r="BW57238" s="22"/>
      <c r="BX57238" s="1"/>
    </row>
    <row r="57239" spans="74:76" x14ac:dyDescent="0.2">
      <c r="BV57239" s="22"/>
      <c r="BW57239" s="22"/>
      <c r="BX57239" s="1"/>
    </row>
    <row r="57240" spans="74:76" x14ac:dyDescent="0.2">
      <c r="BV57240" s="22"/>
      <c r="BW57240" s="22"/>
      <c r="BX57240" s="1"/>
    </row>
    <row r="57241" spans="74:76" x14ac:dyDescent="0.2">
      <c r="BV57241" s="22"/>
      <c r="BW57241" s="22"/>
      <c r="BX57241" s="1"/>
    </row>
    <row r="57242" spans="74:76" x14ac:dyDescent="0.2">
      <c r="BV57242" s="22"/>
      <c r="BW57242" s="22"/>
      <c r="BX57242" s="1"/>
    </row>
    <row r="57243" spans="74:76" x14ac:dyDescent="0.2">
      <c r="BV57243" s="22"/>
      <c r="BW57243" s="22"/>
      <c r="BX57243" s="1"/>
    </row>
    <row r="57244" spans="74:76" x14ac:dyDescent="0.2">
      <c r="BV57244" s="22"/>
      <c r="BW57244" s="22"/>
      <c r="BX57244" s="1"/>
    </row>
    <row r="57245" spans="74:76" x14ac:dyDescent="0.2">
      <c r="BV57245" s="22"/>
      <c r="BW57245" s="22"/>
      <c r="BX57245" s="1"/>
    </row>
    <row r="57246" spans="74:76" x14ac:dyDescent="0.2">
      <c r="BV57246" s="22"/>
      <c r="BW57246" s="22"/>
      <c r="BX57246" s="1"/>
    </row>
    <row r="57247" spans="74:76" x14ac:dyDescent="0.2">
      <c r="BV57247" s="22"/>
      <c r="BW57247" s="22"/>
      <c r="BX57247" s="1"/>
    </row>
    <row r="57248" spans="74:76" x14ac:dyDescent="0.2">
      <c r="BV57248" s="22"/>
      <c r="BW57248" s="22"/>
      <c r="BX57248" s="1"/>
    </row>
    <row r="57249" spans="74:76" x14ac:dyDescent="0.2">
      <c r="BV57249" s="22"/>
      <c r="BW57249" s="22"/>
      <c r="BX57249" s="1"/>
    </row>
    <row r="57250" spans="74:76" x14ac:dyDescent="0.2">
      <c r="BV57250" s="22"/>
      <c r="BW57250" s="22"/>
      <c r="BX57250" s="1"/>
    </row>
    <row r="57251" spans="74:76" x14ac:dyDescent="0.2">
      <c r="BV57251" s="22"/>
      <c r="BW57251" s="22"/>
      <c r="BX57251" s="1"/>
    </row>
    <row r="57252" spans="74:76" x14ac:dyDescent="0.2">
      <c r="BV57252" s="22"/>
      <c r="BW57252" s="22"/>
      <c r="BX57252" s="1"/>
    </row>
    <row r="57253" spans="74:76" x14ac:dyDescent="0.2">
      <c r="BV57253" s="22"/>
      <c r="BW57253" s="22"/>
      <c r="BX57253" s="1"/>
    </row>
    <row r="57254" spans="74:76" x14ac:dyDescent="0.2">
      <c r="BV57254" s="22"/>
      <c r="BW57254" s="22"/>
      <c r="BX57254" s="1"/>
    </row>
    <row r="57255" spans="74:76" x14ac:dyDescent="0.2">
      <c r="BV57255" s="22"/>
      <c r="BW57255" s="22"/>
      <c r="BX57255" s="1"/>
    </row>
    <row r="57256" spans="74:76" x14ac:dyDescent="0.2">
      <c r="BV57256" s="22"/>
      <c r="BW57256" s="22"/>
      <c r="BX57256" s="1"/>
    </row>
    <row r="57257" spans="74:76" x14ac:dyDescent="0.2">
      <c r="BV57257" s="22"/>
      <c r="BW57257" s="22"/>
      <c r="BX57257" s="1"/>
    </row>
    <row r="57258" spans="74:76" x14ac:dyDescent="0.2">
      <c r="BV57258" s="22"/>
      <c r="BW57258" s="22"/>
      <c r="BX57258" s="1"/>
    </row>
    <row r="57259" spans="74:76" x14ac:dyDescent="0.2">
      <c r="BV57259" s="22"/>
      <c r="BW57259" s="22"/>
      <c r="BX57259" s="1"/>
    </row>
    <row r="57260" spans="74:76" x14ac:dyDescent="0.2">
      <c r="BV57260" s="22"/>
      <c r="BW57260" s="22"/>
      <c r="BX57260" s="1"/>
    </row>
    <row r="57261" spans="74:76" x14ac:dyDescent="0.2">
      <c r="BV57261" s="22"/>
      <c r="BW57261" s="22"/>
      <c r="BX57261" s="1"/>
    </row>
    <row r="57262" spans="74:76" x14ac:dyDescent="0.2">
      <c r="BV57262" s="22"/>
      <c r="BW57262" s="22"/>
      <c r="BX57262" s="1"/>
    </row>
    <row r="57263" spans="74:76" x14ac:dyDescent="0.2">
      <c r="BV57263" s="22"/>
      <c r="BW57263" s="22"/>
      <c r="BX57263" s="1"/>
    </row>
    <row r="57264" spans="74:76" x14ac:dyDescent="0.2">
      <c r="BV57264" s="22"/>
      <c r="BW57264" s="22"/>
      <c r="BX57264" s="1"/>
    </row>
    <row r="57265" spans="74:76" x14ac:dyDescent="0.2">
      <c r="BV57265" s="22"/>
      <c r="BW57265" s="22"/>
      <c r="BX57265" s="1"/>
    </row>
    <row r="57266" spans="74:76" x14ac:dyDescent="0.2">
      <c r="BV57266" s="22"/>
      <c r="BW57266" s="22"/>
      <c r="BX57266" s="1"/>
    </row>
    <row r="57267" spans="74:76" x14ac:dyDescent="0.2">
      <c r="BV57267" s="22"/>
      <c r="BW57267" s="22"/>
      <c r="BX57267" s="1"/>
    </row>
    <row r="57268" spans="74:76" x14ac:dyDescent="0.2">
      <c r="BV57268" s="22"/>
      <c r="BW57268" s="22"/>
      <c r="BX57268" s="1"/>
    </row>
    <row r="57269" spans="74:76" x14ac:dyDescent="0.2">
      <c r="BV57269" s="22"/>
      <c r="BW57269" s="22"/>
      <c r="BX57269" s="1"/>
    </row>
    <row r="57270" spans="74:76" x14ac:dyDescent="0.2">
      <c r="BV57270" s="22"/>
      <c r="BW57270" s="22"/>
      <c r="BX57270" s="1"/>
    </row>
    <row r="57271" spans="74:76" x14ac:dyDescent="0.2">
      <c r="BV57271" s="22"/>
      <c r="BW57271" s="22"/>
      <c r="BX57271" s="1"/>
    </row>
    <row r="57272" spans="74:76" x14ac:dyDescent="0.2">
      <c r="BV57272" s="22"/>
      <c r="BW57272" s="22"/>
      <c r="BX57272" s="1"/>
    </row>
    <row r="57273" spans="74:76" x14ac:dyDescent="0.2">
      <c r="BV57273" s="22"/>
      <c r="BW57273" s="22"/>
      <c r="BX57273" s="1"/>
    </row>
    <row r="57274" spans="74:76" x14ac:dyDescent="0.2">
      <c r="BV57274" s="22"/>
      <c r="BW57274" s="22"/>
      <c r="BX57274" s="1"/>
    </row>
    <row r="57275" spans="74:76" x14ac:dyDescent="0.2">
      <c r="BV57275" s="22"/>
      <c r="BW57275" s="22"/>
      <c r="BX57275" s="1"/>
    </row>
    <row r="57276" spans="74:76" x14ac:dyDescent="0.2">
      <c r="BV57276" s="22"/>
      <c r="BW57276" s="22"/>
      <c r="BX57276" s="1"/>
    </row>
    <row r="57277" spans="74:76" x14ac:dyDescent="0.2">
      <c r="BV57277" s="22"/>
      <c r="BW57277" s="22"/>
      <c r="BX57277" s="1"/>
    </row>
    <row r="57278" spans="74:76" x14ac:dyDescent="0.2">
      <c r="BV57278" s="22"/>
      <c r="BW57278" s="22"/>
      <c r="BX57278" s="1"/>
    </row>
    <row r="57279" spans="74:76" x14ac:dyDescent="0.2">
      <c r="BV57279" s="22"/>
      <c r="BW57279" s="22"/>
      <c r="BX57279" s="1"/>
    </row>
    <row r="57280" spans="74:76" x14ac:dyDescent="0.2">
      <c r="BV57280" s="22"/>
      <c r="BW57280" s="22"/>
      <c r="BX57280" s="1"/>
    </row>
    <row r="57281" spans="74:76" x14ac:dyDescent="0.2">
      <c r="BV57281" s="22"/>
      <c r="BW57281" s="22"/>
      <c r="BX57281" s="1"/>
    </row>
    <row r="57282" spans="74:76" x14ac:dyDescent="0.2">
      <c r="BV57282" s="22"/>
      <c r="BW57282" s="22"/>
      <c r="BX57282" s="1"/>
    </row>
    <row r="57283" spans="74:76" x14ac:dyDescent="0.2">
      <c r="BV57283" s="22"/>
      <c r="BW57283" s="22"/>
      <c r="BX57283" s="1"/>
    </row>
    <row r="57284" spans="74:76" x14ac:dyDescent="0.2">
      <c r="BV57284" s="22"/>
      <c r="BW57284" s="22"/>
      <c r="BX57284" s="1"/>
    </row>
    <row r="57285" spans="74:76" x14ac:dyDescent="0.2">
      <c r="BV57285" s="22"/>
      <c r="BW57285" s="22"/>
      <c r="BX57285" s="1"/>
    </row>
    <row r="57286" spans="74:76" x14ac:dyDescent="0.2">
      <c r="BV57286" s="22"/>
      <c r="BW57286" s="22"/>
      <c r="BX57286" s="1"/>
    </row>
    <row r="57287" spans="74:76" x14ac:dyDescent="0.2">
      <c r="BV57287" s="22"/>
      <c r="BW57287" s="22"/>
      <c r="BX57287" s="1"/>
    </row>
    <row r="57288" spans="74:76" x14ac:dyDescent="0.2">
      <c r="BV57288" s="22"/>
      <c r="BW57288" s="22"/>
      <c r="BX57288" s="1"/>
    </row>
    <row r="57289" spans="74:76" x14ac:dyDescent="0.2">
      <c r="BV57289" s="22"/>
      <c r="BW57289" s="22"/>
      <c r="BX57289" s="1"/>
    </row>
    <row r="57290" spans="74:76" x14ac:dyDescent="0.2">
      <c r="BV57290" s="22"/>
      <c r="BW57290" s="22"/>
      <c r="BX57290" s="1"/>
    </row>
    <row r="57291" spans="74:76" x14ac:dyDescent="0.2">
      <c r="BV57291" s="22"/>
      <c r="BW57291" s="22"/>
      <c r="BX57291" s="1"/>
    </row>
    <row r="57292" spans="74:76" x14ac:dyDescent="0.2">
      <c r="BV57292" s="22"/>
      <c r="BW57292" s="22"/>
      <c r="BX57292" s="1"/>
    </row>
    <row r="57293" spans="74:76" x14ac:dyDescent="0.2">
      <c r="BV57293" s="22"/>
      <c r="BW57293" s="22"/>
      <c r="BX57293" s="1"/>
    </row>
    <row r="57294" spans="74:76" x14ac:dyDescent="0.2">
      <c r="BV57294" s="22"/>
      <c r="BW57294" s="22"/>
      <c r="BX57294" s="1"/>
    </row>
    <row r="57295" spans="74:76" x14ac:dyDescent="0.2">
      <c r="BV57295" s="22"/>
      <c r="BW57295" s="22"/>
      <c r="BX57295" s="1"/>
    </row>
    <row r="57296" spans="74:76" x14ac:dyDescent="0.2">
      <c r="BV57296" s="22"/>
      <c r="BW57296" s="22"/>
      <c r="BX57296" s="1"/>
    </row>
    <row r="57297" spans="74:76" x14ac:dyDescent="0.2">
      <c r="BV57297" s="22"/>
      <c r="BW57297" s="22"/>
      <c r="BX57297" s="1"/>
    </row>
    <row r="57298" spans="74:76" x14ac:dyDescent="0.2">
      <c r="BV57298" s="22"/>
      <c r="BW57298" s="22"/>
      <c r="BX57298" s="1"/>
    </row>
    <row r="57299" spans="74:76" x14ac:dyDescent="0.2">
      <c r="BV57299" s="22"/>
      <c r="BW57299" s="22"/>
      <c r="BX57299" s="1"/>
    </row>
    <row r="57300" spans="74:76" x14ac:dyDescent="0.2">
      <c r="BV57300" s="22"/>
      <c r="BW57300" s="22"/>
      <c r="BX57300" s="1"/>
    </row>
    <row r="57301" spans="74:76" x14ac:dyDescent="0.2">
      <c r="BV57301" s="22"/>
      <c r="BW57301" s="22"/>
      <c r="BX57301" s="1"/>
    </row>
    <row r="57302" spans="74:76" x14ac:dyDescent="0.2">
      <c r="BV57302" s="22"/>
      <c r="BW57302" s="22"/>
      <c r="BX57302" s="1"/>
    </row>
    <row r="57303" spans="74:76" x14ac:dyDescent="0.2">
      <c r="BV57303" s="22"/>
      <c r="BW57303" s="22"/>
      <c r="BX57303" s="1"/>
    </row>
    <row r="57304" spans="74:76" x14ac:dyDescent="0.2">
      <c r="BV57304" s="22"/>
      <c r="BW57304" s="22"/>
      <c r="BX57304" s="1"/>
    </row>
    <row r="57305" spans="74:76" x14ac:dyDescent="0.2">
      <c r="BV57305" s="22"/>
      <c r="BW57305" s="22"/>
      <c r="BX57305" s="1"/>
    </row>
    <row r="57306" spans="74:76" x14ac:dyDescent="0.2">
      <c r="BV57306" s="22"/>
      <c r="BW57306" s="22"/>
      <c r="BX57306" s="1"/>
    </row>
    <row r="57307" spans="74:76" x14ac:dyDescent="0.2">
      <c r="BV57307" s="22"/>
      <c r="BW57307" s="22"/>
      <c r="BX57307" s="1"/>
    </row>
    <row r="57308" spans="74:76" x14ac:dyDescent="0.2">
      <c r="BV57308" s="22"/>
      <c r="BW57308" s="22"/>
      <c r="BX57308" s="1"/>
    </row>
    <row r="57309" spans="74:76" x14ac:dyDescent="0.2">
      <c r="BV57309" s="22"/>
      <c r="BW57309" s="22"/>
      <c r="BX57309" s="1"/>
    </row>
    <row r="57310" spans="74:76" x14ac:dyDescent="0.2">
      <c r="BV57310" s="22"/>
      <c r="BW57310" s="22"/>
      <c r="BX57310" s="1"/>
    </row>
    <row r="57311" spans="74:76" x14ac:dyDescent="0.2">
      <c r="BV57311" s="22"/>
      <c r="BW57311" s="22"/>
      <c r="BX57311" s="1"/>
    </row>
    <row r="57312" spans="74:76" x14ac:dyDescent="0.2">
      <c r="BV57312" s="22"/>
      <c r="BW57312" s="22"/>
      <c r="BX57312" s="1"/>
    </row>
    <row r="57313" spans="74:76" x14ac:dyDescent="0.2">
      <c r="BV57313" s="22"/>
      <c r="BW57313" s="22"/>
      <c r="BX57313" s="1"/>
    </row>
    <row r="57314" spans="74:76" x14ac:dyDescent="0.2">
      <c r="BV57314" s="22"/>
      <c r="BW57314" s="22"/>
      <c r="BX57314" s="1"/>
    </row>
    <row r="57315" spans="74:76" x14ac:dyDescent="0.2">
      <c r="BV57315" s="22"/>
      <c r="BW57315" s="22"/>
      <c r="BX57315" s="1"/>
    </row>
    <row r="57316" spans="74:76" x14ac:dyDescent="0.2">
      <c r="BV57316" s="22"/>
      <c r="BW57316" s="22"/>
      <c r="BX57316" s="1"/>
    </row>
    <row r="57317" spans="74:76" x14ac:dyDescent="0.2">
      <c r="BV57317" s="22"/>
      <c r="BW57317" s="22"/>
      <c r="BX57317" s="1"/>
    </row>
    <row r="57318" spans="74:76" x14ac:dyDescent="0.2">
      <c r="BV57318" s="22"/>
      <c r="BW57318" s="22"/>
      <c r="BX57318" s="1"/>
    </row>
    <row r="57319" spans="74:76" x14ac:dyDescent="0.2">
      <c r="BV57319" s="22"/>
      <c r="BW57319" s="22"/>
      <c r="BX57319" s="1"/>
    </row>
    <row r="57320" spans="74:76" x14ac:dyDescent="0.2">
      <c r="BV57320" s="22"/>
      <c r="BW57320" s="22"/>
      <c r="BX57320" s="1"/>
    </row>
    <row r="57321" spans="74:76" x14ac:dyDescent="0.2">
      <c r="BV57321" s="22"/>
      <c r="BW57321" s="22"/>
      <c r="BX57321" s="1"/>
    </row>
    <row r="57322" spans="74:76" x14ac:dyDescent="0.2">
      <c r="BV57322" s="22"/>
      <c r="BW57322" s="22"/>
      <c r="BX57322" s="1"/>
    </row>
    <row r="57323" spans="74:76" x14ac:dyDescent="0.2">
      <c r="BV57323" s="22"/>
      <c r="BW57323" s="22"/>
      <c r="BX57323" s="1"/>
    </row>
    <row r="57324" spans="74:76" x14ac:dyDescent="0.2">
      <c r="BV57324" s="22"/>
      <c r="BW57324" s="22"/>
      <c r="BX57324" s="1"/>
    </row>
    <row r="57325" spans="74:76" x14ac:dyDescent="0.2">
      <c r="BV57325" s="22"/>
      <c r="BW57325" s="22"/>
      <c r="BX57325" s="1"/>
    </row>
    <row r="57326" spans="74:76" x14ac:dyDescent="0.2">
      <c r="BV57326" s="22"/>
      <c r="BW57326" s="22"/>
      <c r="BX57326" s="1"/>
    </row>
    <row r="57327" spans="74:76" x14ac:dyDescent="0.2">
      <c r="BV57327" s="22"/>
      <c r="BW57327" s="22"/>
      <c r="BX57327" s="1"/>
    </row>
    <row r="57328" spans="74:76" x14ac:dyDescent="0.2">
      <c r="BV57328" s="22"/>
      <c r="BW57328" s="22"/>
      <c r="BX57328" s="1"/>
    </row>
    <row r="57329" spans="74:76" x14ac:dyDescent="0.2">
      <c r="BV57329" s="22"/>
      <c r="BW57329" s="22"/>
      <c r="BX57329" s="1"/>
    </row>
    <row r="57330" spans="74:76" x14ac:dyDescent="0.2">
      <c r="BV57330" s="22"/>
      <c r="BW57330" s="22"/>
      <c r="BX57330" s="1"/>
    </row>
    <row r="57331" spans="74:76" x14ac:dyDescent="0.2">
      <c r="BV57331" s="22"/>
      <c r="BW57331" s="22"/>
      <c r="BX57331" s="1"/>
    </row>
    <row r="57332" spans="74:76" x14ac:dyDescent="0.2">
      <c r="BV57332" s="22"/>
      <c r="BW57332" s="22"/>
      <c r="BX57332" s="1"/>
    </row>
    <row r="57333" spans="74:76" x14ac:dyDescent="0.2">
      <c r="BV57333" s="22"/>
      <c r="BW57333" s="22"/>
      <c r="BX57333" s="1"/>
    </row>
    <row r="57334" spans="74:76" x14ac:dyDescent="0.2">
      <c r="BV57334" s="22"/>
      <c r="BW57334" s="22"/>
      <c r="BX57334" s="1"/>
    </row>
    <row r="57335" spans="74:76" x14ac:dyDescent="0.2">
      <c r="BV57335" s="22"/>
      <c r="BW57335" s="22"/>
      <c r="BX57335" s="1"/>
    </row>
    <row r="57336" spans="74:76" x14ac:dyDescent="0.2">
      <c r="BV57336" s="22"/>
      <c r="BW57336" s="22"/>
      <c r="BX57336" s="1"/>
    </row>
    <row r="57337" spans="74:76" x14ac:dyDescent="0.2">
      <c r="BV57337" s="22"/>
      <c r="BW57337" s="22"/>
      <c r="BX57337" s="1"/>
    </row>
    <row r="57338" spans="74:76" x14ac:dyDescent="0.2">
      <c r="BV57338" s="22"/>
      <c r="BW57338" s="22"/>
      <c r="BX57338" s="1"/>
    </row>
    <row r="57339" spans="74:76" x14ac:dyDescent="0.2">
      <c r="BV57339" s="22"/>
      <c r="BW57339" s="22"/>
      <c r="BX57339" s="1"/>
    </row>
    <row r="57340" spans="74:76" x14ac:dyDescent="0.2">
      <c r="BV57340" s="22"/>
      <c r="BW57340" s="22"/>
      <c r="BX57340" s="1"/>
    </row>
    <row r="57341" spans="74:76" x14ac:dyDescent="0.2">
      <c r="BV57341" s="22"/>
      <c r="BW57341" s="22"/>
      <c r="BX57341" s="1"/>
    </row>
    <row r="57342" spans="74:76" x14ac:dyDescent="0.2">
      <c r="BV57342" s="22"/>
      <c r="BW57342" s="22"/>
      <c r="BX57342" s="1"/>
    </row>
    <row r="57343" spans="74:76" x14ac:dyDescent="0.2">
      <c r="BV57343" s="22"/>
      <c r="BW57343" s="22"/>
      <c r="BX57343" s="1"/>
    </row>
    <row r="57344" spans="74:76" x14ac:dyDescent="0.2">
      <c r="BV57344" s="22"/>
      <c r="BW57344" s="22"/>
      <c r="BX57344" s="1"/>
    </row>
    <row r="57345" spans="74:76" x14ac:dyDescent="0.2">
      <c r="BV57345" s="22"/>
      <c r="BW57345" s="22"/>
      <c r="BX57345" s="1"/>
    </row>
    <row r="57346" spans="74:76" x14ac:dyDescent="0.2">
      <c r="BV57346" s="22"/>
      <c r="BW57346" s="22"/>
      <c r="BX57346" s="1"/>
    </row>
    <row r="57347" spans="74:76" x14ac:dyDescent="0.2">
      <c r="BV57347" s="22"/>
      <c r="BW57347" s="22"/>
      <c r="BX57347" s="1"/>
    </row>
    <row r="57348" spans="74:76" x14ac:dyDescent="0.2">
      <c r="BV57348" s="22"/>
      <c r="BW57348" s="22"/>
      <c r="BX57348" s="1"/>
    </row>
    <row r="57349" spans="74:76" x14ac:dyDescent="0.2">
      <c r="BV57349" s="22"/>
      <c r="BW57349" s="22"/>
      <c r="BX57349" s="1"/>
    </row>
    <row r="57350" spans="74:76" x14ac:dyDescent="0.2">
      <c r="BV57350" s="22"/>
      <c r="BW57350" s="22"/>
      <c r="BX57350" s="1"/>
    </row>
    <row r="57351" spans="74:76" x14ac:dyDescent="0.2">
      <c r="BV57351" s="22"/>
      <c r="BW57351" s="22"/>
      <c r="BX57351" s="1"/>
    </row>
    <row r="57352" spans="74:76" x14ac:dyDescent="0.2">
      <c r="BV57352" s="22"/>
      <c r="BW57352" s="22"/>
      <c r="BX57352" s="1"/>
    </row>
    <row r="57353" spans="74:76" x14ac:dyDescent="0.2">
      <c r="BV57353" s="22"/>
      <c r="BW57353" s="22"/>
      <c r="BX57353" s="1"/>
    </row>
    <row r="57354" spans="74:76" x14ac:dyDescent="0.2">
      <c r="BV57354" s="22"/>
      <c r="BW57354" s="22"/>
      <c r="BX57354" s="1"/>
    </row>
    <row r="57355" spans="74:76" x14ac:dyDescent="0.2">
      <c r="BV57355" s="22"/>
      <c r="BW57355" s="22"/>
      <c r="BX57355" s="1"/>
    </row>
    <row r="57356" spans="74:76" x14ac:dyDescent="0.2">
      <c r="BV57356" s="22"/>
      <c r="BW57356" s="22"/>
      <c r="BX57356" s="1"/>
    </row>
    <row r="57357" spans="74:76" x14ac:dyDescent="0.2">
      <c r="BV57357" s="22"/>
      <c r="BW57357" s="22"/>
      <c r="BX57357" s="1"/>
    </row>
    <row r="57358" spans="74:76" x14ac:dyDescent="0.2">
      <c r="BV57358" s="22"/>
      <c r="BW57358" s="22"/>
      <c r="BX57358" s="1"/>
    </row>
    <row r="57359" spans="74:76" x14ac:dyDescent="0.2">
      <c r="BV57359" s="22"/>
      <c r="BW57359" s="22"/>
      <c r="BX57359" s="1"/>
    </row>
    <row r="57360" spans="74:76" x14ac:dyDescent="0.2">
      <c r="BV57360" s="22"/>
      <c r="BW57360" s="22"/>
      <c r="BX57360" s="1"/>
    </row>
    <row r="57361" spans="74:76" x14ac:dyDescent="0.2">
      <c r="BV57361" s="22"/>
      <c r="BW57361" s="22"/>
      <c r="BX57361" s="1"/>
    </row>
    <row r="57362" spans="74:76" x14ac:dyDescent="0.2">
      <c r="BV57362" s="22"/>
      <c r="BW57362" s="22"/>
      <c r="BX57362" s="1"/>
    </row>
    <row r="57363" spans="74:76" x14ac:dyDescent="0.2">
      <c r="BV57363" s="22"/>
      <c r="BW57363" s="22"/>
      <c r="BX57363" s="1"/>
    </row>
    <row r="57364" spans="74:76" x14ac:dyDescent="0.2">
      <c r="BV57364" s="22"/>
      <c r="BW57364" s="22"/>
      <c r="BX57364" s="1"/>
    </row>
    <row r="57365" spans="74:76" x14ac:dyDescent="0.2">
      <c r="BV57365" s="22"/>
      <c r="BW57365" s="22"/>
      <c r="BX57365" s="1"/>
    </row>
    <row r="57366" spans="74:76" x14ac:dyDescent="0.2">
      <c r="BV57366" s="22"/>
      <c r="BW57366" s="22"/>
      <c r="BX57366" s="1"/>
    </row>
    <row r="57367" spans="74:76" x14ac:dyDescent="0.2">
      <c r="BV57367" s="22"/>
      <c r="BW57367" s="22"/>
      <c r="BX57367" s="1"/>
    </row>
    <row r="57368" spans="74:76" x14ac:dyDescent="0.2">
      <c r="BV57368" s="22"/>
      <c r="BW57368" s="22"/>
      <c r="BX57368" s="1"/>
    </row>
    <row r="57369" spans="74:76" x14ac:dyDescent="0.2">
      <c r="BV57369" s="22"/>
      <c r="BW57369" s="22"/>
      <c r="BX57369" s="1"/>
    </row>
    <row r="57370" spans="74:76" x14ac:dyDescent="0.2">
      <c r="BV57370" s="22"/>
      <c r="BW57370" s="22"/>
      <c r="BX57370" s="1"/>
    </row>
    <row r="57371" spans="74:76" x14ac:dyDescent="0.2">
      <c r="BV57371" s="22"/>
      <c r="BW57371" s="22"/>
      <c r="BX57371" s="1"/>
    </row>
    <row r="57372" spans="74:76" x14ac:dyDescent="0.2">
      <c r="BV57372" s="22"/>
      <c r="BW57372" s="22"/>
      <c r="BX57372" s="1"/>
    </row>
    <row r="57373" spans="74:76" x14ac:dyDescent="0.2">
      <c r="BV57373" s="22"/>
      <c r="BW57373" s="22"/>
      <c r="BX57373" s="1"/>
    </row>
    <row r="57374" spans="74:76" x14ac:dyDescent="0.2">
      <c r="BV57374" s="22"/>
      <c r="BW57374" s="22"/>
      <c r="BX57374" s="1"/>
    </row>
    <row r="57375" spans="74:76" x14ac:dyDescent="0.2">
      <c r="BV57375" s="22"/>
      <c r="BW57375" s="22"/>
      <c r="BX57375" s="1"/>
    </row>
    <row r="57376" spans="74:76" x14ac:dyDescent="0.2">
      <c r="BV57376" s="22"/>
      <c r="BW57376" s="22"/>
      <c r="BX57376" s="1"/>
    </row>
    <row r="57377" spans="74:76" x14ac:dyDescent="0.2">
      <c r="BV57377" s="22"/>
      <c r="BW57377" s="22"/>
      <c r="BX57377" s="1"/>
    </row>
    <row r="57378" spans="74:76" x14ac:dyDescent="0.2">
      <c r="BV57378" s="22"/>
      <c r="BW57378" s="22"/>
      <c r="BX57378" s="1"/>
    </row>
    <row r="57379" spans="74:76" x14ac:dyDescent="0.2">
      <c r="BV57379" s="22"/>
      <c r="BW57379" s="22"/>
      <c r="BX57379" s="1"/>
    </row>
    <row r="57380" spans="74:76" x14ac:dyDescent="0.2">
      <c r="BV57380" s="22"/>
      <c r="BW57380" s="22"/>
      <c r="BX57380" s="1"/>
    </row>
    <row r="57381" spans="74:76" x14ac:dyDescent="0.2">
      <c r="BV57381" s="22"/>
      <c r="BW57381" s="22"/>
      <c r="BX57381" s="1"/>
    </row>
    <row r="57382" spans="74:76" x14ac:dyDescent="0.2">
      <c r="BV57382" s="22"/>
      <c r="BW57382" s="22"/>
      <c r="BX57382" s="1"/>
    </row>
    <row r="57383" spans="74:76" x14ac:dyDescent="0.2">
      <c r="BV57383" s="22"/>
      <c r="BW57383" s="22"/>
      <c r="BX57383" s="1"/>
    </row>
    <row r="57384" spans="74:76" x14ac:dyDescent="0.2">
      <c r="BV57384" s="22"/>
      <c r="BW57384" s="22"/>
      <c r="BX57384" s="1"/>
    </row>
    <row r="57385" spans="74:76" x14ac:dyDescent="0.2">
      <c r="BV57385" s="22"/>
      <c r="BW57385" s="22"/>
      <c r="BX57385" s="1"/>
    </row>
    <row r="57386" spans="74:76" x14ac:dyDescent="0.2">
      <c r="BV57386" s="22"/>
      <c r="BW57386" s="22"/>
      <c r="BX57386" s="1"/>
    </row>
    <row r="57387" spans="74:76" x14ac:dyDescent="0.2">
      <c r="BV57387" s="22"/>
      <c r="BW57387" s="22"/>
      <c r="BX57387" s="1"/>
    </row>
    <row r="57388" spans="74:76" x14ac:dyDescent="0.2">
      <c r="BV57388" s="22"/>
      <c r="BW57388" s="22"/>
      <c r="BX57388" s="1"/>
    </row>
    <row r="57389" spans="74:76" x14ac:dyDescent="0.2">
      <c r="BV57389" s="22"/>
      <c r="BW57389" s="22"/>
      <c r="BX57389" s="1"/>
    </row>
    <row r="57390" spans="74:76" x14ac:dyDescent="0.2">
      <c r="BV57390" s="22"/>
      <c r="BW57390" s="22"/>
      <c r="BX57390" s="1"/>
    </row>
    <row r="57391" spans="74:76" x14ac:dyDescent="0.2">
      <c r="BV57391" s="22"/>
      <c r="BW57391" s="22"/>
      <c r="BX57391" s="1"/>
    </row>
    <row r="57392" spans="74:76" x14ac:dyDescent="0.2">
      <c r="BV57392" s="22"/>
      <c r="BW57392" s="22"/>
      <c r="BX57392" s="1"/>
    </row>
    <row r="57393" spans="74:76" x14ac:dyDescent="0.2">
      <c r="BV57393" s="22"/>
      <c r="BW57393" s="22"/>
      <c r="BX57393" s="1"/>
    </row>
    <row r="57394" spans="74:76" x14ac:dyDescent="0.2">
      <c r="BV57394" s="22"/>
      <c r="BW57394" s="22"/>
      <c r="BX57394" s="1"/>
    </row>
    <row r="57395" spans="74:76" x14ac:dyDescent="0.2">
      <c r="BV57395" s="22"/>
      <c r="BW57395" s="22"/>
      <c r="BX57395" s="1"/>
    </row>
    <row r="57396" spans="74:76" x14ac:dyDescent="0.2">
      <c r="BV57396" s="22"/>
      <c r="BW57396" s="22"/>
      <c r="BX57396" s="1"/>
    </row>
    <row r="57397" spans="74:76" x14ac:dyDescent="0.2">
      <c r="BV57397" s="22"/>
      <c r="BW57397" s="22"/>
      <c r="BX57397" s="1"/>
    </row>
    <row r="57398" spans="74:76" x14ac:dyDescent="0.2">
      <c r="BV57398" s="22"/>
      <c r="BW57398" s="22"/>
      <c r="BX57398" s="1"/>
    </row>
    <row r="57399" spans="74:76" x14ac:dyDescent="0.2">
      <c r="BV57399" s="22"/>
      <c r="BW57399" s="22"/>
      <c r="BX57399" s="1"/>
    </row>
    <row r="57400" spans="74:76" x14ac:dyDescent="0.2">
      <c r="BV57400" s="22"/>
      <c r="BW57400" s="22"/>
      <c r="BX57400" s="1"/>
    </row>
    <row r="57401" spans="74:76" x14ac:dyDescent="0.2">
      <c r="BV57401" s="22"/>
      <c r="BW57401" s="22"/>
      <c r="BX57401" s="1"/>
    </row>
    <row r="57402" spans="74:76" x14ac:dyDescent="0.2">
      <c r="BV57402" s="22"/>
      <c r="BW57402" s="22"/>
      <c r="BX57402" s="1"/>
    </row>
    <row r="57403" spans="74:76" x14ac:dyDescent="0.2">
      <c r="BV57403" s="22"/>
      <c r="BW57403" s="22"/>
      <c r="BX57403" s="1"/>
    </row>
    <row r="57404" spans="74:76" x14ac:dyDescent="0.2">
      <c r="BV57404" s="22"/>
      <c r="BW57404" s="22"/>
      <c r="BX57404" s="1"/>
    </row>
    <row r="57405" spans="74:76" x14ac:dyDescent="0.2">
      <c r="BV57405" s="22"/>
      <c r="BW57405" s="22"/>
      <c r="BX57405" s="1"/>
    </row>
    <row r="57406" spans="74:76" x14ac:dyDescent="0.2">
      <c r="BV57406" s="22"/>
      <c r="BW57406" s="22"/>
      <c r="BX57406" s="1"/>
    </row>
    <row r="57407" spans="74:76" x14ac:dyDescent="0.2">
      <c r="BV57407" s="22"/>
      <c r="BW57407" s="22"/>
      <c r="BX57407" s="1"/>
    </row>
    <row r="57408" spans="74:76" x14ac:dyDescent="0.2">
      <c r="BV57408" s="22"/>
      <c r="BW57408" s="22"/>
      <c r="BX57408" s="1"/>
    </row>
    <row r="57409" spans="74:76" x14ac:dyDescent="0.2">
      <c r="BV57409" s="22"/>
      <c r="BW57409" s="22"/>
      <c r="BX57409" s="1"/>
    </row>
    <row r="57410" spans="74:76" x14ac:dyDescent="0.2">
      <c r="BV57410" s="22"/>
      <c r="BW57410" s="22"/>
      <c r="BX57410" s="1"/>
    </row>
    <row r="57411" spans="74:76" x14ac:dyDescent="0.2">
      <c r="BV57411" s="22"/>
      <c r="BW57411" s="22"/>
      <c r="BX57411" s="1"/>
    </row>
    <row r="57412" spans="74:76" x14ac:dyDescent="0.2">
      <c r="BV57412" s="22"/>
      <c r="BW57412" s="22"/>
      <c r="BX57412" s="1"/>
    </row>
    <row r="57413" spans="74:76" x14ac:dyDescent="0.2">
      <c r="BV57413" s="22"/>
      <c r="BW57413" s="22"/>
      <c r="BX57413" s="1"/>
    </row>
    <row r="57414" spans="74:76" x14ac:dyDescent="0.2">
      <c r="BV57414" s="22"/>
      <c r="BW57414" s="22"/>
      <c r="BX57414" s="1"/>
    </row>
    <row r="57415" spans="74:76" x14ac:dyDescent="0.2">
      <c r="BV57415" s="22"/>
      <c r="BW57415" s="22"/>
      <c r="BX57415" s="1"/>
    </row>
    <row r="57416" spans="74:76" x14ac:dyDescent="0.2">
      <c r="BV57416" s="22"/>
      <c r="BW57416" s="22"/>
      <c r="BX57416" s="1"/>
    </row>
    <row r="57417" spans="74:76" x14ac:dyDescent="0.2">
      <c r="BV57417" s="22"/>
      <c r="BW57417" s="22"/>
      <c r="BX57417" s="1"/>
    </row>
    <row r="57418" spans="74:76" x14ac:dyDescent="0.2">
      <c r="BV57418" s="22"/>
      <c r="BW57418" s="22"/>
      <c r="BX57418" s="1"/>
    </row>
    <row r="57419" spans="74:76" x14ac:dyDescent="0.2">
      <c r="BV57419" s="22"/>
      <c r="BW57419" s="22"/>
      <c r="BX57419" s="1"/>
    </row>
    <row r="57420" spans="74:76" x14ac:dyDescent="0.2">
      <c r="BV57420" s="22"/>
      <c r="BW57420" s="22"/>
      <c r="BX57420" s="1"/>
    </row>
    <row r="57421" spans="74:76" x14ac:dyDescent="0.2">
      <c r="BV57421" s="22"/>
      <c r="BW57421" s="22"/>
      <c r="BX57421" s="1"/>
    </row>
    <row r="57422" spans="74:76" x14ac:dyDescent="0.2">
      <c r="BV57422" s="22"/>
      <c r="BW57422" s="22"/>
      <c r="BX57422" s="1"/>
    </row>
    <row r="57423" spans="74:76" x14ac:dyDescent="0.2">
      <c r="BV57423" s="22"/>
      <c r="BW57423" s="22"/>
      <c r="BX57423" s="1"/>
    </row>
    <row r="57424" spans="74:76" x14ac:dyDescent="0.2">
      <c r="BV57424" s="22"/>
      <c r="BW57424" s="22"/>
      <c r="BX57424" s="1"/>
    </row>
    <row r="57425" spans="74:76" x14ac:dyDescent="0.2">
      <c r="BV57425" s="22"/>
      <c r="BW57425" s="22"/>
      <c r="BX57425" s="1"/>
    </row>
    <row r="57426" spans="74:76" x14ac:dyDescent="0.2">
      <c r="BV57426" s="22"/>
      <c r="BW57426" s="22"/>
      <c r="BX57426" s="1"/>
    </row>
    <row r="57427" spans="74:76" x14ac:dyDescent="0.2">
      <c r="BV57427" s="22"/>
      <c r="BW57427" s="22"/>
      <c r="BX57427" s="1"/>
    </row>
    <row r="57428" spans="74:76" x14ac:dyDescent="0.2">
      <c r="BV57428" s="22"/>
      <c r="BW57428" s="22"/>
      <c r="BX57428" s="1"/>
    </row>
    <row r="57429" spans="74:76" x14ac:dyDescent="0.2">
      <c r="BV57429" s="22"/>
      <c r="BW57429" s="22"/>
      <c r="BX57429" s="1"/>
    </row>
    <row r="57430" spans="74:76" x14ac:dyDescent="0.2">
      <c r="BV57430" s="22"/>
      <c r="BW57430" s="22"/>
      <c r="BX57430" s="1"/>
    </row>
    <row r="57431" spans="74:76" x14ac:dyDescent="0.2">
      <c r="BV57431" s="22"/>
      <c r="BW57431" s="22"/>
      <c r="BX57431" s="1"/>
    </row>
    <row r="57432" spans="74:76" x14ac:dyDescent="0.2">
      <c r="BV57432" s="22"/>
      <c r="BW57432" s="22"/>
      <c r="BX57432" s="1"/>
    </row>
    <row r="57433" spans="74:76" x14ac:dyDescent="0.2">
      <c r="BV57433" s="22"/>
      <c r="BW57433" s="22"/>
      <c r="BX57433" s="1"/>
    </row>
    <row r="57434" spans="74:76" x14ac:dyDescent="0.2">
      <c r="BV57434" s="22"/>
      <c r="BW57434" s="22"/>
      <c r="BX57434" s="1"/>
    </row>
    <row r="57435" spans="74:76" x14ac:dyDescent="0.2">
      <c r="BV57435" s="22"/>
      <c r="BW57435" s="22"/>
      <c r="BX57435" s="1"/>
    </row>
    <row r="57436" spans="74:76" x14ac:dyDescent="0.2">
      <c r="BV57436" s="22"/>
      <c r="BW57436" s="22"/>
      <c r="BX57436" s="1"/>
    </row>
    <row r="57437" spans="74:76" x14ac:dyDescent="0.2">
      <c r="BV57437" s="22"/>
      <c r="BW57437" s="22"/>
      <c r="BX57437" s="1"/>
    </row>
    <row r="57438" spans="74:76" x14ac:dyDescent="0.2">
      <c r="BV57438" s="22"/>
      <c r="BW57438" s="22"/>
      <c r="BX57438" s="1"/>
    </row>
    <row r="57439" spans="74:76" x14ac:dyDescent="0.2">
      <c r="BV57439" s="22"/>
      <c r="BW57439" s="22"/>
      <c r="BX57439" s="1"/>
    </row>
    <row r="57440" spans="74:76" x14ac:dyDescent="0.2">
      <c r="BV57440" s="22"/>
      <c r="BW57440" s="22"/>
      <c r="BX57440" s="1"/>
    </row>
    <row r="57441" spans="74:76" x14ac:dyDescent="0.2">
      <c r="BV57441" s="22"/>
      <c r="BW57441" s="22"/>
      <c r="BX57441" s="1"/>
    </row>
    <row r="57442" spans="74:76" x14ac:dyDescent="0.2">
      <c r="BV57442" s="22"/>
      <c r="BW57442" s="22"/>
      <c r="BX57442" s="1"/>
    </row>
    <row r="57443" spans="74:76" x14ac:dyDescent="0.2">
      <c r="BV57443" s="22"/>
      <c r="BW57443" s="22"/>
      <c r="BX57443" s="1"/>
    </row>
    <row r="57444" spans="74:76" x14ac:dyDescent="0.2">
      <c r="BV57444" s="22"/>
      <c r="BW57444" s="22"/>
      <c r="BX57444" s="1"/>
    </row>
    <row r="57445" spans="74:76" x14ac:dyDescent="0.2">
      <c r="BV57445" s="22"/>
      <c r="BW57445" s="22"/>
      <c r="BX57445" s="1"/>
    </row>
    <row r="57446" spans="74:76" x14ac:dyDescent="0.2">
      <c r="BV57446" s="22"/>
      <c r="BW57446" s="22"/>
      <c r="BX57446" s="1"/>
    </row>
    <row r="57447" spans="74:76" x14ac:dyDescent="0.2">
      <c r="BV57447" s="22"/>
      <c r="BW57447" s="22"/>
      <c r="BX57447" s="1"/>
    </row>
    <row r="57448" spans="74:76" x14ac:dyDescent="0.2">
      <c r="BV57448" s="22"/>
      <c r="BW57448" s="22"/>
      <c r="BX57448" s="1"/>
    </row>
    <row r="57449" spans="74:76" x14ac:dyDescent="0.2">
      <c r="BV57449" s="22"/>
      <c r="BW57449" s="22"/>
      <c r="BX57449" s="1"/>
    </row>
    <row r="57450" spans="74:76" x14ac:dyDescent="0.2">
      <c r="BV57450" s="22"/>
      <c r="BW57450" s="22"/>
      <c r="BX57450" s="1"/>
    </row>
    <row r="57451" spans="74:76" x14ac:dyDescent="0.2">
      <c r="BV57451" s="22"/>
      <c r="BW57451" s="22"/>
      <c r="BX57451" s="1"/>
    </row>
    <row r="57452" spans="74:76" x14ac:dyDescent="0.2">
      <c r="BV57452" s="22"/>
      <c r="BW57452" s="22"/>
      <c r="BX57452" s="1"/>
    </row>
    <row r="57453" spans="74:76" x14ac:dyDescent="0.2">
      <c r="BV57453" s="22"/>
      <c r="BW57453" s="22"/>
      <c r="BX57453" s="1"/>
    </row>
    <row r="57454" spans="74:76" x14ac:dyDescent="0.2">
      <c r="BV57454" s="22"/>
      <c r="BW57454" s="22"/>
      <c r="BX57454" s="1"/>
    </row>
    <row r="57455" spans="74:76" x14ac:dyDescent="0.2">
      <c r="BV57455" s="22"/>
      <c r="BW57455" s="22"/>
      <c r="BX57455" s="1"/>
    </row>
    <row r="57456" spans="74:76" x14ac:dyDescent="0.2">
      <c r="BV57456" s="22"/>
      <c r="BW57456" s="22"/>
      <c r="BX57456" s="1"/>
    </row>
    <row r="57457" spans="74:76" x14ac:dyDescent="0.2">
      <c r="BV57457" s="22"/>
      <c r="BW57457" s="22"/>
      <c r="BX57457" s="1"/>
    </row>
    <row r="57458" spans="74:76" x14ac:dyDescent="0.2">
      <c r="BV57458" s="22"/>
      <c r="BW57458" s="22"/>
      <c r="BX57458" s="1"/>
    </row>
    <row r="57459" spans="74:76" x14ac:dyDescent="0.2">
      <c r="BV57459" s="22"/>
      <c r="BW57459" s="22"/>
      <c r="BX57459" s="1"/>
    </row>
    <row r="57460" spans="74:76" x14ac:dyDescent="0.2">
      <c r="BV57460" s="22"/>
      <c r="BW57460" s="22"/>
      <c r="BX57460" s="1"/>
    </row>
    <row r="57461" spans="74:76" x14ac:dyDescent="0.2">
      <c r="BV57461" s="22"/>
      <c r="BW57461" s="22"/>
      <c r="BX57461" s="1"/>
    </row>
    <row r="57462" spans="74:76" x14ac:dyDescent="0.2">
      <c r="BV57462" s="22"/>
      <c r="BW57462" s="22"/>
      <c r="BX57462" s="1"/>
    </row>
    <row r="57463" spans="74:76" x14ac:dyDescent="0.2">
      <c r="BV57463" s="22"/>
      <c r="BW57463" s="22"/>
      <c r="BX57463" s="1"/>
    </row>
    <row r="57464" spans="74:76" x14ac:dyDescent="0.2">
      <c r="BV57464" s="22"/>
      <c r="BW57464" s="22"/>
      <c r="BX57464" s="1"/>
    </row>
    <row r="57465" spans="74:76" x14ac:dyDescent="0.2">
      <c r="BV57465" s="22"/>
      <c r="BW57465" s="22"/>
      <c r="BX57465" s="1"/>
    </row>
    <row r="57466" spans="74:76" x14ac:dyDescent="0.2">
      <c r="BV57466" s="22"/>
      <c r="BW57466" s="22"/>
      <c r="BX57466" s="1"/>
    </row>
    <row r="57467" spans="74:76" x14ac:dyDescent="0.2">
      <c r="BV57467" s="22"/>
      <c r="BW57467" s="22"/>
      <c r="BX57467" s="1"/>
    </row>
    <row r="57468" spans="74:76" x14ac:dyDescent="0.2">
      <c r="BV57468" s="22"/>
      <c r="BW57468" s="22"/>
      <c r="BX57468" s="1"/>
    </row>
    <row r="57469" spans="74:76" x14ac:dyDescent="0.2">
      <c r="BV57469" s="22"/>
      <c r="BW57469" s="22"/>
      <c r="BX57469" s="1"/>
    </row>
    <row r="57470" spans="74:76" x14ac:dyDescent="0.2">
      <c r="BV57470" s="22"/>
      <c r="BW57470" s="22"/>
      <c r="BX57470" s="1"/>
    </row>
    <row r="57471" spans="74:76" x14ac:dyDescent="0.2">
      <c r="BV57471" s="22"/>
      <c r="BW57471" s="22"/>
      <c r="BX57471" s="1"/>
    </row>
    <row r="57472" spans="74:76" x14ac:dyDescent="0.2">
      <c r="BV57472" s="22"/>
      <c r="BW57472" s="22"/>
      <c r="BX57472" s="1"/>
    </row>
    <row r="57473" spans="74:76" x14ac:dyDescent="0.2">
      <c r="BV57473" s="22"/>
      <c r="BW57473" s="22"/>
      <c r="BX57473" s="1"/>
    </row>
    <row r="57474" spans="74:76" x14ac:dyDescent="0.2">
      <c r="BV57474" s="22"/>
      <c r="BW57474" s="22"/>
      <c r="BX57474" s="1"/>
    </row>
    <row r="57475" spans="74:76" x14ac:dyDescent="0.2">
      <c r="BV57475" s="22"/>
      <c r="BW57475" s="22"/>
      <c r="BX57475" s="1"/>
    </row>
    <row r="57476" spans="74:76" x14ac:dyDescent="0.2">
      <c r="BV57476" s="22"/>
      <c r="BW57476" s="22"/>
      <c r="BX57476" s="1"/>
    </row>
    <row r="57477" spans="74:76" x14ac:dyDescent="0.2">
      <c r="BV57477" s="22"/>
      <c r="BW57477" s="22"/>
      <c r="BX57477" s="1"/>
    </row>
    <row r="57478" spans="74:76" x14ac:dyDescent="0.2">
      <c r="BV57478" s="22"/>
      <c r="BW57478" s="22"/>
      <c r="BX57478" s="1"/>
    </row>
    <row r="57479" spans="74:76" x14ac:dyDescent="0.2">
      <c r="BV57479" s="22"/>
      <c r="BW57479" s="22"/>
      <c r="BX57479" s="1"/>
    </row>
    <row r="57480" spans="74:76" x14ac:dyDescent="0.2">
      <c r="BV57480" s="22"/>
      <c r="BW57480" s="22"/>
      <c r="BX57480" s="1"/>
    </row>
    <row r="57481" spans="74:76" x14ac:dyDescent="0.2">
      <c r="BV57481" s="22"/>
      <c r="BW57481" s="22"/>
      <c r="BX57481" s="1"/>
    </row>
    <row r="57482" spans="74:76" x14ac:dyDescent="0.2">
      <c r="BV57482" s="22"/>
      <c r="BW57482" s="22"/>
      <c r="BX57482" s="1"/>
    </row>
    <row r="57483" spans="74:76" x14ac:dyDescent="0.2">
      <c r="BV57483" s="22"/>
      <c r="BW57483" s="22"/>
      <c r="BX57483" s="1"/>
    </row>
    <row r="57484" spans="74:76" x14ac:dyDescent="0.2">
      <c r="BV57484" s="22"/>
      <c r="BW57484" s="22"/>
      <c r="BX57484" s="1"/>
    </row>
    <row r="57485" spans="74:76" x14ac:dyDescent="0.2">
      <c r="BV57485" s="22"/>
      <c r="BW57485" s="22"/>
      <c r="BX57485" s="1"/>
    </row>
    <row r="57486" spans="74:76" x14ac:dyDescent="0.2">
      <c r="BV57486" s="22"/>
      <c r="BW57486" s="22"/>
      <c r="BX57486" s="1"/>
    </row>
    <row r="57487" spans="74:76" x14ac:dyDescent="0.2">
      <c r="BV57487" s="22"/>
      <c r="BW57487" s="22"/>
      <c r="BX57487" s="1"/>
    </row>
    <row r="57488" spans="74:76" x14ac:dyDescent="0.2">
      <c r="BV57488" s="22"/>
      <c r="BW57488" s="22"/>
      <c r="BX57488" s="1"/>
    </row>
    <row r="57489" spans="74:76" x14ac:dyDescent="0.2">
      <c r="BV57489" s="22"/>
      <c r="BW57489" s="22"/>
      <c r="BX57489" s="1"/>
    </row>
    <row r="57490" spans="74:76" x14ac:dyDescent="0.2">
      <c r="BV57490" s="22"/>
      <c r="BW57490" s="22"/>
      <c r="BX57490" s="1"/>
    </row>
    <row r="57491" spans="74:76" x14ac:dyDescent="0.2">
      <c r="BV57491" s="22"/>
      <c r="BW57491" s="22"/>
      <c r="BX57491" s="1"/>
    </row>
    <row r="57492" spans="74:76" x14ac:dyDescent="0.2">
      <c r="BV57492" s="22"/>
      <c r="BW57492" s="22"/>
      <c r="BX57492" s="1"/>
    </row>
    <row r="57493" spans="74:76" x14ac:dyDescent="0.2">
      <c r="BV57493" s="22"/>
      <c r="BW57493" s="22"/>
      <c r="BX57493" s="1"/>
    </row>
    <row r="57494" spans="74:76" x14ac:dyDescent="0.2">
      <c r="BV57494" s="22"/>
      <c r="BW57494" s="22"/>
      <c r="BX57494" s="1"/>
    </row>
    <row r="57495" spans="74:76" x14ac:dyDescent="0.2">
      <c r="BV57495" s="22"/>
      <c r="BW57495" s="22"/>
      <c r="BX57495" s="1"/>
    </row>
    <row r="57496" spans="74:76" x14ac:dyDescent="0.2">
      <c r="BV57496" s="22"/>
      <c r="BW57496" s="22"/>
      <c r="BX57496" s="1"/>
    </row>
    <row r="57497" spans="74:76" x14ac:dyDescent="0.2">
      <c r="BV57497" s="22"/>
      <c r="BW57497" s="22"/>
      <c r="BX57497" s="1"/>
    </row>
    <row r="57498" spans="74:76" x14ac:dyDescent="0.2">
      <c r="BV57498" s="22"/>
      <c r="BW57498" s="22"/>
      <c r="BX57498" s="1"/>
    </row>
    <row r="57499" spans="74:76" x14ac:dyDescent="0.2">
      <c r="BV57499" s="22"/>
      <c r="BW57499" s="22"/>
      <c r="BX57499" s="1"/>
    </row>
    <row r="57500" spans="74:76" x14ac:dyDescent="0.2">
      <c r="BV57500" s="22"/>
      <c r="BW57500" s="22"/>
      <c r="BX57500" s="1"/>
    </row>
    <row r="57501" spans="74:76" x14ac:dyDescent="0.2">
      <c r="BV57501" s="22"/>
      <c r="BW57501" s="22"/>
      <c r="BX57501" s="1"/>
    </row>
    <row r="57502" spans="74:76" x14ac:dyDescent="0.2">
      <c r="BV57502" s="22"/>
      <c r="BW57502" s="22"/>
      <c r="BX57502" s="1"/>
    </row>
    <row r="57503" spans="74:76" x14ac:dyDescent="0.2">
      <c r="BV57503" s="22"/>
      <c r="BW57503" s="22"/>
      <c r="BX57503" s="1"/>
    </row>
    <row r="57504" spans="74:76" x14ac:dyDescent="0.2">
      <c r="BV57504" s="22"/>
      <c r="BW57504" s="22"/>
      <c r="BX57504" s="1"/>
    </row>
    <row r="57505" spans="74:76" x14ac:dyDescent="0.2">
      <c r="BV57505" s="22"/>
      <c r="BW57505" s="22"/>
      <c r="BX57505" s="1"/>
    </row>
    <row r="57506" spans="74:76" x14ac:dyDescent="0.2">
      <c r="BV57506" s="22"/>
      <c r="BW57506" s="22"/>
      <c r="BX57506" s="1"/>
    </row>
    <row r="57507" spans="74:76" x14ac:dyDescent="0.2">
      <c r="BV57507" s="22"/>
      <c r="BW57507" s="22"/>
      <c r="BX57507" s="1"/>
    </row>
    <row r="57508" spans="74:76" x14ac:dyDescent="0.2">
      <c r="BV57508" s="22"/>
      <c r="BW57508" s="22"/>
      <c r="BX57508" s="1"/>
    </row>
    <row r="57509" spans="74:76" x14ac:dyDescent="0.2">
      <c r="BV57509" s="22"/>
      <c r="BW57509" s="22"/>
      <c r="BX57509" s="1"/>
    </row>
    <row r="57510" spans="74:76" x14ac:dyDescent="0.2">
      <c r="BV57510" s="22"/>
      <c r="BW57510" s="22"/>
      <c r="BX57510" s="1"/>
    </row>
    <row r="57511" spans="74:76" x14ac:dyDescent="0.2">
      <c r="BV57511" s="22"/>
      <c r="BW57511" s="22"/>
      <c r="BX57511" s="1"/>
    </row>
    <row r="57512" spans="74:76" x14ac:dyDescent="0.2">
      <c r="BV57512" s="22"/>
      <c r="BW57512" s="22"/>
      <c r="BX57512" s="1"/>
    </row>
    <row r="57513" spans="74:76" x14ac:dyDescent="0.2">
      <c r="BV57513" s="22"/>
      <c r="BW57513" s="22"/>
      <c r="BX57513" s="1"/>
    </row>
    <row r="57514" spans="74:76" x14ac:dyDescent="0.2">
      <c r="BV57514" s="22"/>
      <c r="BW57514" s="22"/>
      <c r="BX57514" s="1"/>
    </row>
    <row r="57515" spans="74:76" x14ac:dyDescent="0.2">
      <c r="BV57515" s="22"/>
      <c r="BW57515" s="22"/>
      <c r="BX57515" s="1"/>
    </row>
    <row r="57516" spans="74:76" x14ac:dyDescent="0.2">
      <c r="BV57516" s="22"/>
      <c r="BW57516" s="22"/>
      <c r="BX57516" s="1"/>
    </row>
    <row r="57517" spans="74:76" x14ac:dyDescent="0.2">
      <c r="BV57517" s="22"/>
      <c r="BW57517" s="22"/>
      <c r="BX57517" s="1"/>
    </row>
    <row r="57518" spans="74:76" x14ac:dyDescent="0.2">
      <c r="BV57518" s="22"/>
      <c r="BW57518" s="22"/>
      <c r="BX57518" s="1"/>
    </row>
    <row r="57519" spans="74:76" x14ac:dyDescent="0.2">
      <c r="BV57519" s="22"/>
      <c r="BW57519" s="22"/>
      <c r="BX57519" s="1"/>
    </row>
    <row r="57520" spans="74:76" x14ac:dyDescent="0.2">
      <c r="BV57520" s="22"/>
      <c r="BW57520" s="22"/>
      <c r="BX57520" s="1"/>
    </row>
    <row r="57521" spans="74:76" x14ac:dyDescent="0.2">
      <c r="BV57521" s="22"/>
      <c r="BW57521" s="22"/>
      <c r="BX57521" s="1"/>
    </row>
    <row r="57522" spans="74:76" x14ac:dyDescent="0.2">
      <c r="BV57522" s="22"/>
      <c r="BW57522" s="22"/>
      <c r="BX57522" s="1"/>
    </row>
    <row r="57523" spans="74:76" x14ac:dyDescent="0.2">
      <c r="BV57523" s="22"/>
      <c r="BW57523" s="22"/>
      <c r="BX57523" s="1"/>
    </row>
    <row r="57524" spans="74:76" x14ac:dyDescent="0.2">
      <c r="BV57524" s="22"/>
      <c r="BW57524" s="22"/>
      <c r="BX57524" s="1"/>
    </row>
    <row r="57525" spans="74:76" x14ac:dyDescent="0.2">
      <c r="BV57525" s="22"/>
      <c r="BW57525" s="22"/>
      <c r="BX57525" s="1"/>
    </row>
    <row r="57526" spans="74:76" x14ac:dyDescent="0.2">
      <c r="BV57526" s="22"/>
      <c r="BW57526" s="22"/>
      <c r="BX57526" s="1"/>
    </row>
    <row r="57527" spans="74:76" x14ac:dyDescent="0.2">
      <c r="BV57527" s="22"/>
      <c r="BW57527" s="22"/>
      <c r="BX57527" s="1"/>
    </row>
    <row r="57528" spans="74:76" x14ac:dyDescent="0.2">
      <c r="BV57528" s="22"/>
      <c r="BW57528" s="22"/>
      <c r="BX57528" s="1"/>
    </row>
    <row r="57529" spans="74:76" x14ac:dyDescent="0.2">
      <c r="BV57529" s="22"/>
      <c r="BW57529" s="22"/>
      <c r="BX57529" s="1"/>
    </row>
    <row r="57530" spans="74:76" x14ac:dyDescent="0.2">
      <c r="BV57530" s="22"/>
      <c r="BW57530" s="22"/>
      <c r="BX57530" s="1"/>
    </row>
    <row r="57531" spans="74:76" x14ac:dyDescent="0.2">
      <c r="BV57531" s="22"/>
      <c r="BW57531" s="22"/>
      <c r="BX57531" s="1"/>
    </row>
    <row r="57532" spans="74:76" x14ac:dyDescent="0.2">
      <c r="BV57532" s="22"/>
      <c r="BW57532" s="22"/>
      <c r="BX57532" s="1"/>
    </row>
    <row r="57533" spans="74:76" x14ac:dyDescent="0.2">
      <c r="BV57533" s="22"/>
      <c r="BW57533" s="22"/>
      <c r="BX57533" s="1"/>
    </row>
    <row r="57534" spans="74:76" x14ac:dyDescent="0.2">
      <c r="BV57534" s="22"/>
      <c r="BW57534" s="22"/>
      <c r="BX57534" s="1"/>
    </row>
    <row r="57535" spans="74:76" x14ac:dyDescent="0.2">
      <c r="BV57535" s="22"/>
      <c r="BW57535" s="22"/>
      <c r="BX57535" s="1"/>
    </row>
    <row r="57536" spans="74:76" x14ac:dyDescent="0.2">
      <c r="BV57536" s="22"/>
      <c r="BW57536" s="22"/>
      <c r="BX57536" s="1"/>
    </row>
    <row r="57537" spans="74:76" x14ac:dyDescent="0.2">
      <c r="BV57537" s="22"/>
      <c r="BW57537" s="22"/>
      <c r="BX57537" s="1"/>
    </row>
    <row r="57538" spans="74:76" x14ac:dyDescent="0.2">
      <c r="BV57538" s="22"/>
      <c r="BW57538" s="22"/>
      <c r="BX57538" s="1"/>
    </row>
    <row r="57539" spans="74:76" x14ac:dyDescent="0.2">
      <c r="BV57539" s="22"/>
      <c r="BW57539" s="22"/>
      <c r="BX57539" s="1"/>
    </row>
    <row r="57540" spans="74:76" x14ac:dyDescent="0.2">
      <c r="BV57540" s="22"/>
      <c r="BW57540" s="22"/>
      <c r="BX57540" s="1"/>
    </row>
    <row r="57541" spans="74:76" x14ac:dyDescent="0.2">
      <c r="BV57541" s="22"/>
      <c r="BW57541" s="22"/>
      <c r="BX57541" s="1"/>
    </row>
    <row r="57542" spans="74:76" x14ac:dyDescent="0.2">
      <c r="BV57542" s="22"/>
      <c r="BW57542" s="22"/>
      <c r="BX57542" s="1"/>
    </row>
    <row r="57543" spans="74:76" x14ac:dyDescent="0.2">
      <c r="BV57543" s="22"/>
      <c r="BW57543" s="22"/>
      <c r="BX57543" s="1"/>
    </row>
    <row r="57544" spans="74:76" x14ac:dyDescent="0.2">
      <c r="BV57544" s="22"/>
      <c r="BW57544" s="22"/>
      <c r="BX57544" s="1"/>
    </row>
    <row r="57545" spans="74:76" x14ac:dyDescent="0.2">
      <c r="BV57545" s="22"/>
      <c r="BW57545" s="22"/>
      <c r="BX57545" s="1"/>
    </row>
    <row r="57546" spans="74:76" x14ac:dyDescent="0.2">
      <c r="BV57546" s="22"/>
      <c r="BW57546" s="22"/>
      <c r="BX57546" s="1"/>
    </row>
    <row r="57547" spans="74:76" x14ac:dyDescent="0.2">
      <c r="BV57547" s="22"/>
      <c r="BW57547" s="22"/>
      <c r="BX57547" s="1"/>
    </row>
    <row r="57548" spans="74:76" x14ac:dyDescent="0.2">
      <c r="BV57548" s="22"/>
      <c r="BW57548" s="22"/>
      <c r="BX57548" s="1"/>
    </row>
    <row r="57549" spans="74:76" x14ac:dyDescent="0.2">
      <c r="BV57549" s="22"/>
      <c r="BW57549" s="22"/>
      <c r="BX57549" s="1"/>
    </row>
    <row r="57550" spans="74:76" x14ac:dyDescent="0.2">
      <c r="BV57550" s="22"/>
      <c r="BW57550" s="22"/>
      <c r="BX57550" s="1"/>
    </row>
    <row r="57551" spans="74:76" x14ac:dyDescent="0.2">
      <c r="BV57551" s="22"/>
      <c r="BW57551" s="22"/>
      <c r="BX57551" s="1"/>
    </row>
    <row r="57552" spans="74:76" x14ac:dyDescent="0.2">
      <c r="BV57552" s="22"/>
      <c r="BW57552" s="22"/>
      <c r="BX57552" s="1"/>
    </row>
    <row r="57553" spans="74:76" x14ac:dyDescent="0.2">
      <c r="BV57553" s="22"/>
      <c r="BW57553" s="22"/>
      <c r="BX57553" s="1"/>
    </row>
    <row r="57554" spans="74:76" x14ac:dyDescent="0.2">
      <c r="BV57554" s="22"/>
      <c r="BW57554" s="22"/>
      <c r="BX57554" s="1"/>
    </row>
    <row r="57555" spans="74:76" x14ac:dyDescent="0.2">
      <c r="BV57555" s="22"/>
      <c r="BW57555" s="22"/>
      <c r="BX57555" s="1"/>
    </row>
    <row r="57556" spans="74:76" x14ac:dyDescent="0.2">
      <c r="BV57556" s="22"/>
      <c r="BW57556" s="22"/>
      <c r="BX57556" s="1"/>
    </row>
    <row r="57557" spans="74:76" x14ac:dyDescent="0.2">
      <c r="BV57557" s="22"/>
      <c r="BW57557" s="22"/>
      <c r="BX57557" s="1"/>
    </row>
    <row r="57558" spans="74:76" x14ac:dyDescent="0.2">
      <c r="BV57558" s="22"/>
      <c r="BW57558" s="22"/>
      <c r="BX57558" s="1"/>
    </row>
    <row r="57559" spans="74:76" x14ac:dyDescent="0.2">
      <c r="BV57559" s="22"/>
      <c r="BW57559" s="22"/>
      <c r="BX57559" s="1"/>
    </row>
    <row r="57560" spans="74:76" x14ac:dyDescent="0.2">
      <c r="BV57560" s="22"/>
      <c r="BW57560" s="22"/>
      <c r="BX57560" s="1"/>
    </row>
    <row r="57561" spans="74:76" x14ac:dyDescent="0.2">
      <c r="BV57561" s="22"/>
      <c r="BW57561" s="22"/>
      <c r="BX57561" s="1"/>
    </row>
    <row r="57562" spans="74:76" x14ac:dyDescent="0.2">
      <c r="BV57562" s="22"/>
      <c r="BW57562" s="22"/>
      <c r="BX57562" s="1"/>
    </row>
    <row r="57563" spans="74:76" x14ac:dyDescent="0.2">
      <c r="BV57563" s="22"/>
      <c r="BW57563" s="22"/>
      <c r="BX57563" s="1"/>
    </row>
    <row r="57564" spans="74:76" x14ac:dyDescent="0.2">
      <c r="BV57564" s="22"/>
      <c r="BW57564" s="22"/>
      <c r="BX57564" s="1"/>
    </row>
    <row r="57565" spans="74:76" x14ac:dyDescent="0.2">
      <c r="BV57565" s="22"/>
      <c r="BW57565" s="22"/>
      <c r="BX57565" s="1"/>
    </row>
    <row r="57566" spans="74:76" x14ac:dyDescent="0.2">
      <c r="BV57566" s="22"/>
      <c r="BW57566" s="22"/>
      <c r="BX57566" s="1"/>
    </row>
    <row r="57567" spans="74:76" x14ac:dyDescent="0.2">
      <c r="BV57567" s="22"/>
      <c r="BW57567" s="22"/>
      <c r="BX57567" s="1"/>
    </row>
    <row r="57568" spans="74:76" x14ac:dyDescent="0.2">
      <c r="BV57568" s="22"/>
      <c r="BW57568" s="22"/>
      <c r="BX57568" s="1"/>
    </row>
    <row r="57569" spans="74:76" x14ac:dyDescent="0.2">
      <c r="BV57569" s="22"/>
      <c r="BW57569" s="22"/>
      <c r="BX57569" s="1"/>
    </row>
    <row r="57570" spans="74:76" x14ac:dyDescent="0.2">
      <c r="BV57570" s="22"/>
      <c r="BW57570" s="22"/>
      <c r="BX57570" s="1"/>
    </row>
    <row r="57571" spans="74:76" x14ac:dyDescent="0.2">
      <c r="BV57571" s="22"/>
      <c r="BW57571" s="22"/>
      <c r="BX57571" s="1"/>
    </row>
    <row r="57572" spans="74:76" x14ac:dyDescent="0.2">
      <c r="BV57572" s="22"/>
      <c r="BW57572" s="22"/>
      <c r="BX57572" s="1"/>
    </row>
    <row r="57573" spans="74:76" x14ac:dyDescent="0.2">
      <c r="BV57573" s="22"/>
      <c r="BW57573" s="22"/>
      <c r="BX57573" s="1"/>
    </row>
    <row r="57574" spans="74:76" x14ac:dyDescent="0.2">
      <c r="BV57574" s="22"/>
      <c r="BW57574" s="22"/>
      <c r="BX57574" s="1"/>
    </row>
    <row r="57575" spans="74:76" x14ac:dyDescent="0.2">
      <c r="BV57575" s="22"/>
      <c r="BW57575" s="22"/>
      <c r="BX57575" s="1"/>
    </row>
    <row r="57576" spans="74:76" x14ac:dyDescent="0.2">
      <c r="BV57576" s="22"/>
      <c r="BW57576" s="22"/>
      <c r="BX57576" s="1"/>
    </row>
    <row r="57577" spans="74:76" x14ac:dyDescent="0.2">
      <c r="BV57577" s="22"/>
      <c r="BW57577" s="22"/>
      <c r="BX57577" s="1"/>
    </row>
    <row r="57578" spans="74:76" x14ac:dyDescent="0.2">
      <c r="BV57578" s="22"/>
      <c r="BW57578" s="22"/>
      <c r="BX57578" s="1"/>
    </row>
    <row r="57579" spans="74:76" x14ac:dyDescent="0.2">
      <c r="BV57579" s="22"/>
      <c r="BW57579" s="22"/>
      <c r="BX57579" s="1"/>
    </row>
    <row r="57580" spans="74:76" x14ac:dyDescent="0.2">
      <c r="BV57580" s="22"/>
      <c r="BW57580" s="22"/>
      <c r="BX57580" s="1"/>
    </row>
    <row r="57581" spans="74:76" x14ac:dyDescent="0.2">
      <c r="BV57581" s="22"/>
      <c r="BW57581" s="22"/>
      <c r="BX57581" s="1"/>
    </row>
    <row r="57582" spans="74:76" x14ac:dyDescent="0.2">
      <c r="BV57582" s="22"/>
      <c r="BW57582" s="22"/>
      <c r="BX57582" s="1"/>
    </row>
    <row r="57583" spans="74:76" x14ac:dyDescent="0.2">
      <c r="BV57583" s="22"/>
      <c r="BW57583" s="22"/>
      <c r="BX57583" s="1"/>
    </row>
    <row r="57584" spans="74:76" x14ac:dyDescent="0.2">
      <c r="BV57584" s="22"/>
      <c r="BW57584" s="22"/>
      <c r="BX57584" s="1"/>
    </row>
    <row r="57585" spans="74:76" x14ac:dyDescent="0.2">
      <c r="BV57585" s="22"/>
      <c r="BW57585" s="22"/>
      <c r="BX57585" s="1"/>
    </row>
    <row r="57586" spans="74:76" x14ac:dyDescent="0.2">
      <c r="BV57586" s="22"/>
      <c r="BW57586" s="22"/>
      <c r="BX57586" s="1"/>
    </row>
    <row r="57587" spans="74:76" x14ac:dyDescent="0.2">
      <c r="BV57587" s="22"/>
      <c r="BW57587" s="22"/>
      <c r="BX57587" s="1"/>
    </row>
    <row r="57588" spans="74:76" x14ac:dyDescent="0.2">
      <c r="BV57588" s="22"/>
      <c r="BW57588" s="22"/>
      <c r="BX57588" s="1"/>
    </row>
    <row r="57589" spans="74:76" x14ac:dyDescent="0.2">
      <c r="BV57589" s="22"/>
      <c r="BW57589" s="22"/>
      <c r="BX57589" s="1"/>
    </row>
    <row r="57590" spans="74:76" x14ac:dyDescent="0.2">
      <c r="BV57590" s="22"/>
      <c r="BW57590" s="22"/>
      <c r="BX57590" s="1"/>
    </row>
    <row r="57591" spans="74:76" x14ac:dyDescent="0.2">
      <c r="BV57591" s="22"/>
      <c r="BW57591" s="22"/>
      <c r="BX57591" s="1"/>
    </row>
    <row r="57592" spans="74:76" x14ac:dyDescent="0.2">
      <c r="BV57592" s="22"/>
      <c r="BW57592" s="22"/>
      <c r="BX57592" s="1"/>
    </row>
    <row r="57593" spans="74:76" x14ac:dyDescent="0.2">
      <c r="BV57593" s="22"/>
      <c r="BW57593" s="22"/>
      <c r="BX57593" s="1"/>
    </row>
    <row r="57594" spans="74:76" x14ac:dyDescent="0.2">
      <c r="BV57594" s="22"/>
      <c r="BW57594" s="22"/>
      <c r="BX57594" s="1"/>
    </row>
    <row r="57595" spans="74:76" x14ac:dyDescent="0.2">
      <c r="BV57595" s="22"/>
      <c r="BW57595" s="22"/>
      <c r="BX57595" s="1"/>
    </row>
    <row r="57596" spans="74:76" x14ac:dyDescent="0.2">
      <c r="BV57596" s="22"/>
      <c r="BW57596" s="22"/>
      <c r="BX57596" s="1"/>
    </row>
    <row r="57597" spans="74:76" x14ac:dyDescent="0.2">
      <c r="BV57597" s="22"/>
      <c r="BW57597" s="22"/>
      <c r="BX57597" s="1"/>
    </row>
    <row r="57598" spans="74:76" x14ac:dyDescent="0.2">
      <c r="BV57598" s="22"/>
      <c r="BW57598" s="22"/>
      <c r="BX57598" s="1"/>
    </row>
    <row r="57599" spans="74:76" x14ac:dyDescent="0.2">
      <c r="BV57599" s="22"/>
      <c r="BW57599" s="22"/>
      <c r="BX57599" s="1"/>
    </row>
    <row r="57600" spans="74:76" x14ac:dyDescent="0.2">
      <c r="BV57600" s="22"/>
      <c r="BW57600" s="22"/>
      <c r="BX57600" s="1"/>
    </row>
    <row r="57601" spans="74:76" x14ac:dyDescent="0.2">
      <c r="BV57601" s="22"/>
      <c r="BW57601" s="22"/>
      <c r="BX57601" s="1"/>
    </row>
    <row r="57602" spans="74:76" x14ac:dyDescent="0.2">
      <c r="BV57602" s="22"/>
      <c r="BW57602" s="22"/>
      <c r="BX57602" s="1"/>
    </row>
    <row r="57603" spans="74:76" x14ac:dyDescent="0.2">
      <c r="BV57603" s="22"/>
      <c r="BW57603" s="22"/>
      <c r="BX57603" s="1"/>
    </row>
    <row r="57604" spans="74:76" x14ac:dyDescent="0.2">
      <c r="BV57604" s="22"/>
      <c r="BW57604" s="22"/>
      <c r="BX57604" s="1"/>
    </row>
    <row r="57605" spans="74:76" x14ac:dyDescent="0.2">
      <c r="BV57605" s="22"/>
      <c r="BW57605" s="22"/>
      <c r="BX57605" s="1"/>
    </row>
    <row r="57606" spans="74:76" x14ac:dyDescent="0.2">
      <c r="BV57606" s="22"/>
      <c r="BW57606" s="22"/>
      <c r="BX57606" s="1"/>
    </row>
    <row r="57607" spans="74:76" x14ac:dyDescent="0.2">
      <c r="BV57607" s="22"/>
      <c r="BW57607" s="22"/>
      <c r="BX57607" s="1"/>
    </row>
    <row r="57608" spans="74:76" x14ac:dyDescent="0.2">
      <c r="BV57608" s="22"/>
      <c r="BW57608" s="22"/>
      <c r="BX57608" s="1"/>
    </row>
    <row r="57609" spans="74:76" x14ac:dyDescent="0.2">
      <c r="BV57609" s="22"/>
      <c r="BW57609" s="22"/>
      <c r="BX57609" s="1"/>
    </row>
    <row r="57610" spans="74:76" x14ac:dyDescent="0.2">
      <c r="BV57610" s="22"/>
      <c r="BW57610" s="22"/>
      <c r="BX57610" s="1"/>
    </row>
    <row r="57611" spans="74:76" x14ac:dyDescent="0.2">
      <c r="BV57611" s="22"/>
      <c r="BW57611" s="22"/>
      <c r="BX57611" s="1"/>
    </row>
    <row r="57612" spans="74:76" x14ac:dyDescent="0.2">
      <c r="BV57612" s="22"/>
      <c r="BW57612" s="22"/>
      <c r="BX57612" s="1"/>
    </row>
    <row r="57613" spans="74:76" x14ac:dyDescent="0.2">
      <c r="BV57613" s="22"/>
      <c r="BW57613" s="22"/>
      <c r="BX57613" s="1"/>
    </row>
    <row r="57614" spans="74:76" x14ac:dyDescent="0.2">
      <c r="BV57614" s="22"/>
      <c r="BW57614" s="22"/>
      <c r="BX57614" s="1"/>
    </row>
    <row r="57615" spans="74:76" x14ac:dyDescent="0.2">
      <c r="BV57615" s="22"/>
      <c r="BW57615" s="22"/>
      <c r="BX57615" s="1"/>
    </row>
    <row r="57616" spans="74:76" x14ac:dyDescent="0.2">
      <c r="BV57616" s="22"/>
      <c r="BW57616" s="22"/>
      <c r="BX57616" s="1"/>
    </row>
    <row r="57617" spans="74:76" x14ac:dyDescent="0.2">
      <c r="BV57617" s="22"/>
      <c r="BW57617" s="22"/>
      <c r="BX57617" s="1"/>
    </row>
    <row r="57618" spans="74:76" x14ac:dyDescent="0.2">
      <c r="BV57618" s="22"/>
      <c r="BW57618" s="22"/>
      <c r="BX57618" s="1"/>
    </row>
    <row r="57619" spans="74:76" x14ac:dyDescent="0.2">
      <c r="BV57619" s="22"/>
      <c r="BW57619" s="22"/>
      <c r="BX57619" s="1"/>
    </row>
    <row r="57620" spans="74:76" x14ac:dyDescent="0.2">
      <c r="BV57620" s="22"/>
      <c r="BW57620" s="22"/>
      <c r="BX57620" s="1"/>
    </row>
    <row r="57621" spans="74:76" x14ac:dyDescent="0.2">
      <c r="BV57621" s="22"/>
      <c r="BW57621" s="22"/>
      <c r="BX57621" s="1"/>
    </row>
    <row r="57622" spans="74:76" x14ac:dyDescent="0.2">
      <c r="BV57622" s="22"/>
      <c r="BW57622" s="22"/>
      <c r="BX57622" s="1"/>
    </row>
    <row r="57623" spans="74:76" x14ac:dyDescent="0.2">
      <c r="BV57623" s="22"/>
      <c r="BW57623" s="22"/>
      <c r="BX57623" s="1"/>
    </row>
    <row r="57624" spans="74:76" x14ac:dyDescent="0.2">
      <c r="BV57624" s="22"/>
      <c r="BW57624" s="22"/>
      <c r="BX57624" s="1"/>
    </row>
    <row r="57625" spans="74:76" x14ac:dyDescent="0.2">
      <c r="BV57625" s="22"/>
      <c r="BW57625" s="22"/>
      <c r="BX57625" s="1"/>
    </row>
    <row r="57626" spans="74:76" x14ac:dyDescent="0.2">
      <c r="BV57626" s="22"/>
      <c r="BW57626" s="22"/>
      <c r="BX57626" s="1"/>
    </row>
    <row r="57627" spans="74:76" x14ac:dyDescent="0.2">
      <c r="BV57627" s="22"/>
      <c r="BW57627" s="22"/>
      <c r="BX57627" s="1"/>
    </row>
    <row r="57628" spans="74:76" x14ac:dyDescent="0.2">
      <c r="BV57628" s="22"/>
      <c r="BW57628" s="22"/>
      <c r="BX57628" s="1"/>
    </row>
    <row r="57629" spans="74:76" x14ac:dyDescent="0.2">
      <c r="BV57629" s="22"/>
      <c r="BW57629" s="22"/>
      <c r="BX57629" s="1"/>
    </row>
    <row r="57630" spans="74:76" x14ac:dyDescent="0.2">
      <c r="BV57630" s="22"/>
      <c r="BW57630" s="22"/>
      <c r="BX57630" s="1"/>
    </row>
    <row r="57631" spans="74:76" x14ac:dyDescent="0.2">
      <c r="BV57631" s="22"/>
      <c r="BW57631" s="22"/>
      <c r="BX57631" s="1"/>
    </row>
    <row r="57632" spans="74:76" x14ac:dyDescent="0.2">
      <c r="BV57632" s="22"/>
      <c r="BW57632" s="22"/>
      <c r="BX57632" s="1"/>
    </row>
    <row r="57633" spans="74:76" x14ac:dyDescent="0.2">
      <c r="BV57633" s="22"/>
      <c r="BW57633" s="22"/>
      <c r="BX57633" s="1"/>
    </row>
    <row r="57634" spans="74:76" x14ac:dyDescent="0.2">
      <c r="BV57634" s="22"/>
      <c r="BW57634" s="22"/>
      <c r="BX57634" s="1"/>
    </row>
    <row r="57635" spans="74:76" x14ac:dyDescent="0.2">
      <c r="BV57635" s="22"/>
      <c r="BW57635" s="22"/>
      <c r="BX57635" s="1"/>
    </row>
    <row r="57636" spans="74:76" x14ac:dyDescent="0.2">
      <c r="BV57636" s="22"/>
      <c r="BW57636" s="22"/>
      <c r="BX57636" s="1"/>
    </row>
    <row r="57637" spans="74:76" x14ac:dyDescent="0.2">
      <c r="BV57637" s="22"/>
      <c r="BW57637" s="22"/>
      <c r="BX57637" s="1"/>
    </row>
    <row r="57638" spans="74:76" x14ac:dyDescent="0.2">
      <c r="BV57638" s="22"/>
      <c r="BW57638" s="22"/>
      <c r="BX57638" s="1"/>
    </row>
    <row r="57639" spans="74:76" x14ac:dyDescent="0.2">
      <c r="BV57639" s="22"/>
      <c r="BW57639" s="22"/>
      <c r="BX57639" s="1"/>
    </row>
    <row r="57640" spans="74:76" x14ac:dyDescent="0.2">
      <c r="BV57640" s="22"/>
      <c r="BW57640" s="22"/>
      <c r="BX57640" s="1"/>
    </row>
    <row r="57641" spans="74:76" x14ac:dyDescent="0.2">
      <c r="BV57641" s="22"/>
      <c r="BW57641" s="22"/>
      <c r="BX57641" s="1"/>
    </row>
    <row r="57642" spans="74:76" x14ac:dyDescent="0.2">
      <c r="BV57642" s="22"/>
      <c r="BW57642" s="22"/>
      <c r="BX57642" s="1"/>
    </row>
    <row r="57643" spans="74:76" x14ac:dyDescent="0.2">
      <c r="BV57643" s="22"/>
      <c r="BW57643" s="22"/>
      <c r="BX57643" s="1"/>
    </row>
    <row r="57644" spans="74:76" x14ac:dyDescent="0.2">
      <c r="BV57644" s="22"/>
      <c r="BW57644" s="22"/>
      <c r="BX57644" s="1"/>
    </row>
    <row r="57645" spans="74:76" x14ac:dyDescent="0.2">
      <c r="BV57645" s="22"/>
      <c r="BW57645" s="22"/>
      <c r="BX57645" s="1"/>
    </row>
    <row r="57646" spans="74:76" x14ac:dyDescent="0.2">
      <c r="BV57646" s="22"/>
      <c r="BW57646" s="22"/>
      <c r="BX57646" s="1"/>
    </row>
    <row r="57647" spans="74:76" x14ac:dyDescent="0.2">
      <c r="BV57647" s="22"/>
      <c r="BW57647" s="22"/>
      <c r="BX57647" s="1"/>
    </row>
    <row r="57648" spans="74:76" x14ac:dyDescent="0.2">
      <c r="BV57648" s="22"/>
      <c r="BW57648" s="22"/>
      <c r="BX57648" s="1"/>
    </row>
    <row r="57649" spans="74:76" x14ac:dyDescent="0.2">
      <c r="BV57649" s="22"/>
      <c r="BW57649" s="22"/>
      <c r="BX57649" s="1"/>
    </row>
    <row r="57650" spans="74:76" x14ac:dyDescent="0.2">
      <c r="BV57650" s="22"/>
      <c r="BW57650" s="22"/>
      <c r="BX57650" s="1"/>
    </row>
    <row r="57651" spans="74:76" x14ac:dyDescent="0.2">
      <c r="BV57651" s="22"/>
      <c r="BW57651" s="22"/>
      <c r="BX57651" s="1"/>
    </row>
    <row r="57652" spans="74:76" x14ac:dyDescent="0.2">
      <c r="BV57652" s="22"/>
      <c r="BW57652" s="22"/>
      <c r="BX57652" s="1"/>
    </row>
    <row r="57653" spans="74:76" x14ac:dyDescent="0.2">
      <c r="BV57653" s="22"/>
      <c r="BW57653" s="22"/>
      <c r="BX57653" s="1"/>
    </row>
    <row r="57654" spans="74:76" x14ac:dyDescent="0.2">
      <c r="BV57654" s="22"/>
      <c r="BW57654" s="22"/>
      <c r="BX57654" s="1"/>
    </row>
    <row r="57655" spans="74:76" x14ac:dyDescent="0.2">
      <c r="BV57655" s="22"/>
      <c r="BW57655" s="22"/>
      <c r="BX57655" s="1"/>
    </row>
    <row r="57656" spans="74:76" x14ac:dyDescent="0.2">
      <c r="BV57656" s="22"/>
      <c r="BW57656" s="22"/>
      <c r="BX57656" s="1"/>
    </row>
    <row r="57657" spans="74:76" x14ac:dyDescent="0.2">
      <c r="BV57657" s="22"/>
      <c r="BW57657" s="22"/>
      <c r="BX57657" s="1"/>
    </row>
    <row r="57658" spans="74:76" x14ac:dyDescent="0.2">
      <c r="BV57658" s="22"/>
      <c r="BW57658" s="22"/>
      <c r="BX57658" s="1"/>
    </row>
    <row r="57659" spans="74:76" x14ac:dyDescent="0.2">
      <c r="BV57659" s="22"/>
      <c r="BW57659" s="22"/>
      <c r="BX57659" s="1"/>
    </row>
    <row r="57660" spans="74:76" x14ac:dyDescent="0.2">
      <c r="BV57660" s="22"/>
      <c r="BW57660" s="22"/>
      <c r="BX57660" s="1"/>
    </row>
    <row r="57661" spans="74:76" x14ac:dyDescent="0.2">
      <c r="BV57661" s="22"/>
      <c r="BW57661" s="22"/>
      <c r="BX57661" s="1"/>
    </row>
    <row r="57662" spans="74:76" x14ac:dyDescent="0.2">
      <c r="BV57662" s="22"/>
      <c r="BW57662" s="22"/>
      <c r="BX57662" s="1"/>
    </row>
    <row r="57663" spans="74:76" x14ac:dyDescent="0.2">
      <c r="BV57663" s="22"/>
      <c r="BW57663" s="22"/>
      <c r="BX57663" s="1"/>
    </row>
    <row r="57664" spans="74:76" x14ac:dyDescent="0.2">
      <c r="BV57664" s="22"/>
      <c r="BW57664" s="22"/>
      <c r="BX57664" s="1"/>
    </row>
    <row r="57665" spans="74:76" x14ac:dyDescent="0.2">
      <c r="BV57665" s="22"/>
      <c r="BW57665" s="22"/>
      <c r="BX57665" s="1"/>
    </row>
    <row r="57666" spans="74:76" x14ac:dyDescent="0.2">
      <c r="BV57666" s="22"/>
      <c r="BW57666" s="22"/>
      <c r="BX57666" s="1"/>
    </row>
    <row r="57667" spans="74:76" x14ac:dyDescent="0.2">
      <c r="BV57667" s="22"/>
      <c r="BW57667" s="22"/>
      <c r="BX57667" s="1"/>
    </row>
    <row r="57668" spans="74:76" x14ac:dyDescent="0.2">
      <c r="BV57668" s="22"/>
      <c r="BW57668" s="22"/>
      <c r="BX57668" s="1"/>
    </row>
    <row r="57669" spans="74:76" x14ac:dyDescent="0.2">
      <c r="BV57669" s="22"/>
      <c r="BW57669" s="22"/>
      <c r="BX57669" s="1"/>
    </row>
    <row r="57670" spans="74:76" x14ac:dyDescent="0.2">
      <c r="BV57670" s="22"/>
      <c r="BW57670" s="22"/>
      <c r="BX57670" s="1"/>
    </row>
    <row r="57671" spans="74:76" x14ac:dyDescent="0.2">
      <c r="BV57671" s="22"/>
      <c r="BW57671" s="22"/>
      <c r="BX57671" s="1"/>
    </row>
    <row r="57672" spans="74:76" x14ac:dyDescent="0.2">
      <c r="BV57672" s="22"/>
      <c r="BW57672" s="22"/>
      <c r="BX57672" s="1"/>
    </row>
    <row r="57673" spans="74:76" x14ac:dyDescent="0.2">
      <c r="BV57673" s="22"/>
      <c r="BW57673" s="22"/>
      <c r="BX57673" s="1"/>
    </row>
    <row r="57674" spans="74:76" x14ac:dyDescent="0.2">
      <c r="BV57674" s="22"/>
      <c r="BW57674" s="22"/>
      <c r="BX57674" s="1"/>
    </row>
    <row r="57675" spans="74:76" x14ac:dyDescent="0.2">
      <c r="BV57675" s="22"/>
      <c r="BW57675" s="22"/>
      <c r="BX57675" s="1"/>
    </row>
    <row r="57676" spans="74:76" x14ac:dyDescent="0.2">
      <c r="BV57676" s="22"/>
      <c r="BW57676" s="22"/>
      <c r="BX57676" s="1"/>
    </row>
    <row r="57677" spans="74:76" x14ac:dyDescent="0.2">
      <c r="BV57677" s="22"/>
      <c r="BW57677" s="22"/>
      <c r="BX57677" s="1"/>
    </row>
    <row r="57678" spans="74:76" x14ac:dyDescent="0.2">
      <c r="BV57678" s="22"/>
      <c r="BW57678" s="22"/>
      <c r="BX57678" s="1"/>
    </row>
    <row r="57679" spans="74:76" x14ac:dyDescent="0.2">
      <c r="BV57679" s="22"/>
      <c r="BW57679" s="22"/>
      <c r="BX57679" s="1"/>
    </row>
    <row r="57680" spans="74:76" x14ac:dyDescent="0.2">
      <c r="BV57680" s="22"/>
      <c r="BW57680" s="22"/>
      <c r="BX57680" s="1"/>
    </row>
    <row r="57681" spans="74:76" x14ac:dyDescent="0.2">
      <c r="BV57681" s="22"/>
      <c r="BW57681" s="22"/>
      <c r="BX57681" s="1"/>
    </row>
    <row r="57682" spans="74:76" x14ac:dyDescent="0.2">
      <c r="BV57682" s="22"/>
      <c r="BW57682" s="22"/>
      <c r="BX57682" s="1"/>
    </row>
    <row r="57683" spans="74:76" x14ac:dyDescent="0.2">
      <c r="BV57683" s="22"/>
      <c r="BW57683" s="22"/>
      <c r="BX57683" s="1"/>
    </row>
    <row r="57684" spans="74:76" x14ac:dyDescent="0.2">
      <c r="BV57684" s="22"/>
      <c r="BW57684" s="22"/>
      <c r="BX57684" s="1"/>
    </row>
    <row r="57685" spans="74:76" x14ac:dyDescent="0.2">
      <c r="BV57685" s="22"/>
      <c r="BW57685" s="22"/>
      <c r="BX57685" s="1"/>
    </row>
    <row r="57686" spans="74:76" x14ac:dyDescent="0.2">
      <c r="BV57686" s="22"/>
      <c r="BW57686" s="22"/>
      <c r="BX57686" s="1"/>
    </row>
    <row r="57687" spans="74:76" x14ac:dyDescent="0.2">
      <c r="BV57687" s="22"/>
      <c r="BW57687" s="22"/>
      <c r="BX57687" s="1"/>
    </row>
    <row r="57688" spans="74:76" x14ac:dyDescent="0.2">
      <c r="BV57688" s="22"/>
      <c r="BW57688" s="22"/>
      <c r="BX57688" s="1"/>
    </row>
    <row r="57689" spans="74:76" x14ac:dyDescent="0.2">
      <c r="BV57689" s="22"/>
      <c r="BW57689" s="22"/>
      <c r="BX57689" s="1"/>
    </row>
    <row r="57690" spans="74:76" x14ac:dyDescent="0.2">
      <c r="BV57690" s="22"/>
      <c r="BW57690" s="22"/>
      <c r="BX57690" s="1"/>
    </row>
    <row r="57691" spans="74:76" x14ac:dyDescent="0.2">
      <c r="BV57691" s="22"/>
      <c r="BW57691" s="22"/>
      <c r="BX57691" s="1"/>
    </row>
    <row r="57692" spans="74:76" x14ac:dyDescent="0.2">
      <c r="BV57692" s="22"/>
      <c r="BW57692" s="22"/>
      <c r="BX57692" s="1"/>
    </row>
    <row r="57693" spans="74:76" x14ac:dyDescent="0.2">
      <c r="BV57693" s="22"/>
      <c r="BW57693" s="22"/>
      <c r="BX57693" s="1"/>
    </row>
    <row r="57694" spans="74:76" x14ac:dyDescent="0.2">
      <c r="BV57694" s="22"/>
      <c r="BW57694" s="22"/>
      <c r="BX57694" s="1"/>
    </row>
    <row r="57695" spans="74:76" x14ac:dyDescent="0.2">
      <c r="BV57695" s="22"/>
      <c r="BW57695" s="22"/>
      <c r="BX57695" s="1"/>
    </row>
    <row r="57696" spans="74:76" x14ac:dyDescent="0.2">
      <c r="BV57696" s="22"/>
      <c r="BW57696" s="22"/>
      <c r="BX57696" s="1"/>
    </row>
    <row r="57697" spans="74:76" x14ac:dyDescent="0.2">
      <c r="BV57697" s="22"/>
      <c r="BW57697" s="22"/>
      <c r="BX57697" s="1"/>
    </row>
    <row r="57698" spans="74:76" x14ac:dyDescent="0.2">
      <c r="BV57698" s="22"/>
      <c r="BW57698" s="22"/>
      <c r="BX57698" s="1"/>
    </row>
    <row r="57699" spans="74:76" x14ac:dyDescent="0.2">
      <c r="BV57699" s="22"/>
      <c r="BW57699" s="22"/>
      <c r="BX57699" s="1"/>
    </row>
    <row r="57700" spans="74:76" x14ac:dyDescent="0.2">
      <c r="BV57700" s="22"/>
      <c r="BW57700" s="22"/>
      <c r="BX57700" s="1"/>
    </row>
    <row r="57701" spans="74:76" x14ac:dyDescent="0.2">
      <c r="BV57701" s="22"/>
      <c r="BW57701" s="22"/>
      <c r="BX57701" s="1"/>
    </row>
    <row r="57702" spans="74:76" x14ac:dyDescent="0.2">
      <c r="BV57702" s="22"/>
      <c r="BW57702" s="22"/>
      <c r="BX57702" s="1"/>
    </row>
    <row r="57703" spans="74:76" x14ac:dyDescent="0.2">
      <c r="BV57703" s="22"/>
      <c r="BW57703" s="22"/>
      <c r="BX57703" s="1"/>
    </row>
    <row r="57704" spans="74:76" x14ac:dyDescent="0.2">
      <c r="BV57704" s="22"/>
      <c r="BW57704" s="22"/>
      <c r="BX57704" s="1"/>
    </row>
    <row r="57705" spans="74:76" x14ac:dyDescent="0.2">
      <c r="BV57705" s="22"/>
      <c r="BW57705" s="22"/>
      <c r="BX57705" s="1"/>
    </row>
    <row r="57706" spans="74:76" x14ac:dyDescent="0.2">
      <c r="BV57706" s="22"/>
      <c r="BW57706" s="22"/>
      <c r="BX57706" s="1"/>
    </row>
    <row r="57707" spans="74:76" x14ac:dyDescent="0.2">
      <c r="BV57707" s="22"/>
      <c r="BW57707" s="22"/>
      <c r="BX57707" s="1"/>
    </row>
    <row r="57708" spans="74:76" x14ac:dyDescent="0.2">
      <c r="BV57708" s="22"/>
      <c r="BW57708" s="22"/>
      <c r="BX57708" s="1"/>
    </row>
    <row r="57709" spans="74:76" x14ac:dyDescent="0.2">
      <c r="BV57709" s="22"/>
      <c r="BW57709" s="22"/>
      <c r="BX57709" s="1"/>
    </row>
    <row r="57710" spans="74:76" x14ac:dyDescent="0.2">
      <c r="BV57710" s="22"/>
      <c r="BW57710" s="22"/>
      <c r="BX57710" s="1"/>
    </row>
    <row r="57711" spans="74:76" x14ac:dyDescent="0.2">
      <c r="BV57711" s="22"/>
      <c r="BW57711" s="22"/>
      <c r="BX57711" s="1"/>
    </row>
    <row r="57712" spans="74:76" x14ac:dyDescent="0.2">
      <c r="BV57712" s="22"/>
      <c r="BW57712" s="22"/>
      <c r="BX57712" s="1"/>
    </row>
    <row r="57713" spans="74:76" x14ac:dyDescent="0.2">
      <c r="BV57713" s="22"/>
      <c r="BW57713" s="22"/>
      <c r="BX57713" s="1"/>
    </row>
    <row r="57714" spans="74:76" x14ac:dyDescent="0.2">
      <c r="BV57714" s="22"/>
      <c r="BW57714" s="22"/>
      <c r="BX57714" s="1"/>
    </row>
    <row r="57715" spans="74:76" x14ac:dyDescent="0.2">
      <c r="BV57715" s="22"/>
      <c r="BW57715" s="22"/>
      <c r="BX57715" s="1"/>
    </row>
    <row r="57716" spans="74:76" x14ac:dyDescent="0.2">
      <c r="BV57716" s="22"/>
      <c r="BW57716" s="22"/>
      <c r="BX57716" s="1"/>
    </row>
    <row r="57717" spans="74:76" x14ac:dyDescent="0.2">
      <c r="BV57717" s="22"/>
      <c r="BW57717" s="22"/>
      <c r="BX57717" s="1"/>
    </row>
    <row r="57718" spans="74:76" x14ac:dyDescent="0.2">
      <c r="BV57718" s="22"/>
      <c r="BW57718" s="22"/>
      <c r="BX57718" s="1"/>
    </row>
    <row r="57719" spans="74:76" x14ac:dyDescent="0.2">
      <c r="BV57719" s="22"/>
      <c r="BW57719" s="22"/>
      <c r="BX57719" s="1"/>
    </row>
    <row r="57720" spans="74:76" x14ac:dyDescent="0.2">
      <c r="BV57720" s="22"/>
      <c r="BW57720" s="22"/>
      <c r="BX57720" s="1"/>
    </row>
    <row r="57721" spans="74:76" x14ac:dyDescent="0.2">
      <c r="BV57721" s="22"/>
      <c r="BW57721" s="22"/>
      <c r="BX57721" s="1"/>
    </row>
    <row r="57722" spans="74:76" x14ac:dyDescent="0.2">
      <c r="BV57722" s="22"/>
      <c r="BW57722" s="22"/>
      <c r="BX57722" s="1"/>
    </row>
    <row r="57723" spans="74:76" x14ac:dyDescent="0.2">
      <c r="BV57723" s="22"/>
      <c r="BW57723" s="22"/>
      <c r="BX57723" s="1"/>
    </row>
    <row r="57724" spans="74:76" x14ac:dyDescent="0.2">
      <c r="BV57724" s="22"/>
      <c r="BW57724" s="22"/>
      <c r="BX57724" s="1"/>
    </row>
    <row r="57725" spans="74:76" x14ac:dyDescent="0.2">
      <c r="BV57725" s="22"/>
      <c r="BW57725" s="22"/>
      <c r="BX57725" s="1"/>
    </row>
    <row r="57726" spans="74:76" x14ac:dyDescent="0.2">
      <c r="BV57726" s="22"/>
      <c r="BW57726" s="22"/>
      <c r="BX57726" s="1"/>
    </row>
    <row r="57727" spans="74:76" x14ac:dyDescent="0.2">
      <c r="BV57727" s="22"/>
      <c r="BW57727" s="22"/>
      <c r="BX57727" s="1"/>
    </row>
    <row r="57728" spans="74:76" x14ac:dyDescent="0.2">
      <c r="BV57728" s="22"/>
      <c r="BW57728" s="22"/>
      <c r="BX57728" s="1"/>
    </row>
    <row r="57729" spans="74:76" x14ac:dyDescent="0.2">
      <c r="BV57729" s="22"/>
      <c r="BW57729" s="22"/>
      <c r="BX57729" s="1"/>
    </row>
    <row r="57730" spans="74:76" x14ac:dyDescent="0.2">
      <c r="BV57730" s="22"/>
      <c r="BW57730" s="22"/>
      <c r="BX57730" s="1"/>
    </row>
    <row r="57731" spans="74:76" x14ac:dyDescent="0.2">
      <c r="BV57731" s="22"/>
      <c r="BW57731" s="22"/>
      <c r="BX57731" s="1"/>
    </row>
    <row r="57732" spans="74:76" x14ac:dyDescent="0.2">
      <c r="BV57732" s="22"/>
      <c r="BW57732" s="22"/>
      <c r="BX57732" s="1"/>
    </row>
    <row r="57733" spans="74:76" x14ac:dyDescent="0.2">
      <c r="BV57733" s="22"/>
      <c r="BW57733" s="22"/>
      <c r="BX57733" s="1"/>
    </row>
    <row r="57734" spans="74:76" x14ac:dyDescent="0.2">
      <c r="BV57734" s="22"/>
      <c r="BW57734" s="22"/>
      <c r="BX57734" s="1"/>
    </row>
    <row r="57735" spans="74:76" x14ac:dyDescent="0.2">
      <c r="BV57735" s="22"/>
      <c r="BW57735" s="22"/>
      <c r="BX57735" s="1"/>
    </row>
    <row r="57736" spans="74:76" x14ac:dyDescent="0.2">
      <c r="BV57736" s="22"/>
      <c r="BW57736" s="22"/>
      <c r="BX57736" s="1"/>
    </row>
    <row r="57737" spans="74:76" x14ac:dyDescent="0.2">
      <c r="BV57737" s="22"/>
      <c r="BW57737" s="22"/>
      <c r="BX57737" s="1"/>
    </row>
    <row r="57738" spans="74:76" x14ac:dyDescent="0.2">
      <c r="BV57738" s="22"/>
      <c r="BW57738" s="22"/>
      <c r="BX57738" s="1"/>
    </row>
    <row r="57739" spans="74:76" x14ac:dyDescent="0.2">
      <c r="BV57739" s="22"/>
      <c r="BW57739" s="22"/>
      <c r="BX57739" s="1"/>
    </row>
    <row r="57740" spans="74:76" x14ac:dyDescent="0.2">
      <c r="BV57740" s="22"/>
      <c r="BW57740" s="22"/>
      <c r="BX57740" s="1"/>
    </row>
    <row r="57741" spans="74:76" x14ac:dyDescent="0.2">
      <c r="BV57741" s="22"/>
      <c r="BW57741" s="22"/>
      <c r="BX57741" s="1"/>
    </row>
    <row r="57742" spans="74:76" x14ac:dyDescent="0.2">
      <c r="BV57742" s="22"/>
      <c r="BW57742" s="22"/>
      <c r="BX57742" s="1"/>
    </row>
    <row r="57743" spans="74:76" x14ac:dyDescent="0.2">
      <c r="BV57743" s="22"/>
      <c r="BW57743" s="22"/>
      <c r="BX57743" s="1"/>
    </row>
    <row r="57744" spans="74:76" x14ac:dyDescent="0.2">
      <c r="BV57744" s="22"/>
      <c r="BW57744" s="22"/>
      <c r="BX57744" s="1"/>
    </row>
    <row r="57745" spans="74:76" x14ac:dyDescent="0.2">
      <c r="BV57745" s="22"/>
      <c r="BW57745" s="22"/>
      <c r="BX57745" s="1"/>
    </row>
    <row r="57746" spans="74:76" x14ac:dyDescent="0.2">
      <c r="BV57746" s="22"/>
      <c r="BW57746" s="22"/>
      <c r="BX57746" s="1"/>
    </row>
    <row r="57747" spans="74:76" x14ac:dyDescent="0.2">
      <c r="BV57747" s="22"/>
      <c r="BW57747" s="22"/>
      <c r="BX57747" s="1"/>
    </row>
    <row r="57748" spans="74:76" x14ac:dyDescent="0.2">
      <c r="BV57748" s="22"/>
      <c r="BW57748" s="22"/>
      <c r="BX57748" s="1"/>
    </row>
    <row r="57749" spans="74:76" x14ac:dyDescent="0.2">
      <c r="BV57749" s="22"/>
      <c r="BW57749" s="22"/>
      <c r="BX57749" s="1"/>
    </row>
    <row r="57750" spans="74:76" x14ac:dyDescent="0.2">
      <c r="BV57750" s="22"/>
      <c r="BW57750" s="22"/>
      <c r="BX57750" s="1"/>
    </row>
    <row r="57751" spans="74:76" x14ac:dyDescent="0.2">
      <c r="BV57751" s="22"/>
      <c r="BW57751" s="22"/>
      <c r="BX57751" s="1"/>
    </row>
    <row r="57752" spans="74:76" x14ac:dyDescent="0.2">
      <c r="BV57752" s="22"/>
      <c r="BW57752" s="22"/>
      <c r="BX57752" s="1"/>
    </row>
    <row r="57753" spans="74:76" x14ac:dyDescent="0.2">
      <c r="BV57753" s="22"/>
      <c r="BW57753" s="22"/>
      <c r="BX57753" s="1"/>
    </row>
    <row r="57754" spans="74:76" x14ac:dyDescent="0.2">
      <c r="BV57754" s="22"/>
      <c r="BW57754" s="22"/>
      <c r="BX57754" s="1"/>
    </row>
    <row r="57755" spans="74:76" x14ac:dyDescent="0.2">
      <c r="BV57755" s="22"/>
      <c r="BW57755" s="22"/>
      <c r="BX57755" s="1"/>
    </row>
    <row r="57756" spans="74:76" x14ac:dyDescent="0.2">
      <c r="BV57756" s="22"/>
      <c r="BW57756" s="22"/>
      <c r="BX57756" s="1"/>
    </row>
    <row r="57757" spans="74:76" x14ac:dyDescent="0.2">
      <c r="BV57757" s="22"/>
      <c r="BW57757" s="22"/>
      <c r="BX57757" s="1"/>
    </row>
    <row r="57758" spans="74:76" x14ac:dyDescent="0.2">
      <c r="BV57758" s="22"/>
      <c r="BW57758" s="22"/>
      <c r="BX57758" s="1"/>
    </row>
    <row r="57759" spans="74:76" x14ac:dyDescent="0.2">
      <c r="BV57759" s="22"/>
      <c r="BW57759" s="22"/>
      <c r="BX57759" s="1"/>
    </row>
    <row r="57760" spans="74:76" x14ac:dyDescent="0.2">
      <c r="BV57760" s="22"/>
      <c r="BW57760" s="22"/>
      <c r="BX57760" s="1"/>
    </row>
    <row r="57761" spans="74:76" x14ac:dyDescent="0.2">
      <c r="BV57761" s="22"/>
      <c r="BW57761" s="22"/>
      <c r="BX57761" s="1"/>
    </row>
    <row r="57762" spans="74:76" x14ac:dyDescent="0.2">
      <c r="BV57762" s="22"/>
      <c r="BW57762" s="22"/>
      <c r="BX57762" s="1"/>
    </row>
    <row r="57763" spans="74:76" x14ac:dyDescent="0.2">
      <c r="BV57763" s="22"/>
      <c r="BW57763" s="22"/>
      <c r="BX57763" s="1"/>
    </row>
    <row r="57764" spans="74:76" x14ac:dyDescent="0.2">
      <c r="BV57764" s="22"/>
      <c r="BW57764" s="22"/>
      <c r="BX57764" s="1"/>
    </row>
    <row r="57765" spans="74:76" x14ac:dyDescent="0.2">
      <c r="BV57765" s="22"/>
      <c r="BW57765" s="22"/>
      <c r="BX57765" s="1"/>
    </row>
    <row r="57766" spans="74:76" x14ac:dyDescent="0.2">
      <c r="BV57766" s="22"/>
      <c r="BW57766" s="22"/>
      <c r="BX57766" s="1"/>
    </row>
    <row r="57767" spans="74:76" x14ac:dyDescent="0.2">
      <c r="BV57767" s="22"/>
      <c r="BW57767" s="22"/>
      <c r="BX57767" s="1"/>
    </row>
    <row r="57768" spans="74:76" x14ac:dyDescent="0.2">
      <c r="BV57768" s="22"/>
      <c r="BW57768" s="22"/>
      <c r="BX57768" s="1"/>
    </row>
    <row r="57769" spans="74:76" x14ac:dyDescent="0.2">
      <c r="BV57769" s="22"/>
      <c r="BW57769" s="22"/>
      <c r="BX57769" s="1"/>
    </row>
    <row r="57770" spans="74:76" x14ac:dyDescent="0.2">
      <c r="BV57770" s="22"/>
      <c r="BW57770" s="22"/>
      <c r="BX57770" s="1"/>
    </row>
    <row r="57771" spans="74:76" x14ac:dyDescent="0.2">
      <c r="BV57771" s="22"/>
      <c r="BW57771" s="22"/>
      <c r="BX57771" s="1"/>
    </row>
    <row r="57772" spans="74:76" x14ac:dyDescent="0.2">
      <c r="BV57772" s="22"/>
      <c r="BW57772" s="22"/>
      <c r="BX57772" s="1"/>
    </row>
    <row r="57773" spans="74:76" x14ac:dyDescent="0.2">
      <c r="BV57773" s="22"/>
      <c r="BW57773" s="22"/>
      <c r="BX57773" s="1"/>
    </row>
    <row r="57774" spans="74:76" x14ac:dyDescent="0.2">
      <c r="BV57774" s="22"/>
      <c r="BW57774" s="22"/>
      <c r="BX57774" s="1"/>
    </row>
    <row r="57775" spans="74:76" x14ac:dyDescent="0.2">
      <c r="BV57775" s="22"/>
      <c r="BW57775" s="22"/>
      <c r="BX57775" s="1"/>
    </row>
    <row r="57776" spans="74:76" x14ac:dyDescent="0.2">
      <c r="BV57776" s="22"/>
      <c r="BW57776" s="22"/>
      <c r="BX57776" s="1"/>
    </row>
    <row r="57777" spans="74:76" x14ac:dyDescent="0.2">
      <c r="BV57777" s="22"/>
      <c r="BW57777" s="22"/>
      <c r="BX57777" s="1"/>
    </row>
    <row r="57778" spans="74:76" x14ac:dyDescent="0.2">
      <c r="BV57778" s="22"/>
      <c r="BW57778" s="22"/>
      <c r="BX57778" s="1"/>
    </row>
    <row r="57779" spans="74:76" x14ac:dyDescent="0.2">
      <c r="BV57779" s="22"/>
      <c r="BW57779" s="22"/>
      <c r="BX57779" s="1"/>
    </row>
    <row r="57780" spans="74:76" x14ac:dyDescent="0.2">
      <c r="BV57780" s="22"/>
      <c r="BW57780" s="22"/>
      <c r="BX57780" s="1"/>
    </row>
    <row r="57781" spans="74:76" x14ac:dyDescent="0.2">
      <c r="BV57781" s="22"/>
      <c r="BW57781" s="22"/>
      <c r="BX57781" s="1"/>
    </row>
    <row r="57782" spans="74:76" x14ac:dyDescent="0.2">
      <c r="BV57782" s="22"/>
      <c r="BW57782" s="22"/>
      <c r="BX57782" s="1"/>
    </row>
    <row r="57783" spans="74:76" x14ac:dyDescent="0.2">
      <c r="BV57783" s="22"/>
      <c r="BW57783" s="22"/>
      <c r="BX57783" s="1"/>
    </row>
    <row r="57784" spans="74:76" x14ac:dyDescent="0.2">
      <c r="BV57784" s="22"/>
      <c r="BW57784" s="22"/>
      <c r="BX57784" s="1"/>
    </row>
    <row r="57785" spans="74:76" x14ac:dyDescent="0.2">
      <c r="BV57785" s="22"/>
      <c r="BW57785" s="22"/>
      <c r="BX57785" s="1"/>
    </row>
    <row r="57786" spans="74:76" x14ac:dyDescent="0.2">
      <c r="BV57786" s="22"/>
      <c r="BW57786" s="22"/>
      <c r="BX57786" s="1"/>
    </row>
    <row r="57787" spans="74:76" x14ac:dyDescent="0.2">
      <c r="BV57787" s="22"/>
      <c r="BW57787" s="22"/>
      <c r="BX57787" s="1"/>
    </row>
    <row r="57788" spans="74:76" x14ac:dyDescent="0.2">
      <c r="BV57788" s="22"/>
      <c r="BW57788" s="22"/>
      <c r="BX57788" s="1"/>
    </row>
    <row r="57789" spans="74:76" x14ac:dyDescent="0.2">
      <c r="BV57789" s="22"/>
      <c r="BW57789" s="22"/>
      <c r="BX57789" s="1"/>
    </row>
    <row r="57790" spans="74:76" x14ac:dyDescent="0.2">
      <c r="BV57790" s="22"/>
      <c r="BW57790" s="22"/>
      <c r="BX57790" s="1"/>
    </row>
    <row r="57791" spans="74:76" x14ac:dyDescent="0.2">
      <c r="BV57791" s="22"/>
      <c r="BW57791" s="22"/>
      <c r="BX57791" s="1"/>
    </row>
    <row r="57792" spans="74:76" x14ac:dyDescent="0.2">
      <c r="BV57792" s="22"/>
      <c r="BW57792" s="22"/>
      <c r="BX57792" s="1"/>
    </row>
    <row r="57793" spans="74:76" x14ac:dyDescent="0.2">
      <c r="BV57793" s="22"/>
      <c r="BW57793" s="22"/>
      <c r="BX57793" s="1"/>
    </row>
    <row r="57794" spans="74:76" x14ac:dyDescent="0.2">
      <c r="BV57794" s="22"/>
      <c r="BW57794" s="22"/>
      <c r="BX57794" s="1"/>
    </row>
    <row r="57795" spans="74:76" x14ac:dyDescent="0.2">
      <c r="BV57795" s="22"/>
      <c r="BW57795" s="22"/>
      <c r="BX57795" s="1"/>
    </row>
    <row r="57796" spans="74:76" x14ac:dyDescent="0.2">
      <c r="BV57796" s="22"/>
      <c r="BW57796" s="22"/>
      <c r="BX57796" s="1"/>
    </row>
    <row r="57797" spans="74:76" x14ac:dyDescent="0.2">
      <c r="BV57797" s="22"/>
      <c r="BW57797" s="22"/>
      <c r="BX57797" s="1"/>
    </row>
    <row r="57798" spans="74:76" x14ac:dyDescent="0.2">
      <c r="BV57798" s="22"/>
      <c r="BW57798" s="22"/>
      <c r="BX57798" s="1"/>
    </row>
    <row r="57799" spans="74:76" x14ac:dyDescent="0.2">
      <c r="BV57799" s="22"/>
      <c r="BW57799" s="22"/>
      <c r="BX57799" s="1"/>
    </row>
    <row r="57800" spans="74:76" x14ac:dyDescent="0.2">
      <c r="BV57800" s="22"/>
      <c r="BW57800" s="22"/>
      <c r="BX57800" s="1"/>
    </row>
    <row r="57801" spans="74:76" x14ac:dyDescent="0.2">
      <c r="BV57801" s="22"/>
      <c r="BW57801" s="22"/>
      <c r="BX57801" s="1"/>
    </row>
    <row r="57802" spans="74:76" x14ac:dyDescent="0.2">
      <c r="BV57802" s="22"/>
      <c r="BW57802" s="22"/>
      <c r="BX57802" s="1"/>
    </row>
    <row r="57803" spans="74:76" x14ac:dyDescent="0.2">
      <c r="BV57803" s="22"/>
      <c r="BW57803" s="22"/>
      <c r="BX57803" s="1"/>
    </row>
    <row r="57804" spans="74:76" x14ac:dyDescent="0.2">
      <c r="BV57804" s="22"/>
      <c r="BW57804" s="22"/>
      <c r="BX57804" s="1"/>
    </row>
    <row r="57805" spans="74:76" x14ac:dyDescent="0.2">
      <c r="BV57805" s="22"/>
      <c r="BW57805" s="22"/>
      <c r="BX57805" s="1"/>
    </row>
    <row r="57806" spans="74:76" x14ac:dyDescent="0.2">
      <c r="BV57806" s="22"/>
      <c r="BW57806" s="22"/>
      <c r="BX57806" s="1"/>
    </row>
    <row r="57807" spans="74:76" x14ac:dyDescent="0.2">
      <c r="BV57807" s="22"/>
      <c r="BW57807" s="22"/>
      <c r="BX57807" s="1"/>
    </row>
    <row r="57808" spans="74:76" x14ac:dyDescent="0.2">
      <c r="BV57808" s="22"/>
      <c r="BW57808" s="22"/>
      <c r="BX57808" s="1"/>
    </row>
    <row r="57809" spans="74:76" x14ac:dyDescent="0.2">
      <c r="BV57809" s="22"/>
      <c r="BW57809" s="22"/>
      <c r="BX57809" s="1"/>
    </row>
    <row r="57810" spans="74:76" x14ac:dyDescent="0.2">
      <c r="BV57810" s="22"/>
      <c r="BW57810" s="22"/>
      <c r="BX57810" s="1"/>
    </row>
    <row r="57811" spans="74:76" x14ac:dyDescent="0.2">
      <c r="BV57811" s="22"/>
      <c r="BW57811" s="22"/>
      <c r="BX57811" s="1"/>
    </row>
    <row r="57812" spans="74:76" x14ac:dyDescent="0.2">
      <c r="BV57812" s="22"/>
      <c r="BW57812" s="22"/>
      <c r="BX57812" s="1"/>
    </row>
    <row r="57813" spans="74:76" x14ac:dyDescent="0.2">
      <c r="BV57813" s="22"/>
      <c r="BW57813" s="22"/>
      <c r="BX57813" s="1"/>
    </row>
    <row r="57814" spans="74:76" x14ac:dyDescent="0.2">
      <c r="BV57814" s="22"/>
      <c r="BW57814" s="22"/>
      <c r="BX57814" s="1"/>
    </row>
    <row r="57815" spans="74:76" x14ac:dyDescent="0.2">
      <c r="BV57815" s="22"/>
      <c r="BW57815" s="22"/>
      <c r="BX57815" s="1"/>
    </row>
    <row r="57816" spans="74:76" x14ac:dyDescent="0.2">
      <c r="BV57816" s="22"/>
      <c r="BW57816" s="22"/>
      <c r="BX57816" s="1"/>
    </row>
    <row r="57817" spans="74:76" x14ac:dyDescent="0.2">
      <c r="BV57817" s="22"/>
      <c r="BW57817" s="22"/>
      <c r="BX57817" s="1"/>
    </row>
    <row r="57818" spans="74:76" x14ac:dyDescent="0.2">
      <c r="BV57818" s="22"/>
      <c r="BW57818" s="22"/>
      <c r="BX57818" s="1"/>
    </row>
    <row r="57819" spans="74:76" x14ac:dyDescent="0.2">
      <c r="BV57819" s="22"/>
      <c r="BW57819" s="22"/>
      <c r="BX57819" s="1"/>
    </row>
    <row r="57820" spans="74:76" x14ac:dyDescent="0.2">
      <c r="BV57820" s="22"/>
      <c r="BW57820" s="22"/>
      <c r="BX57820" s="1"/>
    </row>
    <row r="57821" spans="74:76" x14ac:dyDescent="0.2">
      <c r="BV57821" s="22"/>
      <c r="BW57821" s="22"/>
      <c r="BX57821" s="1"/>
    </row>
    <row r="57822" spans="74:76" x14ac:dyDescent="0.2">
      <c r="BV57822" s="22"/>
      <c r="BW57822" s="22"/>
      <c r="BX57822" s="1"/>
    </row>
    <row r="57823" spans="74:76" x14ac:dyDescent="0.2">
      <c r="BV57823" s="22"/>
      <c r="BW57823" s="22"/>
      <c r="BX57823" s="1"/>
    </row>
    <row r="57824" spans="74:76" x14ac:dyDescent="0.2">
      <c r="BV57824" s="22"/>
      <c r="BW57824" s="22"/>
      <c r="BX57824" s="1"/>
    </row>
    <row r="57825" spans="74:76" x14ac:dyDescent="0.2">
      <c r="BV57825" s="22"/>
      <c r="BW57825" s="22"/>
      <c r="BX57825" s="1"/>
    </row>
    <row r="57826" spans="74:76" x14ac:dyDescent="0.2">
      <c r="BV57826" s="22"/>
      <c r="BW57826" s="22"/>
      <c r="BX57826" s="1"/>
    </row>
    <row r="57827" spans="74:76" x14ac:dyDescent="0.2">
      <c r="BV57827" s="22"/>
      <c r="BW57827" s="22"/>
      <c r="BX57827" s="1"/>
    </row>
    <row r="57828" spans="74:76" x14ac:dyDescent="0.2">
      <c r="BV57828" s="22"/>
      <c r="BW57828" s="22"/>
      <c r="BX57828" s="1"/>
    </row>
    <row r="57829" spans="74:76" x14ac:dyDescent="0.2">
      <c r="BV57829" s="22"/>
      <c r="BW57829" s="22"/>
      <c r="BX57829" s="1"/>
    </row>
    <row r="57830" spans="74:76" x14ac:dyDescent="0.2">
      <c r="BV57830" s="22"/>
      <c r="BW57830" s="22"/>
      <c r="BX57830" s="1"/>
    </row>
    <row r="57831" spans="74:76" x14ac:dyDescent="0.2">
      <c r="BV57831" s="22"/>
      <c r="BW57831" s="22"/>
      <c r="BX57831" s="1"/>
    </row>
    <row r="57832" spans="74:76" x14ac:dyDescent="0.2">
      <c r="BV57832" s="22"/>
      <c r="BW57832" s="22"/>
      <c r="BX57832" s="1"/>
    </row>
    <row r="57833" spans="74:76" x14ac:dyDescent="0.2">
      <c r="BV57833" s="22"/>
      <c r="BW57833" s="22"/>
      <c r="BX57833" s="1"/>
    </row>
    <row r="57834" spans="74:76" x14ac:dyDescent="0.2">
      <c r="BV57834" s="22"/>
      <c r="BW57834" s="22"/>
      <c r="BX57834" s="1"/>
    </row>
    <row r="57835" spans="74:76" x14ac:dyDescent="0.2">
      <c r="BV57835" s="22"/>
      <c r="BW57835" s="22"/>
      <c r="BX57835" s="1"/>
    </row>
    <row r="57836" spans="74:76" x14ac:dyDescent="0.2">
      <c r="BV57836" s="22"/>
      <c r="BW57836" s="22"/>
      <c r="BX57836" s="1"/>
    </row>
    <row r="57837" spans="74:76" x14ac:dyDescent="0.2">
      <c r="BV57837" s="22"/>
      <c r="BW57837" s="22"/>
      <c r="BX57837" s="1"/>
    </row>
    <row r="57838" spans="74:76" x14ac:dyDescent="0.2">
      <c r="BV57838" s="22"/>
      <c r="BW57838" s="22"/>
      <c r="BX57838" s="1"/>
    </row>
    <row r="57839" spans="74:76" x14ac:dyDescent="0.2">
      <c r="BV57839" s="22"/>
      <c r="BW57839" s="22"/>
      <c r="BX57839" s="1"/>
    </row>
    <row r="57840" spans="74:76" x14ac:dyDescent="0.2">
      <c r="BV57840" s="22"/>
      <c r="BW57840" s="22"/>
      <c r="BX57840" s="1"/>
    </row>
    <row r="57841" spans="74:76" x14ac:dyDescent="0.2">
      <c r="BV57841" s="22"/>
      <c r="BW57841" s="22"/>
      <c r="BX57841" s="1"/>
    </row>
    <row r="57842" spans="74:76" x14ac:dyDescent="0.2">
      <c r="BV57842" s="22"/>
      <c r="BW57842" s="22"/>
      <c r="BX57842" s="1"/>
    </row>
    <row r="57843" spans="74:76" x14ac:dyDescent="0.2">
      <c r="BV57843" s="22"/>
      <c r="BW57843" s="22"/>
      <c r="BX57843" s="1"/>
    </row>
    <row r="57844" spans="74:76" x14ac:dyDescent="0.2">
      <c r="BV57844" s="22"/>
      <c r="BW57844" s="22"/>
      <c r="BX57844" s="1"/>
    </row>
    <row r="57845" spans="74:76" x14ac:dyDescent="0.2">
      <c r="BV57845" s="22"/>
      <c r="BW57845" s="22"/>
      <c r="BX57845" s="1"/>
    </row>
    <row r="57846" spans="74:76" x14ac:dyDescent="0.2">
      <c r="BV57846" s="22"/>
      <c r="BW57846" s="22"/>
      <c r="BX57846" s="1"/>
    </row>
    <row r="57847" spans="74:76" x14ac:dyDescent="0.2">
      <c r="BV57847" s="22"/>
      <c r="BW57847" s="22"/>
      <c r="BX57847" s="1"/>
    </row>
    <row r="57848" spans="74:76" x14ac:dyDescent="0.2">
      <c r="BV57848" s="22"/>
      <c r="BW57848" s="22"/>
      <c r="BX57848" s="1"/>
    </row>
    <row r="57849" spans="74:76" x14ac:dyDescent="0.2">
      <c r="BV57849" s="22"/>
      <c r="BW57849" s="22"/>
      <c r="BX57849" s="1"/>
    </row>
    <row r="57850" spans="74:76" x14ac:dyDescent="0.2">
      <c r="BV57850" s="22"/>
      <c r="BW57850" s="22"/>
      <c r="BX57850" s="1"/>
    </row>
    <row r="57851" spans="74:76" x14ac:dyDescent="0.2">
      <c r="BV57851" s="22"/>
      <c r="BW57851" s="22"/>
      <c r="BX57851" s="1"/>
    </row>
    <row r="57852" spans="74:76" x14ac:dyDescent="0.2">
      <c r="BV57852" s="22"/>
      <c r="BW57852" s="22"/>
      <c r="BX57852" s="1"/>
    </row>
    <row r="57853" spans="74:76" x14ac:dyDescent="0.2">
      <c r="BV57853" s="22"/>
      <c r="BW57853" s="22"/>
      <c r="BX57853" s="1"/>
    </row>
    <row r="57854" spans="74:76" x14ac:dyDescent="0.2">
      <c r="BV57854" s="22"/>
      <c r="BW57854" s="22"/>
      <c r="BX57854" s="1"/>
    </row>
    <row r="57855" spans="74:76" x14ac:dyDescent="0.2">
      <c r="BV57855" s="22"/>
      <c r="BW57855" s="22"/>
      <c r="BX57855" s="1"/>
    </row>
    <row r="57856" spans="74:76" x14ac:dyDescent="0.2">
      <c r="BV57856" s="22"/>
      <c r="BW57856" s="22"/>
      <c r="BX57856" s="1"/>
    </row>
    <row r="57857" spans="74:76" x14ac:dyDescent="0.2">
      <c r="BV57857" s="22"/>
      <c r="BW57857" s="22"/>
      <c r="BX57857" s="1"/>
    </row>
    <row r="57858" spans="74:76" x14ac:dyDescent="0.2">
      <c r="BV57858" s="22"/>
      <c r="BW57858" s="22"/>
      <c r="BX57858" s="1"/>
    </row>
    <row r="57859" spans="74:76" x14ac:dyDescent="0.2">
      <c r="BV57859" s="22"/>
      <c r="BW57859" s="22"/>
      <c r="BX57859" s="1"/>
    </row>
    <row r="57860" spans="74:76" x14ac:dyDescent="0.2">
      <c r="BV57860" s="22"/>
      <c r="BW57860" s="22"/>
      <c r="BX57860" s="1"/>
    </row>
    <row r="57861" spans="74:76" x14ac:dyDescent="0.2">
      <c r="BV57861" s="22"/>
      <c r="BW57861" s="22"/>
      <c r="BX57861" s="1"/>
    </row>
    <row r="57862" spans="74:76" x14ac:dyDescent="0.2">
      <c r="BV57862" s="22"/>
      <c r="BW57862" s="22"/>
      <c r="BX57862" s="1"/>
    </row>
    <row r="57863" spans="74:76" x14ac:dyDescent="0.2">
      <c r="BV57863" s="22"/>
      <c r="BW57863" s="22"/>
      <c r="BX57863" s="1"/>
    </row>
    <row r="57864" spans="74:76" x14ac:dyDescent="0.2">
      <c r="BV57864" s="22"/>
      <c r="BW57864" s="22"/>
      <c r="BX57864" s="1"/>
    </row>
    <row r="57865" spans="74:76" x14ac:dyDescent="0.2">
      <c r="BV57865" s="22"/>
      <c r="BW57865" s="22"/>
      <c r="BX57865" s="1"/>
    </row>
    <row r="57866" spans="74:76" x14ac:dyDescent="0.2">
      <c r="BV57866" s="22"/>
      <c r="BW57866" s="22"/>
      <c r="BX57866" s="1"/>
    </row>
    <row r="57867" spans="74:76" x14ac:dyDescent="0.2">
      <c r="BV57867" s="22"/>
      <c r="BW57867" s="22"/>
      <c r="BX57867" s="1"/>
    </row>
    <row r="57868" spans="74:76" x14ac:dyDescent="0.2">
      <c r="BV57868" s="22"/>
      <c r="BW57868" s="22"/>
      <c r="BX57868" s="1"/>
    </row>
    <row r="57869" spans="74:76" x14ac:dyDescent="0.2">
      <c r="BV57869" s="22"/>
      <c r="BW57869" s="22"/>
      <c r="BX57869" s="1"/>
    </row>
    <row r="57870" spans="74:76" x14ac:dyDescent="0.2">
      <c r="BV57870" s="22"/>
      <c r="BW57870" s="22"/>
      <c r="BX57870" s="1"/>
    </row>
    <row r="57871" spans="74:76" x14ac:dyDescent="0.2">
      <c r="BV57871" s="22"/>
      <c r="BW57871" s="22"/>
      <c r="BX57871" s="1"/>
    </row>
    <row r="57872" spans="74:76" x14ac:dyDescent="0.2">
      <c r="BV57872" s="22"/>
      <c r="BW57872" s="22"/>
      <c r="BX57872" s="1"/>
    </row>
    <row r="57873" spans="74:76" x14ac:dyDescent="0.2">
      <c r="BV57873" s="22"/>
      <c r="BW57873" s="22"/>
      <c r="BX57873" s="1"/>
    </row>
    <row r="57874" spans="74:76" x14ac:dyDescent="0.2">
      <c r="BV57874" s="22"/>
      <c r="BW57874" s="22"/>
      <c r="BX57874" s="1"/>
    </row>
    <row r="57875" spans="74:76" x14ac:dyDescent="0.2">
      <c r="BV57875" s="22"/>
      <c r="BW57875" s="22"/>
      <c r="BX57875" s="1"/>
    </row>
    <row r="57876" spans="74:76" x14ac:dyDescent="0.2">
      <c r="BV57876" s="22"/>
      <c r="BW57876" s="22"/>
      <c r="BX57876" s="1"/>
    </row>
    <row r="57877" spans="74:76" x14ac:dyDescent="0.2">
      <c r="BV57877" s="22"/>
      <c r="BW57877" s="22"/>
      <c r="BX57877" s="1"/>
    </row>
    <row r="57878" spans="74:76" x14ac:dyDescent="0.2">
      <c r="BV57878" s="22"/>
      <c r="BW57878" s="22"/>
      <c r="BX57878" s="1"/>
    </row>
    <row r="57879" spans="74:76" x14ac:dyDescent="0.2">
      <c r="BV57879" s="22"/>
      <c r="BW57879" s="22"/>
      <c r="BX57879" s="1"/>
    </row>
    <row r="57880" spans="74:76" x14ac:dyDescent="0.2">
      <c r="BV57880" s="22"/>
      <c r="BW57880" s="22"/>
      <c r="BX57880" s="1"/>
    </row>
    <row r="57881" spans="74:76" x14ac:dyDescent="0.2">
      <c r="BV57881" s="22"/>
      <c r="BW57881" s="22"/>
      <c r="BX57881" s="1"/>
    </row>
    <row r="57882" spans="74:76" x14ac:dyDescent="0.2">
      <c r="BV57882" s="22"/>
      <c r="BW57882" s="22"/>
      <c r="BX57882" s="1"/>
    </row>
    <row r="57883" spans="74:76" x14ac:dyDescent="0.2">
      <c r="BV57883" s="22"/>
      <c r="BW57883" s="22"/>
      <c r="BX57883" s="1"/>
    </row>
    <row r="57884" spans="74:76" x14ac:dyDescent="0.2">
      <c r="BV57884" s="22"/>
      <c r="BW57884" s="22"/>
      <c r="BX57884" s="1"/>
    </row>
    <row r="57885" spans="74:76" x14ac:dyDescent="0.2">
      <c r="BV57885" s="22"/>
      <c r="BW57885" s="22"/>
      <c r="BX57885" s="1"/>
    </row>
    <row r="57886" spans="74:76" x14ac:dyDescent="0.2">
      <c r="BV57886" s="22"/>
      <c r="BW57886" s="22"/>
      <c r="BX57886" s="1"/>
    </row>
    <row r="57887" spans="74:76" x14ac:dyDescent="0.2">
      <c r="BV57887" s="22"/>
      <c r="BW57887" s="22"/>
      <c r="BX57887" s="1"/>
    </row>
    <row r="57888" spans="74:76" x14ac:dyDescent="0.2">
      <c r="BV57888" s="22"/>
      <c r="BW57888" s="22"/>
      <c r="BX57888" s="1"/>
    </row>
    <row r="57889" spans="74:76" x14ac:dyDescent="0.2">
      <c r="BV57889" s="22"/>
      <c r="BW57889" s="22"/>
      <c r="BX57889" s="1"/>
    </row>
    <row r="57890" spans="74:76" x14ac:dyDescent="0.2">
      <c r="BV57890" s="22"/>
      <c r="BW57890" s="22"/>
      <c r="BX57890" s="1"/>
    </row>
    <row r="57891" spans="74:76" x14ac:dyDescent="0.2">
      <c r="BV57891" s="22"/>
      <c r="BW57891" s="22"/>
      <c r="BX57891" s="1"/>
    </row>
    <row r="57892" spans="74:76" x14ac:dyDescent="0.2">
      <c r="BV57892" s="22"/>
      <c r="BW57892" s="22"/>
      <c r="BX57892" s="1"/>
    </row>
    <row r="57893" spans="74:76" x14ac:dyDescent="0.2">
      <c r="BV57893" s="22"/>
      <c r="BW57893" s="22"/>
      <c r="BX57893" s="1"/>
    </row>
    <row r="57894" spans="74:76" x14ac:dyDescent="0.2">
      <c r="BV57894" s="22"/>
      <c r="BW57894" s="22"/>
      <c r="BX57894" s="1"/>
    </row>
    <row r="57895" spans="74:76" x14ac:dyDescent="0.2">
      <c r="BV57895" s="22"/>
      <c r="BW57895" s="22"/>
      <c r="BX57895" s="1"/>
    </row>
    <row r="57896" spans="74:76" x14ac:dyDescent="0.2">
      <c r="BV57896" s="22"/>
      <c r="BW57896" s="22"/>
      <c r="BX57896" s="1"/>
    </row>
    <row r="57897" spans="74:76" x14ac:dyDescent="0.2">
      <c r="BV57897" s="22"/>
      <c r="BW57897" s="22"/>
      <c r="BX57897" s="1"/>
    </row>
    <row r="57898" spans="74:76" x14ac:dyDescent="0.2">
      <c r="BV57898" s="22"/>
      <c r="BW57898" s="22"/>
      <c r="BX57898" s="1"/>
    </row>
    <row r="57899" spans="74:76" x14ac:dyDescent="0.2">
      <c r="BV57899" s="22"/>
      <c r="BW57899" s="22"/>
      <c r="BX57899" s="1"/>
    </row>
    <row r="57900" spans="74:76" x14ac:dyDescent="0.2">
      <c r="BV57900" s="22"/>
      <c r="BW57900" s="22"/>
      <c r="BX57900" s="1"/>
    </row>
    <row r="57901" spans="74:76" x14ac:dyDescent="0.2">
      <c r="BV57901" s="22"/>
      <c r="BW57901" s="22"/>
      <c r="BX57901" s="1"/>
    </row>
    <row r="57902" spans="74:76" x14ac:dyDescent="0.2">
      <c r="BV57902" s="22"/>
      <c r="BW57902" s="22"/>
      <c r="BX57902" s="1"/>
    </row>
    <row r="57903" spans="74:76" x14ac:dyDescent="0.2">
      <c r="BV57903" s="22"/>
      <c r="BW57903" s="22"/>
      <c r="BX57903" s="1"/>
    </row>
    <row r="57904" spans="74:76" x14ac:dyDescent="0.2">
      <c r="BV57904" s="22"/>
      <c r="BW57904" s="22"/>
      <c r="BX57904" s="1"/>
    </row>
    <row r="57905" spans="74:76" x14ac:dyDescent="0.2">
      <c r="BV57905" s="22"/>
      <c r="BW57905" s="22"/>
      <c r="BX57905" s="1"/>
    </row>
    <row r="57906" spans="74:76" x14ac:dyDescent="0.2">
      <c r="BV57906" s="22"/>
      <c r="BW57906" s="22"/>
      <c r="BX57906" s="1"/>
    </row>
    <row r="57907" spans="74:76" x14ac:dyDescent="0.2">
      <c r="BV57907" s="22"/>
      <c r="BW57907" s="22"/>
      <c r="BX57907" s="1"/>
    </row>
    <row r="57908" spans="74:76" x14ac:dyDescent="0.2">
      <c r="BV57908" s="22"/>
      <c r="BW57908" s="22"/>
      <c r="BX57908" s="1"/>
    </row>
    <row r="57909" spans="74:76" x14ac:dyDescent="0.2">
      <c r="BV57909" s="22"/>
      <c r="BW57909" s="22"/>
      <c r="BX57909" s="1"/>
    </row>
    <row r="57910" spans="74:76" x14ac:dyDescent="0.2">
      <c r="BV57910" s="22"/>
      <c r="BW57910" s="22"/>
      <c r="BX57910" s="1"/>
    </row>
    <row r="57911" spans="74:76" x14ac:dyDescent="0.2">
      <c r="BV57911" s="22"/>
      <c r="BW57911" s="22"/>
      <c r="BX57911" s="1"/>
    </row>
    <row r="57912" spans="74:76" x14ac:dyDescent="0.2">
      <c r="BV57912" s="22"/>
      <c r="BW57912" s="22"/>
      <c r="BX57912" s="1"/>
    </row>
    <row r="57913" spans="74:76" x14ac:dyDescent="0.2">
      <c r="BV57913" s="22"/>
      <c r="BW57913" s="22"/>
      <c r="BX57913" s="1"/>
    </row>
    <row r="57914" spans="74:76" x14ac:dyDescent="0.2">
      <c r="BV57914" s="22"/>
      <c r="BW57914" s="22"/>
      <c r="BX57914" s="1"/>
    </row>
    <row r="57915" spans="74:76" x14ac:dyDescent="0.2">
      <c r="BV57915" s="22"/>
      <c r="BW57915" s="22"/>
      <c r="BX57915" s="1"/>
    </row>
    <row r="57916" spans="74:76" x14ac:dyDescent="0.2">
      <c r="BV57916" s="22"/>
      <c r="BW57916" s="22"/>
      <c r="BX57916" s="1"/>
    </row>
    <row r="57917" spans="74:76" x14ac:dyDescent="0.2">
      <c r="BV57917" s="22"/>
      <c r="BW57917" s="22"/>
      <c r="BX57917" s="1"/>
    </row>
    <row r="57918" spans="74:76" x14ac:dyDescent="0.2">
      <c r="BV57918" s="22"/>
      <c r="BW57918" s="22"/>
      <c r="BX57918" s="1"/>
    </row>
    <row r="57919" spans="74:76" x14ac:dyDescent="0.2">
      <c r="BV57919" s="22"/>
      <c r="BW57919" s="22"/>
      <c r="BX57919" s="1"/>
    </row>
    <row r="57920" spans="74:76" x14ac:dyDescent="0.2">
      <c r="BV57920" s="22"/>
      <c r="BW57920" s="22"/>
      <c r="BX57920" s="1"/>
    </row>
    <row r="57921" spans="74:76" x14ac:dyDescent="0.2">
      <c r="BV57921" s="22"/>
      <c r="BW57921" s="22"/>
      <c r="BX57921" s="1"/>
    </row>
    <row r="57922" spans="74:76" x14ac:dyDescent="0.2">
      <c r="BV57922" s="22"/>
      <c r="BW57922" s="22"/>
      <c r="BX57922" s="1"/>
    </row>
    <row r="57923" spans="74:76" x14ac:dyDescent="0.2">
      <c r="BV57923" s="22"/>
      <c r="BW57923" s="22"/>
      <c r="BX57923" s="1"/>
    </row>
    <row r="57924" spans="74:76" x14ac:dyDescent="0.2">
      <c r="BV57924" s="22"/>
      <c r="BW57924" s="22"/>
      <c r="BX57924" s="1"/>
    </row>
    <row r="57925" spans="74:76" x14ac:dyDescent="0.2">
      <c r="BV57925" s="22"/>
      <c r="BW57925" s="22"/>
      <c r="BX57925" s="1"/>
    </row>
    <row r="57926" spans="74:76" x14ac:dyDescent="0.2">
      <c r="BV57926" s="22"/>
      <c r="BW57926" s="22"/>
      <c r="BX57926" s="1"/>
    </row>
    <row r="57927" spans="74:76" x14ac:dyDescent="0.2">
      <c r="BV57927" s="22"/>
      <c r="BW57927" s="22"/>
      <c r="BX57927" s="1"/>
    </row>
    <row r="57928" spans="74:76" x14ac:dyDescent="0.2">
      <c r="BV57928" s="22"/>
      <c r="BW57928" s="22"/>
      <c r="BX57928" s="1"/>
    </row>
    <row r="57929" spans="74:76" x14ac:dyDescent="0.2">
      <c r="BV57929" s="22"/>
      <c r="BW57929" s="22"/>
      <c r="BX57929" s="1"/>
    </row>
    <row r="57930" spans="74:76" x14ac:dyDescent="0.2">
      <c r="BV57930" s="22"/>
      <c r="BW57930" s="22"/>
      <c r="BX57930" s="1"/>
    </row>
    <row r="57931" spans="74:76" x14ac:dyDescent="0.2">
      <c r="BV57931" s="22"/>
      <c r="BW57931" s="22"/>
      <c r="BX57931" s="1"/>
    </row>
    <row r="57932" spans="74:76" x14ac:dyDescent="0.2">
      <c r="BV57932" s="22"/>
      <c r="BW57932" s="22"/>
      <c r="BX57932" s="1"/>
    </row>
    <row r="57933" spans="74:76" x14ac:dyDescent="0.2">
      <c r="BV57933" s="22"/>
      <c r="BW57933" s="22"/>
      <c r="BX57933" s="1"/>
    </row>
    <row r="57934" spans="74:76" x14ac:dyDescent="0.2">
      <c r="BV57934" s="22"/>
      <c r="BW57934" s="22"/>
      <c r="BX57934" s="1"/>
    </row>
    <row r="57935" spans="74:76" x14ac:dyDescent="0.2">
      <c r="BV57935" s="22"/>
      <c r="BW57935" s="22"/>
      <c r="BX57935" s="1"/>
    </row>
    <row r="57936" spans="74:76" x14ac:dyDescent="0.2">
      <c r="BV57936" s="22"/>
      <c r="BW57936" s="22"/>
      <c r="BX57936" s="1"/>
    </row>
    <row r="57937" spans="74:76" x14ac:dyDescent="0.2">
      <c r="BV57937" s="22"/>
      <c r="BW57937" s="22"/>
      <c r="BX57937" s="1"/>
    </row>
    <row r="57938" spans="74:76" x14ac:dyDescent="0.2">
      <c r="BV57938" s="22"/>
      <c r="BW57938" s="22"/>
      <c r="BX57938" s="1"/>
    </row>
    <row r="57939" spans="74:76" x14ac:dyDescent="0.2">
      <c r="BV57939" s="22"/>
      <c r="BW57939" s="22"/>
      <c r="BX57939" s="1"/>
    </row>
    <row r="57940" spans="74:76" x14ac:dyDescent="0.2">
      <c r="BV57940" s="22"/>
      <c r="BW57940" s="22"/>
      <c r="BX57940" s="1"/>
    </row>
    <row r="57941" spans="74:76" x14ac:dyDescent="0.2">
      <c r="BV57941" s="22"/>
      <c r="BW57941" s="22"/>
      <c r="BX57941" s="1"/>
    </row>
    <row r="57942" spans="74:76" x14ac:dyDescent="0.2">
      <c r="BV57942" s="22"/>
      <c r="BW57942" s="22"/>
      <c r="BX57942" s="1"/>
    </row>
    <row r="57943" spans="74:76" x14ac:dyDescent="0.2">
      <c r="BV57943" s="22"/>
      <c r="BW57943" s="22"/>
      <c r="BX57943" s="1"/>
    </row>
    <row r="57944" spans="74:76" x14ac:dyDescent="0.2">
      <c r="BV57944" s="22"/>
      <c r="BW57944" s="22"/>
      <c r="BX57944" s="1"/>
    </row>
    <row r="57945" spans="74:76" x14ac:dyDescent="0.2">
      <c r="BV57945" s="22"/>
      <c r="BW57945" s="22"/>
      <c r="BX57945" s="1"/>
    </row>
    <row r="57946" spans="74:76" x14ac:dyDescent="0.2">
      <c r="BV57946" s="22"/>
      <c r="BW57946" s="22"/>
      <c r="BX57946" s="1"/>
    </row>
    <row r="57947" spans="74:76" x14ac:dyDescent="0.2">
      <c r="BV57947" s="22"/>
      <c r="BW57947" s="22"/>
      <c r="BX57947" s="1"/>
    </row>
    <row r="57948" spans="74:76" x14ac:dyDescent="0.2">
      <c r="BV57948" s="22"/>
      <c r="BW57948" s="22"/>
      <c r="BX57948" s="1"/>
    </row>
    <row r="57949" spans="74:76" x14ac:dyDescent="0.2">
      <c r="BV57949" s="22"/>
      <c r="BW57949" s="22"/>
      <c r="BX57949" s="1"/>
    </row>
    <row r="57950" spans="74:76" x14ac:dyDescent="0.2">
      <c r="BV57950" s="22"/>
      <c r="BW57950" s="22"/>
      <c r="BX57950" s="1"/>
    </row>
    <row r="57951" spans="74:76" x14ac:dyDescent="0.2">
      <c r="BV57951" s="22"/>
      <c r="BW57951" s="22"/>
      <c r="BX57951" s="1"/>
    </row>
    <row r="57952" spans="74:76" x14ac:dyDescent="0.2">
      <c r="BV57952" s="22"/>
      <c r="BW57952" s="22"/>
      <c r="BX57952" s="1"/>
    </row>
    <row r="57953" spans="74:76" x14ac:dyDescent="0.2">
      <c r="BV57953" s="22"/>
      <c r="BW57953" s="22"/>
      <c r="BX57953" s="1"/>
    </row>
    <row r="57954" spans="74:76" x14ac:dyDescent="0.2">
      <c r="BV57954" s="22"/>
      <c r="BW57954" s="22"/>
      <c r="BX57954" s="1"/>
    </row>
    <row r="57955" spans="74:76" x14ac:dyDescent="0.2">
      <c r="BV57955" s="22"/>
      <c r="BW57955" s="22"/>
      <c r="BX57955" s="1"/>
    </row>
    <row r="57956" spans="74:76" x14ac:dyDescent="0.2">
      <c r="BV57956" s="22"/>
      <c r="BW57956" s="22"/>
      <c r="BX57956" s="1"/>
    </row>
    <row r="57957" spans="74:76" x14ac:dyDescent="0.2">
      <c r="BV57957" s="22"/>
      <c r="BW57957" s="22"/>
      <c r="BX57957" s="1"/>
    </row>
    <row r="57958" spans="74:76" x14ac:dyDescent="0.2">
      <c r="BV57958" s="22"/>
      <c r="BW57958" s="22"/>
      <c r="BX57958" s="1"/>
    </row>
    <row r="57959" spans="74:76" x14ac:dyDescent="0.2">
      <c r="BV57959" s="22"/>
      <c r="BW57959" s="22"/>
      <c r="BX57959" s="1"/>
    </row>
    <row r="57960" spans="74:76" x14ac:dyDescent="0.2">
      <c r="BV57960" s="22"/>
      <c r="BW57960" s="22"/>
      <c r="BX57960" s="1"/>
    </row>
    <row r="57961" spans="74:76" x14ac:dyDescent="0.2">
      <c r="BV57961" s="22"/>
      <c r="BW57961" s="22"/>
      <c r="BX57961" s="1"/>
    </row>
    <row r="57962" spans="74:76" x14ac:dyDescent="0.2">
      <c r="BV57962" s="22"/>
      <c r="BW57962" s="22"/>
      <c r="BX57962" s="1"/>
    </row>
    <row r="57963" spans="74:76" x14ac:dyDescent="0.2">
      <c r="BV57963" s="22"/>
      <c r="BW57963" s="22"/>
      <c r="BX57963" s="1"/>
    </row>
    <row r="57964" spans="74:76" x14ac:dyDescent="0.2">
      <c r="BV57964" s="22"/>
      <c r="BW57964" s="22"/>
      <c r="BX57964" s="1"/>
    </row>
    <row r="57965" spans="74:76" x14ac:dyDescent="0.2">
      <c r="BV57965" s="22"/>
      <c r="BW57965" s="22"/>
      <c r="BX57965" s="1"/>
    </row>
    <row r="57966" spans="74:76" x14ac:dyDescent="0.2">
      <c r="BV57966" s="22"/>
      <c r="BW57966" s="22"/>
      <c r="BX57966" s="1"/>
    </row>
    <row r="57967" spans="74:76" x14ac:dyDescent="0.2">
      <c r="BV57967" s="22"/>
      <c r="BW57967" s="22"/>
      <c r="BX57967" s="1"/>
    </row>
    <row r="57968" spans="74:76" x14ac:dyDescent="0.2">
      <c r="BV57968" s="22"/>
      <c r="BW57968" s="22"/>
      <c r="BX57968" s="1"/>
    </row>
    <row r="57969" spans="74:76" x14ac:dyDescent="0.2">
      <c r="BV57969" s="22"/>
      <c r="BW57969" s="22"/>
      <c r="BX57969" s="1"/>
    </row>
    <row r="57970" spans="74:76" x14ac:dyDescent="0.2">
      <c r="BV57970" s="22"/>
      <c r="BW57970" s="22"/>
      <c r="BX57970" s="1"/>
    </row>
    <row r="57971" spans="74:76" x14ac:dyDescent="0.2">
      <c r="BV57971" s="22"/>
      <c r="BW57971" s="22"/>
      <c r="BX57971" s="1"/>
    </row>
    <row r="57972" spans="74:76" x14ac:dyDescent="0.2">
      <c r="BV57972" s="22"/>
      <c r="BW57972" s="22"/>
      <c r="BX57972" s="1"/>
    </row>
    <row r="57973" spans="74:76" x14ac:dyDescent="0.2">
      <c r="BV57973" s="22"/>
      <c r="BW57973" s="22"/>
      <c r="BX57973" s="1"/>
    </row>
    <row r="57974" spans="74:76" x14ac:dyDescent="0.2">
      <c r="BV57974" s="22"/>
      <c r="BW57974" s="22"/>
      <c r="BX57974" s="1"/>
    </row>
    <row r="57975" spans="74:76" x14ac:dyDescent="0.2">
      <c r="BV57975" s="22"/>
      <c r="BW57975" s="22"/>
      <c r="BX57975" s="1"/>
    </row>
    <row r="57976" spans="74:76" x14ac:dyDescent="0.2">
      <c r="BV57976" s="22"/>
      <c r="BW57976" s="22"/>
      <c r="BX57976" s="1"/>
    </row>
    <row r="57977" spans="74:76" x14ac:dyDescent="0.2">
      <c r="BV57977" s="22"/>
      <c r="BW57977" s="22"/>
      <c r="BX57977" s="1"/>
    </row>
    <row r="57978" spans="74:76" x14ac:dyDescent="0.2">
      <c r="BV57978" s="22"/>
      <c r="BW57978" s="22"/>
      <c r="BX57978" s="1"/>
    </row>
    <row r="57979" spans="74:76" x14ac:dyDescent="0.2">
      <c r="BV57979" s="22"/>
      <c r="BW57979" s="22"/>
      <c r="BX57979" s="1"/>
    </row>
    <row r="57980" spans="74:76" x14ac:dyDescent="0.2">
      <c r="BV57980" s="22"/>
      <c r="BW57980" s="22"/>
      <c r="BX57980" s="1"/>
    </row>
    <row r="57981" spans="74:76" x14ac:dyDescent="0.2">
      <c r="BV57981" s="22"/>
      <c r="BW57981" s="22"/>
      <c r="BX57981" s="1"/>
    </row>
    <row r="57982" spans="74:76" x14ac:dyDescent="0.2">
      <c r="BV57982" s="22"/>
      <c r="BW57982" s="22"/>
      <c r="BX57982" s="1"/>
    </row>
    <row r="57983" spans="74:76" x14ac:dyDescent="0.2">
      <c r="BV57983" s="22"/>
      <c r="BW57983" s="22"/>
      <c r="BX57983" s="1"/>
    </row>
    <row r="57984" spans="74:76" x14ac:dyDescent="0.2">
      <c r="BV57984" s="22"/>
      <c r="BW57984" s="22"/>
      <c r="BX57984" s="1"/>
    </row>
    <row r="57985" spans="74:76" x14ac:dyDescent="0.2">
      <c r="BV57985" s="22"/>
      <c r="BW57985" s="22"/>
      <c r="BX57985" s="1"/>
    </row>
    <row r="57986" spans="74:76" x14ac:dyDescent="0.2">
      <c r="BV57986" s="22"/>
      <c r="BW57986" s="22"/>
      <c r="BX57986" s="1"/>
    </row>
    <row r="57987" spans="74:76" x14ac:dyDescent="0.2">
      <c r="BV57987" s="22"/>
      <c r="BW57987" s="22"/>
      <c r="BX57987" s="1"/>
    </row>
    <row r="57988" spans="74:76" x14ac:dyDescent="0.2">
      <c r="BV57988" s="22"/>
      <c r="BW57988" s="22"/>
      <c r="BX57988" s="1"/>
    </row>
    <row r="57989" spans="74:76" x14ac:dyDescent="0.2">
      <c r="BV57989" s="22"/>
      <c r="BW57989" s="22"/>
      <c r="BX57989" s="1"/>
    </row>
    <row r="57990" spans="74:76" x14ac:dyDescent="0.2">
      <c r="BV57990" s="22"/>
      <c r="BW57990" s="22"/>
      <c r="BX57990" s="1"/>
    </row>
    <row r="57991" spans="74:76" x14ac:dyDescent="0.2">
      <c r="BV57991" s="22"/>
      <c r="BW57991" s="22"/>
      <c r="BX57991" s="1"/>
    </row>
    <row r="57992" spans="74:76" x14ac:dyDescent="0.2">
      <c r="BV57992" s="22"/>
      <c r="BW57992" s="22"/>
      <c r="BX57992" s="1"/>
    </row>
    <row r="57993" spans="74:76" x14ac:dyDescent="0.2">
      <c r="BV57993" s="22"/>
      <c r="BW57993" s="22"/>
      <c r="BX57993" s="1"/>
    </row>
    <row r="57994" spans="74:76" x14ac:dyDescent="0.2">
      <c r="BV57994" s="22"/>
      <c r="BW57994" s="22"/>
      <c r="BX57994" s="1"/>
    </row>
    <row r="57995" spans="74:76" x14ac:dyDescent="0.2">
      <c r="BV57995" s="22"/>
      <c r="BW57995" s="22"/>
      <c r="BX57995" s="1"/>
    </row>
    <row r="57996" spans="74:76" x14ac:dyDescent="0.2">
      <c r="BV57996" s="22"/>
      <c r="BW57996" s="22"/>
      <c r="BX57996" s="1"/>
    </row>
    <row r="57997" spans="74:76" x14ac:dyDescent="0.2">
      <c r="BV57997" s="22"/>
      <c r="BW57997" s="22"/>
      <c r="BX57997" s="1"/>
    </row>
    <row r="57998" spans="74:76" x14ac:dyDescent="0.2">
      <c r="BV57998" s="22"/>
      <c r="BW57998" s="22"/>
      <c r="BX57998" s="1"/>
    </row>
    <row r="57999" spans="74:76" x14ac:dyDescent="0.2">
      <c r="BV57999" s="22"/>
      <c r="BW57999" s="22"/>
      <c r="BX57999" s="1"/>
    </row>
    <row r="58000" spans="74:76" x14ac:dyDescent="0.2">
      <c r="BV58000" s="22"/>
      <c r="BW58000" s="22"/>
      <c r="BX58000" s="1"/>
    </row>
    <row r="58001" spans="74:76" x14ac:dyDescent="0.2">
      <c r="BV58001" s="22"/>
      <c r="BW58001" s="22"/>
      <c r="BX58001" s="1"/>
    </row>
    <row r="58002" spans="74:76" x14ac:dyDescent="0.2">
      <c r="BV58002" s="22"/>
      <c r="BW58002" s="22"/>
      <c r="BX58002" s="1"/>
    </row>
    <row r="58003" spans="74:76" x14ac:dyDescent="0.2">
      <c r="BV58003" s="22"/>
      <c r="BW58003" s="22"/>
      <c r="BX58003" s="1"/>
    </row>
    <row r="58004" spans="74:76" x14ac:dyDescent="0.2">
      <c r="BV58004" s="22"/>
      <c r="BW58004" s="22"/>
      <c r="BX58004" s="1"/>
    </row>
    <row r="58005" spans="74:76" x14ac:dyDescent="0.2">
      <c r="BV58005" s="22"/>
      <c r="BW58005" s="22"/>
      <c r="BX58005" s="1"/>
    </row>
    <row r="58006" spans="74:76" x14ac:dyDescent="0.2">
      <c r="BV58006" s="22"/>
      <c r="BW58006" s="22"/>
      <c r="BX58006" s="1"/>
    </row>
    <row r="58007" spans="74:76" x14ac:dyDescent="0.2">
      <c r="BV58007" s="22"/>
      <c r="BW58007" s="22"/>
      <c r="BX58007" s="1"/>
    </row>
    <row r="58008" spans="74:76" x14ac:dyDescent="0.2">
      <c r="BV58008" s="22"/>
      <c r="BW58008" s="22"/>
      <c r="BX58008" s="1"/>
    </row>
    <row r="58009" spans="74:76" x14ac:dyDescent="0.2">
      <c r="BV58009" s="22"/>
      <c r="BW58009" s="22"/>
      <c r="BX58009" s="1"/>
    </row>
    <row r="58010" spans="74:76" x14ac:dyDescent="0.2">
      <c r="BV58010" s="22"/>
      <c r="BW58010" s="22"/>
      <c r="BX58010" s="1"/>
    </row>
    <row r="58011" spans="74:76" x14ac:dyDescent="0.2">
      <c r="BV58011" s="22"/>
      <c r="BW58011" s="22"/>
      <c r="BX58011" s="1"/>
    </row>
    <row r="58012" spans="74:76" x14ac:dyDescent="0.2">
      <c r="BV58012" s="22"/>
      <c r="BW58012" s="22"/>
      <c r="BX58012" s="1"/>
    </row>
    <row r="58013" spans="74:76" x14ac:dyDescent="0.2">
      <c r="BV58013" s="22"/>
      <c r="BW58013" s="22"/>
      <c r="BX58013" s="1"/>
    </row>
    <row r="58014" spans="74:76" x14ac:dyDescent="0.2">
      <c r="BV58014" s="22"/>
      <c r="BW58014" s="22"/>
      <c r="BX58014" s="1"/>
    </row>
    <row r="58015" spans="74:76" x14ac:dyDescent="0.2">
      <c r="BV58015" s="22"/>
      <c r="BW58015" s="22"/>
      <c r="BX58015" s="1"/>
    </row>
    <row r="58016" spans="74:76" x14ac:dyDescent="0.2">
      <c r="BV58016" s="22"/>
      <c r="BW58016" s="22"/>
      <c r="BX58016" s="1"/>
    </row>
    <row r="58017" spans="74:76" x14ac:dyDescent="0.2">
      <c r="BV58017" s="22"/>
      <c r="BW58017" s="22"/>
      <c r="BX58017" s="1"/>
    </row>
    <row r="58018" spans="74:76" x14ac:dyDescent="0.2">
      <c r="BV58018" s="22"/>
      <c r="BW58018" s="22"/>
      <c r="BX58018" s="1"/>
    </row>
    <row r="58019" spans="74:76" x14ac:dyDescent="0.2">
      <c r="BV58019" s="22"/>
      <c r="BW58019" s="22"/>
      <c r="BX58019" s="1"/>
    </row>
    <row r="58020" spans="74:76" x14ac:dyDescent="0.2">
      <c r="BV58020" s="22"/>
      <c r="BW58020" s="22"/>
      <c r="BX58020" s="1"/>
    </row>
    <row r="58021" spans="74:76" x14ac:dyDescent="0.2">
      <c r="BV58021" s="22"/>
      <c r="BW58021" s="22"/>
      <c r="BX58021" s="1"/>
    </row>
    <row r="58022" spans="74:76" x14ac:dyDescent="0.2">
      <c r="BV58022" s="22"/>
      <c r="BW58022" s="22"/>
      <c r="BX58022" s="1"/>
    </row>
    <row r="58023" spans="74:76" x14ac:dyDescent="0.2">
      <c r="BV58023" s="22"/>
      <c r="BW58023" s="22"/>
      <c r="BX58023" s="1"/>
    </row>
    <row r="58024" spans="74:76" x14ac:dyDescent="0.2">
      <c r="BV58024" s="22"/>
      <c r="BW58024" s="22"/>
      <c r="BX58024" s="1"/>
    </row>
    <row r="58025" spans="74:76" x14ac:dyDescent="0.2">
      <c r="BV58025" s="22"/>
      <c r="BW58025" s="22"/>
      <c r="BX58025" s="1"/>
    </row>
    <row r="58026" spans="74:76" x14ac:dyDescent="0.2">
      <c r="BV58026" s="22"/>
      <c r="BW58026" s="22"/>
      <c r="BX58026" s="1"/>
    </row>
    <row r="58027" spans="74:76" x14ac:dyDescent="0.2">
      <c r="BV58027" s="22"/>
      <c r="BW58027" s="22"/>
      <c r="BX58027" s="1"/>
    </row>
    <row r="58028" spans="74:76" x14ac:dyDescent="0.2">
      <c r="BV58028" s="22"/>
      <c r="BW58028" s="22"/>
      <c r="BX58028" s="1"/>
    </row>
    <row r="58029" spans="74:76" x14ac:dyDescent="0.2">
      <c r="BV58029" s="22"/>
      <c r="BW58029" s="22"/>
      <c r="BX58029" s="1"/>
    </row>
    <row r="58030" spans="74:76" x14ac:dyDescent="0.2">
      <c r="BV58030" s="22"/>
      <c r="BW58030" s="22"/>
      <c r="BX58030" s="1"/>
    </row>
    <row r="58031" spans="74:76" x14ac:dyDescent="0.2">
      <c r="BV58031" s="22"/>
      <c r="BW58031" s="22"/>
      <c r="BX58031" s="1"/>
    </row>
    <row r="58032" spans="74:76" x14ac:dyDescent="0.2">
      <c r="BV58032" s="22"/>
      <c r="BW58032" s="22"/>
      <c r="BX58032" s="1"/>
    </row>
    <row r="58033" spans="74:76" x14ac:dyDescent="0.2">
      <c r="BV58033" s="22"/>
      <c r="BW58033" s="22"/>
      <c r="BX58033" s="1"/>
    </row>
    <row r="58034" spans="74:76" x14ac:dyDescent="0.2">
      <c r="BV58034" s="22"/>
      <c r="BW58034" s="22"/>
      <c r="BX58034" s="1"/>
    </row>
    <row r="58035" spans="74:76" x14ac:dyDescent="0.2">
      <c r="BV58035" s="22"/>
      <c r="BW58035" s="22"/>
      <c r="BX58035" s="1"/>
    </row>
    <row r="58036" spans="74:76" x14ac:dyDescent="0.2">
      <c r="BV58036" s="22"/>
      <c r="BW58036" s="22"/>
      <c r="BX58036" s="1"/>
    </row>
    <row r="58037" spans="74:76" x14ac:dyDescent="0.2">
      <c r="BV58037" s="22"/>
      <c r="BW58037" s="22"/>
      <c r="BX58037" s="1"/>
    </row>
    <row r="58038" spans="74:76" x14ac:dyDescent="0.2">
      <c r="BV58038" s="22"/>
      <c r="BW58038" s="22"/>
      <c r="BX58038" s="1"/>
    </row>
    <row r="58039" spans="74:76" x14ac:dyDescent="0.2">
      <c r="BV58039" s="22"/>
      <c r="BW58039" s="22"/>
      <c r="BX58039" s="1"/>
    </row>
    <row r="58040" spans="74:76" x14ac:dyDescent="0.2">
      <c r="BV58040" s="22"/>
      <c r="BW58040" s="22"/>
      <c r="BX58040" s="1"/>
    </row>
    <row r="58041" spans="74:76" x14ac:dyDescent="0.2">
      <c r="BV58041" s="22"/>
      <c r="BW58041" s="22"/>
      <c r="BX58041" s="1"/>
    </row>
    <row r="58042" spans="74:76" x14ac:dyDescent="0.2">
      <c r="BV58042" s="22"/>
      <c r="BW58042" s="22"/>
      <c r="BX58042" s="1"/>
    </row>
    <row r="58043" spans="74:76" x14ac:dyDescent="0.2">
      <c r="BV58043" s="22"/>
      <c r="BW58043" s="22"/>
      <c r="BX58043" s="1"/>
    </row>
    <row r="58044" spans="74:76" x14ac:dyDescent="0.2">
      <c r="BV58044" s="22"/>
      <c r="BW58044" s="22"/>
      <c r="BX58044" s="1"/>
    </row>
    <row r="58045" spans="74:76" x14ac:dyDescent="0.2">
      <c r="BV58045" s="22"/>
      <c r="BW58045" s="22"/>
      <c r="BX58045" s="1"/>
    </row>
    <row r="58046" spans="74:76" x14ac:dyDescent="0.2">
      <c r="BV58046" s="22"/>
      <c r="BW58046" s="22"/>
      <c r="BX58046" s="1"/>
    </row>
    <row r="58047" spans="74:76" x14ac:dyDescent="0.2">
      <c r="BV58047" s="22"/>
      <c r="BW58047" s="22"/>
      <c r="BX58047" s="1"/>
    </row>
    <row r="58048" spans="74:76" x14ac:dyDescent="0.2">
      <c r="BV58048" s="22"/>
      <c r="BW58048" s="22"/>
      <c r="BX58048" s="1"/>
    </row>
    <row r="58049" spans="74:76" x14ac:dyDescent="0.2">
      <c r="BV58049" s="22"/>
      <c r="BW58049" s="22"/>
      <c r="BX58049" s="1"/>
    </row>
    <row r="58050" spans="74:76" x14ac:dyDescent="0.2">
      <c r="BV58050" s="22"/>
      <c r="BW58050" s="22"/>
      <c r="BX58050" s="1"/>
    </row>
    <row r="58051" spans="74:76" x14ac:dyDescent="0.2">
      <c r="BV58051" s="22"/>
      <c r="BW58051" s="22"/>
      <c r="BX58051" s="1"/>
    </row>
    <row r="58052" spans="74:76" x14ac:dyDescent="0.2">
      <c r="BV58052" s="22"/>
      <c r="BW58052" s="22"/>
      <c r="BX58052" s="1"/>
    </row>
    <row r="58053" spans="74:76" x14ac:dyDescent="0.2">
      <c r="BV58053" s="22"/>
      <c r="BW58053" s="22"/>
      <c r="BX58053" s="1"/>
    </row>
    <row r="58054" spans="74:76" x14ac:dyDescent="0.2">
      <c r="BV58054" s="22"/>
      <c r="BW58054" s="22"/>
      <c r="BX58054" s="1"/>
    </row>
    <row r="58055" spans="74:76" x14ac:dyDescent="0.2">
      <c r="BV58055" s="22"/>
      <c r="BW58055" s="22"/>
      <c r="BX58055" s="1"/>
    </row>
    <row r="58056" spans="74:76" x14ac:dyDescent="0.2">
      <c r="BV58056" s="22"/>
      <c r="BW58056" s="22"/>
      <c r="BX58056" s="1"/>
    </row>
    <row r="58057" spans="74:76" x14ac:dyDescent="0.2">
      <c r="BV58057" s="22"/>
      <c r="BW58057" s="22"/>
      <c r="BX58057" s="1"/>
    </row>
    <row r="58058" spans="74:76" x14ac:dyDescent="0.2">
      <c r="BV58058" s="22"/>
      <c r="BW58058" s="22"/>
      <c r="BX58058" s="1"/>
    </row>
    <row r="58059" spans="74:76" x14ac:dyDescent="0.2">
      <c r="BV58059" s="22"/>
      <c r="BW58059" s="22"/>
      <c r="BX58059" s="1"/>
    </row>
    <row r="58060" spans="74:76" x14ac:dyDescent="0.2">
      <c r="BV58060" s="22"/>
      <c r="BW58060" s="22"/>
      <c r="BX58060" s="1"/>
    </row>
    <row r="58061" spans="74:76" x14ac:dyDescent="0.2">
      <c r="BV58061" s="22"/>
      <c r="BW58061" s="22"/>
      <c r="BX58061" s="1"/>
    </row>
    <row r="58062" spans="74:76" x14ac:dyDescent="0.2">
      <c r="BV58062" s="22"/>
      <c r="BW58062" s="22"/>
      <c r="BX58062" s="1"/>
    </row>
    <row r="58063" spans="74:76" x14ac:dyDescent="0.2">
      <c r="BV58063" s="22"/>
      <c r="BW58063" s="22"/>
      <c r="BX58063" s="1"/>
    </row>
    <row r="58064" spans="74:76" x14ac:dyDescent="0.2">
      <c r="BV58064" s="22"/>
      <c r="BW58064" s="22"/>
      <c r="BX58064" s="1"/>
    </row>
    <row r="58065" spans="74:76" x14ac:dyDescent="0.2">
      <c r="BV58065" s="22"/>
      <c r="BW58065" s="22"/>
      <c r="BX58065" s="1"/>
    </row>
    <row r="58066" spans="74:76" x14ac:dyDescent="0.2">
      <c r="BV58066" s="22"/>
      <c r="BW58066" s="22"/>
      <c r="BX58066" s="1"/>
    </row>
    <row r="58067" spans="74:76" x14ac:dyDescent="0.2">
      <c r="BV58067" s="22"/>
      <c r="BW58067" s="22"/>
      <c r="BX58067" s="1"/>
    </row>
    <row r="58068" spans="74:76" x14ac:dyDescent="0.2">
      <c r="BV58068" s="22"/>
      <c r="BW58068" s="22"/>
      <c r="BX58068" s="1"/>
    </row>
    <row r="58069" spans="74:76" x14ac:dyDescent="0.2">
      <c r="BV58069" s="22"/>
      <c r="BW58069" s="22"/>
      <c r="BX58069" s="1"/>
    </row>
    <row r="58070" spans="74:76" x14ac:dyDescent="0.2">
      <c r="BV58070" s="22"/>
      <c r="BW58070" s="22"/>
      <c r="BX58070" s="1"/>
    </row>
    <row r="58071" spans="74:76" x14ac:dyDescent="0.2">
      <c r="BV58071" s="22"/>
      <c r="BW58071" s="22"/>
      <c r="BX58071" s="1"/>
    </row>
    <row r="58072" spans="74:76" x14ac:dyDescent="0.2">
      <c r="BV58072" s="22"/>
      <c r="BW58072" s="22"/>
      <c r="BX58072" s="1"/>
    </row>
    <row r="58073" spans="74:76" x14ac:dyDescent="0.2">
      <c r="BV58073" s="22"/>
      <c r="BW58073" s="22"/>
      <c r="BX58073" s="1"/>
    </row>
    <row r="58074" spans="74:76" x14ac:dyDescent="0.2">
      <c r="BV58074" s="22"/>
      <c r="BW58074" s="22"/>
      <c r="BX58074" s="1"/>
    </row>
    <row r="58075" spans="74:76" x14ac:dyDescent="0.2">
      <c r="BV58075" s="22"/>
      <c r="BW58075" s="22"/>
      <c r="BX58075" s="1"/>
    </row>
    <row r="58076" spans="74:76" x14ac:dyDescent="0.2">
      <c r="BV58076" s="22"/>
      <c r="BW58076" s="22"/>
      <c r="BX58076" s="1"/>
    </row>
    <row r="58077" spans="74:76" x14ac:dyDescent="0.2">
      <c r="BV58077" s="22"/>
      <c r="BW58077" s="22"/>
      <c r="BX58077" s="1"/>
    </row>
    <row r="58078" spans="74:76" x14ac:dyDescent="0.2">
      <c r="BV58078" s="22"/>
      <c r="BW58078" s="22"/>
      <c r="BX58078" s="1"/>
    </row>
    <row r="58079" spans="74:76" x14ac:dyDescent="0.2">
      <c r="BV58079" s="22"/>
      <c r="BW58079" s="22"/>
      <c r="BX58079" s="1"/>
    </row>
    <row r="58080" spans="74:76" x14ac:dyDescent="0.2">
      <c r="BV58080" s="22"/>
      <c r="BW58080" s="22"/>
      <c r="BX58080" s="1"/>
    </row>
    <row r="58081" spans="74:76" x14ac:dyDescent="0.2">
      <c r="BV58081" s="22"/>
      <c r="BW58081" s="22"/>
      <c r="BX58081" s="1"/>
    </row>
    <row r="58082" spans="74:76" x14ac:dyDescent="0.2">
      <c r="BV58082" s="22"/>
      <c r="BW58082" s="22"/>
      <c r="BX58082" s="1"/>
    </row>
    <row r="58083" spans="74:76" x14ac:dyDescent="0.2">
      <c r="BV58083" s="22"/>
      <c r="BW58083" s="22"/>
      <c r="BX58083" s="1"/>
    </row>
    <row r="58084" spans="74:76" x14ac:dyDescent="0.2">
      <c r="BV58084" s="22"/>
      <c r="BW58084" s="22"/>
      <c r="BX58084" s="1"/>
    </row>
    <row r="58085" spans="74:76" x14ac:dyDescent="0.2">
      <c r="BV58085" s="22"/>
      <c r="BW58085" s="22"/>
      <c r="BX58085" s="1"/>
    </row>
    <row r="58086" spans="74:76" x14ac:dyDescent="0.2">
      <c r="BV58086" s="22"/>
      <c r="BW58086" s="22"/>
      <c r="BX58086" s="1"/>
    </row>
    <row r="58087" spans="74:76" x14ac:dyDescent="0.2">
      <c r="BV58087" s="22"/>
      <c r="BW58087" s="22"/>
      <c r="BX58087" s="1"/>
    </row>
    <row r="58088" spans="74:76" x14ac:dyDescent="0.2">
      <c r="BV58088" s="22"/>
      <c r="BW58088" s="22"/>
      <c r="BX58088" s="1"/>
    </row>
    <row r="58089" spans="74:76" x14ac:dyDescent="0.2">
      <c r="BV58089" s="22"/>
      <c r="BW58089" s="22"/>
      <c r="BX58089" s="1"/>
    </row>
    <row r="58090" spans="74:76" x14ac:dyDescent="0.2">
      <c r="BV58090" s="22"/>
      <c r="BW58090" s="22"/>
      <c r="BX58090" s="1"/>
    </row>
    <row r="58091" spans="74:76" x14ac:dyDescent="0.2">
      <c r="BV58091" s="22"/>
      <c r="BW58091" s="22"/>
      <c r="BX58091" s="1"/>
    </row>
    <row r="58092" spans="74:76" x14ac:dyDescent="0.2">
      <c r="BV58092" s="22"/>
      <c r="BW58092" s="22"/>
      <c r="BX58092" s="1"/>
    </row>
    <row r="58093" spans="74:76" x14ac:dyDescent="0.2">
      <c r="BV58093" s="22"/>
      <c r="BW58093" s="22"/>
      <c r="BX58093" s="1"/>
    </row>
    <row r="58094" spans="74:76" x14ac:dyDescent="0.2">
      <c r="BV58094" s="22"/>
      <c r="BW58094" s="22"/>
      <c r="BX58094" s="1"/>
    </row>
    <row r="58095" spans="74:76" x14ac:dyDescent="0.2">
      <c r="BV58095" s="22"/>
      <c r="BW58095" s="22"/>
      <c r="BX58095" s="1"/>
    </row>
    <row r="58096" spans="74:76" x14ac:dyDescent="0.2">
      <c r="BV58096" s="22"/>
      <c r="BW58096" s="22"/>
      <c r="BX58096" s="1"/>
    </row>
    <row r="58097" spans="74:76" x14ac:dyDescent="0.2">
      <c r="BV58097" s="22"/>
      <c r="BW58097" s="22"/>
      <c r="BX58097" s="1"/>
    </row>
    <row r="58098" spans="74:76" x14ac:dyDescent="0.2">
      <c r="BV58098" s="22"/>
      <c r="BW58098" s="22"/>
      <c r="BX58098" s="1"/>
    </row>
    <row r="58099" spans="74:76" x14ac:dyDescent="0.2">
      <c r="BV58099" s="22"/>
      <c r="BW58099" s="22"/>
      <c r="BX58099" s="1"/>
    </row>
    <row r="58100" spans="74:76" x14ac:dyDescent="0.2">
      <c r="BV58100" s="22"/>
      <c r="BW58100" s="22"/>
      <c r="BX58100" s="1"/>
    </row>
    <row r="58101" spans="74:76" x14ac:dyDescent="0.2">
      <c r="BV58101" s="22"/>
      <c r="BW58101" s="22"/>
      <c r="BX58101" s="1"/>
    </row>
    <row r="58102" spans="74:76" x14ac:dyDescent="0.2">
      <c r="BV58102" s="22"/>
      <c r="BW58102" s="22"/>
      <c r="BX58102" s="1"/>
    </row>
    <row r="58103" spans="74:76" x14ac:dyDescent="0.2">
      <c r="BV58103" s="22"/>
      <c r="BW58103" s="22"/>
      <c r="BX58103" s="1"/>
    </row>
    <row r="58104" spans="74:76" x14ac:dyDescent="0.2">
      <c r="BV58104" s="22"/>
      <c r="BW58104" s="22"/>
      <c r="BX58104" s="1"/>
    </row>
    <row r="58105" spans="74:76" x14ac:dyDescent="0.2">
      <c r="BV58105" s="22"/>
      <c r="BW58105" s="22"/>
      <c r="BX58105" s="1"/>
    </row>
    <row r="58106" spans="74:76" x14ac:dyDescent="0.2">
      <c r="BV58106" s="22"/>
      <c r="BW58106" s="22"/>
      <c r="BX58106" s="1"/>
    </row>
    <row r="58107" spans="74:76" x14ac:dyDescent="0.2">
      <c r="BV58107" s="22"/>
      <c r="BW58107" s="22"/>
      <c r="BX58107" s="1"/>
    </row>
    <row r="58108" spans="74:76" x14ac:dyDescent="0.2">
      <c r="BV58108" s="22"/>
      <c r="BW58108" s="22"/>
      <c r="BX58108" s="1"/>
    </row>
    <row r="58109" spans="74:76" x14ac:dyDescent="0.2">
      <c r="BV58109" s="22"/>
      <c r="BW58109" s="22"/>
      <c r="BX58109" s="1"/>
    </row>
    <row r="58110" spans="74:76" x14ac:dyDescent="0.2">
      <c r="BV58110" s="22"/>
      <c r="BW58110" s="22"/>
      <c r="BX58110" s="1"/>
    </row>
    <row r="58111" spans="74:76" x14ac:dyDescent="0.2">
      <c r="BV58111" s="22"/>
      <c r="BW58111" s="22"/>
      <c r="BX58111" s="1"/>
    </row>
    <row r="58112" spans="74:76" x14ac:dyDescent="0.2">
      <c r="BV58112" s="22"/>
      <c r="BW58112" s="22"/>
      <c r="BX58112" s="1"/>
    </row>
    <row r="58113" spans="74:76" x14ac:dyDescent="0.2">
      <c r="BV58113" s="22"/>
      <c r="BW58113" s="22"/>
      <c r="BX58113" s="1"/>
    </row>
    <row r="58114" spans="74:76" x14ac:dyDescent="0.2">
      <c r="BV58114" s="22"/>
      <c r="BW58114" s="22"/>
      <c r="BX58114" s="1"/>
    </row>
    <row r="58115" spans="74:76" x14ac:dyDescent="0.2">
      <c r="BV58115" s="22"/>
      <c r="BW58115" s="22"/>
      <c r="BX58115" s="1"/>
    </row>
    <row r="58116" spans="74:76" x14ac:dyDescent="0.2">
      <c r="BV58116" s="22"/>
      <c r="BW58116" s="22"/>
      <c r="BX58116" s="1"/>
    </row>
    <row r="58117" spans="74:76" x14ac:dyDescent="0.2">
      <c r="BV58117" s="22"/>
      <c r="BW58117" s="22"/>
      <c r="BX58117" s="1"/>
    </row>
    <row r="58118" spans="74:76" x14ac:dyDescent="0.2">
      <c r="BV58118" s="22"/>
      <c r="BW58118" s="22"/>
      <c r="BX58118" s="1"/>
    </row>
    <row r="58119" spans="74:76" x14ac:dyDescent="0.2">
      <c r="BV58119" s="22"/>
      <c r="BW58119" s="22"/>
      <c r="BX58119" s="1"/>
    </row>
    <row r="58120" spans="74:76" x14ac:dyDescent="0.2">
      <c r="BV58120" s="22"/>
      <c r="BW58120" s="22"/>
      <c r="BX58120" s="1"/>
    </row>
    <row r="58121" spans="74:76" x14ac:dyDescent="0.2">
      <c r="BV58121" s="22"/>
      <c r="BW58121" s="22"/>
      <c r="BX58121" s="1"/>
    </row>
    <row r="58122" spans="74:76" x14ac:dyDescent="0.2">
      <c r="BV58122" s="22"/>
      <c r="BW58122" s="22"/>
      <c r="BX58122" s="1"/>
    </row>
    <row r="58123" spans="74:76" x14ac:dyDescent="0.2">
      <c r="BV58123" s="22"/>
      <c r="BW58123" s="22"/>
      <c r="BX58123" s="1"/>
    </row>
    <row r="58124" spans="74:76" x14ac:dyDescent="0.2">
      <c r="BV58124" s="22"/>
      <c r="BW58124" s="22"/>
      <c r="BX58124" s="1"/>
    </row>
    <row r="58125" spans="74:76" x14ac:dyDescent="0.2">
      <c r="BV58125" s="22"/>
      <c r="BW58125" s="22"/>
      <c r="BX58125" s="1"/>
    </row>
    <row r="58126" spans="74:76" x14ac:dyDescent="0.2">
      <c r="BV58126" s="22"/>
      <c r="BW58126" s="22"/>
      <c r="BX58126" s="1"/>
    </row>
    <row r="58127" spans="74:76" x14ac:dyDescent="0.2">
      <c r="BV58127" s="22"/>
      <c r="BW58127" s="22"/>
      <c r="BX58127" s="1"/>
    </row>
    <row r="58128" spans="74:76" x14ac:dyDescent="0.2">
      <c r="BV58128" s="22"/>
      <c r="BW58128" s="22"/>
      <c r="BX58128" s="1"/>
    </row>
    <row r="58129" spans="74:76" x14ac:dyDescent="0.2">
      <c r="BV58129" s="22"/>
      <c r="BW58129" s="22"/>
      <c r="BX58129" s="1"/>
    </row>
    <row r="58130" spans="74:76" x14ac:dyDescent="0.2">
      <c r="BV58130" s="22"/>
      <c r="BW58130" s="22"/>
      <c r="BX58130" s="1"/>
    </row>
    <row r="58131" spans="74:76" x14ac:dyDescent="0.2">
      <c r="BV58131" s="22"/>
      <c r="BW58131" s="22"/>
      <c r="BX58131" s="1"/>
    </row>
    <row r="58132" spans="74:76" x14ac:dyDescent="0.2">
      <c r="BV58132" s="22"/>
      <c r="BW58132" s="22"/>
      <c r="BX58132" s="1"/>
    </row>
    <row r="58133" spans="74:76" x14ac:dyDescent="0.2">
      <c r="BV58133" s="22"/>
      <c r="BW58133" s="22"/>
      <c r="BX58133" s="1"/>
    </row>
    <row r="58134" spans="74:76" x14ac:dyDescent="0.2">
      <c r="BV58134" s="22"/>
      <c r="BW58134" s="22"/>
      <c r="BX58134" s="1"/>
    </row>
    <row r="58135" spans="74:76" x14ac:dyDescent="0.2">
      <c r="BV58135" s="22"/>
      <c r="BW58135" s="22"/>
      <c r="BX58135" s="1"/>
    </row>
    <row r="58136" spans="74:76" x14ac:dyDescent="0.2">
      <c r="BV58136" s="22"/>
      <c r="BW58136" s="22"/>
      <c r="BX58136" s="1"/>
    </row>
    <row r="58137" spans="74:76" x14ac:dyDescent="0.2">
      <c r="BV58137" s="22"/>
      <c r="BW58137" s="22"/>
      <c r="BX58137" s="1"/>
    </row>
    <row r="58138" spans="74:76" x14ac:dyDescent="0.2">
      <c r="BV58138" s="22"/>
      <c r="BW58138" s="22"/>
      <c r="BX58138" s="1"/>
    </row>
    <row r="58139" spans="74:76" x14ac:dyDescent="0.2">
      <c r="BV58139" s="22"/>
      <c r="BW58139" s="22"/>
      <c r="BX58139" s="1"/>
    </row>
    <row r="58140" spans="74:76" x14ac:dyDescent="0.2">
      <c r="BV58140" s="22"/>
      <c r="BW58140" s="22"/>
      <c r="BX58140" s="1"/>
    </row>
    <row r="58141" spans="74:76" x14ac:dyDescent="0.2">
      <c r="BV58141" s="22"/>
      <c r="BW58141" s="22"/>
      <c r="BX58141" s="1"/>
    </row>
    <row r="58142" spans="74:76" x14ac:dyDescent="0.2">
      <c r="BV58142" s="22"/>
      <c r="BW58142" s="22"/>
      <c r="BX58142" s="1"/>
    </row>
    <row r="58143" spans="74:76" x14ac:dyDescent="0.2">
      <c r="BV58143" s="22"/>
      <c r="BW58143" s="22"/>
      <c r="BX58143" s="1"/>
    </row>
    <row r="58144" spans="74:76" x14ac:dyDescent="0.2">
      <c r="BV58144" s="22"/>
      <c r="BW58144" s="22"/>
      <c r="BX58144" s="1"/>
    </row>
    <row r="58145" spans="74:76" x14ac:dyDescent="0.2">
      <c r="BV58145" s="22"/>
      <c r="BW58145" s="22"/>
      <c r="BX58145" s="1"/>
    </row>
    <row r="58146" spans="74:76" x14ac:dyDescent="0.2">
      <c r="BV58146" s="22"/>
      <c r="BW58146" s="22"/>
      <c r="BX58146" s="1"/>
    </row>
    <row r="58147" spans="74:76" x14ac:dyDescent="0.2">
      <c r="BV58147" s="22"/>
      <c r="BW58147" s="22"/>
      <c r="BX58147" s="1"/>
    </row>
    <row r="58148" spans="74:76" x14ac:dyDescent="0.2">
      <c r="BV58148" s="22"/>
      <c r="BW58148" s="22"/>
      <c r="BX58148" s="1"/>
    </row>
    <row r="58149" spans="74:76" x14ac:dyDescent="0.2">
      <c r="BV58149" s="22"/>
      <c r="BW58149" s="22"/>
      <c r="BX58149" s="1"/>
    </row>
    <row r="58150" spans="74:76" x14ac:dyDescent="0.2">
      <c r="BV58150" s="22"/>
      <c r="BW58150" s="22"/>
      <c r="BX58150" s="1"/>
    </row>
    <row r="58151" spans="74:76" x14ac:dyDescent="0.2">
      <c r="BV58151" s="22"/>
      <c r="BW58151" s="22"/>
      <c r="BX58151" s="1"/>
    </row>
    <row r="58152" spans="74:76" x14ac:dyDescent="0.2">
      <c r="BV58152" s="22"/>
      <c r="BW58152" s="22"/>
      <c r="BX58152" s="1"/>
    </row>
    <row r="58153" spans="74:76" x14ac:dyDescent="0.2">
      <c r="BV58153" s="22"/>
      <c r="BW58153" s="22"/>
      <c r="BX58153" s="1"/>
    </row>
    <row r="58154" spans="74:76" x14ac:dyDescent="0.2">
      <c r="BV58154" s="22"/>
      <c r="BW58154" s="22"/>
      <c r="BX58154" s="1"/>
    </row>
    <row r="58155" spans="74:76" x14ac:dyDescent="0.2">
      <c r="BV58155" s="22"/>
      <c r="BW58155" s="22"/>
      <c r="BX58155" s="1"/>
    </row>
    <row r="58156" spans="74:76" x14ac:dyDescent="0.2">
      <c r="BV58156" s="22"/>
      <c r="BW58156" s="22"/>
      <c r="BX58156" s="1"/>
    </row>
    <row r="58157" spans="74:76" x14ac:dyDescent="0.2">
      <c r="BV58157" s="22"/>
      <c r="BW58157" s="22"/>
      <c r="BX58157" s="1"/>
    </row>
    <row r="58158" spans="74:76" x14ac:dyDescent="0.2">
      <c r="BV58158" s="22"/>
      <c r="BW58158" s="22"/>
      <c r="BX58158" s="1"/>
    </row>
    <row r="58159" spans="74:76" x14ac:dyDescent="0.2">
      <c r="BV58159" s="22"/>
      <c r="BW58159" s="22"/>
      <c r="BX58159" s="1"/>
    </row>
    <row r="58160" spans="74:76" x14ac:dyDescent="0.2">
      <c r="BV58160" s="22"/>
      <c r="BW58160" s="22"/>
      <c r="BX58160" s="1"/>
    </row>
    <row r="58161" spans="74:76" x14ac:dyDescent="0.2">
      <c r="BV58161" s="22"/>
      <c r="BW58161" s="22"/>
      <c r="BX58161" s="1"/>
    </row>
    <row r="58162" spans="74:76" x14ac:dyDescent="0.2">
      <c r="BV58162" s="22"/>
      <c r="BW58162" s="22"/>
      <c r="BX58162" s="1"/>
    </row>
    <row r="58163" spans="74:76" x14ac:dyDescent="0.2">
      <c r="BV58163" s="22"/>
      <c r="BW58163" s="22"/>
      <c r="BX58163" s="1"/>
    </row>
    <row r="58164" spans="74:76" x14ac:dyDescent="0.2">
      <c r="BV58164" s="22"/>
      <c r="BW58164" s="22"/>
      <c r="BX58164" s="1"/>
    </row>
    <row r="58165" spans="74:76" x14ac:dyDescent="0.2">
      <c r="BV58165" s="22"/>
      <c r="BW58165" s="22"/>
      <c r="BX58165" s="1"/>
    </row>
    <row r="58166" spans="74:76" x14ac:dyDescent="0.2">
      <c r="BV58166" s="22"/>
      <c r="BW58166" s="22"/>
      <c r="BX58166" s="1"/>
    </row>
    <row r="58167" spans="74:76" x14ac:dyDescent="0.2">
      <c r="BV58167" s="22"/>
      <c r="BW58167" s="22"/>
      <c r="BX58167" s="1"/>
    </row>
    <row r="58168" spans="74:76" x14ac:dyDescent="0.2">
      <c r="BV58168" s="22"/>
      <c r="BW58168" s="22"/>
      <c r="BX58168" s="1"/>
    </row>
    <row r="58169" spans="74:76" x14ac:dyDescent="0.2">
      <c r="BV58169" s="22"/>
      <c r="BW58169" s="22"/>
      <c r="BX58169" s="1"/>
    </row>
    <row r="58170" spans="74:76" x14ac:dyDescent="0.2">
      <c r="BV58170" s="22"/>
      <c r="BW58170" s="22"/>
      <c r="BX58170" s="1"/>
    </row>
    <row r="58171" spans="74:76" x14ac:dyDescent="0.2">
      <c r="BV58171" s="22"/>
      <c r="BW58171" s="22"/>
      <c r="BX58171" s="1"/>
    </row>
    <row r="58172" spans="74:76" x14ac:dyDescent="0.2">
      <c r="BV58172" s="22"/>
      <c r="BW58172" s="22"/>
      <c r="BX58172" s="1"/>
    </row>
    <row r="58173" spans="74:76" x14ac:dyDescent="0.2">
      <c r="BV58173" s="22"/>
      <c r="BW58173" s="22"/>
      <c r="BX58173" s="1"/>
    </row>
    <row r="58174" spans="74:76" x14ac:dyDescent="0.2">
      <c r="BV58174" s="22"/>
      <c r="BW58174" s="22"/>
      <c r="BX58174" s="1"/>
    </row>
    <row r="58175" spans="74:76" x14ac:dyDescent="0.2">
      <c r="BV58175" s="22"/>
      <c r="BW58175" s="22"/>
      <c r="BX58175" s="1"/>
    </row>
    <row r="58176" spans="74:76" x14ac:dyDescent="0.2">
      <c r="BV58176" s="22"/>
      <c r="BW58176" s="22"/>
      <c r="BX58176" s="1"/>
    </row>
    <row r="58177" spans="74:76" x14ac:dyDescent="0.2">
      <c r="BV58177" s="22"/>
      <c r="BW58177" s="22"/>
      <c r="BX58177" s="1"/>
    </row>
    <row r="58178" spans="74:76" x14ac:dyDescent="0.2">
      <c r="BV58178" s="22"/>
      <c r="BW58178" s="22"/>
      <c r="BX58178" s="1"/>
    </row>
    <row r="58179" spans="74:76" x14ac:dyDescent="0.2">
      <c r="BV58179" s="22"/>
      <c r="BW58179" s="22"/>
      <c r="BX58179" s="1"/>
    </row>
    <row r="58180" spans="74:76" x14ac:dyDescent="0.2">
      <c r="BV58180" s="22"/>
      <c r="BW58180" s="22"/>
      <c r="BX58180" s="1"/>
    </row>
    <row r="58181" spans="74:76" x14ac:dyDescent="0.2">
      <c r="BV58181" s="22"/>
      <c r="BW58181" s="22"/>
      <c r="BX58181" s="1"/>
    </row>
    <row r="58182" spans="74:76" x14ac:dyDescent="0.2">
      <c r="BV58182" s="22"/>
      <c r="BW58182" s="22"/>
      <c r="BX58182" s="1"/>
    </row>
    <row r="58183" spans="74:76" x14ac:dyDescent="0.2">
      <c r="BV58183" s="22"/>
      <c r="BW58183" s="22"/>
      <c r="BX58183" s="1"/>
    </row>
    <row r="58184" spans="74:76" x14ac:dyDescent="0.2">
      <c r="BV58184" s="22"/>
      <c r="BW58184" s="22"/>
      <c r="BX58184" s="1"/>
    </row>
    <row r="58185" spans="74:76" x14ac:dyDescent="0.2">
      <c r="BV58185" s="22"/>
      <c r="BW58185" s="22"/>
      <c r="BX58185" s="1"/>
    </row>
    <row r="58186" spans="74:76" x14ac:dyDescent="0.2">
      <c r="BV58186" s="22"/>
      <c r="BW58186" s="22"/>
      <c r="BX58186" s="1"/>
    </row>
    <row r="58187" spans="74:76" x14ac:dyDescent="0.2">
      <c r="BV58187" s="22"/>
      <c r="BW58187" s="22"/>
      <c r="BX58187" s="1"/>
    </row>
    <row r="58188" spans="74:76" x14ac:dyDescent="0.2">
      <c r="BV58188" s="22"/>
      <c r="BW58188" s="22"/>
      <c r="BX58188" s="1"/>
    </row>
    <row r="58189" spans="74:76" x14ac:dyDescent="0.2">
      <c r="BV58189" s="22"/>
      <c r="BW58189" s="22"/>
      <c r="BX58189" s="1"/>
    </row>
    <row r="58190" spans="74:76" x14ac:dyDescent="0.2">
      <c r="BV58190" s="22"/>
      <c r="BW58190" s="22"/>
      <c r="BX58190" s="1"/>
    </row>
    <row r="58191" spans="74:76" x14ac:dyDescent="0.2">
      <c r="BV58191" s="22"/>
      <c r="BW58191" s="22"/>
      <c r="BX58191" s="1"/>
    </row>
    <row r="58192" spans="74:76" x14ac:dyDescent="0.2">
      <c r="BV58192" s="22"/>
      <c r="BW58192" s="22"/>
      <c r="BX58192" s="1"/>
    </row>
    <row r="58193" spans="74:76" x14ac:dyDescent="0.2">
      <c r="BV58193" s="22"/>
      <c r="BW58193" s="22"/>
      <c r="BX58193" s="1"/>
    </row>
    <row r="58194" spans="74:76" x14ac:dyDescent="0.2">
      <c r="BV58194" s="22"/>
      <c r="BW58194" s="22"/>
      <c r="BX58194" s="1"/>
    </row>
    <row r="58195" spans="74:76" x14ac:dyDescent="0.2">
      <c r="BV58195" s="22"/>
      <c r="BW58195" s="22"/>
      <c r="BX58195" s="1"/>
    </row>
    <row r="58196" spans="74:76" x14ac:dyDescent="0.2">
      <c r="BV58196" s="22"/>
      <c r="BW58196" s="22"/>
      <c r="BX58196" s="1"/>
    </row>
    <row r="58197" spans="74:76" x14ac:dyDescent="0.2">
      <c r="BV58197" s="22"/>
      <c r="BW58197" s="22"/>
      <c r="BX58197" s="1"/>
    </row>
    <row r="58198" spans="74:76" x14ac:dyDescent="0.2">
      <c r="BV58198" s="22"/>
      <c r="BW58198" s="22"/>
      <c r="BX58198" s="1"/>
    </row>
    <row r="58199" spans="74:76" x14ac:dyDescent="0.2">
      <c r="BV58199" s="22"/>
      <c r="BW58199" s="22"/>
      <c r="BX58199" s="1"/>
    </row>
    <row r="58200" spans="74:76" x14ac:dyDescent="0.2">
      <c r="BV58200" s="22"/>
      <c r="BW58200" s="22"/>
      <c r="BX58200" s="1"/>
    </row>
    <row r="58201" spans="74:76" x14ac:dyDescent="0.2">
      <c r="BV58201" s="22"/>
      <c r="BW58201" s="22"/>
      <c r="BX58201" s="1"/>
    </row>
    <row r="58202" spans="74:76" x14ac:dyDescent="0.2">
      <c r="BV58202" s="22"/>
      <c r="BW58202" s="22"/>
      <c r="BX58202" s="1"/>
    </row>
    <row r="58203" spans="74:76" x14ac:dyDescent="0.2">
      <c r="BV58203" s="22"/>
      <c r="BW58203" s="22"/>
      <c r="BX58203" s="1"/>
    </row>
    <row r="58204" spans="74:76" x14ac:dyDescent="0.2">
      <c r="BV58204" s="22"/>
      <c r="BW58204" s="22"/>
      <c r="BX58204" s="1"/>
    </row>
    <row r="58205" spans="74:76" x14ac:dyDescent="0.2">
      <c r="BV58205" s="22"/>
      <c r="BW58205" s="22"/>
      <c r="BX58205" s="1"/>
    </row>
    <row r="58206" spans="74:76" x14ac:dyDescent="0.2">
      <c r="BV58206" s="22"/>
      <c r="BW58206" s="22"/>
      <c r="BX58206" s="1"/>
    </row>
    <row r="58207" spans="74:76" x14ac:dyDescent="0.2">
      <c r="BV58207" s="22"/>
      <c r="BW58207" s="22"/>
      <c r="BX58207" s="1"/>
    </row>
    <row r="58208" spans="74:76" x14ac:dyDescent="0.2">
      <c r="BV58208" s="22"/>
      <c r="BW58208" s="22"/>
      <c r="BX58208" s="1"/>
    </row>
    <row r="58209" spans="74:76" x14ac:dyDescent="0.2">
      <c r="BV58209" s="22"/>
      <c r="BW58209" s="22"/>
      <c r="BX58209" s="1"/>
    </row>
    <row r="58210" spans="74:76" x14ac:dyDescent="0.2">
      <c r="BV58210" s="22"/>
      <c r="BW58210" s="22"/>
      <c r="BX58210" s="1"/>
    </row>
    <row r="58211" spans="74:76" x14ac:dyDescent="0.2">
      <c r="BV58211" s="22"/>
      <c r="BW58211" s="22"/>
      <c r="BX58211" s="1"/>
    </row>
    <row r="58212" spans="74:76" x14ac:dyDescent="0.2">
      <c r="BV58212" s="22"/>
      <c r="BW58212" s="22"/>
      <c r="BX58212" s="1"/>
    </row>
    <row r="58213" spans="74:76" x14ac:dyDescent="0.2">
      <c r="BV58213" s="22"/>
      <c r="BW58213" s="22"/>
      <c r="BX58213" s="1"/>
    </row>
    <row r="58214" spans="74:76" x14ac:dyDescent="0.2">
      <c r="BV58214" s="22"/>
      <c r="BW58214" s="22"/>
      <c r="BX58214" s="1"/>
    </row>
    <row r="58215" spans="74:76" x14ac:dyDescent="0.2">
      <c r="BV58215" s="22"/>
      <c r="BW58215" s="22"/>
      <c r="BX58215" s="1"/>
    </row>
    <row r="58216" spans="74:76" x14ac:dyDescent="0.2">
      <c r="BV58216" s="22"/>
      <c r="BW58216" s="22"/>
      <c r="BX58216" s="1"/>
    </row>
    <row r="58217" spans="74:76" x14ac:dyDescent="0.2">
      <c r="BV58217" s="22"/>
      <c r="BW58217" s="22"/>
      <c r="BX58217" s="1"/>
    </row>
    <row r="58218" spans="74:76" x14ac:dyDescent="0.2">
      <c r="BV58218" s="22"/>
      <c r="BW58218" s="22"/>
      <c r="BX58218" s="1"/>
    </row>
    <row r="58219" spans="74:76" x14ac:dyDescent="0.2">
      <c r="BV58219" s="22"/>
      <c r="BW58219" s="22"/>
      <c r="BX58219" s="1"/>
    </row>
    <row r="58220" spans="74:76" x14ac:dyDescent="0.2">
      <c r="BV58220" s="22"/>
      <c r="BW58220" s="22"/>
      <c r="BX58220" s="1"/>
    </row>
    <row r="58221" spans="74:76" x14ac:dyDescent="0.2">
      <c r="BV58221" s="22"/>
      <c r="BW58221" s="22"/>
      <c r="BX58221" s="1"/>
    </row>
    <row r="58222" spans="74:76" x14ac:dyDescent="0.2">
      <c r="BV58222" s="22"/>
      <c r="BW58222" s="22"/>
      <c r="BX58222" s="1"/>
    </row>
    <row r="58223" spans="74:76" x14ac:dyDescent="0.2">
      <c r="BV58223" s="22"/>
      <c r="BW58223" s="22"/>
      <c r="BX58223" s="1"/>
    </row>
    <row r="58224" spans="74:76" x14ac:dyDescent="0.2">
      <c r="BV58224" s="22"/>
      <c r="BW58224" s="22"/>
      <c r="BX58224" s="1"/>
    </row>
    <row r="58225" spans="74:76" x14ac:dyDescent="0.2">
      <c r="BV58225" s="22"/>
      <c r="BW58225" s="22"/>
      <c r="BX58225" s="1"/>
    </row>
    <row r="58226" spans="74:76" x14ac:dyDescent="0.2">
      <c r="BV58226" s="22"/>
      <c r="BW58226" s="22"/>
      <c r="BX58226" s="1"/>
    </row>
    <row r="58227" spans="74:76" x14ac:dyDescent="0.2">
      <c r="BV58227" s="22"/>
      <c r="BW58227" s="22"/>
      <c r="BX58227" s="1"/>
    </row>
    <row r="58228" spans="74:76" x14ac:dyDescent="0.2">
      <c r="BV58228" s="22"/>
      <c r="BW58228" s="22"/>
      <c r="BX58228" s="1"/>
    </row>
    <row r="58229" spans="74:76" x14ac:dyDescent="0.2">
      <c r="BV58229" s="22"/>
      <c r="BW58229" s="22"/>
      <c r="BX58229" s="1"/>
    </row>
    <row r="58230" spans="74:76" x14ac:dyDescent="0.2">
      <c r="BV58230" s="22"/>
      <c r="BW58230" s="22"/>
      <c r="BX58230" s="1"/>
    </row>
    <row r="58231" spans="74:76" x14ac:dyDescent="0.2">
      <c r="BV58231" s="22"/>
      <c r="BW58231" s="22"/>
      <c r="BX58231" s="1"/>
    </row>
    <row r="58232" spans="74:76" x14ac:dyDescent="0.2">
      <c r="BV58232" s="22"/>
      <c r="BW58232" s="22"/>
      <c r="BX58232" s="1"/>
    </row>
    <row r="58233" spans="74:76" x14ac:dyDescent="0.2">
      <c r="BV58233" s="22"/>
      <c r="BW58233" s="22"/>
      <c r="BX58233" s="1"/>
    </row>
    <row r="58234" spans="74:76" x14ac:dyDescent="0.2">
      <c r="BV58234" s="22"/>
      <c r="BW58234" s="22"/>
      <c r="BX58234" s="1"/>
    </row>
    <row r="58235" spans="74:76" x14ac:dyDescent="0.2">
      <c r="BV58235" s="22"/>
      <c r="BW58235" s="22"/>
      <c r="BX58235" s="1"/>
    </row>
    <row r="58236" spans="74:76" x14ac:dyDescent="0.2">
      <c r="BV58236" s="22"/>
      <c r="BW58236" s="22"/>
      <c r="BX58236" s="1"/>
    </row>
    <row r="58237" spans="74:76" x14ac:dyDescent="0.2">
      <c r="BV58237" s="22"/>
      <c r="BW58237" s="22"/>
      <c r="BX58237" s="1"/>
    </row>
    <row r="58238" spans="74:76" x14ac:dyDescent="0.2">
      <c r="BV58238" s="22"/>
      <c r="BW58238" s="22"/>
      <c r="BX58238" s="1"/>
    </row>
    <row r="58239" spans="74:76" x14ac:dyDescent="0.2">
      <c r="BV58239" s="22"/>
      <c r="BW58239" s="22"/>
      <c r="BX58239" s="1"/>
    </row>
    <row r="58240" spans="74:76" x14ac:dyDescent="0.2">
      <c r="BV58240" s="22"/>
      <c r="BW58240" s="22"/>
      <c r="BX58240" s="1"/>
    </row>
    <row r="58241" spans="74:76" x14ac:dyDescent="0.2">
      <c r="BV58241" s="22"/>
      <c r="BW58241" s="22"/>
      <c r="BX58241" s="1"/>
    </row>
    <row r="58242" spans="74:76" x14ac:dyDescent="0.2">
      <c r="BV58242" s="22"/>
      <c r="BW58242" s="22"/>
      <c r="BX58242" s="1"/>
    </row>
    <row r="58243" spans="74:76" x14ac:dyDescent="0.2">
      <c r="BV58243" s="22"/>
      <c r="BW58243" s="22"/>
      <c r="BX58243" s="1"/>
    </row>
    <row r="58244" spans="74:76" x14ac:dyDescent="0.2">
      <c r="BV58244" s="22"/>
      <c r="BW58244" s="22"/>
      <c r="BX58244" s="1"/>
    </row>
    <row r="58245" spans="74:76" x14ac:dyDescent="0.2">
      <c r="BV58245" s="22"/>
      <c r="BW58245" s="22"/>
      <c r="BX58245" s="1"/>
    </row>
    <row r="58246" spans="74:76" x14ac:dyDescent="0.2">
      <c r="BV58246" s="22"/>
      <c r="BW58246" s="22"/>
      <c r="BX58246" s="1"/>
    </row>
    <row r="58247" spans="74:76" x14ac:dyDescent="0.2">
      <c r="BV58247" s="22"/>
      <c r="BW58247" s="22"/>
      <c r="BX58247" s="1"/>
    </row>
    <row r="58248" spans="74:76" x14ac:dyDescent="0.2">
      <c r="BV58248" s="22"/>
      <c r="BW58248" s="22"/>
      <c r="BX58248" s="1"/>
    </row>
    <row r="58249" spans="74:76" x14ac:dyDescent="0.2">
      <c r="BV58249" s="22"/>
      <c r="BW58249" s="22"/>
      <c r="BX58249" s="1"/>
    </row>
    <row r="58250" spans="74:76" x14ac:dyDescent="0.2">
      <c r="BV58250" s="22"/>
      <c r="BW58250" s="22"/>
      <c r="BX58250" s="1"/>
    </row>
    <row r="58251" spans="74:76" x14ac:dyDescent="0.2">
      <c r="BV58251" s="22"/>
      <c r="BW58251" s="22"/>
      <c r="BX58251" s="1"/>
    </row>
    <row r="58252" spans="74:76" x14ac:dyDescent="0.2">
      <c r="BV58252" s="22"/>
      <c r="BW58252" s="22"/>
      <c r="BX58252" s="1"/>
    </row>
    <row r="58253" spans="74:76" x14ac:dyDescent="0.2">
      <c r="BV58253" s="22"/>
      <c r="BW58253" s="22"/>
      <c r="BX58253" s="1"/>
    </row>
    <row r="58254" spans="74:76" x14ac:dyDescent="0.2">
      <c r="BV58254" s="22"/>
      <c r="BW58254" s="22"/>
      <c r="BX58254" s="1"/>
    </row>
    <row r="58255" spans="74:76" x14ac:dyDescent="0.2">
      <c r="BV58255" s="22"/>
      <c r="BW58255" s="22"/>
      <c r="BX58255" s="1"/>
    </row>
    <row r="58256" spans="74:76" x14ac:dyDescent="0.2">
      <c r="BV58256" s="22"/>
      <c r="BW58256" s="22"/>
      <c r="BX58256" s="1"/>
    </row>
    <row r="58257" spans="74:76" x14ac:dyDescent="0.2">
      <c r="BV58257" s="22"/>
      <c r="BW58257" s="22"/>
      <c r="BX58257" s="1"/>
    </row>
    <row r="58258" spans="74:76" x14ac:dyDescent="0.2">
      <c r="BV58258" s="22"/>
      <c r="BW58258" s="22"/>
      <c r="BX58258" s="1"/>
    </row>
    <row r="58259" spans="74:76" x14ac:dyDescent="0.2">
      <c r="BV58259" s="22"/>
      <c r="BW58259" s="22"/>
      <c r="BX58259" s="1"/>
    </row>
    <row r="58260" spans="74:76" x14ac:dyDescent="0.2">
      <c r="BV58260" s="22"/>
      <c r="BW58260" s="22"/>
      <c r="BX58260" s="1"/>
    </row>
    <row r="58261" spans="74:76" x14ac:dyDescent="0.2">
      <c r="BV58261" s="22"/>
      <c r="BW58261" s="22"/>
      <c r="BX58261" s="1"/>
    </row>
    <row r="58262" spans="74:76" x14ac:dyDescent="0.2">
      <c r="BV58262" s="22"/>
      <c r="BW58262" s="22"/>
      <c r="BX58262" s="1"/>
    </row>
    <row r="58263" spans="74:76" x14ac:dyDescent="0.2">
      <c r="BV58263" s="22"/>
      <c r="BW58263" s="22"/>
      <c r="BX58263" s="1"/>
    </row>
    <row r="58264" spans="74:76" x14ac:dyDescent="0.2">
      <c r="BV58264" s="22"/>
      <c r="BW58264" s="22"/>
      <c r="BX58264" s="1"/>
    </row>
    <row r="58265" spans="74:76" x14ac:dyDescent="0.2">
      <c r="BV58265" s="22"/>
      <c r="BW58265" s="22"/>
      <c r="BX58265" s="1"/>
    </row>
    <row r="58266" spans="74:76" x14ac:dyDescent="0.2">
      <c r="BV58266" s="22"/>
      <c r="BW58266" s="22"/>
      <c r="BX58266" s="1"/>
    </row>
    <row r="58267" spans="74:76" x14ac:dyDescent="0.2">
      <c r="BV58267" s="22"/>
      <c r="BW58267" s="22"/>
      <c r="BX58267" s="1"/>
    </row>
    <row r="58268" spans="74:76" x14ac:dyDescent="0.2">
      <c r="BV58268" s="22"/>
      <c r="BW58268" s="22"/>
      <c r="BX58268" s="1"/>
    </row>
    <row r="58269" spans="74:76" x14ac:dyDescent="0.2">
      <c r="BV58269" s="22"/>
      <c r="BW58269" s="22"/>
      <c r="BX58269" s="1"/>
    </row>
    <row r="58270" spans="74:76" x14ac:dyDescent="0.2">
      <c r="BV58270" s="22"/>
      <c r="BW58270" s="22"/>
      <c r="BX58270" s="1"/>
    </row>
    <row r="58271" spans="74:76" x14ac:dyDescent="0.2">
      <c r="BV58271" s="22"/>
      <c r="BW58271" s="22"/>
      <c r="BX58271" s="1"/>
    </row>
    <row r="58272" spans="74:76" x14ac:dyDescent="0.2">
      <c r="BV58272" s="22"/>
      <c r="BW58272" s="22"/>
      <c r="BX58272" s="1"/>
    </row>
    <row r="58273" spans="74:76" x14ac:dyDescent="0.2">
      <c r="BV58273" s="22"/>
      <c r="BW58273" s="22"/>
      <c r="BX58273" s="1"/>
    </row>
    <row r="58274" spans="74:76" x14ac:dyDescent="0.2">
      <c r="BV58274" s="22"/>
      <c r="BW58274" s="22"/>
      <c r="BX58274" s="1"/>
    </row>
    <row r="58275" spans="74:76" x14ac:dyDescent="0.2">
      <c r="BV58275" s="22"/>
      <c r="BW58275" s="22"/>
      <c r="BX58275" s="1"/>
    </row>
    <row r="58276" spans="74:76" x14ac:dyDescent="0.2">
      <c r="BV58276" s="22"/>
      <c r="BW58276" s="22"/>
      <c r="BX58276" s="1"/>
    </row>
    <row r="58277" spans="74:76" x14ac:dyDescent="0.2">
      <c r="BV58277" s="22"/>
      <c r="BW58277" s="22"/>
      <c r="BX58277" s="1"/>
    </row>
    <row r="58278" spans="74:76" x14ac:dyDescent="0.2">
      <c r="BV58278" s="22"/>
      <c r="BW58278" s="22"/>
      <c r="BX58278" s="1"/>
    </row>
    <row r="58279" spans="74:76" x14ac:dyDescent="0.2">
      <c r="BV58279" s="22"/>
      <c r="BW58279" s="22"/>
      <c r="BX58279" s="1"/>
    </row>
    <row r="58280" spans="74:76" x14ac:dyDescent="0.2">
      <c r="BV58280" s="22"/>
      <c r="BW58280" s="22"/>
      <c r="BX58280" s="1"/>
    </row>
    <row r="58281" spans="74:76" x14ac:dyDescent="0.2">
      <c r="BV58281" s="22"/>
      <c r="BW58281" s="22"/>
      <c r="BX58281" s="1"/>
    </row>
    <row r="58282" spans="74:76" x14ac:dyDescent="0.2">
      <c r="BV58282" s="22"/>
      <c r="BW58282" s="22"/>
      <c r="BX58282" s="1"/>
    </row>
    <row r="58283" spans="74:76" x14ac:dyDescent="0.2">
      <c r="BV58283" s="22"/>
      <c r="BW58283" s="22"/>
      <c r="BX58283" s="1"/>
    </row>
    <row r="58284" spans="74:76" x14ac:dyDescent="0.2">
      <c r="BV58284" s="22"/>
      <c r="BW58284" s="22"/>
      <c r="BX58284" s="1"/>
    </row>
    <row r="58285" spans="74:76" x14ac:dyDescent="0.2">
      <c r="BV58285" s="22"/>
      <c r="BW58285" s="22"/>
      <c r="BX58285" s="1"/>
    </row>
    <row r="58286" spans="74:76" x14ac:dyDescent="0.2">
      <c r="BV58286" s="22"/>
      <c r="BW58286" s="22"/>
      <c r="BX58286" s="1"/>
    </row>
    <row r="58287" spans="74:76" x14ac:dyDescent="0.2">
      <c r="BV58287" s="22"/>
      <c r="BW58287" s="22"/>
      <c r="BX58287" s="1"/>
    </row>
    <row r="58288" spans="74:76" x14ac:dyDescent="0.2">
      <c r="BV58288" s="22"/>
      <c r="BW58288" s="22"/>
      <c r="BX58288" s="1"/>
    </row>
    <row r="58289" spans="74:76" x14ac:dyDescent="0.2">
      <c r="BV58289" s="22"/>
      <c r="BW58289" s="22"/>
      <c r="BX58289" s="1"/>
    </row>
    <row r="58290" spans="74:76" x14ac:dyDescent="0.2">
      <c r="BV58290" s="22"/>
      <c r="BW58290" s="22"/>
      <c r="BX58290" s="1"/>
    </row>
    <row r="58291" spans="74:76" x14ac:dyDescent="0.2">
      <c r="BV58291" s="22"/>
      <c r="BW58291" s="22"/>
      <c r="BX58291" s="1"/>
    </row>
    <row r="58292" spans="74:76" x14ac:dyDescent="0.2">
      <c r="BV58292" s="22"/>
      <c r="BW58292" s="22"/>
      <c r="BX58292" s="1"/>
    </row>
    <row r="58293" spans="74:76" x14ac:dyDescent="0.2">
      <c r="BV58293" s="22"/>
      <c r="BW58293" s="22"/>
      <c r="BX58293" s="1"/>
    </row>
    <row r="58294" spans="74:76" x14ac:dyDescent="0.2">
      <c r="BV58294" s="22"/>
      <c r="BW58294" s="22"/>
      <c r="BX58294" s="1"/>
    </row>
    <row r="58295" spans="74:76" x14ac:dyDescent="0.2">
      <c r="BV58295" s="22"/>
      <c r="BW58295" s="22"/>
      <c r="BX58295" s="1"/>
    </row>
    <row r="58296" spans="74:76" x14ac:dyDescent="0.2">
      <c r="BV58296" s="22"/>
      <c r="BW58296" s="22"/>
      <c r="BX58296" s="1"/>
    </row>
    <row r="58297" spans="74:76" x14ac:dyDescent="0.2">
      <c r="BV58297" s="22"/>
      <c r="BW58297" s="22"/>
      <c r="BX58297" s="1"/>
    </row>
    <row r="58298" spans="74:76" x14ac:dyDescent="0.2">
      <c r="BV58298" s="22"/>
      <c r="BW58298" s="22"/>
      <c r="BX58298" s="1"/>
    </row>
    <row r="58299" spans="74:76" x14ac:dyDescent="0.2">
      <c r="BV58299" s="22"/>
      <c r="BW58299" s="22"/>
      <c r="BX58299" s="1"/>
    </row>
    <row r="58300" spans="74:76" x14ac:dyDescent="0.2">
      <c r="BV58300" s="22"/>
      <c r="BW58300" s="22"/>
      <c r="BX58300" s="1"/>
    </row>
    <row r="58301" spans="74:76" x14ac:dyDescent="0.2">
      <c r="BV58301" s="22"/>
      <c r="BW58301" s="22"/>
      <c r="BX58301" s="1"/>
    </row>
    <row r="58302" spans="74:76" x14ac:dyDescent="0.2">
      <c r="BV58302" s="22"/>
      <c r="BW58302" s="22"/>
      <c r="BX58302" s="1"/>
    </row>
    <row r="58303" spans="74:76" x14ac:dyDescent="0.2">
      <c r="BV58303" s="22"/>
      <c r="BW58303" s="22"/>
      <c r="BX58303" s="1"/>
    </row>
    <row r="58304" spans="74:76" x14ac:dyDescent="0.2">
      <c r="BV58304" s="22"/>
      <c r="BW58304" s="22"/>
      <c r="BX58304" s="1"/>
    </row>
    <row r="58305" spans="74:76" x14ac:dyDescent="0.2">
      <c r="BV58305" s="22"/>
      <c r="BW58305" s="22"/>
      <c r="BX58305" s="1"/>
    </row>
    <row r="58306" spans="74:76" x14ac:dyDescent="0.2">
      <c r="BV58306" s="22"/>
      <c r="BW58306" s="22"/>
      <c r="BX58306" s="1"/>
    </row>
    <row r="58307" spans="74:76" x14ac:dyDescent="0.2">
      <c r="BV58307" s="22"/>
      <c r="BW58307" s="22"/>
      <c r="BX58307" s="1"/>
    </row>
    <row r="58308" spans="74:76" x14ac:dyDescent="0.2">
      <c r="BV58308" s="22"/>
      <c r="BW58308" s="22"/>
      <c r="BX58308" s="1"/>
    </row>
    <row r="58309" spans="74:76" x14ac:dyDescent="0.2">
      <c r="BV58309" s="22"/>
      <c r="BW58309" s="22"/>
      <c r="BX58309" s="1"/>
    </row>
    <row r="58310" spans="74:76" x14ac:dyDescent="0.2">
      <c r="BV58310" s="22"/>
      <c r="BW58310" s="22"/>
      <c r="BX58310" s="1"/>
    </row>
    <row r="58311" spans="74:76" x14ac:dyDescent="0.2">
      <c r="BV58311" s="22"/>
      <c r="BW58311" s="22"/>
      <c r="BX58311" s="1"/>
    </row>
    <row r="58312" spans="74:76" x14ac:dyDescent="0.2">
      <c r="BV58312" s="22"/>
      <c r="BW58312" s="22"/>
      <c r="BX58312" s="1"/>
    </row>
    <row r="58313" spans="74:76" x14ac:dyDescent="0.2">
      <c r="BV58313" s="22"/>
      <c r="BW58313" s="22"/>
      <c r="BX58313" s="1"/>
    </row>
    <row r="58314" spans="74:76" x14ac:dyDescent="0.2">
      <c r="BV58314" s="22"/>
      <c r="BW58314" s="22"/>
      <c r="BX58314" s="1"/>
    </row>
    <row r="58315" spans="74:76" x14ac:dyDescent="0.2">
      <c r="BV58315" s="22"/>
      <c r="BW58315" s="22"/>
      <c r="BX58315" s="1"/>
    </row>
    <row r="58316" spans="74:76" x14ac:dyDescent="0.2">
      <c r="BV58316" s="22"/>
      <c r="BW58316" s="22"/>
      <c r="BX58316" s="1"/>
    </row>
    <row r="58317" spans="74:76" x14ac:dyDescent="0.2">
      <c r="BV58317" s="22"/>
      <c r="BW58317" s="22"/>
      <c r="BX58317" s="1"/>
    </row>
    <row r="58318" spans="74:76" x14ac:dyDescent="0.2">
      <c r="BV58318" s="22"/>
      <c r="BW58318" s="22"/>
      <c r="BX58318" s="1"/>
    </row>
    <row r="58319" spans="74:76" x14ac:dyDescent="0.2">
      <c r="BV58319" s="22"/>
      <c r="BW58319" s="22"/>
      <c r="BX58319" s="1"/>
    </row>
    <row r="58320" spans="74:76" x14ac:dyDescent="0.2">
      <c r="BV58320" s="22"/>
      <c r="BW58320" s="22"/>
      <c r="BX58320" s="1"/>
    </row>
    <row r="58321" spans="74:76" x14ac:dyDescent="0.2">
      <c r="BV58321" s="22"/>
      <c r="BW58321" s="22"/>
      <c r="BX58321" s="1"/>
    </row>
    <row r="58322" spans="74:76" x14ac:dyDescent="0.2">
      <c r="BV58322" s="22"/>
      <c r="BW58322" s="22"/>
      <c r="BX58322" s="1"/>
    </row>
    <row r="58323" spans="74:76" x14ac:dyDescent="0.2">
      <c r="BV58323" s="22"/>
      <c r="BW58323" s="22"/>
      <c r="BX58323" s="1"/>
    </row>
    <row r="58324" spans="74:76" x14ac:dyDescent="0.2">
      <c r="BV58324" s="22"/>
      <c r="BW58324" s="22"/>
      <c r="BX58324" s="1"/>
    </row>
    <row r="58325" spans="74:76" x14ac:dyDescent="0.2">
      <c r="BV58325" s="22"/>
      <c r="BW58325" s="22"/>
      <c r="BX58325" s="1"/>
    </row>
    <row r="58326" spans="74:76" x14ac:dyDescent="0.2">
      <c r="BV58326" s="22"/>
      <c r="BW58326" s="22"/>
      <c r="BX58326" s="1"/>
    </row>
    <row r="58327" spans="74:76" x14ac:dyDescent="0.2">
      <c r="BV58327" s="22"/>
      <c r="BW58327" s="22"/>
      <c r="BX58327" s="1"/>
    </row>
    <row r="58328" spans="74:76" x14ac:dyDescent="0.2">
      <c r="BV58328" s="22"/>
      <c r="BW58328" s="22"/>
      <c r="BX58328" s="1"/>
    </row>
    <row r="58329" spans="74:76" x14ac:dyDescent="0.2">
      <c r="BV58329" s="22"/>
      <c r="BW58329" s="22"/>
      <c r="BX58329" s="1"/>
    </row>
    <row r="58330" spans="74:76" x14ac:dyDescent="0.2">
      <c r="BV58330" s="22"/>
      <c r="BW58330" s="22"/>
      <c r="BX58330" s="1"/>
    </row>
    <row r="58331" spans="74:76" x14ac:dyDescent="0.2">
      <c r="BV58331" s="22"/>
      <c r="BW58331" s="22"/>
      <c r="BX58331" s="1"/>
    </row>
    <row r="58332" spans="74:76" x14ac:dyDescent="0.2">
      <c r="BV58332" s="22"/>
      <c r="BW58332" s="22"/>
      <c r="BX58332" s="1"/>
    </row>
    <row r="58333" spans="74:76" x14ac:dyDescent="0.2">
      <c r="BV58333" s="22"/>
      <c r="BW58333" s="22"/>
      <c r="BX58333" s="1"/>
    </row>
    <row r="58334" spans="74:76" x14ac:dyDescent="0.2">
      <c r="BV58334" s="22"/>
      <c r="BW58334" s="22"/>
      <c r="BX58334" s="1"/>
    </row>
    <row r="58335" spans="74:76" x14ac:dyDescent="0.2">
      <c r="BV58335" s="22"/>
      <c r="BW58335" s="22"/>
      <c r="BX58335" s="1"/>
    </row>
    <row r="58336" spans="74:76" x14ac:dyDescent="0.2">
      <c r="BV58336" s="22"/>
      <c r="BW58336" s="22"/>
      <c r="BX58336" s="1"/>
    </row>
    <row r="58337" spans="74:76" x14ac:dyDescent="0.2">
      <c r="BV58337" s="22"/>
      <c r="BW58337" s="22"/>
      <c r="BX58337" s="1"/>
    </row>
    <row r="58338" spans="74:76" x14ac:dyDescent="0.2">
      <c r="BV58338" s="22"/>
      <c r="BW58338" s="22"/>
      <c r="BX58338" s="1"/>
    </row>
    <row r="58339" spans="74:76" x14ac:dyDescent="0.2">
      <c r="BV58339" s="22"/>
      <c r="BW58339" s="22"/>
      <c r="BX58339" s="1"/>
    </row>
    <row r="58340" spans="74:76" x14ac:dyDescent="0.2">
      <c r="BV58340" s="22"/>
      <c r="BW58340" s="22"/>
      <c r="BX58340" s="1"/>
    </row>
    <row r="58341" spans="74:76" x14ac:dyDescent="0.2">
      <c r="BV58341" s="22"/>
      <c r="BW58341" s="22"/>
      <c r="BX58341" s="1"/>
    </row>
    <row r="58342" spans="74:76" x14ac:dyDescent="0.2">
      <c r="BV58342" s="22"/>
      <c r="BW58342" s="22"/>
      <c r="BX58342" s="1"/>
    </row>
    <row r="58343" spans="74:76" x14ac:dyDescent="0.2">
      <c r="BV58343" s="22"/>
      <c r="BW58343" s="22"/>
      <c r="BX58343" s="1"/>
    </row>
    <row r="58344" spans="74:76" x14ac:dyDescent="0.2">
      <c r="BV58344" s="22"/>
      <c r="BW58344" s="22"/>
      <c r="BX58344" s="1"/>
    </row>
    <row r="58345" spans="74:76" x14ac:dyDescent="0.2">
      <c r="BV58345" s="22"/>
      <c r="BW58345" s="22"/>
      <c r="BX58345" s="1"/>
    </row>
    <row r="58346" spans="74:76" x14ac:dyDescent="0.2">
      <c r="BV58346" s="22"/>
      <c r="BW58346" s="22"/>
      <c r="BX58346" s="1"/>
    </row>
    <row r="58347" spans="74:76" x14ac:dyDescent="0.2">
      <c r="BV58347" s="22"/>
      <c r="BW58347" s="22"/>
      <c r="BX58347" s="1"/>
    </row>
    <row r="58348" spans="74:76" x14ac:dyDescent="0.2">
      <c r="BV58348" s="22"/>
      <c r="BW58348" s="22"/>
      <c r="BX58348" s="1"/>
    </row>
    <row r="58349" spans="74:76" x14ac:dyDescent="0.2">
      <c r="BV58349" s="22"/>
      <c r="BW58349" s="22"/>
      <c r="BX58349" s="1"/>
    </row>
    <row r="58350" spans="74:76" x14ac:dyDescent="0.2">
      <c r="BV58350" s="22"/>
      <c r="BW58350" s="22"/>
      <c r="BX58350" s="1"/>
    </row>
    <row r="58351" spans="74:76" x14ac:dyDescent="0.2">
      <c r="BV58351" s="22"/>
      <c r="BW58351" s="22"/>
      <c r="BX58351" s="1"/>
    </row>
    <row r="58352" spans="74:76" x14ac:dyDescent="0.2">
      <c r="BV58352" s="22"/>
      <c r="BW58352" s="22"/>
      <c r="BX58352" s="1"/>
    </row>
    <row r="58353" spans="74:76" x14ac:dyDescent="0.2">
      <c r="BV58353" s="22"/>
      <c r="BW58353" s="22"/>
      <c r="BX58353" s="1"/>
    </row>
    <row r="58354" spans="74:76" x14ac:dyDescent="0.2">
      <c r="BV58354" s="22"/>
      <c r="BW58354" s="22"/>
      <c r="BX58354" s="1"/>
    </row>
    <row r="58355" spans="74:76" x14ac:dyDescent="0.2">
      <c r="BV58355" s="22"/>
      <c r="BW58355" s="22"/>
      <c r="BX58355" s="1"/>
    </row>
    <row r="58356" spans="74:76" x14ac:dyDescent="0.2">
      <c r="BV58356" s="22"/>
      <c r="BW58356" s="22"/>
      <c r="BX58356" s="1"/>
    </row>
    <row r="58357" spans="74:76" x14ac:dyDescent="0.2">
      <c r="BV58357" s="22"/>
      <c r="BW58357" s="22"/>
      <c r="BX58357" s="1"/>
    </row>
    <row r="58358" spans="74:76" x14ac:dyDescent="0.2">
      <c r="BV58358" s="22"/>
      <c r="BW58358" s="22"/>
      <c r="BX58358" s="1"/>
    </row>
    <row r="58359" spans="74:76" x14ac:dyDescent="0.2">
      <c r="BV58359" s="22"/>
      <c r="BW58359" s="22"/>
      <c r="BX58359" s="1"/>
    </row>
    <row r="58360" spans="74:76" x14ac:dyDescent="0.2">
      <c r="BV58360" s="22"/>
      <c r="BW58360" s="22"/>
      <c r="BX58360" s="1"/>
    </row>
    <row r="58361" spans="74:76" x14ac:dyDescent="0.2">
      <c r="BV58361" s="22"/>
      <c r="BW58361" s="22"/>
      <c r="BX58361" s="1"/>
    </row>
    <row r="58362" spans="74:76" x14ac:dyDescent="0.2">
      <c r="BV58362" s="22"/>
      <c r="BW58362" s="22"/>
      <c r="BX58362" s="1"/>
    </row>
    <row r="58363" spans="74:76" x14ac:dyDescent="0.2">
      <c r="BV58363" s="22"/>
      <c r="BW58363" s="22"/>
      <c r="BX58363" s="1"/>
    </row>
    <row r="58364" spans="74:76" x14ac:dyDescent="0.2">
      <c r="BV58364" s="22"/>
      <c r="BW58364" s="22"/>
      <c r="BX58364" s="1"/>
    </row>
    <row r="58365" spans="74:76" x14ac:dyDescent="0.2">
      <c r="BV58365" s="22"/>
      <c r="BW58365" s="22"/>
      <c r="BX58365" s="1"/>
    </row>
    <row r="58366" spans="74:76" x14ac:dyDescent="0.2">
      <c r="BV58366" s="22"/>
      <c r="BW58366" s="22"/>
      <c r="BX58366" s="1"/>
    </row>
    <row r="58367" spans="74:76" x14ac:dyDescent="0.2">
      <c r="BV58367" s="22"/>
      <c r="BW58367" s="22"/>
      <c r="BX58367" s="1"/>
    </row>
    <row r="58368" spans="74:76" x14ac:dyDescent="0.2">
      <c r="BV58368" s="22"/>
      <c r="BW58368" s="22"/>
      <c r="BX58368" s="1"/>
    </row>
    <row r="58369" spans="74:76" x14ac:dyDescent="0.2">
      <c r="BV58369" s="22"/>
      <c r="BW58369" s="22"/>
      <c r="BX58369" s="1"/>
    </row>
    <row r="58370" spans="74:76" x14ac:dyDescent="0.2">
      <c r="BV58370" s="22"/>
      <c r="BW58370" s="22"/>
      <c r="BX58370" s="1"/>
    </row>
    <row r="58371" spans="74:76" x14ac:dyDescent="0.2">
      <c r="BV58371" s="22"/>
      <c r="BW58371" s="22"/>
      <c r="BX58371" s="1"/>
    </row>
    <row r="58372" spans="74:76" x14ac:dyDescent="0.2">
      <c r="BV58372" s="22"/>
      <c r="BW58372" s="22"/>
      <c r="BX58372" s="1"/>
    </row>
    <row r="58373" spans="74:76" x14ac:dyDescent="0.2">
      <c r="BV58373" s="22"/>
      <c r="BW58373" s="22"/>
      <c r="BX58373" s="1"/>
    </row>
    <row r="58374" spans="74:76" x14ac:dyDescent="0.2">
      <c r="BV58374" s="22"/>
      <c r="BW58374" s="22"/>
      <c r="BX58374" s="1"/>
    </row>
    <row r="58375" spans="74:76" x14ac:dyDescent="0.2">
      <c r="BV58375" s="22"/>
      <c r="BW58375" s="22"/>
      <c r="BX58375" s="1"/>
    </row>
    <row r="58376" spans="74:76" x14ac:dyDescent="0.2">
      <c r="BV58376" s="22"/>
      <c r="BW58376" s="22"/>
      <c r="BX58376" s="1"/>
    </row>
    <row r="58377" spans="74:76" x14ac:dyDescent="0.2">
      <c r="BV58377" s="22"/>
      <c r="BW58377" s="22"/>
      <c r="BX58377" s="1"/>
    </row>
    <row r="58378" spans="74:76" x14ac:dyDescent="0.2">
      <c r="BV58378" s="22"/>
      <c r="BW58378" s="22"/>
      <c r="BX58378" s="1"/>
    </row>
    <row r="58379" spans="74:76" x14ac:dyDescent="0.2">
      <c r="BV58379" s="22"/>
      <c r="BW58379" s="22"/>
      <c r="BX58379" s="1"/>
    </row>
    <row r="58380" spans="74:76" x14ac:dyDescent="0.2">
      <c r="BV58380" s="22"/>
      <c r="BW58380" s="22"/>
      <c r="BX58380" s="1"/>
    </row>
    <row r="58381" spans="74:76" x14ac:dyDescent="0.2">
      <c r="BV58381" s="22"/>
      <c r="BW58381" s="22"/>
      <c r="BX58381" s="1"/>
    </row>
    <row r="58382" spans="74:76" x14ac:dyDescent="0.2">
      <c r="BV58382" s="22"/>
      <c r="BW58382" s="22"/>
      <c r="BX58382" s="1"/>
    </row>
    <row r="58383" spans="74:76" x14ac:dyDescent="0.2">
      <c r="BV58383" s="22"/>
      <c r="BW58383" s="22"/>
      <c r="BX58383" s="1"/>
    </row>
    <row r="58384" spans="74:76" x14ac:dyDescent="0.2">
      <c r="BV58384" s="22"/>
      <c r="BW58384" s="22"/>
      <c r="BX58384" s="1"/>
    </row>
    <row r="58385" spans="74:76" x14ac:dyDescent="0.2">
      <c r="BV58385" s="22"/>
      <c r="BW58385" s="22"/>
      <c r="BX58385" s="1"/>
    </row>
    <row r="58386" spans="74:76" x14ac:dyDescent="0.2">
      <c r="BV58386" s="22"/>
      <c r="BW58386" s="22"/>
      <c r="BX58386" s="1"/>
    </row>
    <row r="58387" spans="74:76" x14ac:dyDescent="0.2">
      <c r="BV58387" s="22"/>
      <c r="BW58387" s="22"/>
      <c r="BX58387" s="1"/>
    </row>
    <row r="58388" spans="74:76" x14ac:dyDescent="0.2">
      <c r="BV58388" s="22"/>
      <c r="BW58388" s="22"/>
      <c r="BX58388" s="1"/>
    </row>
    <row r="58389" spans="74:76" x14ac:dyDescent="0.2">
      <c r="BV58389" s="22"/>
      <c r="BW58389" s="22"/>
      <c r="BX58389" s="1"/>
    </row>
    <row r="58390" spans="74:76" x14ac:dyDescent="0.2">
      <c r="BV58390" s="22"/>
      <c r="BW58390" s="22"/>
      <c r="BX58390" s="1"/>
    </row>
    <row r="58391" spans="74:76" x14ac:dyDescent="0.2">
      <c r="BV58391" s="22"/>
      <c r="BW58391" s="22"/>
      <c r="BX58391" s="1"/>
    </row>
    <row r="58392" spans="74:76" x14ac:dyDescent="0.2">
      <c r="BV58392" s="22"/>
      <c r="BW58392" s="22"/>
      <c r="BX58392" s="1"/>
    </row>
    <row r="58393" spans="74:76" x14ac:dyDescent="0.2">
      <c r="BV58393" s="22"/>
      <c r="BW58393" s="22"/>
      <c r="BX58393" s="1"/>
    </row>
    <row r="58394" spans="74:76" x14ac:dyDescent="0.2">
      <c r="BV58394" s="22"/>
      <c r="BW58394" s="22"/>
      <c r="BX58394" s="1"/>
    </row>
    <row r="58395" spans="74:76" x14ac:dyDescent="0.2">
      <c r="BV58395" s="22"/>
      <c r="BW58395" s="22"/>
      <c r="BX58395" s="1"/>
    </row>
    <row r="58396" spans="74:76" x14ac:dyDescent="0.2">
      <c r="BV58396" s="22"/>
      <c r="BW58396" s="22"/>
      <c r="BX58396" s="1"/>
    </row>
    <row r="58397" spans="74:76" x14ac:dyDescent="0.2">
      <c r="BV58397" s="22"/>
      <c r="BW58397" s="22"/>
      <c r="BX58397" s="1"/>
    </row>
    <row r="58398" spans="74:76" x14ac:dyDescent="0.2">
      <c r="BV58398" s="22"/>
      <c r="BW58398" s="22"/>
      <c r="BX58398" s="1"/>
    </row>
    <row r="58399" spans="74:76" x14ac:dyDescent="0.2">
      <c r="BV58399" s="22"/>
      <c r="BW58399" s="22"/>
      <c r="BX58399" s="1"/>
    </row>
    <row r="58400" spans="74:76" x14ac:dyDescent="0.2">
      <c r="BV58400" s="22"/>
      <c r="BW58400" s="22"/>
      <c r="BX58400" s="1"/>
    </row>
    <row r="58401" spans="74:76" x14ac:dyDescent="0.2">
      <c r="BV58401" s="22"/>
      <c r="BW58401" s="22"/>
      <c r="BX58401" s="1"/>
    </row>
    <row r="58402" spans="74:76" x14ac:dyDescent="0.2">
      <c r="BV58402" s="22"/>
      <c r="BW58402" s="22"/>
      <c r="BX58402" s="1"/>
    </row>
    <row r="58403" spans="74:76" x14ac:dyDescent="0.2">
      <c r="BV58403" s="22"/>
      <c r="BW58403" s="22"/>
      <c r="BX58403" s="1"/>
    </row>
    <row r="58404" spans="74:76" x14ac:dyDescent="0.2">
      <c r="BV58404" s="22"/>
      <c r="BW58404" s="22"/>
      <c r="BX58404" s="1"/>
    </row>
    <row r="58405" spans="74:76" x14ac:dyDescent="0.2">
      <c r="BV58405" s="22"/>
      <c r="BW58405" s="22"/>
      <c r="BX58405" s="1"/>
    </row>
    <row r="58406" spans="74:76" x14ac:dyDescent="0.2">
      <c r="BV58406" s="22"/>
      <c r="BW58406" s="22"/>
      <c r="BX58406" s="1"/>
    </row>
    <row r="58407" spans="74:76" x14ac:dyDescent="0.2">
      <c r="BV58407" s="22"/>
      <c r="BW58407" s="22"/>
      <c r="BX58407" s="1"/>
    </row>
    <row r="58408" spans="74:76" x14ac:dyDescent="0.2">
      <c r="BV58408" s="22"/>
      <c r="BW58408" s="22"/>
      <c r="BX58408" s="1"/>
    </row>
    <row r="58409" spans="74:76" x14ac:dyDescent="0.2">
      <c r="BV58409" s="22"/>
      <c r="BW58409" s="22"/>
      <c r="BX58409" s="1"/>
    </row>
    <row r="58410" spans="74:76" x14ac:dyDescent="0.2">
      <c r="BV58410" s="22"/>
      <c r="BW58410" s="22"/>
      <c r="BX58410" s="1"/>
    </row>
    <row r="58411" spans="74:76" x14ac:dyDescent="0.2">
      <c r="BV58411" s="22"/>
      <c r="BW58411" s="22"/>
      <c r="BX58411" s="1"/>
    </row>
    <row r="58412" spans="74:76" x14ac:dyDescent="0.2">
      <c r="BV58412" s="22"/>
      <c r="BW58412" s="22"/>
      <c r="BX58412" s="1"/>
    </row>
    <row r="58413" spans="74:76" x14ac:dyDescent="0.2">
      <c r="BV58413" s="22"/>
      <c r="BW58413" s="22"/>
      <c r="BX58413" s="1"/>
    </row>
    <row r="58414" spans="74:76" x14ac:dyDescent="0.2">
      <c r="BV58414" s="22"/>
      <c r="BW58414" s="22"/>
      <c r="BX58414" s="1"/>
    </row>
    <row r="58415" spans="74:76" x14ac:dyDescent="0.2">
      <c r="BV58415" s="22"/>
      <c r="BW58415" s="22"/>
      <c r="BX58415" s="1"/>
    </row>
    <row r="58416" spans="74:76" x14ac:dyDescent="0.2">
      <c r="BV58416" s="22"/>
      <c r="BW58416" s="22"/>
      <c r="BX58416" s="1"/>
    </row>
    <row r="58417" spans="74:76" x14ac:dyDescent="0.2">
      <c r="BV58417" s="22"/>
      <c r="BW58417" s="22"/>
      <c r="BX58417" s="1"/>
    </row>
    <row r="58418" spans="74:76" x14ac:dyDescent="0.2">
      <c r="BV58418" s="22"/>
      <c r="BW58418" s="22"/>
      <c r="BX58418" s="1"/>
    </row>
    <row r="58419" spans="74:76" x14ac:dyDescent="0.2">
      <c r="BV58419" s="22"/>
      <c r="BW58419" s="22"/>
      <c r="BX58419" s="1"/>
    </row>
    <row r="58420" spans="74:76" x14ac:dyDescent="0.2">
      <c r="BV58420" s="22"/>
      <c r="BW58420" s="22"/>
      <c r="BX58420" s="1"/>
    </row>
    <row r="58421" spans="74:76" x14ac:dyDescent="0.2">
      <c r="BV58421" s="22"/>
      <c r="BW58421" s="22"/>
      <c r="BX58421" s="1"/>
    </row>
    <row r="58422" spans="74:76" x14ac:dyDescent="0.2">
      <c r="BV58422" s="22"/>
      <c r="BW58422" s="22"/>
      <c r="BX58422" s="1"/>
    </row>
    <row r="58423" spans="74:76" x14ac:dyDescent="0.2">
      <c r="BV58423" s="22"/>
      <c r="BW58423" s="22"/>
      <c r="BX58423" s="1"/>
    </row>
    <row r="58424" spans="74:76" x14ac:dyDescent="0.2">
      <c r="BV58424" s="22"/>
      <c r="BW58424" s="22"/>
      <c r="BX58424" s="1"/>
    </row>
    <row r="58425" spans="74:76" x14ac:dyDescent="0.2">
      <c r="BV58425" s="22"/>
      <c r="BW58425" s="22"/>
      <c r="BX58425" s="1"/>
    </row>
    <row r="58426" spans="74:76" x14ac:dyDescent="0.2">
      <c r="BV58426" s="22"/>
      <c r="BW58426" s="22"/>
      <c r="BX58426" s="1"/>
    </row>
    <row r="58427" spans="74:76" x14ac:dyDescent="0.2">
      <c r="BV58427" s="22"/>
      <c r="BW58427" s="22"/>
      <c r="BX58427" s="1"/>
    </row>
    <row r="58428" spans="74:76" x14ac:dyDescent="0.2">
      <c r="BV58428" s="22"/>
      <c r="BW58428" s="22"/>
      <c r="BX58428" s="1"/>
    </row>
    <row r="58429" spans="74:76" x14ac:dyDescent="0.2">
      <c r="BV58429" s="22"/>
      <c r="BW58429" s="22"/>
      <c r="BX58429" s="1"/>
    </row>
    <row r="58430" spans="74:76" x14ac:dyDescent="0.2">
      <c r="BV58430" s="22"/>
      <c r="BW58430" s="22"/>
      <c r="BX58430" s="1"/>
    </row>
    <row r="58431" spans="74:76" x14ac:dyDescent="0.2">
      <c r="BV58431" s="22"/>
      <c r="BW58431" s="22"/>
      <c r="BX58431" s="1"/>
    </row>
    <row r="58432" spans="74:76" x14ac:dyDescent="0.2">
      <c r="BV58432" s="22"/>
      <c r="BW58432" s="22"/>
      <c r="BX58432" s="1"/>
    </row>
    <row r="58433" spans="74:76" x14ac:dyDescent="0.2">
      <c r="BV58433" s="22"/>
      <c r="BW58433" s="22"/>
      <c r="BX58433" s="1"/>
    </row>
    <row r="58434" spans="74:76" x14ac:dyDescent="0.2">
      <c r="BV58434" s="22"/>
      <c r="BW58434" s="22"/>
      <c r="BX58434" s="1"/>
    </row>
    <row r="58435" spans="74:76" x14ac:dyDescent="0.2">
      <c r="BV58435" s="22"/>
      <c r="BW58435" s="22"/>
      <c r="BX58435" s="1"/>
    </row>
    <row r="58436" spans="74:76" x14ac:dyDescent="0.2">
      <c r="BV58436" s="22"/>
      <c r="BW58436" s="22"/>
      <c r="BX58436" s="1"/>
    </row>
    <row r="58437" spans="74:76" x14ac:dyDescent="0.2">
      <c r="BV58437" s="22"/>
      <c r="BW58437" s="22"/>
      <c r="BX58437" s="1"/>
    </row>
    <row r="58438" spans="74:76" x14ac:dyDescent="0.2">
      <c r="BV58438" s="22"/>
      <c r="BW58438" s="22"/>
      <c r="BX58438" s="1"/>
    </row>
    <row r="58439" spans="74:76" x14ac:dyDescent="0.2">
      <c r="BV58439" s="22"/>
      <c r="BW58439" s="22"/>
      <c r="BX58439" s="1"/>
    </row>
    <row r="58440" spans="74:76" x14ac:dyDescent="0.2">
      <c r="BV58440" s="22"/>
      <c r="BW58440" s="22"/>
      <c r="BX58440" s="1"/>
    </row>
    <row r="58441" spans="74:76" x14ac:dyDescent="0.2">
      <c r="BV58441" s="22"/>
      <c r="BW58441" s="22"/>
      <c r="BX58441" s="1"/>
    </row>
    <row r="58442" spans="74:76" x14ac:dyDescent="0.2">
      <c r="BV58442" s="22"/>
      <c r="BW58442" s="22"/>
      <c r="BX58442" s="1"/>
    </row>
    <row r="58443" spans="74:76" x14ac:dyDescent="0.2">
      <c r="BV58443" s="22"/>
      <c r="BW58443" s="22"/>
      <c r="BX58443" s="1"/>
    </row>
    <row r="58444" spans="74:76" x14ac:dyDescent="0.2">
      <c r="BV58444" s="22"/>
      <c r="BW58444" s="22"/>
      <c r="BX58444" s="1"/>
    </row>
    <row r="58445" spans="74:76" x14ac:dyDescent="0.2">
      <c r="BV58445" s="22"/>
      <c r="BW58445" s="22"/>
      <c r="BX58445" s="1"/>
    </row>
    <row r="58446" spans="74:76" x14ac:dyDescent="0.2">
      <c r="BV58446" s="22"/>
      <c r="BW58446" s="22"/>
      <c r="BX58446" s="1"/>
    </row>
    <row r="58447" spans="74:76" x14ac:dyDescent="0.2">
      <c r="BV58447" s="22"/>
      <c r="BW58447" s="22"/>
      <c r="BX58447" s="1"/>
    </row>
    <row r="58448" spans="74:76" x14ac:dyDescent="0.2">
      <c r="BV58448" s="22"/>
      <c r="BW58448" s="22"/>
      <c r="BX58448" s="1"/>
    </row>
    <row r="58449" spans="74:76" x14ac:dyDescent="0.2">
      <c r="BV58449" s="22"/>
      <c r="BW58449" s="22"/>
      <c r="BX58449" s="1"/>
    </row>
    <row r="58450" spans="74:76" x14ac:dyDescent="0.2">
      <c r="BV58450" s="22"/>
      <c r="BW58450" s="22"/>
      <c r="BX58450" s="1"/>
    </row>
    <row r="58451" spans="74:76" x14ac:dyDescent="0.2">
      <c r="BV58451" s="22"/>
      <c r="BW58451" s="22"/>
      <c r="BX58451" s="1"/>
    </row>
    <row r="58452" spans="74:76" x14ac:dyDescent="0.2">
      <c r="BV58452" s="22"/>
      <c r="BW58452" s="22"/>
      <c r="BX58452" s="1"/>
    </row>
    <row r="58453" spans="74:76" x14ac:dyDescent="0.2">
      <c r="BV58453" s="22"/>
      <c r="BW58453" s="22"/>
      <c r="BX58453" s="1"/>
    </row>
    <row r="58454" spans="74:76" x14ac:dyDescent="0.2">
      <c r="BV58454" s="22"/>
      <c r="BW58454" s="22"/>
      <c r="BX58454" s="1"/>
    </row>
    <row r="58455" spans="74:76" x14ac:dyDescent="0.2">
      <c r="BV58455" s="22"/>
      <c r="BW58455" s="22"/>
      <c r="BX58455" s="1"/>
    </row>
    <row r="58456" spans="74:76" x14ac:dyDescent="0.2">
      <c r="BV58456" s="22"/>
      <c r="BW58456" s="22"/>
      <c r="BX58456" s="1"/>
    </row>
    <row r="58457" spans="74:76" x14ac:dyDescent="0.2">
      <c r="BV58457" s="22"/>
      <c r="BW58457" s="22"/>
      <c r="BX58457" s="1"/>
    </row>
    <row r="58458" spans="74:76" x14ac:dyDescent="0.2">
      <c r="BV58458" s="22"/>
      <c r="BW58458" s="22"/>
      <c r="BX58458" s="1"/>
    </row>
    <row r="58459" spans="74:76" x14ac:dyDescent="0.2">
      <c r="BV58459" s="22"/>
      <c r="BW58459" s="22"/>
      <c r="BX58459" s="1"/>
    </row>
    <row r="58460" spans="74:76" x14ac:dyDescent="0.2">
      <c r="BV58460" s="22"/>
      <c r="BW58460" s="22"/>
      <c r="BX58460" s="1"/>
    </row>
    <row r="58461" spans="74:76" x14ac:dyDescent="0.2">
      <c r="BV58461" s="22"/>
      <c r="BW58461" s="22"/>
      <c r="BX58461" s="1"/>
    </row>
    <row r="58462" spans="74:76" x14ac:dyDescent="0.2">
      <c r="BV58462" s="22"/>
      <c r="BW58462" s="22"/>
      <c r="BX58462" s="1"/>
    </row>
    <row r="58463" spans="74:76" x14ac:dyDescent="0.2">
      <c r="BV58463" s="22"/>
      <c r="BW58463" s="22"/>
      <c r="BX58463" s="1"/>
    </row>
    <row r="58464" spans="74:76" x14ac:dyDescent="0.2">
      <c r="BV58464" s="22"/>
      <c r="BW58464" s="22"/>
      <c r="BX58464" s="1"/>
    </row>
    <row r="58465" spans="74:76" x14ac:dyDescent="0.2">
      <c r="BV58465" s="22"/>
      <c r="BW58465" s="22"/>
      <c r="BX58465" s="1"/>
    </row>
    <row r="58466" spans="74:76" x14ac:dyDescent="0.2">
      <c r="BV58466" s="22"/>
      <c r="BW58466" s="22"/>
      <c r="BX58466" s="1"/>
    </row>
    <row r="58467" spans="74:76" x14ac:dyDescent="0.2">
      <c r="BV58467" s="22"/>
      <c r="BW58467" s="22"/>
      <c r="BX58467" s="1"/>
    </row>
    <row r="58468" spans="74:76" x14ac:dyDescent="0.2">
      <c r="BV58468" s="22"/>
      <c r="BW58468" s="22"/>
      <c r="BX58468" s="1"/>
    </row>
    <row r="58469" spans="74:76" x14ac:dyDescent="0.2">
      <c r="BV58469" s="22"/>
      <c r="BW58469" s="22"/>
      <c r="BX58469" s="1"/>
    </row>
    <row r="58470" spans="74:76" x14ac:dyDescent="0.2">
      <c r="BV58470" s="22"/>
      <c r="BW58470" s="22"/>
      <c r="BX58470" s="1"/>
    </row>
    <row r="58471" spans="74:76" x14ac:dyDescent="0.2">
      <c r="BV58471" s="22"/>
      <c r="BW58471" s="22"/>
      <c r="BX58471" s="1"/>
    </row>
    <row r="58472" spans="74:76" x14ac:dyDescent="0.2">
      <c r="BV58472" s="22"/>
      <c r="BW58472" s="22"/>
      <c r="BX58472" s="1"/>
    </row>
    <row r="58473" spans="74:76" x14ac:dyDescent="0.2">
      <c r="BV58473" s="22"/>
      <c r="BW58473" s="22"/>
      <c r="BX58473" s="1"/>
    </row>
    <row r="58474" spans="74:76" x14ac:dyDescent="0.2">
      <c r="BV58474" s="22"/>
      <c r="BW58474" s="22"/>
      <c r="BX58474" s="1"/>
    </row>
    <row r="58475" spans="74:76" x14ac:dyDescent="0.2">
      <c r="BV58475" s="22"/>
      <c r="BW58475" s="22"/>
      <c r="BX58475" s="1"/>
    </row>
    <row r="58476" spans="74:76" x14ac:dyDescent="0.2">
      <c r="BV58476" s="22"/>
      <c r="BW58476" s="22"/>
      <c r="BX58476" s="1"/>
    </row>
    <row r="58477" spans="74:76" x14ac:dyDescent="0.2">
      <c r="BV58477" s="22"/>
      <c r="BW58477" s="22"/>
      <c r="BX58477" s="1"/>
    </row>
    <row r="58478" spans="74:76" x14ac:dyDescent="0.2">
      <c r="BV58478" s="22"/>
      <c r="BW58478" s="22"/>
      <c r="BX58478" s="1"/>
    </row>
    <row r="58479" spans="74:76" x14ac:dyDescent="0.2">
      <c r="BV58479" s="22"/>
      <c r="BW58479" s="22"/>
      <c r="BX58479" s="1"/>
    </row>
    <row r="58480" spans="74:76" x14ac:dyDescent="0.2">
      <c r="BV58480" s="22"/>
      <c r="BW58480" s="22"/>
      <c r="BX58480" s="1"/>
    </row>
    <row r="58481" spans="74:76" x14ac:dyDescent="0.2">
      <c r="BV58481" s="22"/>
      <c r="BW58481" s="22"/>
      <c r="BX58481" s="1"/>
    </row>
    <row r="58482" spans="74:76" x14ac:dyDescent="0.2">
      <c r="BV58482" s="22"/>
      <c r="BW58482" s="22"/>
      <c r="BX58482" s="1"/>
    </row>
    <row r="58483" spans="74:76" x14ac:dyDescent="0.2">
      <c r="BV58483" s="22"/>
      <c r="BW58483" s="22"/>
      <c r="BX58483" s="1"/>
    </row>
    <row r="58484" spans="74:76" x14ac:dyDescent="0.2">
      <c r="BV58484" s="22"/>
      <c r="BW58484" s="22"/>
      <c r="BX58484" s="1"/>
    </row>
    <row r="58485" spans="74:76" x14ac:dyDescent="0.2">
      <c r="BV58485" s="22"/>
      <c r="BW58485" s="22"/>
      <c r="BX58485" s="1"/>
    </row>
    <row r="58486" spans="74:76" x14ac:dyDescent="0.2">
      <c r="BV58486" s="22"/>
      <c r="BW58486" s="22"/>
      <c r="BX58486" s="1"/>
    </row>
    <row r="58487" spans="74:76" x14ac:dyDescent="0.2">
      <c r="BV58487" s="22"/>
      <c r="BW58487" s="22"/>
      <c r="BX58487" s="1"/>
    </row>
    <row r="58488" spans="74:76" x14ac:dyDescent="0.2">
      <c r="BV58488" s="22"/>
      <c r="BW58488" s="22"/>
      <c r="BX58488" s="1"/>
    </row>
    <row r="58489" spans="74:76" x14ac:dyDescent="0.2">
      <c r="BV58489" s="22"/>
      <c r="BW58489" s="22"/>
      <c r="BX58489" s="1"/>
    </row>
    <row r="58490" spans="74:76" x14ac:dyDescent="0.2">
      <c r="BV58490" s="22"/>
      <c r="BW58490" s="22"/>
      <c r="BX58490" s="1"/>
    </row>
    <row r="58491" spans="74:76" x14ac:dyDescent="0.2">
      <c r="BV58491" s="22"/>
      <c r="BW58491" s="22"/>
      <c r="BX58491" s="1"/>
    </row>
    <row r="58492" spans="74:76" x14ac:dyDescent="0.2">
      <c r="BV58492" s="22"/>
      <c r="BW58492" s="22"/>
      <c r="BX58492" s="1"/>
    </row>
    <row r="58493" spans="74:76" x14ac:dyDescent="0.2">
      <c r="BV58493" s="22"/>
      <c r="BW58493" s="22"/>
      <c r="BX58493" s="1"/>
    </row>
    <row r="58494" spans="74:76" x14ac:dyDescent="0.2">
      <c r="BV58494" s="22"/>
      <c r="BW58494" s="22"/>
      <c r="BX58494" s="1"/>
    </row>
    <row r="58495" spans="74:76" x14ac:dyDescent="0.2">
      <c r="BV58495" s="22"/>
      <c r="BW58495" s="22"/>
      <c r="BX58495" s="1"/>
    </row>
    <row r="58496" spans="74:76" x14ac:dyDescent="0.2">
      <c r="BV58496" s="22"/>
      <c r="BW58496" s="22"/>
      <c r="BX58496" s="1"/>
    </row>
    <row r="58497" spans="74:76" x14ac:dyDescent="0.2">
      <c r="BV58497" s="22"/>
      <c r="BW58497" s="22"/>
      <c r="BX58497" s="1"/>
    </row>
    <row r="58498" spans="74:76" x14ac:dyDescent="0.2">
      <c r="BV58498" s="22"/>
      <c r="BW58498" s="22"/>
      <c r="BX58498" s="1"/>
    </row>
    <row r="58499" spans="74:76" x14ac:dyDescent="0.2">
      <c r="BV58499" s="22"/>
      <c r="BW58499" s="22"/>
      <c r="BX58499" s="1"/>
    </row>
    <row r="58500" spans="74:76" x14ac:dyDescent="0.2">
      <c r="BV58500" s="22"/>
      <c r="BW58500" s="22"/>
      <c r="BX58500" s="1"/>
    </row>
    <row r="58501" spans="74:76" x14ac:dyDescent="0.2">
      <c r="BV58501" s="22"/>
      <c r="BW58501" s="22"/>
      <c r="BX58501" s="1"/>
    </row>
    <row r="58502" spans="74:76" x14ac:dyDescent="0.2">
      <c r="BV58502" s="22"/>
      <c r="BW58502" s="22"/>
      <c r="BX58502" s="1"/>
    </row>
    <row r="58503" spans="74:76" x14ac:dyDescent="0.2">
      <c r="BV58503" s="22"/>
      <c r="BW58503" s="22"/>
      <c r="BX58503" s="1"/>
    </row>
    <row r="58504" spans="74:76" x14ac:dyDescent="0.2">
      <c r="BV58504" s="22"/>
      <c r="BW58504" s="22"/>
      <c r="BX58504" s="1"/>
    </row>
    <row r="58505" spans="74:76" x14ac:dyDescent="0.2">
      <c r="BV58505" s="22"/>
      <c r="BW58505" s="22"/>
      <c r="BX58505" s="1"/>
    </row>
    <row r="58506" spans="74:76" x14ac:dyDescent="0.2">
      <c r="BV58506" s="22"/>
      <c r="BW58506" s="22"/>
      <c r="BX58506" s="1"/>
    </row>
    <row r="58507" spans="74:76" x14ac:dyDescent="0.2">
      <c r="BV58507" s="22"/>
      <c r="BW58507" s="22"/>
      <c r="BX58507" s="1"/>
    </row>
    <row r="58508" spans="74:76" x14ac:dyDescent="0.2">
      <c r="BV58508" s="22"/>
      <c r="BW58508" s="22"/>
      <c r="BX58508" s="1"/>
    </row>
    <row r="58509" spans="74:76" x14ac:dyDescent="0.2">
      <c r="BV58509" s="22"/>
      <c r="BW58509" s="22"/>
      <c r="BX58509" s="1"/>
    </row>
    <row r="58510" spans="74:76" x14ac:dyDescent="0.2">
      <c r="BV58510" s="22"/>
      <c r="BW58510" s="22"/>
      <c r="BX58510" s="1"/>
    </row>
    <row r="58511" spans="74:76" x14ac:dyDescent="0.2">
      <c r="BV58511" s="22"/>
      <c r="BW58511" s="22"/>
      <c r="BX58511" s="1"/>
    </row>
    <row r="58512" spans="74:76" x14ac:dyDescent="0.2">
      <c r="BV58512" s="22"/>
      <c r="BW58512" s="22"/>
      <c r="BX58512" s="1"/>
    </row>
    <row r="58513" spans="74:76" x14ac:dyDescent="0.2">
      <c r="BV58513" s="22"/>
      <c r="BW58513" s="22"/>
      <c r="BX58513" s="1"/>
    </row>
    <row r="58514" spans="74:76" x14ac:dyDescent="0.2">
      <c r="BV58514" s="22"/>
      <c r="BW58514" s="22"/>
      <c r="BX58514" s="1"/>
    </row>
    <row r="58515" spans="74:76" x14ac:dyDescent="0.2">
      <c r="BV58515" s="22"/>
      <c r="BW58515" s="22"/>
      <c r="BX58515" s="1"/>
    </row>
    <row r="58516" spans="74:76" x14ac:dyDescent="0.2">
      <c r="BV58516" s="22"/>
      <c r="BW58516" s="22"/>
      <c r="BX58516" s="1"/>
    </row>
    <row r="58517" spans="74:76" x14ac:dyDescent="0.2">
      <c r="BV58517" s="22"/>
      <c r="BW58517" s="22"/>
      <c r="BX58517" s="1"/>
    </row>
    <row r="58518" spans="74:76" x14ac:dyDescent="0.2">
      <c r="BV58518" s="22"/>
      <c r="BW58518" s="22"/>
      <c r="BX58518" s="1"/>
    </row>
    <row r="58519" spans="74:76" x14ac:dyDescent="0.2">
      <c r="BV58519" s="22"/>
      <c r="BW58519" s="22"/>
      <c r="BX58519" s="1"/>
    </row>
    <row r="58520" spans="74:76" x14ac:dyDescent="0.2">
      <c r="BV58520" s="22"/>
      <c r="BW58520" s="22"/>
      <c r="BX58520" s="1"/>
    </row>
    <row r="58521" spans="74:76" x14ac:dyDescent="0.2">
      <c r="BV58521" s="22"/>
      <c r="BW58521" s="22"/>
      <c r="BX58521" s="1"/>
    </row>
    <row r="58522" spans="74:76" x14ac:dyDescent="0.2">
      <c r="BV58522" s="22"/>
      <c r="BW58522" s="22"/>
      <c r="BX58522" s="1"/>
    </row>
    <row r="58523" spans="74:76" x14ac:dyDescent="0.2">
      <c r="BV58523" s="22"/>
      <c r="BW58523" s="22"/>
      <c r="BX58523" s="1"/>
    </row>
    <row r="58524" spans="74:76" x14ac:dyDescent="0.2">
      <c r="BV58524" s="22"/>
      <c r="BW58524" s="22"/>
      <c r="BX58524" s="1"/>
    </row>
    <row r="58525" spans="74:76" x14ac:dyDescent="0.2">
      <c r="BV58525" s="22"/>
      <c r="BW58525" s="22"/>
      <c r="BX58525" s="1"/>
    </row>
    <row r="58526" spans="74:76" x14ac:dyDescent="0.2">
      <c r="BV58526" s="22"/>
      <c r="BW58526" s="22"/>
      <c r="BX58526" s="1"/>
    </row>
    <row r="58527" spans="74:76" x14ac:dyDescent="0.2">
      <c r="BV58527" s="22"/>
      <c r="BW58527" s="22"/>
      <c r="BX58527" s="1"/>
    </row>
    <row r="58528" spans="74:76" x14ac:dyDescent="0.2">
      <c r="BV58528" s="22"/>
      <c r="BW58528" s="22"/>
      <c r="BX58528" s="1"/>
    </row>
    <row r="58529" spans="74:76" x14ac:dyDescent="0.2">
      <c r="BV58529" s="22"/>
      <c r="BW58529" s="22"/>
      <c r="BX58529" s="1"/>
    </row>
    <row r="58530" spans="74:76" x14ac:dyDescent="0.2">
      <c r="BV58530" s="22"/>
      <c r="BW58530" s="22"/>
      <c r="BX58530" s="1"/>
    </row>
    <row r="58531" spans="74:76" x14ac:dyDescent="0.2">
      <c r="BV58531" s="22"/>
      <c r="BW58531" s="22"/>
      <c r="BX58531" s="1"/>
    </row>
    <row r="58532" spans="74:76" x14ac:dyDescent="0.2">
      <c r="BV58532" s="22"/>
      <c r="BW58532" s="22"/>
      <c r="BX58532" s="1"/>
    </row>
    <row r="58533" spans="74:76" x14ac:dyDescent="0.2">
      <c r="BV58533" s="22"/>
      <c r="BW58533" s="22"/>
      <c r="BX58533" s="1"/>
    </row>
    <row r="58534" spans="74:76" x14ac:dyDescent="0.2">
      <c r="BV58534" s="22"/>
      <c r="BW58534" s="22"/>
      <c r="BX58534" s="1"/>
    </row>
    <row r="58535" spans="74:76" x14ac:dyDescent="0.2">
      <c r="BV58535" s="22"/>
      <c r="BW58535" s="22"/>
      <c r="BX58535" s="1"/>
    </row>
    <row r="58536" spans="74:76" x14ac:dyDescent="0.2">
      <c r="BV58536" s="22"/>
      <c r="BW58536" s="22"/>
      <c r="BX58536" s="1"/>
    </row>
    <row r="58537" spans="74:76" x14ac:dyDescent="0.2">
      <c r="BV58537" s="22"/>
      <c r="BW58537" s="22"/>
      <c r="BX58537" s="1"/>
    </row>
    <row r="58538" spans="74:76" x14ac:dyDescent="0.2">
      <c r="BV58538" s="22"/>
      <c r="BW58538" s="22"/>
      <c r="BX58538" s="1"/>
    </row>
    <row r="58539" spans="74:76" x14ac:dyDescent="0.2">
      <c r="BV58539" s="22"/>
      <c r="BW58539" s="22"/>
      <c r="BX58539" s="1"/>
    </row>
    <row r="58540" spans="74:76" x14ac:dyDescent="0.2">
      <c r="BV58540" s="22"/>
      <c r="BW58540" s="22"/>
      <c r="BX58540" s="1"/>
    </row>
    <row r="58541" spans="74:76" x14ac:dyDescent="0.2">
      <c r="BV58541" s="22"/>
      <c r="BW58541" s="22"/>
      <c r="BX58541" s="1"/>
    </row>
    <row r="58542" spans="74:76" x14ac:dyDescent="0.2">
      <c r="BV58542" s="22"/>
      <c r="BW58542" s="22"/>
      <c r="BX58542" s="1"/>
    </row>
    <row r="58543" spans="74:76" x14ac:dyDescent="0.2">
      <c r="BV58543" s="22"/>
      <c r="BW58543" s="22"/>
      <c r="BX58543" s="1"/>
    </row>
    <row r="58544" spans="74:76" x14ac:dyDescent="0.2">
      <c r="BV58544" s="22"/>
      <c r="BW58544" s="22"/>
      <c r="BX58544" s="1"/>
    </row>
    <row r="58545" spans="74:76" x14ac:dyDescent="0.2">
      <c r="BV58545" s="22"/>
      <c r="BW58545" s="22"/>
      <c r="BX58545" s="1"/>
    </row>
    <row r="58546" spans="74:76" x14ac:dyDescent="0.2">
      <c r="BV58546" s="22"/>
      <c r="BW58546" s="22"/>
      <c r="BX58546" s="1"/>
    </row>
    <row r="58547" spans="74:76" x14ac:dyDescent="0.2">
      <c r="BV58547" s="22"/>
      <c r="BW58547" s="22"/>
      <c r="BX58547" s="1"/>
    </row>
    <row r="58548" spans="74:76" x14ac:dyDescent="0.2">
      <c r="BV58548" s="22"/>
      <c r="BW58548" s="22"/>
      <c r="BX58548" s="1"/>
    </row>
    <row r="58549" spans="74:76" x14ac:dyDescent="0.2">
      <c r="BV58549" s="22"/>
      <c r="BW58549" s="22"/>
      <c r="BX58549" s="1"/>
    </row>
    <row r="58550" spans="74:76" x14ac:dyDescent="0.2">
      <c r="BV58550" s="22"/>
      <c r="BW58550" s="22"/>
      <c r="BX58550" s="1"/>
    </row>
    <row r="58551" spans="74:76" x14ac:dyDescent="0.2">
      <c r="BV58551" s="22"/>
      <c r="BW58551" s="22"/>
      <c r="BX58551" s="1"/>
    </row>
    <row r="58552" spans="74:76" x14ac:dyDescent="0.2">
      <c r="BV58552" s="22"/>
      <c r="BW58552" s="22"/>
      <c r="BX58552" s="1"/>
    </row>
    <row r="58553" spans="74:76" x14ac:dyDescent="0.2">
      <c r="BV58553" s="22"/>
      <c r="BW58553" s="22"/>
      <c r="BX58553" s="1"/>
    </row>
    <row r="58554" spans="74:76" x14ac:dyDescent="0.2">
      <c r="BV58554" s="22"/>
      <c r="BW58554" s="22"/>
      <c r="BX58554" s="1"/>
    </row>
    <row r="58555" spans="74:76" x14ac:dyDescent="0.2">
      <c r="BV58555" s="22"/>
      <c r="BW58555" s="22"/>
      <c r="BX58555" s="1"/>
    </row>
    <row r="58556" spans="74:76" x14ac:dyDescent="0.2">
      <c r="BV58556" s="22"/>
      <c r="BW58556" s="22"/>
      <c r="BX58556" s="1"/>
    </row>
    <row r="58557" spans="74:76" x14ac:dyDescent="0.2">
      <c r="BV58557" s="22"/>
      <c r="BW58557" s="22"/>
      <c r="BX58557" s="1"/>
    </row>
    <row r="58558" spans="74:76" x14ac:dyDescent="0.2">
      <c r="BV58558" s="22"/>
      <c r="BW58558" s="22"/>
      <c r="BX58558" s="1"/>
    </row>
    <row r="58559" spans="74:76" x14ac:dyDescent="0.2">
      <c r="BV58559" s="22"/>
      <c r="BW58559" s="22"/>
      <c r="BX58559" s="1"/>
    </row>
    <row r="58560" spans="74:76" x14ac:dyDescent="0.2">
      <c r="BV58560" s="22"/>
      <c r="BW58560" s="22"/>
      <c r="BX58560" s="1"/>
    </row>
    <row r="58561" spans="74:76" x14ac:dyDescent="0.2">
      <c r="BV58561" s="22"/>
      <c r="BW58561" s="22"/>
      <c r="BX58561" s="1"/>
    </row>
    <row r="58562" spans="74:76" x14ac:dyDescent="0.2">
      <c r="BV58562" s="22"/>
      <c r="BW58562" s="22"/>
      <c r="BX58562" s="1"/>
    </row>
    <row r="58563" spans="74:76" x14ac:dyDescent="0.2">
      <c r="BV58563" s="22"/>
      <c r="BW58563" s="22"/>
      <c r="BX58563" s="1"/>
    </row>
    <row r="58564" spans="74:76" x14ac:dyDescent="0.2">
      <c r="BV58564" s="22"/>
      <c r="BW58564" s="22"/>
      <c r="BX58564" s="1"/>
    </row>
    <row r="58565" spans="74:76" x14ac:dyDescent="0.2">
      <c r="BV58565" s="22"/>
      <c r="BW58565" s="22"/>
      <c r="BX58565" s="1"/>
    </row>
    <row r="58566" spans="74:76" x14ac:dyDescent="0.2">
      <c r="BV58566" s="22"/>
      <c r="BW58566" s="22"/>
      <c r="BX58566" s="1"/>
    </row>
    <row r="58567" spans="74:76" x14ac:dyDescent="0.2">
      <c r="BV58567" s="22"/>
      <c r="BW58567" s="22"/>
      <c r="BX58567" s="1"/>
    </row>
    <row r="58568" spans="74:76" x14ac:dyDescent="0.2">
      <c r="BV58568" s="22"/>
      <c r="BW58568" s="22"/>
      <c r="BX58568" s="1"/>
    </row>
    <row r="58569" spans="74:76" x14ac:dyDescent="0.2">
      <c r="BV58569" s="22"/>
      <c r="BW58569" s="22"/>
      <c r="BX58569" s="1"/>
    </row>
    <row r="58570" spans="74:76" x14ac:dyDescent="0.2">
      <c r="BV58570" s="22"/>
      <c r="BW58570" s="22"/>
      <c r="BX58570" s="1"/>
    </row>
    <row r="58571" spans="74:76" x14ac:dyDescent="0.2">
      <c r="BV58571" s="22"/>
      <c r="BW58571" s="22"/>
      <c r="BX58571" s="1"/>
    </row>
    <row r="58572" spans="74:76" x14ac:dyDescent="0.2">
      <c r="BV58572" s="22"/>
      <c r="BW58572" s="22"/>
      <c r="BX58572" s="1"/>
    </row>
    <row r="58573" spans="74:76" x14ac:dyDescent="0.2">
      <c r="BV58573" s="22"/>
      <c r="BW58573" s="22"/>
      <c r="BX58573" s="1"/>
    </row>
    <row r="58574" spans="74:76" x14ac:dyDescent="0.2">
      <c r="BV58574" s="22"/>
      <c r="BW58574" s="22"/>
      <c r="BX58574" s="1"/>
    </row>
    <row r="58575" spans="74:76" x14ac:dyDescent="0.2">
      <c r="BV58575" s="22"/>
      <c r="BW58575" s="22"/>
      <c r="BX58575" s="1"/>
    </row>
    <row r="58576" spans="74:76" x14ac:dyDescent="0.2">
      <c r="BV58576" s="22"/>
      <c r="BW58576" s="22"/>
      <c r="BX58576" s="1"/>
    </row>
    <row r="58577" spans="74:76" x14ac:dyDescent="0.2">
      <c r="BV58577" s="22"/>
      <c r="BW58577" s="22"/>
      <c r="BX58577" s="1"/>
    </row>
    <row r="58578" spans="74:76" x14ac:dyDescent="0.2">
      <c r="BV58578" s="22"/>
      <c r="BW58578" s="22"/>
      <c r="BX58578" s="1"/>
    </row>
    <row r="58579" spans="74:76" x14ac:dyDescent="0.2">
      <c r="BV58579" s="22"/>
      <c r="BW58579" s="22"/>
      <c r="BX58579" s="1"/>
    </row>
    <row r="58580" spans="74:76" x14ac:dyDescent="0.2">
      <c r="BV58580" s="22"/>
      <c r="BW58580" s="22"/>
      <c r="BX58580" s="1"/>
    </row>
    <row r="58581" spans="74:76" x14ac:dyDescent="0.2">
      <c r="BV58581" s="22"/>
      <c r="BW58581" s="22"/>
      <c r="BX58581" s="1"/>
    </row>
    <row r="58582" spans="74:76" x14ac:dyDescent="0.2">
      <c r="BV58582" s="22"/>
      <c r="BW58582" s="22"/>
      <c r="BX58582" s="1"/>
    </row>
    <row r="58583" spans="74:76" x14ac:dyDescent="0.2">
      <c r="BV58583" s="22"/>
      <c r="BW58583" s="22"/>
      <c r="BX58583" s="1"/>
    </row>
    <row r="58584" spans="74:76" x14ac:dyDescent="0.2">
      <c r="BV58584" s="22"/>
      <c r="BW58584" s="22"/>
      <c r="BX58584" s="1"/>
    </row>
    <row r="58585" spans="74:76" x14ac:dyDescent="0.2">
      <c r="BV58585" s="22"/>
      <c r="BW58585" s="22"/>
      <c r="BX58585" s="1"/>
    </row>
    <row r="58586" spans="74:76" x14ac:dyDescent="0.2">
      <c r="BV58586" s="22"/>
      <c r="BW58586" s="22"/>
      <c r="BX58586" s="1"/>
    </row>
    <row r="58587" spans="74:76" x14ac:dyDescent="0.2">
      <c r="BV58587" s="22"/>
      <c r="BW58587" s="22"/>
      <c r="BX58587" s="1"/>
    </row>
    <row r="58588" spans="74:76" x14ac:dyDescent="0.2">
      <c r="BV58588" s="22"/>
      <c r="BW58588" s="22"/>
      <c r="BX58588" s="1"/>
    </row>
    <row r="58589" spans="74:76" x14ac:dyDescent="0.2">
      <c r="BV58589" s="22"/>
      <c r="BW58589" s="22"/>
      <c r="BX58589" s="1"/>
    </row>
    <row r="58590" spans="74:76" x14ac:dyDescent="0.2">
      <c r="BV58590" s="22"/>
      <c r="BW58590" s="22"/>
      <c r="BX58590" s="1"/>
    </row>
    <row r="58591" spans="74:76" x14ac:dyDescent="0.2">
      <c r="BV58591" s="22"/>
      <c r="BW58591" s="22"/>
      <c r="BX58591" s="1"/>
    </row>
    <row r="58592" spans="74:76" x14ac:dyDescent="0.2">
      <c r="BV58592" s="22"/>
      <c r="BW58592" s="22"/>
      <c r="BX58592" s="1"/>
    </row>
    <row r="58593" spans="74:76" x14ac:dyDescent="0.2">
      <c r="BV58593" s="22"/>
      <c r="BW58593" s="22"/>
      <c r="BX58593" s="1"/>
    </row>
    <row r="58594" spans="74:76" x14ac:dyDescent="0.2">
      <c r="BV58594" s="22"/>
      <c r="BW58594" s="22"/>
      <c r="BX58594" s="1"/>
    </row>
    <row r="58595" spans="74:76" x14ac:dyDescent="0.2">
      <c r="BV58595" s="22"/>
      <c r="BW58595" s="22"/>
      <c r="BX58595" s="1"/>
    </row>
    <row r="58596" spans="74:76" x14ac:dyDescent="0.2">
      <c r="BV58596" s="22"/>
      <c r="BW58596" s="22"/>
      <c r="BX58596" s="1"/>
    </row>
    <row r="58597" spans="74:76" x14ac:dyDescent="0.2">
      <c r="BV58597" s="22"/>
      <c r="BW58597" s="22"/>
      <c r="BX58597" s="1"/>
    </row>
    <row r="58598" spans="74:76" x14ac:dyDescent="0.2">
      <c r="BV58598" s="22"/>
      <c r="BW58598" s="22"/>
      <c r="BX58598" s="1"/>
    </row>
    <row r="58599" spans="74:76" x14ac:dyDescent="0.2">
      <c r="BV58599" s="22"/>
      <c r="BW58599" s="22"/>
      <c r="BX58599" s="1"/>
    </row>
    <row r="58600" spans="74:76" x14ac:dyDescent="0.2">
      <c r="BV58600" s="22"/>
      <c r="BW58600" s="22"/>
      <c r="BX58600" s="1"/>
    </row>
    <row r="58601" spans="74:76" x14ac:dyDescent="0.2">
      <c r="BV58601" s="22"/>
      <c r="BW58601" s="22"/>
      <c r="BX58601" s="1"/>
    </row>
    <row r="58602" spans="74:76" x14ac:dyDescent="0.2">
      <c r="BV58602" s="22"/>
      <c r="BW58602" s="22"/>
      <c r="BX58602" s="1"/>
    </row>
    <row r="58603" spans="74:76" x14ac:dyDescent="0.2">
      <c r="BV58603" s="22"/>
      <c r="BW58603" s="22"/>
      <c r="BX58603" s="1"/>
    </row>
    <row r="58604" spans="74:76" x14ac:dyDescent="0.2">
      <c r="BV58604" s="22"/>
      <c r="BW58604" s="22"/>
      <c r="BX58604" s="1"/>
    </row>
    <row r="58605" spans="74:76" x14ac:dyDescent="0.2">
      <c r="BV58605" s="22"/>
      <c r="BW58605" s="22"/>
      <c r="BX58605" s="1"/>
    </row>
    <row r="58606" spans="74:76" x14ac:dyDescent="0.2">
      <c r="BV58606" s="22"/>
      <c r="BW58606" s="22"/>
      <c r="BX58606" s="1"/>
    </row>
    <row r="58607" spans="74:76" x14ac:dyDescent="0.2">
      <c r="BV58607" s="22"/>
      <c r="BW58607" s="22"/>
      <c r="BX58607" s="1"/>
    </row>
    <row r="58608" spans="74:76" x14ac:dyDescent="0.2">
      <c r="BV58608" s="22"/>
      <c r="BW58608" s="22"/>
      <c r="BX58608" s="1"/>
    </row>
    <row r="58609" spans="74:76" x14ac:dyDescent="0.2">
      <c r="BV58609" s="22"/>
      <c r="BW58609" s="22"/>
      <c r="BX58609" s="1"/>
    </row>
    <row r="58610" spans="74:76" x14ac:dyDescent="0.2">
      <c r="BV58610" s="22"/>
      <c r="BW58610" s="22"/>
      <c r="BX58610" s="1"/>
    </row>
    <row r="58611" spans="74:76" x14ac:dyDescent="0.2">
      <c r="BV58611" s="22"/>
      <c r="BW58611" s="22"/>
      <c r="BX58611" s="1"/>
    </row>
    <row r="58612" spans="74:76" x14ac:dyDescent="0.2">
      <c r="BV58612" s="22"/>
      <c r="BW58612" s="22"/>
      <c r="BX58612" s="1"/>
    </row>
    <row r="58613" spans="74:76" x14ac:dyDescent="0.2">
      <c r="BV58613" s="22"/>
      <c r="BW58613" s="22"/>
      <c r="BX58613" s="1"/>
    </row>
    <row r="58614" spans="74:76" x14ac:dyDescent="0.2">
      <c r="BV58614" s="22"/>
      <c r="BW58614" s="22"/>
      <c r="BX58614" s="1"/>
    </row>
    <row r="58615" spans="74:76" x14ac:dyDescent="0.2">
      <c r="BV58615" s="22"/>
      <c r="BW58615" s="22"/>
      <c r="BX58615" s="1"/>
    </row>
    <row r="58616" spans="74:76" x14ac:dyDescent="0.2">
      <c r="BV58616" s="22"/>
      <c r="BW58616" s="22"/>
      <c r="BX58616" s="1"/>
    </row>
    <row r="58617" spans="74:76" x14ac:dyDescent="0.2">
      <c r="BV58617" s="22"/>
      <c r="BW58617" s="22"/>
      <c r="BX58617" s="1"/>
    </row>
    <row r="58618" spans="74:76" x14ac:dyDescent="0.2">
      <c r="BV58618" s="22"/>
      <c r="BW58618" s="22"/>
      <c r="BX58618" s="1"/>
    </row>
    <row r="58619" spans="74:76" x14ac:dyDescent="0.2">
      <c r="BV58619" s="22"/>
      <c r="BW58619" s="22"/>
      <c r="BX58619" s="1"/>
    </row>
    <row r="58620" spans="74:76" x14ac:dyDescent="0.2">
      <c r="BV58620" s="22"/>
      <c r="BW58620" s="22"/>
      <c r="BX58620" s="1"/>
    </row>
    <row r="58621" spans="74:76" x14ac:dyDescent="0.2">
      <c r="BV58621" s="22"/>
      <c r="BW58621" s="22"/>
      <c r="BX58621" s="1"/>
    </row>
    <row r="58622" spans="74:76" x14ac:dyDescent="0.2">
      <c r="BV58622" s="22"/>
      <c r="BW58622" s="22"/>
      <c r="BX58622" s="1"/>
    </row>
    <row r="58623" spans="74:76" x14ac:dyDescent="0.2">
      <c r="BV58623" s="22"/>
      <c r="BW58623" s="22"/>
      <c r="BX58623" s="1"/>
    </row>
    <row r="58624" spans="74:76" x14ac:dyDescent="0.2">
      <c r="BV58624" s="22"/>
      <c r="BW58624" s="22"/>
      <c r="BX58624" s="1"/>
    </row>
    <row r="58625" spans="74:76" x14ac:dyDescent="0.2">
      <c r="BV58625" s="22"/>
      <c r="BW58625" s="22"/>
      <c r="BX58625" s="1"/>
    </row>
    <row r="58626" spans="74:76" x14ac:dyDescent="0.2">
      <c r="BV58626" s="22"/>
      <c r="BW58626" s="22"/>
      <c r="BX58626" s="1"/>
    </row>
    <row r="58627" spans="74:76" x14ac:dyDescent="0.2">
      <c r="BV58627" s="22"/>
      <c r="BW58627" s="22"/>
      <c r="BX58627" s="1"/>
    </row>
    <row r="58628" spans="74:76" x14ac:dyDescent="0.2">
      <c r="BV58628" s="22"/>
      <c r="BW58628" s="22"/>
      <c r="BX58628" s="1"/>
    </row>
    <row r="58629" spans="74:76" x14ac:dyDescent="0.2">
      <c r="BV58629" s="22"/>
      <c r="BW58629" s="22"/>
      <c r="BX58629" s="1"/>
    </row>
    <row r="58630" spans="74:76" x14ac:dyDescent="0.2">
      <c r="BV58630" s="22"/>
      <c r="BW58630" s="22"/>
      <c r="BX58630" s="1"/>
    </row>
    <row r="58631" spans="74:76" x14ac:dyDescent="0.2">
      <c r="BV58631" s="22"/>
      <c r="BW58631" s="22"/>
      <c r="BX58631" s="1"/>
    </row>
    <row r="58632" spans="74:76" x14ac:dyDescent="0.2">
      <c r="BV58632" s="22"/>
      <c r="BW58632" s="22"/>
      <c r="BX58632" s="1"/>
    </row>
    <row r="58633" spans="74:76" x14ac:dyDescent="0.2">
      <c r="BV58633" s="22"/>
      <c r="BW58633" s="22"/>
      <c r="BX58633" s="1"/>
    </row>
    <row r="58634" spans="74:76" x14ac:dyDescent="0.2">
      <c r="BV58634" s="22"/>
      <c r="BW58634" s="22"/>
      <c r="BX58634" s="1"/>
    </row>
    <row r="58635" spans="74:76" x14ac:dyDescent="0.2">
      <c r="BV58635" s="22"/>
      <c r="BW58635" s="22"/>
      <c r="BX58635" s="1"/>
    </row>
    <row r="58636" spans="74:76" x14ac:dyDescent="0.2">
      <c r="BV58636" s="22"/>
      <c r="BW58636" s="22"/>
      <c r="BX58636" s="1"/>
    </row>
    <row r="58637" spans="74:76" x14ac:dyDescent="0.2">
      <c r="BV58637" s="22"/>
      <c r="BW58637" s="22"/>
      <c r="BX58637" s="1"/>
    </row>
    <row r="58638" spans="74:76" x14ac:dyDescent="0.2">
      <c r="BV58638" s="22"/>
      <c r="BW58638" s="22"/>
      <c r="BX58638" s="1"/>
    </row>
    <row r="58639" spans="74:76" x14ac:dyDescent="0.2">
      <c r="BV58639" s="22"/>
      <c r="BW58639" s="22"/>
      <c r="BX58639" s="1"/>
    </row>
    <row r="58640" spans="74:76" x14ac:dyDescent="0.2">
      <c r="BV58640" s="22"/>
      <c r="BW58640" s="22"/>
      <c r="BX58640" s="1"/>
    </row>
    <row r="58641" spans="74:76" x14ac:dyDescent="0.2">
      <c r="BV58641" s="22"/>
      <c r="BW58641" s="22"/>
      <c r="BX58641" s="1"/>
    </row>
    <row r="58642" spans="74:76" x14ac:dyDescent="0.2">
      <c r="BV58642" s="22"/>
      <c r="BW58642" s="22"/>
      <c r="BX58642" s="1"/>
    </row>
    <row r="58643" spans="74:76" x14ac:dyDescent="0.2">
      <c r="BV58643" s="22"/>
      <c r="BW58643" s="22"/>
      <c r="BX58643" s="1"/>
    </row>
    <row r="58644" spans="74:76" x14ac:dyDescent="0.2">
      <c r="BV58644" s="22"/>
      <c r="BW58644" s="22"/>
      <c r="BX58644" s="1"/>
    </row>
    <row r="58645" spans="74:76" x14ac:dyDescent="0.2">
      <c r="BV58645" s="22"/>
      <c r="BW58645" s="22"/>
      <c r="BX58645" s="1"/>
    </row>
    <row r="58646" spans="74:76" x14ac:dyDescent="0.2">
      <c r="BV58646" s="22"/>
      <c r="BW58646" s="22"/>
      <c r="BX58646" s="1"/>
    </row>
    <row r="58647" spans="74:76" x14ac:dyDescent="0.2">
      <c r="BV58647" s="22"/>
      <c r="BW58647" s="22"/>
      <c r="BX58647" s="1"/>
    </row>
    <row r="58648" spans="74:76" x14ac:dyDescent="0.2">
      <c r="BV58648" s="22"/>
      <c r="BW58648" s="22"/>
      <c r="BX58648" s="1"/>
    </row>
    <row r="58649" spans="74:76" x14ac:dyDescent="0.2">
      <c r="BV58649" s="22"/>
      <c r="BW58649" s="22"/>
      <c r="BX58649" s="1"/>
    </row>
    <row r="58650" spans="74:76" x14ac:dyDescent="0.2">
      <c r="BV58650" s="22"/>
      <c r="BW58650" s="22"/>
      <c r="BX58650" s="1"/>
    </row>
    <row r="58651" spans="74:76" x14ac:dyDescent="0.2">
      <c r="BV58651" s="22"/>
      <c r="BW58651" s="22"/>
      <c r="BX58651" s="1"/>
    </row>
    <row r="58652" spans="74:76" x14ac:dyDescent="0.2">
      <c r="BV58652" s="22"/>
      <c r="BW58652" s="22"/>
      <c r="BX58652" s="1"/>
    </row>
    <row r="58653" spans="74:76" x14ac:dyDescent="0.2">
      <c r="BV58653" s="22"/>
      <c r="BW58653" s="22"/>
      <c r="BX58653" s="1"/>
    </row>
    <row r="58654" spans="74:76" x14ac:dyDescent="0.2">
      <c r="BV58654" s="22"/>
      <c r="BW58654" s="22"/>
      <c r="BX58654" s="1"/>
    </row>
    <row r="58655" spans="74:76" x14ac:dyDescent="0.2">
      <c r="BV58655" s="22"/>
      <c r="BW58655" s="22"/>
      <c r="BX58655" s="1"/>
    </row>
    <row r="58656" spans="74:76" x14ac:dyDescent="0.2">
      <c r="BV58656" s="22"/>
      <c r="BW58656" s="22"/>
      <c r="BX58656" s="1"/>
    </row>
    <row r="58657" spans="74:76" x14ac:dyDescent="0.2">
      <c r="BV58657" s="22"/>
      <c r="BW58657" s="22"/>
      <c r="BX58657" s="1"/>
    </row>
    <row r="58658" spans="74:76" x14ac:dyDescent="0.2">
      <c r="BV58658" s="22"/>
      <c r="BW58658" s="22"/>
      <c r="BX58658" s="1"/>
    </row>
    <row r="58659" spans="74:76" x14ac:dyDescent="0.2">
      <c r="BV58659" s="22"/>
      <c r="BW58659" s="22"/>
      <c r="BX58659" s="1"/>
    </row>
    <row r="58660" spans="74:76" x14ac:dyDescent="0.2">
      <c r="BV58660" s="22"/>
      <c r="BW58660" s="22"/>
      <c r="BX58660" s="1"/>
    </row>
    <row r="58661" spans="74:76" x14ac:dyDescent="0.2">
      <c r="BV58661" s="22"/>
      <c r="BW58661" s="22"/>
      <c r="BX58661" s="1"/>
    </row>
    <row r="58662" spans="74:76" x14ac:dyDescent="0.2">
      <c r="BV58662" s="22"/>
      <c r="BW58662" s="22"/>
      <c r="BX58662" s="1"/>
    </row>
    <row r="58663" spans="74:76" x14ac:dyDescent="0.2">
      <c r="BV58663" s="22"/>
      <c r="BW58663" s="22"/>
      <c r="BX58663" s="1"/>
    </row>
    <row r="58664" spans="74:76" x14ac:dyDescent="0.2">
      <c r="BV58664" s="22"/>
      <c r="BW58664" s="22"/>
      <c r="BX58664" s="1"/>
    </row>
    <row r="58665" spans="74:76" x14ac:dyDescent="0.2">
      <c r="BV58665" s="22"/>
      <c r="BW58665" s="22"/>
      <c r="BX58665" s="1"/>
    </row>
    <row r="58666" spans="74:76" x14ac:dyDescent="0.2">
      <c r="BV58666" s="22"/>
      <c r="BW58666" s="22"/>
      <c r="BX58666" s="1"/>
    </row>
    <row r="58667" spans="74:76" x14ac:dyDescent="0.2">
      <c r="BV58667" s="22"/>
      <c r="BW58667" s="22"/>
      <c r="BX58667" s="1"/>
    </row>
    <row r="58668" spans="74:76" x14ac:dyDescent="0.2">
      <c r="BV58668" s="22"/>
      <c r="BW58668" s="22"/>
      <c r="BX58668" s="1"/>
    </row>
    <row r="58669" spans="74:76" x14ac:dyDescent="0.2">
      <c r="BV58669" s="22"/>
      <c r="BW58669" s="22"/>
      <c r="BX58669" s="1"/>
    </row>
    <row r="58670" spans="74:76" x14ac:dyDescent="0.2">
      <c r="BV58670" s="22"/>
      <c r="BW58670" s="22"/>
      <c r="BX58670" s="1"/>
    </row>
    <row r="58671" spans="74:76" x14ac:dyDescent="0.2">
      <c r="BV58671" s="22"/>
      <c r="BW58671" s="22"/>
      <c r="BX58671" s="1"/>
    </row>
    <row r="58672" spans="74:76" x14ac:dyDescent="0.2">
      <c r="BV58672" s="22"/>
      <c r="BW58672" s="22"/>
      <c r="BX58672" s="1"/>
    </row>
    <row r="58673" spans="74:76" x14ac:dyDescent="0.2">
      <c r="BV58673" s="22"/>
      <c r="BW58673" s="22"/>
      <c r="BX58673" s="1"/>
    </row>
    <row r="58674" spans="74:76" x14ac:dyDescent="0.2">
      <c r="BV58674" s="22"/>
      <c r="BW58674" s="22"/>
      <c r="BX58674" s="1"/>
    </row>
    <row r="58675" spans="74:76" x14ac:dyDescent="0.2">
      <c r="BV58675" s="22"/>
      <c r="BW58675" s="22"/>
      <c r="BX58675" s="1"/>
    </row>
    <row r="58676" spans="74:76" x14ac:dyDescent="0.2">
      <c r="BV58676" s="22"/>
      <c r="BW58676" s="22"/>
      <c r="BX58676" s="1"/>
    </row>
    <row r="58677" spans="74:76" x14ac:dyDescent="0.2">
      <c r="BV58677" s="22"/>
      <c r="BW58677" s="22"/>
      <c r="BX58677" s="1"/>
    </row>
    <row r="58678" spans="74:76" x14ac:dyDescent="0.2">
      <c r="BV58678" s="22"/>
      <c r="BW58678" s="22"/>
      <c r="BX58678" s="1"/>
    </row>
    <row r="58679" spans="74:76" x14ac:dyDescent="0.2">
      <c r="BV58679" s="22"/>
      <c r="BW58679" s="22"/>
      <c r="BX58679" s="1"/>
    </row>
    <row r="58680" spans="74:76" x14ac:dyDescent="0.2">
      <c r="BV58680" s="22"/>
      <c r="BW58680" s="22"/>
      <c r="BX58680" s="1"/>
    </row>
    <row r="58681" spans="74:76" x14ac:dyDescent="0.2">
      <c r="BV58681" s="22"/>
      <c r="BW58681" s="22"/>
      <c r="BX58681" s="1"/>
    </row>
    <row r="58682" spans="74:76" x14ac:dyDescent="0.2">
      <c r="BV58682" s="22"/>
      <c r="BW58682" s="22"/>
      <c r="BX58682" s="1"/>
    </row>
    <row r="58683" spans="74:76" x14ac:dyDescent="0.2">
      <c r="BV58683" s="22"/>
      <c r="BW58683" s="22"/>
      <c r="BX58683" s="1"/>
    </row>
    <row r="58684" spans="74:76" x14ac:dyDescent="0.2">
      <c r="BV58684" s="22"/>
      <c r="BW58684" s="22"/>
      <c r="BX58684" s="1"/>
    </row>
    <row r="58685" spans="74:76" x14ac:dyDescent="0.2">
      <c r="BV58685" s="22"/>
      <c r="BW58685" s="22"/>
      <c r="BX58685" s="1"/>
    </row>
    <row r="58686" spans="74:76" x14ac:dyDescent="0.2">
      <c r="BV58686" s="22"/>
      <c r="BW58686" s="22"/>
      <c r="BX58686" s="1"/>
    </row>
    <row r="58687" spans="74:76" x14ac:dyDescent="0.2">
      <c r="BV58687" s="22"/>
      <c r="BW58687" s="22"/>
      <c r="BX58687" s="1"/>
    </row>
    <row r="58688" spans="74:76" x14ac:dyDescent="0.2">
      <c r="BV58688" s="22"/>
      <c r="BW58688" s="22"/>
      <c r="BX58688" s="1"/>
    </row>
    <row r="58689" spans="74:76" x14ac:dyDescent="0.2">
      <c r="BV58689" s="22"/>
      <c r="BW58689" s="22"/>
      <c r="BX58689" s="1"/>
    </row>
    <row r="58690" spans="74:76" x14ac:dyDescent="0.2">
      <c r="BV58690" s="22"/>
      <c r="BW58690" s="22"/>
      <c r="BX58690" s="1"/>
    </row>
    <row r="58691" spans="74:76" x14ac:dyDescent="0.2">
      <c r="BV58691" s="22"/>
      <c r="BW58691" s="22"/>
      <c r="BX58691" s="1"/>
    </row>
    <row r="58692" spans="74:76" x14ac:dyDescent="0.2">
      <c r="BV58692" s="22"/>
      <c r="BW58692" s="22"/>
      <c r="BX58692" s="1"/>
    </row>
    <row r="58693" spans="74:76" x14ac:dyDescent="0.2">
      <c r="BV58693" s="22"/>
      <c r="BW58693" s="22"/>
      <c r="BX58693" s="1"/>
    </row>
    <row r="58694" spans="74:76" x14ac:dyDescent="0.2">
      <c r="BV58694" s="22"/>
      <c r="BW58694" s="22"/>
      <c r="BX58694" s="1"/>
    </row>
    <row r="58695" spans="74:76" x14ac:dyDescent="0.2">
      <c r="BV58695" s="22"/>
      <c r="BW58695" s="22"/>
      <c r="BX58695" s="1"/>
    </row>
    <row r="58696" spans="74:76" x14ac:dyDescent="0.2">
      <c r="BV58696" s="22"/>
      <c r="BW58696" s="22"/>
      <c r="BX58696" s="1"/>
    </row>
    <row r="58697" spans="74:76" x14ac:dyDescent="0.2">
      <c r="BV58697" s="22"/>
      <c r="BW58697" s="22"/>
      <c r="BX58697" s="1"/>
    </row>
    <row r="58698" spans="74:76" x14ac:dyDescent="0.2">
      <c r="BV58698" s="22"/>
      <c r="BW58698" s="22"/>
      <c r="BX58698" s="1"/>
    </row>
    <row r="58699" spans="74:76" x14ac:dyDescent="0.2">
      <c r="BV58699" s="22"/>
      <c r="BW58699" s="22"/>
      <c r="BX58699" s="1"/>
    </row>
    <row r="58700" spans="74:76" x14ac:dyDescent="0.2">
      <c r="BV58700" s="22"/>
      <c r="BW58700" s="22"/>
      <c r="BX58700" s="1"/>
    </row>
    <row r="58701" spans="74:76" x14ac:dyDescent="0.2">
      <c r="BV58701" s="22"/>
      <c r="BW58701" s="22"/>
      <c r="BX58701" s="1"/>
    </row>
    <row r="58702" spans="74:76" x14ac:dyDescent="0.2">
      <c r="BV58702" s="22"/>
      <c r="BW58702" s="22"/>
      <c r="BX58702" s="1"/>
    </row>
    <row r="58703" spans="74:76" x14ac:dyDescent="0.2">
      <c r="BV58703" s="22"/>
      <c r="BW58703" s="22"/>
      <c r="BX58703" s="1"/>
    </row>
    <row r="58704" spans="74:76" x14ac:dyDescent="0.2">
      <c r="BV58704" s="22"/>
      <c r="BW58704" s="22"/>
      <c r="BX58704" s="1"/>
    </row>
    <row r="58705" spans="74:76" x14ac:dyDescent="0.2">
      <c r="BV58705" s="22"/>
      <c r="BW58705" s="22"/>
      <c r="BX58705" s="1"/>
    </row>
    <row r="58706" spans="74:76" x14ac:dyDescent="0.2">
      <c r="BV58706" s="22"/>
      <c r="BW58706" s="22"/>
      <c r="BX58706" s="1"/>
    </row>
    <row r="58707" spans="74:76" x14ac:dyDescent="0.2">
      <c r="BV58707" s="22"/>
      <c r="BW58707" s="22"/>
      <c r="BX58707" s="1"/>
    </row>
    <row r="58708" spans="74:76" x14ac:dyDescent="0.2">
      <c r="BV58708" s="22"/>
      <c r="BW58708" s="22"/>
      <c r="BX58708" s="1"/>
    </row>
    <row r="58709" spans="74:76" x14ac:dyDescent="0.2">
      <c r="BV58709" s="22"/>
      <c r="BW58709" s="22"/>
      <c r="BX58709" s="1"/>
    </row>
    <row r="58710" spans="74:76" x14ac:dyDescent="0.2">
      <c r="BV58710" s="22"/>
      <c r="BW58710" s="22"/>
      <c r="BX58710" s="1"/>
    </row>
    <row r="58711" spans="74:76" x14ac:dyDescent="0.2">
      <c r="BV58711" s="22"/>
      <c r="BW58711" s="22"/>
      <c r="BX58711" s="1"/>
    </row>
    <row r="58712" spans="74:76" x14ac:dyDescent="0.2">
      <c r="BV58712" s="22"/>
      <c r="BW58712" s="22"/>
      <c r="BX58712" s="1"/>
    </row>
    <row r="58713" spans="74:76" x14ac:dyDescent="0.2">
      <c r="BV58713" s="22"/>
      <c r="BW58713" s="22"/>
      <c r="BX58713" s="1"/>
    </row>
    <row r="58714" spans="74:76" x14ac:dyDescent="0.2">
      <c r="BV58714" s="22"/>
      <c r="BW58714" s="22"/>
      <c r="BX58714" s="1"/>
    </row>
    <row r="58715" spans="74:76" x14ac:dyDescent="0.2">
      <c r="BV58715" s="22"/>
      <c r="BW58715" s="22"/>
      <c r="BX58715" s="1"/>
    </row>
    <row r="58716" spans="74:76" x14ac:dyDescent="0.2">
      <c r="BV58716" s="22"/>
      <c r="BW58716" s="22"/>
      <c r="BX58716" s="1"/>
    </row>
    <row r="58717" spans="74:76" x14ac:dyDescent="0.2">
      <c r="BV58717" s="22"/>
      <c r="BW58717" s="22"/>
      <c r="BX58717" s="1"/>
    </row>
    <row r="58718" spans="74:76" x14ac:dyDescent="0.2">
      <c r="BV58718" s="22"/>
      <c r="BW58718" s="22"/>
      <c r="BX58718" s="1"/>
    </row>
    <row r="58719" spans="74:76" x14ac:dyDescent="0.2">
      <c r="BV58719" s="22"/>
      <c r="BW58719" s="22"/>
      <c r="BX58719" s="1"/>
    </row>
    <row r="58720" spans="74:76" x14ac:dyDescent="0.2">
      <c r="BV58720" s="22"/>
      <c r="BW58720" s="22"/>
      <c r="BX58720" s="1"/>
    </row>
    <row r="58721" spans="74:76" x14ac:dyDescent="0.2">
      <c r="BV58721" s="22"/>
      <c r="BW58721" s="22"/>
      <c r="BX58721" s="1"/>
    </row>
    <row r="58722" spans="74:76" x14ac:dyDescent="0.2">
      <c r="BV58722" s="22"/>
      <c r="BW58722" s="22"/>
      <c r="BX58722" s="1"/>
    </row>
    <row r="58723" spans="74:76" x14ac:dyDescent="0.2">
      <c r="BV58723" s="22"/>
      <c r="BW58723" s="22"/>
      <c r="BX58723" s="1"/>
    </row>
    <row r="58724" spans="74:76" x14ac:dyDescent="0.2">
      <c r="BV58724" s="22"/>
      <c r="BW58724" s="22"/>
      <c r="BX58724" s="1"/>
    </row>
    <row r="58725" spans="74:76" x14ac:dyDescent="0.2">
      <c r="BV58725" s="22"/>
      <c r="BW58725" s="22"/>
      <c r="BX58725" s="1"/>
    </row>
    <row r="58726" spans="74:76" x14ac:dyDescent="0.2">
      <c r="BV58726" s="22"/>
      <c r="BW58726" s="22"/>
      <c r="BX58726" s="1"/>
    </row>
    <row r="58727" spans="74:76" x14ac:dyDescent="0.2">
      <c r="BV58727" s="22"/>
      <c r="BW58727" s="22"/>
      <c r="BX58727" s="1"/>
    </row>
    <row r="58728" spans="74:76" x14ac:dyDescent="0.2">
      <c r="BV58728" s="22"/>
      <c r="BW58728" s="22"/>
      <c r="BX58728" s="1"/>
    </row>
    <row r="58729" spans="74:76" x14ac:dyDescent="0.2">
      <c r="BV58729" s="22"/>
      <c r="BW58729" s="22"/>
      <c r="BX58729" s="1"/>
    </row>
    <row r="58730" spans="74:76" x14ac:dyDescent="0.2">
      <c r="BV58730" s="22"/>
      <c r="BW58730" s="22"/>
      <c r="BX58730" s="1"/>
    </row>
    <row r="58731" spans="74:76" x14ac:dyDescent="0.2">
      <c r="BV58731" s="22"/>
      <c r="BW58731" s="22"/>
      <c r="BX58731" s="1"/>
    </row>
    <row r="58732" spans="74:76" x14ac:dyDescent="0.2">
      <c r="BV58732" s="22"/>
      <c r="BW58732" s="22"/>
      <c r="BX58732" s="1"/>
    </row>
    <row r="58733" spans="74:76" x14ac:dyDescent="0.2">
      <c r="BV58733" s="22"/>
      <c r="BW58733" s="22"/>
      <c r="BX58733" s="1"/>
    </row>
    <row r="58734" spans="74:76" x14ac:dyDescent="0.2">
      <c r="BV58734" s="22"/>
      <c r="BW58734" s="22"/>
      <c r="BX58734" s="1"/>
    </row>
    <row r="58735" spans="74:76" x14ac:dyDescent="0.2">
      <c r="BV58735" s="22"/>
      <c r="BW58735" s="22"/>
      <c r="BX58735" s="1"/>
    </row>
    <row r="58736" spans="74:76" x14ac:dyDescent="0.2">
      <c r="BV58736" s="22"/>
      <c r="BW58736" s="22"/>
      <c r="BX58736" s="1"/>
    </row>
    <row r="58737" spans="74:76" x14ac:dyDescent="0.2">
      <c r="BV58737" s="22"/>
      <c r="BW58737" s="22"/>
      <c r="BX58737" s="1"/>
    </row>
    <row r="58738" spans="74:76" x14ac:dyDescent="0.2">
      <c r="BV58738" s="22"/>
      <c r="BW58738" s="22"/>
      <c r="BX58738" s="1"/>
    </row>
    <row r="58739" spans="74:76" x14ac:dyDescent="0.2">
      <c r="BV58739" s="22"/>
      <c r="BW58739" s="22"/>
      <c r="BX58739" s="1"/>
    </row>
    <row r="58740" spans="74:76" x14ac:dyDescent="0.2">
      <c r="BV58740" s="22"/>
      <c r="BW58740" s="22"/>
      <c r="BX58740" s="1"/>
    </row>
    <row r="58741" spans="74:76" x14ac:dyDescent="0.2">
      <c r="BV58741" s="22"/>
      <c r="BW58741" s="22"/>
      <c r="BX58741" s="1"/>
    </row>
    <row r="58742" spans="74:76" x14ac:dyDescent="0.2">
      <c r="BV58742" s="22"/>
      <c r="BW58742" s="22"/>
      <c r="BX58742" s="1"/>
    </row>
    <row r="58743" spans="74:76" x14ac:dyDescent="0.2">
      <c r="BV58743" s="22"/>
      <c r="BW58743" s="22"/>
      <c r="BX58743" s="1"/>
    </row>
    <row r="58744" spans="74:76" x14ac:dyDescent="0.2">
      <c r="BV58744" s="22"/>
      <c r="BW58744" s="22"/>
      <c r="BX58744" s="1"/>
    </row>
    <row r="58745" spans="74:76" x14ac:dyDescent="0.2">
      <c r="BV58745" s="22"/>
      <c r="BW58745" s="22"/>
      <c r="BX58745" s="1"/>
    </row>
    <row r="58746" spans="74:76" x14ac:dyDescent="0.2">
      <c r="BV58746" s="22"/>
      <c r="BW58746" s="22"/>
      <c r="BX58746" s="1"/>
    </row>
    <row r="58747" spans="74:76" x14ac:dyDescent="0.2">
      <c r="BV58747" s="22"/>
      <c r="BW58747" s="22"/>
      <c r="BX58747" s="1"/>
    </row>
    <row r="58748" spans="74:76" x14ac:dyDescent="0.2">
      <c r="BV58748" s="22"/>
      <c r="BW58748" s="22"/>
      <c r="BX58748" s="1"/>
    </row>
    <row r="58749" spans="74:76" x14ac:dyDescent="0.2">
      <c r="BV58749" s="22"/>
      <c r="BW58749" s="22"/>
      <c r="BX58749" s="1"/>
    </row>
    <row r="58750" spans="74:76" x14ac:dyDescent="0.2">
      <c r="BV58750" s="22"/>
      <c r="BW58750" s="22"/>
      <c r="BX58750" s="1"/>
    </row>
    <row r="58751" spans="74:76" x14ac:dyDescent="0.2">
      <c r="BV58751" s="22"/>
      <c r="BW58751" s="22"/>
      <c r="BX58751" s="1"/>
    </row>
    <row r="58752" spans="74:76" x14ac:dyDescent="0.2">
      <c r="BV58752" s="22"/>
      <c r="BW58752" s="22"/>
      <c r="BX58752" s="1"/>
    </row>
    <row r="58753" spans="74:76" x14ac:dyDescent="0.2">
      <c r="BV58753" s="22"/>
      <c r="BW58753" s="22"/>
      <c r="BX58753" s="1"/>
    </row>
    <row r="58754" spans="74:76" x14ac:dyDescent="0.2">
      <c r="BV58754" s="22"/>
      <c r="BW58754" s="22"/>
      <c r="BX58754" s="1"/>
    </row>
    <row r="58755" spans="74:76" x14ac:dyDescent="0.2">
      <c r="BV58755" s="22"/>
      <c r="BW58755" s="22"/>
      <c r="BX58755" s="1"/>
    </row>
    <row r="58756" spans="74:76" x14ac:dyDescent="0.2">
      <c r="BV58756" s="22"/>
      <c r="BW58756" s="22"/>
      <c r="BX58756" s="1"/>
    </row>
    <row r="58757" spans="74:76" x14ac:dyDescent="0.2">
      <c r="BV58757" s="22"/>
      <c r="BW58757" s="22"/>
      <c r="BX58757" s="1"/>
    </row>
    <row r="58758" spans="74:76" x14ac:dyDescent="0.2">
      <c r="BV58758" s="22"/>
      <c r="BW58758" s="22"/>
      <c r="BX58758" s="1"/>
    </row>
    <row r="58759" spans="74:76" x14ac:dyDescent="0.2">
      <c r="BV58759" s="22"/>
      <c r="BW58759" s="22"/>
      <c r="BX58759" s="1"/>
    </row>
    <row r="58760" spans="74:76" x14ac:dyDescent="0.2">
      <c r="BV58760" s="22"/>
      <c r="BW58760" s="22"/>
      <c r="BX58760" s="1"/>
    </row>
    <row r="58761" spans="74:76" x14ac:dyDescent="0.2">
      <c r="BV58761" s="22"/>
      <c r="BW58761" s="22"/>
      <c r="BX58761" s="1"/>
    </row>
    <row r="58762" spans="74:76" x14ac:dyDescent="0.2">
      <c r="BV58762" s="22"/>
      <c r="BW58762" s="22"/>
      <c r="BX58762" s="1"/>
    </row>
    <row r="58763" spans="74:76" x14ac:dyDescent="0.2">
      <c r="BV58763" s="22"/>
      <c r="BW58763" s="22"/>
      <c r="BX58763" s="1"/>
    </row>
    <row r="58764" spans="74:76" x14ac:dyDescent="0.2">
      <c r="BV58764" s="22"/>
      <c r="BW58764" s="22"/>
      <c r="BX58764" s="1"/>
    </row>
    <row r="58765" spans="74:76" x14ac:dyDescent="0.2">
      <c r="BV58765" s="22"/>
      <c r="BW58765" s="22"/>
      <c r="BX58765" s="1"/>
    </row>
    <row r="58766" spans="74:76" x14ac:dyDescent="0.2">
      <c r="BV58766" s="22"/>
      <c r="BW58766" s="22"/>
      <c r="BX58766" s="1"/>
    </row>
    <row r="58767" spans="74:76" x14ac:dyDescent="0.2">
      <c r="BV58767" s="22"/>
      <c r="BW58767" s="22"/>
      <c r="BX58767" s="1"/>
    </row>
    <row r="58768" spans="74:76" x14ac:dyDescent="0.2">
      <c r="BV58768" s="22"/>
      <c r="BW58768" s="22"/>
      <c r="BX58768" s="1"/>
    </row>
    <row r="58769" spans="74:76" x14ac:dyDescent="0.2">
      <c r="BV58769" s="22"/>
      <c r="BW58769" s="22"/>
      <c r="BX58769" s="1"/>
    </row>
    <row r="58770" spans="74:76" x14ac:dyDescent="0.2">
      <c r="BV58770" s="22"/>
      <c r="BW58770" s="22"/>
      <c r="BX58770" s="1"/>
    </row>
    <row r="58771" spans="74:76" x14ac:dyDescent="0.2">
      <c r="BV58771" s="22"/>
      <c r="BW58771" s="22"/>
      <c r="BX58771" s="1"/>
    </row>
    <row r="58772" spans="74:76" x14ac:dyDescent="0.2">
      <c r="BV58772" s="22"/>
      <c r="BW58772" s="22"/>
      <c r="BX58772" s="1"/>
    </row>
    <row r="58773" spans="74:76" x14ac:dyDescent="0.2">
      <c r="BV58773" s="22"/>
      <c r="BW58773" s="22"/>
      <c r="BX58773" s="1"/>
    </row>
    <row r="58774" spans="74:76" x14ac:dyDescent="0.2">
      <c r="BV58774" s="22"/>
      <c r="BW58774" s="22"/>
      <c r="BX58774" s="1"/>
    </row>
    <row r="58775" spans="74:76" x14ac:dyDescent="0.2">
      <c r="BV58775" s="22"/>
      <c r="BW58775" s="22"/>
      <c r="BX58775" s="1"/>
    </row>
    <row r="58776" spans="74:76" x14ac:dyDescent="0.2">
      <c r="BV58776" s="22"/>
      <c r="BW58776" s="22"/>
      <c r="BX58776" s="1"/>
    </row>
    <row r="58777" spans="74:76" x14ac:dyDescent="0.2">
      <c r="BV58777" s="22"/>
      <c r="BW58777" s="22"/>
      <c r="BX58777" s="1"/>
    </row>
    <row r="58778" spans="74:76" x14ac:dyDescent="0.2">
      <c r="BV58778" s="22"/>
      <c r="BW58778" s="22"/>
      <c r="BX58778" s="1"/>
    </row>
    <row r="58779" spans="74:76" x14ac:dyDescent="0.2">
      <c r="BV58779" s="22"/>
      <c r="BW58779" s="22"/>
      <c r="BX58779" s="1"/>
    </row>
    <row r="58780" spans="74:76" x14ac:dyDescent="0.2">
      <c r="BV58780" s="22"/>
      <c r="BW58780" s="22"/>
      <c r="BX58780" s="1"/>
    </row>
    <row r="58781" spans="74:76" x14ac:dyDescent="0.2">
      <c r="BV58781" s="22"/>
      <c r="BW58781" s="22"/>
      <c r="BX58781" s="1"/>
    </row>
    <row r="58782" spans="74:76" x14ac:dyDescent="0.2">
      <c r="BV58782" s="22"/>
      <c r="BW58782" s="22"/>
      <c r="BX58782" s="1"/>
    </row>
    <row r="58783" spans="74:76" x14ac:dyDescent="0.2">
      <c r="BV58783" s="22"/>
      <c r="BW58783" s="22"/>
      <c r="BX58783" s="1"/>
    </row>
    <row r="58784" spans="74:76" x14ac:dyDescent="0.2">
      <c r="BV58784" s="22"/>
      <c r="BW58784" s="22"/>
      <c r="BX58784" s="1"/>
    </row>
    <row r="58785" spans="74:76" x14ac:dyDescent="0.2">
      <c r="BV58785" s="22"/>
      <c r="BW58785" s="22"/>
      <c r="BX58785" s="1"/>
    </row>
    <row r="58786" spans="74:76" x14ac:dyDescent="0.2">
      <c r="BV58786" s="22"/>
      <c r="BW58786" s="22"/>
      <c r="BX58786" s="1"/>
    </row>
    <row r="58787" spans="74:76" x14ac:dyDescent="0.2">
      <c r="BV58787" s="22"/>
      <c r="BW58787" s="22"/>
      <c r="BX58787" s="1"/>
    </row>
    <row r="58788" spans="74:76" x14ac:dyDescent="0.2">
      <c r="BV58788" s="22"/>
      <c r="BW58788" s="22"/>
      <c r="BX58788" s="1"/>
    </row>
    <row r="58789" spans="74:76" x14ac:dyDescent="0.2">
      <c r="BV58789" s="22"/>
      <c r="BW58789" s="22"/>
      <c r="BX58789" s="1"/>
    </row>
    <row r="58790" spans="74:76" x14ac:dyDescent="0.2">
      <c r="BV58790" s="22"/>
      <c r="BW58790" s="22"/>
      <c r="BX58790" s="1"/>
    </row>
    <row r="58791" spans="74:76" x14ac:dyDescent="0.2">
      <c r="BV58791" s="22"/>
      <c r="BW58791" s="22"/>
      <c r="BX58791" s="1"/>
    </row>
    <row r="58792" spans="74:76" x14ac:dyDescent="0.2">
      <c r="BV58792" s="22"/>
      <c r="BW58792" s="22"/>
      <c r="BX58792" s="1"/>
    </row>
    <row r="58793" spans="74:76" x14ac:dyDescent="0.2">
      <c r="BV58793" s="22"/>
      <c r="BW58793" s="22"/>
      <c r="BX58793" s="1"/>
    </row>
    <row r="58794" spans="74:76" x14ac:dyDescent="0.2">
      <c r="BV58794" s="22"/>
      <c r="BW58794" s="22"/>
      <c r="BX58794" s="1"/>
    </row>
    <row r="58795" spans="74:76" x14ac:dyDescent="0.2">
      <c r="BV58795" s="22"/>
      <c r="BW58795" s="22"/>
      <c r="BX58795" s="1"/>
    </row>
    <row r="58796" spans="74:76" x14ac:dyDescent="0.2">
      <c r="BV58796" s="22"/>
      <c r="BW58796" s="22"/>
      <c r="BX58796" s="1"/>
    </row>
    <row r="58797" spans="74:76" x14ac:dyDescent="0.2">
      <c r="BV58797" s="22"/>
      <c r="BW58797" s="22"/>
      <c r="BX58797" s="1"/>
    </row>
    <row r="58798" spans="74:76" x14ac:dyDescent="0.2">
      <c r="BV58798" s="22"/>
      <c r="BW58798" s="22"/>
      <c r="BX58798" s="1"/>
    </row>
    <row r="58799" spans="74:76" x14ac:dyDescent="0.2">
      <c r="BV58799" s="22"/>
      <c r="BW58799" s="22"/>
      <c r="BX58799" s="1"/>
    </row>
    <row r="58800" spans="74:76" x14ac:dyDescent="0.2">
      <c r="BV58800" s="22"/>
      <c r="BW58800" s="22"/>
      <c r="BX58800" s="1"/>
    </row>
    <row r="58801" spans="74:76" x14ac:dyDescent="0.2">
      <c r="BV58801" s="22"/>
      <c r="BW58801" s="22"/>
      <c r="BX58801" s="1"/>
    </row>
    <row r="58802" spans="74:76" x14ac:dyDescent="0.2">
      <c r="BV58802" s="22"/>
      <c r="BW58802" s="22"/>
      <c r="BX58802" s="1"/>
    </row>
    <row r="58803" spans="74:76" x14ac:dyDescent="0.2">
      <c r="BV58803" s="22"/>
      <c r="BW58803" s="22"/>
      <c r="BX58803" s="1"/>
    </row>
    <row r="58804" spans="74:76" x14ac:dyDescent="0.2">
      <c r="BV58804" s="22"/>
      <c r="BW58804" s="22"/>
      <c r="BX58804" s="1"/>
    </row>
    <row r="58805" spans="74:76" x14ac:dyDescent="0.2">
      <c r="BV58805" s="22"/>
      <c r="BW58805" s="22"/>
      <c r="BX58805" s="1"/>
    </row>
    <row r="58806" spans="74:76" x14ac:dyDescent="0.2">
      <c r="BV58806" s="22"/>
      <c r="BW58806" s="22"/>
      <c r="BX58806" s="1"/>
    </row>
    <row r="58807" spans="74:76" x14ac:dyDescent="0.2">
      <c r="BV58807" s="22"/>
      <c r="BW58807" s="22"/>
      <c r="BX58807" s="1"/>
    </row>
    <row r="58808" spans="74:76" x14ac:dyDescent="0.2">
      <c r="BV58808" s="22"/>
      <c r="BW58808" s="22"/>
      <c r="BX58808" s="1"/>
    </row>
    <row r="58809" spans="74:76" x14ac:dyDescent="0.2">
      <c r="BV58809" s="22"/>
      <c r="BW58809" s="22"/>
      <c r="BX58809" s="1"/>
    </row>
    <row r="58810" spans="74:76" x14ac:dyDescent="0.2">
      <c r="BV58810" s="22"/>
      <c r="BW58810" s="22"/>
      <c r="BX58810" s="1"/>
    </row>
    <row r="58811" spans="74:76" x14ac:dyDescent="0.2">
      <c r="BV58811" s="22"/>
      <c r="BW58811" s="22"/>
      <c r="BX58811" s="1"/>
    </row>
    <row r="58812" spans="74:76" x14ac:dyDescent="0.2">
      <c r="BV58812" s="22"/>
      <c r="BW58812" s="22"/>
      <c r="BX58812" s="1"/>
    </row>
    <row r="58813" spans="74:76" x14ac:dyDescent="0.2">
      <c r="BV58813" s="22"/>
      <c r="BW58813" s="22"/>
      <c r="BX58813" s="1"/>
    </row>
    <row r="58814" spans="74:76" x14ac:dyDescent="0.2">
      <c r="BV58814" s="22"/>
      <c r="BW58814" s="22"/>
      <c r="BX58814" s="1"/>
    </row>
    <row r="58815" spans="74:76" x14ac:dyDescent="0.2">
      <c r="BV58815" s="22"/>
      <c r="BW58815" s="22"/>
      <c r="BX58815" s="1"/>
    </row>
    <row r="58816" spans="74:76" x14ac:dyDescent="0.2">
      <c r="BV58816" s="22"/>
      <c r="BW58816" s="22"/>
      <c r="BX58816" s="1"/>
    </row>
    <row r="58817" spans="74:76" x14ac:dyDescent="0.2">
      <c r="BV58817" s="22"/>
      <c r="BW58817" s="22"/>
      <c r="BX58817" s="1"/>
    </row>
    <row r="58818" spans="74:76" x14ac:dyDescent="0.2">
      <c r="BV58818" s="22"/>
      <c r="BW58818" s="22"/>
      <c r="BX58818" s="1"/>
    </row>
    <row r="58819" spans="74:76" x14ac:dyDescent="0.2">
      <c r="BV58819" s="22"/>
      <c r="BW58819" s="22"/>
      <c r="BX58819" s="1"/>
    </row>
    <row r="58820" spans="74:76" x14ac:dyDescent="0.2">
      <c r="BV58820" s="22"/>
      <c r="BW58820" s="22"/>
      <c r="BX58820" s="1"/>
    </row>
    <row r="58821" spans="74:76" x14ac:dyDescent="0.2">
      <c r="BV58821" s="22"/>
      <c r="BW58821" s="22"/>
      <c r="BX58821" s="1"/>
    </row>
    <row r="58822" spans="74:76" x14ac:dyDescent="0.2">
      <c r="BV58822" s="22"/>
      <c r="BW58822" s="22"/>
      <c r="BX58822" s="1"/>
    </row>
    <row r="58823" spans="74:76" x14ac:dyDescent="0.2">
      <c r="BV58823" s="22"/>
      <c r="BW58823" s="22"/>
      <c r="BX58823" s="1"/>
    </row>
    <row r="58824" spans="74:76" x14ac:dyDescent="0.2">
      <c r="BV58824" s="22"/>
      <c r="BW58824" s="22"/>
      <c r="BX58824" s="1"/>
    </row>
    <row r="58825" spans="74:76" x14ac:dyDescent="0.2">
      <c r="BV58825" s="22"/>
      <c r="BW58825" s="22"/>
      <c r="BX58825" s="1"/>
    </row>
    <row r="58826" spans="74:76" x14ac:dyDescent="0.2">
      <c r="BV58826" s="22"/>
      <c r="BW58826" s="22"/>
      <c r="BX58826" s="1"/>
    </row>
    <row r="58827" spans="74:76" x14ac:dyDescent="0.2">
      <c r="BV58827" s="22"/>
      <c r="BW58827" s="22"/>
      <c r="BX58827" s="1"/>
    </row>
    <row r="58828" spans="74:76" x14ac:dyDescent="0.2">
      <c r="BV58828" s="22"/>
      <c r="BW58828" s="22"/>
      <c r="BX58828" s="1"/>
    </row>
    <row r="58829" spans="74:76" x14ac:dyDescent="0.2">
      <c r="BV58829" s="22"/>
      <c r="BW58829" s="22"/>
      <c r="BX58829" s="1"/>
    </row>
    <row r="58830" spans="74:76" x14ac:dyDescent="0.2">
      <c r="BV58830" s="22"/>
      <c r="BW58830" s="22"/>
      <c r="BX58830" s="1"/>
    </row>
    <row r="58831" spans="74:76" x14ac:dyDescent="0.2">
      <c r="BV58831" s="22"/>
      <c r="BW58831" s="22"/>
      <c r="BX58831" s="1"/>
    </row>
    <row r="58832" spans="74:76" x14ac:dyDescent="0.2">
      <c r="BV58832" s="22"/>
      <c r="BW58832" s="22"/>
      <c r="BX58832" s="1"/>
    </row>
    <row r="58833" spans="74:76" x14ac:dyDescent="0.2">
      <c r="BV58833" s="22"/>
      <c r="BW58833" s="22"/>
      <c r="BX58833" s="1"/>
    </row>
    <row r="58834" spans="74:76" x14ac:dyDescent="0.2">
      <c r="BV58834" s="22"/>
      <c r="BW58834" s="22"/>
      <c r="BX58834" s="1"/>
    </row>
    <row r="58835" spans="74:76" x14ac:dyDescent="0.2">
      <c r="BV58835" s="22"/>
      <c r="BW58835" s="22"/>
      <c r="BX58835" s="1"/>
    </row>
    <row r="58836" spans="74:76" x14ac:dyDescent="0.2">
      <c r="BV58836" s="22"/>
      <c r="BW58836" s="22"/>
      <c r="BX58836" s="1"/>
    </row>
    <row r="58837" spans="74:76" x14ac:dyDescent="0.2">
      <c r="BV58837" s="22"/>
      <c r="BW58837" s="22"/>
      <c r="BX58837" s="1"/>
    </row>
    <row r="58838" spans="74:76" x14ac:dyDescent="0.2">
      <c r="BV58838" s="22"/>
      <c r="BW58838" s="22"/>
      <c r="BX58838" s="1"/>
    </row>
    <row r="58839" spans="74:76" x14ac:dyDescent="0.2">
      <c r="BV58839" s="22"/>
      <c r="BW58839" s="22"/>
      <c r="BX58839" s="1"/>
    </row>
    <row r="58840" spans="74:76" x14ac:dyDescent="0.2">
      <c r="BV58840" s="22"/>
      <c r="BW58840" s="22"/>
      <c r="BX58840" s="1"/>
    </row>
    <row r="58841" spans="74:76" x14ac:dyDescent="0.2">
      <c r="BV58841" s="22"/>
      <c r="BW58841" s="22"/>
      <c r="BX58841" s="1"/>
    </row>
    <row r="58842" spans="74:76" x14ac:dyDescent="0.2">
      <c r="BV58842" s="22"/>
      <c r="BW58842" s="22"/>
      <c r="BX58842" s="1"/>
    </row>
    <row r="58843" spans="74:76" x14ac:dyDescent="0.2">
      <c r="BV58843" s="22"/>
      <c r="BW58843" s="22"/>
      <c r="BX58843" s="1"/>
    </row>
    <row r="58844" spans="74:76" x14ac:dyDescent="0.2">
      <c r="BV58844" s="22"/>
      <c r="BW58844" s="22"/>
      <c r="BX58844" s="1"/>
    </row>
    <row r="58845" spans="74:76" x14ac:dyDescent="0.2">
      <c r="BV58845" s="22"/>
      <c r="BW58845" s="22"/>
      <c r="BX58845" s="1"/>
    </row>
    <row r="58846" spans="74:76" x14ac:dyDescent="0.2">
      <c r="BV58846" s="22"/>
      <c r="BW58846" s="22"/>
      <c r="BX58846" s="1"/>
    </row>
    <row r="58847" spans="74:76" x14ac:dyDescent="0.2">
      <c r="BV58847" s="22"/>
      <c r="BW58847" s="22"/>
      <c r="BX58847" s="1"/>
    </row>
    <row r="58848" spans="74:76" x14ac:dyDescent="0.2">
      <c r="BV58848" s="22"/>
      <c r="BW58848" s="22"/>
      <c r="BX58848" s="1"/>
    </row>
    <row r="58849" spans="74:76" x14ac:dyDescent="0.2">
      <c r="BV58849" s="22"/>
      <c r="BW58849" s="22"/>
      <c r="BX58849" s="1"/>
    </row>
    <row r="58850" spans="74:76" x14ac:dyDescent="0.2">
      <c r="BV58850" s="22"/>
      <c r="BW58850" s="22"/>
      <c r="BX58850" s="1"/>
    </row>
    <row r="58851" spans="74:76" x14ac:dyDescent="0.2">
      <c r="BV58851" s="22"/>
      <c r="BW58851" s="22"/>
      <c r="BX58851" s="1"/>
    </row>
    <row r="58852" spans="74:76" x14ac:dyDescent="0.2">
      <c r="BV58852" s="22"/>
      <c r="BW58852" s="22"/>
      <c r="BX58852" s="1"/>
    </row>
    <row r="58853" spans="74:76" x14ac:dyDescent="0.2">
      <c r="BV58853" s="22"/>
      <c r="BW58853" s="22"/>
      <c r="BX58853" s="1"/>
    </row>
    <row r="58854" spans="74:76" x14ac:dyDescent="0.2">
      <c r="BV58854" s="22"/>
      <c r="BW58854" s="22"/>
      <c r="BX58854" s="1"/>
    </row>
    <row r="58855" spans="74:76" x14ac:dyDescent="0.2">
      <c r="BV58855" s="22"/>
      <c r="BW58855" s="22"/>
      <c r="BX58855" s="1"/>
    </row>
    <row r="58856" spans="74:76" x14ac:dyDescent="0.2">
      <c r="BV58856" s="22"/>
      <c r="BW58856" s="22"/>
      <c r="BX58856" s="1"/>
    </row>
    <row r="58857" spans="74:76" x14ac:dyDescent="0.2">
      <c r="BV58857" s="22"/>
      <c r="BW58857" s="22"/>
      <c r="BX58857" s="1"/>
    </row>
    <row r="58858" spans="74:76" x14ac:dyDescent="0.2">
      <c r="BV58858" s="22"/>
      <c r="BW58858" s="22"/>
      <c r="BX58858" s="1"/>
    </row>
    <row r="58859" spans="74:76" x14ac:dyDescent="0.2">
      <c r="BV58859" s="22"/>
      <c r="BW58859" s="22"/>
      <c r="BX58859" s="1"/>
    </row>
    <row r="58860" spans="74:76" x14ac:dyDescent="0.2">
      <c r="BV58860" s="22"/>
      <c r="BW58860" s="22"/>
      <c r="BX58860" s="1"/>
    </row>
    <row r="58861" spans="74:76" x14ac:dyDescent="0.2">
      <c r="BV58861" s="22"/>
      <c r="BW58861" s="22"/>
      <c r="BX58861" s="1"/>
    </row>
    <row r="58862" spans="74:76" x14ac:dyDescent="0.2">
      <c r="BV58862" s="22"/>
      <c r="BW58862" s="22"/>
      <c r="BX58862" s="1"/>
    </row>
    <row r="58863" spans="74:76" x14ac:dyDescent="0.2">
      <c r="BV58863" s="22"/>
      <c r="BW58863" s="22"/>
      <c r="BX58863" s="1"/>
    </row>
    <row r="58864" spans="74:76" x14ac:dyDescent="0.2">
      <c r="BV58864" s="22"/>
      <c r="BW58864" s="22"/>
      <c r="BX58864" s="1"/>
    </row>
    <row r="58865" spans="74:76" x14ac:dyDescent="0.2">
      <c r="BV58865" s="22"/>
      <c r="BW58865" s="22"/>
      <c r="BX58865" s="1"/>
    </row>
    <row r="58866" spans="74:76" x14ac:dyDescent="0.2">
      <c r="BV58866" s="22"/>
      <c r="BW58866" s="22"/>
      <c r="BX58866" s="1"/>
    </row>
    <row r="58867" spans="74:76" x14ac:dyDescent="0.2">
      <c r="BV58867" s="22"/>
      <c r="BW58867" s="22"/>
      <c r="BX58867" s="1"/>
    </row>
    <row r="58868" spans="74:76" x14ac:dyDescent="0.2">
      <c r="BV58868" s="22"/>
      <c r="BW58868" s="22"/>
      <c r="BX58868" s="1"/>
    </row>
    <row r="58869" spans="74:76" x14ac:dyDescent="0.2">
      <c r="BV58869" s="22"/>
      <c r="BW58869" s="22"/>
      <c r="BX58869" s="1"/>
    </row>
    <row r="58870" spans="74:76" x14ac:dyDescent="0.2">
      <c r="BV58870" s="22"/>
      <c r="BW58870" s="22"/>
      <c r="BX58870" s="1"/>
    </row>
    <row r="58871" spans="74:76" x14ac:dyDescent="0.2">
      <c r="BV58871" s="22"/>
      <c r="BW58871" s="22"/>
      <c r="BX58871" s="1"/>
    </row>
    <row r="58872" spans="74:76" x14ac:dyDescent="0.2">
      <c r="BV58872" s="22"/>
      <c r="BW58872" s="22"/>
      <c r="BX58872" s="1"/>
    </row>
    <row r="58873" spans="74:76" x14ac:dyDescent="0.2">
      <c r="BV58873" s="22"/>
      <c r="BW58873" s="22"/>
      <c r="BX58873" s="1"/>
    </row>
    <row r="58874" spans="74:76" x14ac:dyDescent="0.2">
      <c r="BV58874" s="22"/>
      <c r="BW58874" s="22"/>
      <c r="BX58874" s="1"/>
    </row>
    <row r="58875" spans="74:76" x14ac:dyDescent="0.2">
      <c r="BV58875" s="22"/>
      <c r="BW58875" s="22"/>
      <c r="BX58875" s="1"/>
    </row>
    <row r="58876" spans="74:76" x14ac:dyDescent="0.2">
      <c r="BV58876" s="22"/>
      <c r="BW58876" s="22"/>
      <c r="BX58876" s="1"/>
    </row>
    <row r="58877" spans="74:76" x14ac:dyDescent="0.2">
      <c r="BV58877" s="22"/>
      <c r="BW58877" s="22"/>
      <c r="BX58877" s="1"/>
    </row>
    <row r="58878" spans="74:76" x14ac:dyDescent="0.2">
      <c r="BV58878" s="22"/>
      <c r="BW58878" s="22"/>
      <c r="BX58878" s="1"/>
    </row>
    <row r="58879" spans="74:76" x14ac:dyDescent="0.2">
      <c r="BV58879" s="22"/>
      <c r="BW58879" s="22"/>
      <c r="BX58879" s="1"/>
    </row>
    <row r="58880" spans="74:76" x14ac:dyDescent="0.2">
      <c r="BV58880" s="22"/>
      <c r="BW58880" s="22"/>
      <c r="BX58880" s="1"/>
    </row>
    <row r="58881" spans="74:76" x14ac:dyDescent="0.2">
      <c r="BV58881" s="22"/>
      <c r="BW58881" s="22"/>
      <c r="BX58881" s="1"/>
    </row>
    <row r="58882" spans="74:76" x14ac:dyDescent="0.2">
      <c r="BV58882" s="22"/>
      <c r="BW58882" s="22"/>
      <c r="BX58882" s="1"/>
    </row>
    <row r="58883" spans="74:76" x14ac:dyDescent="0.2">
      <c r="BV58883" s="22"/>
      <c r="BW58883" s="22"/>
      <c r="BX58883" s="1"/>
    </row>
    <row r="58884" spans="74:76" x14ac:dyDescent="0.2">
      <c r="BV58884" s="22"/>
      <c r="BW58884" s="22"/>
      <c r="BX58884" s="1"/>
    </row>
    <row r="58885" spans="74:76" x14ac:dyDescent="0.2">
      <c r="BV58885" s="22"/>
      <c r="BW58885" s="22"/>
      <c r="BX58885" s="1"/>
    </row>
    <row r="58886" spans="74:76" x14ac:dyDescent="0.2">
      <c r="BV58886" s="22"/>
      <c r="BW58886" s="22"/>
      <c r="BX58886" s="1"/>
    </row>
    <row r="58887" spans="74:76" x14ac:dyDescent="0.2">
      <c r="BV58887" s="22"/>
      <c r="BW58887" s="22"/>
      <c r="BX58887" s="1"/>
    </row>
    <row r="58888" spans="74:76" x14ac:dyDescent="0.2">
      <c r="BV58888" s="22"/>
      <c r="BW58888" s="22"/>
      <c r="BX58888" s="1"/>
    </row>
    <row r="58889" spans="74:76" x14ac:dyDescent="0.2">
      <c r="BV58889" s="22"/>
      <c r="BW58889" s="22"/>
      <c r="BX58889" s="1"/>
    </row>
    <row r="58890" spans="74:76" x14ac:dyDescent="0.2">
      <c r="BV58890" s="22"/>
      <c r="BW58890" s="22"/>
      <c r="BX58890" s="1"/>
    </row>
    <row r="58891" spans="74:76" x14ac:dyDescent="0.2">
      <c r="BV58891" s="22"/>
      <c r="BW58891" s="22"/>
      <c r="BX58891" s="1"/>
    </row>
    <row r="58892" spans="74:76" x14ac:dyDescent="0.2">
      <c r="BV58892" s="22"/>
      <c r="BW58892" s="22"/>
      <c r="BX58892" s="1"/>
    </row>
    <row r="58893" spans="74:76" x14ac:dyDescent="0.2">
      <c r="BV58893" s="22"/>
      <c r="BW58893" s="22"/>
      <c r="BX58893" s="1"/>
    </row>
    <row r="58894" spans="74:76" x14ac:dyDescent="0.2">
      <c r="BV58894" s="22"/>
      <c r="BW58894" s="22"/>
      <c r="BX58894" s="1"/>
    </row>
    <row r="58895" spans="74:76" x14ac:dyDescent="0.2">
      <c r="BV58895" s="22"/>
      <c r="BW58895" s="22"/>
      <c r="BX58895" s="1"/>
    </row>
    <row r="58896" spans="74:76" x14ac:dyDescent="0.2">
      <c r="BV58896" s="22"/>
      <c r="BW58896" s="22"/>
      <c r="BX58896" s="1"/>
    </row>
    <row r="58897" spans="74:76" x14ac:dyDescent="0.2">
      <c r="BV58897" s="22"/>
      <c r="BW58897" s="22"/>
      <c r="BX58897" s="1"/>
    </row>
    <row r="58898" spans="74:76" x14ac:dyDescent="0.2">
      <c r="BV58898" s="22"/>
      <c r="BW58898" s="22"/>
      <c r="BX58898" s="1"/>
    </row>
    <row r="58899" spans="74:76" x14ac:dyDescent="0.2">
      <c r="BV58899" s="22"/>
      <c r="BW58899" s="22"/>
      <c r="BX58899" s="1"/>
    </row>
    <row r="58900" spans="74:76" x14ac:dyDescent="0.2">
      <c r="BV58900" s="22"/>
      <c r="BW58900" s="22"/>
      <c r="BX58900" s="1"/>
    </row>
    <row r="58901" spans="74:76" x14ac:dyDescent="0.2">
      <c r="BV58901" s="22"/>
      <c r="BW58901" s="22"/>
      <c r="BX58901" s="1"/>
    </row>
    <row r="58902" spans="74:76" x14ac:dyDescent="0.2">
      <c r="BV58902" s="22"/>
      <c r="BW58902" s="22"/>
      <c r="BX58902" s="1"/>
    </row>
    <row r="58903" spans="74:76" x14ac:dyDescent="0.2">
      <c r="BV58903" s="22"/>
      <c r="BW58903" s="22"/>
      <c r="BX58903" s="1"/>
    </row>
    <row r="58904" spans="74:76" x14ac:dyDescent="0.2">
      <c r="BV58904" s="22"/>
      <c r="BW58904" s="22"/>
      <c r="BX58904" s="1"/>
    </row>
    <row r="58905" spans="74:76" x14ac:dyDescent="0.2">
      <c r="BV58905" s="22"/>
      <c r="BW58905" s="22"/>
      <c r="BX58905" s="1"/>
    </row>
    <row r="58906" spans="74:76" x14ac:dyDescent="0.2">
      <c r="BV58906" s="22"/>
      <c r="BW58906" s="22"/>
      <c r="BX58906" s="1"/>
    </row>
    <row r="58907" spans="74:76" x14ac:dyDescent="0.2">
      <c r="BV58907" s="22"/>
      <c r="BW58907" s="22"/>
      <c r="BX58907" s="1"/>
    </row>
    <row r="58908" spans="74:76" x14ac:dyDescent="0.2">
      <c r="BV58908" s="22"/>
      <c r="BW58908" s="22"/>
      <c r="BX58908" s="1"/>
    </row>
    <row r="58909" spans="74:76" x14ac:dyDescent="0.2">
      <c r="BV58909" s="22"/>
      <c r="BW58909" s="22"/>
      <c r="BX58909" s="1"/>
    </row>
    <row r="58910" spans="74:76" x14ac:dyDescent="0.2">
      <c r="BV58910" s="22"/>
      <c r="BW58910" s="22"/>
      <c r="BX58910" s="1"/>
    </row>
    <row r="58911" spans="74:76" x14ac:dyDescent="0.2">
      <c r="BV58911" s="22"/>
      <c r="BW58911" s="22"/>
      <c r="BX58911" s="1"/>
    </row>
    <row r="58912" spans="74:76" x14ac:dyDescent="0.2">
      <c r="BV58912" s="22"/>
      <c r="BW58912" s="22"/>
      <c r="BX58912" s="1"/>
    </row>
    <row r="58913" spans="74:76" x14ac:dyDescent="0.2">
      <c r="BV58913" s="22"/>
      <c r="BW58913" s="22"/>
      <c r="BX58913" s="1"/>
    </row>
    <row r="58914" spans="74:76" x14ac:dyDescent="0.2">
      <c r="BV58914" s="22"/>
      <c r="BW58914" s="22"/>
      <c r="BX58914" s="1"/>
    </row>
    <row r="58915" spans="74:76" x14ac:dyDescent="0.2">
      <c r="BV58915" s="22"/>
      <c r="BW58915" s="22"/>
      <c r="BX58915" s="1"/>
    </row>
    <row r="58916" spans="74:76" x14ac:dyDescent="0.2">
      <c r="BV58916" s="22"/>
      <c r="BW58916" s="22"/>
      <c r="BX58916" s="1"/>
    </row>
    <row r="58917" spans="74:76" x14ac:dyDescent="0.2">
      <c r="BV58917" s="22"/>
      <c r="BW58917" s="22"/>
      <c r="BX58917" s="1"/>
    </row>
    <row r="58918" spans="74:76" x14ac:dyDescent="0.2">
      <c r="BV58918" s="22"/>
      <c r="BW58918" s="22"/>
      <c r="BX58918" s="1"/>
    </row>
    <row r="58919" spans="74:76" x14ac:dyDescent="0.2">
      <c r="BV58919" s="22"/>
      <c r="BW58919" s="22"/>
      <c r="BX58919" s="1"/>
    </row>
    <row r="58920" spans="74:76" x14ac:dyDescent="0.2">
      <c r="BV58920" s="22"/>
      <c r="BW58920" s="22"/>
      <c r="BX58920" s="1"/>
    </row>
    <row r="58921" spans="74:76" x14ac:dyDescent="0.2">
      <c r="BV58921" s="22"/>
      <c r="BW58921" s="22"/>
      <c r="BX58921" s="1"/>
    </row>
    <row r="58922" spans="74:76" x14ac:dyDescent="0.2">
      <c r="BV58922" s="22"/>
      <c r="BW58922" s="22"/>
      <c r="BX58922" s="1"/>
    </row>
    <row r="58923" spans="74:76" x14ac:dyDescent="0.2">
      <c r="BV58923" s="22"/>
      <c r="BW58923" s="22"/>
      <c r="BX58923" s="1"/>
    </row>
    <row r="58924" spans="74:76" x14ac:dyDescent="0.2">
      <c r="BV58924" s="22"/>
      <c r="BW58924" s="22"/>
      <c r="BX58924" s="1"/>
    </row>
    <row r="58925" spans="74:76" x14ac:dyDescent="0.2">
      <c r="BV58925" s="22"/>
      <c r="BW58925" s="22"/>
      <c r="BX58925" s="1"/>
    </row>
    <row r="58926" spans="74:76" x14ac:dyDescent="0.2">
      <c r="BV58926" s="22"/>
      <c r="BW58926" s="22"/>
      <c r="BX58926" s="1"/>
    </row>
    <row r="58927" spans="74:76" x14ac:dyDescent="0.2">
      <c r="BV58927" s="22"/>
      <c r="BW58927" s="22"/>
      <c r="BX58927" s="1"/>
    </row>
    <row r="58928" spans="74:76" x14ac:dyDescent="0.2">
      <c r="BV58928" s="22"/>
      <c r="BW58928" s="22"/>
      <c r="BX58928" s="1"/>
    </row>
    <row r="58929" spans="74:76" x14ac:dyDescent="0.2">
      <c r="BV58929" s="22"/>
      <c r="BW58929" s="22"/>
      <c r="BX58929" s="1"/>
    </row>
    <row r="58930" spans="74:76" x14ac:dyDescent="0.2">
      <c r="BV58930" s="22"/>
      <c r="BW58930" s="22"/>
      <c r="BX58930" s="1"/>
    </row>
    <row r="58931" spans="74:76" x14ac:dyDescent="0.2">
      <c r="BV58931" s="22"/>
      <c r="BW58931" s="22"/>
      <c r="BX58931" s="1"/>
    </row>
    <row r="58932" spans="74:76" x14ac:dyDescent="0.2">
      <c r="BV58932" s="22"/>
      <c r="BW58932" s="22"/>
      <c r="BX58932" s="1"/>
    </row>
    <row r="58933" spans="74:76" x14ac:dyDescent="0.2">
      <c r="BV58933" s="22"/>
      <c r="BW58933" s="22"/>
      <c r="BX58933" s="1"/>
    </row>
    <row r="58934" spans="74:76" x14ac:dyDescent="0.2">
      <c r="BV58934" s="22"/>
      <c r="BW58934" s="22"/>
      <c r="BX58934" s="1"/>
    </row>
    <row r="58935" spans="74:76" x14ac:dyDescent="0.2">
      <c r="BV58935" s="22"/>
      <c r="BW58935" s="22"/>
      <c r="BX58935" s="1"/>
    </row>
    <row r="58936" spans="74:76" x14ac:dyDescent="0.2">
      <c r="BV58936" s="22"/>
      <c r="BW58936" s="22"/>
      <c r="BX58936" s="1"/>
    </row>
    <row r="58937" spans="74:76" x14ac:dyDescent="0.2">
      <c r="BV58937" s="22"/>
      <c r="BW58937" s="22"/>
      <c r="BX58937" s="1"/>
    </row>
    <row r="58938" spans="74:76" x14ac:dyDescent="0.2">
      <c r="BV58938" s="22"/>
      <c r="BW58938" s="22"/>
      <c r="BX58938" s="1"/>
    </row>
    <row r="58939" spans="74:76" x14ac:dyDescent="0.2">
      <c r="BV58939" s="22"/>
      <c r="BW58939" s="22"/>
      <c r="BX58939" s="1"/>
    </row>
    <row r="58940" spans="74:76" x14ac:dyDescent="0.2">
      <c r="BV58940" s="22"/>
      <c r="BW58940" s="22"/>
      <c r="BX58940" s="1"/>
    </row>
    <row r="58941" spans="74:76" x14ac:dyDescent="0.2">
      <c r="BV58941" s="22"/>
      <c r="BW58941" s="22"/>
      <c r="BX58941" s="1"/>
    </row>
    <row r="58942" spans="74:76" x14ac:dyDescent="0.2">
      <c r="BV58942" s="22"/>
      <c r="BW58942" s="22"/>
      <c r="BX58942" s="1"/>
    </row>
    <row r="58943" spans="74:76" x14ac:dyDescent="0.2">
      <c r="BV58943" s="22"/>
      <c r="BW58943" s="22"/>
      <c r="BX58943" s="1"/>
    </row>
    <row r="58944" spans="74:76" x14ac:dyDescent="0.2">
      <c r="BV58944" s="22"/>
      <c r="BW58944" s="22"/>
      <c r="BX58944" s="1"/>
    </row>
    <row r="58945" spans="74:76" x14ac:dyDescent="0.2">
      <c r="BV58945" s="22"/>
      <c r="BW58945" s="22"/>
      <c r="BX58945" s="1"/>
    </row>
    <row r="58946" spans="74:76" x14ac:dyDescent="0.2">
      <c r="BV58946" s="22"/>
      <c r="BW58946" s="22"/>
      <c r="BX58946" s="1"/>
    </row>
    <row r="58947" spans="74:76" x14ac:dyDescent="0.2">
      <c r="BV58947" s="22"/>
      <c r="BW58947" s="22"/>
      <c r="BX58947" s="1"/>
    </row>
    <row r="58948" spans="74:76" x14ac:dyDescent="0.2">
      <c r="BV58948" s="22"/>
      <c r="BW58948" s="22"/>
      <c r="BX58948" s="1"/>
    </row>
    <row r="58949" spans="74:76" x14ac:dyDescent="0.2">
      <c r="BV58949" s="22"/>
      <c r="BW58949" s="22"/>
      <c r="BX58949" s="1"/>
    </row>
    <row r="58950" spans="74:76" x14ac:dyDescent="0.2">
      <c r="BV58950" s="22"/>
      <c r="BW58950" s="22"/>
      <c r="BX58950" s="1"/>
    </row>
    <row r="58951" spans="74:76" x14ac:dyDescent="0.2">
      <c r="BV58951" s="22"/>
      <c r="BW58951" s="22"/>
      <c r="BX58951" s="1"/>
    </row>
    <row r="58952" spans="74:76" x14ac:dyDescent="0.2">
      <c r="BV58952" s="22"/>
      <c r="BW58952" s="22"/>
      <c r="BX58952" s="1"/>
    </row>
    <row r="58953" spans="74:76" x14ac:dyDescent="0.2">
      <c r="BV58953" s="22"/>
      <c r="BW58953" s="22"/>
      <c r="BX58953" s="1"/>
    </row>
    <row r="58954" spans="74:76" x14ac:dyDescent="0.2">
      <c r="BV58954" s="22"/>
      <c r="BW58954" s="22"/>
      <c r="BX58954" s="1"/>
    </row>
    <row r="58955" spans="74:76" x14ac:dyDescent="0.2">
      <c r="BV58955" s="22"/>
      <c r="BW58955" s="22"/>
      <c r="BX58955" s="1"/>
    </row>
    <row r="58956" spans="74:76" x14ac:dyDescent="0.2">
      <c r="BV58956" s="22"/>
      <c r="BW58956" s="22"/>
      <c r="BX58956" s="1"/>
    </row>
    <row r="58957" spans="74:76" x14ac:dyDescent="0.2">
      <c r="BV58957" s="22"/>
      <c r="BW58957" s="22"/>
      <c r="BX58957" s="1"/>
    </row>
    <row r="58958" spans="74:76" x14ac:dyDescent="0.2">
      <c r="BV58958" s="22"/>
      <c r="BW58958" s="22"/>
      <c r="BX58958" s="1"/>
    </row>
    <row r="58959" spans="74:76" x14ac:dyDescent="0.2">
      <c r="BV58959" s="22"/>
      <c r="BW58959" s="22"/>
      <c r="BX58959" s="1"/>
    </row>
    <row r="58960" spans="74:76" x14ac:dyDescent="0.2">
      <c r="BV58960" s="22"/>
      <c r="BW58960" s="22"/>
      <c r="BX58960" s="1"/>
    </row>
    <row r="58961" spans="74:76" x14ac:dyDescent="0.2">
      <c r="BV58961" s="22"/>
      <c r="BW58961" s="22"/>
      <c r="BX58961" s="1"/>
    </row>
    <row r="58962" spans="74:76" x14ac:dyDescent="0.2">
      <c r="BV58962" s="22"/>
      <c r="BW58962" s="22"/>
      <c r="BX58962" s="1"/>
    </row>
    <row r="58963" spans="74:76" x14ac:dyDescent="0.2">
      <c r="BV58963" s="22"/>
      <c r="BW58963" s="22"/>
      <c r="BX58963" s="1"/>
    </row>
    <row r="58964" spans="74:76" x14ac:dyDescent="0.2">
      <c r="BV58964" s="22"/>
      <c r="BW58964" s="22"/>
      <c r="BX58964" s="1"/>
    </row>
    <row r="58965" spans="74:76" x14ac:dyDescent="0.2">
      <c r="BV58965" s="22"/>
      <c r="BW58965" s="22"/>
      <c r="BX58965" s="1"/>
    </row>
    <row r="58966" spans="74:76" x14ac:dyDescent="0.2">
      <c r="BV58966" s="22"/>
      <c r="BW58966" s="22"/>
      <c r="BX58966" s="1"/>
    </row>
    <row r="58967" spans="74:76" x14ac:dyDescent="0.2">
      <c r="BV58967" s="22"/>
      <c r="BW58967" s="22"/>
      <c r="BX58967" s="1"/>
    </row>
    <row r="58968" spans="74:76" x14ac:dyDescent="0.2">
      <c r="BV58968" s="22"/>
      <c r="BW58968" s="22"/>
      <c r="BX58968" s="1"/>
    </row>
    <row r="58969" spans="74:76" x14ac:dyDescent="0.2">
      <c r="BV58969" s="22"/>
      <c r="BW58969" s="22"/>
      <c r="BX58969" s="1"/>
    </row>
    <row r="58970" spans="74:76" x14ac:dyDescent="0.2">
      <c r="BV58970" s="22"/>
      <c r="BW58970" s="22"/>
      <c r="BX58970" s="1"/>
    </row>
    <row r="58971" spans="74:76" x14ac:dyDescent="0.2">
      <c r="BV58971" s="22"/>
      <c r="BW58971" s="22"/>
      <c r="BX58971" s="1"/>
    </row>
    <row r="58972" spans="74:76" x14ac:dyDescent="0.2">
      <c r="BV58972" s="22"/>
      <c r="BW58972" s="22"/>
      <c r="BX58972" s="1"/>
    </row>
    <row r="58973" spans="74:76" x14ac:dyDescent="0.2">
      <c r="BV58973" s="22"/>
      <c r="BW58973" s="22"/>
      <c r="BX58973" s="1"/>
    </row>
    <row r="58974" spans="74:76" x14ac:dyDescent="0.2">
      <c r="BV58974" s="22"/>
      <c r="BW58974" s="22"/>
      <c r="BX58974" s="1"/>
    </row>
    <row r="58975" spans="74:76" x14ac:dyDescent="0.2">
      <c r="BV58975" s="22"/>
      <c r="BW58975" s="22"/>
      <c r="BX58975" s="1"/>
    </row>
    <row r="58976" spans="74:76" x14ac:dyDescent="0.2">
      <c r="BV58976" s="22"/>
      <c r="BW58976" s="22"/>
      <c r="BX58976" s="1"/>
    </row>
    <row r="58977" spans="74:76" x14ac:dyDescent="0.2">
      <c r="BV58977" s="22"/>
      <c r="BW58977" s="22"/>
      <c r="BX58977" s="1"/>
    </row>
    <row r="58978" spans="74:76" x14ac:dyDescent="0.2">
      <c r="BV58978" s="22"/>
      <c r="BW58978" s="22"/>
      <c r="BX58978" s="1"/>
    </row>
    <row r="58979" spans="74:76" x14ac:dyDescent="0.2">
      <c r="BV58979" s="22"/>
      <c r="BW58979" s="22"/>
      <c r="BX58979" s="1"/>
    </row>
    <row r="58980" spans="74:76" x14ac:dyDescent="0.2">
      <c r="BV58980" s="22"/>
      <c r="BW58980" s="22"/>
      <c r="BX58980" s="1"/>
    </row>
    <row r="58981" spans="74:76" x14ac:dyDescent="0.2">
      <c r="BV58981" s="22"/>
      <c r="BW58981" s="22"/>
      <c r="BX58981" s="1"/>
    </row>
    <row r="58982" spans="74:76" x14ac:dyDescent="0.2">
      <c r="BV58982" s="22"/>
      <c r="BW58982" s="22"/>
      <c r="BX58982" s="1"/>
    </row>
    <row r="58983" spans="74:76" x14ac:dyDescent="0.2">
      <c r="BV58983" s="22"/>
      <c r="BW58983" s="22"/>
      <c r="BX58983" s="1"/>
    </row>
    <row r="58984" spans="74:76" x14ac:dyDescent="0.2">
      <c r="BV58984" s="22"/>
      <c r="BW58984" s="22"/>
      <c r="BX58984" s="1"/>
    </row>
    <row r="58985" spans="74:76" x14ac:dyDescent="0.2">
      <c r="BV58985" s="22"/>
      <c r="BW58985" s="22"/>
      <c r="BX58985" s="1"/>
    </row>
    <row r="58986" spans="74:76" x14ac:dyDescent="0.2">
      <c r="BV58986" s="22"/>
      <c r="BW58986" s="22"/>
      <c r="BX58986" s="1"/>
    </row>
    <row r="58987" spans="74:76" x14ac:dyDescent="0.2">
      <c r="BV58987" s="22"/>
      <c r="BW58987" s="22"/>
      <c r="BX58987" s="1"/>
    </row>
    <row r="58988" spans="74:76" x14ac:dyDescent="0.2">
      <c r="BV58988" s="22"/>
      <c r="BW58988" s="22"/>
      <c r="BX58988" s="1"/>
    </row>
    <row r="58989" spans="74:76" x14ac:dyDescent="0.2">
      <c r="BV58989" s="22"/>
      <c r="BW58989" s="22"/>
      <c r="BX58989" s="1"/>
    </row>
    <row r="58990" spans="74:76" x14ac:dyDescent="0.2">
      <c r="BV58990" s="22"/>
      <c r="BW58990" s="22"/>
      <c r="BX58990" s="1"/>
    </row>
    <row r="58991" spans="74:76" x14ac:dyDescent="0.2">
      <c r="BV58991" s="22"/>
      <c r="BW58991" s="22"/>
      <c r="BX58991" s="1"/>
    </row>
    <row r="58992" spans="74:76" x14ac:dyDescent="0.2">
      <c r="BV58992" s="22"/>
      <c r="BW58992" s="22"/>
      <c r="BX58992" s="1"/>
    </row>
    <row r="58993" spans="74:76" x14ac:dyDescent="0.2">
      <c r="BV58993" s="22"/>
      <c r="BW58993" s="22"/>
      <c r="BX58993" s="1"/>
    </row>
    <row r="58994" spans="74:76" x14ac:dyDescent="0.2">
      <c r="BV58994" s="22"/>
      <c r="BW58994" s="22"/>
      <c r="BX58994" s="1"/>
    </row>
    <row r="58995" spans="74:76" x14ac:dyDescent="0.2">
      <c r="BV58995" s="22"/>
      <c r="BW58995" s="22"/>
      <c r="BX58995" s="1"/>
    </row>
    <row r="58996" spans="74:76" x14ac:dyDescent="0.2">
      <c r="BV58996" s="22"/>
      <c r="BW58996" s="22"/>
      <c r="BX58996" s="1"/>
    </row>
    <row r="58997" spans="74:76" x14ac:dyDescent="0.2">
      <c r="BV58997" s="22"/>
      <c r="BW58997" s="22"/>
      <c r="BX58997" s="1"/>
    </row>
    <row r="58998" spans="74:76" x14ac:dyDescent="0.2">
      <c r="BV58998" s="22"/>
      <c r="BW58998" s="22"/>
      <c r="BX58998" s="1"/>
    </row>
    <row r="58999" spans="74:76" x14ac:dyDescent="0.2">
      <c r="BV58999" s="22"/>
      <c r="BW58999" s="22"/>
      <c r="BX58999" s="1"/>
    </row>
    <row r="59000" spans="74:76" x14ac:dyDescent="0.2">
      <c r="BV59000" s="22"/>
      <c r="BW59000" s="22"/>
      <c r="BX59000" s="1"/>
    </row>
    <row r="59001" spans="74:76" x14ac:dyDescent="0.2">
      <c r="BV59001" s="22"/>
      <c r="BW59001" s="22"/>
      <c r="BX59001" s="1"/>
    </row>
    <row r="59002" spans="74:76" x14ac:dyDescent="0.2">
      <c r="BV59002" s="22"/>
      <c r="BW59002" s="22"/>
      <c r="BX59002" s="1"/>
    </row>
    <row r="59003" spans="74:76" x14ac:dyDescent="0.2">
      <c r="BV59003" s="22"/>
      <c r="BW59003" s="22"/>
      <c r="BX59003" s="1"/>
    </row>
    <row r="59004" spans="74:76" x14ac:dyDescent="0.2">
      <c r="BV59004" s="22"/>
      <c r="BW59004" s="22"/>
      <c r="BX59004" s="1"/>
    </row>
    <row r="59005" spans="74:76" x14ac:dyDescent="0.2">
      <c r="BV59005" s="22"/>
      <c r="BW59005" s="22"/>
      <c r="BX59005" s="1"/>
    </row>
    <row r="59006" spans="74:76" x14ac:dyDescent="0.2">
      <c r="BV59006" s="22"/>
      <c r="BW59006" s="22"/>
      <c r="BX59006" s="1"/>
    </row>
    <row r="59007" spans="74:76" x14ac:dyDescent="0.2">
      <c r="BV59007" s="22"/>
      <c r="BW59007" s="22"/>
      <c r="BX59007" s="1"/>
    </row>
    <row r="59008" spans="74:76" x14ac:dyDescent="0.2">
      <c r="BV59008" s="22"/>
      <c r="BW59008" s="22"/>
      <c r="BX59008" s="1"/>
    </row>
    <row r="59009" spans="74:76" x14ac:dyDescent="0.2">
      <c r="BV59009" s="22"/>
      <c r="BW59009" s="22"/>
      <c r="BX59009" s="1"/>
    </row>
    <row r="59010" spans="74:76" x14ac:dyDescent="0.2">
      <c r="BV59010" s="22"/>
      <c r="BW59010" s="22"/>
      <c r="BX59010" s="1"/>
    </row>
    <row r="59011" spans="74:76" x14ac:dyDescent="0.2">
      <c r="BV59011" s="22"/>
      <c r="BW59011" s="22"/>
      <c r="BX59011" s="1"/>
    </row>
    <row r="59012" spans="74:76" x14ac:dyDescent="0.2">
      <c r="BV59012" s="22"/>
      <c r="BW59012" s="22"/>
      <c r="BX59012" s="1"/>
    </row>
    <row r="59013" spans="74:76" x14ac:dyDescent="0.2">
      <c r="BV59013" s="22"/>
      <c r="BW59013" s="22"/>
      <c r="BX59013" s="1"/>
    </row>
    <row r="59014" spans="74:76" x14ac:dyDescent="0.2">
      <c r="BV59014" s="22"/>
      <c r="BW59014" s="22"/>
      <c r="BX59014" s="1"/>
    </row>
    <row r="59015" spans="74:76" x14ac:dyDescent="0.2">
      <c r="BV59015" s="22"/>
      <c r="BW59015" s="22"/>
      <c r="BX59015" s="1"/>
    </row>
    <row r="59016" spans="74:76" x14ac:dyDescent="0.2">
      <c r="BV59016" s="22"/>
      <c r="BW59016" s="22"/>
      <c r="BX59016" s="1"/>
    </row>
    <row r="59017" spans="74:76" x14ac:dyDescent="0.2">
      <c r="BV59017" s="22"/>
      <c r="BW59017" s="22"/>
      <c r="BX59017" s="1"/>
    </row>
    <row r="59018" spans="74:76" x14ac:dyDescent="0.2">
      <c r="BV59018" s="22"/>
      <c r="BW59018" s="22"/>
      <c r="BX59018" s="1"/>
    </row>
    <row r="59019" spans="74:76" x14ac:dyDescent="0.2">
      <c r="BV59019" s="22"/>
      <c r="BW59019" s="22"/>
      <c r="BX59019" s="1"/>
    </row>
    <row r="59020" spans="74:76" x14ac:dyDescent="0.2">
      <c r="BV59020" s="22"/>
      <c r="BW59020" s="22"/>
      <c r="BX59020" s="1"/>
    </row>
    <row r="59021" spans="74:76" x14ac:dyDescent="0.2">
      <c r="BV59021" s="22"/>
      <c r="BW59021" s="22"/>
      <c r="BX59021" s="1"/>
    </row>
    <row r="59022" spans="74:76" x14ac:dyDescent="0.2">
      <c r="BV59022" s="22"/>
      <c r="BW59022" s="22"/>
      <c r="BX59022" s="1"/>
    </row>
    <row r="59023" spans="74:76" x14ac:dyDescent="0.2">
      <c r="BV59023" s="22"/>
      <c r="BW59023" s="22"/>
      <c r="BX59023" s="1"/>
    </row>
    <row r="59024" spans="74:76" x14ac:dyDescent="0.2">
      <c r="BV59024" s="22"/>
      <c r="BW59024" s="22"/>
      <c r="BX59024" s="1"/>
    </row>
    <row r="59025" spans="74:76" x14ac:dyDescent="0.2">
      <c r="BV59025" s="22"/>
      <c r="BW59025" s="22"/>
      <c r="BX59025" s="1"/>
    </row>
    <row r="59026" spans="74:76" x14ac:dyDescent="0.2">
      <c r="BV59026" s="22"/>
      <c r="BW59026" s="22"/>
      <c r="BX59026" s="1"/>
    </row>
    <row r="59027" spans="74:76" x14ac:dyDescent="0.2">
      <c r="BV59027" s="22"/>
      <c r="BW59027" s="22"/>
      <c r="BX59027" s="1"/>
    </row>
    <row r="59028" spans="74:76" x14ac:dyDescent="0.2">
      <c r="BV59028" s="22"/>
      <c r="BW59028" s="22"/>
      <c r="BX59028" s="1"/>
    </row>
    <row r="59029" spans="74:76" x14ac:dyDescent="0.2">
      <c r="BV59029" s="22"/>
      <c r="BW59029" s="22"/>
      <c r="BX59029" s="1"/>
    </row>
    <row r="59030" spans="74:76" x14ac:dyDescent="0.2">
      <c r="BV59030" s="22"/>
      <c r="BW59030" s="22"/>
      <c r="BX59030" s="1"/>
    </row>
    <row r="59031" spans="74:76" x14ac:dyDescent="0.2">
      <c r="BV59031" s="22"/>
      <c r="BW59031" s="22"/>
      <c r="BX59031" s="1"/>
    </row>
    <row r="59032" spans="74:76" x14ac:dyDescent="0.2">
      <c r="BV59032" s="22"/>
      <c r="BW59032" s="22"/>
      <c r="BX59032" s="1"/>
    </row>
    <row r="59033" spans="74:76" x14ac:dyDescent="0.2">
      <c r="BV59033" s="22"/>
      <c r="BW59033" s="22"/>
      <c r="BX59033" s="1"/>
    </row>
    <row r="59034" spans="74:76" x14ac:dyDescent="0.2">
      <c r="BV59034" s="22"/>
      <c r="BW59034" s="22"/>
      <c r="BX59034" s="1"/>
    </row>
    <row r="59035" spans="74:76" x14ac:dyDescent="0.2">
      <c r="BV59035" s="22"/>
      <c r="BW59035" s="22"/>
      <c r="BX59035" s="1"/>
    </row>
    <row r="59036" spans="74:76" x14ac:dyDescent="0.2">
      <c r="BV59036" s="22"/>
      <c r="BW59036" s="22"/>
      <c r="BX59036" s="1"/>
    </row>
    <row r="59037" spans="74:76" x14ac:dyDescent="0.2">
      <c r="BV59037" s="22"/>
      <c r="BW59037" s="22"/>
      <c r="BX59037" s="1"/>
    </row>
    <row r="59038" spans="74:76" x14ac:dyDescent="0.2">
      <c r="BV59038" s="22"/>
      <c r="BW59038" s="22"/>
      <c r="BX59038" s="1"/>
    </row>
    <row r="59039" spans="74:76" x14ac:dyDescent="0.2">
      <c r="BV59039" s="22"/>
      <c r="BW59039" s="22"/>
      <c r="BX59039" s="1"/>
    </row>
    <row r="59040" spans="74:76" x14ac:dyDescent="0.2">
      <c r="BV59040" s="22"/>
      <c r="BW59040" s="22"/>
      <c r="BX59040" s="1"/>
    </row>
    <row r="59041" spans="74:76" x14ac:dyDescent="0.2">
      <c r="BV59041" s="22"/>
      <c r="BW59041" s="22"/>
      <c r="BX59041" s="1"/>
    </row>
    <row r="59042" spans="74:76" x14ac:dyDescent="0.2">
      <c r="BV59042" s="22"/>
      <c r="BW59042" s="22"/>
      <c r="BX59042" s="1"/>
    </row>
    <row r="59043" spans="74:76" x14ac:dyDescent="0.2">
      <c r="BV59043" s="22"/>
      <c r="BW59043" s="22"/>
      <c r="BX59043" s="1"/>
    </row>
    <row r="59044" spans="74:76" x14ac:dyDescent="0.2">
      <c r="BV59044" s="22"/>
      <c r="BW59044" s="22"/>
      <c r="BX59044" s="1"/>
    </row>
    <row r="59045" spans="74:76" x14ac:dyDescent="0.2">
      <c r="BV59045" s="22"/>
      <c r="BW59045" s="22"/>
      <c r="BX59045" s="1"/>
    </row>
    <row r="59046" spans="74:76" x14ac:dyDescent="0.2">
      <c r="BV59046" s="22"/>
      <c r="BW59046" s="22"/>
      <c r="BX59046" s="1"/>
    </row>
    <row r="59047" spans="74:76" x14ac:dyDescent="0.2">
      <c r="BV59047" s="22"/>
      <c r="BW59047" s="22"/>
      <c r="BX59047" s="1"/>
    </row>
    <row r="59048" spans="74:76" x14ac:dyDescent="0.2">
      <c r="BV59048" s="22"/>
      <c r="BW59048" s="22"/>
      <c r="BX59048" s="1"/>
    </row>
    <row r="59049" spans="74:76" x14ac:dyDescent="0.2">
      <c r="BV59049" s="22"/>
      <c r="BW59049" s="22"/>
      <c r="BX59049" s="1"/>
    </row>
    <row r="59050" spans="74:76" x14ac:dyDescent="0.2">
      <c r="BV59050" s="22"/>
      <c r="BW59050" s="22"/>
      <c r="BX59050" s="1"/>
    </row>
    <row r="59051" spans="74:76" x14ac:dyDescent="0.2">
      <c r="BV59051" s="22"/>
      <c r="BW59051" s="22"/>
      <c r="BX59051" s="1"/>
    </row>
    <row r="59052" spans="74:76" x14ac:dyDescent="0.2">
      <c r="BV59052" s="22"/>
      <c r="BW59052" s="22"/>
      <c r="BX59052" s="1"/>
    </row>
    <row r="59053" spans="74:76" x14ac:dyDescent="0.2">
      <c r="BV59053" s="22"/>
      <c r="BW59053" s="22"/>
      <c r="BX59053" s="1"/>
    </row>
    <row r="59054" spans="74:76" x14ac:dyDescent="0.2">
      <c r="BV59054" s="22"/>
      <c r="BW59054" s="22"/>
      <c r="BX59054" s="1"/>
    </row>
    <row r="59055" spans="74:76" x14ac:dyDescent="0.2">
      <c r="BV59055" s="22"/>
      <c r="BW59055" s="22"/>
      <c r="BX59055" s="1"/>
    </row>
    <row r="59056" spans="74:76" x14ac:dyDescent="0.2">
      <c r="BV59056" s="22"/>
      <c r="BW59056" s="22"/>
      <c r="BX59056" s="1"/>
    </row>
    <row r="59057" spans="74:76" x14ac:dyDescent="0.2">
      <c r="BV59057" s="22"/>
      <c r="BW59057" s="22"/>
      <c r="BX59057" s="1"/>
    </row>
    <row r="59058" spans="74:76" x14ac:dyDescent="0.2">
      <c r="BV59058" s="22"/>
      <c r="BW59058" s="22"/>
      <c r="BX59058" s="1"/>
    </row>
    <row r="59059" spans="74:76" x14ac:dyDescent="0.2">
      <c r="BV59059" s="22"/>
      <c r="BW59059" s="22"/>
      <c r="BX59059" s="1"/>
    </row>
    <row r="59060" spans="74:76" x14ac:dyDescent="0.2">
      <c r="BV59060" s="22"/>
      <c r="BW59060" s="22"/>
      <c r="BX59060" s="1"/>
    </row>
    <row r="59061" spans="74:76" x14ac:dyDescent="0.2">
      <c r="BV59061" s="22"/>
      <c r="BW59061" s="22"/>
      <c r="BX59061" s="1"/>
    </row>
    <row r="59062" spans="74:76" x14ac:dyDescent="0.2">
      <c r="BV59062" s="22"/>
      <c r="BW59062" s="22"/>
      <c r="BX59062" s="1"/>
    </row>
    <row r="59063" spans="74:76" x14ac:dyDescent="0.2">
      <c r="BV59063" s="22"/>
      <c r="BW59063" s="22"/>
      <c r="BX59063" s="1"/>
    </row>
    <row r="59064" spans="74:76" x14ac:dyDescent="0.2">
      <c r="BV59064" s="22"/>
      <c r="BW59064" s="22"/>
      <c r="BX59064" s="1"/>
    </row>
    <row r="59065" spans="74:76" x14ac:dyDescent="0.2">
      <c r="BV59065" s="22"/>
      <c r="BW59065" s="22"/>
      <c r="BX59065" s="1"/>
    </row>
    <row r="59066" spans="74:76" x14ac:dyDescent="0.2">
      <c r="BV59066" s="22"/>
      <c r="BW59066" s="22"/>
      <c r="BX59066" s="1"/>
    </row>
    <row r="59067" spans="74:76" x14ac:dyDescent="0.2">
      <c r="BV59067" s="22"/>
      <c r="BW59067" s="22"/>
      <c r="BX59067" s="1"/>
    </row>
    <row r="59068" spans="74:76" x14ac:dyDescent="0.2">
      <c r="BV59068" s="22"/>
      <c r="BW59068" s="22"/>
      <c r="BX59068" s="1"/>
    </row>
    <row r="59069" spans="74:76" x14ac:dyDescent="0.2">
      <c r="BV59069" s="22"/>
      <c r="BW59069" s="22"/>
      <c r="BX59069" s="1"/>
    </row>
    <row r="59070" spans="74:76" x14ac:dyDescent="0.2">
      <c r="BV59070" s="22"/>
      <c r="BW59070" s="22"/>
      <c r="BX59070" s="1"/>
    </row>
    <row r="59071" spans="74:76" x14ac:dyDescent="0.2">
      <c r="BV59071" s="22"/>
      <c r="BW59071" s="22"/>
      <c r="BX59071" s="1"/>
    </row>
    <row r="59072" spans="74:76" x14ac:dyDescent="0.2">
      <c r="BV59072" s="22"/>
      <c r="BW59072" s="22"/>
      <c r="BX59072" s="1"/>
    </row>
    <row r="59073" spans="74:76" x14ac:dyDescent="0.2">
      <c r="BV59073" s="22"/>
      <c r="BW59073" s="22"/>
      <c r="BX59073" s="1"/>
    </row>
    <row r="59074" spans="74:76" x14ac:dyDescent="0.2">
      <c r="BV59074" s="22"/>
      <c r="BW59074" s="22"/>
      <c r="BX59074" s="1"/>
    </row>
    <row r="59075" spans="74:76" x14ac:dyDescent="0.2">
      <c r="BV59075" s="22"/>
      <c r="BW59075" s="22"/>
      <c r="BX59075" s="1"/>
    </row>
    <row r="59076" spans="74:76" x14ac:dyDescent="0.2">
      <c r="BV59076" s="22"/>
      <c r="BW59076" s="22"/>
      <c r="BX59076" s="1"/>
    </row>
    <row r="59077" spans="74:76" x14ac:dyDescent="0.2">
      <c r="BV59077" s="22"/>
      <c r="BW59077" s="22"/>
      <c r="BX59077" s="1"/>
    </row>
    <row r="59078" spans="74:76" x14ac:dyDescent="0.2">
      <c r="BV59078" s="22"/>
      <c r="BW59078" s="22"/>
      <c r="BX59078" s="1"/>
    </row>
    <row r="59079" spans="74:76" x14ac:dyDescent="0.2">
      <c r="BV59079" s="22"/>
      <c r="BW59079" s="22"/>
      <c r="BX59079" s="1"/>
    </row>
    <row r="59080" spans="74:76" x14ac:dyDescent="0.2">
      <c r="BV59080" s="22"/>
      <c r="BW59080" s="22"/>
      <c r="BX59080" s="1"/>
    </row>
    <row r="59081" spans="74:76" x14ac:dyDescent="0.2">
      <c r="BV59081" s="22"/>
      <c r="BW59081" s="22"/>
      <c r="BX59081" s="1"/>
    </row>
    <row r="59082" spans="74:76" x14ac:dyDescent="0.2">
      <c r="BV59082" s="22"/>
      <c r="BW59082" s="22"/>
      <c r="BX59082" s="1"/>
    </row>
    <row r="59083" spans="74:76" x14ac:dyDescent="0.2">
      <c r="BV59083" s="22"/>
      <c r="BW59083" s="22"/>
      <c r="BX59083" s="1"/>
    </row>
    <row r="59084" spans="74:76" x14ac:dyDescent="0.2">
      <c r="BV59084" s="22"/>
      <c r="BW59084" s="22"/>
      <c r="BX59084" s="1"/>
    </row>
    <row r="59085" spans="74:76" x14ac:dyDescent="0.2">
      <c r="BV59085" s="22"/>
      <c r="BW59085" s="22"/>
      <c r="BX59085" s="1"/>
    </row>
    <row r="59086" spans="74:76" x14ac:dyDescent="0.2">
      <c r="BV59086" s="22"/>
      <c r="BW59086" s="22"/>
      <c r="BX59086" s="1"/>
    </row>
    <row r="59087" spans="74:76" x14ac:dyDescent="0.2">
      <c r="BV59087" s="22"/>
      <c r="BW59087" s="22"/>
      <c r="BX59087" s="1"/>
    </row>
    <row r="59088" spans="74:76" x14ac:dyDescent="0.2">
      <c r="BV59088" s="22"/>
      <c r="BW59088" s="22"/>
      <c r="BX59088" s="1"/>
    </row>
    <row r="59089" spans="74:76" x14ac:dyDescent="0.2">
      <c r="BV59089" s="22"/>
      <c r="BW59089" s="22"/>
      <c r="BX59089" s="1"/>
    </row>
    <row r="59090" spans="74:76" x14ac:dyDescent="0.2">
      <c r="BV59090" s="22"/>
      <c r="BW59090" s="22"/>
      <c r="BX59090" s="1"/>
    </row>
    <row r="59091" spans="74:76" x14ac:dyDescent="0.2">
      <c r="BV59091" s="22"/>
      <c r="BW59091" s="22"/>
      <c r="BX59091" s="1"/>
    </row>
    <row r="59092" spans="74:76" x14ac:dyDescent="0.2">
      <c r="BV59092" s="22"/>
      <c r="BW59092" s="22"/>
      <c r="BX59092" s="1"/>
    </row>
    <row r="59093" spans="74:76" x14ac:dyDescent="0.2">
      <c r="BV59093" s="22"/>
      <c r="BW59093" s="22"/>
      <c r="BX59093" s="1"/>
    </row>
    <row r="59094" spans="74:76" x14ac:dyDescent="0.2">
      <c r="BV59094" s="22"/>
      <c r="BW59094" s="22"/>
      <c r="BX59094" s="1"/>
    </row>
    <row r="59095" spans="74:76" x14ac:dyDescent="0.2">
      <c r="BV59095" s="22"/>
      <c r="BW59095" s="22"/>
      <c r="BX59095" s="1"/>
    </row>
    <row r="59096" spans="74:76" x14ac:dyDescent="0.2">
      <c r="BV59096" s="22"/>
      <c r="BW59096" s="22"/>
      <c r="BX59096" s="1"/>
    </row>
    <row r="59097" spans="74:76" x14ac:dyDescent="0.2">
      <c r="BV59097" s="22"/>
      <c r="BW59097" s="22"/>
      <c r="BX59097" s="1"/>
    </row>
    <row r="59098" spans="74:76" x14ac:dyDescent="0.2">
      <c r="BV59098" s="22"/>
      <c r="BW59098" s="22"/>
      <c r="BX59098" s="1"/>
    </row>
    <row r="59099" spans="74:76" x14ac:dyDescent="0.2">
      <c r="BV59099" s="22"/>
      <c r="BW59099" s="22"/>
      <c r="BX59099" s="1"/>
    </row>
    <row r="59100" spans="74:76" x14ac:dyDescent="0.2">
      <c r="BV59100" s="22"/>
      <c r="BW59100" s="22"/>
      <c r="BX59100" s="1"/>
    </row>
    <row r="59101" spans="74:76" x14ac:dyDescent="0.2">
      <c r="BV59101" s="22"/>
      <c r="BW59101" s="22"/>
      <c r="BX59101" s="1"/>
    </row>
    <row r="59102" spans="74:76" x14ac:dyDescent="0.2">
      <c r="BV59102" s="22"/>
      <c r="BW59102" s="22"/>
      <c r="BX59102" s="1"/>
    </row>
    <row r="59103" spans="74:76" x14ac:dyDescent="0.2">
      <c r="BV59103" s="22"/>
      <c r="BW59103" s="22"/>
      <c r="BX59103" s="1"/>
    </row>
    <row r="59104" spans="74:76" x14ac:dyDescent="0.2">
      <c r="BV59104" s="22"/>
      <c r="BW59104" s="22"/>
      <c r="BX59104" s="1"/>
    </row>
    <row r="59105" spans="74:76" x14ac:dyDescent="0.2">
      <c r="BV59105" s="22"/>
      <c r="BW59105" s="22"/>
      <c r="BX59105" s="1"/>
    </row>
    <row r="59106" spans="74:76" x14ac:dyDescent="0.2">
      <c r="BV59106" s="22"/>
      <c r="BW59106" s="22"/>
      <c r="BX59106" s="1"/>
    </row>
    <row r="59107" spans="74:76" x14ac:dyDescent="0.2">
      <c r="BV59107" s="22"/>
      <c r="BW59107" s="22"/>
      <c r="BX59107" s="1"/>
    </row>
    <row r="59108" spans="74:76" x14ac:dyDescent="0.2">
      <c r="BV59108" s="22"/>
      <c r="BW59108" s="22"/>
      <c r="BX59108" s="1"/>
    </row>
    <row r="59109" spans="74:76" x14ac:dyDescent="0.2">
      <c r="BV59109" s="22"/>
      <c r="BW59109" s="22"/>
      <c r="BX59109" s="1"/>
    </row>
    <row r="59110" spans="74:76" x14ac:dyDescent="0.2">
      <c r="BV59110" s="22"/>
      <c r="BW59110" s="22"/>
      <c r="BX59110" s="1"/>
    </row>
    <row r="59111" spans="74:76" x14ac:dyDescent="0.2">
      <c r="BV59111" s="22"/>
      <c r="BW59111" s="22"/>
      <c r="BX59111" s="1"/>
    </row>
    <row r="59112" spans="74:76" x14ac:dyDescent="0.2">
      <c r="BV59112" s="22"/>
      <c r="BW59112" s="22"/>
      <c r="BX59112" s="1"/>
    </row>
    <row r="59113" spans="74:76" x14ac:dyDescent="0.2">
      <c r="BV59113" s="22"/>
      <c r="BW59113" s="22"/>
      <c r="BX59113" s="1"/>
    </row>
    <row r="59114" spans="74:76" x14ac:dyDescent="0.2">
      <c r="BV59114" s="22"/>
      <c r="BW59114" s="22"/>
      <c r="BX59114" s="1"/>
    </row>
    <row r="59115" spans="74:76" x14ac:dyDescent="0.2">
      <c r="BV59115" s="22"/>
      <c r="BW59115" s="22"/>
      <c r="BX59115" s="1"/>
    </row>
    <row r="59116" spans="74:76" x14ac:dyDescent="0.2">
      <c r="BV59116" s="22"/>
      <c r="BW59116" s="22"/>
      <c r="BX59116" s="1"/>
    </row>
    <row r="59117" spans="74:76" x14ac:dyDescent="0.2">
      <c r="BV59117" s="22"/>
      <c r="BW59117" s="22"/>
      <c r="BX59117" s="1"/>
    </row>
    <row r="59118" spans="74:76" x14ac:dyDescent="0.2">
      <c r="BV59118" s="22"/>
      <c r="BW59118" s="22"/>
      <c r="BX59118" s="1"/>
    </row>
    <row r="59119" spans="74:76" x14ac:dyDescent="0.2">
      <c r="BV59119" s="22"/>
      <c r="BW59119" s="22"/>
      <c r="BX59119" s="1"/>
    </row>
    <row r="59120" spans="74:76" x14ac:dyDescent="0.2">
      <c r="BV59120" s="22"/>
      <c r="BW59120" s="22"/>
      <c r="BX59120" s="1"/>
    </row>
    <row r="59121" spans="74:76" x14ac:dyDescent="0.2">
      <c r="BV59121" s="22"/>
      <c r="BW59121" s="22"/>
      <c r="BX59121" s="1"/>
    </row>
    <row r="59122" spans="74:76" x14ac:dyDescent="0.2">
      <c r="BV59122" s="22"/>
      <c r="BW59122" s="22"/>
      <c r="BX59122" s="1"/>
    </row>
    <row r="59123" spans="74:76" x14ac:dyDescent="0.2">
      <c r="BV59123" s="22"/>
      <c r="BW59123" s="22"/>
      <c r="BX59123" s="1"/>
    </row>
    <row r="59124" spans="74:76" x14ac:dyDescent="0.2">
      <c r="BV59124" s="22"/>
      <c r="BW59124" s="22"/>
      <c r="BX59124" s="1"/>
    </row>
    <row r="59125" spans="74:76" x14ac:dyDescent="0.2">
      <c r="BV59125" s="22"/>
      <c r="BW59125" s="22"/>
      <c r="BX59125" s="1"/>
    </row>
    <row r="59126" spans="74:76" x14ac:dyDescent="0.2">
      <c r="BV59126" s="22"/>
      <c r="BW59126" s="22"/>
      <c r="BX59126" s="1"/>
    </row>
    <row r="59127" spans="74:76" x14ac:dyDescent="0.2">
      <c r="BV59127" s="22"/>
      <c r="BW59127" s="22"/>
      <c r="BX59127" s="1"/>
    </row>
    <row r="59128" spans="74:76" x14ac:dyDescent="0.2">
      <c r="BV59128" s="22"/>
      <c r="BW59128" s="22"/>
      <c r="BX59128" s="1"/>
    </row>
    <row r="59129" spans="74:76" x14ac:dyDescent="0.2">
      <c r="BV59129" s="22"/>
      <c r="BW59129" s="22"/>
      <c r="BX59129" s="1"/>
    </row>
    <row r="59130" spans="74:76" x14ac:dyDescent="0.2">
      <c r="BV59130" s="22"/>
      <c r="BW59130" s="22"/>
      <c r="BX59130" s="1"/>
    </row>
    <row r="59131" spans="74:76" x14ac:dyDescent="0.2">
      <c r="BV59131" s="22"/>
      <c r="BW59131" s="22"/>
      <c r="BX59131" s="1"/>
    </row>
    <row r="59132" spans="74:76" x14ac:dyDescent="0.2">
      <c r="BV59132" s="22"/>
      <c r="BW59132" s="22"/>
      <c r="BX59132" s="1"/>
    </row>
    <row r="59133" spans="74:76" x14ac:dyDescent="0.2">
      <c r="BV59133" s="22"/>
      <c r="BW59133" s="22"/>
      <c r="BX59133" s="1"/>
    </row>
    <row r="59134" spans="74:76" x14ac:dyDescent="0.2">
      <c r="BV59134" s="22"/>
      <c r="BW59134" s="22"/>
      <c r="BX59134" s="1"/>
    </row>
    <row r="59135" spans="74:76" x14ac:dyDescent="0.2">
      <c r="BV59135" s="22"/>
      <c r="BW59135" s="22"/>
      <c r="BX59135" s="1"/>
    </row>
    <row r="59136" spans="74:76" x14ac:dyDescent="0.2">
      <c r="BV59136" s="22"/>
      <c r="BW59136" s="22"/>
      <c r="BX59136" s="1"/>
    </row>
    <row r="59137" spans="74:76" x14ac:dyDescent="0.2">
      <c r="BV59137" s="22"/>
      <c r="BW59137" s="22"/>
      <c r="BX59137" s="1"/>
    </row>
    <row r="59138" spans="74:76" x14ac:dyDescent="0.2">
      <c r="BV59138" s="22"/>
      <c r="BW59138" s="22"/>
      <c r="BX59138" s="1"/>
    </row>
    <row r="59139" spans="74:76" x14ac:dyDescent="0.2">
      <c r="BV59139" s="22"/>
      <c r="BW59139" s="22"/>
      <c r="BX59139" s="1"/>
    </row>
    <row r="59140" spans="74:76" x14ac:dyDescent="0.2">
      <c r="BV59140" s="22"/>
      <c r="BW59140" s="22"/>
      <c r="BX59140" s="1"/>
    </row>
    <row r="59141" spans="74:76" x14ac:dyDescent="0.2">
      <c r="BV59141" s="22"/>
      <c r="BW59141" s="22"/>
      <c r="BX59141" s="1"/>
    </row>
    <row r="59142" spans="74:76" x14ac:dyDescent="0.2">
      <c r="BV59142" s="22"/>
      <c r="BW59142" s="22"/>
      <c r="BX59142" s="1"/>
    </row>
    <row r="59143" spans="74:76" x14ac:dyDescent="0.2">
      <c r="BV59143" s="22"/>
      <c r="BW59143" s="22"/>
      <c r="BX59143" s="1"/>
    </row>
    <row r="59144" spans="74:76" x14ac:dyDescent="0.2">
      <c r="BV59144" s="22"/>
      <c r="BW59144" s="22"/>
      <c r="BX59144" s="1"/>
    </row>
    <row r="59145" spans="74:76" x14ac:dyDescent="0.2">
      <c r="BV59145" s="22"/>
      <c r="BW59145" s="22"/>
      <c r="BX59145" s="1"/>
    </row>
    <row r="59146" spans="74:76" x14ac:dyDescent="0.2">
      <c r="BV59146" s="22"/>
      <c r="BW59146" s="22"/>
      <c r="BX59146" s="1"/>
    </row>
    <row r="59147" spans="74:76" x14ac:dyDescent="0.2">
      <c r="BV59147" s="22"/>
      <c r="BW59147" s="22"/>
      <c r="BX59147" s="1"/>
    </row>
    <row r="59148" spans="74:76" x14ac:dyDescent="0.2">
      <c r="BV59148" s="22"/>
      <c r="BW59148" s="22"/>
      <c r="BX59148" s="1"/>
    </row>
    <row r="59149" spans="74:76" x14ac:dyDescent="0.2">
      <c r="BV59149" s="22"/>
      <c r="BW59149" s="22"/>
      <c r="BX59149" s="1"/>
    </row>
    <row r="59150" spans="74:76" x14ac:dyDescent="0.2">
      <c r="BV59150" s="22"/>
      <c r="BW59150" s="22"/>
      <c r="BX59150" s="1"/>
    </row>
    <row r="59151" spans="74:76" x14ac:dyDescent="0.2">
      <c r="BV59151" s="22"/>
      <c r="BW59151" s="22"/>
      <c r="BX59151" s="1"/>
    </row>
    <row r="59152" spans="74:76" x14ac:dyDescent="0.2">
      <c r="BV59152" s="22"/>
      <c r="BW59152" s="22"/>
      <c r="BX59152" s="1"/>
    </row>
    <row r="59153" spans="74:76" x14ac:dyDescent="0.2">
      <c r="BV59153" s="22"/>
      <c r="BW59153" s="22"/>
      <c r="BX59153" s="1"/>
    </row>
    <row r="59154" spans="74:76" x14ac:dyDescent="0.2">
      <c r="BV59154" s="22"/>
      <c r="BW59154" s="22"/>
      <c r="BX59154" s="1"/>
    </row>
    <row r="59155" spans="74:76" x14ac:dyDescent="0.2">
      <c r="BV59155" s="22"/>
      <c r="BW59155" s="22"/>
      <c r="BX59155" s="1"/>
    </row>
    <row r="59156" spans="74:76" x14ac:dyDescent="0.2">
      <c r="BV59156" s="22"/>
      <c r="BW59156" s="22"/>
      <c r="BX59156" s="1"/>
    </row>
    <row r="59157" spans="74:76" x14ac:dyDescent="0.2">
      <c r="BV59157" s="22"/>
      <c r="BW59157" s="22"/>
      <c r="BX59157" s="1"/>
    </row>
    <row r="59158" spans="74:76" x14ac:dyDescent="0.2">
      <c r="BV59158" s="22"/>
      <c r="BW59158" s="22"/>
      <c r="BX59158" s="1"/>
    </row>
    <row r="59159" spans="74:76" x14ac:dyDescent="0.2">
      <c r="BV59159" s="22"/>
      <c r="BW59159" s="22"/>
      <c r="BX59159" s="1"/>
    </row>
    <row r="59160" spans="74:76" x14ac:dyDescent="0.2">
      <c r="BV59160" s="22"/>
      <c r="BW59160" s="22"/>
      <c r="BX59160" s="1"/>
    </row>
    <row r="59161" spans="74:76" x14ac:dyDescent="0.2">
      <c r="BV59161" s="22"/>
      <c r="BW59161" s="22"/>
      <c r="BX59161" s="1"/>
    </row>
    <row r="59162" spans="74:76" x14ac:dyDescent="0.2">
      <c r="BV59162" s="22"/>
      <c r="BW59162" s="22"/>
      <c r="BX59162" s="1"/>
    </row>
    <row r="59163" spans="74:76" x14ac:dyDescent="0.2">
      <c r="BV59163" s="22"/>
      <c r="BW59163" s="22"/>
      <c r="BX59163" s="1"/>
    </row>
    <row r="59164" spans="74:76" x14ac:dyDescent="0.2">
      <c r="BV59164" s="22"/>
      <c r="BW59164" s="22"/>
      <c r="BX59164" s="1"/>
    </row>
    <row r="59165" spans="74:76" x14ac:dyDescent="0.2">
      <c r="BV59165" s="22"/>
      <c r="BW59165" s="22"/>
      <c r="BX59165" s="1"/>
    </row>
    <row r="59166" spans="74:76" x14ac:dyDescent="0.2">
      <c r="BV59166" s="22"/>
      <c r="BW59166" s="22"/>
      <c r="BX59166" s="1"/>
    </row>
    <row r="59167" spans="74:76" x14ac:dyDescent="0.2">
      <c r="BV59167" s="22"/>
      <c r="BW59167" s="22"/>
      <c r="BX59167" s="1"/>
    </row>
    <row r="59168" spans="74:76" x14ac:dyDescent="0.2">
      <c r="BV59168" s="22"/>
      <c r="BW59168" s="22"/>
      <c r="BX59168" s="1"/>
    </row>
    <row r="59169" spans="74:76" x14ac:dyDescent="0.2">
      <c r="BV59169" s="22"/>
      <c r="BW59169" s="22"/>
      <c r="BX59169" s="1"/>
    </row>
    <row r="59170" spans="74:76" x14ac:dyDescent="0.2">
      <c r="BV59170" s="22"/>
      <c r="BW59170" s="22"/>
      <c r="BX59170" s="1"/>
    </row>
    <row r="59171" spans="74:76" x14ac:dyDescent="0.2">
      <c r="BV59171" s="22"/>
      <c r="BW59171" s="22"/>
      <c r="BX59171" s="1"/>
    </row>
    <row r="59172" spans="74:76" x14ac:dyDescent="0.2">
      <c r="BV59172" s="22"/>
      <c r="BW59172" s="22"/>
      <c r="BX59172" s="1"/>
    </row>
    <row r="59173" spans="74:76" x14ac:dyDescent="0.2">
      <c r="BV59173" s="22"/>
      <c r="BW59173" s="22"/>
      <c r="BX59173" s="1"/>
    </row>
    <row r="59174" spans="74:76" x14ac:dyDescent="0.2">
      <c r="BV59174" s="22"/>
      <c r="BW59174" s="22"/>
      <c r="BX59174" s="1"/>
    </row>
    <row r="59175" spans="74:76" x14ac:dyDescent="0.2">
      <c r="BV59175" s="22"/>
      <c r="BW59175" s="22"/>
      <c r="BX59175" s="1"/>
    </row>
    <row r="59176" spans="74:76" x14ac:dyDescent="0.2">
      <c r="BV59176" s="22"/>
      <c r="BW59176" s="22"/>
      <c r="BX59176" s="1"/>
    </row>
    <row r="59177" spans="74:76" x14ac:dyDescent="0.2">
      <c r="BV59177" s="22"/>
      <c r="BW59177" s="22"/>
      <c r="BX59177" s="1"/>
    </row>
    <row r="59178" spans="74:76" x14ac:dyDescent="0.2">
      <c r="BV59178" s="22"/>
      <c r="BW59178" s="22"/>
      <c r="BX59178" s="1"/>
    </row>
    <row r="59179" spans="74:76" x14ac:dyDescent="0.2">
      <c r="BV59179" s="22"/>
      <c r="BW59179" s="22"/>
      <c r="BX59179" s="1"/>
    </row>
    <row r="59180" spans="74:76" x14ac:dyDescent="0.2">
      <c r="BV59180" s="22"/>
      <c r="BW59180" s="22"/>
      <c r="BX59180" s="1"/>
    </row>
    <row r="59181" spans="74:76" x14ac:dyDescent="0.2">
      <c r="BV59181" s="22"/>
      <c r="BW59181" s="22"/>
      <c r="BX59181" s="1"/>
    </row>
    <row r="59182" spans="74:76" x14ac:dyDescent="0.2">
      <c r="BV59182" s="22"/>
      <c r="BW59182" s="22"/>
      <c r="BX59182" s="1"/>
    </row>
    <row r="59183" spans="74:76" x14ac:dyDescent="0.2">
      <c r="BV59183" s="22"/>
      <c r="BW59183" s="22"/>
      <c r="BX59183" s="1"/>
    </row>
    <row r="59184" spans="74:76" x14ac:dyDescent="0.2">
      <c r="BV59184" s="22"/>
      <c r="BW59184" s="22"/>
      <c r="BX59184" s="1"/>
    </row>
    <row r="59185" spans="74:76" x14ac:dyDescent="0.2">
      <c r="BV59185" s="22"/>
      <c r="BW59185" s="22"/>
      <c r="BX59185" s="1"/>
    </row>
    <row r="59186" spans="74:76" x14ac:dyDescent="0.2">
      <c r="BV59186" s="22"/>
      <c r="BW59186" s="22"/>
      <c r="BX59186" s="1"/>
    </row>
    <row r="59187" spans="74:76" x14ac:dyDescent="0.2">
      <c r="BV59187" s="22"/>
      <c r="BW59187" s="22"/>
      <c r="BX59187" s="1"/>
    </row>
    <row r="59188" spans="74:76" x14ac:dyDescent="0.2">
      <c r="BV59188" s="22"/>
      <c r="BW59188" s="22"/>
      <c r="BX59188" s="1"/>
    </row>
    <row r="59189" spans="74:76" x14ac:dyDescent="0.2">
      <c r="BV59189" s="22"/>
      <c r="BW59189" s="22"/>
      <c r="BX59189" s="1"/>
    </row>
    <row r="59190" spans="74:76" x14ac:dyDescent="0.2">
      <c r="BV59190" s="22"/>
      <c r="BW59190" s="22"/>
      <c r="BX59190" s="1"/>
    </row>
    <row r="59191" spans="74:76" x14ac:dyDescent="0.2">
      <c r="BV59191" s="22"/>
      <c r="BW59191" s="22"/>
      <c r="BX59191" s="1"/>
    </row>
    <row r="59192" spans="74:76" x14ac:dyDescent="0.2">
      <c r="BV59192" s="22"/>
      <c r="BW59192" s="22"/>
      <c r="BX59192" s="1"/>
    </row>
    <row r="59193" spans="74:76" x14ac:dyDescent="0.2">
      <c r="BV59193" s="22"/>
      <c r="BW59193" s="22"/>
      <c r="BX59193" s="1"/>
    </row>
    <row r="59194" spans="74:76" x14ac:dyDescent="0.2">
      <c r="BV59194" s="22"/>
      <c r="BW59194" s="22"/>
      <c r="BX59194" s="1"/>
    </row>
    <row r="59195" spans="74:76" x14ac:dyDescent="0.2">
      <c r="BV59195" s="22"/>
      <c r="BW59195" s="22"/>
      <c r="BX59195" s="1"/>
    </row>
    <row r="59196" spans="74:76" x14ac:dyDescent="0.2">
      <c r="BV59196" s="22"/>
      <c r="BW59196" s="22"/>
      <c r="BX59196" s="1"/>
    </row>
    <row r="59197" spans="74:76" x14ac:dyDescent="0.2">
      <c r="BV59197" s="22"/>
      <c r="BW59197" s="22"/>
      <c r="BX59197" s="1"/>
    </row>
    <row r="59198" spans="74:76" x14ac:dyDescent="0.2">
      <c r="BV59198" s="22"/>
      <c r="BW59198" s="22"/>
      <c r="BX59198" s="1"/>
    </row>
    <row r="59199" spans="74:76" x14ac:dyDescent="0.2">
      <c r="BV59199" s="22"/>
      <c r="BW59199" s="22"/>
      <c r="BX59199" s="1"/>
    </row>
    <row r="59200" spans="74:76" x14ac:dyDescent="0.2">
      <c r="BV59200" s="22"/>
      <c r="BW59200" s="22"/>
      <c r="BX59200" s="1"/>
    </row>
    <row r="59201" spans="74:76" x14ac:dyDescent="0.2">
      <c r="BV59201" s="22"/>
      <c r="BW59201" s="22"/>
      <c r="BX59201" s="1"/>
    </row>
    <row r="59202" spans="74:76" x14ac:dyDescent="0.2">
      <c r="BV59202" s="22"/>
      <c r="BW59202" s="22"/>
      <c r="BX59202" s="1"/>
    </row>
    <row r="59203" spans="74:76" x14ac:dyDescent="0.2">
      <c r="BV59203" s="22"/>
      <c r="BW59203" s="22"/>
      <c r="BX59203" s="1"/>
    </row>
    <row r="59204" spans="74:76" x14ac:dyDescent="0.2">
      <c r="BV59204" s="22"/>
      <c r="BW59204" s="22"/>
      <c r="BX59204" s="1"/>
    </row>
    <row r="59205" spans="74:76" x14ac:dyDescent="0.2">
      <c r="BV59205" s="22"/>
      <c r="BW59205" s="22"/>
      <c r="BX59205" s="1"/>
    </row>
    <row r="59206" spans="74:76" x14ac:dyDescent="0.2">
      <c r="BV59206" s="22"/>
      <c r="BW59206" s="22"/>
      <c r="BX59206" s="1"/>
    </row>
    <row r="59207" spans="74:76" x14ac:dyDescent="0.2">
      <c r="BV59207" s="22"/>
      <c r="BW59207" s="22"/>
      <c r="BX59207" s="1"/>
    </row>
    <row r="59208" spans="74:76" x14ac:dyDescent="0.2">
      <c r="BV59208" s="22"/>
      <c r="BW59208" s="22"/>
      <c r="BX59208" s="1"/>
    </row>
    <row r="59209" spans="74:76" x14ac:dyDescent="0.2">
      <c r="BV59209" s="22"/>
      <c r="BW59209" s="22"/>
      <c r="BX59209" s="1"/>
    </row>
    <row r="59210" spans="74:76" x14ac:dyDescent="0.2">
      <c r="BV59210" s="22"/>
      <c r="BW59210" s="22"/>
      <c r="BX59210" s="1"/>
    </row>
    <row r="59211" spans="74:76" x14ac:dyDescent="0.2">
      <c r="BV59211" s="22"/>
      <c r="BW59211" s="22"/>
      <c r="BX59211" s="1"/>
    </row>
    <row r="59212" spans="74:76" x14ac:dyDescent="0.2">
      <c r="BV59212" s="22"/>
      <c r="BW59212" s="22"/>
      <c r="BX59212" s="1"/>
    </row>
    <row r="59213" spans="74:76" x14ac:dyDescent="0.2">
      <c r="BV59213" s="22"/>
      <c r="BW59213" s="22"/>
      <c r="BX59213" s="1"/>
    </row>
    <row r="59214" spans="74:76" x14ac:dyDescent="0.2">
      <c r="BV59214" s="22"/>
      <c r="BW59214" s="22"/>
      <c r="BX59214" s="1"/>
    </row>
    <row r="59215" spans="74:76" x14ac:dyDescent="0.2">
      <c r="BV59215" s="22"/>
      <c r="BW59215" s="22"/>
      <c r="BX59215" s="1"/>
    </row>
    <row r="59216" spans="74:76" x14ac:dyDescent="0.2">
      <c r="BV59216" s="22"/>
      <c r="BW59216" s="22"/>
      <c r="BX59216" s="1"/>
    </row>
    <row r="59217" spans="74:76" x14ac:dyDescent="0.2">
      <c r="BV59217" s="22"/>
      <c r="BW59217" s="22"/>
      <c r="BX59217" s="1"/>
    </row>
    <row r="59218" spans="74:76" x14ac:dyDescent="0.2">
      <c r="BV59218" s="22"/>
      <c r="BW59218" s="22"/>
      <c r="BX59218" s="1"/>
    </row>
    <row r="59219" spans="74:76" x14ac:dyDescent="0.2">
      <c r="BV59219" s="22"/>
      <c r="BW59219" s="22"/>
      <c r="BX59219" s="1"/>
    </row>
    <row r="59220" spans="74:76" x14ac:dyDescent="0.2">
      <c r="BV59220" s="22"/>
      <c r="BW59220" s="22"/>
      <c r="BX59220" s="1"/>
    </row>
    <row r="59221" spans="74:76" x14ac:dyDescent="0.2">
      <c r="BV59221" s="22"/>
      <c r="BW59221" s="22"/>
      <c r="BX59221" s="1"/>
    </row>
    <row r="59222" spans="74:76" x14ac:dyDescent="0.2">
      <c r="BV59222" s="22"/>
      <c r="BW59222" s="22"/>
      <c r="BX59222" s="1"/>
    </row>
    <row r="59223" spans="74:76" x14ac:dyDescent="0.2">
      <c r="BV59223" s="22"/>
      <c r="BW59223" s="22"/>
      <c r="BX59223" s="1"/>
    </row>
    <row r="59224" spans="74:76" x14ac:dyDescent="0.2">
      <c r="BV59224" s="22"/>
      <c r="BW59224" s="22"/>
      <c r="BX59224" s="1"/>
    </row>
    <row r="59225" spans="74:76" x14ac:dyDescent="0.2">
      <c r="BV59225" s="22"/>
      <c r="BW59225" s="22"/>
      <c r="BX59225" s="1"/>
    </row>
    <row r="59226" spans="74:76" x14ac:dyDescent="0.2">
      <c r="BV59226" s="22"/>
      <c r="BW59226" s="22"/>
      <c r="BX59226" s="1"/>
    </row>
    <row r="59227" spans="74:76" x14ac:dyDescent="0.2">
      <c r="BV59227" s="22"/>
      <c r="BW59227" s="22"/>
      <c r="BX59227" s="1"/>
    </row>
    <row r="59228" spans="74:76" x14ac:dyDescent="0.2">
      <c r="BV59228" s="22"/>
      <c r="BW59228" s="22"/>
      <c r="BX59228" s="1"/>
    </row>
    <row r="59229" spans="74:76" x14ac:dyDescent="0.2">
      <c r="BV59229" s="22"/>
      <c r="BW59229" s="22"/>
      <c r="BX59229" s="1"/>
    </row>
    <row r="59230" spans="74:76" x14ac:dyDescent="0.2">
      <c r="BV59230" s="22"/>
      <c r="BW59230" s="22"/>
      <c r="BX59230" s="1"/>
    </row>
    <row r="59231" spans="74:76" x14ac:dyDescent="0.2">
      <c r="BV59231" s="22"/>
      <c r="BW59231" s="22"/>
      <c r="BX59231" s="1"/>
    </row>
    <row r="59232" spans="74:76" x14ac:dyDescent="0.2">
      <c r="BV59232" s="22"/>
      <c r="BW59232" s="22"/>
      <c r="BX59232" s="1"/>
    </row>
    <row r="59233" spans="74:76" x14ac:dyDescent="0.2">
      <c r="BV59233" s="22"/>
      <c r="BW59233" s="22"/>
      <c r="BX59233" s="1"/>
    </row>
    <row r="59234" spans="74:76" x14ac:dyDescent="0.2">
      <c r="BV59234" s="22"/>
      <c r="BW59234" s="22"/>
      <c r="BX59234" s="1"/>
    </row>
    <row r="59235" spans="74:76" x14ac:dyDescent="0.2">
      <c r="BV59235" s="22"/>
      <c r="BW59235" s="22"/>
      <c r="BX59235" s="1"/>
    </row>
    <row r="59236" spans="74:76" x14ac:dyDescent="0.2">
      <c r="BV59236" s="22"/>
      <c r="BW59236" s="22"/>
      <c r="BX59236" s="1"/>
    </row>
    <row r="59237" spans="74:76" x14ac:dyDescent="0.2">
      <c r="BV59237" s="22"/>
      <c r="BW59237" s="22"/>
      <c r="BX59237" s="1"/>
    </row>
    <row r="59238" spans="74:76" x14ac:dyDescent="0.2">
      <c r="BV59238" s="22"/>
      <c r="BW59238" s="22"/>
      <c r="BX59238" s="1"/>
    </row>
    <row r="59239" spans="74:76" x14ac:dyDescent="0.2">
      <c r="BV59239" s="22"/>
      <c r="BW59239" s="22"/>
      <c r="BX59239" s="1"/>
    </row>
    <row r="59240" spans="74:76" x14ac:dyDescent="0.2">
      <c r="BV59240" s="22"/>
      <c r="BW59240" s="22"/>
      <c r="BX59240" s="1"/>
    </row>
    <row r="59241" spans="74:76" x14ac:dyDescent="0.2">
      <c r="BV59241" s="22"/>
      <c r="BW59241" s="22"/>
      <c r="BX59241" s="1"/>
    </row>
    <row r="59242" spans="74:76" x14ac:dyDescent="0.2">
      <c r="BV59242" s="22"/>
      <c r="BW59242" s="22"/>
      <c r="BX59242" s="1"/>
    </row>
    <row r="59243" spans="74:76" x14ac:dyDescent="0.2">
      <c r="BV59243" s="22"/>
      <c r="BW59243" s="22"/>
      <c r="BX59243" s="1"/>
    </row>
    <row r="59244" spans="74:76" x14ac:dyDescent="0.2">
      <c r="BV59244" s="22"/>
      <c r="BW59244" s="22"/>
      <c r="BX59244" s="1"/>
    </row>
    <row r="59245" spans="74:76" x14ac:dyDescent="0.2">
      <c r="BV59245" s="22"/>
      <c r="BW59245" s="22"/>
      <c r="BX59245" s="1"/>
    </row>
    <row r="59246" spans="74:76" x14ac:dyDescent="0.2">
      <c r="BV59246" s="22"/>
      <c r="BW59246" s="22"/>
      <c r="BX59246" s="1"/>
    </row>
    <row r="59247" spans="74:76" x14ac:dyDescent="0.2">
      <c r="BV59247" s="22"/>
      <c r="BW59247" s="22"/>
      <c r="BX59247" s="1"/>
    </row>
    <row r="59248" spans="74:76" x14ac:dyDescent="0.2">
      <c r="BV59248" s="22"/>
      <c r="BW59248" s="22"/>
      <c r="BX59248" s="1"/>
    </row>
    <row r="59249" spans="74:76" x14ac:dyDescent="0.2">
      <c r="BV59249" s="22"/>
      <c r="BW59249" s="22"/>
      <c r="BX59249" s="1"/>
    </row>
    <row r="59250" spans="74:76" x14ac:dyDescent="0.2">
      <c r="BV59250" s="22"/>
      <c r="BW59250" s="22"/>
      <c r="BX59250" s="1"/>
    </row>
    <row r="59251" spans="74:76" x14ac:dyDescent="0.2">
      <c r="BV59251" s="22"/>
      <c r="BW59251" s="22"/>
      <c r="BX59251" s="1"/>
    </row>
    <row r="59252" spans="74:76" x14ac:dyDescent="0.2">
      <c r="BV59252" s="22"/>
      <c r="BW59252" s="22"/>
      <c r="BX59252" s="1"/>
    </row>
    <row r="59253" spans="74:76" x14ac:dyDescent="0.2">
      <c r="BV59253" s="22"/>
      <c r="BW59253" s="22"/>
      <c r="BX59253" s="1"/>
    </row>
    <row r="59254" spans="74:76" x14ac:dyDescent="0.2">
      <c r="BV59254" s="22"/>
      <c r="BW59254" s="22"/>
      <c r="BX59254" s="1"/>
    </row>
    <row r="59255" spans="74:76" x14ac:dyDescent="0.2">
      <c r="BV59255" s="22"/>
      <c r="BW59255" s="22"/>
      <c r="BX59255" s="1"/>
    </row>
    <row r="59256" spans="74:76" x14ac:dyDescent="0.2">
      <c r="BV59256" s="22"/>
      <c r="BW59256" s="22"/>
      <c r="BX59256" s="1"/>
    </row>
    <row r="59257" spans="74:76" x14ac:dyDescent="0.2">
      <c r="BV59257" s="22"/>
      <c r="BW59257" s="22"/>
      <c r="BX59257" s="1"/>
    </row>
    <row r="59258" spans="74:76" x14ac:dyDescent="0.2">
      <c r="BV59258" s="22"/>
      <c r="BW59258" s="22"/>
      <c r="BX59258" s="1"/>
    </row>
    <row r="59259" spans="74:76" x14ac:dyDescent="0.2">
      <c r="BV59259" s="22"/>
      <c r="BW59259" s="22"/>
      <c r="BX59259" s="1"/>
    </row>
    <row r="59260" spans="74:76" x14ac:dyDescent="0.2">
      <c r="BV59260" s="22"/>
      <c r="BW59260" s="22"/>
      <c r="BX59260" s="1"/>
    </row>
    <row r="59261" spans="74:76" x14ac:dyDescent="0.2">
      <c r="BV59261" s="22"/>
      <c r="BW59261" s="22"/>
      <c r="BX59261" s="1"/>
    </row>
    <row r="59262" spans="74:76" x14ac:dyDescent="0.2">
      <c r="BV59262" s="22"/>
      <c r="BW59262" s="22"/>
      <c r="BX59262" s="1"/>
    </row>
    <row r="59263" spans="74:76" x14ac:dyDescent="0.2">
      <c r="BV59263" s="22"/>
      <c r="BW59263" s="22"/>
      <c r="BX59263" s="1"/>
    </row>
    <row r="59264" spans="74:76" x14ac:dyDescent="0.2">
      <c r="BV59264" s="22"/>
      <c r="BW59264" s="22"/>
      <c r="BX59264" s="1"/>
    </row>
    <row r="59265" spans="74:76" x14ac:dyDescent="0.2">
      <c r="BV59265" s="22"/>
      <c r="BW59265" s="22"/>
      <c r="BX59265" s="1"/>
    </row>
    <row r="59266" spans="74:76" x14ac:dyDescent="0.2">
      <c r="BV59266" s="22"/>
      <c r="BW59266" s="22"/>
      <c r="BX59266" s="1"/>
    </row>
    <row r="59267" spans="74:76" x14ac:dyDescent="0.2">
      <c r="BV59267" s="22"/>
      <c r="BW59267" s="22"/>
      <c r="BX59267" s="1"/>
    </row>
    <row r="59268" spans="74:76" x14ac:dyDescent="0.2">
      <c r="BV59268" s="22"/>
      <c r="BW59268" s="22"/>
      <c r="BX59268" s="1"/>
    </row>
    <row r="59269" spans="74:76" x14ac:dyDescent="0.2">
      <c r="BV59269" s="22"/>
      <c r="BW59269" s="22"/>
      <c r="BX59269" s="1"/>
    </row>
    <row r="59270" spans="74:76" x14ac:dyDescent="0.2">
      <c r="BV59270" s="22"/>
      <c r="BW59270" s="22"/>
      <c r="BX59270" s="1"/>
    </row>
    <row r="59271" spans="74:76" x14ac:dyDescent="0.2">
      <c r="BV59271" s="22"/>
      <c r="BW59271" s="22"/>
      <c r="BX59271" s="1"/>
    </row>
    <row r="59272" spans="74:76" x14ac:dyDescent="0.2">
      <c r="BV59272" s="22"/>
      <c r="BW59272" s="22"/>
      <c r="BX59272" s="1"/>
    </row>
    <row r="59273" spans="74:76" x14ac:dyDescent="0.2">
      <c r="BV59273" s="22"/>
      <c r="BW59273" s="22"/>
      <c r="BX59273" s="1"/>
    </row>
    <row r="59274" spans="74:76" x14ac:dyDescent="0.2">
      <c r="BV59274" s="22"/>
      <c r="BW59274" s="22"/>
      <c r="BX59274" s="1"/>
    </row>
    <row r="59275" spans="74:76" x14ac:dyDescent="0.2">
      <c r="BV59275" s="22"/>
      <c r="BW59275" s="22"/>
      <c r="BX59275" s="1"/>
    </row>
    <row r="59276" spans="74:76" x14ac:dyDescent="0.2">
      <c r="BV59276" s="22"/>
      <c r="BW59276" s="22"/>
      <c r="BX59276" s="1"/>
    </row>
    <row r="59277" spans="74:76" x14ac:dyDescent="0.2">
      <c r="BV59277" s="22"/>
      <c r="BW59277" s="22"/>
      <c r="BX59277" s="1"/>
    </row>
    <row r="59278" spans="74:76" x14ac:dyDescent="0.2">
      <c r="BV59278" s="22"/>
      <c r="BW59278" s="22"/>
      <c r="BX59278" s="1"/>
    </row>
    <row r="59279" spans="74:76" x14ac:dyDescent="0.2">
      <c r="BV59279" s="22"/>
      <c r="BW59279" s="22"/>
      <c r="BX59279" s="1"/>
    </row>
    <row r="59280" spans="74:76" x14ac:dyDescent="0.2">
      <c r="BV59280" s="22"/>
      <c r="BW59280" s="22"/>
      <c r="BX59280" s="1"/>
    </row>
    <row r="59281" spans="74:76" x14ac:dyDescent="0.2">
      <c r="BV59281" s="22"/>
      <c r="BW59281" s="22"/>
      <c r="BX59281" s="1"/>
    </row>
    <row r="59282" spans="74:76" x14ac:dyDescent="0.2">
      <c r="BV59282" s="22"/>
      <c r="BW59282" s="22"/>
      <c r="BX59282" s="1"/>
    </row>
    <row r="59283" spans="74:76" x14ac:dyDescent="0.2">
      <c r="BV59283" s="22"/>
      <c r="BW59283" s="22"/>
      <c r="BX59283" s="1"/>
    </row>
    <row r="59284" spans="74:76" x14ac:dyDescent="0.2">
      <c r="BV59284" s="22"/>
      <c r="BW59284" s="22"/>
      <c r="BX59284" s="1"/>
    </row>
    <row r="59285" spans="74:76" x14ac:dyDescent="0.2">
      <c r="BV59285" s="22"/>
      <c r="BW59285" s="22"/>
      <c r="BX59285" s="1"/>
    </row>
    <row r="59286" spans="74:76" x14ac:dyDescent="0.2">
      <c r="BV59286" s="22"/>
      <c r="BW59286" s="22"/>
      <c r="BX59286" s="1"/>
    </row>
    <row r="59287" spans="74:76" x14ac:dyDescent="0.2">
      <c r="BV59287" s="22"/>
      <c r="BW59287" s="22"/>
      <c r="BX59287" s="1"/>
    </row>
    <row r="59288" spans="74:76" x14ac:dyDescent="0.2">
      <c r="BV59288" s="22"/>
      <c r="BW59288" s="22"/>
      <c r="BX59288" s="1"/>
    </row>
    <row r="59289" spans="74:76" x14ac:dyDescent="0.2">
      <c r="BV59289" s="22"/>
      <c r="BW59289" s="22"/>
      <c r="BX59289" s="1"/>
    </row>
    <row r="59290" spans="74:76" x14ac:dyDescent="0.2">
      <c r="BV59290" s="22"/>
      <c r="BW59290" s="22"/>
      <c r="BX59290" s="1"/>
    </row>
    <row r="59291" spans="74:76" x14ac:dyDescent="0.2">
      <c r="BV59291" s="22"/>
      <c r="BW59291" s="22"/>
      <c r="BX59291" s="1"/>
    </row>
    <row r="59292" spans="74:76" x14ac:dyDescent="0.2">
      <c r="BV59292" s="22"/>
      <c r="BW59292" s="22"/>
      <c r="BX59292" s="1"/>
    </row>
    <row r="59293" spans="74:76" x14ac:dyDescent="0.2">
      <c r="BV59293" s="22"/>
      <c r="BW59293" s="22"/>
      <c r="BX59293" s="1"/>
    </row>
    <row r="59294" spans="74:76" x14ac:dyDescent="0.2">
      <c r="BV59294" s="22"/>
      <c r="BW59294" s="22"/>
      <c r="BX59294" s="1"/>
    </row>
    <row r="59295" spans="74:76" x14ac:dyDescent="0.2">
      <c r="BV59295" s="22"/>
      <c r="BW59295" s="22"/>
      <c r="BX59295" s="1"/>
    </row>
    <row r="59296" spans="74:76" x14ac:dyDescent="0.2">
      <c r="BV59296" s="22"/>
      <c r="BW59296" s="22"/>
      <c r="BX59296" s="1"/>
    </row>
    <row r="59297" spans="74:76" x14ac:dyDescent="0.2">
      <c r="BV59297" s="22"/>
      <c r="BW59297" s="22"/>
      <c r="BX59297" s="1"/>
    </row>
    <row r="59298" spans="74:76" x14ac:dyDescent="0.2">
      <c r="BV59298" s="22"/>
      <c r="BW59298" s="22"/>
      <c r="BX59298" s="1"/>
    </row>
    <row r="59299" spans="74:76" x14ac:dyDescent="0.2">
      <c r="BV59299" s="22"/>
      <c r="BW59299" s="22"/>
      <c r="BX59299" s="1"/>
    </row>
    <row r="59300" spans="74:76" x14ac:dyDescent="0.2">
      <c r="BV59300" s="22"/>
      <c r="BW59300" s="22"/>
      <c r="BX59300" s="1"/>
    </row>
    <row r="59301" spans="74:76" x14ac:dyDescent="0.2">
      <c r="BV59301" s="22"/>
      <c r="BW59301" s="22"/>
      <c r="BX59301" s="1"/>
    </row>
    <row r="59302" spans="74:76" x14ac:dyDescent="0.2">
      <c r="BV59302" s="22"/>
      <c r="BW59302" s="22"/>
      <c r="BX59302" s="1"/>
    </row>
    <row r="59303" spans="74:76" x14ac:dyDescent="0.2">
      <c r="BV59303" s="22"/>
      <c r="BW59303" s="22"/>
      <c r="BX59303" s="1"/>
    </row>
    <row r="59304" spans="74:76" x14ac:dyDescent="0.2">
      <c r="BV59304" s="22"/>
      <c r="BW59304" s="22"/>
      <c r="BX59304" s="1"/>
    </row>
    <row r="59305" spans="74:76" x14ac:dyDescent="0.2">
      <c r="BV59305" s="22"/>
      <c r="BW59305" s="22"/>
      <c r="BX59305" s="1"/>
    </row>
    <row r="59306" spans="74:76" x14ac:dyDescent="0.2">
      <c r="BV59306" s="22"/>
      <c r="BW59306" s="22"/>
      <c r="BX59306" s="1"/>
    </row>
    <row r="59307" spans="74:76" x14ac:dyDescent="0.2">
      <c r="BV59307" s="22"/>
      <c r="BW59307" s="22"/>
      <c r="BX59307" s="1"/>
    </row>
    <row r="59308" spans="74:76" x14ac:dyDescent="0.2">
      <c r="BV59308" s="22"/>
      <c r="BW59308" s="22"/>
      <c r="BX59308" s="1"/>
    </row>
    <row r="59309" spans="74:76" x14ac:dyDescent="0.2">
      <c r="BV59309" s="22"/>
      <c r="BW59309" s="22"/>
      <c r="BX59309" s="1"/>
    </row>
    <row r="59310" spans="74:76" x14ac:dyDescent="0.2">
      <c r="BV59310" s="22"/>
      <c r="BW59310" s="22"/>
      <c r="BX59310" s="1"/>
    </row>
    <row r="59311" spans="74:76" x14ac:dyDescent="0.2">
      <c r="BV59311" s="22"/>
      <c r="BW59311" s="22"/>
      <c r="BX59311" s="1"/>
    </row>
    <row r="59312" spans="74:76" x14ac:dyDescent="0.2">
      <c r="BV59312" s="22"/>
      <c r="BW59312" s="22"/>
      <c r="BX59312" s="1"/>
    </row>
    <row r="59313" spans="74:76" x14ac:dyDescent="0.2">
      <c r="BV59313" s="22"/>
      <c r="BW59313" s="22"/>
      <c r="BX59313" s="1"/>
    </row>
    <row r="59314" spans="74:76" x14ac:dyDescent="0.2">
      <c r="BV59314" s="22"/>
      <c r="BW59314" s="22"/>
      <c r="BX59314" s="1"/>
    </row>
    <row r="59315" spans="74:76" x14ac:dyDescent="0.2">
      <c r="BV59315" s="22"/>
      <c r="BW59315" s="22"/>
      <c r="BX59315" s="1"/>
    </row>
    <row r="59316" spans="74:76" x14ac:dyDescent="0.2">
      <c r="BV59316" s="22"/>
      <c r="BW59316" s="22"/>
      <c r="BX59316" s="1"/>
    </row>
    <row r="59317" spans="74:76" x14ac:dyDescent="0.2">
      <c r="BV59317" s="22"/>
      <c r="BW59317" s="22"/>
      <c r="BX59317" s="1"/>
    </row>
    <row r="59318" spans="74:76" x14ac:dyDescent="0.2">
      <c r="BV59318" s="22"/>
      <c r="BW59318" s="22"/>
      <c r="BX59318" s="1"/>
    </row>
    <row r="59319" spans="74:76" x14ac:dyDescent="0.2">
      <c r="BV59319" s="22"/>
      <c r="BW59319" s="22"/>
      <c r="BX59319" s="1"/>
    </row>
    <row r="59320" spans="74:76" x14ac:dyDescent="0.2">
      <c r="BV59320" s="22"/>
      <c r="BW59320" s="22"/>
      <c r="BX59320" s="1"/>
    </row>
    <row r="59321" spans="74:76" x14ac:dyDescent="0.2">
      <c r="BV59321" s="22"/>
      <c r="BW59321" s="22"/>
      <c r="BX59321" s="1"/>
    </row>
    <row r="59322" spans="74:76" x14ac:dyDescent="0.2">
      <c r="BV59322" s="22"/>
      <c r="BW59322" s="22"/>
      <c r="BX59322" s="1"/>
    </row>
    <row r="59323" spans="74:76" x14ac:dyDescent="0.2">
      <c r="BV59323" s="22"/>
      <c r="BW59323" s="22"/>
      <c r="BX59323" s="1"/>
    </row>
    <row r="59324" spans="74:76" x14ac:dyDescent="0.2">
      <c r="BV59324" s="22"/>
      <c r="BW59324" s="22"/>
      <c r="BX59324" s="1"/>
    </row>
    <row r="59325" spans="74:76" x14ac:dyDescent="0.2">
      <c r="BV59325" s="22"/>
      <c r="BW59325" s="22"/>
      <c r="BX59325" s="1"/>
    </row>
    <row r="59326" spans="74:76" x14ac:dyDescent="0.2">
      <c r="BV59326" s="22"/>
      <c r="BW59326" s="22"/>
      <c r="BX59326" s="1"/>
    </row>
    <row r="59327" spans="74:76" x14ac:dyDescent="0.2">
      <c r="BV59327" s="22"/>
      <c r="BW59327" s="22"/>
      <c r="BX59327" s="1"/>
    </row>
    <row r="59328" spans="74:76" x14ac:dyDescent="0.2">
      <c r="BV59328" s="22"/>
      <c r="BW59328" s="22"/>
      <c r="BX59328" s="1"/>
    </row>
    <row r="59329" spans="74:76" x14ac:dyDescent="0.2">
      <c r="BV59329" s="22"/>
      <c r="BW59329" s="22"/>
      <c r="BX59329" s="1"/>
    </row>
    <row r="59330" spans="74:76" x14ac:dyDescent="0.2">
      <c r="BV59330" s="22"/>
      <c r="BW59330" s="22"/>
      <c r="BX59330" s="1"/>
    </row>
    <row r="59331" spans="74:76" x14ac:dyDescent="0.2">
      <c r="BV59331" s="22"/>
      <c r="BW59331" s="22"/>
      <c r="BX59331" s="1"/>
    </row>
    <row r="59332" spans="74:76" x14ac:dyDescent="0.2">
      <c r="BV59332" s="22"/>
      <c r="BW59332" s="22"/>
      <c r="BX59332" s="1"/>
    </row>
    <row r="59333" spans="74:76" x14ac:dyDescent="0.2">
      <c r="BV59333" s="22"/>
      <c r="BW59333" s="22"/>
      <c r="BX59333" s="1"/>
    </row>
    <row r="59334" spans="74:76" x14ac:dyDescent="0.2">
      <c r="BV59334" s="22"/>
      <c r="BW59334" s="22"/>
      <c r="BX59334" s="1"/>
    </row>
    <row r="59335" spans="74:76" x14ac:dyDescent="0.2">
      <c r="BV59335" s="22"/>
      <c r="BW59335" s="22"/>
      <c r="BX59335" s="1"/>
    </row>
    <row r="59336" spans="74:76" x14ac:dyDescent="0.2">
      <c r="BV59336" s="22"/>
      <c r="BW59336" s="22"/>
      <c r="BX59336" s="1"/>
    </row>
    <row r="59337" spans="74:76" x14ac:dyDescent="0.2">
      <c r="BV59337" s="22"/>
      <c r="BW59337" s="22"/>
      <c r="BX59337" s="1"/>
    </row>
    <row r="59338" spans="74:76" x14ac:dyDescent="0.2">
      <c r="BV59338" s="22"/>
      <c r="BW59338" s="22"/>
      <c r="BX59338" s="1"/>
    </row>
    <row r="59339" spans="74:76" x14ac:dyDescent="0.2">
      <c r="BV59339" s="22"/>
      <c r="BW59339" s="22"/>
      <c r="BX59339" s="1"/>
    </row>
    <row r="59340" spans="74:76" x14ac:dyDescent="0.2">
      <c r="BV59340" s="22"/>
      <c r="BW59340" s="22"/>
      <c r="BX59340" s="1"/>
    </row>
    <row r="59341" spans="74:76" x14ac:dyDescent="0.2">
      <c r="BV59341" s="22"/>
      <c r="BW59341" s="22"/>
      <c r="BX59341" s="1"/>
    </row>
    <row r="59342" spans="74:76" x14ac:dyDescent="0.2">
      <c r="BV59342" s="22"/>
      <c r="BW59342" s="22"/>
      <c r="BX59342" s="1"/>
    </row>
    <row r="59343" spans="74:76" x14ac:dyDescent="0.2">
      <c r="BV59343" s="22"/>
      <c r="BW59343" s="22"/>
      <c r="BX59343" s="1"/>
    </row>
    <row r="59344" spans="74:76" x14ac:dyDescent="0.2">
      <c r="BV59344" s="22"/>
      <c r="BW59344" s="22"/>
      <c r="BX59344" s="1"/>
    </row>
    <row r="59345" spans="74:76" x14ac:dyDescent="0.2">
      <c r="BV59345" s="22"/>
      <c r="BW59345" s="22"/>
      <c r="BX59345" s="1"/>
    </row>
    <row r="59346" spans="74:76" x14ac:dyDescent="0.2">
      <c r="BV59346" s="22"/>
      <c r="BW59346" s="22"/>
      <c r="BX59346" s="1"/>
    </row>
    <row r="59347" spans="74:76" x14ac:dyDescent="0.2">
      <c r="BV59347" s="22"/>
      <c r="BW59347" s="22"/>
      <c r="BX59347" s="1"/>
    </row>
    <row r="59348" spans="74:76" x14ac:dyDescent="0.2">
      <c r="BV59348" s="22"/>
      <c r="BW59348" s="22"/>
      <c r="BX59348" s="1"/>
    </row>
    <row r="59349" spans="74:76" x14ac:dyDescent="0.2">
      <c r="BV59349" s="22"/>
      <c r="BW59349" s="22"/>
      <c r="BX59349" s="1"/>
    </row>
    <row r="59350" spans="74:76" x14ac:dyDescent="0.2">
      <c r="BV59350" s="22"/>
      <c r="BW59350" s="22"/>
      <c r="BX59350" s="1"/>
    </row>
    <row r="59351" spans="74:76" x14ac:dyDescent="0.2">
      <c r="BV59351" s="22"/>
      <c r="BW59351" s="22"/>
      <c r="BX59351" s="1"/>
    </row>
    <row r="59352" spans="74:76" x14ac:dyDescent="0.2">
      <c r="BV59352" s="22"/>
      <c r="BW59352" s="22"/>
      <c r="BX59352" s="1"/>
    </row>
    <row r="59353" spans="74:76" x14ac:dyDescent="0.2">
      <c r="BV59353" s="22"/>
      <c r="BW59353" s="22"/>
      <c r="BX59353" s="1"/>
    </row>
    <row r="59354" spans="74:76" x14ac:dyDescent="0.2">
      <c r="BV59354" s="22"/>
      <c r="BW59354" s="22"/>
      <c r="BX59354" s="1"/>
    </row>
    <row r="59355" spans="74:76" x14ac:dyDescent="0.2">
      <c r="BV59355" s="22"/>
      <c r="BW59355" s="22"/>
      <c r="BX59355" s="1"/>
    </row>
    <row r="59356" spans="74:76" x14ac:dyDescent="0.2">
      <c r="BV59356" s="22"/>
      <c r="BW59356" s="22"/>
      <c r="BX59356" s="1"/>
    </row>
    <row r="59357" spans="74:76" x14ac:dyDescent="0.2">
      <c r="BV59357" s="22"/>
      <c r="BW59357" s="22"/>
      <c r="BX59357" s="1"/>
    </row>
    <row r="59358" spans="74:76" x14ac:dyDescent="0.2">
      <c r="BV59358" s="22"/>
      <c r="BW59358" s="22"/>
      <c r="BX59358" s="1"/>
    </row>
    <row r="59359" spans="74:76" x14ac:dyDescent="0.2">
      <c r="BV59359" s="22"/>
      <c r="BW59359" s="22"/>
      <c r="BX59359" s="1"/>
    </row>
    <row r="59360" spans="74:76" x14ac:dyDescent="0.2">
      <c r="BV59360" s="22"/>
      <c r="BW59360" s="22"/>
      <c r="BX59360" s="1"/>
    </row>
    <row r="59361" spans="74:76" x14ac:dyDescent="0.2">
      <c r="BV59361" s="22"/>
      <c r="BW59361" s="22"/>
      <c r="BX59361" s="1"/>
    </row>
    <row r="59362" spans="74:76" x14ac:dyDescent="0.2">
      <c r="BV59362" s="22"/>
      <c r="BW59362" s="22"/>
      <c r="BX59362" s="1"/>
    </row>
    <row r="59363" spans="74:76" x14ac:dyDescent="0.2">
      <c r="BV59363" s="22"/>
      <c r="BW59363" s="22"/>
      <c r="BX59363" s="1"/>
    </row>
    <row r="59364" spans="74:76" x14ac:dyDescent="0.2">
      <c r="BV59364" s="22"/>
      <c r="BW59364" s="22"/>
      <c r="BX59364" s="1"/>
    </row>
    <row r="59365" spans="74:76" x14ac:dyDescent="0.2">
      <c r="BV59365" s="22"/>
      <c r="BW59365" s="22"/>
      <c r="BX59365" s="1"/>
    </row>
    <row r="59366" spans="74:76" x14ac:dyDescent="0.2">
      <c r="BV59366" s="22"/>
      <c r="BW59366" s="22"/>
      <c r="BX59366" s="1"/>
    </row>
    <row r="59367" spans="74:76" x14ac:dyDescent="0.2">
      <c r="BV59367" s="22"/>
      <c r="BW59367" s="22"/>
      <c r="BX59367" s="1"/>
    </row>
    <row r="59368" spans="74:76" x14ac:dyDescent="0.2">
      <c r="BV59368" s="22"/>
      <c r="BW59368" s="22"/>
      <c r="BX59368" s="1"/>
    </row>
    <row r="59369" spans="74:76" x14ac:dyDescent="0.2">
      <c r="BV59369" s="22"/>
      <c r="BW59369" s="22"/>
      <c r="BX59369" s="1"/>
    </row>
    <row r="59370" spans="74:76" x14ac:dyDescent="0.2">
      <c r="BV59370" s="22"/>
      <c r="BW59370" s="22"/>
      <c r="BX59370" s="1"/>
    </row>
    <row r="59371" spans="74:76" x14ac:dyDescent="0.2">
      <c r="BV59371" s="22"/>
      <c r="BW59371" s="22"/>
      <c r="BX59371" s="1"/>
    </row>
    <row r="59372" spans="74:76" x14ac:dyDescent="0.2">
      <c r="BV59372" s="22"/>
      <c r="BW59372" s="22"/>
      <c r="BX59372" s="1"/>
    </row>
    <row r="59373" spans="74:76" x14ac:dyDescent="0.2">
      <c r="BV59373" s="22"/>
      <c r="BW59373" s="22"/>
      <c r="BX59373" s="1"/>
    </row>
    <row r="59374" spans="74:76" x14ac:dyDescent="0.2">
      <c r="BV59374" s="22"/>
      <c r="BW59374" s="22"/>
      <c r="BX59374" s="1"/>
    </row>
    <row r="59375" spans="74:76" x14ac:dyDescent="0.2">
      <c r="BV59375" s="22"/>
      <c r="BW59375" s="22"/>
      <c r="BX59375" s="1"/>
    </row>
    <row r="59376" spans="74:76" x14ac:dyDescent="0.2">
      <c r="BV59376" s="22"/>
      <c r="BW59376" s="22"/>
      <c r="BX59376" s="1"/>
    </row>
    <row r="59377" spans="74:76" x14ac:dyDescent="0.2">
      <c r="BV59377" s="22"/>
      <c r="BW59377" s="22"/>
      <c r="BX59377" s="1"/>
    </row>
    <row r="59378" spans="74:76" x14ac:dyDescent="0.2">
      <c r="BV59378" s="22"/>
      <c r="BW59378" s="22"/>
      <c r="BX59378" s="1"/>
    </row>
    <row r="59379" spans="74:76" x14ac:dyDescent="0.2">
      <c r="BV59379" s="22"/>
      <c r="BW59379" s="22"/>
      <c r="BX59379" s="1"/>
    </row>
    <row r="59380" spans="74:76" x14ac:dyDescent="0.2">
      <c r="BV59380" s="22"/>
      <c r="BW59380" s="22"/>
      <c r="BX59380" s="1"/>
    </row>
    <row r="59381" spans="74:76" x14ac:dyDescent="0.2">
      <c r="BV59381" s="22"/>
      <c r="BW59381" s="22"/>
      <c r="BX59381" s="1"/>
    </row>
    <row r="59382" spans="74:76" x14ac:dyDescent="0.2">
      <c r="BV59382" s="22"/>
      <c r="BW59382" s="22"/>
      <c r="BX59382" s="1"/>
    </row>
    <row r="59383" spans="74:76" x14ac:dyDescent="0.2">
      <c r="BV59383" s="22"/>
      <c r="BW59383" s="22"/>
      <c r="BX59383" s="1"/>
    </row>
    <row r="59384" spans="74:76" x14ac:dyDescent="0.2">
      <c r="BV59384" s="22"/>
      <c r="BW59384" s="22"/>
      <c r="BX59384" s="1"/>
    </row>
    <row r="59385" spans="74:76" x14ac:dyDescent="0.2">
      <c r="BV59385" s="22"/>
      <c r="BW59385" s="22"/>
      <c r="BX59385" s="1"/>
    </row>
    <row r="59386" spans="74:76" x14ac:dyDescent="0.2">
      <c r="BV59386" s="22"/>
      <c r="BW59386" s="22"/>
      <c r="BX59386" s="1"/>
    </row>
    <row r="59387" spans="74:76" x14ac:dyDescent="0.2">
      <c r="BV59387" s="22"/>
      <c r="BW59387" s="22"/>
      <c r="BX59387" s="1"/>
    </row>
    <row r="59388" spans="74:76" x14ac:dyDescent="0.2">
      <c r="BV59388" s="22"/>
      <c r="BW59388" s="22"/>
      <c r="BX59388" s="1"/>
    </row>
    <row r="59389" spans="74:76" x14ac:dyDescent="0.2">
      <c r="BV59389" s="22"/>
      <c r="BW59389" s="22"/>
      <c r="BX59389" s="1"/>
    </row>
    <row r="59390" spans="74:76" x14ac:dyDescent="0.2">
      <c r="BV59390" s="22"/>
      <c r="BW59390" s="22"/>
      <c r="BX59390" s="1"/>
    </row>
    <row r="59391" spans="74:76" x14ac:dyDescent="0.2">
      <c r="BV59391" s="22"/>
      <c r="BW59391" s="22"/>
      <c r="BX59391" s="1"/>
    </row>
    <row r="59392" spans="74:76" x14ac:dyDescent="0.2">
      <c r="BV59392" s="22"/>
      <c r="BW59392" s="22"/>
      <c r="BX59392" s="1"/>
    </row>
    <row r="59393" spans="74:76" x14ac:dyDescent="0.2">
      <c r="BV59393" s="22"/>
      <c r="BW59393" s="22"/>
      <c r="BX59393" s="1"/>
    </row>
    <row r="59394" spans="74:76" x14ac:dyDescent="0.2">
      <c r="BV59394" s="22"/>
      <c r="BW59394" s="22"/>
      <c r="BX59394" s="1"/>
    </row>
    <row r="59395" spans="74:76" x14ac:dyDescent="0.2">
      <c r="BV59395" s="22"/>
      <c r="BW59395" s="22"/>
      <c r="BX59395" s="1"/>
    </row>
    <row r="59396" spans="74:76" x14ac:dyDescent="0.2">
      <c r="BV59396" s="22"/>
      <c r="BW59396" s="22"/>
      <c r="BX59396" s="1"/>
    </row>
    <row r="59397" spans="74:76" x14ac:dyDescent="0.2">
      <c r="BV59397" s="22"/>
      <c r="BW59397" s="22"/>
      <c r="BX59397" s="1"/>
    </row>
    <row r="59398" spans="74:76" x14ac:dyDescent="0.2">
      <c r="BV59398" s="22"/>
      <c r="BW59398" s="22"/>
      <c r="BX59398" s="1"/>
    </row>
    <row r="59399" spans="74:76" x14ac:dyDescent="0.2">
      <c r="BV59399" s="22"/>
      <c r="BW59399" s="22"/>
      <c r="BX59399" s="1"/>
    </row>
    <row r="59400" spans="74:76" x14ac:dyDescent="0.2">
      <c r="BV59400" s="22"/>
      <c r="BW59400" s="22"/>
      <c r="BX59400" s="1"/>
    </row>
    <row r="59401" spans="74:76" x14ac:dyDescent="0.2">
      <c r="BV59401" s="22"/>
      <c r="BW59401" s="22"/>
      <c r="BX59401" s="1"/>
    </row>
    <row r="59402" spans="74:76" x14ac:dyDescent="0.2">
      <c r="BV59402" s="22"/>
      <c r="BW59402" s="22"/>
      <c r="BX59402" s="1"/>
    </row>
    <row r="59403" spans="74:76" x14ac:dyDescent="0.2">
      <c r="BV59403" s="22"/>
      <c r="BW59403" s="22"/>
      <c r="BX59403" s="1"/>
    </row>
    <row r="59404" spans="74:76" x14ac:dyDescent="0.2">
      <c r="BV59404" s="22"/>
      <c r="BW59404" s="22"/>
      <c r="BX59404" s="1"/>
    </row>
    <row r="59405" spans="74:76" x14ac:dyDescent="0.2">
      <c r="BV59405" s="22"/>
      <c r="BW59405" s="22"/>
      <c r="BX59405" s="1"/>
    </row>
    <row r="59406" spans="74:76" x14ac:dyDescent="0.2">
      <c r="BV59406" s="22"/>
      <c r="BW59406" s="22"/>
      <c r="BX59406" s="1"/>
    </row>
    <row r="59407" spans="74:76" x14ac:dyDescent="0.2">
      <c r="BV59407" s="22"/>
      <c r="BW59407" s="22"/>
      <c r="BX59407" s="1"/>
    </row>
    <row r="59408" spans="74:76" x14ac:dyDescent="0.2">
      <c r="BV59408" s="22"/>
      <c r="BW59408" s="22"/>
      <c r="BX59408" s="1"/>
    </row>
    <row r="59409" spans="74:76" x14ac:dyDescent="0.2">
      <c r="BV59409" s="22"/>
      <c r="BW59409" s="22"/>
      <c r="BX59409" s="1"/>
    </row>
    <row r="59410" spans="74:76" x14ac:dyDescent="0.2">
      <c r="BV59410" s="22"/>
      <c r="BW59410" s="22"/>
      <c r="BX59410" s="1"/>
    </row>
    <row r="59411" spans="74:76" x14ac:dyDescent="0.2">
      <c r="BV59411" s="22"/>
      <c r="BW59411" s="22"/>
      <c r="BX59411" s="1"/>
    </row>
    <row r="59412" spans="74:76" x14ac:dyDescent="0.2">
      <c r="BV59412" s="22"/>
      <c r="BW59412" s="22"/>
      <c r="BX59412" s="1"/>
    </row>
    <row r="59413" spans="74:76" x14ac:dyDescent="0.2">
      <c r="BV59413" s="22"/>
      <c r="BW59413" s="22"/>
      <c r="BX59413" s="1"/>
    </row>
    <row r="59414" spans="74:76" x14ac:dyDescent="0.2">
      <c r="BV59414" s="22"/>
      <c r="BW59414" s="22"/>
      <c r="BX59414" s="1"/>
    </row>
    <row r="59415" spans="74:76" x14ac:dyDescent="0.2">
      <c r="BV59415" s="22"/>
      <c r="BW59415" s="22"/>
      <c r="BX59415" s="1"/>
    </row>
    <row r="59416" spans="74:76" x14ac:dyDescent="0.2">
      <c r="BV59416" s="22"/>
      <c r="BW59416" s="22"/>
      <c r="BX59416" s="1"/>
    </row>
    <row r="59417" spans="74:76" x14ac:dyDescent="0.2">
      <c r="BV59417" s="22"/>
      <c r="BW59417" s="22"/>
      <c r="BX59417" s="1"/>
    </row>
    <row r="59418" spans="74:76" x14ac:dyDescent="0.2">
      <c r="BV59418" s="22"/>
      <c r="BW59418" s="22"/>
      <c r="BX59418" s="1"/>
    </row>
    <row r="59419" spans="74:76" x14ac:dyDescent="0.2">
      <c r="BV59419" s="22"/>
      <c r="BW59419" s="22"/>
      <c r="BX59419" s="1"/>
    </row>
    <row r="59420" spans="74:76" x14ac:dyDescent="0.2">
      <c r="BV59420" s="22"/>
      <c r="BW59420" s="22"/>
      <c r="BX59420" s="1"/>
    </row>
    <row r="59421" spans="74:76" x14ac:dyDescent="0.2">
      <c r="BV59421" s="22"/>
      <c r="BW59421" s="22"/>
      <c r="BX59421" s="1"/>
    </row>
    <row r="59422" spans="74:76" x14ac:dyDescent="0.2">
      <c r="BV59422" s="22"/>
      <c r="BW59422" s="22"/>
      <c r="BX59422" s="1"/>
    </row>
    <row r="59423" spans="74:76" x14ac:dyDescent="0.2">
      <c r="BV59423" s="22"/>
      <c r="BW59423" s="22"/>
      <c r="BX59423" s="1"/>
    </row>
    <row r="59424" spans="74:76" x14ac:dyDescent="0.2">
      <c r="BV59424" s="22"/>
      <c r="BW59424" s="22"/>
      <c r="BX59424" s="1"/>
    </row>
    <row r="59425" spans="74:76" x14ac:dyDescent="0.2">
      <c r="BV59425" s="22"/>
      <c r="BW59425" s="22"/>
      <c r="BX59425" s="1"/>
    </row>
    <row r="59426" spans="74:76" x14ac:dyDescent="0.2">
      <c r="BV59426" s="22"/>
      <c r="BW59426" s="22"/>
      <c r="BX59426" s="1"/>
    </row>
    <row r="59427" spans="74:76" x14ac:dyDescent="0.2">
      <c r="BV59427" s="22"/>
      <c r="BW59427" s="22"/>
      <c r="BX59427" s="1"/>
    </row>
    <row r="59428" spans="74:76" x14ac:dyDescent="0.2">
      <c r="BV59428" s="22"/>
      <c r="BW59428" s="22"/>
      <c r="BX59428" s="1"/>
    </row>
    <row r="59429" spans="74:76" x14ac:dyDescent="0.2">
      <c r="BV59429" s="22"/>
      <c r="BW59429" s="22"/>
      <c r="BX59429" s="1"/>
    </row>
    <row r="59430" spans="74:76" x14ac:dyDescent="0.2">
      <c r="BV59430" s="22"/>
      <c r="BW59430" s="22"/>
      <c r="BX59430" s="1"/>
    </row>
    <row r="59431" spans="74:76" x14ac:dyDescent="0.2">
      <c r="BV59431" s="22"/>
      <c r="BW59431" s="22"/>
      <c r="BX59431" s="1"/>
    </row>
    <row r="59432" spans="74:76" x14ac:dyDescent="0.2">
      <c r="BV59432" s="22"/>
      <c r="BW59432" s="22"/>
      <c r="BX59432" s="1"/>
    </row>
    <row r="59433" spans="74:76" x14ac:dyDescent="0.2">
      <c r="BV59433" s="22"/>
      <c r="BW59433" s="22"/>
      <c r="BX59433" s="1"/>
    </row>
    <row r="59434" spans="74:76" x14ac:dyDescent="0.2">
      <c r="BV59434" s="22"/>
      <c r="BW59434" s="22"/>
      <c r="BX59434" s="1"/>
    </row>
    <row r="59435" spans="74:76" x14ac:dyDescent="0.2">
      <c r="BV59435" s="22"/>
      <c r="BW59435" s="22"/>
      <c r="BX59435" s="1"/>
    </row>
    <row r="59436" spans="74:76" x14ac:dyDescent="0.2">
      <c r="BV59436" s="22"/>
      <c r="BW59436" s="22"/>
      <c r="BX59436" s="1"/>
    </row>
    <row r="59437" spans="74:76" x14ac:dyDescent="0.2">
      <c r="BV59437" s="22"/>
      <c r="BW59437" s="22"/>
      <c r="BX59437" s="1"/>
    </row>
    <row r="59438" spans="74:76" x14ac:dyDescent="0.2">
      <c r="BV59438" s="22"/>
      <c r="BW59438" s="22"/>
      <c r="BX59438" s="1"/>
    </row>
    <row r="59439" spans="74:76" x14ac:dyDescent="0.2">
      <c r="BV59439" s="22"/>
      <c r="BW59439" s="22"/>
      <c r="BX59439" s="1"/>
    </row>
    <row r="59440" spans="74:76" x14ac:dyDescent="0.2">
      <c r="BV59440" s="22"/>
      <c r="BW59440" s="22"/>
      <c r="BX59440" s="1"/>
    </row>
    <row r="59441" spans="74:76" x14ac:dyDescent="0.2">
      <c r="BV59441" s="22"/>
      <c r="BW59441" s="22"/>
      <c r="BX59441" s="1"/>
    </row>
    <row r="59442" spans="74:76" x14ac:dyDescent="0.2">
      <c r="BV59442" s="22"/>
      <c r="BW59442" s="22"/>
      <c r="BX59442" s="1"/>
    </row>
    <row r="59443" spans="74:76" x14ac:dyDescent="0.2">
      <c r="BV59443" s="22"/>
      <c r="BW59443" s="22"/>
      <c r="BX59443" s="1"/>
    </row>
    <row r="59444" spans="74:76" x14ac:dyDescent="0.2">
      <c r="BV59444" s="22"/>
      <c r="BW59444" s="22"/>
      <c r="BX59444" s="1"/>
    </row>
    <row r="59445" spans="74:76" x14ac:dyDescent="0.2">
      <c r="BV59445" s="22"/>
      <c r="BW59445" s="22"/>
      <c r="BX59445" s="1"/>
    </row>
    <row r="59446" spans="74:76" x14ac:dyDescent="0.2">
      <c r="BV59446" s="22"/>
      <c r="BW59446" s="22"/>
      <c r="BX59446" s="1"/>
    </row>
    <row r="59447" spans="74:76" x14ac:dyDescent="0.2">
      <c r="BV59447" s="22"/>
      <c r="BW59447" s="22"/>
      <c r="BX59447" s="1"/>
    </row>
    <row r="59448" spans="74:76" x14ac:dyDescent="0.2">
      <c r="BV59448" s="22"/>
      <c r="BW59448" s="22"/>
      <c r="BX59448" s="1"/>
    </row>
    <row r="59449" spans="74:76" x14ac:dyDescent="0.2">
      <c r="BV59449" s="22"/>
      <c r="BW59449" s="22"/>
      <c r="BX59449" s="1"/>
    </row>
    <row r="59450" spans="74:76" x14ac:dyDescent="0.2">
      <c r="BV59450" s="22"/>
      <c r="BW59450" s="22"/>
      <c r="BX59450" s="1"/>
    </row>
    <row r="59451" spans="74:76" x14ac:dyDescent="0.2">
      <c r="BV59451" s="22"/>
      <c r="BW59451" s="22"/>
      <c r="BX59451" s="1"/>
    </row>
    <row r="59452" spans="74:76" x14ac:dyDescent="0.2">
      <c r="BV59452" s="22"/>
      <c r="BW59452" s="22"/>
      <c r="BX59452" s="1"/>
    </row>
    <row r="59453" spans="74:76" x14ac:dyDescent="0.2">
      <c r="BV59453" s="22"/>
      <c r="BW59453" s="22"/>
      <c r="BX59453" s="1"/>
    </row>
    <row r="59454" spans="74:76" x14ac:dyDescent="0.2">
      <c r="BV59454" s="22"/>
      <c r="BW59454" s="22"/>
      <c r="BX59454" s="1"/>
    </row>
    <row r="59455" spans="74:76" x14ac:dyDescent="0.2">
      <c r="BV59455" s="22"/>
      <c r="BW59455" s="22"/>
      <c r="BX59455" s="1"/>
    </row>
    <row r="59456" spans="74:76" x14ac:dyDescent="0.2">
      <c r="BV59456" s="22"/>
      <c r="BW59456" s="22"/>
      <c r="BX59456" s="1"/>
    </row>
    <row r="59457" spans="74:76" x14ac:dyDescent="0.2">
      <c r="BV59457" s="22"/>
      <c r="BW59457" s="22"/>
      <c r="BX59457" s="1"/>
    </row>
    <row r="59458" spans="74:76" x14ac:dyDescent="0.2">
      <c r="BV59458" s="22"/>
      <c r="BW59458" s="22"/>
      <c r="BX59458" s="1"/>
    </row>
    <row r="59459" spans="74:76" x14ac:dyDescent="0.2">
      <c r="BV59459" s="22"/>
      <c r="BW59459" s="22"/>
      <c r="BX59459" s="1"/>
    </row>
    <row r="59460" spans="74:76" x14ac:dyDescent="0.2">
      <c r="BV59460" s="22"/>
      <c r="BW59460" s="22"/>
      <c r="BX59460" s="1"/>
    </row>
    <row r="59461" spans="74:76" x14ac:dyDescent="0.2">
      <c r="BV59461" s="22"/>
      <c r="BW59461" s="22"/>
      <c r="BX59461" s="1"/>
    </row>
    <row r="59462" spans="74:76" x14ac:dyDescent="0.2">
      <c r="BV59462" s="22"/>
      <c r="BW59462" s="22"/>
      <c r="BX59462" s="1"/>
    </row>
    <row r="59463" spans="74:76" x14ac:dyDescent="0.2">
      <c r="BV59463" s="22"/>
      <c r="BW59463" s="22"/>
      <c r="BX59463" s="1"/>
    </row>
    <row r="59464" spans="74:76" x14ac:dyDescent="0.2">
      <c r="BV59464" s="22"/>
      <c r="BW59464" s="22"/>
      <c r="BX59464" s="1"/>
    </row>
    <row r="59465" spans="74:76" x14ac:dyDescent="0.2">
      <c r="BV59465" s="22"/>
      <c r="BW59465" s="22"/>
      <c r="BX59465" s="1"/>
    </row>
    <row r="59466" spans="74:76" x14ac:dyDescent="0.2">
      <c r="BV59466" s="22"/>
      <c r="BW59466" s="22"/>
      <c r="BX59466" s="1"/>
    </row>
    <row r="59467" spans="74:76" x14ac:dyDescent="0.2">
      <c r="BV59467" s="22"/>
      <c r="BW59467" s="22"/>
      <c r="BX59467" s="1"/>
    </row>
    <row r="59468" spans="74:76" x14ac:dyDescent="0.2">
      <c r="BV59468" s="22"/>
      <c r="BW59468" s="22"/>
      <c r="BX59468" s="1"/>
    </row>
    <row r="59469" spans="74:76" x14ac:dyDescent="0.2">
      <c r="BV59469" s="22"/>
      <c r="BW59469" s="22"/>
      <c r="BX59469" s="1"/>
    </row>
    <row r="59470" spans="74:76" x14ac:dyDescent="0.2">
      <c r="BV59470" s="22"/>
      <c r="BW59470" s="22"/>
      <c r="BX59470" s="1"/>
    </row>
    <row r="59471" spans="74:76" x14ac:dyDescent="0.2">
      <c r="BV59471" s="22"/>
      <c r="BW59471" s="22"/>
      <c r="BX59471" s="1"/>
    </row>
    <row r="59472" spans="74:76" x14ac:dyDescent="0.2">
      <c r="BV59472" s="22"/>
      <c r="BW59472" s="22"/>
      <c r="BX59472" s="1"/>
    </row>
    <row r="59473" spans="74:76" x14ac:dyDescent="0.2">
      <c r="BV59473" s="22"/>
      <c r="BW59473" s="22"/>
      <c r="BX59473" s="1"/>
    </row>
    <row r="59474" spans="74:76" x14ac:dyDescent="0.2">
      <c r="BV59474" s="22"/>
      <c r="BW59474" s="22"/>
      <c r="BX59474" s="1"/>
    </row>
    <row r="59475" spans="74:76" x14ac:dyDescent="0.2">
      <c r="BV59475" s="22"/>
      <c r="BW59475" s="22"/>
      <c r="BX59475" s="1"/>
    </row>
    <row r="59476" spans="74:76" x14ac:dyDescent="0.2">
      <c r="BV59476" s="22"/>
      <c r="BW59476" s="22"/>
      <c r="BX59476" s="1"/>
    </row>
    <row r="59477" spans="74:76" x14ac:dyDescent="0.2">
      <c r="BV59477" s="22"/>
      <c r="BW59477" s="22"/>
      <c r="BX59477" s="1"/>
    </row>
    <row r="59478" spans="74:76" x14ac:dyDescent="0.2">
      <c r="BV59478" s="22"/>
      <c r="BW59478" s="22"/>
      <c r="BX59478" s="1"/>
    </row>
    <row r="59479" spans="74:76" x14ac:dyDescent="0.2">
      <c r="BV59479" s="22"/>
      <c r="BW59479" s="22"/>
      <c r="BX59479" s="1"/>
    </row>
    <row r="59480" spans="74:76" x14ac:dyDescent="0.2">
      <c r="BV59480" s="22"/>
      <c r="BW59480" s="22"/>
      <c r="BX59480" s="1"/>
    </row>
    <row r="59481" spans="74:76" x14ac:dyDescent="0.2">
      <c r="BV59481" s="22"/>
      <c r="BW59481" s="22"/>
      <c r="BX59481" s="1"/>
    </row>
    <row r="59482" spans="74:76" x14ac:dyDescent="0.2">
      <c r="BV59482" s="22"/>
      <c r="BW59482" s="22"/>
      <c r="BX59482" s="1"/>
    </row>
    <row r="59483" spans="74:76" x14ac:dyDescent="0.2">
      <c r="BV59483" s="22"/>
      <c r="BW59483" s="22"/>
      <c r="BX59483" s="1"/>
    </row>
    <row r="59484" spans="74:76" x14ac:dyDescent="0.2">
      <c r="BV59484" s="22"/>
      <c r="BW59484" s="22"/>
      <c r="BX59484" s="1"/>
    </row>
    <row r="59485" spans="74:76" x14ac:dyDescent="0.2">
      <c r="BV59485" s="22"/>
      <c r="BW59485" s="22"/>
      <c r="BX59485" s="1"/>
    </row>
    <row r="59486" spans="74:76" x14ac:dyDescent="0.2">
      <c r="BV59486" s="22"/>
      <c r="BW59486" s="22"/>
      <c r="BX59486" s="1"/>
    </row>
    <row r="59487" spans="74:76" x14ac:dyDescent="0.2">
      <c r="BV59487" s="22"/>
      <c r="BW59487" s="22"/>
      <c r="BX59487" s="1"/>
    </row>
    <row r="59488" spans="74:76" x14ac:dyDescent="0.2">
      <c r="BV59488" s="22"/>
      <c r="BW59488" s="22"/>
      <c r="BX59488" s="1"/>
    </row>
    <row r="59489" spans="74:76" x14ac:dyDescent="0.2">
      <c r="BV59489" s="22"/>
      <c r="BW59489" s="22"/>
      <c r="BX59489" s="1"/>
    </row>
    <row r="59490" spans="74:76" x14ac:dyDescent="0.2">
      <c r="BV59490" s="22"/>
      <c r="BW59490" s="22"/>
      <c r="BX59490" s="1"/>
    </row>
    <row r="59491" spans="74:76" x14ac:dyDescent="0.2">
      <c r="BV59491" s="22"/>
      <c r="BW59491" s="22"/>
      <c r="BX59491" s="1"/>
    </row>
    <row r="59492" spans="74:76" x14ac:dyDescent="0.2">
      <c r="BV59492" s="22"/>
      <c r="BW59492" s="22"/>
      <c r="BX59492" s="1"/>
    </row>
    <row r="59493" spans="74:76" x14ac:dyDescent="0.2">
      <c r="BV59493" s="22"/>
      <c r="BW59493" s="22"/>
      <c r="BX59493" s="1"/>
    </row>
    <row r="59494" spans="74:76" x14ac:dyDescent="0.2">
      <c r="BV59494" s="22"/>
      <c r="BW59494" s="22"/>
      <c r="BX59494" s="1"/>
    </row>
    <row r="59495" spans="74:76" x14ac:dyDescent="0.2">
      <c r="BV59495" s="22"/>
      <c r="BW59495" s="22"/>
      <c r="BX59495" s="1"/>
    </row>
    <row r="59496" spans="74:76" x14ac:dyDescent="0.2">
      <c r="BV59496" s="22"/>
      <c r="BW59496" s="22"/>
      <c r="BX59496" s="1"/>
    </row>
    <row r="59497" spans="74:76" x14ac:dyDescent="0.2">
      <c r="BV59497" s="22"/>
      <c r="BW59497" s="22"/>
      <c r="BX59497" s="1"/>
    </row>
    <row r="59498" spans="74:76" x14ac:dyDescent="0.2">
      <c r="BV59498" s="22"/>
      <c r="BW59498" s="22"/>
      <c r="BX59498" s="1"/>
    </row>
    <row r="59499" spans="74:76" x14ac:dyDescent="0.2">
      <c r="BV59499" s="22"/>
      <c r="BW59499" s="22"/>
      <c r="BX59499" s="1"/>
    </row>
    <row r="59500" spans="74:76" x14ac:dyDescent="0.2">
      <c r="BV59500" s="22"/>
      <c r="BW59500" s="22"/>
      <c r="BX59500" s="1"/>
    </row>
    <row r="59501" spans="74:76" x14ac:dyDescent="0.2">
      <c r="BV59501" s="22"/>
      <c r="BW59501" s="22"/>
      <c r="BX59501" s="1"/>
    </row>
    <row r="59502" spans="74:76" x14ac:dyDescent="0.2">
      <c r="BV59502" s="22"/>
      <c r="BW59502" s="22"/>
      <c r="BX59502" s="1"/>
    </row>
    <row r="59503" spans="74:76" x14ac:dyDescent="0.2">
      <c r="BV59503" s="22"/>
      <c r="BW59503" s="22"/>
      <c r="BX59503" s="1"/>
    </row>
    <row r="59504" spans="74:76" x14ac:dyDescent="0.2">
      <c r="BV59504" s="22"/>
      <c r="BW59504" s="22"/>
      <c r="BX59504" s="1"/>
    </row>
    <row r="59505" spans="74:76" x14ac:dyDescent="0.2">
      <c r="BV59505" s="22"/>
      <c r="BW59505" s="22"/>
      <c r="BX59505" s="1"/>
    </row>
    <row r="59506" spans="74:76" x14ac:dyDescent="0.2">
      <c r="BV59506" s="22"/>
      <c r="BW59506" s="22"/>
      <c r="BX59506" s="1"/>
    </row>
    <row r="59507" spans="74:76" x14ac:dyDescent="0.2">
      <c r="BV59507" s="22"/>
      <c r="BW59507" s="22"/>
      <c r="BX59507" s="1"/>
    </row>
    <row r="59508" spans="74:76" x14ac:dyDescent="0.2">
      <c r="BV59508" s="22"/>
      <c r="BW59508" s="22"/>
      <c r="BX59508" s="1"/>
    </row>
    <row r="59509" spans="74:76" x14ac:dyDescent="0.2">
      <c r="BV59509" s="22"/>
      <c r="BW59509" s="22"/>
      <c r="BX59509" s="1"/>
    </row>
    <row r="59510" spans="74:76" x14ac:dyDescent="0.2">
      <c r="BV59510" s="22"/>
      <c r="BW59510" s="22"/>
      <c r="BX59510" s="1"/>
    </row>
    <row r="59511" spans="74:76" x14ac:dyDescent="0.2">
      <c r="BV59511" s="22"/>
      <c r="BW59511" s="22"/>
      <c r="BX59511" s="1"/>
    </row>
    <row r="59512" spans="74:76" x14ac:dyDescent="0.2">
      <c r="BV59512" s="22"/>
      <c r="BW59512" s="22"/>
      <c r="BX59512" s="1"/>
    </row>
    <row r="59513" spans="74:76" x14ac:dyDescent="0.2">
      <c r="BV59513" s="22"/>
      <c r="BW59513" s="22"/>
      <c r="BX59513" s="1"/>
    </row>
    <row r="59514" spans="74:76" x14ac:dyDescent="0.2">
      <c r="BV59514" s="22"/>
      <c r="BW59514" s="22"/>
      <c r="BX59514" s="1"/>
    </row>
    <row r="59515" spans="74:76" x14ac:dyDescent="0.2">
      <c r="BV59515" s="22"/>
      <c r="BW59515" s="22"/>
      <c r="BX59515" s="1"/>
    </row>
    <row r="59516" spans="74:76" x14ac:dyDescent="0.2">
      <c r="BV59516" s="22"/>
      <c r="BW59516" s="22"/>
      <c r="BX59516" s="1"/>
    </row>
    <row r="59517" spans="74:76" x14ac:dyDescent="0.2">
      <c r="BV59517" s="22"/>
      <c r="BW59517" s="22"/>
      <c r="BX59517" s="1"/>
    </row>
    <row r="59518" spans="74:76" x14ac:dyDescent="0.2">
      <c r="BV59518" s="22"/>
      <c r="BW59518" s="22"/>
      <c r="BX59518" s="1"/>
    </row>
    <row r="59519" spans="74:76" x14ac:dyDescent="0.2">
      <c r="BV59519" s="22"/>
      <c r="BW59519" s="22"/>
      <c r="BX59519" s="1"/>
    </row>
    <row r="59520" spans="74:76" x14ac:dyDescent="0.2">
      <c r="BV59520" s="22"/>
      <c r="BW59520" s="22"/>
      <c r="BX59520" s="1"/>
    </row>
    <row r="59521" spans="74:76" x14ac:dyDescent="0.2">
      <c r="BV59521" s="22"/>
      <c r="BW59521" s="22"/>
      <c r="BX59521" s="1"/>
    </row>
    <row r="59522" spans="74:76" x14ac:dyDescent="0.2">
      <c r="BV59522" s="22"/>
      <c r="BW59522" s="22"/>
      <c r="BX59522" s="1"/>
    </row>
    <row r="59523" spans="74:76" x14ac:dyDescent="0.2">
      <c r="BV59523" s="22"/>
      <c r="BW59523" s="22"/>
      <c r="BX59523" s="1"/>
    </row>
    <row r="59524" spans="74:76" x14ac:dyDescent="0.2">
      <c r="BV59524" s="22"/>
      <c r="BW59524" s="22"/>
      <c r="BX59524" s="1"/>
    </row>
    <row r="59525" spans="74:76" x14ac:dyDescent="0.2">
      <c r="BV59525" s="22"/>
      <c r="BW59525" s="22"/>
      <c r="BX59525" s="1"/>
    </row>
    <row r="59526" spans="74:76" x14ac:dyDescent="0.2">
      <c r="BV59526" s="22"/>
      <c r="BW59526" s="22"/>
      <c r="BX59526" s="1"/>
    </row>
    <row r="59527" spans="74:76" x14ac:dyDescent="0.2">
      <c r="BV59527" s="22"/>
      <c r="BW59527" s="22"/>
      <c r="BX59527" s="1"/>
    </row>
    <row r="59528" spans="74:76" x14ac:dyDescent="0.2">
      <c r="BV59528" s="22"/>
      <c r="BW59528" s="22"/>
      <c r="BX59528" s="1"/>
    </row>
    <row r="59529" spans="74:76" x14ac:dyDescent="0.2">
      <c r="BV59529" s="22"/>
      <c r="BW59529" s="22"/>
      <c r="BX59529" s="1"/>
    </row>
    <row r="59530" spans="74:76" x14ac:dyDescent="0.2">
      <c r="BV59530" s="22"/>
      <c r="BW59530" s="22"/>
      <c r="BX59530" s="1"/>
    </row>
    <row r="59531" spans="74:76" x14ac:dyDescent="0.2">
      <c r="BV59531" s="22"/>
      <c r="BW59531" s="22"/>
      <c r="BX59531" s="1"/>
    </row>
    <row r="59532" spans="74:76" x14ac:dyDescent="0.2">
      <c r="BV59532" s="22"/>
      <c r="BW59532" s="22"/>
      <c r="BX59532" s="1"/>
    </row>
    <row r="59533" spans="74:76" x14ac:dyDescent="0.2">
      <c r="BV59533" s="22"/>
      <c r="BW59533" s="22"/>
      <c r="BX59533" s="1"/>
    </row>
    <row r="59534" spans="74:76" x14ac:dyDescent="0.2">
      <c r="BV59534" s="22"/>
      <c r="BW59534" s="22"/>
      <c r="BX59534" s="1"/>
    </row>
    <row r="59535" spans="74:76" x14ac:dyDescent="0.2">
      <c r="BV59535" s="22"/>
      <c r="BW59535" s="22"/>
      <c r="BX59535" s="1"/>
    </row>
    <row r="59536" spans="74:76" x14ac:dyDescent="0.2">
      <c r="BV59536" s="22"/>
      <c r="BW59536" s="22"/>
      <c r="BX59536" s="1"/>
    </row>
    <row r="59537" spans="74:76" x14ac:dyDescent="0.2">
      <c r="BV59537" s="22"/>
      <c r="BW59537" s="22"/>
      <c r="BX59537" s="1"/>
    </row>
    <row r="59538" spans="74:76" x14ac:dyDescent="0.2">
      <c r="BV59538" s="22"/>
      <c r="BW59538" s="22"/>
      <c r="BX59538" s="1"/>
    </row>
    <row r="59539" spans="74:76" x14ac:dyDescent="0.2">
      <c r="BV59539" s="22"/>
      <c r="BW59539" s="22"/>
      <c r="BX59539" s="1"/>
    </row>
    <row r="59540" spans="74:76" x14ac:dyDescent="0.2">
      <c r="BV59540" s="22"/>
      <c r="BW59540" s="22"/>
      <c r="BX59540" s="1"/>
    </row>
    <row r="59541" spans="74:76" x14ac:dyDescent="0.2">
      <c r="BV59541" s="22"/>
      <c r="BW59541" s="22"/>
      <c r="BX59541" s="1"/>
    </row>
    <row r="59542" spans="74:76" x14ac:dyDescent="0.2">
      <c r="BV59542" s="22"/>
      <c r="BW59542" s="22"/>
      <c r="BX59542" s="1"/>
    </row>
    <row r="59543" spans="74:76" x14ac:dyDescent="0.2">
      <c r="BV59543" s="22"/>
      <c r="BW59543" s="22"/>
      <c r="BX59543" s="1"/>
    </row>
    <row r="59544" spans="74:76" x14ac:dyDescent="0.2">
      <c r="BV59544" s="22"/>
      <c r="BW59544" s="22"/>
      <c r="BX59544" s="1"/>
    </row>
    <row r="59545" spans="74:76" x14ac:dyDescent="0.2">
      <c r="BV59545" s="22"/>
      <c r="BW59545" s="22"/>
      <c r="BX59545" s="1"/>
    </row>
    <row r="59546" spans="74:76" x14ac:dyDescent="0.2">
      <c r="BV59546" s="22"/>
      <c r="BW59546" s="22"/>
      <c r="BX59546" s="1"/>
    </row>
    <row r="59547" spans="74:76" x14ac:dyDescent="0.2">
      <c r="BV59547" s="22"/>
      <c r="BW59547" s="22"/>
      <c r="BX59547" s="1"/>
    </row>
    <row r="59548" spans="74:76" x14ac:dyDescent="0.2">
      <c r="BV59548" s="22"/>
      <c r="BW59548" s="22"/>
      <c r="BX59548" s="1"/>
    </row>
    <row r="59549" spans="74:76" x14ac:dyDescent="0.2">
      <c r="BV59549" s="22"/>
      <c r="BW59549" s="22"/>
      <c r="BX59549" s="1"/>
    </row>
    <row r="59550" spans="74:76" x14ac:dyDescent="0.2">
      <c r="BV59550" s="22"/>
      <c r="BW59550" s="22"/>
      <c r="BX59550" s="1"/>
    </row>
    <row r="59551" spans="74:76" x14ac:dyDescent="0.2">
      <c r="BV59551" s="22"/>
      <c r="BW59551" s="22"/>
      <c r="BX59551" s="1"/>
    </row>
    <row r="59552" spans="74:76" x14ac:dyDescent="0.2">
      <c r="BV59552" s="22"/>
      <c r="BW59552" s="22"/>
      <c r="BX59552" s="1"/>
    </row>
    <row r="59553" spans="74:76" x14ac:dyDescent="0.2">
      <c r="BV59553" s="22"/>
      <c r="BW59553" s="22"/>
      <c r="BX59553" s="1"/>
    </row>
    <row r="59554" spans="74:76" x14ac:dyDescent="0.2">
      <c r="BV59554" s="22"/>
      <c r="BW59554" s="22"/>
      <c r="BX59554" s="1"/>
    </row>
    <row r="59555" spans="74:76" x14ac:dyDescent="0.2">
      <c r="BV59555" s="22"/>
      <c r="BW59555" s="22"/>
      <c r="BX59555" s="1"/>
    </row>
    <row r="59556" spans="74:76" x14ac:dyDescent="0.2">
      <c r="BV59556" s="22"/>
      <c r="BW59556" s="22"/>
      <c r="BX59556" s="1"/>
    </row>
    <row r="59557" spans="74:76" x14ac:dyDescent="0.2">
      <c r="BV59557" s="22"/>
      <c r="BW59557" s="22"/>
      <c r="BX59557" s="1"/>
    </row>
    <row r="59558" spans="74:76" x14ac:dyDescent="0.2">
      <c r="BV59558" s="22"/>
      <c r="BW59558" s="22"/>
      <c r="BX59558" s="1"/>
    </row>
    <row r="59559" spans="74:76" x14ac:dyDescent="0.2">
      <c r="BV59559" s="22"/>
      <c r="BW59559" s="22"/>
      <c r="BX59559" s="1"/>
    </row>
    <row r="59560" spans="74:76" x14ac:dyDescent="0.2">
      <c r="BV59560" s="22"/>
      <c r="BW59560" s="22"/>
      <c r="BX59560" s="1"/>
    </row>
    <row r="59561" spans="74:76" x14ac:dyDescent="0.2">
      <c r="BV59561" s="22"/>
      <c r="BW59561" s="22"/>
      <c r="BX59561" s="1"/>
    </row>
    <row r="59562" spans="74:76" x14ac:dyDescent="0.2">
      <c r="BV59562" s="22"/>
      <c r="BW59562" s="22"/>
      <c r="BX59562" s="1"/>
    </row>
    <row r="59563" spans="74:76" x14ac:dyDescent="0.2">
      <c r="BV59563" s="22"/>
      <c r="BW59563" s="22"/>
      <c r="BX59563" s="1"/>
    </row>
    <row r="59564" spans="74:76" x14ac:dyDescent="0.2">
      <c r="BV59564" s="22"/>
      <c r="BW59564" s="22"/>
      <c r="BX59564" s="1"/>
    </row>
    <row r="59565" spans="74:76" x14ac:dyDescent="0.2">
      <c r="BV59565" s="22"/>
      <c r="BW59565" s="22"/>
      <c r="BX59565" s="1"/>
    </row>
    <row r="59566" spans="74:76" x14ac:dyDescent="0.2">
      <c r="BV59566" s="22"/>
      <c r="BW59566" s="22"/>
      <c r="BX59566" s="1"/>
    </row>
    <row r="59567" spans="74:76" x14ac:dyDescent="0.2">
      <c r="BV59567" s="22"/>
      <c r="BW59567" s="22"/>
      <c r="BX59567" s="1"/>
    </row>
    <row r="59568" spans="74:76" x14ac:dyDescent="0.2">
      <c r="BV59568" s="22"/>
      <c r="BW59568" s="22"/>
      <c r="BX59568" s="1"/>
    </row>
    <row r="59569" spans="74:76" x14ac:dyDescent="0.2">
      <c r="BV59569" s="22"/>
      <c r="BW59569" s="22"/>
      <c r="BX59569" s="1"/>
    </row>
    <row r="59570" spans="74:76" x14ac:dyDescent="0.2">
      <c r="BV59570" s="22"/>
      <c r="BW59570" s="22"/>
      <c r="BX59570" s="1"/>
    </row>
    <row r="59571" spans="74:76" x14ac:dyDescent="0.2">
      <c r="BV59571" s="22"/>
      <c r="BW59571" s="22"/>
      <c r="BX59571" s="1"/>
    </row>
    <row r="59572" spans="74:76" x14ac:dyDescent="0.2">
      <c r="BV59572" s="22"/>
      <c r="BW59572" s="22"/>
      <c r="BX59572" s="1"/>
    </row>
    <row r="59573" spans="74:76" x14ac:dyDescent="0.2">
      <c r="BV59573" s="22"/>
      <c r="BW59573" s="22"/>
      <c r="BX59573" s="1"/>
    </row>
    <row r="59574" spans="74:76" x14ac:dyDescent="0.2">
      <c r="BV59574" s="22"/>
      <c r="BW59574" s="22"/>
      <c r="BX59574" s="1"/>
    </row>
    <row r="59575" spans="74:76" x14ac:dyDescent="0.2">
      <c r="BV59575" s="22"/>
      <c r="BW59575" s="22"/>
      <c r="BX59575" s="1"/>
    </row>
    <row r="59576" spans="74:76" x14ac:dyDescent="0.2">
      <c r="BV59576" s="22"/>
      <c r="BW59576" s="22"/>
      <c r="BX59576" s="1"/>
    </row>
    <row r="59577" spans="74:76" x14ac:dyDescent="0.2">
      <c r="BV59577" s="22"/>
      <c r="BW59577" s="22"/>
      <c r="BX59577" s="1"/>
    </row>
    <row r="59578" spans="74:76" x14ac:dyDescent="0.2">
      <c r="BV59578" s="22"/>
      <c r="BW59578" s="22"/>
      <c r="BX59578" s="1"/>
    </row>
    <row r="59579" spans="74:76" x14ac:dyDescent="0.2">
      <c r="BV59579" s="22"/>
      <c r="BW59579" s="22"/>
      <c r="BX59579" s="1"/>
    </row>
    <row r="59580" spans="74:76" x14ac:dyDescent="0.2">
      <c r="BV59580" s="22"/>
      <c r="BW59580" s="22"/>
      <c r="BX59580" s="1"/>
    </row>
    <row r="59581" spans="74:76" x14ac:dyDescent="0.2">
      <c r="BV59581" s="22"/>
      <c r="BW59581" s="22"/>
      <c r="BX59581" s="1"/>
    </row>
    <row r="59582" spans="74:76" x14ac:dyDescent="0.2">
      <c r="BV59582" s="22"/>
      <c r="BW59582" s="22"/>
      <c r="BX59582" s="1"/>
    </row>
    <row r="59583" spans="74:76" x14ac:dyDescent="0.2">
      <c r="BV59583" s="22"/>
      <c r="BW59583" s="22"/>
      <c r="BX59583" s="1"/>
    </row>
    <row r="59584" spans="74:76" x14ac:dyDescent="0.2">
      <c r="BV59584" s="22"/>
      <c r="BW59584" s="22"/>
      <c r="BX59584" s="1"/>
    </row>
    <row r="59585" spans="74:76" x14ac:dyDescent="0.2">
      <c r="BV59585" s="22"/>
      <c r="BW59585" s="22"/>
      <c r="BX59585" s="1"/>
    </row>
    <row r="59586" spans="74:76" x14ac:dyDescent="0.2">
      <c r="BV59586" s="22"/>
      <c r="BW59586" s="22"/>
      <c r="BX59586" s="1"/>
    </row>
    <row r="59587" spans="74:76" x14ac:dyDescent="0.2">
      <c r="BV59587" s="22"/>
      <c r="BW59587" s="22"/>
      <c r="BX59587" s="1"/>
    </row>
    <row r="59588" spans="74:76" x14ac:dyDescent="0.2">
      <c r="BV59588" s="22"/>
      <c r="BW59588" s="22"/>
      <c r="BX59588" s="1"/>
    </row>
    <row r="59589" spans="74:76" x14ac:dyDescent="0.2">
      <c r="BV59589" s="22"/>
      <c r="BW59589" s="22"/>
      <c r="BX59589" s="1"/>
    </row>
    <row r="59590" spans="74:76" x14ac:dyDescent="0.2">
      <c r="BV59590" s="22"/>
      <c r="BW59590" s="22"/>
      <c r="BX59590" s="1"/>
    </row>
    <row r="59591" spans="74:76" x14ac:dyDescent="0.2">
      <c r="BV59591" s="22"/>
      <c r="BW59591" s="22"/>
      <c r="BX59591" s="1"/>
    </row>
    <row r="59592" spans="74:76" x14ac:dyDescent="0.2">
      <c r="BV59592" s="22"/>
      <c r="BW59592" s="22"/>
      <c r="BX59592" s="1"/>
    </row>
    <row r="59593" spans="74:76" x14ac:dyDescent="0.2">
      <c r="BV59593" s="22"/>
      <c r="BW59593" s="22"/>
      <c r="BX59593" s="1"/>
    </row>
    <row r="59594" spans="74:76" x14ac:dyDescent="0.2">
      <c r="BV59594" s="22"/>
      <c r="BW59594" s="22"/>
      <c r="BX59594" s="1"/>
    </row>
    <row r="59595" spans="74:76" x14ac:dyDescent="0.2">
      <c r="BV59595" s="22"/>
      <c r="BW59595" s="22"/>
      <c r="BX59595" s="1"/>
    </row>
    <row r="59596" spans="74:76" x14ac:dyDescent="0.2">
      <c r="BV59596" s="22"/>
      <c r="BW59596" s="22"/>
      <c r="BX59596" s="1"/>
    </row>
    <row r="59597" spans="74:76" x14ac:dyDescent="0.2">
      <c r="BV59597" s="22"/>
      <c r="BW59597" s="22"/>
      <c r="BX59597" s="1"/>
    </row>
    <row r="59598" spans="74:76" x14ac:dyDescent="0.2">
      <c r="BV59598" s="22"/>
      <c r="BW59598" s="22"/>
      <c r="BX59598" s="1"/>
    </row>
    <row r="59599" spans="74:76" x14ac:dyDescent="0.2">
      <c r="BV59599" s="22"/>
      <c r="BW59599" s="22"/>
      <c r="BX59599" s="1"/>
    </row>
    <row r="59600" spans="74:76" x14ac:dyDescent="0.2">
      <c r="BV59600" s="22"/>
      <c r="BW59600" s="22"/>
      <c r="BX59600" s="1"/>
    </row>
    <row r="59601" spans="74:76" x14ac:dyDescent="0.2">
      <c r="BV59601" s="22"/>
      <c r="BW59601" s="22"/>
      <c r="BX59601" s="1"/>
    </row>
    <row r="59602" spans="74:76" x14ac:dyDescent="0.2">
      <c r="BV59602" s="22"/>
      <c r="BW59602" s="22"/>
      <c r="BX59602" s="1"/>
    </row>
    <row r="59603" spans="74:76" x14ac:dyDescent="0.2">
      <c r="BV59603" s="22"/>
      <c r="BW59603" s="22"/>
      <c r="BX59603" s="1"/>
    </row>
    <row r="59604" spans="74:76" x14ac:dyDescent="0.2">
      <c r="BV59604" s="22"/>
      <c r="BW59604" s="22"/>
      <c r="BX59604" s="1"/>
    </row>
    <row r="59605" spans="74:76" x14ac:dyDescent="0.2">
      <c r="BV59605" s="22"/>
      <c r="BW59605" s="22"/>
      <c r="BX59605" s="1"/>
    </row>
    <row r="59606" spans="74:76" x14ac:dyDescent="0.2">
      <c r="BV59606" s="22"/>
      <c r="BW59606" s="22"/>
      <c r="BX59606" s="1"/>
    </row>
    <row r="59607" spans="74:76" x14ac:dyDescent="0.2">
      <c r="BV59607" s="22"/>
      <c r="BW59607" s="22"/>
      <c r="BX59607" s="1"/>
    </row>
    <row r="59608" spans="74:76" x14ac:dyDescent="0.2">
      <c r="BV59608" s="22"/>
      <c r="BW59608" s="22"/>
      <c r="BX59608" s="1"/>
    </row>
    <row r="59609" spans="74:76" x14ac:dyDescent="0.2">
      <c r="BV59609" s="22"/>
      <c r="BW59609" s="22"/>
      <c r="BX59609" s="1"/>
    </row>
    <row r="59610" spans="74:76" x14ac:dyDescent="0.2">
      <c r="BV59610" s="22"/>
      <c r="BW59610" s="22"/>
      <c r="BX59610" s="1"/>
    </row>
    <row r="59611" spans="74:76" x14ac:dyDescent="0.2">
      <c r="BV59611" s="22"/>
      <c r="BW59611" s="22"/>
      <c r="BX59611" s="1"/>
    </row>
    <row r="59612" spans="74:76" x14ac:dyDescent="0.2">
      <c r="BV59612" s="22"/>
      <c r="BW59612" s="22"/>
      <c r="BX59612" s="1"/>
    </row>
    <row r="59613" spans="74:76" x14ac:dyDescent="0.2">
      <c r="BV59613" s="22"/>
      <c r="BW59613" s="22"/>
      <c r="BX59613" s="1"/>
    </row>
    <row r="59614" spans="74:76" x14ac:dyDescent="0.2">
      <c r="BV59614" s="22"/>
      <c r="BW59614" s="22"/>
      <c r="BX59614" s="1"/>
    </row>
    <row r="59615" spans="74:76" x14ac:dyDescent="0.2">
      <c r="BV59615" s="22"/>
      <c r="BW59615" s="22"/>
      <c r="BX59615" s="1"/>
    </row>
    <row r="59616" spans="74:76" x14ac:dyDescent="0.2">
      <c r="BV59616" s="22"/>
      <c r="BW59616" s="22"/>
      <c r="BX59616" s="1"/>
    </row>
    <row r="59617" spans="74:76" x14ac:dyDescent="0.2">
      <c r="BV59617" s="22"/>
      <c r="BW59617" s="22"/>
      <c r="BX59617" s="1"/>
    </row>
    <row r="59618" spans="74:76" x14ac:dyDescent="0.2">
      <c r="BV59618" s="22"/>
      <c r="BW59618" s="22"/>
      <c r="BX59618" s="1"/>
    </row>
    <row r="59619" spans="74:76" x14ac:dyDescent="0.2">
      <c r="BV59619" s="22"/>
      <c r="BW59619" s="22"/>
      <c r="BX59619" s="1"/>
    </row>
    <row r="59620" spans="74:76" x14ac:dyDescent="0.2">
      <c r="BV59620" s="22"/>
      <c r="BW59620" s="22"/>
      <c r="BX59620" s="1"/>
    </row>
    <row r="59621" spans="74:76" x14ac:dyDescent="0.2">
      <c r="BV59621" s="22"/>
      <c r="BW59621" s="22"/>
      <c r="BX59621" s="1"/>
    </row>
    <row r="59622" spans="74:76" x14ac:dyDescent="0.2">
      <c r="BV59622" s="22"/>
      <c r="BW59622" s="22"/>
      <c r="BX59622" s="1"/>
    </row>
    <row r="59623" spans="74:76" x14ac:dyDescent="0.2">
      <c r="BV59623" s="22"/>
      <c r="BW59623" s="22"/>
      <c r="BX59623" s="1"/>
    </row>
    <row r="59624" spans="74:76" x14ac:dyDescent="0.2">
      <c r="BV59624" s="22"/>
      <c r="BW59624" s="22"/>
      <c r="BX59624" s="1"/>
    </row>
    <row r="59625" spans="74:76" x14ac:dyDescent="0.2">
      <c r="BV59625" s="22"/>
      <c r="BW59625" s="22"/>
      <c r="BX59625" s="1"/>
    </row>
    <row r="59626" spans="74:76" x14ac:dyDescent="0.2">
      <c r="BV59626" s="22"/>
      <c r="BW59626" s="22"/>
      <c r="BX59626" s="1"/>
    </row>
    <row r="59627" spans="74:76" x14ac:dyDescent="0.2">
      <c r="BV59627" s="22"/>
      <c r="BW59627" s="22"/>
      <c r="BX59627" s="1"/>
    </row>
    <row r="59628" spans="74:76" x14ac:dyDescent="0.2">
      <c r="BV59628" s="22"/>
      <c r="BW59628" s="22"/>
      <c r="BX59628" s="1"/>
    </row>
    <row r="59629" spans="74:76" x14ac:dyDescent="0.2">
      <c r="BV59629" s="22"/>
      <c r="BW59629" s="22"/>
      <c r="BX59629" s="1"/>
    </row>
    <row r="59630" spans="74:76" x14ac:dyDescent="0.2">
      <c r="BV59630" s="22"/>
      <c r="BW59630" s="22"/>
      <c r="BX59630" s="1"/>
    </row>
    <row r="59631" spans="74:76" x14ac:dyDescent="0.2">
      <c r="BV59631" s="22"/>
      <c r="BW59631" s="22"/>
      <c r="BX59631" s="1"/>
    </row>
    <row r="59632" spans="74:76" x14ac:dyDescent="0.2">
      <c r="BV59632" s="22"/>
      <c r="BW59632" s="22"/>
      <c r="BX59632" s="1"/>
    </row>
    <row r="59633" spans="74:76" x14ac:dyDescent="0.2">
      <c r="BV59633" s="22"/>
      <c r="BW59633" s="22"/>
      <c r="BX59633" s="1"/>
    </row>
    <row r="59634" spans="74:76" x14ac:dyDescent="0.2">
      <c r="BV59634" s="22"/>
      <c r="BW59634" s="22"/>
      <c r="BX59634" s="1"/>
    </row>
    <row r="59635" spans="74:76" x14ac:dyDescent="0.2">
      <c r="BV59635" s="22"/>
      <c r="BW59635" s="22"/>
      <c r="BX59635" s="1"/>
    </row>
    <row r="59636" spans="74:76" x14ac:dyDescent="0.2">
      <c r="BV59636" s="22"/>
      <c r="BW59636" s="22"/>
      <c r="BX59636" s="1"/>
    </row>
    <row r="59637" spans="74:76" x14ac:dyDescent="0.2">
      <c r="BV59637" s="22"/>
      <c r="BW59637" s="22"/>
      <c r="BX59637" s="1"/>
    </row>
    <row r="59638" spans="74:76" x14ac:dyDescent="0.2">
      <c r="BV59638" s="22"/>
      <c r="BW59638" s="22"/>
      <c r="BX59638" s="1"/>
    </row>
    <row r="59639" spans="74:76" x14ac:dyDescent="0.2">
      <c r="BV59639" s="22"/>
      <c r="BW59639" s="22"/>
      <c r="BX59639" s="1"/>
    </row>
    <row r="59640" spans="74:76" x14ac:dyDescent="0.2">
      <c r="BV59640" s="22"/>
      <c r="BW59640" s="22"/>
      <c r="BX59640" s="1"/>
    </row>
    <row r="59641" spans="74:76" x14ac:dyDescent="0.2">
      <c r="BV59641" s="22"/>
      <c r="BW59641" s="22"/>
      <c r="BX59641" s="1"/>
    </row>
    <row r="59642" spans="74:76" x14ac:dyDescent="0.2">
      <c r="BV59642" s="22"/>
      <c r="BW59642" s="22"/>
      <c r="BX59642" s="1"/>
    </row>
    <row r="59643" spans="74:76" x14ac:dyDescent="0.2">
      <c r="BV59643" s="22"/>
      <c r="BW59643" s="22"/>
      <c r="BX59643" s="1"/>
    </row>
    <row r="59644" spans="74:76" x14ac:dyDescent="0.2">
      <c r="BV59644" s="22"/>
      <c r="BW59644" s="22"/>
      <c r="BX59644" s="1"/>
    </row>
    <row r="59645" spans="74:76" x14ac:dyDescent="0.2">
      <c r="BV59645" s="22"/>
      <c r="BW59645" s="22"/>
      <c r="BX59645" s="1"/>
    </row>
    <row r="59646" spans="74:76" x14ac:dyDescent="0.2">
      <c r="BV59646" s="22"/>
      <c r="BW59646" s="22"/>
      <c r="BX59646" s="1"/>
    </row>
    <row r="59647" spans="74:76" x14ac:dyDescent="0.2">
      <c r="BV59647" s="22"/>
      <c r="BW59647" s="22"/>
      <c r="BX59647" s="1"/>
    </row>
    <row r="59648" spans="74:76" x14ac:dyDescent="0.2">
      <c r="BV59648" s="22"/>
      <c r="BW59648" s="22"/>
      <c r="BX59648" s="1"/>
    </row>
    <row r="59649" spans="74:76" x14ac:dyDescent="0.2">
      <c r="BV59649" s="22"/>
      <c r="BW59649" s="22"/>
      <c r="BX59649" s="1"/>
    </row>
    <row r="59650" spans="74:76" x14ac:dyDescent="0.2">
      <c r="BV59650" s="22"/>
      <c r="BW59650" s="22"/>
      <c r="BX59650" s="1"/>
    </row>
    <row r="59651" spans="74:76" x14ac:dyDescent="0.2">
      <c r="BV59651" s="22"/>
      <c r="BW59651" s="22"/>
      <c r="BX59651" s="1"/>
    </row>
    <row r="59652" spans="74:76" x14ac:dyDescent="0.2">
      <c r="BV59652" s="22"/>
      <c r="BW59652" s="22"/>
      <c r="BX59652" s="1"/>
    </row>
    <row r="59653" spans="74:76" x14ac:dyDescent="0.2">
      <c r="BV59653" s="22"/>
      <c r="BW59653" s="22"/>
      <c r="BX59653" s="1"/>
    </row>
    <row r="59654" spans="74:76" x14ac:dyDescent="0.2">
      <c r="BV59654" s="22"/>
      <c r="BW59654" s="22"/>
      <c r="BX59654" s="1"/>
    </row>
    <row r="59655" spans="74:76" x14ac:dyDescent="0.2">
      <c r="BV59655" s="22"/>
      <c r="BW59655" s="22"/>
      <c r="BX59655" s="1"/>
    </row>
    <row r="59656" spans="74:76" x14ac:dyDescent="0.2">
      <c r="BV59656" s="22"/>
      <c r="BW59656" s="22"/>
      <c r="BX59656" s="1"/>
    </row>
    <row r="59657" spans="74:76" x14ac:dyDescent="0.2">
      <c r="BV59657" s="22"/>
      <c r="BW59657" s="22"/>
      <c r="BX59657" s="1"/>
    </row>
    <row r="59658" spans="74:76" x14ac:dyDescent="0.2">
      <c r="BV59658" s="22"/>
      <c r="BW59658" s="22"/>
      <c r="BX59658" s="1"/>
    </row>
    <row r="59659" spans="74:76" x14ac:dyDescent="0.2">
      <c r="BV59659" s="22"/>
      <c r="BW59659" s="22"/>
      <c r="BX59659" s="1"/>
    </row>
    <row r="59660" spans="74:76" x14ac:dyDescent="0.2">
      <c r="BV59660" s="22"/>
      <c r="BW59660" s="22"/>
      <c r="BX59660" s="1"/>
    </row>
    <row r="59661" spans="74:76" x14ac:dyDescent="0.2">
      <c r="BV59661" s="22"/>
      <c r="BW59661" s="22"/>
      <c r="BX59661" s="1"/>
    </row>
    <row r="59662" spans="74:76" x14ac:dyDescent="0.2">
      <c r="BV59662" s="22"/>
      <c r="BW59662" s="22"/>
      <c r="BX59662" s="1"/>
    </row>
    <row r="59663" spans="74:76" x14ac:dyDescent="0.2">
      <c r="BV59663" s="22"/>
      <c r="BW59663" s="22"/>
      <c r="BX59663" s="1"/>
    </row>
    <row r="59664" spans="74:76" x14ac:dyDescent="0.2">
      <c r="BV59664" s="22"/>
      <c r="BW59664" s="22"/>
      <c r="BX59664" s="1"/>
    </row>
    <row r="59665" spans="74:76" x14ac:dyDescent="0.2">
      <c r="BV59665" s="22"/>
      <c r="BW59665" s="22"/>
      <c r="BX59665" s="1"/>
    </row>
    <row r="59666" spans="74:76" x14ac:dyDescent="0.2">
      <c r="BV59666" s="22"/>
      <c r="BW59666" s="22"/>
      <c r="BX59666" s="1"/>
    </row>
    <row r="59667" spans="74:76" x14ac:dyDescent="0.2">
      <c r="BV59667" s="22"/>
      <c r="BW59667" s="22"/>
      <c r="BX59667" s="1"/>
    </row>
    <row r="59668" spans="74:76" x14ac:dyDescent="0.2">
      <c r="BV59668" s="22"/>
      <c r="BW59668" s="22"/>
      <c r="BX59668" s="1"/>
    </row>
    <row r="59669" spans="74:76" x14ac:dyDescent="0.2">
      <c r="BV59669" s="22"/>
      <c r="BW59669" s="22"/>
      <c r="BX59669" s="1"/>
    </row>
    <row r="59670" spans="74:76" x14ac:dyDescent="0.2">
      <c r="BV59670" s="22"/>
      <c r="BW59670" s="22"/>
      <c r="BX59670" s="1"/>
    </row>
    <row r="59671" spans="74:76" x14ac:dyDescent="0.2">
      <c r="BV59671" s="22"/>
      <c r="BW59671" s="22"/>
      <c r="BX59671" s="1"/>
    </row>
    <row r="59672" spans="74:76" x14ac:dyDescent="0.2">
      <c r="BV59672" s="22"/>
      <c r="BW59672" s="22"/>
      <c r="BX59672" s="1"/>
    </row>
    <row r="59673" spans="74:76" x14ac:dyDescent="0.2">
      <c r="BV59673" s="22"/>
      <c r="BW59673" s="22"/>
      <c r="BX59673" s="1"/>
    </row>
    <row r="59674" spans="74:76" x14ac:dyDescent="0.2">
      <c r="BV59674" s="22"/>
      <c r="BW59674" s="22"/>
      <c r="BX59674" s="1"/>
    </row>
    <row r="59675" spans="74:76" x14ac:dyDescent="0.2">
      <c r="BV59675" s="22"/>
      <c r="BW59675" s="22"/>
      <c r="BX59675" s="1"/>
    </row>
    <row r="59676" spans="74:76" x14ac:dyDescent="0.2">
      <c r="BV59676" s="22"/>
      <c r="BW59676" s="22"/>
      <c r="BX59676" s="1"/>
    </row>
    <row r="59677" spans="74:76" x14ac:dyDescent="0.2">
      <c r="BV59677" s="22"/>
      <c r="BW59677" s="22"/>
      <c r="BX59677" s="1"/>
    </row>
    <row r="59678" spans="74:76" x14ac:dyDescent="0.2">
      <c r="BV59678" s="22"/>
      <c r="BW59678" s="22"/>
      <c r="BX59678" s="1"/>
    </row>
    <row r="59679" spans="74:76" x14ac:dyDescent="0.2">
      <c r="BV59679" s="22"/>
      <c r="BW59679" s="22"/>
      <c r="BX59679" s="1"/>
    </row>
    <row r="59680" spans="74:76" x14ac:dyDescent="0.2">
      <c r="BV59680" s="22"/>
      <c r="BW59680" s="22"/>
      <c r="BX59680" s="1"/>
    </row>
    <row r="59681" spans="74:76" x14ac:dyDescent="0.2">
      <c r="BV59681" s="22"/>
      <c r="BW59681" s="22"/>
      <c r="BX59681" s="1"/>
    </row>
    <row r="59682" spans="74:76" x14ac:dyDescent="0.2">
      <c r="BV59682" s="22"/>
      <c r="BW59682" s="22"/>
      <c r="BX59682" s="1"/>
    </row>
    <row r="59683" spans="74:76" x14ac:dyDescent="0.2">
      <c r="BV59683" s="22"/>
      <c r="BW59683" s="22"/>
      <c r="BX59683" s="1"/>
    </row>
    <row r="59684" spans="74:76" x14ac:dyDescent="0.2">
      <c r="BV59684" s="22"/>
      <c r="BW59684" s="22"/>
      <c r="BX59684" s="1"/>
    </row>
    <row r="59685" spans="74:76" x14ac:dyDescent="0.2">
      <c r="BV59685" s="22"/>
      <c r="BW59685" s="22"/>
      <c r="BX59685" s="1"/>
    </row>
    <row r="59686" spans="74:76" x14ac:dyDescent="0.2">
      <c r="BV59686" s="22"/>
      <c r="BW59686" s="22"/>
      <c r="BX59686" s="1"/>
    </row>
    <row r="59687" spans="74:76" x14ac:dyDescent="0.2">
      <c r="BV59687" s="22"/>
      <c r="BW59687" s="22"/>
      <c r="BX59687" s="1"/>
    </row>
    <row r="59688" spans="74:76" x14ac:dyDescent="0.2">
      <c r="BV59688" s="22"/>
      <c r="BW59688" s="22"/>
      <c r="BX59688" s="1"/>
    </row>
    <row r="59689" spans="74:76" x14ac:dyDescent="0.2">
      <c r="BV59689" s="22"/>
      <c r="BW59689" s="22"/>
      <c r="BX59689" s="1"/>
    </row>
    <row r="59690" spans="74:76" x14ac:dyDescent="0.2">
      <c r="BV59690" s="22"/>
      <c r="BW59690" s="22"/>
      <c r="BX59690" s="1"/>
    </row>
    <row r="59691" spans="74:76" x14ac:dyDescent="0.2">
      <c r="BV59691" s="22"/>
      <c r="BW59691" s="22"/>
      <c r="BX59691" s="1"/>
    </row>
    <row r="59692" spans="74:76" x14ac:dyDescent="0.2">
      <c r="BV59692" s="22"/>
      <c r="BW59692" s="22"/>
      <c r="BX59692" s="1"/>
    </row>
    <row r="59693" spans="74:76" x14ac:dyDescent="0.2">
      <c r="BV59693" s="22"/>
      <c r="BW59693" s="22"/>
      <c r="BX59693" s="1"/>
    </row>
    <row r="59694" spans="74:76" x14ac:dyDescent="0.2">
      <c r="BV59694" s="22"/>
      <c r="BW59694" s="22"/>
      <c r="BX59694" s="1"/>
    </row>
    <row r="59695" spans="74:76" x14ac:dyDescent="0.2">
      <c r="BV59695" s="22"/>
      <c r="BW59695" s="22"/>
      <c r="BX59695" s="1"/>
    </row>
    <row r="59696" spans="74:76" x14ac:dyDescent="0.2">
      <c r="BV59696" s="22"/>
      <c r="BW59696" s="22"/>
      <c r="BX59696" s="1"/>
    </row>
    <row r="59697" spans="74:76" x14ac:dyDescent="0.2">
      <c r="BV59697" s="22"/>
      <c r="BW59697" s="22"/>
      <c r="BX59697" s="1"/>
    </row>
    <row r="59698" spans="74:76" x14ac:dyDescent="0.2">
      <c r="BV59698" s="22"/>
      <c r="BW59698" s="22"/>
      <c r="BX59698" s="1"/>
    </row>
    <row r="59699" spans="74:76" x14ac:dyDescent="0.2">
      <c r="BV59699" s="22"/>
      <c r="BW59699" s="22"/>
      <c r="BX59699" s="1"/>
    </row>
    <row r="59700" spans="74:76" x14ac:dyDescent="0.2">
      <c r="BV59700" s="22"/>
      <c r="BW59700" s="22"/>
      <c r="BX59700" s="1"/>
    </row>
    <row r="59701" spans="74:76" x14ac:dyDescent="0.2">
      <c r="BV59701" s="22"/>
      <c r="BW59701" s="22"/>
      <c r="BX59701" s="1"/>
    </row>
    <row r="59702" spans="74:76" x14ac:dyDescent="0.2">
      <c r="BV59702" s="22"/>
      <c r="BW59702" s="22"/>
      <c r="BX59702" s="1"/>
    </row>
    <row r="59703" spans="74:76" x14ac:dyDescent="0.2">
      <c r="BV59703" s="22"/>
      <c r="BW59703" s="22"/>
      <c r="BX59703" s="1"/>
    </row>
    <row r="59704" spans="74:76" x14ac:dyDescent="0.2">
      <c r="BV59704" s="22"/>
      <c r="BW59704" s="22"/>
      <c r="BX59704" s="1"/>
    </row>
    <row r="59705" spans="74:76" x14ac:dyDescent="0.2">
      <c r="BV59705" s="22"/>
      <c r="BW59705" s="22"/>
      <c r="BX59705" s="1"/>
    </row>
    <row r="59706" spans="74:76" x14ac:dyDescent="0.2">
      <c r="BV59706" s="22"/>
      <c r="BW59706" s="22"/>
      <c r="BX59706" s="1"/>
    </row>
    <row r="59707" spans="74:76" x14ac:dyDescent="0.2">
      <c r="BV59707" s="22"/>
      <c r="BW59707" s="22"/>
      <c r="BX59707" s="1"/>
    </row>
    <row r="59708" spans="74:76" x14ac:dyDescent="0.2">
      <c r="BV59708" s="22"/>
      <c r="BW59708" s="22"/>
      <c r="BX59708" s="1"/>
    </row>
    <row r="59709" spans="74:76" x14ac:dyDescent="0.2">
      <c r="BV59709" s="22"/>
      <c r="BW59709" s="22"/>
      <c r="BX59709" s="1"/>
    </row>
    <row r="59710" spans="74:76" x14ac:dyDescent="0.2">
      <c r="BV59710" s="22"/>
      <c r="BW59710" s="22"/>
      <c r="BX59710" s="1"/>
    </row>
    <row r="59711" spans="74:76" x14ac:dyDescent="0.2">
      <c r="BV59711" s="22"/>
      <c r="BW59711" s="22"/>
      <c r="BX59711" s="1"/>
    </row>
    <row r="59712" spans="74:76" x14ac:dyDescent="0.2">
      <c r="BV59712" s="22"/>
      <c r="BW59712" s="22"/>
      <c r="BX59712" s="1"/>
    </row>
    <row r="59713" spans="74:76" x14ac:dyDescent="0.2">
      <c r="BV59713" s="22"/>
      <c r="BW59713" s="22"/>
      <c r="BX59713" s="1"/>
    </row>
    <row r="59714" spans="74:76" x14ac:dyDescent="0.2">
      <c r="BV59714" s="22"/>
      <c r="BW59714" s="22"/>
      <c r="BX59714" s="1"/>
    </row>
    <row r="59715" spans="74:76" x14ac:dyDescent="0.2">
      <c r="BV59715" s="22"/>
      <c r="BW59715" s="22"/>
      <c r="BX59715" s="1"/>
    </row>
    <row r="59716" spans="74:76" x14ac:dyDescent="0.2">
      <c r="BV59716" s="22"/>
      <c r="BW59716" s="22"/>
      <c r="BX59716" s="1"/>
    </row>
    <row r="59717" spans="74:76" x14ac:dyDescent="0.2">
      <c r="BV59717" s="22"/>
      <c r="BW59717" s="22"/>
      <c r="BX59717" s="1"/>
    </row>
    <row r="59718" spans="74:76" x14ac:dyDescent="0.2">
      <c r="BV59718" s="22"/>
      <c r="BW59718" s="22"/>
      <c r="BX59718" s="1"/>
    </row>
    <row r="59719" spans="74:76" x14ac:dyDescent="0.2">
      <c r="BV59719" s="22"/>
      <c r="BW59719" s="22"/>
      <c r="BX59719" s="1"/>
    </row>
    <row r="59720" spans="74:76" x14ac:dyDescent="0.2">
      <c r="BV59720" s="22"/>
      <c r="BW59720" s="22"/>
      <c r="BX59720" s="1"/>
    </row>
    <row r="59721" spans="74:76" x14ac:dyDescent="0.2">
      <c r="BV59721" s="22"/>
      <c r="BW59721" s="22"/>
      <c r="BX59721" s="1"/>
    </row>
    <row r="59722" spans="74:76" x14ac:dyDescent="0.2">
      <c r="BV59722" s="22"/>
      <c r="BW59722" s="22"/>
      <c r="BX59722" s="1"/>
    </row>
    <row r="59723" spans="74:76" x14ac:dyDescent="0.2">
      <c r="BV59723" s="22"/>
      <c r="BW59723" s="22"/>
      <c r="BX59723" s="1"/>
    </row>
    <row r="59724" spans="74:76" x14ac:dyDescent="0.2">
      <c r="BV59724" s="22"/>
      <c r="BW59724" s="22"/>
      <c r="BX59724" s="1"/>
    </row>
    <row r="59725" spans="74:76" x14ac:dyDescent="0.2">
      <c r="BV59725" s="22"/>
      <c r="BW59725" s="22"/>
      <c r="BX59725" s="1"/>
    </row>
    <row r="59726" spans="74:76" x14ac:dyDescent="0.2">
      <c r="BV59726" s="22"/>
      <c r="BW59726" s="22"/>
      <c r="BX59726" s="1"/>
    </row>
    <row r="59727" spans="74:76" x14ac:dyDescent="0.2">
      <c r="BV59727" s="22"/>
      <c r="BW59727" s="22"/>
      <c r="BX59727" s="1"/>
    </row>
    <row r="59728" spans="74:76" x14ac:dyDescent="0.2">
      <c r="BV59728" s="22"/>
      <c r="BW59728" s="22"/>
      <c r="BX59728" s="1"/>
    </row>
    <row r="59729" spans="74:76" x14ac:dyDescent="0.2">
      <c r="BV59729" s="22"/>
      <c r="BW59729" s="22"/>
      <c r="BX59729" s="1"/>
    </row>
    <row r="59730" spans="74:76" x14ac:dyDescent="0.2">
      <c r="BV59730" s="22"/>
      <c r="BW59730" s="22"/>
      <c r="BX59730" s="1"/>
    </row>
    <row r="59731" spans="74:76" x14ac:dyDescent="0.2">
      <c r="BV59731" s="22"/>
      <c r="BW59731" s="22"/>
      <c r="BX59731" s="1"/>
    </row>
    <row r="59732" spans="74:76" x14ac:dyDescent="0.2">
      <c r="BV59732" s="22"/>
      <c r="BW59732" s="22"/>
      <c r="BX59732" s="1"/>
    </row>
    <row r="59733" spans="74:76" x14ac:dyDescent="0.2">
      <c r="BV59733" s="22"/>
      <c r="BW59733" s="22"/>
      <c r="BX59733" s="1"/>
    </row>
    <row r="59734" spans="74:76" x14ac:dyDescent="0.2">
      <c r="BV59734" s="22"/>
      <c r="BW59734" s="22"/>
      <c r="BX59734" s="1"/>
    </row>
    <row r="59735" spans="74:76" x14ac:dyDescent="0.2">
      <c r="BV59735" s="22"/>
      <c r="BW59735" s="22"/>
      <c r="BX59735" s="1"/>
    </row>
    <row r="59736" spans="74:76" x14ac:dyDescent="0.2">
      <c r="BV59736" s="22"/>
      <c r="BW59736" s="22"/>
      <c r="BX59736" s="1"/>
    </row>
    <row r="59737" spans="74:76" x14ac:dyDescent="0.2">
      <c r="BV59737" s="22"/>
      <c r="BW59737" s="22"/>
      <c r="BX59737" s="1"/>
    </row>
    <row r="59738" spans="74:76" x14ac:dyDescent="0.2">
      <c r="BV59738" s="22"/>
      <c r="BW59738" s="22"/>
      <c r="BX59738" s="1"/>
    </row>
    <row r="59739" spans="74:76" x14ac:dyDescent="0.2">
      <c r="BV59739" s="22"/>
      <c r="BW59739" s="22"/>
      <c r="BX59739" s="1"/>
    </row>
    <row r="59740" spans="74:76" x14ac:dyDescent="0.2">
      <c r="BV59740" s="22"/>
      <c r="BW59740" s="22"/>
      <c r="BX59740" s="1"/>
    </row>
    <row r="59741" spans="74:76" x14ac:dyDescent="0.2">
      <c r="BV59741" s="22"/>
      <c r="BW59741" s="22"/>
      <c r="BX59741" s="1"/>
    </row>
    <row r="59742" spans="74:76" x14ac:dyDescent="0.2">
      <c r="BV59742" s="22"/>
      <c r="BW59742" s="22"/>
      <c r="BX59742" s="1"/>
    </row>
    <row r="59743" spans="74:76" x14ac:dyDescent="0.2">
      <c r="BV59743" s="22"/>
      <c r="BW59743" s="22"/>
      <c r="BX59743" s="1"/>
    </row>
    <row r="59744" spans="74:76" x14ac:dyDescent="0.2">
      <c r="BV59744" s="22"/>
      <c r="BW59744" s="22"/>
      <c r="BX59744" s="1"/>
    </row>
    <row r="59745" spans="74:76" x14ac:dyDescent="0.2">
      <c r="BV59745" s="22"/>
      <c r="BW59745" s="22"/>
      <c r="BX59745" s="1"/>
    </row>
    <row r="59746" spans="74:76" x14ac:dyDescent="0.2">
      <c r="BV59746" s="22"/>
      <c r="BW59746" s="22"/>
      <c r="BX59746" s="1"/>
    </row>
    <row r="59747" spans="74:76" x14ac:dyDescent="0.2">
      <c r="BV59747" s="22"/>
      <c r="BW59747" s="22"/>
      <c r="BX59747" s="1"/>
    </row>
    <row r="59748" spans="74:76" x14ac:dyDescent="0.2">
      <c r="BV59748" s="22"/>
      <c r="BW59748" s="22"/>
      <c r="BX59748" s="1"/>
    </row>
    <row r="59749" spans="74:76" x14ac:dyDescent="0.2">
      <c r="BV59749" s="22"/>
      <c r="BW59749" s="22"/>
      <c r="BX59749" s="1"/>
    </row>
    <row r="59750" spans="74:76" x14ac:dyDescent="0.2">
      <c r="BV59750" s="22"/>
      <c r="BW59750" s="22"/>
      <c r="BX59750" s="1"/>
    </row>
    <row r="59751" spans="74:76" x14ac:dyDescent="0.2">
      <c r="BV59751" s="22"/>
      <c r="BW59751" s="22"/>
      <c r="BX59751" s="1"/>
    </row>
    <row r="59752" spans="74:76" x14ac:dyDescent="0.2">
      <c r="BV59752" s="22"/>
      <c r="BW59752" s="22"/>
      <c r="BX59752" s="1"/>
    </row>
    <row r="59753" spans="74:76" x14ac:dyDescent="0.2">
      <c r="BV59753" s="22"/>
      <c r="BW59753" s="22"/>
      <c r="BX59753" s="1"/>
    </row>
    <row r="59754" spans="74:76" x14ac:dyDescent="0.2">
      <c r="BV59754" s="22"/>
      <c r="BW59754" s="22"/>
      <c r="BX59754" s="1"/>
    </row>
    <row r="59755" spans="74:76" x14ac:dyDescent="0.2">
      <c r="BV59755" s="22"/>
      <c r="BW59755" s="22"/>
      <c r="BX59755" s="1"/>
    </row>
    <row r="59756" spans="74:76" x14ac:dyDescent="0.2">
      <c r="BV59756" s="22"/>
      <c r="BW59756" s="22"/>
      <c r="BX59756" s="1"/>
    </row>
    <row r="59757" spans="74:76" x14ac:dyDescent="0.2">
      <c r="BV59757" s="22"/>
      <c r="BW59757" s="22"/>
      <c r="BX59757" s="1"/>
    </row>
    <row r="59758" spans="74:76" x14ac:dyDescent="0.2">
      <c r="BV59758" s="22"/>
      <c r="BW59758" s="22"/>
      <c r="BX59758" s="1"/>
    </row>
    <row r="59759" spans="74:76" x14ac:dyDescent="0.2">
      <c r="BV59759" s="22"/>
      <c r="BW59759" s="22"/>
      <c r="BX59759" s="1"/>
    </row>
    <row r="59760" spans="74:76" x14ac:dyDescent="0.2">
      <c r="BV59760" s="22"/>
      <c r="BW59760" s="22"/>
      <c r="BX59760" s="1"/>
    </row>
    <row r="59761" spans="74:76" x14ac:dyDescent="0.2">
      <c r="BV59761" s="22"/>
      <c r="BW59761" s="22"/>
      <c r="BX59761" s="1"/>
    </row>
    <row r="59762" spans="74:76" x14ac:dyDescent="0.2">
      <c r="BV59762" s="22"/>
      <c r="BW59762" s="22"/>
      <c r="BX59762" s="1"/>
    </row>
    <row r="59763" spans="74:76" x14ac:dyDescent="0.2">
      <c r="BV59763" s="22"/>
      <c r="BW59763" s="22"/>
      <c r="BX59763" s="1"/>
    </row>
    <row r="59764" spans="74:76" x14ac:dyDescent="0.2">
      <c r="BV59764" s="22"/>
      <c r="BW59764" s="22"/>
      <c r="BX59764" s="1"/>
    </row>
    <row r="59765" spans="74:76" x14ac:dyDescent="0.2">
      <c r="BV59765" s="22"/>
      <c r="BW59765" s="22"/>
      <c r="BX59765" s="1"/>
    </row>
    <row r="59766" spans="74:76" x14ac:dyDescent="0.2">
      <c r="BV59766" s="22"/>
      <c r="BW59766" s="22"/>
      <c r="BX59766" s="1"/>
    </row>
    <row r="59767" spans="74:76" x14ac:dyDescent="0.2">
      <c r="BV59767" s="22"/>
      <c r="BW59767" s="22"/>
      <c r="BX59767" s="1"/>
    </row>
    <row r="59768" spans="74:76" x14ac:dyDescent="0.2">
      <c r="BV59768" s="22"/>
      <c r="BW59768" s="22"/>
      <c r="BX59768" s="1"/>
    </row>
    <row r="59769" spans="74:76" x14ac:dyDescent="0.2">
      <c r="BV59769" s="22"/>
      <c r="BW59769" s="22"/>
      <c r="BX59769" s="1"/>
    </row>
    <row r="59770" spans="74:76" x14ac:dyDescent="0.2">
      <c r="BV59770" s="22"/>
      <c r="BW59770" s="22"/>
      <c r="BX59770" s="1"/>
    </row>
    <row r="59771" spans="74:76" x14ac:dyDescent="0.2">
      <c r="BV59771" s="22"/>
      <c r="BW59771" s="22"/>
      <c r="BX59771" s="1"/>
    </row>
    <row r="59772" spans="74:76" x14ac:dyDescent="0.2">
      <c r="BV59772" s="22"/>
      <c r="BW59772" s="22"/>
      <c r="BX59772" s="1"/>
    </row>
    <row r="59773" spans="74:76" x14ac:dyDescent="0.2">
      <c r="BV59773" s="22"/>
      <c r="BW59773" s="22"/>
      <c r="BX59773" s="1"/>
    </row>
    <row r="59774" spans="74:76" x14ac:dyDescent="0.2">
      <c r="BV59774" s="22"/>
      <c r="BW59774" s="22"/>
      <c r="BX59774" s="1"/>
    </row>
    <row r="59775" spans="74:76" x14ac:dyDescent="0.2">
      <c r="BV59775" s="22"/>
      <c r="BW59775" s="22"/>
      <c r="BX59775" s="1"/>
    </row>
    <row r="59776" spans="74:76" x14ac:dyDescent="0.2">
      <c r="BV59776" s="22"/>
      <c r="BW59776" s="22"/>
      <c r="BX59776" s="1"/>
    </row>
    <row r="59777" spans="74:76" x14ac:dyDescent="0.2">
      <c r="BV59777" s="22"/>
      <c r="BW59777" s="22"/>
      <c r="BX59777" s="1"/>
    </row>
    <row r="59778" spans="74:76" x14ac:dyDescent="0.2">
      <c r="BV59778" s="22"/>
      <c r="BW59778" s="22"/>
      <c r="BX59778" s="1"/>
    </row>
    <row r="59779" spans="74:76" x14ac:dyDescent="0.2">
      <c r="BV59779" s="22"/>
      <c r="BW59779" s="22"/>
      <c r="BX59779" s="1"/>
    </row>
    <row r="59780" spans="74:76" x14ac:dyDescent="0.2">
      <c r="BV59780" s="22"/>
      <c r="BW59780" s="22"/>
      <c r="BX59780" s="1"/>
    </row>
    <row r="59781" spans="74:76" x14ac:dyDescent="0.2">
      <c r="BV59781" s="22"/>
      <c r="BW59781" s="22"/>
      <c r="BX59781" s="1"/>
    </row>
    <row r="59782" spans="74:76" x14ac:dyDescent="0.2">
      <c r="BV59782" s="22"/>
      <c r="BW59782" s="22"/>
      <c r="BX59782" s="1"/>
    </row>
    <row r="59783" spans="74:76" x14ac:dyDescent="0.2">
      <c r="BV59783" s="22"/>
      <c r="BW59783" s="22"/>
      <c r="BX59783" s="1"/>
    </row>
    <row r="59784" spans="74:76" x14ac:dyDescent="0.2">
      <c r="BV59784" s="22"/>
      <c r="BW59784" s="22"/>
      <c r="BX59784" s="1"/>
    </row>
    <row r="59785" spans="74:76" x14ac:dyDescent="0.2">
      <c r="BV59785" s="22"/>
      <c r="BW59785" s="22"/>
      <c r="BX59785" s="1"/>
    </row>
    <row r="59786" spans="74:76" x14ac:dyDescent="0.2">
      <c r="BV59786" s="22"/>
      <c r="BW59786" s="22"/>
      <c r="BX59786" s="1"/>
    </row>
    <row r="59787" spans="74:76" x14ac:dyDescent="0.2">
      <c r="BV59787" s="22"/>
      <c r="BW59787" s="22"/>
      <c r="BX59787" s="1"/>
    </row>
    <row r="59788" spans="74:76" x14ac:dyDescent="0.2">
      <c r="BV59788" s="22"/>
      <c r="BW59788" s="22"/>
      <c r="BX59788" s="1"/>
    </row>
    <row r="59789" spans="74:76" x14ac:dyDescent="0.2">
      <c r="BV59789" s="22"/>
      <c r="BW59789" s="22"/>
      <c r="BX59789" s="1"/>
    </row>
    <row r="59790" spans="74:76" x14ac:dyDescent="0.2">
      <c r="BV59790" s="22"/>
      <c r="BW59790" s="22"/>
      <c r="BX59790" s="1"/>
    </row>
    <row r="59791" spans="74:76" x14ac:dyDescent="0.2">
      <c r="BV59791" s="22"/>
      <c r="BW59791" s="22"/>
      <c r="BX59791" s="1"/>
    </row>
    <row r="59792" spans="74:76" x14ac:dyDescent="0.2">
      <c r="BV59792" s="22"/>
      <c r="BW59792" s="22"/>
      <c r="BX59792" s="1"/>
    </row>
    <row r="59793" spans="74:76" x14ac:dyDescent="0.2">
      <c r="BV59793" s="22"/>
      <c r="BW59793" s="22"/>
      <c r="BX59793" s="1"/>
    </row>
    <row r="59794" spans="74:76" x14ac:dyDescent="0.2">
      <c r="BV59794" s="22"/>
      <c r="BW59794" s="22"/>
      <c r="BX59794" s="1"/>
    </row>
    <row r="59795" spans="74:76" x14ac:dyDescent="0.2">
      <c r="BV59795" s="22"/>
      <c r="BW59795" s="22"/>
      <c r="BX59795" s="1"/>
    </row>
    <row r="59796" spans="74:76" x14ac:dyDescent="0.2">
      <c r="BV59796" s="22"/>
      <c r="BW59796" s="22"/>
      <c r="BX59796" s="1"/>
    </row>
    <row r="59797" spans="74:76" x14ac:dyDescent="0.2">
      <c r="BV59797" s="22"/>
      <c r="BW59797" s="22"/>
      <c r="BX59797" s="1"/>
    </row>
    <row r="59798" spans="74:76" x14ac:dyDescent="0.2">
      <c r="BV59798" s="22"/>
      <c r="BW59798" s="22"/>
      <c r="BX59798" s="1"/>
    </row>
    <row r="59799" spans="74:76" x14ac:dyDescent="0.2">
      <c r="BV59799" s="22"/>
      <c r="BW59799" s="22"/>
      <c r="BX59799" s="1"/>
    </row>
    <row r="59800" spans="74:76" x14ac:dyDescent="0.2">
      <c r="BV59800" s="22"/>
      <c r="BW59800" s="22"/>
      <c r="BX59800" s="1"/>
    </row>
    <row r="59801" spans="74:76" x14ac:dyDescent="0.2">
      <c r="BV59801" s="22"/>
      <c r="BW59801" s="22"/>
      <c r="BX59801" s="1"/>
    </row>
    <row r="59802" spans="74:76" x14ac:dyDescent="0.2">
      <c r="BV59802" s="22"/>
      <c r="BW59802" s="22"/>
      <c r="BX59802" s="1"/>
    </row>
    <row r="59803" spans="74:76" x14ac:dyDescent="0.2">
      <c r="BV59803" s="22"/>
      <c r="BW59803" s="22"/>
      <c r="BX59803" s="1"/>
    </row>
    <row r="59804" spans="74:76" x14ac:dyDescent="0.2">
      <c r="BV59804" s="22"/>
      <c r="BW59804" s="22"/>
      <c r="BX59804" s="1"/>
    </row>
    <row r="59805" spans="74:76" x14ac:dyDescent="0.2">
      <c r="BV59805" s="22"/>
      <c r="BW59805" s="22"/>
      <c r="BX59805" s="1"/>
    </row>
    <row r="59806" spans="74:76" x14ac:dyDescent="0.2">
      <c r="BV59806" s="22"/>
      <c r="BW59806" s="22"/>
      <c r="BX59806" s="1"/>
    </row>
    <row r="59807" spans="74:76" x14ac:dyDescent="0.2">
      <c r="BV59807" s="22"/>
      <c r="BW59807" s="22"/>
      <c r="BX59807" s="1"/>
    </row>
    <row r="59808" spans="74:76" x14ac:dyDescent="0.2">
      <c r="BV59808" s="22"/>
      <c r="BW59808" s="22"/>
      <c r="BX59808" s="1"/>
    </row>
    <row r="59809" spans="74:76" x14ac:dyDescent="0.2">
      <c r="BV59809" s="22"/>
      <c r="BW59809" s="22"/>
      <c r="BX59809" s="1"/>
    </row>
    <row r="59810" spans="74:76" x14ac:dyDescent="0.2">
      <c r="BV59810" s="22"/>
      <c r="BW59810" s="22"/>
      <c r="BX59810" s="1"/>
    </row>
    <row r="59811" spans="74:76" x14ac:dyDescent="0.2">
      <c r="BV59811" s="22"/>
      <c r="BW59811" s="22"/>
      <c r="BX59811" s="1"/>
    </row>
    <row r="59812" spans="74:76" x14ac:dyDescent="0.2">
      <c r="BV59812" s="22"/>
      <c r="BW59812" s="22"/>
      <c r="BX59812" s="1"/>
    </row>
    <row r="59813" spans="74:76" x14ac:dyDescent="0.2">
      <c r="BV59813" s="22"/>
      <c r="BW59813" s="22"/>
      <c r="BX59813" s="1"/>
    </row>
    <row r="59814" spans="74:76" x14ac:dyDescent="0.2">
      <c r="BV59814" s="22"/>
      <c r="BW59814" s="22"/>
      <c r="BX59814" s="1"/>
    </row>
    <row r="59815" spans="74:76" x14ac:dyDescent="0.2">
      <c r="BV59815" s="22"/>
      <c r="BW59815" s="22"/>
      <c r="BX59815" s="1"/>
    </row>
    <row r="59816" spans="74:76" x14ac:dyDescent="0.2">
      <c r="BV59816" s="22"/>
      <c r="BW59816" s="22"/>
      <c r="BX59816" s="1"/>
    </row>
    <row r="59817" spans="74:76" x14ac:dyDescent="0.2">
      <c r="BV59817" s="22"/>
      <c r="BW59817" s="22"/>
      <c r="BX59817" s="1"/>
    </row>
    <row r="59818" spans="74:76" x14ac:dyDescent="0.2">
      <c r="BV59818" s="22"/>
      <c r="BW59818" s="22"/>
      <c r="BX59818" s="1"/>
    </row>
    <row r="59819" spans="74:76" x14ac:dyDescent="0.2">
      <c r="BV59819" s="22"/>
      <c r="BW59819" s="22"/>
      <c r="BX59819" s="1"/>
    </row>
    <row r="59820" spans="74:76" x14ac:dyDescent="0.2">
      <c r="BV59820" s="22"/>
      <c r="BW59820" s="22"/>
      <c r="BX59820" s="1"/>
    </row>
    <row r="59821" spans="74:76" x14ac:dyDescent="0.2">
      <c r="BV59821" s="22"/>
      <c r="BW59821" s="22"/>
      <c r="BX59821" s="1"/>
    </row>
    <row r="59822" spans="74:76" x14ac:dyDescent="0.2">
      <c r="BV59822" s="22"/>
      <c r="BW59822" s="22"/>
      <c r="BX59822" s="1"/>
    </row>
    <row r="59823" spans="74:76" x14ac:dyDescent="0.2">
      <c r="BV59823" s="22"/>
      <c r="BW59823" s="22"/>
      <c r="BX59823" s="1"/>
    </row>
    <row r="59824" spans="74:76" x14ac:dyDescent="0.2">
      <c r="BV59824" s="22"/>
      <c r="BW59824" s="22"/>
      <c r="BX59824" s="1"/>
    </row>
    <row r="59825" spans="74:76" x14ac:dyDescent="0.2">
      <c r="BV59825" s="22"/>
      <c r="BW59825" s="22"/>
      <c r="BX59825" s="1"/>
    </row>
    <row r="59826" spans="74:76" x14ac:dyDescent="0.2">
      <c r="BV59826" s="22"/>
      <c r="BW59826" s="22"/>
      <c r="BX59826" s="1"/>
    </row>
    <row r="59827" spans="74:76" x14ac:dyDescent="0.2">
      <c r="BV59827" s="22"/>
      <c r="BW59827" s="22"/>
      <c r="BX59827" s="1"/>
    </row>
    <row r="59828" spans="74:76" x14ac:dyDescent="0.2">
      <c r="BV59828" s="22"/>
      <c r="BW59828" s="22"/>
      <c r="BX59828" s="1"/>
    </row>
    <row r="59829" spans="74:76" x14ac:dyDescent="0.2">
      <c r="BV59829" s="22"/>
      <c r="BW59829" s="22"/>
      <c r="BX59829" s="1"/>
    </row>
    <row r="59830" spans="74:76" x14ac:dyDescent="0.2">
      <c r="BV59830" s="22"/>
      <c r="BW59830" s="22"/>
      <c r="BX59830" s="1"/>
    </row>
    <row r="59831" spans="74:76" x14ac:dyDescent="0.2">
      <c r="BV59831" s="22"/>
      <c r="BW59831" s="22"/>
      <c r="BX59831" s="1"/>
    </row>
    <row r="59832" spans="74:76" x14ac:dyDescent="0.2">
      <c r="BV59832" s="22"/>
      <c r="BW59832" s="22"/>
      <c r="BX59832" s="1"/>
    </row>
    <row r="59833" spans="74:76" x14ac:dyDescent="0.2">
      <c r="BV59833" s="22"/>
      <c r="BW59833" s="22"/>
      <c r="BX59833" s="1"/>
    </row>
    <row r="59834" spans="74:76" x14ac:dyDescent="0.2">
      <c r="BV59834" s="22"/>
      <c r="BW59834" s="22"/>
      <c r="BX59834" s="1"/>
    </row>
    <row r="59835" spans="74:76" x14ac:dyDescent="0.2">
      <c r="BV59835" s="22"/>
      <c r="BW59835" s="22"/>
      <c r="BX59835" s="1"/>
    </row>
    <row r="59836" spans="74:76" x14ac:dyDescent="0.2">
      <c r="BV59836" s="22"/>
      <c r="BW59836" s="22"/>
      <c r="BX59836" s="1"/>
    </row>
    <row r="59837" spans="74:76" x14ac:dyDescent="0.2">
      <c r="BV59837" s="22"/>
      <c r="BW59837" s="22"/>
      <c r="BX59837" s="1"/>
    </row>
    <row r="59838" spans="74:76" x14ac:dyDescent="0.2">
      <c r="BV59838" s="22"/>
      <c r="BW59838" s="22"/>
      <c r="BX59838" s="1"/>
    </row>
    <row r="59839" spans="74:76" x14ac:dyDescent="0.2">
      <c r="BV59839" s="22"/>
      <c r="BW59839" s="22"/>
      <c r="BX59839" s="1"/>
    </row>
    <row r="59840" spans="74:76" x14ac:dyDescent="0.2">
      <c r="BV59840" s="22"/>
      <c r="BW59840" s="22"/>
      <c r="BX59840" s="1"/>
    </row>
    <row r="59841" spans="74:76" x14ac:dyDescent="0.2">
      <c r="BV59841" s="22"/>
      <c r="BW59841" s="22"/>
      <c r="BX59841" s="1"/>
    </row>
    <row r="59842" spans="74:76" x14ac:dyDescent="0.2">
      <c r="BV59842" s="22"/>
      <c r="BW59842" s="22"/>
      <c r="BX59842" s="1"/>
    </row>
    <row r="59843" spans="74:76" x14ac:dyDescent="0.2">
      <c r="BV59843" s="22"/>
      <c r="BW59843" s="22"/>
      <c r="BX59843" s="1"/>
    </row>
    <row r="59844" spans="74:76" x14ac:dyDescent="0.2">
      <c r="BV59844" s="22"/>
      <c r="BW59844" s="22"/>
      <c r="BX59844" s="1"/>
    </row>
    <row r="59845" spans="74:76" x14ac:dyDescent="0.2">
      <c r="BV59845" s="22"/>
      <c r="BW59845" s="22"/>
      <c r="BX59845" s="1"/>
    </row>
    <row r="59846" spans="74:76" x14ac:dyDescent="0.2">
      <c r="BV59846" s="22"/>
      <c r="BW59846" s="22"/>
      <c r="BX59846" s="1"/>
    </row>
    <row r="59847" spans="74:76" x14ac:dyDescent="0.2">
      <c r="BV59847" s="22"/>
      <c r="BW59847" s="22"/>
      <c r="BX59847" s="1"/>
    </row>
    <row r="59848" spans="74:76" x14ac:dyDescent="0.2">
      <c r="BV59848" s="22"/>
      <c r="BW59848" s="22"/>
      <c r="BX59848" s="1"/>
    </row>
    <row r="59849" spans="74:76" x14ac:dyDescent="0.2">
      <c r="BV59849" s="22"/>
      <c r="BW59849" s="22"/>
      <c r="BX59849" s="1"/>
    </row>
    <row r="59850" spans="74:76" x14ac:dyDescent="0.2">
      <c r="BV59850" s="22"/>
      <c r="BW59850" s="22"/>
      <c r="BX59850" s="1"/>
    </row>
    <row r="59851" spans="74:76" x14ac:dyDescent="0.2">
      <c r="BV59851" s="22"/>
      <c r="BW59851" s="22"/>
      <c r="BX59851" s="1"/>
    </row>
    <row r="59852" spans="74:76" x14ac:dyDescent="0.2">
      <c r="BV59852" s="22"/>
      <c r="BW59852" s="22"/>
      <c r="BX59852" s="1"/>
    </row>
    <row r="59853" spans="74:76" x14ac:dyDescent="0.2">
      <c r="BV59853" s="22"/>
      <c r="BW59853" s="22"/>
      <c r="BX59853" s="1"/>
    </row>
    <row r="59854" spans="74:76" x14ac:dyDescent="0.2">
      <c r="BV59854" s="22"/>
      <c r="BW59854" s="22"/>
      <c r="BX59854" s="1"/>
    </row>
    <row r="59855" spans="74:76" x14ac:dyDescent="0.2">
      <c r="BV59855" s="22"/>
      <c r="BW59855" s="22"/>
      <c r="BX59855" s="1"/>
    </row>
    <row r="59856" spans="74:76" x14ac:dyDescent="0.2">
      <c r="BV59856" s="22"/>
      <c r="BW59856" s="22"/>
      <c r="BX59856" s="1"/>
    </row>
    <row r="59857" spans="74:76" x14ac:dyDescent="0.2">
      <c r="BV59857" s="22"/>
      <c r="BW59857" s="22"/>
      <c r="BX59857" s="1"/>
    </row>
    <row r="59858" spans="74:76" x14ac:dyDescent="0.2">
      <c r="BV59858" s="22"/>
      <c r="BW59858" s="22"/>
      <c r="BX59858" s="1"/>
    </row>
    <row r="59859" spans="74:76" x14ac:dyDescent="0.2">
      <c r="BV59859" s="22"/>
      <c r="BW59859" s="22"/>
      <c r="BX59859" s="1"/>
    </row>
    <row r="59860" spans="74:76" x14ac:dyDescent="0.2">
      <c r="BV59860" s="22"/>
      <c r="BW59860" s="22"/>
      <c r="BX59860" s="1"/>
    </row>
    <row r="59861" spans="74:76" x14ac:dyDescent="0.2">
      <c r="BV59861" s="22"/>
      <c r="BW59861" s="22"/>
      <c r="BX59861" s="1"/>
    </row>
    <row r="59862" spans="74:76" x14ac:dyDescent="0.2">
      <c r="BV59862" s="22"/>
      <c r="BW59862" s="22"/>
      <c r="BX59862" s="1"/>
    </row>
    <row r="59863" spans="74:76" x14ac:dyDescent="0.2">
      <c r="BV59863" s="22"/>
      <c r="BW59863" s="22"/>
      <c r="BX59863" s="1"/>
    </row>
    <row r="59864" spans="74:76" x14ac:dyDescent="0.2">
      <c r="BV59864" s="22"/>
      <c r="BW59864" s="22"/>
      <c r="BX59864" s="1"/>
    </row>
    <row r="59865" spans="74:76" x14ac:dyDescent="0.2">
      <c r="BV59865" s="22"/>
      <c r="BW59865" s="22"/>
      <c r="BX59865" s="1"/>
    </row>
    <row r="59866" spans="74:76" x14ac:dyDescent="0.2">
      <c r="BV59866" s="22"/>
      <c r="BW59866" s="22"/>
      <c r="BX59866" s="1"/>
    </row>
    <row r="59867" spans="74:76" x14ac:dyDescent="0.2">
      <c r="BV59867" s="22"/>
      <c r="BW59867" s="22"/>
      <c r="BX59867" s="1"/>
    </row>
    <row r="59868" spans="74:76" x14ac:dyDescent="0.2">
      <c r="BV59868" s="22"/>
      <c r="BW59868" s="22"/>
      <c r="BX59868" s="1"/>
    </row>
    <row r="59869" spans="74:76" x14ac:dyDescent="0.2">
      <c r="BV59869" s="22"/>
      <c r="BW59869" s="22"/>
      <c r="BX59869" s="1"/>
    </row>
    <row r="59870" spans="74:76" x14ac:dyDescent="0.2">
      <c r="BV59870" s="22"/>
      <c r="BW59870" s="22"/>
      <c r="BX59870" s="1"/>
    </row>
    <row r="59871" spans="74:76" x14ac:dyDescent="0.2">
      <c r="BV59871" s="22"/>
      <c r="BW59871" s="22"/>
      <c r="BX59871" s="1"/>
    </row>
    <row r="59872" spans="74:76" x14ac:dyDescent="0.2">
      <c r="BV59872" s="22"/>
      <c r="BW59872" s="22"/>
      <c r="BX59872" s="1"/>
    </row>
    <row r="59873" spans="74:76" x14ac:dyDescent="0.2">
      <c r="BV59873" s="22"/>
      <c r="BW59873" s="22"/>
      <c r="BX59873" s="1"/>
    </row>
    <row r="59874" spans="74:76" x14ac:dyDescent="0.2">
      <c r="BV59874" s="22"/>
      <c r="BW59874" s="22"/>
      <c r="BX59874" s="1"/>
    </row>
    <row r="59875" spans="74:76" x14ac:dyDescent="0.2">
      <c r="BV59875" s="22"/>
      <c r="BW59875" s="22"/>
      <c r="BX59875" s="1"/>
    </row>
    <row r="59876" spans="74:76" x14ac:dyDescent="0.2">
      <c r="BV59876" s="22"/>
      <c r="BW59876" s="22"/>
      <c r="BX59876" s="1"/>
    </row>
    <row r="59877" spans="74:76" x14ac:dyDescent="0.2">
      <c r="BV59877" s="22"/>
      <c r="BW59877" s="22"/>
      <c r="BX59877" s="1"/>
    </row>
    <row r="59878" spans="74:76" x14ac:dyDescent="0.2">
      <c r="BV59878" s="22"/>
      <c r="BW59878" s="22"/>
      <c r="BX59878" s="1"/>
    </row>
    <row r="59879" spans="74:76" x14ac:dyDescent="0.2">
      <c r="BV59879" s="22"/>
      <c r="BW59879" s="22"/>
      <c r="BX59879" s="1"/>
    </row>
    <row r="59880" spans="74:76" x14ac:dyDescent="0.2">
      <c r="BV59880" s="22"/>
      <c r="BW59880" s="22"/>
      <c r="BX59880" s="1"/>
    </row>
    <row r="59881" spans="74:76" x14ac:dyDescent="0.2">
      <c r="BV59881" s="22"/>
      <c r="BW59881" s="22"/>
      <c r="BX59881" s="1"/>
    </row>
    <row r="59882" spans="74:76" x14ac:dyDescent="0.2">
      <c r="BV59882" s="22"/>
      <c r="BW59882" s="22"/>
      <c r="BX59882" s="1"/>
    </row>
    <row r="59883" spans="74:76" x14ac:dyDescent="0.2">
      <c r="BV59883" s="22"/>
      <c r="BW59883" s="22"/>
      <c r="BX59883" s="1"/>
    </row>
    <row r="59884" spans="74:76" x14ac:dyDescent="0.2">
      <c r="BV59884" s="22"/>
      <c r="BW59884" s="22"/>
      <c r="BX59884" s="1"/>
    </row>
    <row r="59885" spans="74:76" x14ac:dyDescent="0.2">
      <c r="BV59885" s="22"/>
      <c r="BW59885" s="22"/>
      <c r="BX59885" s="1"/>
    </row>
    <row r="59886" spans="74:76" x14ac:dyDescent="0.2">
      <c r="BV59886" s="22"/>
      <c r="BW59886" s="22"/>
      <c r="BX59886" s="1"/>
    </row>
    <row r="59887" spans="74:76" x14ac:dyDescent="0.2">
      <c r="BV59887" s="22"/>
      <c r="BW59887" s="22"/>
      <c r="BX59887" s="1"/>
    </row>
    <row r="59888" spans="74:76" x14ac:dyDescent="0.2">
      <c r="BV59888" s="22"/>
      <c r="BW59888" s="22"/>
      <c r="BX59888" s="1"/>
    </row>
    <row r="59889" spans="74:76" x14ac:dyDescent="0.2">
      <c r="BV59889" s="22"/>
      <c r="BW59889" s="22"/>
      <c r="BX59889" s="1"/>
    </row>
    <row r="59890" spans="74:76" x14ac:dyDescent="0.2">
      <c r="BV59890" s="22"/>
      <c r="BW59890" s="22"/>
      <c r="BX59890" s="1"/>
    </row>
    <row r="59891" spans="74:76" x14ac:dyDescent="0.2">
      <c r="BV59891" s="22"/>
      <c r="BW59891" s="22"/>
      <c r="BX59891" s="1"/>
    </row>
    <row r="59892" spans="74:76" x14ac:dyDescent="0.2">
      <c r="BV59892" s="22"/>
      <c r="BW59892" s="22"/>
      <c r="BX59892" s="1"/>
    </row>
    <row r="59893" spans="74:76" x14ac:dyDescent="0.2">
      <c r="BV59893" s="22"/>
      <c r="BW59893" s="22"/>
      <c r="BX59893" s="1"/>
    </row>
    <row r="59894" spans="74:76" x14ac:dyDescent="0.2">
      <c r="BV59894" s="22"/>
      <c r="BW59894" s="22"/>
      <c r="BX59894" s="1"/>
    </row>
    <row r="59895" spans="74:76" x14ac:dyDescent="0.2">
      <c r="BV59895" s="22"/>
      <c r="BW59895" s="22"/>
      <c r="BX59895" s="1"/>
    </row>
    <row r="59896" spans="74:76" x14ac:dyDescent="0.2">
      <c r="BV59896" s="22"/>
      <c r="BW59896" s="22"/>
      <c r="BX59896" s="1"/>
    </row>
    <row r="59897" spans="74:76" x14ac:dyDescent="0.2">
      <c r="BV59897" s="22"/>
      <c r="BW59897" s="22"/>
      <c r="BX59897" s="1"/>
    </row>
    <row r="59898" spans="74:76" x14ac:dyDescent="0.2">
      <c r="BV59898" s="22"/>
      <c r="BW59898" s="22"/>
      <c r="BX59898" s="1"/>
    </row>
    <row r="59899" spans="74:76" x14ac:dyDescent="0.2">
      <c r="BV59899" s="22"/>
      <c r="BW59899" s="22"/>
      <c r="BX59899" s="1"/>
    </row>
    <row r="59900" spans="74:76" x14ac:dyDescent="0.2">
      <c r="BV59900" s="22"/>
      <c r="BW59900" s="22"/>
      <c r="BX59900" s="1"/>
    </row>
    <row r="59901" spans="74:76" x14ac:dyDescent="0.2">
      <c r="BV59901" s="22"/>
      <c r="BW59901" s="22"/>
      <c r="BX59901" s="1"/>
    </row>
    <row r="59902" spans="74:76" x14ac:dyDescent="0.2">
      <c r="BV59902" s="22"/>
      <c r="BW59902" s="22"/>
      <c r="BX59902" s="1"/>
    </row>
    <row r="59903" spans="74:76" x14ac:dyDescent="0.2">
      <c r="BV59903" s="22"/>
      <c r="BW59903" s="22"/>
      <c r="BX59903" s="1"/>
    </row>
    <row r="59904" spans="74:76" x14ac:dyDescent="0.2">
      <c r="BV59904" s="22"/>
      <c r="BW59904" s="22"/>
      <c r="BX59904" s="1"/>
    </row>
    <row r="59905" spans="74:76" x14ac:dyDescent="0.2">
      <c r="BV59905" s="22"/>
      <c r="BW59905" s="22"/>
      <c r="BX59905" s="1"/>
    </row>
    <row r="59906" spans="74:76" x14ac:dyDescent="0.2">
      <c r="BV59906" s="22"/>
      <c r="BW59906" s="22"/>
      <c r="BX59906" s="1"/>
    </row>
    <row r="59907" spans="74:76" x14ac:dyDescent="0.2">
      <c r="BV59907" s="22"/>
      <c r="BW59907" s="22"/>
      <c r="BX59907" s="1"/>
    </row>
    <row r="59908" spans="74:76" x14ac:dyDescent="0.2">
      <c r="BV59908" s="22"/>
      <c r="BW59908" s="22"/>
      <c r="BX59908" s="1"/>
    </row>
    <row r="59909" spans="74:76" x14ac:dyDescent="0.2">
      <c r="BV59909" s="22"/>
      <c r="BW59909" s="22"/>
      <c r="BX59909" s="1"/>
    </row>
    <row r="59910" spans="74:76" x14ac:dyDescent="0.2">
      <c r="BV59910" s="22"/>
      <c r="BW59910" s="22"/>
      <c r="BX59910" s="1"/>
    </row>
    <row r="59911" spans="74:76" x14ac:dyDescent="0.2">
      <c r="BV59911" s="22"/>
      <c r="BW59911" s="22"/>
      <c r="BX59911" s="1"/>
    </row>
    <row r="59912" spans="74:76" x14ac:dyDescent="0.2">
      <c r="BV59912" s="22"/>
      <c r="BW59912" s="22"/>
      <c r="BX59912" s="1"/>
    </row>
    <row r="59913" spans="74:76" x14ac:dyDescent="0.2">
      <c r="BV59913" s="22"/>
      <c r="BW59913" s="22"/>
      <c r="BX59913" s="1"/>
    </row>
    <row r="59914" spans="74:76" x14ac:dyDescent="0.2">
      <c r="BV59914" s="22"/>
      <c r="BW59914" s="22"/>
      <c r="BX59914" s="1"/>
    </row>
    <row r="59915" spans="74:76" x14ac:dyDescent="0.2">
      <c r="BV59915" s="22"/>
      <c r="BW59915" s="22"/>
      <c r="BX59915" s="1"/>
    </row>
    <row r="59916" spans="74:76" x14ac:dyDescent="0.2">
      <c r="BV59916" s="22"/>
      <c r="BW59916" s="22"/>
      <c r="BX59916" s="1"/>
    </row>
    <row r="59917" spans="74:76" x14ac:dyDescent="0.2">
      <c r="BV59917" s="22"/>
      <c r="BW59917" s="22"/>
      <c r="BX59917" s="1"/>
    </row>
    <row r="59918" spans="74:76" x14ac:dyDescent="0.2">
      <c r="BV59918" s="22"/>
      <c r="BW59918" s="22"/>
      <c r="BX59918" s="1"/>
    </row>
    <row r="59919" spans="74:76" x14ac:dyDescent="0.2">
      <c r="BV59919" s="22"/>
      <c r="BW59919" s="22"/>
      <c r="BX59919" s="1"/>
    </row>
    <row r="59920" spans="74:76" x14ac:dyDescent="0.2">
      <c r="BV59920" s="22"/>
      <c r="BW59920" s="22"/>
      <c r="BX59920" s="1"/>
    </row>
    <row r="59921" spans="74:76" x14ac:dyDescent="0.2">
      <c r="BV59921" s="22"/>
      <c r="BW59921" s="22"/>
      <c r="BX59921" s="1"/>
    </row>
    <row r="59922" spans="74:76" x14ac:dyDescent="0.2">
      <c r="BV59922" s="22"/>
      <c r="BW59922" s="22"/>
      <c r="BX59922" s="1"/>
    </row>
    <row r="59923" spans="74:76" x14ac:dyDescent="0.2">
      <c r="BV59923" s="22"/>
      <c r="BW59923" s="22"/>
      <c r="BX59923" s="1"/>
    </row>
    <row r="59924" spans="74:76" x14ac:dyDescent="0.2">
      <c r="BV59924" s="22"/>
      <c r="BW59924" s="22"/>
      <c r="BX59924" s="1"/>
    </row>
    <row r="59925" spans="74:76" x14ac:dyDescent="0.2">
      <c r="BV59925" s="22"/>
      <c r="BW59925" s="22"/>
      <c r="BX59925" s="1"/>
    </row>
    <row r="59926" spans="74:76" x14ac:dyDescent="0.2">
      <c r="BV59926" s="22"/>
      <c r="BW59926" s="22"/>
      <c r="BX59926" s="1"/>
    </row>
    <row r="59927" spans="74:76" x14ac:dyDescent="0.2">
      <c r="BV59927" s="22"/>
      <c r="BW59927" s="22"/>
      <c r="BX59927" s="1"/>
    </row>
    <row r="59928" spans="74:76" x14ac:dyDescent="0.2">
      <c r="BV59928" s="22"/>
      <c r="BW59928" s="22"/>
      <c r="BX59928" s="1"/>
    </row>
    <row r="59929" spans="74:76" x14ac:dyDescent="0.2">
      <c r="BV59929" s="22"/>
      <c r="BW59929" s="22"/>
      <c r="BX59929" s="1"/>
    </row>
    <row r="59930" spans="74:76" x14ac:dyDescent="0.2">
      <c r="BV59930" s="22"/>
      <c r="BW59930" s="22"/>
      <c r="BX59930" s="1"/>
    </row>
    <row r="59931" spans="74:76" x14ac:dyDescent="0.2">
      <c r="BV59931" s="22"/>
      <c r="BW59931" s="22"/>
      <c r="BX59931" s="1"/>
    </row>
    <row r="59932" spans="74:76" x14ac:dyDescent="0.2">
      <c r="BV59932" s="22"/>
      <c r="BW59932" s="22"/>
      <c r="BX59932" s="1"/>
    </row>
    <row r="59933" spans="74:76" x14ac:dyDescent="0.2">
      <c r="BV59933" s="22"/>
      <c r="BW59933" s="22"/>
      <c r="BX59933" s="1"/>
    </row>
    <row r="59934" spans="74:76" x14ac:dyDescent="0.2">
      <c r="BV59934" s="22"/>
      <c r="BW59934" s="22"/>
      <c r="BX59934" s="1"/>
    </row>
    <row r="59935" spans="74:76" x14ac:dyDescent="0.2">
      <c r="BV59935" s="22"/>
      <c r="BW59935" s="22"/>
      <c r="BX59935" s="1"/>
    </row>
    <row r="59936" spans="74:76" x14ac:dyDescent="0.2">
      <c r="BV59936" s="22"/>
      <c r="BW59936" s="22"/>
      <c r="BX59936" s="1"/>
    </row>
    <row r="59937" spans="74:76" x14ac:dyDescent="0.2">
      <c r="BV59937" s="22"/>
      <c r="BW59937" s="22"/>
      <c r="BX59937" s="1"/>
    </row>
    <row r="59938" spans="74:76" x14ac:dyDescent="0.2">
      <c r="BV59938" s="22"/>
      <c r="BW59938" s="22"/>
      <c r="BX59938" s="1"/>
    </row>
    <row r="59939" spans="74:76" x14ac:dyDescent="0.2">
      <c r="BV59939" s="22"/>
      <c r="BW59939" s="22"/>
      <c r="BX59939" s="1"/>
    </row>
    <row r="59940" spans="74:76" x14ac:dyDescent="0.2">
      <c r="BV59940" s="22"/>
      <c r="BW59940" s="22"/>
      <c r="BX59940" s="1"/>
    </row>
    <row r="59941" spans="74:76" x14ac:dyDescent="0.2">
      <c r="BV59941" s="22"/>
      <c r="BW59941" s="22"/>
      <c r="BX59941" s="1"/>
    </row>
    <row r="59942" spans="74:76" x14ac:dyDescent="0.2">
      <c r="BV59942" s="22"/>
      <c r="BW59942" s="22"/>
      <c r="BX59942" s="1"/>
    </row>
    <row r="59943" spans="74:76" x14ac:dyDescent="0.2">
      <c r="BV59943" s="22"/>
      <c r="BW59943" s="22"/>
      <c r="BX59943" s="1"/>
    </row>
    <row r="59944" spans="74:76" x14ac:dyDescent="0.2">
      <c r="BV59944" s="22"/>
      <c r="BW59944" s="22"/>
      <c r="BX59944" s="1"/>
    </row>
    <row r="59945" spans="74:76" x14ac:dyDescent="0.2">
      <c r="BV59945" s="22"/>
      <c r="BW59945" s="22"/>
      <c r="BX59945" s="1"/>
    </row>
    <row r="59946" spans="74:76" x14ac:dyDescent="0.2">
      <c r="BV59946" s="22"/>
      <c r="BW59946" s="22"/>
      <c r="BX59946" s="1"/>
    </row>
    <row r="59947" spans="74:76" x14ac:dyDescent="0.2">
      <c r="BV59947" s="22"/>
      <c r="BW59947" s="22"/>
      <c r="BX59947" s="1"/>
    </row>
    <row r="59948" spans="74:76" x14ac:dyDescent="0.2">
      <c r="BV59948" s="22"/>
      <c r="BW59948" s="22"/>
      <c r="BX59948" s="1"/>
    </row>
    <row r="59949" spans="74:76" x14ac:dyDescent="0.2">
      <c r="BV59949" s="22"/>
      <c r="BW59949" s="22"/>
      <c r="BX59949" s="1"/>
    </row>
    <row r="59950" spans="74:76" x14ac:dyDescent="0.2">
      <c r="BV59950" s="22"/>
      <c r="BW59950" s="22"/>
      <c r="BX59950" s="1"/>
    </row>
    <row r="59951" spans="74:76" x14ac:dyDescent="0.2">
      <c r="BV59951" s="22"/>
      <c r="BW59951" s="22"/>
      <c r="BX59951" s="1"/>
    </row>
    <row r="59952" spans="74:76" x14ac:dyDescent="0.2">
      <c r="BV59952" s="22"/>
      <c r="BW59952" s="22"/>
      <c r="BX59952" s="1"/>
    </row>
    <row r="59953" spans="74:76" x14ac:dyDescent="0.2">
      <c r="BV59953" s="22"/>
      <c r="BW59953" s="22"/>
      <c r="BX59953" s="1"/>
    </row>
    <row r="59954" spans="74:76" x14ac:dyDescent="0.2">
      <c r="BV59954" s="22"/>
      <c r="BW59954" s="22"/>
      <c r="BX59954" s="1"/>
    </row>
    <row r="59955" spans="74:76" x14ac:dyDescent="0.2">
      <c r="BV59955" s="22"/>
      <c r="BW59955" s="22"/>
      <c r="BX59955" s="1"/>
    </row>
    <row r="59956" spans="74:76" x14ac:dyDescent="0.2">
      <c r="BV59956" s="22"/>
      <c r="BW59956" s="22"/>
      <c r="BX59956" s="1"/>
    </row>
    <row r="59957" spans="74:76" x14ac:dyDescent="0.2">
      <c r="BV59957" s="22"/>
      <c r="BW59957" s="22"/>
      <c r="BX59957" s="1"/>
    </row>
    <row r="59958" spans="74:76" x14ac:dyDescent="0.2">
      <c r="BV59958" s="22"/>
      <c r="BW59958" s="22"/>
      <c r="BX59958" s="1"/>
    </row>
    <row r="59959" spans="74:76" x14ac:dyDescent="0.2">
      <c r="BV59959" s="22"/>
      <c r="BW59959" s="22"/>
      <c r="BX59959" s="1"/>
    </row>
    <row r="59960" spans="74:76" x14ac:dyDescent="0.2">
      <c r="BV59960" s="22"/>
      <c r="BW59960" s="22"/>
      <c r="BX59960" s="1"/>
    </row>
    <row r="59961" spans="74:76" x14ac:dyDescent="0.2">
      <c r="BV59961" s="22"/>
      <c r="BW59961" s="22"/>
      <c r="BX59961" s="1"/>
    </row>
    <row r="59962" spans="74:76" x14ac:dyDescent="0.2">
      <c r="BV59962" s="22"/>
      <c r="BW59962" s="22"/>
      <c r="BX59962" s="1"/>
    </row>
    <row r="59963" spans="74:76" x14ac:dyDescent="0.2">
      <c r="BV59963" s="22"/>
      <c r="BW59963" s="22"/>
      <c r="BX59963" s="1"/>
    </row>
    <row r="59964" spans="74:76" x14ac:dyDescent="0.2">
      <c r="BV59964" s="22"/>
      <c r="BW59964" s="22"/>
      <c r="BX59964" s="1"/>
    </row>
    <row r="59965" spans="74:76" x14ac:dyDescent="0.2">
      <c r="BV59965" s="22"/>
      <c r="BW59965" s="22"/>
      <c r="BX59965" s="1"/>
    </row>
    <row r="59966" spans="74:76" x14ac:dyDescent="0.2">
      <c r="BV59966" s="22"/>
      <c r="BW59966" s="22"/>
      <c r="BX59966" s="1"/>
    </row>
    <row r="59967" spans="74:76" x14ac:dyDescent="0.2">
      <c r="BV59967" s="22"/>
      <c r="BW59967" s="22"/>
      <c r="BX59967" s="1"/>
    </row>
    <row r="59968" spans="74:76" x14ac:dyDescent="0.2">
      <c r="BV59968" s="22"/>
      <c r="BW59968" s="22"/>
      <c r="BX59968" s="1"/>
    </row>
    <row r="59969" spans="74:76" x14ac:dyDescent="0.2">
      <c r="BV59969" s="22"/>
      <c r="BW59969" s="22"/>
      <c r="BX59969" s="1"/>
    </row>
    <row r="59970" spans="74:76" x14ac:dyDescent="0.2">
      <c r="BV59970" s="22"/>
      <c r="BW59970" s="22"/>
      <c r="BX59970" s="1"/>
    </row>
    <row r="59971" spans="74:76" x14ac:dyDescent="0.2">
      <c r="BV59971" s="22"/>
      <c r="BW59971" s="22"/>
      <c r="BX59971" s="1"/>
    </row>
    <row r="59972" spans="74:76" x14ac:dyDescent="0.2">
      <c r="BV59972" s="22"/>
      <c r="BW59972" s="22"/>
      <c r="BX59972" s="1"/>
    </row>
    <row r="59973" spans="74:76" x14ac:dyDescent="0.2">
      <c r="BV59973" s="22"/>
      <c r="BW59973" s="22"/>
      <c r="BX59973" s="1"/>
    </row>
    <row r="59974" spans="74:76" x14ac:dyDescent="0.2">
      <c r="BV59974" s="22"/>
      <c r="BW59974" s="22"/>
      <c r="BX59974" s="1"/>
    </row>
    <row r="59975" spans="74:76" x14ac:dyDescent="0.2">
      <c r="BV59975" s="22"/>
      <c r="BW59975" s="22"/>
      <c r="BX59975" s="1"/>
    </row>
    <row r="59976" spans="74:76" x14ac:dyDescent="0.2">
      <c r="BV59976" s="22"/>
      <c r="BW59976" s="22"/>
      <c r="BX59976" s="1"/>
    </row>
    <row r="59977" spans="74:76" x14ac:dyDescent="0.2">
      <c r="BV59977" s="22"/>
      <c r="BW59977" s="22"/>
      <c r="BX59977" s="1"/>
    </row>
    <row r="59978" spans="74:76" x14ac:dyDescent="0.2">
      <c r="BV59978" s="22"/>
      <c r="BW59978" s="22"/>
      <c r="BX59978" s="1"/>
    </row>
    <row r="59979" spans="74:76" x14ac:dyDescent="0.2">
      <c r="BV59979" s="22"/>
      <c r="BW59979" s="22"/>
      <c r="BX59979" s="1"/>
    </row>
    <row r="59980" spans="74:76" x14ac:dyDescent="0.2">
      <c r="BV59980" s="22"/>
      <c r="BW59980" s="22"/>
      <c r="BX59980" s="1"/>
    </row>
    <row r="59981" spans="74:76" x14ac:dyDescent="0.2">
      <c r="BV59981" s="22"/>
      <c r="BW59981" s="22"/>
      <c r="BX59981" s="1"/>
    </row>
    <row r="59982" spans="74:76" x14ac:dyDescent="0.2">
      <c r="BV59982" s="22"/>
      <c r="BW59982" s="22"/>
      <c r="BX59982" s="1"/>
    </row>
    <row r="59983" spans="74:76" x14ac:dyDescent="0.2">
      <c r="BV59983" s="22"/>
      <c r="BW59983" s="22"/>
      <c r="BX59983" s="1"/>
    </row>
    <row r="59984" spans="74:76" x14ac:dyDescent="0.2">
      <c r="BV59984" s="22"/>
      <c r="BW59984" s="22"/>
      <c r="BX59984" s="1"/>
    </row>
    <row r="59985" spans="74:76" x14ac:dyDescent="0.2">
      <c r="BV59985" s="22"/>
      <c r="BW59985" s="22"/>
      <c r="BX59985" s="1"/>
    </row>
    <row r="59986" spans="74:76" x14ac:dyDescent="0.2">
      <c r="BV59986" s="22"/>
      <c r="BW59986" s="22"/>
      <c r="BX59986" s="1"/>
    </row>
    <row r="59987" spans="74:76" x14ac:dyDescent="0.2">
      <c r="BV59987" s="22"/>
      <c r="BW59987" s="22"/>
      <c r="BX59987" s="1"/>
    </row>
    <row r="59988" spans="74:76" x14ac:dyDescent="0.2">
      <c r="BV59988" s="22"/>
      <c r="BW59988" s="22"/>
      <c r="BX59988" s="1"/>
    </row>
    <row r="59989" spans="74:76" x14ac:dyDescent="0.2">
      <c r="BV59989" s="22"/>
      <c r="BW59989" s="22"/>
      <c r="BX59989" s="1"/>
    </row>
    <row r="59990" spans="74:76" x14ac:dyDescent="0.2">
      <c r="BV59990" s="22"/>
      <c r="BW59990" s="22"/>
      <c r="BX59990" s="1"/>
    </row>
    <row r="59991" spans="74:76" x14ac:dyDescent="0.2">
      <c r="BV59991" s="22"/>
      <c r="BW59991" s="22"/>
      <c r="BX59991" s="1"/>
    </row>
    <row r="59992" spans="74:76" x14ac:dyDescent="0.2">
      <c r="BV59992" s="22"/>
      <c r="BW59992" s="22"/>
      <c r="BX59992" s="1"/>
    </row>
    <row r="59993" spans="74:76" x14ac:dyDescent="0.2">
      <c r="BV59993" s="22"/>
      <c r="BW59993" s="22"/>
      <c r="BX59993" s="1"/>
    </row>
    <row r="59994" spans="74:76" x14ac:dyDescent="0.2">
      <c r="BV59994" s="22"/>
      <c r="BW59994" s="22"/>
      <c r="BX59994" s="1"/>
    </row>
    <row r="59995" spans="74:76" x14ac:dyDescent="0.2">
      <c r="BV59995" s="22"/>
      <c r="BW59995" s="22"/>
      <c r="BX59995" s="1"/>
    </row>
    <row r="59996" spans="74:76" x14ac:dyDescent="0.2">
      <c r="BV59996" s="22"/>
      <c r="BW59996" s="22"/>
      <c r="BX59996" s="1"/>
    </row>
    <row r="59997" spans="74:76" x14ac:dyDescent="0.2">
      <c r="BV59997" s="22"/>
      <c r="BW59997" s="22"/>
      <c r="BX59997" s="1"/>
    </row>
    <row r="59998" spans="74:76" x14ac:dyDescent="0.2">
      <c r="BV59998" s="22"/>
      <c r="BW59998" s="22"/>
      <c r="BX59998" s="1"/>
    </row>
    <row r="59999" spans="74:76" x14ac:dyDescent="0.2">
      <c r="BV59999" s="22"/>
      <c r="BW59999" s="22"/>
      <c r="BX59999" s="1"/>
    </row>
    <row r="60000" spans="74:76" x14ac:dyDescent="0.2">
      <c r="BV60000" s="22"/>
      <c r="BW60000" s="22"/>
      <c r="BX60000" s="1"/>
    </row>
    <row r="60001" spans="74:76" x14ac:dyDescent="0.2">
      <c r="BV60001" s="22"/>
      <c r="BW60001" s="22"/>
      <c r="BX60001" s="1"/>
    </row>
    <row r="60002" spans="74:76" x14ac:dyDescent="0.2">
      <c r="BV60002" s="22"/>
      <c r="BW60002" s="22"/>
      <c r="BX60002" s="1"/>
    </row>
    <row r="60003" spans="74:76" x14ac:dyDescent="0.2">
      <c r="BV60003" s="22"/>
      <c r="BW60003" s="22"/>
      <c r="BX60003" s="1"/>
    </row>
    <row r="60004" spans="74:76" x14ac:dyDescent="0.2">
      <c r="BV60004" s="22"/>
      <c r="BW60004" s="22"/>
      <c r="BX60004" s="1"/>
    </row>
    <row r="60005" spans="74:76" x14ac:dyDescent="0.2">
      <c r="BV60005" s="22"/>
      <c r="BW60005" s="22"/>
      <c r="BX60005" s="1"/>
    </row>
    <row r="60006" spans="74:76" x14ac:dyDescent="0.2">
      <c r="BV60006" s="22"/>
      <c r="BW60006" s="22"/>
      <c r="BX60006" s="1"/>
    </row>
    <row r="60007" spans="74:76" x14ac:dyDescent="0.2">
      <c r="BV60007" s="22"/>
      <c r="BW60007" s="22"/>
      <c r="BX60007" s="1"/>
    </row>
    <row r="60008" spans="74:76" x14ac:dyDescent="0.2">
      <c r="BV60008" s="22"/>
      <c r="BW60008" s="22"/>
      <c r="BX60008" s="1"/>
    </row>
    <row r="60009" spans="74:76" x14ac:dyDescent="0.2">
      <c r="BV60009" s="22"/>
      <c r="BW60009" s="22"/>
      <c r="BX60009" s="1"/>
    </row>
    <row r="60010" spans="74:76" x14ac:dyDescent="0.2">
      <c r="BV60010" s="22"/>
      <c r="BW60010" s="22"/>
      <c r="BX60010" s="1"/>
    </row>
    <row r="60011" spans="74:76" x14ac:dyDescent="0.2">
      <c r="BV60011" s="22"/>
      <c r="BW60011" s="22"/>
      <c r="BX60011" s="1"/>
    </row>
    <row r="60012" spans="74:76" x14ac:dyDescent="0.2">
      <c r="BV60012" s="22"/>
      <c r="BW60012" s="22"/>
      <c r="BX60012" s="1"/>
    </row>
    <row r="60013" spans="74:76" x14ac:dyDescent="0.2">
      <c r="BV60013" s="22"/>
      <c r="BW60013" s="22"/>
      <c r="BX60013" s="1"/>
    </row>
    <row r="60014" spans="74:76" x14ac:dyDescent="0.2">
      <c r="BV60014" s="22"/>
      <c r="BW60014" s="22"/>
      <c r="BX60014" s="1"/>
    </row>
    <row r="60015" spans="74:76" x14ac:dyDescent="0.2">
      <c r="BV60015" s="22"/>
      <c r="BW60015" s="22"/>
      <c r="BX60015" s="1"/>
    </row>
    <row r="60016" spans="74:76" x14ac:dyDescent="0.2">
      <c r="BV60016" s="22"/>
      <c r="BW60016" s="22"/>
      <c r="BX60016" s="1"/>
    </row>
    <row r="60017" spans="74:76" x14ac:dyDescent="0.2">
      <c r="BV60017" s="22"/>
      <c r="BW60017" s="22"/>
      <c r="BX60017" s="1"/>
    </row>
    <row r="60018" spans="74:76" x14ac:dyDescent="0.2">
      <c r="BV60018" s="22"/>
      <c r="BW60018" s="22"/>
      <c r="BX60018" s="1"/>
    </row>
    <row r="60019" spans="74:76" x14ac:dyDescent="0.2">
      <c r="BV60019" s="22"/>
      <c r="BW60019" s="22"/>
      <c r="BX60019" s="1"/>
    </row>
    <row r="60020" spans="74:76" x14ac:dyDescent="0.2">
      <c r="BV60020" s="22"/>
      <c r="BW60020" s="22"/>
      <c r="BX60020" s="1"/>
    </row>
    <row r="60021" spans="74:76" x14ac:dyDescent="0.2">
      <c r="BV60021" s="22"/>
      <c r="BW60021" s="22"/>
      <c r="BX60021" s="1"/>
    </row>
    <row r="60022" spans="74:76" x14ac:dyDescent="0.2">
      <c r="BV60022" s="22"/>
      <c r="BW60022" s="22"/>
      <c r="BX60022" s="1"/>
    </row>
    <row r="60023" spans="74:76" x14ac:dyDescent="0.2">
      <c r="BV60023" s="22"/>
      <c r="BW60023" s="22"/>
      <c r="BX60023" s="1"/>
    </row>
    <row r="60024" spans="74:76" x14ac:dyDescent="0.2">
      <c r="BV60024" s="22"/>
      <c r="BW60024" s="22"/>
      <c r="BX60024" s="1"/>
    </row>
    <row r="60025" spans="74:76" x14ac:dyDescent="0.2">
      <c r="BV60025" s="22"/>
      <c r="BW60025" s="22"/>
      <c r="BX60025" s="1"/>
    </row>
    <row r="60026" spans="74:76" x14ac:dyDescent="0.2">
      <c r="BV60026" s="22"/>
      <c r="BW60026" s="22"/>
      <c r="BX60026" s="1"/>
    </row>
    <row r="60027" spans="74:76" x14ac:dyDescent="0.2">
      <c r="BV60027" s="22"/>
      <c r="BW60027" s="22"/>
      <c r="BX60027" s="1"/>
    </row>
    <row r="60028" spans="74:76" x14ac:dyDescent="0.2">
      <c r="BV60028" s="22"/>
      <c r="BW60028" s="22"/>
      <c r="BX60028" s="1"/>
    </row>
    <row r="60029" spans="74:76" x14ac:dyDescent="0.2">
      <c r="BV60029" s="22"/>
      <c r="BW60029" s="22"/>
      <c r="BX60029" s="1"/>
    </row>
    <row r="60030" spans="74:76" x14ac:dyDescent="0.2">
      <c r="BV60030" s="22"/>
      <c r="BW60030" s="22"/>
      <c r="BX60030" s="1"/>
    </row>
    <row r="60031" spans="74:76" x14ac:dyDescent="0.2">
      <c r="BV60031" s="22"/>
      <c r="BW60031" s="22"/>
      <c r="BX60031" s="1"/>
    </row>
    <row r="60032" spans="74:76" x14ac:dyDescent="0.2">
      <c r="BV60032" s="22"/>
      <c r="BW60032" s="22"/>
      <c r="BX60032" s="1"/>
    </row>
    <row r="60033" spans="74:76" x14ac:dyDescent="0.2">
      <c r="BV60033" s="22"/>
      <c r="BW60033" s="22"/>
      <c r="BX60033" s="1"/>
    </row>
    <row r="60034" spans="74:76" x14ac:dyDescent="0.2">
      <c r="BV60034" s="22"/>
      <c r="BW60034" s="22"/>
      <c r="BX60034" s="1"/>
    </row>
    <row r="60035" spans="74:76" x14ac:dyDescent="0.2">
      <c r="BV60035" s="22"/>
      <c r="BW60035" s="22"/>
      <c r="BX60035" s="1"/>
    </row>
    <row r="60036" spans="74:76" x14ac:dyDescent="0.2">
      <c r="BV60036" s="22"/>
      <c r="BW60036" s="22"/>
      <c r="BX60036" s="1"/>
    </row>
    <row r="60037" spans="74:76" x14ac:dyDescent="0.2">
      <c r="BV60037" s="22"/>
      <c r="BW60037" s="22"/>
      <c r="BX60037" s="1"/>
    </row>
    <row r="60038" spans="74:76" x14ac:dyDescent="0.2">
      <c r="BV60038" s="22"/>
      <c r="BW60038" s="22"/>
      <c r="BX60038" s="1"/>
    </row>
    <row r="60039" spans="74:76" x14ac:dyDescent="0.2">
      <c r="BV60039" s="22"/>
      <c r="BW60039" s="22"/>
      <c r="BX60039" s="1"/>
    </row>
    <row r="60040" spans="74:76" x14ac:dyDescent="0.2">
      <c r="BV60040" s="22"/>
      <c r="BW60040" s="22"/>
      <c r="BX60040" s="1"/>
    </row>
    <row r="60041" spans="74:76" x14ac:dyDescent="0.2">
      <c r="BV60041" s="22"/>
      <c r="BW60041" s="22"/>
      <c r="BX60041" s="1"/>
    </row>
    <row r="60042" spans="74:76" x14ac:dyDescent="0.2">
      <c r="BV60042" s="22"/>
      <c r="BW60042" s="22"/>
      <c r="BX60042" s="1"/>
    </row>
    <row r="60043" spans="74:76" x14ac:dyDescent="0.2">
      <c r="BV60043" s="22"/>
      <c r="BW60043" s="22"/>
      <c r="BX60043" s="1"/>
    </row>
    <row r="60044" spans="74:76" x14ac:dyDescent="0.2">
      <c r="BV60044" s="22"/>
      <c r="BW60044" s="22"/>
      <c r="BX60044" s="1"/>
    </row>
    <row r="60045" spans="74:76" x14ac:dyDescent="0.2">
      <c r="BV60045" s="22"/>
      <c r="BW60045" s="22"/>
      <c r="BX60045" s="1"/>
    </row>
    <row r="60046" spans="74:76" x14ac:dyDescent="0.2">
      <c r="BV60046" s="22"/>
      <c r="BW60046" s="22"/>
      <c r="BX60046" s="1"/>
    </row>
    <row r="60047" spans="74:76" x14ac:dyDescent="0.2">
      <c r="BV60047" s="22"/>
      <c r="BW60047" s="22"/>
      <c r="BX60047" s="1"/>
    </row>
    <row r="60048" spans="74:76" x14ac:dyDescent="0.2">
      <c r="BV60048" s="22"/>
      <c r="BW60048" s="22"/>
      <c r="BX60048" s="1"/>
    </row>
    <row r="60049" spans="74:76" x14ac:dyDescent="0.2">
      <c r="BV60049" s="22"/>
      <c r="BW60049" s="22"/>
      <c r="BX60049" s="1"/>
    </row>
    <row r="60050" spans="74:76" x14ac:dyDescent="0.2">
      <c r="BV60050" s="22"/>
      <c r="BW60050" s="22"/>
      <c r="BX60050" s="1"/>
    </row>
    <row r="60051" spans="74:76" x14ac:dyDescent="0.2">
      <c r="BV60051" s="22"/>
      <c r="BW60051" s="22"/>
      <c r="BX60051" s="1"/>
    </row>
    <row r="60052" spans="74:76" x14ac:dyDescent="0.2">
      <c r="BV60052" s="22"/>
      <c r="BW60052" s="22"/>
      <c r="BX60052" s="1"/>
    </row>
    <row r="60053" spans="74:76" x14ac:dyDescent="0.2">
      <c r="BV60053" s="22"/>
      <c r="BW60053" s="22"/>
      <c r="BX60053" s="1"/>
    </row>
    <row r="60054" spans="74:76" x14ac:dyDescent="0.2">
      <c r="BV60054" s="22"/>
      <c r="BW60054" s="22"/>
      <c r="BX60054" s="1"/>
    </row>
    <row r="60055" spans="74:76" x14ac:dyDescent="0.2">
      <c r="BV60055" s="22"/>
      <c r="BW60055" s="22"/>
      <c r="BX60055" s="1"/>
    </row>
    <row r="60056" spans="74:76" x14ac:dyDescent="0.2">
      <c r="BV60056" s="22"/>
      <c r="BW60056" s="22"/>
      <c r="BX60056" s="1"/>
    </row>
    <row r="60057" spans="74:76" x14ac:dyDescent="0.2">
      <c r="BV60057" s="22"/>
      <c r="BW60057" s="22"/>
      <c r="BX60057" s="1"/>
    </row>
    <row r="60058" spans="74:76" x14ac:dyDescent="0.2">
      <c r="BV60058" s="22"/>
      <c r="BW60058" s="22"/>
      <c r="BX60058" s="1"/>
    </row>
    <row r="60059" spans="74:76" x14ac:dyDescent="0.2">
      <c r="BV60059" s="22"/>
      <c r="BW60059" s="22"/>
      <c r="BX60059" s="1"/>
    </row>
    <row r="60060" spans="74:76" x14ac:dyDescent="0.2">
      <c r="BV60060" s="22"/>
      <c r="BW60060" s="22"/>
      <c r="BX60060" s="1"/>
    </row>
    <row r="60061" spans="74:76" x14ac:dyDescent="0.2">
      <c r="BV60061" s="22"/>
      <c r="BW60061" s="22"/>
      <c r="BX60061" s="1"/>
    </row>
    <row r="60062" spans="74:76" x14ac:dyDescent="0.2">
      <c r="BV60062" s="22"/>
      <c r="BW60062" s="22"/>
      <c r="BX60062" s="1"/>
    </row>
    <row r="60063" spans="74:76" x14ac:dyDescent="0.2">
      <c r="BV60063" s="22"/>
      <c r="BW60063" s="22"/>
      <c r="BX60063" s="1"/>
    </row>
    <row r="60064" spans="74:76" x14ac:dyDescent="0.2">
      <c r="BV60064" s="22"/>
      <c r="BW60064" s="22"/>
      <c r="BX60064" s="1"/>
    </row>
    <row r="60065" spans="74:76" x14ac:dyDescent="0.2">
      <c r="BV60065" s="22"/>
      <c r="BW60065" s="22"/>
      <c r="BX60065" s="1"/>
    </row>
    <row r="60066" spans="74:76" x14ac:dyDescent="0.2">
      <c r="BV60066" s="22"/>
      <c r="BW60066" s="22"/>
      <c r="BX60066" s="1"/>
    </row>
    <row r="60067" spans="74:76" x14ac:dyDescent="0.2">
      <c r="BV60067" s="22"/>
      <c r="BW60067" s="22"/>
      <c r="BX60067" s="1"/>
    </row>
    <row r="60068" spans="74:76" x14ac:dyDescent="0.2">
      <c r="BV60068" s="22"/>
      <c r="BW60068" s="22"/>
      <c r="BX60068" s="1"/>
    </row>
    <row r="60069" spans="74:76" x14ac:dyDescent="0.2">
      <c r="BV60069" s="22"/>
      <c r="BW60069" s="22"/>
      <c r="BX60069" s="1"/>
    </row>
    <row r="60070" spans="74:76" x14ac:dyDescent="0.2">
      <c r="BV60070" s="22"/>
      <c r="BW60070" s="22"/>
      <c r="BX60070" s="1"/>
    </row>
    <row r="60071" spans="74:76" x14ac:dyDescent="0.2">
      <c r="BV60071" s="22"/>
      <c r="BW60071" s="22"/>
      <c r="BX60071" s="1"/>
    </row>
    <row r="60072" spans="74:76" x14ac:dyDescent="0.2">
      <c r="BV60072" s="22"/>
      <c r="BW60072" s="22"/>
      <c r="BX60072" s="1"/>
    </row>
    <row r="60073" spans="74:76" x14ac:dyDescent="0.2">
      <c r="BV60073" s="22"/>
      <c r="BW60073" s="22"/>
      <c r="BX60073" s="1"/>
    </row>
    <row r="60074" spans="74:76" x14ac:dyDescent="0.2">
      <c r="BV60074" s="22"/>
      <c r="BW60074" s="22"/>
      <c r="BX60074" s="1"/>
    </row>
    <row r="60075" spans="74:76" x14ac:dyDescent="0.2">
      <c r="BV60075" s="22"/>
      <c r="BW60075" s="22"/>
      <c r="BX60075" s="1"/>
    </row>
    <row r="60076" spans="74:76" x14ac:dyDescent="0.2">
      <c r="BV60076" s="22"/>
      <c r="BW60076" s="22"/>
      <c r="BX60076" s="1"/>
    </row>
    <row r="60077" spans="74:76" x14ac:dyDescent="0.2">
      <c r="BV60077" s="22"/>
      <c r="BW60077" s="22"/>
      <c r="BX60077" s="1"/>
    </row>
    <row r="60078" spans="74:76" x14ac:dyDescent="0.2">
      <c r="BV60078" s="22"/>
      <c r="BW60078" s="22"/>
      <c r="BX60078" s="1"/>
    </row>
    <row r="60079" spans="74:76" x14ac:dyDescent="0.2">
      <c r="BV60079" s="22"/>
      <c r="BW60079" s="22"/>
      <c r="BX60079" s="1"/>
    </row>
    <row r="60080" spans="74:76" x14ac:dyDescent="0.2">
      <c r="BV60080" s="22"/>
      <c r="BW60080" s="22"/>
      <c r="BX60080" s="1"/>
    </row>
    <row r="60081" spans="74:76" x14ac:dyDescent="0.2">
      <c r="BV60081" s="22"/>
      <c r="BW60081" s="22"/>
      <c r="BX60081" s="1"/>
    </row>
    <row r="60082" spans="74:76" x14ac:dyDescent="0.2">
      <c r="BV60082" s="22"/>
      <c r="BW60082" s="22"/>
      <c r="BX60082" s="1"/>
    </row>
    <row r="60083" spans="74:76" x14ac:dyDescent="0.2">
      <c r="BV60083" s="22"/>
      <c r="BW60083" s="22"/>
      <c r="BX60083" s="1"/>
    </row>
    <row r="60084" spans="74:76" x14ac:dyDescent="0.2">
      <c r="BV60084" s="22"/>
      <c r="BW60084" s="22"/>
      <c r="BX60084" s="1"/>
    </row>
    <row r="60085" spans="74:76" x14ac:dyDescent="0.2">
      <c r="BV60085" s="22"/>
      <c r="BW60085" s="22"/>
      <c r="BX60085" s="1"/>
    </row>
    <row r="60086" spans="74:76" x14ac:dyDescent="0.2">
      <c r="BV60086" s="22"/>
      <c r="BW60086" s="22"/>
      <c r="BX60086" s="1"/>
    </row>
    <row r="60087" spans="74:76" x14ac:dyDescent="0.2">
      <c r="BV60087" s="22"/>
      <c r="BW60087" s="22"/>
      <c r="BX60087" s="1"/>
    </row>
    <row r="60088" spans="74:76" x14ac:dyDescent="0.2">
      <c r="BV60088" s="22"/>
      <c r="BW60088" s="22"/>
      <c r="BX60088" s="1"/>
    </row>
    <row r="60089" spans="74:76" x14ac:dyDescent="0.2">
      <c r="BV60089" s="22"/>
      <c r="BW60089" s="22"/>
      <c r="BX60089" s="1"/>
    </row>
    <row r="60090" spans="74:76" x14ac:dyDescent="0.2">
      <c r="BV60090" s="22"/>
      <c r="BW60090" s="22"/>
      <c r="BX60090" s="1"/>
    </row>
    <row r="60091" spans="74:76" x14ac:dyDescent="0.2">
      <c r="BV60091" s="22"/>
      <c r="BW60091" s="22"/>
      <c r="BX60091" s="1"/>
    </row>
    <row r="60092" spans="74:76" x14ac:dyDescent="0.2">
      <c r="BV60092" s="22"/>
      <c r="BW60092" s="22"/>
      <c r="BX60092" s="1"/>
    </row>
    <row r="60093" spans="74:76" x14ac:dyDescent="0.2">
      <c r="BV60093" s="22"/>
      <c r="BW60093" s="22"/>
      <c r="BX60093" s="1"/>
    </row>
    <row r="60094" spans="74:76" x14ac:dyDescent="0.2">
      <c r="BV60094" s="22"/>
      <c r="BW60094" s="22"/>
      <c r="BX60094" s="1"/>
    </row>
    <row r="60095" spans="74:76" x14ac:dyDescent="0.2">
      <c r="BV60095" s="22"/>
      <c r="BW60095" s="22"/>
      <c r="BX60095" s="1"/>
    </row>
    <row r="60096" spans="74:76" x14ac:dyDescent="0.2">
      <c r="BV60096" s="22"/>
      <c r="BW60096" s="22"/>
      <c r="BX60096" s="1"/>
    </row>
    <row r="60097" spans="74:76" x14ac:dyDescent="0.2">
      <c r="BV60097" s="22"/>
      <c r="BW60097" s="22"/>
      <c r="BX60097" s="1"/>
    </row>
    <row r="60098" spans="74:76" x14ac:dyDescent="0.2">
      <c r="BV60098" s="22"/>
      <c r="BW60098" s="22"/>
      <c r="BX60098" s="1"/>
    </row>
    <row r="60099" spans="74:76" x14ac:dyDescent="0.2">
      <c r="BV60099" s="22"/>
      <c r="BW60099" s="22"/>
      <c r="BX60099" s="1"/>
    </row>
    <row r="60100" spans="74:76" x14ac:dyDescent="0.2">
      <c r="BV60100" s="22"/>
      <c r="BW60100" s="22"/>
      <c r="BX60100" s="1"/>
    </row>
    <row r="60101" spans="74:76" x14ac:dyDescent="0.2">
      <c r="BV60101" s="22"/>
      <c r="BW60101" s="22"/>
      <c r="BX60101" s="1"/>
    </row>
    <row r="60102" spans="74:76" x14ac:dyDescent="0.2">
      <c r="BV60102" s="22"/>
      <c r="BW60102" s="22"/>
      <c r="BX60102" s="1"/>
    </row>
    <row r="60103" spans="74:76" x14ac:dyDescent="0.2">
      <c r="BV60103" s="22"/>
      <c r="BW60103" s="22"/>
      <c r="BX60103" s="1"/>
    </row>
    <row r="60104" spans="74:76" x14ac:dyDescent="0.2">
      <c r="BV60104" s="22"/>
      <c r="BW60104" s="22"/>
      <c r="BX60104" s="1"/>
    </row>
    <row r="60105" spans="74:76" x14ac:dyDescent="0.2">
      <c r="BV60105" s="22"/>
      <c r="BW60105" s="22"/>
      <c r="BX60105" s="1"/>
    </row>
    <row r="60106" spans="74:76" x14ac:dyDescent="0.2">
      <c r="BV60106" s="22"/>
      <c r="BW60106" s="22"/>
      <c r="BX60106" s="1"/>
    </row>
    <row r="60107" spans="74:76" x14ac:dyDescent="0.2">
      <c r="BV60107" s="22"/>
      <c r="BW60107" s="22"/>
      <c r="BX60107" s="1"/>
    </row>
    <row r="60108" spans="74:76" x14ac:dyDescent="0.2">
      <c r="BV60108" s="22"/>
      <c r="BW60108" s="22"/>
      <c r="BX60108" s="1"/>
    </row>
    <row r="60109" spans="74:76" x14ac:dyDescent="0.2">
      <c r="BV60109" s="22"/>
      <c r="BW60109" s="22"/>
      <c r="BX60109" s="1"/>
    </row>
    <row r="60110" spans="74:76" x14ac:dyDescent="0.2">
      <c r="BV60110" s="22"/>
      <c r="BW60110" s="22"/>
      <c r="BX60110" s="1"/>
    </row>
    <row r="60111" spans="74:76" x14ac:dyDescent="0.2">
      <c r="BV60111" s="22"/>
      <c r="BW60111" s="22"/>
      <c r="BX60111" s="1"/>
    </row>
    <row r="60112" spans="74:76" x14ac:dyDescent="0.2">
      <c r="BV60112" s="22"/>
      <c r="BW60112" s="22"/>
      <c r="BX60112" s="1"/>
    </row>
    <row r="60113" spans="74:76" x14ac:dyDescent="0.2">
      <c r="BV60113" s="22"/>
      <c r="BW60113" s="22"/>
      <c r="BX60113" s="1"/>
    </row>
    <row r="60114" spans="74:76" x14ac:dyDescent="0.2">
      <c r="BV60114" s="22"/>
      <c r="BW60114" s="22"/>
      <c r="BX60114" s="1"/>
    </row>
    <row r="60115" spans="74:76" x14ac:dyDescent="0.2">
      <c r="BV60115" s="22"/>
      <c r="BW60115" s="22"/>
      <c r="BX60115" s="1"/>
    </row>
    <row r="60116" spans="74:76" x14ac:dyDescent="0.2">
      <c r="BV60116" s="22"/>
      <c r="BW60116" s="22"/>
      <c r="BX60116" s="1"/>
    </row>
    <row r="60117" spans="74:76" x14ac:dyDescent="0.2">
      <c r="BV60117" s="22"/>
      <c r="BW60117" s="22"/>
      <c r="BX60117" s="1"/>
    </row>
    <row r="60118" spans="74:76" x14ac:dyDescent="0.2">
      <c r="BV60118" s="22"/>
      <c r="BW60118" s="22"/>
      <c r="BX60118" s="1"/>
    </row>
    <row r="60119" spans="74:76" x14ac:dyDescent="0.2">
      <c r="BV60119" s="22"/>
      <c r="BW60119" s="22"/>
      <c r="BX60119" s="1"/>
    </row>
    <row r="60120" spans="74:76" x14ac:dyDescent="0.2">
      <c r="BV60120" s="22"/>
      <c r="BW60120" s="22"/>
      <c r="BX60120" s="1"/>
    </row>
    <row r="60121" spans="74:76" x14ac:dyDescent="0.2">
      <c r="BV60121" s="22"/>
      <c r="BW60121" s="22"/>
      <c r="BX60121" s="1"/>
    </row>
    <row r="60122" spans="74:76" x14ac:dyDescent="0.2">
      <c r="BV60122" s="22"/>
      <c r="BW60122" s="22"/>
      <c r="BX60122" s="1"/>
    </row>
    <row r="60123" spans="74:76" x14ac:dyDescent="0.2">
      <c r="BV60123" s="22"/>
      <c r="BW60123" s="22"/>
      <c r="BX60123" s="1"/>
    </row>
    <row r="60124" spans="74:76" x14ac:dyDescent="0.2">
      <c r="BV60124" s="22"/>
      <c r="BW60124" s="22"/>
      <c r="BX60124" s="1"/>
    </row>
    <row r="60125" spans="74:76" x14ac:dyDescent="0.2">
      <c r="BV60125" s="22"/>
      <c r="BW60125" s="22"/>
      <c r="BX60125" s="1"/>
    </row>
    <row r="60126" spans="74:76" x14ac:dyDescent="0.2">
      <c r="BV60126" s="22"/>
      <c r="BW60126" s="22"/>
      <c r="BX60126" s="1"/>
    </row>
    <row r="60127" spans="74:76" x14ac:dyDescent="0.2">
      <c r="BV60127" s="22"/>
      <c r="BW60127" s="22"/>
      <c r="BX60127" s="1"/>
    </row>
    <row r="60128" spans="74:76" x14ac:dyDescent="0.2">
      <c r="BV60128" s="22"/>
      <c r="BW60128" s="22"/>
      <c r="BX60128" s="1"/>
    </row>
    <row r="60129" spans="74:76" x14ac:dyDescent="0.2">
      <c r="BV60129" s="22"/>
      <c r="BW60129" s="22"/>
      <c r="BX60129" s="1"/>
    </row>
    <row r="60130" spans="74:76" x14ac:dyDescent="0.2">
      <c r="BV60130" s="22"/>
      <c r="BW60130" s="22"/>
      <c r="BX60130" s="1"/>
    </row>
    <row r="60131" spans="74:76" x14ac:dyDescent="0.2">
      <c r="BV60131" s="22"/>
      <c r="BW60131" s="22"/>
      <c r="BX60131" s="1"/>
    </row>
    <row r="60132" spans="74:76" x14ac:dyDescent="0.2">
      <c r="BV60132" s="22"/>
      <c r="BW60132" s="22"/>
      <c r="BX60132" s="1"/>
    </row>
    <row r="60133" spans="74:76" x14ac:dyDescent="0.2">
      <c r="BV60133" s="22"/>
      <c r="BW60133" s="22"/>
      <c r="BX60133" s="1"/>
    </row>
    <row r="60134" spans="74:76" x14ac:dyDescent="0.2">
      <c r="BV60134" s="22"/>
      <c r="BW60134" s="22"/>
      <c r="BX60134" s="1"/>
    </row>
    <row r="60135" spans="74:76" x14ac:dyDescent="0.2">
      <c r="BV60135" s="22"/>
      <c r="BW60135" s="22"/>
      <c r="BX60135" s="1"/>
    </row>
    <row r="60136" spans="74:76" x14ac:dyDescent="0.2">
      <c r="BV60136" s="22"/>
      <c r="BW60136" s="22"/>
      <c r="BX60136" s="1"/>
    </row>
    <row r="60137" spans="74:76" x14ac:dyDescent="0.2">
      <c r="BV60137" s="22"/>
      <c r="BW60137" s="22"/>
      <c r="BX60137" s="1"/>
    </row>
    <row r="60138" spans="74:76" x14ac:dyDescent="0.2">
      <c r="BV60138" s="22"/>
      <c r="BW60138" s="22"/>
      <c r="BX60138" s="1"/>
    </row>
    <row r="60139" spans="74:76" x14ac:dyDescent="0.2">
      <c r="BV60139" s="22"/>
      <c r="BW60139" s="22"/>
      <c r="BX60139" s="1"/>
    </row>
    <row r="60140" spans="74:76" x14ac:dyDescent="0.2">
      <c r="BV60140" s="22"/>
      <c r="BW60140" s="22"/>
      <c r="BX60140" s="1"/>
    </row>
    <row r="60141" spans="74:76" x14ac:dyDescent="0.2">
      <c r="BV60141" s="22"/>
      <c r="BW60141" s="22"/>
      <c r="BX60141" s="1"/>
    </row>
    <row r="60142" spans="74:76" x14ac:dyDescent="0.2">
      <c r="BV60142" s="22"/>
      <c r="BW60142" s="22"/>
      <c r="BX60142" s="1"/>
    </row>
    <row r="60143" spans="74:76" x14ac:dyDescent="0.2">
      <c r="BV60143" s="22"/>
      <c r="BW60143" s="22"/>
      <c r="BX60143" s="1"/>
    </row>
    <row r="60144" spans="74:76" x14ac:dyDescent="0.2">
      <c r="BV60144" s="22"/>
      <c r="BW60144" s="22"/>
      <c r="BX60144" s="1"/>
    </row>
    <row r="60145" spans="74:76" x14ac:dyDescent="0.2">
      <c r="BV60145" s="22"/>
      <c r="BW60145" s="22"/>
      <c r="BX60145" s="1"/>
    </row>
    <row r="60146" spans="74:76" x14ac:dyDescent="0.2">
      <c r="BV60146" s="22"/>
      <c r="BW60146" s="22"/>
      <c r="BX60146" s="1"/>
    </row>
    <row r="60147" spans="74:76" x14ac:dyDescent="0.2">
      <c r="BV60147" s="22"/>
      <c r="BW60147" s="22"/>
      <c r="BX60147" s="1"/>
    </row>
    <row r="60148" spans="74:76" x14ac:dyDescent="0.2">
      <c r="BV60148" s="22"/>
      <c r="BW60148" s="22"/>
      <c r="BX60148" s="1"/>
    </row>
    <row r="60149" spans="74:76" x14ac:dyDescent="0.2">
      <c r="BV60149" s="22"/>
      <c r="BW60149" s="22"/>
      <c r="BX60149" s="1"/>
    </row>
    <row r="60150" spans="74:76" x14ac:dyDescent="0.2">
      <c r="BV60150" s="22"/>
      <c r="BW60150" s="22"/>
      <c r="BX60150" s="1"/>
    </row>
    <row r="60151" spans="74:76" x14ac:dyDescent="0.2">
      <c r="BV60151" s="22"/>
      <c r="BW60151" s="22"/>
      <c r="BX60151" s="1"/>
    </row>
    <row r="60152" spans="74:76" x14ac:dyDescent="0.2">
      <c r="BV60152" s="22"/>
      <c r="BW60152" s="22"/>
      <c r="BX60152" s="1"/>
    </row>
    <row r="60153" spans="74:76" x14ac:dyDescent="0.2">
      <c r="BV60153" s="22"/>
      <c r="BW60153" s="22"/>
      <c r="BX60153" s="1"/>
    </row>
    <row r="60154" spans="74:76" x14ac:dyDescent="0.2">
      <c r="BV60154" s="22"/>
      <c r="BW60154" s="22"/>
      <c r="BX60154" s="1"/>
    </row>
    <row r="60155" spans="74:76" x14ac:dyDescent="0.2">
      <c r="BV60155" s="22"/>
      <c r="BW60155" s="22"/>
      <c r="BX60155" s="1"/>
    </row>
    <row r="60156" spans="74:76" x14ac:dyDescent="0.2">
      <c r="BV60156" s="22"/>
      <c r="BW60156" s="22"/>
      <c r="BX60156" s="1"/>
    </row>
    <row r="60157" spans="74:76" x14ac:dyDescent="0.2">
      <c r="BV60157" s="22"/>
      <c r="BW60157" s="22"/>
      <c r="BX60157" s="1"/>
    </row>
    <row r="60158" spans="74:76" x14ac:dyDescent="0.2">
      <c r="BV60158" s="22"/>
      <c r="BW60158" s="22"/>
      <c r="BX60158" s="1"/>
    </row>
    <row r="60159" spans="74:76" x14ac:dyDescent="0.2">
      <c r="BV60159" s="22"/>
      <c r="BW60159" s="22"/>
      <c r="BX60159" s="1"/>
    </row>
    <row r="60160" spans="74:76" x14ac:dyDescent="0.2">
      <c r="BV60160" s="22"/>
      <c r="BW60160" s="22"/>
      <c r="BX60160" s="1"/>
    </row>
    <row r="60161" spans="74:76" x14ac:dyDescent="0.2">
      <c r="BV60161" s="22"/>
      <c r="BW60161" s="22"/>
      <c r="BX60161" s="1"/>
    </row>
    <row r="60162" spans="74:76" x14ac:dyDescent="0.2">
      <c r="BV60162" s="22"/>
      <c r="BW60162" s="22"/>
      <c r="BX60162" s="1"/>
    </row>
    <row r="60163" spans="74:76" x14ac:dyDescent="0.2">
      <c r="BV60163" s="22"/>
      <c r="BW60163" s="22"/>
      <c r="BX60163" s="1"/>
    </row>
    <row r="60164" spans="74:76" x14ac:dyDescent="0.2">
      <c r="BV60164" s="22"/>
      <c r="BW60164" s="22"/>
      <c r="BX60164" s="1"/>
    </row>
    <row r="60165" spans="74:76" x14ac:dyDescent="0.2">
      <c r="BV60165" s="22"/>
      <c r="BW60165" s="22"/>
      <c r="BX60165" s="1"/>
    </row>
    <row r="60166" spans="74:76" x14ac:dyDescent="0.2">
      <c r="BV60166" s="22"/>
      <c r="BW60166" s="22"/>
      <c r="BX60166" s="1"/>
    </row>
    <row r="60167" spans="74:76" x14ac:dyDescent="0.2">
      <c r="BV60167" s="22"/>
      <c r="BW60167" s="22"/>
      <c r="BX60167" s="1"/>
    </row>
    <row r="60168" spans="74:76" x14ac:dyDescent="0.2">
      <c r="BV60168" s="22"/>
      <c r="BW60168" s="22"/>
      <c r="BX60168" s="1"/>
    </row>
    <row r="60169" spans="74:76" x14ac:dyDescent="0.2">
      <c r="BV60169" s="22"/>
      <c r="BW60169" s="22"/>
      <c r="BX60169" s="1"/>
    </row>
    <row r="60170" spans="74:76" x14ac:dyDescent="0.2">
      <c r="BV60170" s="22"/>
      <c r="BW60170" s="22"/>
      <c r="BX60170" s="1"/>
    </row>
    <row r="60171" spans="74:76" x14ac:dyDescent="0.2">
      <c r="BV60171" s="22"/>
      <c r="BW60171" s="22"/>
      <c r="BX60171" s="1"/>
    </row>
    <row r="60172" spans="74:76" x14ac:dyDescent="0.2">
      <c r="BV60172" s="22"/>
      <c r="BW60172" s="22"/>
      <c r="BX60172" s="1"/>
    </row>
    <row r="60173" spans="74:76" x14ac:dyDescent="0.2">
      <c r="BV60173" s="22"/>
      <c r="BW60173" s="22"/>
      <c r="BX60173" s="1"/>
    </row>
    <row r="60174" spans="74:76" x14ac:dyDescent="0.2">
      <c r="BV60174" s="22"/>
      <c r="BW60174" s="22"/>
      <c r="BX60174" s="1"/>
    </row>
    <row r="60175" spans="74:76" x14ac:dyDescent="0.2">
      <c r="BV60175" s="22"/>
      <c r="BW60175" s="22"/>
      <c r="BX60175" s="1"/>
    </row>
    <row r="60176" spans="74:76" x14ac:dyDescent="0.2">
      <c r="BV60176" s="22"/>
      <c r="BW60176" s="22"/>
      <c r="BX60176" s="1"/>
    </row>
    <row r="60177" spans="74:76" x14ac:dyDescent="0.2">
      <c r="BV60177" s="22"/>
      <c r="BW60177" s="22"/>
      <c r="BX60177" s="1"/>
    </row>
    <row r="60178" spans="74:76" x14ac:dyDescent="0.2">
      <c r="BV60178" s="22"/>
      <c r="BW60178" s="22"/>
      <c r="BX60178" s="1"/>
    </row>
    <row r="60179" spans="74:76" x14ac:dyDescent="0.2">
      <c r="BV60179" s="22"/>
      <c r="BW60179" s="22"/>
      <c r="BX60179" s="1"/>
    </row>
    <row r="60180" spans="74:76" x14ac:dyDescent="0.2">
      <c r="BV60180" s="22"/>
      <c r="BW60180" s="22"/>
      <c r="BX60180" s="1"/>
    </row>
    <row r="60181" spans="74:76" x14ac:dyDescent="0.2">
      <c r="BV60181" s="22"/>
      <c r="BW60181" s="22"/>
      <c r="BX60181" s="1"/>
    </row>
    <row r="60182" spans="74:76" x14ac:dyDescent="0.2">
      <c r="BV60182" s="22"/>
      <c r="BW60182" s="22"/>
      <c r="BX60182" s="1"/>
    </row>
    <row r="60183" spans="74:76" x14ac:dyDescent="0.2">
      <c r="BV60183" s="22"/>
      <c r="BW60183" s="22"/>
      <c r="BX60183" s="1"/>
    </row>
    <row r="60184" spans="74:76" x14ac:dyDescent="0.2">
      <c r="BV60184" s="22"/>
      <c r="BW60184" s="22"/>
      <c r="BX60184" s="1"/>
    </row>
    <row r="60185" spans="74:76" x14ac:dyDescent="0.2">
      <c r="BV60185" s="22"/>
      <c r="BW60185" s="22"/>
      <c r="BX60185" s="1"/>
    </row>
    <row r="60186" spans="74:76" x14ac:dyDescent="0.2">
      <c r="BV60186" s="22"/>
      <c r="BW60186" s="22"/>
      <c r="BX60186" s="1"/>
    </row>
    <row r="60187" spans="74:76" x14ac:dyDescent="0.2">
      <c r="BV60187" s="22"/>
      <c r="BW60187" s="22"/>
      <c r="BX60187" s="1"/>
    </row>
    <row r="60188" spans="74:76" x14ac:dyDescent="0.2">
      <c r="BV60188" s="22"/>
      <c r="BW60188" s="22"/>
      <c r="BX60188" s="1"/>
    </row>
    <row r="60189" spans="74:76" x14ac:dyDescent="0.2">
      <c r="BV60189" s="22"/>
      <c r="BW60189" s="22"/>
      <c r="BX60189" s="1"/>
    </row>
    <row r="60190" spans="74:76" x14ac:dyDescent="0.2">
      <c r="BV60190" s="22"/>
      <c r="BW60190" s="22"/>
      <c r="BX60190" s="1"/>
    </row>
    <row r="60191" spans="74:76" x14ac:dyDescent="0.2">
      <c r="BV60191" s="22"/>
      <c r="BW60191" s="22"/>
      <c r="BX60191" s="1"/>
    </row>
    <row r="60192" spans="74:76" x14ac:dyDescent="0.2">
      <c r="BV60192" s="22"/>
      <c r="BW60192" s="22"/>
      <c r="BX60192" s="1"/>
    </row>
    <row r="60193" spans="74:76" x14ac:dyDescent="0.2">
      <c r="BV60193" s="22"/>
      <c r="BW60193" s="22"/>
      <c r="BX60193" s="1"/>
    </row>
    <row r="60194" spans="74:76" x14ac:dyDescent="0.2">
      <c r="BV60194" s="22"/>
      <c r="BW60194" s="22"/>
      <c r="BX60194" s="1"/>
    </row>
    <row r="60195" spans="74:76" x14ac:dyDescent="0.2">
      <c r="BV60195" s="22"/>
      <c r="BW60195" s="22"/>
      <c r="BX60195" s="1"/>
    </row>
    <row r="60196" spans="74:76" x14ac:dyDescent="0.2">
      <c r="BV60196" s="22"/>
      <c r="BW60196" s="22"/>
      <c r="BX60196" s="1"/>
    </row>
    <row r="60197" spans="74:76" x14ac:dyDescent="0.2">
      <c r="BV60197" s="22"/>
      <c r="BW60197" s="22"/>
      <c r="BX60197" s="1"/>
    </row>
    <row r="60198" spans="74:76" x14ac:dyDescent="0.2">
      <c r="BV60198" s="22"/>
      <c r="BW60198" s="22"/>
      <c r="BX60198" s="1"/>
    </row>
    <row r="60199" spans="74:76" x14ac:dyDescent="0.2">
      <c r="BV60199" s="22"/>
      <c r="BW60199" s="22"/>
      <c r="BX60199" s="1"/>
    </row>
    <row r="60200" spans="74:76" x14ac:dyDescent="0.2">
      <c r="BV60200" s="22"/>
      <c r="BW60200" s="22"/>
      <c r="BX60200" s="1"/>
    </row>
    <row r="60201" spans="74:76" x14ac:dyDescent="0.2">
      <c r="BV60201" s="22"/>
      <c r="BW60201" s="22"/>
      <c r="BX60201" s="1"/>
    </row>
    <row r="60202" spans="74:76" x14ac:dyDescent="0.2">
      <c r="BV60202" s="22"/>
      <c r="BW60202" s="22"/>
      <c r="BX60202" s="1"/>
    </row>
    <row r="60203" spans="74:76" x14ac:dyDescent="0.2">
      <c r="BV60203" s="22"/>
      <c r="BW60203" s="22"/>
      <c r="BX60203" s="1"/>
    </row>
    <row r="60204" spans="74:76" x14ac:dyDescent="0.2">
      <c r="BV60204" s="22"/>
      <c r="BW60204" s="22"/>
      <c r="BX60204" s="1"/>
    </row>
    <row r="60205" spans="74:76" x14ac:dyDescent="0.2">
      <c r="BV60205" s="22"/>
      <c r="BW60205" s="22"/>
      <c r="BX60205" s="1"/>
    </row>
    <row r="60206" spans="74:76" x14ac:dyDescent="0.2">
      <c r="BV60206" s="22"/>
      <c r="BW60206" s="22"/>
      <c r="BX60206" s="1"/>
    </row>
    <row r="60207" spans="74:76" x14ac:dyDescent="0.2">
      <c r="BV60207" s="22"/>
      <c r="BW60207" s="22"/>
      <c r="BX60207" s="1"/>
    </row>
    <row r="60208" spans="74:76" x14ac:dyDescent="0.2">
      <c r="BV60208" s="22"/>
      <c r="BW60208" s="22"/>
      <c r="BX60208" s="1"/>
    </row>
    <row r="60209" spans="74:76" x14ac:dyDescent="0.2">
      <c r="BV60209" s="22"/>
      <c r="BW60209" s="22"/>
      <c r="BX60209" s="1"/>
    </row>
    <row r="60210" spans="74:76" x14ac:dyDescent="0.2">
      <c r="BV60210" s="22"/>
      <c r="BW60210" s="22"/>
      <c r="BX60210" s="1"/>
    </row>
    <row r="60211" spans="74:76" x14ac:dyDescent="0.2">
      <c r="BV60211" s="22"/>
      <c r="BW60211" s="22"/>
      <c r="BX60211" s="1"/>
    </row>
    <row r="60212" spans="74:76" x14ac:dyDescent="0.2">
      <c r="BV60212" s="22"/>
      <c r="BW60212" s="22"/>
      <c r="BX60212" s="1"/>
    </row>
    <row r="60213" spans="74:76" x14ac:dyDescent="0.2">
      <c r="BV60213" s="22"/>
      <c r="BW60213" s="22"/>
      <c r="BX60213" s="1"/>
    </row>
    <row r="60214" spans="74:76" x14ac:dyDescent="0.2">
      <c r="BV60214" s="22"/>
      <c r="BW60214" s="22"/>
      <c r="BX60214" s="1"/>
    </row>
    <row r="60215" spans="74:76" x14ac:dyDescent="0.2">
      <c r="BV60215" s="22"/>
      <c r="BW60215" s="22"/>
      <c r="BX60215" s="1"/>
    </row>
    <row r="60216" spans="74:76" x14ac:dyDescent="0.2">
      <c r="BV60216" s="22"/>
      <c r="BW60216" s="22"/>
      <c r="BX60216" s="1"/>
    </row>
    <row r="60217" spans="74:76" x14ac:dyDescent="0.2">
      <c r="BV60217" s="22"/>
      <c r="BW60217" s="22"/>
      <c r="BX60217" s="1"/>
    </row>
    <row r="60218" spans="74:76" x14ac:dyDescent="0.2">
      <c r="BV60218" s="22"/>
      <c r="BW60218" s="22"/>
      <c r="BX60218" s="1"/>
    </row>
    <row r="60219" spans="74:76" x14ac:dyDescent="0.2">
      <c r="BV60219" s="22"/>
      <c r="BW60219" s="22"/>
      <c r="BX60219" s="1"/>
    </row>
    <row r="60220" spans="74:76" x14ac:dyDescent="0.2">
      <c r="BV60220" s="22"/>
      <c r="BW60220" s="22"/>
      <c r="BX60220" s="1"/>
    </row>
    <row r="60221" spans="74:76" x14ac:dyDescent="0.2">
      <c r="BV60221" s="22"/>
      <c r="BW60221" s="22"/>
      <c r="BX60221" s="1"/>
    </row>
    <row r="60222" spans="74:76" x14ac:dyDescent="0.2">
      <c r="BV60222" s="22"/>
      <c r="BW60222" s="22"/>
      <c r="BX60222" s="1"/>
    </row>
    <row r="60223" spans="74:76" x14ac:dyDescent="0.2">
      <c r="BV60223" s="22"/>
      <c r="BW60223" s="22"/>
      <c r="BX60223" s="1"/>
    </row>
    <row r="60224" spans="74:76" x14ac:dyDescent="0.2">
      <c r="BV60224" s="22"/>
      <c r="BW60224" s="22"/>
      <c r="BX60224" s="1"/>
    </row>
    <row r="60225" spans="74:76" x14ac:dyDescent="0.2">
      <c r="BV60225" s="22"/>
      <c r="BW60225" s="22"/>
      <c r="BX60225" s="1"/>
    </row>
    <row r="60226" spans="74:76" x14ac:dyDescent="0.2">
      <c r="BV60226" s="22"/>
      <c r="BW60226" s="22"/>
      <c r="BX60226" s="1"/>
    </row>
    <row r="60227" spans="74:76" x14ac:dyDescent="0.2">
      <c r="BV60227" s="22"/>
      <c r="BW60227" s="22"/>
      <c r="BX60227" s="1"/>
    </row>
    <row r="60228" spans="74:76" x14ac:dyDescent="0.2">
      <c r="BV60228" s="22"/>
      <c r="BW60228" s="22"/>
      <c r="BX60228" s="1"/>
    </row>
    <row r="60229" spans="74:76" x14ac:dyDescent="0.2">
      <c r="BV60229" s="22"/>
      <c r="BW60229" s="22"/>
      <c r="BX60229" s="1"/>
    </row>
    <row r="60230" spans="74:76" x14ac:dyDescent="0.2">
      <c r="BV60230" s="22"/>
      <c r="BW60230" s="22"/>
      <c r="BX60230" s="1"/>
    </row>
    <row r="60231" spans="74:76" x14ac:dyDescent="0.2">
      <c r="BV60231" s="22"/>
      <c r="BW60231" s="22"/>
      <c r="BX60231" s="1"/>
    </row>
    <row r="60232" spans="74:76" x14ac:dyDescent="0.2">
      <c r="BV60232" s="22"/>
      <c r="BW60232" s="22"/>
      <c r="BX60232" s="1"/>
    </row>
    <row r="60233" spans="74:76" x14ac:dyDescent="0.2">
      <c r="BV60233" s="22"/>
      <c r="BW60233" s="22"/>
      <c r="BX60233" s="1"/>
    </row>
    <row r="60234" spans="74:76" x14ac:dyDescent="0.2">
      <c r="BV60234" s="22"/>
      <c r="BW60234" s="22"/>
      <c r="BX60234" s="1"/>
    </row>
    <row r="60235" spans="74:76" x14ac:dyDescent="0.2">
      <c r="BV60235" s="22"/>
      <c r="BW60235" s="22"/>
      <c r="BX60235" s="1"/>
    </row>
    <row r="60236" spans="74:76" x14ac:dyDescent="0.2">
      <c r="BV60236" s="22"/>
      <c r="BW60236" s="22"/>
      <c r="BX60236" s="1"/>
    </row>
    <row r="60237" spans="74:76" x14ac:dyDescent="0.2">
      <c r="BV60237" s="22"/>
      <c r="BW60237" s="22"/>
      <c r="BX60237" s="1"/>
    </row>
    <row r="60238" spans="74:76" x14ac:dyDescent="0.2">
      <c r="BV60238" s="22"/>
      <c r="BW60238" s="22"/>
      <c r="BX60238" s="1"/>
    </row>
    <row r="60239" spans="74:76" x14ac:dyDescent="0.2">
      <c r="BV60239" s="22"/>
      <c r="BW60239" s="22"/>
      <c r="BX60239" s="1"/>
    </row>
    <row r="60240" spans="74:76" x14ac:dyDescent="0.2">
      <c r="BV60240" s="22"/>
      <c r="BW60240" s="22"/>
      <c r="BX60240" s="1"/>
    </row>
    <row r="60241" spans="74:76" x14ac:dyDescent="0.2">
      <c r="BV60241" s="22"/>
      <c r="BW60241" s="22"/>
      <c r="BX60241" s="1"/>
    </row>
    <row r="60242" spans="74:76" x14ac:dyDescent="0.2">
      <c r="BV60242" s="22"/>
      <c r="BW60242" s="22"/>
      <c r="BX60242" s="1"/>
    </row>
    <row r="60243" spans="74:76" x14ac:dyDescent="0.2">
      <c r="BV60243" s="22"/>
      <c r="BW60243" s="22"/>
      <c r="BX60243" s="1"/>
    </row>
    <row r="60244" spans="74:76" x14ac:dyDescent="0.2">
      <c r="BV60244" s="22"/>
      <c r="BW60244" s="22"/>
      <c r="BX60244" s="1"/>
    </row>
    <row r="60245" spans="74:76" x14ac:dyDescent="0.2">
      <c r="BV60245" s="22"/>
      <c r="BW60245" s="22"/>
      <c r="BX60245" s="1"/>
    </row>
    <row r="60246" spans="74:76" x14ac:dyDescent="0.2">
      <c r="BV60246" s="22"/>
      <c r="BW60246" s="22"/>
      <c r="BX60246" s="1"/>
    </row>
    <row r="60247" spans="74:76" x14ac:dyDescent="0.2">
      <c r="BV60247" s="22"/>
      <c r="BW60247" s="22"/>
      <c r="BX60247" s="1"/>
    </row>
    <row r="60248" spans="74:76" x14ac:dyDescent="0.2">
      <c r="BV60248" s="22"/>
      <c r="BW60248" s="22"/>
      <c r="BX60248" s="1"/>
    </row>
    <row r="60249" spans="74:76" x14ac:dyDescent="0.2">
      <c r="BV60249" s="22"/>
      <c r="BW60249" s="22"/>
      <c r="BX60249" s="1"/>
    </row>
    <row r="60250" spans="74:76" x14ac:dyDescent="0.2">
      <c r="BV60250" s="22"/>
      <c r="BW60250" s="22"/>
      <c r="BX60250" s="1"/>
    </row>
    <row r="60251" spans="74:76" x14ac:dyDescent="0.2">
      <c r="BV60251" s="22"/>
      <c r="BW60251" s="22"/>
      <c r="BX60251" s="1"/>
    </row>
    <row r="60252" spans="74:76" x14ac:dyDescent="0.2">
      <c r="BV60252" s="22"/>
      <c r="BW60252" s="22"/>
      <c r="BX60252" s="1"/>
    </row>
    <row r="60253" spans="74:76" x14ac:dyDescent="0.2">
      <c r="BV60253" s="22"/>
      <c r="BW60253" s="22"/>
      <c r="BX60253" s="1"/>
    </row>
    <row r="60254" spans="74:76" x14ac:dyDescent="0.2">
      <c r="BV60254" s="22"/>
      <c r="BW60254" s="22"/>
      <c r="BX60254" s="1"/>
    </row>
    <row r="60255" spans="74:76" x14ac:dyDescent="0.2">
      <c r="BV60255" s="22"/>
      <c r="BW60255" s="22"/>
      <c r="BX60255" s="1"/>
    </row>
    <row r="60256" spans="74:76" x14ac:dyDescent="0.2">
      <c r="BV60256" s="22"/>
      <c r="BW60256" s="22"/>
      <c r="BX60256" s="1"/>
    </row>
    <row r="60257" spans="74:76" x14ac:dyDescent="0.2">
      <c r="BV60257" s="22"/>
      <c r="BW60257" s="22"/>
      <c r="BX60257" s="1"/>
    </row>
    <row r="60258" spans="74:76" x14ac:dyDescent="0.2">
      <c r="BV60258" s="22"/>
      <c r="BW60258" s="22"/>
      <c r="BX60258" s="1"/>
    </row>
    <row r="60259" spans="74:76" x14ac:dyDescent="0.2">
      <c r="BV60259" s="22"/>
      <c r="BW60259" s="22"/>
      <c r="BX60259" s="1"/>
    </row>
    <row r="60260" spans="74:76" x14ac:dyDescent="0.2">
      <c r="BV60260" s="22"/>
      <c r="BW60260" s="22"/>
      <c r="BX60260" s="1"/>
    </row>
    <row r="60261" spans="74:76" x14ac:dyDescent="0.2">
      <c r="BV60261" s="22"/>
      <c r="BW60261" s="22"/>
      <c r="BX60261" s="1"/>
    </row>
    <row r="60262" spans="74:76" x14ac:dyDescent="0.2">
      <c r="BV60262" s="22"/>
      <c r="BW60262" s="22"/>
      <c r="BX60262" s="1"/>
    </row>
    <row r="60263" spans="74:76" x14ac:dyDescent="0.2">
      <c r="BV60263" s="22"/>
      <c r="BW60263" s="22"/>
      <c r="BX60263" s="1"/>
    </row>
    <row r="60264" spans="74:76" x14ac:dyDescent="0.2">
      <c r="BV60264" s="22"/>
      <c r="BW60264" s="22"/>
      <c r="BX60264" s="1"/>
    </row>
    <row r="60265" spans="74:76" x14ac:dyDescent="0.2">
      <c r="BV60265" s="22"/>
      <c r="BW60265" s="22"/>
      <c r="BX60265" s="1"/>
    </row>
    <row r="60266" spans="74:76" x14ac:dyDescent="0.2">
      <c r="BV60266" s="22"/>
      <c r="BW60266" s="22"/>
      <c r="BX60266" s="1"/>
    </row>
    <row r="60267" spans="74:76" x14ac:dyDescent="0.2">
      <c r="BV60267" s="22"/>
      <c r="BW60267" s="22"/>
      <c r="BX60267" s="1"/>
    </row>
    <row r="60268" spans="74:76" x14ac:dyDescent="0.2">
      <c r="BV60268" s="22"/>
      <c r="BW60268" s="22"/>
      <c r="BX60268" s="1"/>
    </row>
    <row r="60269" spans="74:76" x14ac:dyDescent="0.2">
      <c r="BV60269" s="22"/>
      <c r="BW60269" s="22"/>
      <c r="BX60269" s="1"/>
    </row>
    <row r="60270" spans="74:76" x14ac:dyDescent="0.2">
      <c r="BV60270" s="22"/>
      <c r="BW60270" s="22"/>
      <c r="BX60270" s="1"/>
    </row>
    <row r="60271" spans="74:76" x14ac:dyDescent="0.2">
      <c r="BV60271" s="22"/>
      <c r="BW60271" s="22"/>
      <c r="BX60271" s="1"/>
    </row>
    <row r="60272" spans="74:76" x14ac:dyDescent="0.2">
      <c r="BV60272" s="22"/>
      <c r="BW60272" s="22"/>
      <c r="BX60272" s="1"/>
    </row>
    <row r="60273" spans="74:76" x14ac:dyDescent="0.2">
      <c r="BV60273" s="22"/>
      <c r="BW60273" s="22"/>
      <c r="BX60273" s="1"/>
    </row>
    <row r="60274" spans="74:76" x14ac:dyDescent="0.2">
      <c r="BV60274" s="22"/>
      <c r="BW60274" s="22"/>
      <c r="BX60274" s="1"/>
    </row>
    <row r="60275" spans="74:76" x14ac:dyDescent="0.2">
      <c r="BV60275" s="22"/>
      <c r="BW60275" s="22"/>
      <c r="BX60275" s="1"/>
    </row>
    <row r="60276" spans="74:76" x14ac:dyDescent="0.2">
      <c r="BV60276" s="22"/>
      <c r="BW60276" s="22"/>
      <c r="BX60276" s="1"/>
    </row>
    <row r="60277" spans="74:76" x14ac:dyDescent="0.2">
      <c r="BV60277" s="22"/>
      <c r="BW60277" s="22"/>
      <c r="BX60277" s="1"/>
    </row>
    <row r="60278" spans="74:76" x14ac:dyDescent="0.2">
      <c r="BV60278" s="22"/>
      <c r="BW60278" s="22"/>
      <c r="BX60278" s="1"/>
    </row>
    <row r="60279" spans="74:76" x14ac:dyDescent="0.2">
      <c r="BV60279" s="22"/>
      <c r="BW60279" s="22"/>
      <c r="BX60279" s="1"/>
    </row>
    <row r="60280" spans="74:76" x14ac:dyDescent="0.2">
      <c r="BV60280" s="22"/>
      <c r="BW60280" s="22"/>
      <c r="BX60280" s="1"/>
    </row>
    <row r="60281" spans="74:76" x14ac:dyDescent="0.2">
      <c r="BV60281" s="22"/>
      <c r="BW60281" s="22"/>
      <c r="BX60281" s="1"/>
    </row>
    <row r="60282" spans="74:76" x14ac:dyDescent="0.2">
      <c r="BV60282" s="22"/>
      <c r="BW60282" s="22"/>
      <c r="BX60282" s="1"/>
    </row>
    <row r="60283" spans="74:76" x14ac:dyDescent="0.2">
      <c r="BV60283" s="22"/>
      <c r="BW60283" s="22"/>
      <c r="BX60283" s="1"/>
    </row>
    <row r="60284" spans="74:76" x14ac:dyDescent="0.2">
      <c r="BV60284" s="22"/>
      <c r="BW60284" s="22"/>
      <c r="BX60284" s="1"/>
    </row>
    <row r="60285" spans="74:76" x14ac:dyDescent="0.2">
      <c r="BV60285" s="22"/>
      <c r="BW60285" s="22"/>
      <c r="BX60285" s="1"/>
    </row>
    <row r="60286" spans="74:76" x14ac:dyDescent="0.2">
      <c r="BV60286" s="22"/>
      <c r="BW60286" s="22"/>
      <c r="BX60286" s="1"/>
    </row>
    <row r="60287" spans="74:76" x14ac:dyDescent="0.2">
      <c r="BV60287" s="22"/>
      <c r="BW60287" s="22"/>
      <c r="BX60287" s="1"/>
    </row>
    <row r="60288" spans="74:76" x14ac:dyDescent="0.2">
      <c r="BV60288" s="22"/>
      <c r="BW60288" s="22"/>
      <c r="BX60288" s="1"/>
    </row>
    <row r="60289" spans="74:76" x14ac:dyDescent="0.2">
      <c r="BV60289" s="22"/>
      <c r="BW60289" s="22"/>
      <c r="BX60289" s="1"/>
    </row>
    <row r="60290" spans="74:76" x14ac:dyDescent="0.2">
      <c r="BV60290" s="22"/>
      <c r="BW60290" s="22"/>
      <c r="BX60290" s="1"/>
    </row>
    <row r="60291" spans="74:76" x14ac:dyDescent="0.2">
      <c r="BV60291" s="22"/>
      <c r="BW60291" s="22"/>
      <c r="BX60291" s="1"/>
    </row>
    <row r="60292" spans="74:76" x14ac:dyDescent="0.2">
      <c r="BV60292" s="22"/>
      <c r="BW60292" s="22"/>
      <c r="BX60292" s="1"/>
    </row>
    <row r="60293" spans="74:76" x14ac:dyDescent="0.2">
      <c r="BV60293" s="22"/>
      <c r="BW60293" s="22"/>
      <c r="BX60293" s="1"/>
    </row>
    <row r="60294" spans="74:76" x14ac:dyDescent="0.2">
      <c r="BV60294" s="22"/>
      <c r="BW60294" s="22"/>
      <c r="BX60294" s="1"/>
    </row>
    <row r="60295" spans="74:76" x14ac:dyDescent="0.2">
      <c r="BV60295" s="22"/>
      <c r="BW60295" s="22"/>
      <c r="BX60295" s="1"/>
    </row>
    <row r="60296" spans="74:76" x14ac:dyDescent="0.2">
      <c r="BV60296" s="22"/>
      <c r="BW60296" s="22"/>
      <c r="BX60296" s="1"/>
    </row>
    <row r="60297" spans="74:76" x14ac:dyDescent="0.2">
      <c r="BV60297" s="22"/>
      <c r="BW60297" s="22"/>
      <c r="BX60297" s="1"/>
    </row>
    <row r="60298" spans="74:76" x14ac:dyDescent="0.2">
      <c r="BV60298" s="22"/>
      <c r="BW60298" s="22"/>
      <c r="BX60298" s="1"/>
    </row>
    <row r="60299" spans="74:76" x14ac:dyDescent="0.2">
      <c r="BV60299" s="22"/>
      <c r="BW60299" s="22"/>
      <c r="BX60299" s="1"/>
    </row>
    <row r="60300" spans="74:76" x14ac:dyDescent="0.2">
      <c r="BV60300" s="22"/>
      <c r="BW60300" s="22"/>
      <c r="BX60300" s="1"/>
    </row>
    <row r="60301" spans="74:76" x14ac:dyDescent="0.2">
      <c r="BV60301" s="22"/>
      <c r="BW60301" s="22"/>
      <c r="BX60301" s="1"/>
    </row>
    <row r="60302" spans="74:76" x14ac:dyDescent="0.2">
      <c r="BV60302" s="22"/>
      <c r="BW60302" s="22"/>
      <c r="BX60302" s="1"/>
    </row>
    <row r="60303" spans="74:76" x14ac:dyDescent="0.2">
      <c r="BV60303" s="22"/>
      <c r="BW60303" s="22"/>
      <c r="BX60303" s="1"/>
    </row>
    <row r="60304" spans="74:76" x14ac:dyDescent="0.2">
      <c r="BV60304" s="22"/>
      <c r="BW60304" s="22"/>
      <c r="BX60304" s="1"/>
    </row>
    <row r="60305" spans="74:76" x14ac:dyDescent="0.2">
      <c r="BV60305" s="22"/>
      <c r="BW60305" s="22"/>
      <c r="BX60305" s="1"/>
    </row>
    <row r="60306" spans="74:76" x14ac:dyDescent="0.2">
      <c r="BV60306" s="22"/>
      <c r="BW60306" s="22"/>
      <c r="BX60306" s="1"/>
    </row>
    <row r="60307" spans="74:76" x14ac:dyDescent="0.2">
      <c r="BV60307" s="22"/>
      <c r="BW60307" s="22"/>
      <c r="BX60307" s="1"/>
    </row>
    <row r="60308" spans="74:76" x14ac:dyDescent="0.2">
      <c r="BV60308" s="22"/>
      <c r="BW60308" s="22"/>
      <c r="BX60308" s="1"/>
    </row>
    <row r="60309" spans="74:76" x14ac:dyDescent="0.2">
      <c r="BV60309" s="22"/>
      <c r="BW60309" s="22"/>
      <c r="BX60309" s="1"/>
    </row>
    <row r="60310" spans="74:76" x14ac:dyDescent="0.2">
      <c r="BV60310" s="22"/>
      <c r="BW60310" s="22"/>
      <c r="BX60310" s="1"/>
    </row>
    <row r="60311" spans="74:76" x14ac:dyDescent="0.2">
      <c r="BV60311" s="22"/>
      <c r="BW60311" s="22"/>
      <c r="BX60311" s="1"/>
    </row>
    <row r="60312" spans="74:76" x14ac:dyDescent="0.2">
      <c r="BV60312" s="22"/>
      <c r="BW60312" s="22"/>
      <c r="BX60312" s="1"/>
    </row>
    <row r="60313" spans="74:76" x14ac:dyDescent="0.2">
      <c r="BV60313" s="22"/>
      <c r="BW60313" s="22"/>
      <c r="BX60313" s="1"/>
    </row>
    <row r="60314" spans="74:76" x14ac:dyDescent="0.2">
      <c r="BV60314" s="22"/>
      <c r="BW60314" s="22"/>
      <c r="BX60314" s="1"/>
    </row>
    <row r="60315" spans="74:76" x14ac:dyDescent="0.2">
      <c r="BV60315" s="22"/>
      <c r="BW60315" s="22"/>
      <c r="BX60315" s="1"/>
    </row>
    <row r="60316" spans="74:76" x14ac:dyDescent="0.2">
      <c r="BV60316" s="22"/>
      <c r="BW60316" s="22"/>
      <c r="BX60316" s="1"/>
    </row>
    <row r="60317" spans="74:76" x14ac:dyDescent="0.2">
      <c r="BV60317" s="22"/>
      <c r="BW60317" s="22"/>
      <c r="BX60317" s="1"/>
    </row>
    <row r="60318" spans="74:76" x14ac:dyDescent="0.2">
      <c r="BV60318" s="22"/>
      <c r="BW60318" s="22"/>
      <c r="BX60318" s="1"/>
    </row>
    <row r="60319" spans="74:76" x14ac:dyDescent="0.2">
      <c r="BV60319" s="22"/>
      <c r="BW60319" s="22"/>
      <c r="BX60319" s="1"/>
    </row>
    <row r="60320" spans="74:76" x14ac:dyDescent="0.2">
      <c r="BV60320" s="22"/>
      <c r="BW60320" s="22"/>
      <c r="BX60320" s="1"/>
    </row>
    <row r="60321" spans="74:76" x14ac:dyDescent="0.2">
      <c r="BV60321" s="22"/>
      <c r="BW60321" s="22"/>
      <c r="BX60321" s="1"/>
    </row>
    <row r="60322" spans="74:76" x14ac:dyDescent="0.2">
      <c r="BV60322" s="22"/>
      <c r="BW60322" s="22"/>
      <c r="BX60322" s="1"/>
    </row>
    <row r="60323" spans="74:76" x14ac:dyDescent="0.2">
      <c r="BV60323" s="22"/>
      <c r="BW60323" s="22"/>
      <c r="BX60323" s="1"/>
    </row>
    <row r="60324" spans="74:76" x14ac:dyDescent="0.2">
      <c r="BV60324" s="22"/>
      <c r="BW60324" s="22"/>
      <c r="BX60324" s="1"/>
    </row>
    <row r="60325" spans="74:76" x14ac:dyDescent="0.2">
      <c r="BV60325" s="22"/>
      <c r="BW60325" s="22"/>
      <c r="BX60325" s="1"/>
    </row>
    <row r="60326" spans="74:76" x14ac:dyDescent="0.2">
      <c r="BV60326" s="22"/>
      <c r="BW60326" s="22"/>
      <c r="BX60326" s="1"/>
    </row>
    <row r="60327" spans="74:76" x14ac:dyDescent="0.2">
      <c r="BV60327" s="22"/>
      <c r="BW60327" s="22"/>
      <c r="BX60327" s="1"/>
    </row>
    <row r="60328" spans="74:76" x14ac:dyDescent="0.2">
      <c r="BV60328" s="22"/>
      <c r="BW60328" s="22"/>
      <c r="BX60328" s="1"/>
    </row>
    <row r="60329" spans="74:76" x14ac:dyDescent="0.2">
      <c r="BV60329" s="22"/>
      <c r="BW60329" s="22"/>
      <c r="BX60329" s="1"/>
    </row>
    <row r="60330" spans="74:76" x14ac:dyDescent="0.2">
      <c r="BV60330" s="22"/>
      <c r="BW60330" s="22"/>
      <c r="BX60330" s="1"/>
    </row>
    <row r="60331" spans="74:76" x14ac:dyDescent="0.2">
      <c r="BV60331" s="22"/>
      <c r="BW60331" s="22"/>
      <c r="BX60331" s="1"/>
    </row>
    <row r="60332" spans="74:76" x14ac:dyDescent="0.2">
      <c r="BV60332" s="22"/>
      <c r="BW60332" s="22"/>
      <c r="BX60332" s="1"/>
    </row>
    <row r="60333" spans="74:76" x14ac:dyDescent="0.2">
      <c r="BV60333" s="22"/>
      <c r="BW60333" s="22"/>
      <c r="BX60333" s="1"/>
    </row>
    <row r="60334" spans="74:76" x14ac:dyDescent="0.2">
      <c r="BV60334" s="22"/>
      <c r="BW60334" s="22"/>
      <c r="BX60334" s="1"/>
    </row>
    <row r="60335" spans="74:76" x14ac:dyDescent="0.2">
      <c r="BV60335" s="22"/>
      <c r="BW60335" s="22"/>
      <c r="BX60335" s="1"/>
    </row>
    <row r="60336" spans="74:76" x14ac:dyDescent="0.2">
      <c r="BV60336" s="22"/>
      <c r="BW60336" s="22"/>
      <c r="BX60336" s="1"/>
    </row>
    <row r="60337" spans="74:76" x14ac:dyDescent="0.2">
      <c r="BV60337" s="22"/>
      <c r="BW60337" s="22"/>
      <c r="BX60337" s="1"/>
    </row>
    <row r="60338" spans="74:76" x14ac:dyDescent="0.2">
      <c r="BV60338" s="22"/>
      <c r="BW60338" s="22"/>
      <c r="BX60338" s="1"/>
    </row>
    <row r="60339" spans="74:76" x14ac:dyDescent="0.2">
      <c r="BV60339" s="22"/>
      <c r="BW60339" s="22"/>
      <c r="BX60339" s="1"/>
    </row>
    <row r="60340" spans="74:76" x14ac:dyDescent="0.2">
      <c r="BV60340" s="22"/>
      <c r="BW60340" s="22"/>
      <c r="BX60340" s="1"/>
    </row>
    <row r="60341" spans="74:76" x14ac:dyDescent="0.2">
      <c r="BV60341" s="22"/>
      <c r="BW60341" s="22"/>
      <c r="BX60341" s="1"/>
    </row>
    <row r="60342" spans="74:76" x14ac:dyDescent="0.2">
      <c r="BV60342" s="22"/>
      <c r="BW60342" s="22"/>
      <c r="BX60342" s="1"/>
    </row>
    <row r="60343" spans="74:76" x14ac:dyDescent="0.2">
      <c r="BV60343" s="22"/>
      <c r="BW60343" s="22"/>
      <c r="BX60343" s="1"/>
    </row>
    <row r="60344" spans="74:76" x14ac:dyDescent="0.2">
      <c r="BV60344" s="22"/>
      <c r="BW60344" s="22"/>
      <c r="BX60344" s="1"/>
    </row>
    <row r="60345" spans="74:76" x14ac:dyDescent="0.2">
      <c r="BV60345" s="22"/>
      <c r="BW60345" s="22"/>
      <c r="BX60345" s="1"/>
    </row>
    <row r="60346" spans="74:76" x14ac:dyDescent="0.2">
      <c r="BV60346" s="22"/>
      <c r="BW60346" s="22"/>
      <c r="BX60346" s="1"/>
    </row>
    <row r="60347" spans="74:76" x14ac:dyDescent="0.2">
      <c r="BV60347" s="22"/>
      <c r="BW60347" s="22"/>
      <c r="BX60347" s="1"/>
    </row>
    <row r="60348" spans="74:76" x14ac:dyDescent="0.2">
      <c r="BV60348" s="22"/>
      <c r="BW60348" s="22"/>
      <c r="BX60348" s="1"/>
    </row>
    <row r="60349" spans="74:76" x14ac:dyDescent="0.2">
      <c r="BV60349" s="22"/>
      <c r="BW60349" s="22"/>
      <c r="BX60349" s="1"/>
    </row>
    <row r="60350" spans="74:76" x14ac:dyDescent="0.2">
      <c r="BV60350" s="22"/>
      <c r="BW60350" s="22"/>
      <c r="BX60350" s="1"/>
    </row>
    <row r="60351" spans="74:76" x14ac:dyDescent="0.2">
      <c r="BV60351" s="22"/>
      <c r="BW60351" s="22"/>
      <c r="BX60351" s="1"/>
    </row>
    <row r="60352" spans="74:76" x14ac:dyDescent="0.2">
      <c r="BV60352" s="22"/>
      <c r="BW60352" s="22"/>
      <c r="BX60352" s="1"/>
    </row>
    <row r="60353" spans="74:76" x14ac:dyDescent="0.2">
      <c r="BV60353" s="22"/>
      <c r="BW60353" s="22"/>
      <c r="BX60353" s="1"/>
    </row>
    <row r="60354" spans="74:76" x14ac:dyDescent="0.2">
      <c r="BV60354" s="22"/>
      <c r="BW60354" s="22"/>
      <c r="BX60354" s="1"/>
    </row>
    <row r="60355" spans="74:76" x14ac:dyDescent="0.2">
      <c r="BV60355" s="22"/>
      <c r="BW60355" s="22"/>
      <c r="BX60355" s="1"/>
    </row>
    <row r="60356" spans="74:76" x14ac:dyDescent="0.2">
      <c r="BV60356" s="22"/>
      <c r="BW60356" s="22"/>
      <c r="BX60356" s="1"/>
    </row>
    <row r="60357" spans="74:76" x14ac:dyDescent="0.2">
      <c r="BV60357" s="22"/>
      <c r="BW60357" s="22"/>
      <c r="BX60357" s="1"/>
    </row>
    <row r="60358" spans="74:76" x14ac:dyDescent="0.2">
      <c r="BV60358" s="22"/>
      <c r="BW60358" s="22"/>
      <c r="BX60358" s="1"/>
    </row>
    <row r="60359" spans="74:76" x14ac:dyDescent="0.2">
      <c r="BV60359" s="22"/>
      <c r="BW60359" s="22"/>
      <c r="BX60359" s="1"/>
    </row>
    <row r="60360" spans="74:76" x14ac:dyDescent="0.2">
      <c r="BV60360" s="22"/>
      <c r="BW60360" s="22"/>
      <c r="BX60360" s="1"/>
    </row>
    <row r="60361" spans="74:76" x14ac:dyDescent="0.2">
      <c r="BV60361" s="22"/>
      <c r="BW60361" s="22"/>
      <c r="BX60361" s="1"/>
    </row>
    <row r="60362" spans="74:76" x14ac:dyDescent="0.2">
      <c r="BV60362" s="22"/>
      <c r="BW60362" s="22"/>
      <c r="BX60362" s="1"/>
    </row>
    <row r="60363" spans="74:76" x14ac:dyDescent="0.2">
      <c r="BV60363" s="22"/>
      <c r="BW60363" s="22"/>
      <c r="BX60363" s="1"/>
    </row>
    <row r="60364" spans="74:76" x14ac:dyDescent="0.2">
      <c r="BV60364" s="22"/>
      <c r="BW60364" s="22"/>
      <c r="BX60364" s="1"/>
    </row>
    <row r="60365" spans="74:76" x14ac:dyDescent="0.2">
      <c r="BV60365" s="22"/>
      <c r="BW60365" s="22"/>
      <c r="BX60365" s="1"/>
    </row>
    <row r="60366" spans="74:76" x14ac:dyDescent="0.2">
      <c r="BV60366" s="22"/>
      <c r="BW60366" s="22"/>
      <c r="BX60366" s="1"/>
    </row>
    <row r="60367" spans="74:76" x14ac:dyDescent="0.2">
      <c r="BV60367" s="22"/>
      <c r="BW60367" s="22"/>
      <c r="BX60367" s="1"/>
    </row>
    <row r="60368" spans="74:76" x14ac:dyDescent="0.2">
      <c r="BV60368" s="22"/>
      <c r="BW60368" s="22"/>
      <c r="BX60368" s="1"/>
    </row>
    <row r="60369" spans="74:76" x14ac:dyDescent="0.2">
      <c r="BV60369" s="22"/>
      <c r="BW60369" s="22"/>
      <c r="BX60369" s="1"/>
    </row>
    <row r="60370" spans="74:76" x14ac:dyDescent="0.2">
      <c r="BV60370" s="22"/>
      <c r="BW60370" s="22"/>
      <c r="BX60370" s="1"/>
    </row>
    <row r="60371" spans="74:76" x14ac:dyDescent="0.2">
      <c r="BV60371" s="22"/>
      <c r="BW60371" s="22"/>
      <c r="BX60371" s="1"/>
    </row>
    <row r="60372" spans="74:76" x14ac:dyDescent="0.2">
      <c r="BV60372" s="22"/>
      <c r="BW60372" s="22"/>
      <c r="BX60372" s="1"/>
    </row>
    <row r="60373" spans="74:76" x14ac:dyDescent="0.2">
      <c r="BV60373" s="22"/>
      <c r="BW60373" s="22"/>
      <c r="BX60373" s="1"/>
    </row>
    <row r="60374" spans="74:76" x14ac:dyDescent="0.2">
      <c r="BV60374" s="22"/>
      <c r="BW60374" s="22"/>
      <c r="BX60374" s="1"/>
    </row>
    <row r="60375" spans="74:76" x14ac:dyDescent="0.2">
      <c r="BV60375" s="22"/>
      <c r="BW60375" s="22"/>
      <c r="BX60375" s="1"/>
    </row>
    <row r="60376" spans="74:76" x14ac:dyDescent="0.2">
      <c r="BV60376" s="22"/>
      <c r="BW60376" s="22"/>
      <c r="BX60376" s="1"/>
    </row>
    <row r="60377" spans="74:76" x14ac:dyDescent="0.2">
      <c r="BV60377" s="22"/>
      <c r="BW60377" s="22"/>
      <c r="BX60377" s="1"/>
    </row>
    <row r="60378" spans="74:76" x14ac:dyDescent="0.2">
      <c r="BV60378" s="22"/>
      <c r="BW60378" s="22"/>
      <c r="BX60378" s="1"/>
    </row>
    <row r="60379" spans="74:76" x14ac:dyDescent="0.2">
      <c r="BV60379" s="22"/>
      <c r="BW60379" s="22"/>
      <c r="BX60379" s="1"/>
    </row>
    <row r="60380" spans="74:76" x14ac:dyDescent="0.2">
      <c r="BV60380" s="22"/>
      <c r="BW60380" s="22"/>
      <c r="BX60380" s="1"/>
    </row>
    <row r="60381" spans="74:76" x14ac:dyDescent="0.2">
      <c r="BV60381" s="22"/>
      <c r="BW60381" s="22"/>
      <c r="BX60381" s="1"/>
    </row>
    <row r="60382" spans="74:76" x14ac:dyDescent="0.2">
      <c r="BV60382" s="22"/>
      <c r="BW60382" s="22"/>
      <c r="BX60382" s="1"/>
    </row>
    <row r="60383" spans="74:76" x14ac:dyDescent="0.2">
      <c r="BV60383" s="22"/>
      <c r="BW60383" s="22"/>
      <c r="BX60383" s="1"/>
    </row>
    <row r="60384" spans="74:76" x14ac:dyDescent="0.2">
      <c r="BV60384" s="22"/>
      <c r="BW60384" s="22"/>
      <c r="BX60384" s="1"/>
    </row>
    <row r="60385" spans="74:76" x14ac:dyDescent="0.2">
      <c r="BV60385" s="22"/>
      <c r="BW60385" s="22"/>
      <c r="BX60385" s="1"/>
    </row>
    <row r="60386" spans="74:76" x14ac:dyDescent="0.2">
      <c r="BV60386" s="22"/>
      <c r="BW60386" s="22"/>
      <c r="BX60386" s="1"/>
    </row>
    <row r="60387" spans="74:76" x14ac:dyDescent="0.2">
      <c r="BV60387" s="22"/>
      <c r="BW60387" s="22"/>
      <c r="BX60387" s="1"/>
    </row>
    <row r="60388" spans="74:76" x14ac:dyDescent="0.2">
      <c r="BV60388" s="22"/>
      <c r="BW60388" s="22"/>
      <c r="BX60388" s="1"/>
    </row>
    <row r="60389" spans="74:76" x14ac:dyDescent="0.2">
      <c r="BV60389" s="22"/>
      <c r="BW60389" s="22"/>
      <c r="BX60389" s="1"/>
    </row>
    <row r="60390" spans="74:76" x14ac:dyDescent="0.2">
      <c r="BV60390" s="22"/>
      <c r="BW60390" s="22"/>
      <c r="BX60390" s="1"/>
    </row>
    <row r="60391" spans="74:76" x14ac:dyDescent="0.2">
      <c r="BV60391" s="22"/>
      <c r="BW60391" s="22"/>
      <c r="BX60391" s="1"/>
    </row>
    <row r="60392" spans="74:76" x14ac:dyDescent="0.2">
      <c r="BV60392" s="22"/>
      <c r="BW60392" s="22"/>
      <c r="BX60392" s="1"/>
    </row>
    <row r="60393" spans="74:76" x14ac:dyDescent="0.2">
      <c r="BV60393" s="22"/>
      <c r="BW60393" s="22"/>
      <c r="BX60393" s="1"/>
    </row>
    <row r="60394" spans="74:76" x14ac:dyDescent="0.2">
      <c r="BV60394" s="22"/>
      <c r="BW60394" s="22"/>
      <c r="BX60394" s="1"/>
    </row>
    <row r="60395" spans="74:76" x14ac:dyDescent="0.2">
      <c r="BV60395" s="22"/>
      <c r="BW60395" s="22"/>
      <c r="BX60395" s="1"/>
    </row>
    <row r="60396" spans="74:76" x14ac:dyDescent="0.2">
      <c r="BV60396" s="22"/>
      <c r="BW60396" s="22"/>
      <c r="BX60396" s="1"/>
    </row>
    <row r="60397" spans="74:76" x14ac:dyDescent="0.2">
      <c r="BV60397" s="22"/>
      <c r="BW60397" s="22"/>
      <c r="BX60397" s="1"/>
    </row>
    <row r="60398" spans="74:76" x14ac:dyDescent="0.2">
      <c r="BV60398" s="22"/>
      <c r="BW60398" s="22"/>
      <c r="BX60398" s="1"/>
    </row>
    <row r="60399" spans="74:76" x14ac:dyDescent="0.2">
      <c r="BV60399" s="22"/>
      <c r="BW60399" s="22"/>
      <c r="BX60399" s="1"/>
    </row>
    <row r="60400" spans="74:76" x14ac:dyDescent="0.2">
      <c r="BV60400" s="22"/>
      <c r="BW60400" s="22"/>
      <c r="BX60400" s="1"/>
    </row>
    <row r="60401" spans="74:76" x14ac:dyDescent="0.2">
      <c r="BV60401" s="22"/>
      <c r="BW60401" s="22"/>
      <c r="BX60401" s="1"/>
    </row>
    <row r="60402" spans="74:76" x14ac:dyDescent="0.2">
      <c r="BV60402" s="22"/>
      <c r="BW60402" s="22"/>
      <c r="BX60402" s="1"/>
    </row>
    <row r="60403" spans="74:76" x14ac:dyDescent="0.2">
      <c r="BV60403" s="22"/>
      <c r="BW60403" s="22"/>
      <c r="BX60403" s="1"/>
    </row>
    <row r="60404" spans="74:76" x14ac:dyDescent="0.2">
      <c r="BV60404" s="22"/>
      <c r="BW60404" s="22"/>
      <c r="BX60404" s="1"/>
    </row>
    <row r="60405" spans="74:76" x14ac:dyDescent="0.2">
      <c r="BV60405" s="22"/>
      <c r="BW60405" s="22"/>
      <c r="BX60405" s="1"/>
    </row>
    <row r="60406" spans="74:76" x14ac:dyDescent="0.2">
      <c r="BV60406" s="22"/>
      <c r="BW60406" s="22"/>
      <c r="BX60406" s="1"/>
    </row>
    <row r="60407" spans="74:76" x14ac:dyDescent="0.2">
      <c r="BV60407" s="22"/>
      <c r="BW60407" s="22"/>
      <c r="BX60407" s="1"/>
    </row>
    <row r="60408" spans="74:76" x14ac:dyDescent="0.2">
      <c r="BV60408" s="22"/>
      <c r="BW60408" s="22"/>
      <c r="BX60408" s="1"/>
    </row>
    <row r="60409" spans="74:76" x14ac:dyDescent="0.2">
      <c r="BV60409" s="22"/>
      <c r="BW60409" s="22"/>
      <c r="BX60409" s="1"/>
    </row>
    <row r="60410" spans="74:76" x14ac:dyDescent="0.2">
      <c r="BV60410" s="22"/>
      <c r="BW60410" s="22"/>
      <c r="BX60410" s="1"/>
    </row>
    <row r="60411" spans="74:76" x14ac:dyDescent="0.2">
      <c r="BV60411" s="22"/>
      <c r="BW60411" s="22"/>
      <c r="BX60411" s="1"/>
    </row>
    <row r="60412" spans="74:76" x14ac:dyDescent="0.2">
      <c r="BV60412" s="22"/>
      <c r="BW60412" s="22"/>
      <c r="BX60412" s="1"/>
    </row>
    <row r="60413" spans="74:76" x14ac:dyDescent="0.2">
      <c r="BV60413" s="22"/>
      <c r="BW60413" s="22"/>
      <c r="BX60413" s="1"/>
    </row>
    <row r="60414" spans="74:76" x14ac:dyDescent="0.2">
      <c r="BV60414" s="22"/>
      <c r="BW60414" s="22"/>
      <c r="BX60414" s="1"/>
    </row>
    <row r="60415" spans="74:76" x14ac:dyDescent="0.2">
      <c r="BV60415" s="22"/>
      <c r="BW60415" s="22"/>
      <c r="BX60415" s="1"/>
    </row>
    <row r="60416" spans="74:76" x14ac:dyDescent="0.2">
      <c r="BV60416" s="22"/>
      <c r="BW60416" s="22"/>
      <c r="BX60416" s="1"/>
    </row>
    <row r="60417" spans="74:76" x14ac:dyDescent="0.2">
      <c r="BV60417" s="22"/>
      <c r="BW60417" s="22"/>
      <c r="BX60417" s="1"/>
    </row>
    <row r="60418" spans="74:76" x14ac:dyDescent="0.2">
      <c r="BV60418" s="22"/>
      <c r="BW60418" s="22"/>
      <c r="BX60418" s="1"/>
    </row>
    <row r="60419" spans="74:76" x14ac:dyDescent="0.2">
      <c r="BV60419" s="22"/>
      <c r="BW60419" s="22"/>
      <c r="BX60419" s="1"/>
    </row>
    <row r="60420" spans="74:76" x14ac:dyDescent="0.2">
      <c r="BV60420" s="22"/>
      <c r="BW60420" s="22"/>
      <c r="BX60420" s="1"/>
    </row>
    <row r="60421" spans="74:76" x14ac:dyDescent="0.2">
      <c r="BV60421" s="22"/>
      <c r="BW60421" s="22"/>
      <c r="BX60421" s="1"/>
    </row>
    <row r="60422" spans="74:76" x14ac:dyDescent="0.2">
      <c r="BV60422" s="22"/>
      <c r="BW60422" s="22"/>
      <c r="BX60422" s="1"/>
    </row>
    <row r="60423" spans="74:76" x14ac:dyDescent="0.2">
      <c r="BV60423" s="22"/>
      <c r="BW60423" s="22"/>
      <c r="BX60423" s="1"/>
    </row>
    <row r="60424" spans="74:76" x14ac:dyDescent="0.2">
      <c r="BV60424" s="22"/>
      <c r="BW60424" s="22"/>
      <c r="BX60424" s="1"/>
    </row>
    <row r="60425" spans="74:76" x14ac:dyDescent="0.2">
      <c r="BV60425" s="22"/>
      <c r="BW60425" s="22"/>
      <c r="BX60425" s="1"/>
    </row>
    <row r="60426" spans="74:76" x14ac:dyDescent="0.2">
      <c r="BV60426" s="22"/>
      <c r="BW60426" s="22"/>
      <c r="BX60426" s="1"/>
    </row>
    <row r="60427" spans="74:76" x14ac:dyDescent="0.2">
      <c r="BV60427" s="22"/>
      <c r="BW60427" s="22"/>
      <c r="BX60427" s="1"/>
    </row>
    <row r="60428" spans="74:76" x14ac:dyDescent="0.2">
      <c r="BV60428" s="22"/>
      <c r="BW60428" s="22"/>
      <c r="BX60428" s="1"/>
    </row>
    <row r="60429" spans="74:76" x14ac:dyDescent="0.2">
      <c r="BV60429" s="22"/>
      <c r="BW60429" s="22"/>
      <c r="BX60429" s="1"/>
    </row>
    <row r="60430" spans="74:76" x14ac:dyDescent="0.2">
      <c r="BV60430" s="22"/>
      <c r="BW60430" s="22"/>
      <c r="BX60430" s="1"/>
    </row>
    <row r="60431" spans="74:76" x14ac:dyDescent="0.2">
      <c r="BV60431" s="22"/>
      <c r="BW60431" s="22"/>
      <c r="BX60431" s="1"/>
    </row>
    <row r="60432" spans="74:76" x14ac:dyDescent="0.2">
      <c r="BV60432" s="22"/>
      <c r="BW60432" s="22"/>
      <c r="BX60432" s="1"/>
    </row>
    <row r="60433" spans="74:76" x14ac:dyDescent="0.2">
      <c r="BV60433" s="22"/>
      <c r="BW60433" s="22"/>
      <c r="BX60433" s="1"/>
    </row>
    <row r="60434" spans="74:76" x14ac:dyDescent="0.2">
      <c r="BV60434" s="22"/>
      <c r="BW60434" s="22"/>
      <c r="BX60434" s="1"/>
    </row>
    <row r="60435" spans="74:76" x14ac:dyDescent="0.2">
      <c r="BV60435" s="22"/>
      <c r="BW60435" s="22"/>
      <c r="BX60435" s="1"/>
    </row>
    <row r="60436" spans="74:76" x14ac:dyDescent="0.2">
      <c r="BV60436" s="22"/>
      <c r="BW60436" s="22"/>
      <c r="BX60436" s="1"/>
    </row>
    <row r="60437" spans="74:76" x14ac:dyDescent="0.2">
      <c r="BV60437" s="22"/>
      <c r="BW60437" s="22"/>
      <c r="BX60437" s="1"/>
    </row>
    <row r="60438" spans="74:76" x14ac:dyDescent="0.2">
      <c r="BV60438" s="22"/>
      <c r="BW60438" s="22"/>
      <c r="BX60438" s="1"/>
    </row>
    <row r="60439" spans="74:76" x14ac:dyDescent="0.2">
      <c r="BV60439" s="22"/>
      <c r="BW60439" s="22"/>
      <c r="BX60439" s="1"/>
    </row>
    <row r="60440" spans="74:76" x14ac:dyDescent="0.2">
      <c r="BV60440" s="22"/>
      <c r="BW60440" s="22"/>
      <c r="BX60440" s="1"/>
    </row>
    <row r="60441" spans="74:76" x14ac:dyDescent="0.2">
      <c r="BV60441" s="22"/>
      <c r="BW60441" s="22"/>
      <c r="BX60441" s="1"/>
    </row>
    <row r="60442" spans="74:76" x14ac:dyDescent="0.2">
      <c r="BV60442" s="22"/>
      <c r="BW60442" s="22"/>
      <c r="BX60442" s="1"/>
    </row>
    <row r="60443" spans="74:76" x14ac:dyDescent="0.2">
      <c r="BV60443" s="22"/>
      <c r="BW60443" s="22"/>
      <c r="BX60443" s="1"/>
    </row>
    <row r="60444" spans="74:76" x14ac:dyDescent="0.2">
      <c r="BV60444" s="22"/>
      <c r="BW60444" s="22"/>
      <c r="BX60444" s="1"/>
    </row>
    <row r="60445" spans="74:76" x14ac:dyDescent="0.2">
      <c r="BV60445" s="22"/>
      <c r="BW60445" s="22"/>
      <c r="BX60445" s="1"/>
    </row>
    <row r="60446" spans="74:76" x14ac:dyDescent="0.2">
      <c r="BV60446" s="22"/>
      <c r="BW60446" s="22"/>
      <c r="BX60446" s="1"/>
    </row>
    <row r="60447" spans="74:76" x14ac:dyDescent="0.2">
      <c r="BV60447" s="22"/>
      <c r="BW60447" s="22"/>
      <c r="BX60447" s="1"/>
    </row>
    <row r="60448" spans="74:76" x14ac:dyDescent="0.2">
      <c r="BV60448" s="22"/>
      <c r="BW60448" s="22"/>
      <c r="BX60448" s="1"/>
    </row>
    <row r="60449" spans="74:76" x14ac:dyDescent="0.2">
      <c r="BV60449" s="22"/>
      <c r="BW60449" s="22"/>
      <c r="BX60449" s="1"/>
    </row>
    <row r="60450" spans="74:76" x14ac:dyDescent="0.2">
      <c r="BV60450" s="22"/>
      <c r="BW60450" s="22"/>
      <c r="BX60450" s="1"/>
    </row>
    <row r="60451" spans="74:76" x14ac:dyDescent="0.2">
      <c r="BV60451" s="22"/>
      <c r="BW60451" s="22"/>
      <c r="BX60451" s="1"/>
    </row>
    <row r="60452" spans="74:76" x14ac:dyDescent="0.2">
      <c r="BV60452" s="22"/>
      <c r="BW60452" s="22"/>
      <c r="BX60452" s="1"/>
    </row>
    <row r="60453" spans="74:76" x14ac:dyDescent="0.2">
      <c r="BV60453" s="22"/>
      <c r="BW60453" s="22"/>
      <c r="BX60453" s="1"/>
    </row>
    <row r="60454" spans="74:76" x14ac:dyDescent="0.2">
      <c r="BV60454" s="22"/>
      <c r="BW60454" s="22"/>
      <c r="BX60454" s="1"/>
    </row>
    <row r="60455" spans="74:76" x14ac:dyDescent="0.2">
      <c r="BV60455" s="22"/>
      <c r="BW60455" s="22"/>
      <c r="BX60455" s="1"/>
    </row>
    <row r="60456" spans="74:76" x14ac:dyDescent="0.2">
      <c r="BV60456" s="22"/>
      <c r="BW60456" s="22"/>
      <c r="BX60456" s="1"/>
    </row>
    <row r="60457" spans="74:76" x14ac:dyDescent="0.2">
      <c r="BV60457" s="22"/>
      <c r="BW60457" s="22"/>
      <c r="BX60457" s="1"/>
    </row>
    <row r="60458" spans="74:76" x14ac:dyDescent="0.2">
      <c r="BV60458" s="22"/>
      <c r="BW60458" s="22"/>
      <c r="BX60458" s="1"/>
    </row>
    <row r="60459" spans="74:76" x14ac:dyDescent="0.2">
      <c r="BV60459" s="22"/>
      <c r="BW60459" s="22"/>
      <c r="BX60459" s="1"/>
    </row>
    <row r="60460" spans="74:76" x14ac:dyDescent="0.2">
      <c r="BV60460" s="22"/>
      <c r="BW60460" s="22"/>
      <c r="BX60460" s="1"/>
    </row>
    <row r="60461" spans="74:76" x14ac:dyDescent="0.2">
      <c r="BV60461" s="22"/>
      <c r="BW60461" s="22"/>
      <c r="BX60461" s="1"/>
    </row>
    <row r="60462" spans="74:76" x14ac:dyDescent="0.2">
      <c r="BV60462" s="22"/>
      <c r="BW60462" s="22"/>
      <c r="BX60462" s="1"/>
    </row>
    <row r="60463" spans="74:76" x14ac:dyDescent="0.2">
      <c r="BV60463" s="22"/>
      <c r="BW60463" s="22"/>
      <c r="BX60463" s="1"/>
    </row>
    <row r="60464" spans="74:76" x14ac:dyDescent="0.2">
      <c r="BV60464" s="22"/>
      <c r="BW60464" s="22"/>
      <c r="BX60464" s="1"/>
    </row>
    <row r="60465" spans="74:76" x14ac:dyDescent="0.2">
      <c r="BV60465" s="22"/>
      <c r="BW60465" s="22"/>
      <c r="BX60465" s="1"/>
    </row>
    <row r="60466" spans="74:76" x14ac:dyDescent="0.2">
      <c r="BV60466" s="22"/>
      <c r="BW60466" s="22"/>
      <c r="BX60466" s="1"/>
    </row>
    <row r="60467" spans="74:76" x14ac:dyDescent="0.2">
      <c r="BV60467" s="22"/>
      <c r="BW60467" s="22"/>
      <c r="BX60467" s="1"/>
    </row>
    <row r="60468" spans="74:76" x14ac:dyDescent="0.2">
      <c r="BV60468" s="22"/>
      <c r="BW60468" s="22"/>
      <c r="BX60468" s="1"/>
    </row>
    <row r="60469" spans="74:76" x14ac:dyDescent="0.2">
      <c r="BV60469" s="22"/>
      <c r="BW60469" s="22"/>
      <c r="BX60469" s="1"/>
    </row>
    <row r="60470" spans="74:76" x14ac:dyDescent="0.2">
      <c r="BV60470" s="22"/>
      <c r="BW60470" s="22"/>
      <c r="BX60470" s="1"/>
    </row>
    <row r="60471" spans="74:76" x14ac:dyDescent="0.2">
      <c r="BV60471" s="22"/>
      <c r="BW60471" s="22"/>
      <c r="BX60471" s="1"/>
    </row>
    <row r="60472" spans="74:76" x14ac:dyDescent="0.2">
      <c r="BV60472" s="22"/>
      <c r="BW60472" s="22"/>
      <c r="BX60472" s="1"/>
    </row>
    <row r="60473" spans="74:76" x14ac:dyDescent="0.2">
      <c r="BV60473" s="22"/>
      <c r="BW60473" s="22"/>
      <c r="BX60473" s="1"/>
    </row>
    <row r="60474" spans="74:76" x14ac:dyDescent="0.2">
      <c r="BV60474" s="22"/>
      <c r="BW60474" s="22"/>
      <c r="BX60474" s="1"/>
    </row>
    <row r="60475" spans="74:76" x14ac:dyDescent="0.2">
      <c r="BV60475" s="22"/>
      <c r="BW60475" s="22"/>
      <c r="BX60475" s="1"/>
    </row>
    <row r="60476" spans="74:76" x14ac:dyDescent="0.2">
      <c r="BV60476" s="22"/>
      <c r="BW60476" s="22"/>
      <c r="BX60476" s="1"/>
    </row>
    <row r="60477" spans="74:76" x14ac:dyDescent="0.2">
      <c r="BV60477" s="22"/>
      <c r="BW60477" s="22"/>
      <c r="BX60477" s="1"/>
    </row>
    <row r="60478" spans="74:76" x14ac:dyDescent="0.2">
      <c r="BV60478" s="22"/>
      <c r="BW60478" s="22"/>
      <c r="BX60478" s="1"/>
    </row>
    <row r="60479" spans="74:76" x14ac:dyDescent="0.2">
      <c r="BV60479" s="22"/>
      <c r="BW60479" s="22"/>
      <c r="BX60479" s="1"/>
    </row>
    <row r="60480" spans="74:76" x14ac:dyDescent="0.2">
      <c r="BV60480" s="22"/>
      <c r="BW60480" s="22"/>
      <c r="BX60480" s="1"/>
    </row>
    <row r="60481" spans="74:76" x14ac:dyDescent="0.2">
      <c r="BV60481" s="22"/>
      <c r="BW60481" s="22"/>
      <c r="BX60481" s="1"/>
    </row>
    <row r="60482" spans="74:76" x14ac:dyDescent="0.2">
      <c r="BV60482" s="22"/>
      <c r="BW60482" s="22"/>
      <c r="BX60482" s="1"/>
    </row>
    <row r="60483" spans="74:76" x14ac:dyDescent="0.2">
      <c r="BV60483" s="22"/>
      <c r="BW60483" s="22"/>
      <c r="BX60483" s="1"/>
    </row>
    <row r="60484" spans="74:76" x14ac:dyDescent="0.2">
      <c r="BV60484" s="22"/>
      <c r="BW60484" s="22"/>
      <c r="BX60484" s="1"/>
    </row>
    <row r="60485" spans="74:76" x14ac:dyDescent="0.2">
      <c r="BV60485" s="22"/>
      <c r="BW60485" s="22"/>
      <c r="BX60485" s="1"/>
    </row>
    <row r="60486" spans="74:76" x14ac:dyDescent="0.2">
      <c r="BV60486" s="22"/>
      <c r="BW60486" s="22"/>
      <c r="BX60486" s="1"/>
    </row>
    <row r="60487" spans="74:76" x14ac:dyDescent="0.2">
      <c r="BV60487" s="22"/>
      <c r="BW60487" s="22"/>
      <c r="BX60487" s="1"/>
    </row>
    <row r="60488" spans="74:76" x14ac:dyDescent="0.2">
      <c r="BV60488" s="22"/>
      <c r="BW60488" s="22"/>
      <c r="BX60488" s="1"/>
    </row>
    <row r="60489" spans="74:76" x14ac:dyDescent="0.2">
      <c r="BV60489" s="22"/>
      <c r="BW60489" s="22"/>
      <c r="BX60489" s="1"/>
    </row>
    <row r="60490" spans="74:76" x14ac:dyDescent="0.2">
      <c r="BV60490" s="22"/>
      <c r="BW60490" s="22"/>
      <c r="BX60490" s="1"/>
    </row>
    <row r="60491" spans="74:76" x14ac:dyDescent="0.2">
      <c r="BV60491" s="22"/>
      <c r="BW60491" s="22"/>
      <c r="BX60491" s="1"/>
    </row>
    <row r="60492" spans="74:76" x14ac:dyDescent="0.2">
      <c r="BV60492" s="22"/>
      <c r="BW60492" s="22"/>
      <c r="BX60492" s="1"/>
    </row>
    <row r="60493" spans="74:76" x14ac:dyDescent="0.2">
      <c r="BV60493" s="22"/>
      <c r="BW60493" s="22"/>
      <c r="BX60493" s="1"/>
    </row>
    <row r="60494" spans="74:76" x14ac:dyDescent="0.2">
      <c r="BV60494" s="22"/>
      <c r="BW60494" s="22"/>
      <c r="BX60494" s="1"/>
    </row>
    <row r="60495" spans="74:76" x14ac:dyDescent="0.2">
      <c r="BV60495" s="22"/>
      <c r="BW60495" s="22"/>
      <c r="BX60495" s="1"/>
    </row>
    <row r="60496" spans="74:76" x14ac:dyDescent="0.2">
      <c r="BV60496" s="22"/>
      <c r="BW60496" s="22"/>
      <c r="BX60496" s="1"/>
    </row>
    <row r="60497" spans="74:76" x14ac:dyDescent="0.2">
      <c r="BV60497" s="22"/>
      <c r="BW60497" s="22"/>
      <c r="BX60497" s="1"/>
    </row>
    <row r="60498" spans="74:76" x14ac:dyDescent="0.2">
      <c r="BV60498" s="22"/>
      <c r="BW60498" s="22"/>
      <c r="BX60498" s="1"/>
    </row>
    <row r="60499" spans="74:76" x14ac:dyDescent="0.2">
      <c r="BV60499" s="22"/>
      <c r="BW60499" s="22"/>
      <c r="BX60499" s="1"/>
    </row>
    <row r="60500" spans="74:76" x14ac:dyDescent="0.2">
      <c r="BV60500" s="22"/>
      <c r="BW60500" s="22"/>
      <c r="BX60500" s="1"/>
    </row>
    <row r="60501" spans="74:76" x14ac:dyDescent="0.2">
      <c r="BV60501" s="22"/>
      <c r="BW60501" s="22"/>
      <c r="BX60501" s="1"/>
    </row>
    <row r="60502" spans="74:76" x14ac:dyDescent="0.2">
      <c r="BV60502" s="22"/>
      <c r="BW60502" s="22"/>
      <c r="BX60502" s="1"/>
    </row>
    <row r="60503" spans="74:76" x14ac:dyDescent="0.2">
      <c r="BV60503" s="22"/>
      <c r="BW60503" s="22"/>
      <c r="BX60503" s="1"/>
    </row>
    <row r="60504" spans="74:76" x14ac:dyDescent="0.2">
      <c r="BV60504" s="22"/>
      <c r="BW60504" s="22"/>
      <c r="BX60504" s="1"/>
    </row>
    <row r="60505" spans="74:76" x14ac:dyDescent="0.2">
      <c r="BV60505" s="22"/>
      <c r="BW60505" s="22"/>
      <c r="BX60505" s="1"/>
    </row>
    <row r="60506" spans="74:76" x14ac:dyDescent="0.2">
      <c r="BV60506" s="22"/>
      <c r="BW60506" s="22"/>
      <c r="BX60506" s="1"/>
    </row>
    <row r="60507" spans="74:76" x14ac:dyDescent="0.2">
      <c r="BV60507" s="22"/>
      <c r="BW60507" s="22"/>
      <c r="BX60507" s="1"/>
    </row>
    <row r="60508" spans="74:76" x14ac:dyDescent="0.2">
      <c r="BV60508" s="22"/>
      <c r="BW60508" s="22"/>
      <c r="BX60508" s="1"/>
    </row>
    <row r="60509" spans="74:76" x14ac:dyDescent="0.2">
      <c r="BV60509" s="22"/>
      <c r="BW60509" s="22"/>
      <c r="BX60509" s="1"/>
    </row>
    <row r="60510" spans="74:76" x14ac:dyDescent="0.2">
      <c r="BV60510" s="22"/>
      <c r="BW60510" s="22"/>
      <c r="BX60510" s="1"/>
    </row>
    <row r="60511" spans="74:76" x14ac:dyDescent="0.2">
      <c r="BV60511" s="22"/>
      <c r="BW60511" s="22"/>
      <c r="BX60511" s="1"/>
    </row>
    <row r="60512" spans="74:76" x14ac:dyDescent="0.2">
      <c r="BV60512" s="22"/>
      <c r="BW60512" s="22"/>
      <c r="BX60512" s="1"/>
    </row>
    <row r="60513" spans="74:76" x14ac:dyDescent="0.2">
      <c r="BV60513" s="22"/>
      <c r="BW60513" s="22"/>
      <c r="BX60513" s="1"/>
    </row>
    <row r="60514" spans="74:76" x14ac:dyDescent="0.2">
      <c r="BV60514" s="22"/>
      <c r="BW60514" s="22"/>
      <c r="BX60514" s="1"/>
    </row>
    <row r="60515" spans="74:76" x14ac:dyDescent="0.2">
      <c r="BV60515" s="22"/>
      <c r="BW60515" s="22"/>
      <c r="BX60515" s="1"/>
    </row>
    <row r="60516" spans="74:76" x14ac:dyDescent="0.2">
      <c r="BV60516" s="22"/>
      <c r="BW60516" s="22"/>
      <c r="BX60516" s="1"/>
    </row>
    <row r="60517" spans="74:76" x14ac:dyDescent="0.2">
      <c r="BV60517" s="22"/>
      <c r="BW60517" s="22"/>
      <c r="BX60517" s="1"/>
    </row>
    <row r="60518" spans="74:76" x14ac:dyDescent="0.2">
      <c r="BV60518" s="22"/>
      <c r="BW60518" s="22"/>
      <c r="BX60518" s="1"/>
    </row>
    <row r="60519" spans="74:76" x14ac:dyDescent="0.2">
      <c r="BV60519" s="22"/>
      <c r="BW60519" s="22"/>
      <c r="BX60519" s="1"/>
    </row>
    <row r="60520" spans="74:76" x14ac:dyDescent="0.2">
      <c r="BV60520" s="22"/>
      <c r="BW60520" s="22"/>
      <c r="BX60520" s="1"/>
    </row>
    <row r="60521" spans="74:76" x14ac:dyDescent="0.2">
      <c r="BV60521" s="22"/>
      <c r="BW60521" s="22"/>
      <c r="BX60521" s="1"/>
    </row>
    <row r="60522" spans="74:76" x14ac:dyDescent="0.2">
      <c r="BV60522" s="22"/>
      <c r="BW60522" s="22"/>
      <c r="BX60522" s="1"/>
    </row>
    <row r="60523" spans="74:76" x14ac:dyDescent="0.2">
      <c r="BV60523" s="22"/>
      <c r="BW60523" s="22"/>
      <c r="BX60523" s="1"/>
    </row>
    <row r="60524" spans="74:76" x14ac:dyDescent="0.2">
      <c r="BV60524" s="22"/>
      <c r="BW60524" s="22"/>
      <c r="BX60524" s="1"/>
    </row>
    <row r="60525" spans="74:76" x14ac:dyDescent="0.2">
      <c r="BV60525" s="22"/>
      <c r="BW60525" s="22"/>
      <c r="BX60525" s="1"/>
    </row>
    <row r="60526" spans="74:76" x14ac:dyDescent="0.2">
      <c r="BV60526" s="22"/>
      <c r="BW60526" s="22"/>
      <c r="BX60526" s="1"/>
    </row>
    <row r="60527" spans="74:76" x14ac:dyDescent="0.2">
      <c r="BV60527" s="22"/>
      <c r="BW60527" s="22"/>
      <c r="BX60527" s="1"/>
    </row>
    <row r="60528" spans="74:76" x14ac:dyDescent="0.2">
      <c r="BV60528" s="22"/>
      <c r="BW60528" s="22"/>
      <c r="BX60528" s="1"/>
    </row>
    <row r="60529" spans="74:76" x14ac:dyDescent="0.2">
      <c r="BV60529" s="22"/>
      <c r="BW60529" s="22"/>
      <c r="BX60529" s="1"/>
    </row>
    <row r="60530" spans="74:76" x14ac:dyDescent="0.2">
      <c r="BV60530" s="22"/>
      <c r="BW60530" s="22"/>
      <c r="BX60530" s="1"/>
    </row>
    <row r="60531" spans="74:76" x14ac:dyDescent="0.2">
      <c r="BV60531" s="22"/>
      <c r="BW60531" s="22"/>
      <c r="BX60531" s="1"/>
    </row>
    <row r="60532" spans="74:76" x14ac:dyDescent="0.2">
      <c r="BV60532" s="22"/>
      <c r="BW60532" s="22"/>
      <c r="BX60532" s="1"/>
    </row>
    <row r="60533" spans="74:76" x14ac:dyDescent="0.2">
      <c r="BV60533" s="22"/>
      <c r="BW60533" s="22"/>
      <c r="BX60533" s="1"/>
    </row>
    <row r="60534" spans="74:76" x14ac:dyDescent="0.2">
      <c r="BV60534" s="22"/>
      <c r="BW60534" s="22"/>
      <c r="BX60534" s="1"/>
    </row>
    <row r="60535" spans="74:76" x14ac:dyDescent="0.2">
      <c r="BV60535" s="22"/>
      <c r="BW60535" s="22"/>
      <c r="BX60535" s="1"/>
    </row>
    <row r="60536" spans="74:76" x14ac:dyDescent="0.2">
      <c r="BV60536" s="22"/>
      <c r="BW60536" s="22"/>
      <c r="BX60536" s="1"/>
    </row>
    <row r="60537" spans="74:76" x14ac:dyDescent="0.2">
      <c r="BV60537" s="22"/>
      <c r="BW60537" s="22"/>
      <c r="BX60537" s="1"/>
    </row>
    <row r="60538" spans="74:76" x14ac:dyDescent="0.2">
      <c r="BV60538" s="22"/>
      <c r="BW60538" s="22"/>
      <c r="BX60538" s="1"/>
    </row>
    <row r="60539" spans="74:76" x14ac:dyDescent="0.2">
      <c r="BV60539" s="22"/>
      <c r="BW60539" s="22"/>
      <c r="BX60539" s="1"/>
    </row>
    <row r="60540" spans="74:76" x14ac:dyDescent="0.2">
      <c r="BV60540" s="22"/>
      <c r="BW60540" s="22"/>
      <c r="BX60540" s="1"/>
    </row>
    <row r="60541" spans="74:76" x14ac:dyDescent="0.2">
      <c r="BV60541" s="22"/>
      <c r="BW60541" s="22"/>
      <c r="BX60541" s="1"/>
    </row>
    <row r="60542" spans="74:76" x14ac:dyDescent="0.2">
      <c r="BV60542" s="22"/>
      <c r="BW60542" s="22"/>
      <c r="BX60542" s="1"/>
    </row>
    <row r="60543" spans="74:76" x14ac:dyDescent="0.2">
      <c r="BV60543" s="22"/>
      <c r="BW60543" s="22"/>
      <c r="BX60543" s="1"/>
    </row>
    <row r="60544" spans="74:76" x14ac:dyDescent="0.2">
      <c r="BV60544" s="22"/>
      <c r="BW60544" s="22"/>
      <c r="BX60544" s="1"/>
    </row>
    <row r="60545" spans="74:76" x14ac:dyDescent="0.2">
      <c r="BV60545" s="22"/>
      <c r="BW60545" s="22"/>
      <c r="BX60545" s="1"/>
    </row>
    <row r="60546" spans="74:76" x14ac:dyDescent="0.2">
      <c r="BV60546" s="22"/>
      <c r="BW60546" s="22"/>
      <c r="BX60546" s="1"/>
    </row>
    <row r="60547" spans="74:76" x14ac:dyDescent="0.2">
      <c r="BV60547" s="22"/>
      <c r="BW60547" s="22"/>
      <c r="BX60547" s="1"/>
    </row>
    <row r="60548" spans="74:76" x14ac:dyDescent="0.2">
      <c r="BV60548" s="22"/>
      <c r="BW60548" s="22"/>
      <c r="BX60548" s="1"/>
    </row>
    <row r="60549" spans="74:76" x14ac:dyDescent="0.2">
      <c r="BV60549" s="22"/>
      <c r="BW60549" s="22"/>
      <c r="BX60549" s="1"/>
    </row>
    <row r="60550" spans="74:76" x14ac:dyDescent="0.2">
      <c r="BV60550" s="22"/>
      <c r="BW60550" s="22"/>
      <c r="BX60550" s="1"/>
    </row>
    <row r="60551" spans="74:76" x14ac:dyDescent="0.2">
      <c r="BV60551" s="22"/>
      <c r="BW60551" s="22"/>
      <c r="BX60551" s="1"/>
    </row>
    <row r="60552" spans="74:76" x14ac:dyDescent="0.2">
      <c r="BV60552" s="22"/>
      <c r="BW60552" s="22"/>
      <c r="BX60552" s="1"/>
    </row>
    <row r="60553" spans="74:76" x14ac:dyDescent="0.2">
      <c r="BV60553" s="22"/>
      <c r="BW60553" s="22"/>
      <c r="BX60553" s="1"/>
    </row>
    <row r="60554" spans="74:76" x14ac:dyDescent="0.2">
      <c r="BV60554" s="22"/>
      <c r="BW60554" s="22"/>
      <c r="BX60554" s="1"/>
    </row>
    <row r="60555" spans="74:76" x14ac:dyDescent="0.2">
      <c r="BV60555" s="22"/>
      <c r="BW60555" s="22"/>
      <c r="BX60555" s="1"/>
    </row>
    <row r="60556" spans="74:76" x14ac:dyDescent="0.2">
      <c r="BV60556" s="22"/>
      <c r="BW60556" s="22"/>
      <c r="BX60556" s="1"/>
    </row>
    <row r="60557" spans="74:76" x14ac:dyDescent="0.2">
      <c r="BV60557" s="22"/>
      <c r="BW60557" s="22"/>
      <c r="BX60557" s="1"/>
    </row>
    <row r="60558" spans="74:76" x14ac:dyDescent="0.2">
      <c r="BV60558" s="22"/>
      <c r="BW60558" s="22"/>
      <c r="BX60558" s="1"/>
    </row>
    <row r="60559" spans="74:76" x14ac:dyDescent="0.2">
      <c r="BV60559" s="22"/>
      <c r="BW60559" s="22"/>
      <c r="BX60559" s="1"/>
    </row>
    <row r="60560" spans="74:76" x14ac:dyDescent="0.2">
      <c r="BV60560" s="22"/>
      <c r="BW60560" s="22"/>
      <c r="BX60560" s="1"/>
    </row>
    <row r="60561" spans="74:76" x14ac:dyDescent="0.2">
      <c r="BV60561" s="22"/>
      <c r="BW60561" s="22"/>
      <c r="BX60561" s="1"/>
    </row>
    <row r="60562" spans="74:76" x14ac:dyDescent="0.2">
      <c r="BV60562" s="22"/>
      <c r="BW60562" s="22"/>
      <c r="BX60562" s="1"/>
    </row>
    <row r="60563" spans="74:76" x14ac:dyDescent="0.2">
      <c r="BV60563" s="22"/>
      <c r="BW60563" s="22"/>
      <c r="BX60563" s="1"/>
    </row>
    <row r="60564" spans="74:76" x14ac:dyDescent="0.2">
      <c r="BV60564" s="22"/>
      <c r="BW60564" s="22"/>
      <c r="BX60564" s="1"/>
    </row>
    <row r="60565" spans="74:76" x14ac:dyDescent="0.2">
      <c r="BV60565" s="22"/>
      <c r="BW60565" s="22"/>
      <c r="BX60565" s="1"/>
    </row>
    <row r="60566" spans="74:76" x14ac:dyDescent="0.2">
      <c r="BV60566" s="22"/>
      <c r="BW60566" s="22"/>
      <c r="BX60566" s="1"/>
    </row>
    <row r="60567" spans="74:76" x14ac:dyDescent="0.2">
      <c r="BV60567" s="22"/>
      <c r="BW60567" s="22"/>
      <c r="BX60567" s="1"/>
    </row>
    <row r="60568" spans="74:76" x14ac:dyDescent="0.2">
      <c r="BV60568" s="22"/>
      <c r="BW60568" s="22"/>
      <c r="BX60568" s="1"/>
    </row>
    <row r="60569" spans="74:76" x14ac:dyDescent="0.2">
      <c r="BV60569" s="22"/>
      <c r="BW60569" s="22"/>
      <c r="BX60569" s="1"/>
    </row>
    <row r="60570" spans="74:76" x14ac:dyDescent="0.2">
      <c r="BV60570" s="22"/>
      <c r="BW60570" s="22"/>
      <c r="BX60570" s="1"/>
    </row>
    <row r="60571" spans="74:76" x14ac:dyDescent="0.2">
      <c r="BV60571" s="22"/>
      <c r="BW60571" s="22"/>
      <c r="BX60571" s="1"/>
    </row>
    <row r="60572" spans="74:76" x14ac:dyDescent="0.2">
      <c r="BV60572" s="22"/>
      <c r="BW60572" s="22"/>
      <c r="BX60572" s="1"/>
    </row>
    <row r="60573" spans="74:76" x14ac:dyDescent="0.2">
      <c r="BV60573" s="22"/>
      <c r="BW60573" s="22"/>
      <c r="BX60573" s="1"/>
    </row>
    <row r="60574" spans="74:76" x14ac:dyDescent="0.2">
      <c r="BV60574" s="22"/>
      <c r="BW60574" s="22"/>
      <c r="BX60574" s="1"/>
    </row>
    <row r="60575" spans="74:76" x14ac:dyDescent="0.2">
      <c r="BV60575" s="22"/>
      <c r="BW60575" s="22"/>
      <c r="BX60575" s="1"/>
    </row>
    <row r="60576" spans="74:76" x14ac:dyDescent="0.2">
      <c r="BV60576" s="22"/>
      <c r="BW60576" s="22"/>
      <c r="BX60576" s="1"/>
    </row>
    <row r="60577" spans="74:76" x14ac:dyDescent="0.2">
      <c r="BV60577" s="22"/>
      <c r="BW60577" s="22"/>
      <c r="BX60577" s="1"/>
    </row>
    <row r="60578" spans="74:76" x14ac:dyDescent="0.2">
      <c r="BV60578" s="22"/>
      <c r="BW60578" s="22"/>
      <c r="BX60578" s="1"/>
    </row>
    <row r="60579" spans="74:76" x14ac:dyDescent="0.2">
      <c r="BV60579" s="22"/>
      <c r="BW60579" s="22"/>
      <c r="BX60579" s="1"/>
    </row>
    <row r="60580" spans="74:76" x14ac:dyDescent="0.2">
      <c r="BV60580" s="22"/>
      <c r="BW60580" s="22"/>
      <c r="BX60580" s="1"/>
    </row>
    <row r="60581" spans="74:76" x14ac:dyDescent="0.2">
      <c r="BV60581" s="22"/>
      <c r="BW60581" s="22"/>
      <c r="BX60581" s="1"/>
    </row>
    <row r="60582" spans="74:76" x14ac:dyDescent="0.2">
      <c r="BV60582" s="22"/>
      <c r="BW60582" s="22"/>
      <c r="BX60582" s="1"/>
    </row>
    <row r="60583" spans="74:76" x14ac:dyDescent="0.2">
      <c r="BV60583" s="22"/>
      <c r="BW60583" s="22"/>
      <c r="BX60583" s="1"/>
    </row>
    <row r="60584" spans="74:76" x14ac:dyDescent="0.2">
      <c r="BV60584" s="22"/>
      <c r="BW60584" s="22"/>
      <c r="BX60584" s="1"/>
    </row>
    <row r="60585" spans="74:76" x14ac:dyDescent="0.2">
      <c r="BV60585" s="22"/>
      <c r="BW60585" s="22"/>
      <c r="BX60585" s="1"/>
    </row>
    <row r="60586" spans="74:76" x14ac:dyDescent="0.2">
      <c r="BV60586" s="22"/>
      <c r="BW60586" s="22"/>
      <c r="BX60586" s="1"/>
    </row>
    <row r="60587" spans="74:76" x14ac:dyDescent="0.2">
      <c r="BV60587" s="22"/>
      <c r="BW60587" s="22"/>
      <c r="BX60587" s="1"/>
    </row>
    <row r="60588" spans="74:76" x14ac:dyDescent="0.2">
      <c r="BV60588" s="22"/>
      <c r="BW60588" s="22"/>
      <c r="BX60588" s="1"/>
    </row>
    <row r="60589" spans="74:76" x14ac:dyDescent="0.2">
      <c r="BV60589" s="22"/>
      <c r="BW60589" s="22"/>
      <c r="BX60589" s="1"/>
    </row>
    <row r="60590" spans="74:76" x14ac:dyDescent="0.2">
      <c r="BV60590" s="22"/>
      <c r="BW60590" s="22"/>
      <c r="BX60590" s="1"/>
    </row>
    <row r="60591" spans="74:76" x14ac:dyDescent="0.2">
      <c r="BV60591" s="22"/>
      <c r="BW60591" s="22"/>
      <c r="BX60591" s="1"/>
    </row>
    <row r="60592" spans="74:76" x14ac:dyDescent="0.2">
      <c r="BV60592" s="22"/>
      <c r="BW60592" s="22"/>
      <c r="BX60592" s="1"/>
    </row>
    <row r="60593" spans="74:76" x14ac:dyDescent="0.2">
      <c r="BV60593" s="22"/>
      <c r="BW60593" s="22"/>
      <c r="BX60593" s="1"/>
    </row>
    <row r="60594" spans="74:76" x14ac:dyDescent="0.2">
      <c r="BV60594" s="22"/>
      <c r="BW60594" s="22"/>
      <c r="BX60594" s="1"/>
    </row>
    <row r="60595" spans="74:76" x14ac:dyDescent="0.2">
      <c r="BV60595" s="22"/>
      <c r="BW60595" s="22"/>
      <c r="BX60595" s="1"/>
    </row>
    <row r="60596" spans="74:76" x14ac:dyDescent="0.2">
      <c r="BV60596" s="22"/>
      <c r="BW60596" s="22"/>
      <c r="BX60596" s="1"/>
    </row>
    <row r="60597" spans="74:76" x14ac:dyDescent="0.2">
      <c r="BV60597" s="22"/>
      <c r="BW60597" s="22"/>
      <c r="BX60597" s="1"/>
    </row>
    <row r="60598" spans="74:76" x14ac:dyDescent="0.2">
      <c r="BV60598" s="22"/>
      <c r="BW60598" s="22"/>
      <c r="BX60598" s="1"/>
    </row>
    <row r="60599" spans="74:76" x14ac:dyDescent="0.2">
      <c r="BV60599" s="22"/>
      <c r="BW60599" s="22"/>
      <c r="BX60599" s="1"/>
    </row>
    <row r="60600" spans="74:76" x14ac:dyDescent="0.2">
      <c r="BV60600" s="22"/>
      <c r="BW60600" s="22"/>
      <c r="BX60600" s="1"/>
    </row>
    <row r="60601" spans="74:76" x14ac:dyDescent="0.2">
      <c r="BV60601" s="22"/>
      <c r="BW60601" s="22"/>
      <c r="BX60601" s="1"/>
    </row>
    <row r="60602" spans="74:76" x14ac:dyDescent="0.2">
      <c r="BV60602" s="22"/>
      <c r="BW60602" s="22"/>
      <c r="BX60602" s="1"/>
    </row>
    <row r="60603" spans="74:76" x14ac:dyDescent="0.2">
      <c r="BV60603" s="22"/>
      <c r="BW60603" s="22"/>
      <c r="BX60603" s="1"/>
    </row>
    <row r="60604" spans="74:76" x14ac:dyDescent="0.2">
      <c r="BV60604" s="22"/>
      <c r="BW60604" s="22"/>
      <c r="BX60604" s="1"/>
    </row>
    <row r="60605" spans="74:76" x14ac:dyDescent="0.2">
      <c r="BV60605" s="22"/>
      <c r="BW60605" s="22"/>
      <c r="BX60605" s="1"/>
    </row>
    <row r="60606" spans="74:76" x14ac:dyDescent="0.2">
      <c r="BV60606" s="22"/>
      <c r="BW60606" s="22"/>
      <c r="BX60606" s="1"/>
    </row>
    <row r="60607" spans="74:76" x14ac:dyDescent="0.2">
      <c r="BV60607" s="22"/>
      <c r="BW60607" s="22"/>
      <c r="BX60607" s="1"/>
    </row>
    <row r="60608" spans="74:76" x14ac:dyDescent="0.2">
      <c r="BV60608" s="22"/>
      <c r="BW60608" s="22"/>
      <c r="BX60608" s="1"/>
    </row>
    <row r="60609" spans="74:76" x14ac:dyDescent="0.2">
      <c r="BV60609" s="22"/>
      <c r="BW60609" s="22"/>
      <c r="BX60609" s="1"/>
    </row>
    <row r="60610" spans="74:76" x14ac:dyDescent="0.2">
      <c r="BV60610" s="22"/>
      <c r="BW60610" s="22"/>
      <c r="BX60610" s="1"/>
    </row>
    <row r="60611" spans="74:76" x14ac:dyDescent="0.2">
      <c r="BV60611" s="22"/>
      <c r="BW60611" s="22"/>
      <c r="BX60611" s="1"/>
    </row>
    <row r="60612" spans="74:76" x14ac:dyDescent="0.2">
      <c r="BV60612" s="22"/>
      <c r="BW60612" s="22"/>
      <c r="BX60612" s="1"/>
    </row>
    <row r="60613" spans="74:76" x14ac:dyDescent="0.2">
      <c r="BV60613" s="22"/>
      <c r="BW60613" s="22"/>
      <c r="BX60613" s="1"/>
    </row>
    <row r="60614" spans="74:76" x14ac:dyDescent="0.2">
      <c r="BV60614" s="22"/>
      <c r="BW60614" s="22"/>
      <c r="BX60614" s="1"/>
    </row>
    <row r="60615" spans="74:76" x14ac:dyDescent="0.2">
      <c r="BV60615" s="22"/>
      <c r="BW60615" s="22"/>
      <c r="BX60615" s="1"/>
    </row>
    <row r="60616" spans="74:76" x14ac:dyDescent="0.2">
      <c r="BV60616" s="22"/>
      <c r="BW60616" s="22"/>
      <c r="BX60616" s="1"/>
    </row>
    <row r="60617" spans="74:76" x14ac:dyDescent="0.2">
      <c r="BV60617" s="22"/>
      <c r="BW60617" s="22"/>
      <c r="BX60617" s="1"/>
    </row>
    <row r="60618" spans="74:76" x14ac:dyDescent="0.2">
      <c r="BV60618" s="22"/>
      <c r="BW60618" s="22"/>
      <c r="BX60618" s="1"/>
    </row>
    <row r="60619" spans="74:76" x14ac:dyDescent="0.2">
      <c r="BV60619" s="22"/>
      <c r="BW60619" s="22"/>
      <c r="BX60619" s="1"/>
    </row>
    <row r="60620" spans="74:76" x14ac:dyDescent="0.2">
      <c r="BV60620" s="22"/>
      <c r="BW60620" s="22"/>
      <c r="BX60620" s="1"/>
    </row>
    <row r="60621" spans="74:76" x14ac:dyDescent="0.2">
      <c r="BV60621" s="22"/>
      <c r="BW60621" s="22"/>
      <c r="BX60621" s="1"/>
    </row>
    <row r="60622" spans="74:76" x14ac:dyDescent="0.2">
      <c r="BV60622" s="22"/>
      <c r="BW60622" s="22"/>
      <c r="BX60622" s="1"/>
    </row>
    <row r="60623" spans="74:76" x14ac:dyDescent="0.2">
      <c r="BV60623" s="22"/>
      <c r="BW60623" s="22"/>
      <c r="BX60623" s="1"/>
    </row>
    <row r="60624" spans="74:76" x14ac:dyDescent="0.2">
      <c r="BV60624" s="22"/>
      <c r="BW60624" s="22"/>
      <c r="BX60624" s="1"/>
    </row>
    <row r="60625" spans="74:76" x14ac:dyDescent="0.2">
      <c r="BV60625" s="22"/>
      <c r="BW60625" s="22"/>
      <c r="BX60625" s="1"/>
    </row>
    <row r="60626" spans="74:76" x14ac:dyDescent="0.2">
      <c r="BV60626" s="22"/>
      <c r="BW60626" s="22"/>
      <c r="BX60626" s="1"/>
    </row>
    <row r="60627" spans="74:76" x14ac:dyDescent="0.2">
      <c r="BV60627" s="22"/>
      <c r="BW60627" s="22"/>
      <c r="BX60627" s="1"/>
    </row>
    <row r="60628" spans="74:76" x14ac:dyDescent="0.2">
      <c r="BV60628" s="22"/>
      <c r="BW60628" s="22"/>
      <c r="BX60628" s="1"/>
    </row>
    <row r="60629" spans="74:76" x14ac:dyDescent="0.2">
      <c r="BV60629" s="22"/>
      <c r="BW60629" s="22"/>
      <c r="BX60629" s="1"/>
    </row>
    <row r="60630" spans="74:76" x14ac:dyDescent="0.2">
      <c r="BV60630" s="22"/>
      <c r="BW60630" s="22"/>
      <c r="BX60630" s="1"/>
    </row>
    <row r="60631" spans="74:76" x14ac:dyDescent="0.2">
      <c r="BV60631" s="22"/>
      <c r="BW60631" s="22"/>
      <c r="BX60631" s="1"/>
    </row>
    <row r="60632" spans="74:76" x14ac:dyDescent="0.2">
      <c r="BV60632" s="22"/>
      <c r="BW60632" s="22"/>
      <c r="BX60632" s="1"/>
    </row>
    <row r="60633" spans="74:76" x14ac:dyDescent="0.2">
      <c r="BV60633" s="22"/>
      <c r="BW60633" s="22"/>
      <c r="BX60633" s="1"/>
    </row>
    <row r="60634" spans="74:76" x14ac:dyDescent="0.2">
      <c r="BV60634" s="22"/>
      <c r="BW60634" s="22"/>
      <c r="BX60634" s="1"/>
    </row>
    <row r="60635" spans="74:76" x14ac:dyDescent="0.2">
      <c r="BV60635" s="22"/>
      <c r="BW60635" s="22"/>
      <c r="BX60635" s="1"/>
    </row>
    <row r="60636" spans="74:76" x14ac:dyDescent="0.2">
      <c r="BV60636" s="22"/>
      <c r="BW60636" s="22"/>
      <c r="BX60636" s="1"/>
    </row>
    <row r="60637" spans="74:76" x14ac:dyDescent="0.2">
      <c r="BV60637" s="22"/>
      <c r="BW60637" s="22"/>
      <c r="BX60637" s="1"/>
    </row>
    <row r="60638" spans="74:76" x14ac:dyDescent="0.2">
      <c r="BV60638" s="22"/>
      <c r="BW60638" s="22"/>
      <c r="BX60638" s="1"/>
    </row>
    <row r="60639" spans="74:76" x14ac:dyDescent="0.2">
      <c r="BV60639" s="22"/>
      <c r="BW60639" s="22"/>
      <c r="BX60639" s="1"/>
    </row>
    <row r="60640" spans="74:76" x14ac:dyDescent="0.2">
      <c r="BV60640" s="22"/>
      <c r="BW60640" s="22"/>
      <c r="BX60640" s="1"/>
    </row>
    <row r="60641" spans="74:76" x14ac:dyDescent="0.2">
      <c r="BV60641" s="22"/>
      <c r="BW60641" s="22"/>
      <c r="BX60641" s="1"/>
    </row>
    <row r="60642" spans="74:76" x14ac:dyDescent="0.2">
      <c r="BV60642" s="22"/>
      <c r="BW60642" s="22"/>
      <c r="BX60642" s="1"/>
    </row>
    <row r="60643" spans="74:76" x14ac:dyDescent="0.2">
      <c r="BV60643" s="22"/>
      <c r="BW60643" s="22"/>
      <c r="BX60643" s="1"/>
    </row>
    <row r="60644" spans="74:76" x14ac:dyDescent="0.2">
      <c r="BV60644" s="22"/>
      <c r="BW60644" s="22"/>
      <c r="BX60644" s="1"/>
    </row>
    <row r="60645" spans="74:76" x14ac:dyDescent="0.2">
      <c r="BV60645" s="22"/>
      <c r="BW60645" s="22"/>
      <c r="BX60645" s="1"/>
    </row>
    <row r="60646" spans="74:76" x14ac:dyDescent="0.2">
      <c r="BV60646" s="22"/>
      <c r="BW60646" s="22"/>
      <c r="BX60646" s="1"/>
    </row>
    <row r="60647" spans="74:76" x14ac:dyDescent="0.2">
      <c r="BV60647" s="22"/>
      <c r="BW60647" s="22"/>
      <c r="BX60647" s="1"/>
    </row>
    <row r="60648" spans="74:76" x14ac:dyDescent="0.2">
      <c r="BV60648" s="22"/>
      <c r="BW60648" s="22"/>
      <c r="BX60648" s="1"/>
    </row>
    <row r="60649" spans="74:76" x14ac:dyDescent="0.2">
      <c r="BV60649" s="22"/>
      <c r="BW60649" s="22"/>
      <c r="BX60649" s="1"/>
    </row>
    <row r="60650" spans="74:76" x14ac:dyDescent="0.2">
      <c r="BV60650" s="22"/>
      <c r="BW60650" s="22"/>
      <c r="BX60650" s="1"/>
    </row>
    <row r="60651" spans="74:76" x14ac:dyDescent="0.2">
      <c r="BV60651" s="22"/>
      <c r="BW60651" s="22"/>
      <c r="BX60651" s="1"/>
    </row>
    <row r="60652" spans="74:76" x14ac:dyDescent="0.2">
      <c r="BV60652" s="22"/>
      <c r="BW60652" s="22"/>
      <c r="BX60652" s="1"/>
    </row>
    <row r="60653" spans="74:76" x14ac:dyDescent="0.2">
      <c r="BV60653" s="22"/>
      <c r="BW60653" s="22"/>
      <c r="BX60653" s="1"/>
    </row>
    <row r="60654" spans="74:76" x14ac:dyDescent="0.2">
      <c r="BV60654" s="22"/>
      <c r="BW60654" s="22"/>
      <c r="BX60654" s="1"/>
    </row>
    <row r="60655" spans="74:76" x14ac:dyDescent="0.2">
      <c r="BV60655" s="22"/>
      <c r="BW60655" s="22"/>
      <c r="BX60655" s="1"/>
    </row>
    <row r="60656" spans="74:76" x14ac:dyDescent="0.2">
      <c r="BV60656" s="22"/>
      <c r="BW60656" s="22"/>
      <c r="BX60656" s="1"/>
    </row>
    <row r="60657" spans="74:76" x14ac:dyDescent="0.2">
      <c r="BV60657" s="22"/>
      <c r="BW60657" s="22"/>
      <c r="BX60657" s="1"/>
    </row>
    <row r="60658" spans="74:76" x14ac:dyDescent="0.2">
      <c r="BV60658" s="22"/>
      <c r="BW60658" s="22"/>
      <c r="BX60658" s="1"/>
    </row>
    <row r="60659" spans="74:76" x14ac:dyDescent="0.2">
      <c r="BV60659" s="22"/>
      <c r="BW60659" s="22"/>
      <c r="BX60659" s="1"/>
    </row>
    <row r="60660" spans="74:76" x14ac:dyDescent="0.2">
      <c r="BV60660" s="22"/>
      <c r="BW60660" s="22"/>
      <c r="BX60660" s="1"/>
    </row>
    <row r="60661" spans="74:76" x14ac:dyDescent="0.2">
      <c r="BV60661" s="22"/>
      <c r="BW60661" s="22"/>
      <c r="BX60661" s="1"/>
    </row>
    <row r="60662" spans="74:76" x14ac:dyDescent="0.2">
      <c r="BV60662" s="22"/>
      <c r="BW60662" s="22"/>
      <c r="BX60662" s="1"/>
    </row>
    <row r="60663" spans="74:76" x14ac:dyDescent="0.2">
      <c r="BV60663" s="22"/>
      <c r="BW60663" s="22"/>
      <c r="BX60663" s="1"/>
    </row>
    <row r="60664" spans="74:76" x14ac:dyDescent="0.2">
      <c r="BV60664" s="22"/>
      <c r="BW60664" s="22"/>
      <c r="BX60664" s="1"/>
    </row>
    <row r="60665" spans="74:76" x14ac:dyDescent="0.2">
      <c r="BV60665" s="22"/>
      <c r="BW60665" s="22"/>
      <c r="BX60665" s="1"/>
    </row>
    <row r="60666" spans="74:76" x14ac:dyDescent="0.2">
      <c r="BV60666" s="22"/>
      <c r="BW60666" s="22"/>
      <c r="BX60666" s="1"/>
    </row>
    <row r="60667" spans="74:76" x14ac:dyDescent="0.2">
      <c r="BV60667" s="22"/>
      <c r="BW60667" s="22"/>
      <c r="BX60667" s="1"/>
    </row>
    <row r="60668" spans="74:76" x14ac:dyDescent="0.2">
      <c r="BV60668" s="22"/>
      <c r="BW60668" s="22"/>
      <c r="BX60668" s="1"/>
    </row>
    <row r="60669" spans="74:76" x14ac:dyDescent="0.2">
      <c r="BV60669" s="22"/>
      <c r="BW60669" s="22"/>
      <c r="BX60669" s="1"/>
    </row>
    <row r="60670" spans="74:76" x14ac:dyDescent="0.2">
      <c r="BV60670" s="22"/>
      <c r="BW60670" s="22"/>
      <c r="BX60670" s="1"/>
    </row>
    <row r="60671" spans="74:76" x14ac:dyDescent="0.2">
      <c r="BV60671" s="22"/>
      <c r="BW60671" s="22"/>
      <c r="BX60671" s="1"/>
    </row>
    <row r="60672" spans="74:76" x14ac:dyDescent="0.2">
      <c r="BV60672" s="22"/>
      <c r="BW60672" s="22"/>
      <c r="BX60672" s="1"/>
    </row>
    <row r="60673" spans="74:76" x14ac:dyDescent="0.2">
      <c r="BV60673" s="22"/>
      <c r="BW60673" s="22"/>
      <c r="BX60673" s="1"/>
    </row>
    <row r="60674" spans="74:76" x14ac:dyDescent="0.2">
      <c r="BV60674" s="22"/>
      <c r="BW60674" s="22"/>
      <c r="BX60674" s="1"/>
    </row>
    <row r="60675" spans="74:76" x14ac:dyDescent="0.2">
      <c r="BV60675" s="22"/>
      <c r="BW60675" s="22"/>
      <c r="BX60675" s="1"/>
    </row>
    <row r="60676" spans="74:76" x14ac:dyDescent="0.2">
      <c r="BV60676" s="22"/>
      <c r="BW60676" s="22"/>
      <c r="BX60676" s="1"/>
    </row>
    <row r="60677" spans="74:76" x14ac:dyDescent="0.2">
      <c r="BV60677" s="22"/>
      <c r="BW60677" s="22"/>
      <c r="BX60677" s="1"/>
    </row>
    <row r="60678" spans="74:76" x14ac:dyDescent="0.2">
      <c r="BV60678" s="22"/>
      <c r="BW60678" s="22"/>
      <c r="BX60678" s="1"/>
    </row>
    <row r="60679" spans="74:76" x14ac:dyDescent="0.2">
      <c r="BV60679" s="22"/>
      <c r="BW60679" s="22"/>
      <c r="BX60679" s="1"/>
    </row>
    <row r="60680" spans="74:76" x14ac:dyDescent="0.2">
      <c r="BV60680" s="22"/>
      <c r="BW60680" s="22"/>
      <c r="BX60680" s="1"/>
    </row>
    <row r="60681" spans="74:76" x14ac:dyDescent="0.2">
      <c r="BV60681" s="22"/>
      <c r="BW60681" s="22"/>
      <c r="BX60681" s="1"/>
    </row>
    <row r="60682" spans="74:76" x14ac:dyDescent="0.2">
      <c r="BV60682" s="22"/>
      <c r="BW60682" s="22"/>
      <c r="BX60682" s="1"/>
    </row>
    <row r="60683" spans="74:76" x14ac:dyDescent="0.2">
      <c r="BV60683" s="22"/>
      <c r="BW60683" s="22"/>
      <c r="BX60683" s="1"/>
    </row>
    <row r="60684" spans="74:76" x14ac:dyDescent="0.2">
      <c r="BV60684" s="22"/>
      <c r="BW60684" s="22"/>
      <c r="BX60684" s="1"/>
    </row>
    <row r="60685" spans="74:76" x14ac:dyDescent="0.2">
      <c r="BV60685" s="22"/>
      <c r="BW60685" s="22"/>
      <c r="BX60685" s="1"/>
    </row>
    <row r="60686" spans="74:76" x14ac:dyDescent="0.2">
      <c r="BV60686" s="22"/>
      <c r="BW60686" s="22"/>
      <c r="BX60686" s="1"/>
    </row>
    <row r="60687" spans="74:76" x14ac:dyDescent="0.2">
      <c r="BV60687" s="22"/>
      <c r="BW60687" s="22"/>
      <c r="BX60687" s="1"/>
    </row>
    <row r="60688" spans="74:76" x14ac:dyDescent="0.2">
      <c r="BV60688" s="22"/>
      <c r="BW60688" s="22"/>
      <c r="BX60688" s="1"/>
    </row>
    <row r="60689" spans="74:76" x14ac:dyDescent="0.2">
      <c r="BV60689" s="22"/>
      <c r="BW60689" s="22"/>
      <c r="BX60689" s="1"/>
    </row>
    <row r="60690" spans="74:76" x14ac:dyDescent="0.2">
      <c r="BV60690" s="22"/>
      <c r="BW60690" s="22"/>
      <c r="BX60690" s="1"/>
    </row>
    <row r="60691" spans="74:76" x14ac:dyDescent="0.2">
      <c r="BV60691" s="22"/>
      <c r="BW60691" s="22"/>
      <c r="BX60691" s="1"/>
    </row>
    <row r="60692" spans="74:76" x14ac:dyDescent="0.2">
      <c r="BV60692" s="22"/>
      <c r="BW60692" s="22"/>
      <c r="BX60692" s="1"/>
    </row>
    <row r="60693" spans="74:76" x14ac:dyDescent="0.2">
      <c r="BV60693" s="22"/>
      <c r="BW60693" s="22"/>
      <c r="BX60693" s="1"/>
    </row>
    <row r="60694" spans="74:76" x14ac:dyDescent="0.2">
      <c r="BV60694" s="22"/>
      <c r="BW60694" s="22"/>
      <c r="BX60694" s="1"/>
    </row>
    <row r="60695" spans="74:76" x14ac:dyDescent="0.2">
      <c r="BV60695" s="22"/>
      <c r="BW60695" s="22"/>
      <c r="BX60695" s="1"/>
    </row>
    <row r="60696" spans="74:76" x14ac:dyDescent="0.2">
      <c r="BV60696" s="22"/>
      <c r="BW60696" s="22"/>
      <c r="BX60696" s="1"/>
    </row>
    <row r="60697" spans="74:76" x14ac:dyDescent="0.2">
      <c r="BV60697" s="22"/>
      <c r="BW60697" s="22"/>
      <c r="BX60697" s="1"/>
    </row>
    <row r="60698" spans="74:76" x14ac:dyDescent="0.2">
      <c r="BV60698" s="22"/>
      <c r="BW60698" s="22"/>
      <c r="BX60698" s="1"/>
    </row>
    <row r="60699" spans="74:76" x14ac:dyDescent="0.2">
      <c r="BV60699" s="22"/>
      <c r="BW60699" s="22"/>
      <c r="BX60699" s="1"/>
    </row>
    <row r="60700" spans="74:76" x14ac:dyDescent="0.2">
      <c r="BV60700" s="22"/>
      <c r="BW60700" s="22"/>
      <c r="BX60700" s="1"/>
    </row>
    <row r="60701" spans="74:76" x14ac:dyDescent="0.2">
      <c r="BV60701" s="22"/>
      <c r="BW60701" s="22"/>
      <c r="BX60701" s="1"/>
    </row>
    <row r="60702" spans="74:76" x14ac:dyDescent="0.2">
      <c r="BV60702" s="22"/>
      <c r="BW60702" s="22"/>
      <c r="BX60702" s="1"/>
    </row>
    <row r="60703" spans="74:76" x14ac:dyDescent="0.2">
      <c r="BV60703" s="22"/>
      <c r="BW60703" s="22"/>
      <c r="BX60703" s="1"/>
    </row>
    <row r="60704" spans="74:76" x14ac:dyDescent="0.2">
      <c r="BV60704" s="22"/>
      <c r="BW60704" s="22"/>
      <c r="BX60704" s="1"/>
    </row>
    <row r="60705" spans="74:76" x14ac:dyDescent="0.2">
      <c r="BV60705" s="22"/>
      <c r="BW60705" s="22"/>
      <c r="BX60705" s="1"/>
    </row>
    <row r="60706" spans="74:76" x14ac:dyDescent="0.2">
      <c r="BV60706" s="22"/>
      <c r="BW60706" s="22"/>
      <c r="BX60706" s="1"/>
    </row>
    <row r="60707" spans="74:76" x14ac:dyDescent="0.2">
      <c r="BV60707" s="22"/>
      <c r="BW60707" s="22"/>
      <c r="BX60707" s="1"/>
    </row>
    <row r="60708" spans="74:76" x14ac:dyDescent="0.2">
      <c r="BV60708" s="22"/>
      <c r="BW60708" s="22"/>
      <c r="BX60708" s="1"/>
    </row>
    <row r="60709" spans="74:76" x14ac:dyDescent="0.2">
      <c r="BV60709" s="22"/>
      <c r="BW60709" s="22"/>
      <c r="BX60709" s="1"/>
    </row>
    <row r="60710" spans="74:76" x14ac:dyDescent="0.2">
      <c r="BV60710" s="22"/>
      <c r="BW60710" s="22"/>
      <c r="BX60710" s="1"/>
    </row>
    <row r="60711" spans="74:76" x14ac:dyDescent="0.2">
      <c r="BV60711" s="22"/>
      <c r="BW60711" s="22"/>
      <c r="BX60711" s="1"/>
    </row>
    <row r="60712" spans="74:76" x14ac:dyDescent="0.2">
      <c r="BV60712" s="22"/>
      <c r="BW60712" s="22"/>
      <c r="BX60712" s="1"/>
    </row>
    <row r="60713" spans="74:76" x14ac:dyDescent="0.2">
      <c r="BV60713" s="22"/>
      <c r="BW60713" s="22"/>
      <c r="BX60713" s="1"/>
    </row>
    <row r="60714" spans="74:76" x14ac:dyDescent="0.2">
      <c r="BV60714" s="22"/>
      <c r="BW60714" s="22"/>
      <c r="BX60714" s="1"/>
    </row>
    <row r="60715" spans="74:76" x14ac:dyDescent="0.2">
      <c r="BV60715" s="22"/>
      <c r="BW60715" s="22"/>
      <c r="BX60715" s="1"/>
    </row>
    <row r="60716" spans="74:76" x14ac:dyDescent="0.2">
      <c r="BV60716" s="22"/>
      <c r="BW60716" s="22"/>
      <c r="BX60716" s="1"/>
    </row>
    <row r="60717" spans="74:76" x14ac:dyDescent="0.2">
      <c r="BV60717" s="22"/>
      <c r="BW60717" s="22"/>
      <c r="BX60717" s="1"/>
    </row>
    <row r="60718" spans="74:76" x14ac:dyDescent="0.2">
      <c r="BV60718" s="22"/>
      <c r="BW60718" s="22"/>
      <c r="BX60718" s="1"/>
    </row>
    <row r="60719" spans="74:76" x14ac:dyDescent="0.2">
      <c r="BV60719" s="22"/>
      <c r="BW60719" s="22"/>
      <c r="BX60719" s="1"/>
    </row>
    <row r="60720" spans="74:76" x14ac:dyDescent="0.2">
      <c r="BV60720" s="22"/>
      <c r="BW60720" s="22"/>
      <c r="BX60720" s="1"/>
    </row>
    <row r="60721" spans="74:76" x14ac:dyDescent="0.2">
      <c r="BV60721" s="22"/>
      <c r="BW60721" s="22"/>
      <c r="BX60721" s="1"/>
    </row>
    <row r="60722" spans="74:76" x14ac:dyDescent="0.2">
      <c r="BV60722" s="22"/>
      <c r="BW60722" s="22"/>
      <c r="BX60722" s="1"/>
    </row>
    <row r="60723" spans="74:76" x14ac:dyDescent="0.2">
      <c r="BV60723" s="22"/>
      <c r="BW60723" s="22"/>
      <c r="BX60723" s="1"/>
    </row>
    <row r="60724" spans="74:76" x14ac:dyDescent="0.2">
      <c r="BV60724" s="22"/>
      <c r="BW60724" s="22"/>
      <c r="BX60724" s="1"/>
    </row>
    <row r="60725" spans="74:76" x14ac:dyDescent="0.2">
      <c r="BV60725" s="22"/>
      <c r="BW60725" s="22"/>
      <c r="BX60725" s="1"/>
    </row>
    <row r="60726" spans="74:76" x14ac:dyDescent="0.2">
      <c r="BV60726" s="22"/>
      <c r="BW60726" s="22"/>
      <c r="BX60726" s="1"/>
    </row>
    <row r="60727" spans="74:76" x14ac:dyDescent="0.2">
      <c r="BV60727" s="22"/>
      <c r="BW60727" s="22"/>
      <c r="BX60727" s="1"/>
    </row>
    <row r="60728" spans="74:76" x14ac:dyDescent="0.2">
      <c r="BV60728" s="22"/>
      <c r="BW60728" s="22"/>
      <c r="BX60728" s="1"/>
    </row>
    <row r="60729" spans="74:76" x14ac:dyDescent="0.2">
      <c r="BV60729" s="22"/>
      <c r="BW60729" s="22"/>
      <c r="BX60729" s="1"/>
    </row>
    <row r="60730" spans="74:76" x14ac:dyDescent="0.2">
      <c r="BV60730" s="22"/>
      <c r="BW60730" s="22"/>
      <c r="BX60730" s="1"/>
    </row>
    <row r="60731" spans="74:76" x14ac:dyDescent="0.2">
      <c r="BV60731" s="22"/>
      <c r="BW60731" s="22"/>
      <c r="BX60731" s="1"/>
    </row>
    <row r="60732" spans="74:76" x14ac:dyDescent="0.2">
      <c r="BV60732" s="22"/>
      <c r="BW60732" s="22"/>
      <c r="BX60732" s="1"/>
    </row>
    <row r="60733" spans="74:76" x14ac:dyDescent="0.2">
      <c r="BV60733" s="22"/>
      <c r="BW60733" s="22"/>
      <c r="BX60733" s="1"/>
    </row>
    <row r="60734" spans="74:76" x14ac:dyDescent="0.2">
      <c r="BV60734" s="22"/>
      <c r="BW60734" s="22"/>
      <c r="BX60734" s="1"/>
    </row>
    <row r="60735" spans="74:76" x14ac:dyDescent="0.2">
      <c r="BV60735" s="22"/>
      <c r="BW60735" s="22"/>
      <c r="BX60735" s="1"/>
    </row>
    <row r="60736" spans="74:76" x14ac:dyDescent="0.2">
      <c r="BV60736" s="22"/>
      <c r="BW60736" s="22"/>
      <c r="BX60736" s="1"/>
    </row>
    <row r="60737" spans="74:76" x14ac:dyDescent="0.2">
      <c r="BV60737" s="22"/>
      <c r="BW60737" s="22"/>
      <c r="BX60737" s="1"/>
    </row>
    <row r="60738" spans="74:76" x14ac:dyDescent="0.2">
      <c r="BV60738" s="22"/>
      <c r="BW60738" s="22"/>
      <c r="BX60738" s="1"/>
    </row>
    <row r="60739" spans="74:76" x14ac:dyDescent="0.2">
      <c r="BV60739" s="22"/>
      <c r="BW60739" s="22"/>
      <c r="BX60739" s="1"/>
    </row>
    <row r="60740" spans="74:76" x14ac:dyDescent="0.2">
      <c r="BV60740" s="22"/>
      <c r="BW60740" s="22"/>
      <c r="BX60740" s="1"/>
    </row>
    <row r="60741" spans="74:76" x14ac:dyDescent="0.2">
      <c r="BV60741" s="22"/>
      <c r="BW60741" s="22"/>
      <c r="BX60741" s="1"/>
    </row>
    <row r="60742" spans="74:76" x14ac:dyDescent="0.2">
      <c r="BV60742" s="22"/>
      <c r="BW60742" s="22"/>
      <c r="BX60742" s="1"/>
    </row>
    <row r="60743" spans="74:76" x14ac:dyDescent="0.2">
      <c r="BV60743" s="22"/>
      <c r="BW60743" s="22"/>
      <c r="BX60743" s="1"/>
    </row>
    <row r="60744" spans="74:76" x14ac:dyDescent="0.2">
      <c r="BV60744" s="22"/>
      <c r="BW60744" s="22"/>
      <c r="BX60744" s="1"/>
    </row>
    <row r="60745" spans="74:76" x14ac:dyDescent="0.2">
      <c r="BV60745" s="22"/>
      <c r="BW60745" s="22"/>
      <c r="BX60745" s="1"/>
    </row>
    <row r="60746" spans="74:76" x14ac:dyDescent="0.2">
      <c r="BV60746" s="22"/>
      <c r="BW60746" s="22"/>
      <c r="BX60746" s="1"/>
    </row>
    <row r="60747" spans="74:76" x14ac:dyDescent="0.2">
      <c r="BV60747" s="22"/>
      <c r="BW60747" s="22"/>
      <c r="BX60747" s="1"/>
    </row>
    <row r="60748" spans="74:76" x14ac:dyDescent="0.2">
      <c r="BV60748" s="22"/>
      <c r="BW60748" s="22"/>
      <c r="BX60748" s="1"/>
    </row>
    <row r="60749" spans="74:76" x14ac:dyDescent="0.2">
      <c r="BV60749" s="22"/>
      <c r="BW60749" s="22"/>
      <c r="BX60749" s="1"/>
    </row>
    <row r="60750" spans="74:76" x14ac:dyDescent="0.2">
      <c r="BV60750" s="22"/>
      <c r="BW60750" s="22"/>
      <c r="BX60750" s="1"/>
    </row>
    <row r="60751" spans="74:76" x14ac:dyDescent="0.2">
      <c r="BV60751" s="22"/>
      <c r="BW60751" s="22"/>
      <c r="BX60751" s="1"/>
    </row>
    <row r="60752" spans="74:76" x14ac:dyDescent="0.2">
      <c r="BV60752" s="22"/>
      <c r="BW60752" s="22"/>
      <c r="BX60752" s="1"/>
    </row>
    <row r="60753" spans="74:76" x14ac:dyDescent="0.2">
      <c r="BV60753" s="22"/>
      <c r="BW60753" s="22"/>
      <c r="BX60753" s="1"/>
    </row>
    <row r="60754" spans="74:76" x14ac:dyDescent="0.2">
      <c r="BV60754" s="22"/>
      <c r="BW60754" s="22"/>
      <c r="BX60754" s="1"/>
    </row>
    <row r="60755" spans="74:76" x14ac:dyDescent="0.2">
      <c r="BV60755" s="22"/>
      <c r="BW60755" s="22"/>
      <c r="BX60755" s="1"/>
    </row>
    <row r="60756" spans="74:76" x14ac:dyDescent="0.2">
      <c r="BV60756" s="22"/>
      <c r="BW60756" s="22"/>
      <c r="BX60756" s="1"/>
    </row>
    <row r="60757" spans="74:76" x14ac:dyDescent="0.2">
      <c r="BV60757" s="22"/>
      <c r="BW60757" s="22"/>
      <c r="BX60757" s="1"/>
    </row>
    <row r="60758" spans="74:76" x14ac:dyDescent="0.2">
      <c r="BV60758" s="22"/>
      <c r="BW60758" s="22"/>
      <c r="BX60758" s="1"/>
    </row>
    <row r="60759" spans="74:76" x14ac:dyDescent="0.2">
      <c r="BV60759" s="22"/>
      <c r="BW60759" s="22"/>
      <c r="BX60759" s="1"/>
    </row>
    <row r="60760" spans="74:76" x14ac:dyDescent="0.2">
      <c r="BV60760" s="22"/>
      <c r="BW60760" s="22"/>
      <c r="BX60760" s="1"/>
    </row>
    <row r="60761" spans="74:76" x14ac:dyDescent="0.2">
      <c r="BV60761" s="22"/>
      <c r="BW60761" s="22"/>
      <c r="BX60761" s="1"/>
    </row>
    <row r="60762" spans="74:76" x14ac:dyDescent="0.2">
      <c r="BV60762" s="22"/>
      <c r="BW60762" s="22"/>
      <c r="BX60762" s="1"/>
    </row>
    <row r="60763" spans="74:76" x14ac:dyDescent="0.2">
      <c r="BV60763" s="22"/>
      <c r="BW60763" s="22"/>
      <c r="BX60763" s="1"/>
    </row>
    <row r="60764" spans="74:76" x14ac:dyDescent="0.2">
      <c r="BV60764" s="22"/>
      <c r="BW60764" s="22"/>
      <c r="BX60764" s="1"/>
    </row>
    <row r="60765" spans="74:76" x14ac:dyDescent="0.2">
      <c r="BV60765" s="22"/>
      <c r="BW60765" s="22"/>
      <c r="BX60765" s="1"/>
    </row>
    <row r="60766" spans="74:76" x14ac:dyDescent="0.2">
      <c r="BV60766" s="22"/>
      <c r="BW60766" s="22"/>
      <c r="BX60766" s="1"/>
    </row>
    <row r="60767" spans="74:76" x14ac:dyDescent="0.2">
      <c r="BV60767" s="22"/>
      <c r="BW60767" s="22"/>
      <c r="BX60767" s="1"/>
    </row>
    <row r="60768" spans="74:76" x14ac:dyDescent="0.2">
      <c r="BV60768" s="22"/>
      <c r="BW60768" s="22"/>
      <c r="BX60768" s="1"/>
    </row>
    <row r="60769" spans="74:76" x14ac:dyDescent="0.2">
      <c r="BV60769" s="22"/>
      <c r="BW60769" s="22"/>
      <c r="BX60769" s="1"/>
    </row>
    <row r="60770" spans="74:76" x14ac:dyDescent="0.2">
      <c r="BV60770" s="22"/>
      <c r="BW60770" s="22"/>
      <c r="BX60770" s="1"/>
    </row>
    <row r="60771" spans="74:76" x14ac:dyDescent="0.2">
      <c r="BV60771" s="22"/>
      <c r="BW60771" s="22"/>
      <c r="BX60771" s="1"/>
    </row>
    <row r="60772" spans="74:76" x14ac:dyDescent="0.2">
      <c r="BV60772" s="22"/>
      <c r="BW60772" s="22"/>
      <c r="BX60772" s="1"/>
    </row>
    <row r="60773" spans="74:76" x14ac:dyDescent="0.2">
      <c r="BV60773" s="22"/>
      <c r="BW60773" s="22"/>
      <c r="BX60773" s="1"/>
    </row>
    <row r="60774" spans="74:76" x14ac:dyDescent="0.2">
      <c r="BV60774" s="22"/>
      <c r="BW60774" s="22"/>
      <c r="BX60774" s="1"/>
    </row>
    <row r="60775" spans="74:76" x14ac:dyDescent="0.2">
      <c r="BV60775" s="22"/>
      <c r="BW60775" s="22"/>
      <c r="BX60775" s="1"/>
    </row>
    <row r="60776" spans="74:76" x14ac:dyDescent="0.2">
      <c r="BV60776" s="22"/>
      <c r="BW60776" s="22"/>
      <c r="BX60776" s="1"/>
    </row>
    <row r="60777" spans="74:76" x14ac:dyDescent="0.2">
      <c r="BV60777" s="22"/>
      <c r="BW60777" s="22"/>
      <c r="BX60777" s="1"/>
    </row>
    <row r="60778" spans="74:76" x14ac:dyDescent="0.2">
      <c r="BV60778" s="22"/>
      <c r="BW60778" s="22"/>
      <c r="BX60778" s="1"/>
    </row>
    <row r="60779" spans="74:76" x14ac:dyDescent="0.2">
      <c r="BV60779" s="22"/>
      <c r="BW60779" s="22"/>
      <c r="BX60779" s="1"/>
    </row>
    <row r="60780" spans="74:76" x14ac:dyDescent="0.2">
      <c r="BV60780" s="22"/>
      <c r="BW60780" s="22"/>
      <c r="BX60780" s="1"/>
    </row>
    <row r="60781" spans="74:76" x14ac:dyDescent="0.2">
      <c r="BV60781" s="22"/>
      <c r="BW60781" s="22"/>
      <c r="BX60781" s="1"/>
    </row>
    <row r="60782" spans="74:76" x14ac:dyDescent="0.2">
      <c r="BV60782" s="22"/>
      <c r="BW60782" s="22"/>
      <c r="BX60782" s="1"/>
    </row>
    <row r="60783" spans="74:76" x14ac:dyDescent="0.2">
      <c r="BV60783" s="22"/>
      <c r="BW60783" s="22"/>
      <c r="BX60783" s="1"/>
    </row>
    <row r="60784" spans="74:76" x14ac:dyDescent="0.2">
      <c r="BV60784" s="22"/>
      <c r="BW60784" s="22"/>
      <c r="BX60784" s="1"/>
    </row>
    <row r="60785" spans="74:76" x14ac:dyDescent="0.2">
      <c r="BV60785" s="22"/>
      <c r="BW60785" s="22"/>
      <c r="BX60785" s="1"/>
    </row>
    <row r="60786" spans="74:76" x14ac:dyDescent="0.2">
      <c r="BV60786" s="22"/>
      <c r="BW60786" s="22"/>
      <c r="BX60786" s="1"/>
    </row>
    <row r="60787" spans="74:76" x14ac:dyDescent="0.2">
      <c r="BV60787" s="22"/>
      <c r="BW60787" s="22"/>
      <c r="BX60787" s="1"/>
    </row>
    <row r="60788" spans="74:76" x14ac:dyDescent="0.2">
      <c r="BV60788" s="22"/>
      <c r="BW60788" s="22"/>
      <c r="BX60788" s="1"/>
    </row>
    <row r="60789" spans="74:76" x14ac:dyDescent="0.2">
      <c r="BV60789" s="22"/>
      <c r="BW60789" s="22"/>
      <c r="BX60789" s="1"/>
    </row>
    <row r="60790" spans="74:76" x14ac:dyDescent="0.2">
      <c r="BV60790" s="22"/>
      <c r="BW60790" s="22"/>
      <c r="BX60790" s="1"/>
    </row>
    <row r="60791" spans="74:76" x14ac:dyDescent="0.2">
      <c r="BV60791" s="22"/>
      <c r="BW60791" s="22"/>
      <c r="BX60791" s="1"/>
    </row>
    <row r="60792" spans="74:76" x14ac:dyDescent="0.2">
      <c r="BV60792" s="22"/>
      <c r="BW60792" s="22"/>
      <c r="BX60792" s="1"/>
    </row>
    <row r="60793" spans="74:76" x14ac:dyDescent="0.2">
      <c r="BV60793" s="22"/>
      <c r="BW60793" s="22"/>
      <c r="BX60793" s="1"/>
    </row>
    <row r="60794" spans="74:76" x14ac:dyDescent="0.2">
      <c r="BV60794" s="22"/>
      <c r="BW60794" s="22"/>
      <c r="BX60794" s="1"/>
    </row>
    <row r="60795" spans="74:76" x14ac:dyDescent="0.2">
      <c r="BV60795" s="22"/>
      <c r="BW60795" s="22"/>
      <c r="BX60795" s="1"/>
    </row>
    <row r="60796" spans="74:76" x14ac:dyDescent="0.2">
      <c r="BV60796" s="22"/>
      <c r="BW60796" s="22"/>
      <c r="BX60796" s="1"/>
    </row>
    <row r="60797" spans="74:76" x14ac:dyDescent="0.2">
      <c r="BV60797" s="22"/>
      <c r="BW60797" s="22"/>
      <c r="BX60797" s="1"/>
    </row>
    <row r="60798" spans="74:76" x14ac:dyDescent="0.2">
      <c r="BV60798" s="22"/>
      <c r="BW60798" s="22"/>
      <c r="BX60798" s="1"/>
    </row>
    <row r="60799" spans="74:76" x14ac:dyDescent="0.2">
      <c r="BV60799" s="22"/>
      <c r="BW60799" s="22"/>
      <c r="BX60799" s="1"/>
    </row>
    <row r="60800" spans="74:76" x14ac:dyDescent="0.2">
      <c r="BV60800" s="22"/>
      <c r="BW60800" s="22"/>
      <c r="BX60800" s="1"/>
    </row>
    <row r="60801" spans="74:76" x14ac:dyDescent="0.2">
      <c r="BV60801" s="22"/>
      <c r="BW60801" s="22"/>
      <c r="BX60801" s="1"/>
    </row>
    <row r="60802" spans="74:76" x14ac:dyDescent="0.2">
      <c r="BV60802" s="22"/>
      <c r="BW60802" s="22"/>
      <c r="BX60802" s="1"/>
    </row>
    <row r="60803" spans="74:76" x14ac:dyDescent="0.2">
      <c r="BV60803" s="22"/>
      <c r="BW60803" s="22"/>
      <c r="BX60803" s="1"/>
    </row>
    <row r="60804" spans="74:76" x14ac:dyDescent="0.2">
      <c r="BV60804" s="22"/>
      <c r="BW60804" s="22"/>
      <c r="BX60804" s="1"/>
    </row>
    <row r="60805" spans="74:76" x14ac:dyDescent="0.2">
      <c r="BV60805" s="22"/>
      <c r="BW60805" s="22"/>
      <c r="BX60805" s="1"/>
    </row>
    <row r="60806" spans="74:76" x14ac:dyDescent="0.2">
      <c r="BV60806" s="22"/>
      <c r="BW60806" s="22"/>
      <c r="BX60806" s="1"/>
    </row>
    <row r="60807" spans="74:76" x14ac:dyDescent="0.2">
      <c r="BV60807" s="22"/>
      <c r="BW60807" s="22"/>
      <c r="BX60807" s="1"/>
    </row>
    <row r="60808" spans="74:76" x14ac:dyDescent="0.2">
      <c r="BV60808" s="22"/>
      <c r="BW60808" s="22"/>
      <c r="BX60808" s="1"/>
    </row>
    <row r="60809" spans="74:76" x14ac:dyDescent="0.2">
      <c r="BV60809" s="22"/>
      <c r="BW60809" s="22"/>
      <c r="BX60809" s="1"/>
    </row>
    <row r="60810" spans="74:76" x14ac:dyDescent="0.2">
      <c r="BV60810" s="22"/>
      <c r="BW60810" s="22"/>
      <c r="BX60810" s="1"/>
    </row>
    <row r="60811" spans="74:76" x14ac:dyDescent="0.2">
      <c r="BV60811" s="22"/>
      <c r="BW60811" s="22"/>
      <c r="BX60811" s="1"/>
    </row>
    <row r="60812" spans="74:76" x14ac:dyDescent="0.2">
      <c r="BV60812" s="22"/>
      <c r="BW60812" s="22"/>
      <c r="BX60812" s="1"/>
    </row>
    <row r="60813" spans="74:76" x14ac:dyDescent="0.2">
      <c r="BV60813" s="22"/>
      <c r="BW60813" s="22"/>
      <c r="BX60813" s="1"/>
    </row>
    <row r="60814" spans="74:76" x14ac:dyDescent="0.2">
      <c r="BV60814" s="22"/>
      <c r="BW60814" s="22"/>
      <c r="BX60814" s="1"/>
    </row>
    <row r="60815" spans="74:76" x14ac:dyDescent="0.2">
      <c r="BV60815" s="22"/>
      <c r="BW60815" s="22"/>
      <c r="BX60815" s="1"/>
    </row>
    <row r="60816" spans="74:76" x14ac:dyDescent="0.2">
      <c r="BV60816" s="22"/>
      <c r="BW60816" s="22"/>
      <c r="BX60816" s="1"/>
    </row>
    <row r="60817" spans="74:76" x14ac:dyDescent="0.2">
      <c r="BV60817" s="22"/>
      <c r="BW60817" s="22"/>
      <c r="BX60817" s="1"/>
    </row>
    <row r="60818" spans="74:76" x14ac:dyDescent="0.2">
      <c r="BV60818" s="22"/>
      <c r="BW60818" s="22"/>
      <c r="BX60818" s="1"/>
    </row>
    <row r="60819" spans="74:76" x14ac:dyDescent="0.2">
      <c r="BV60819" s="22"/>
      <c r="BW60819" s="22"/>
      <c r="BX60819" s="1"/>
    </row>
    <row r="60820" spans="74:76" x14ac:dyDescent="0.2">
      <c r="BV60820" s="22"/>
      <c r="BW60820" s="22"/>
      <c r="BX60820" s="1"/>
    </row>
    <row r="60821" spans="74:76" x14ac:dyDescent="0.2">
      <c r="BV60821" s="22"/>
      <c r="BW60821" s="22"/>
      <c r="BX60821" s="1"/>
    </row>
    <row r="60822" spans="74:76" x14ac:dyDescent="0.2">
      <c r="BV60822" s="22"/>
      <c r="BW60822" s="22"/>
      <c r="BX60822" s="1"/>
    </row>
    <row r="60823" spans="74:76" x14ac:dyDescent="0.2">
      <c r="BV60823" s="22"/>
      <c r="BW60823" s="22"/>
      <c r="BX60823" s="1"/>
    </row>
    <row r="60824" spans="74:76" x14ac:dyDescent="0.2">
      <c r="BV60824" s="22"/>
      <c r="BW60824" s="22"/>
      <c r="BX60824" s="1"/>
    </row>
    <row r="60825" spans="74:76" x14ac:dyDescent="0.2">
      <c r="BV60825" s="22"/>
      <c r="BW60825" s="22"/>
      <c r="BX60825" s="1"/>
    </row>
    <row r="60826" spans="74:76" x14ac:dyDescent="0.2">
      <c r="BV60826" s="22"/>
      <c r="BW60826" s="22"/>
      <c r="BX60826" s="1"/>
    </row>
    <row r="60827" spans="74:76" x14ac:dyDescent="0.2">
      <c r="BV60827" s="22"/>
      <c r="BW60827" s="22"/>
      <c r="BX60827" s="1"/>
    </row>
    <row r="60828" spans="74:76" x14ac:dyDescent="0.2">
      <c r="BV60828" s="22"/>
      <c r="BW60828" s="22"/>
      <c r="BX60828" s="1"/>
    </row>
    <row r="60829" spans="74:76" x14ac:dyDescent="0.2">
      <c r="BV60829" s="22"/>
      <c r="BW60829" s="22"/>
      <c r="BX60829" s="1"/>
    </row>
    <row r="60830" spans="74:76" x14ac:dyDescent="0.2">
      <c r="BV60830" s="22"/>
      <c r="BW60830" s="22"/>
      <c r="BX60830" s="1"/>
    </row>
    <row r="60831" spans="74:76" x14ac:dyDescent="0.2">
      <c r="BV60831" s="22"/>
      <c r="BW60831" s="22"/>
      <c r="BX60831" s="1"/>
    </row>
    <row r="60832" spans="74:76" x14ac:dyDescent="0.2">
      <c r="BV60832" s="22"/>
      <c r="BW60832" s="22"/>
      <c r="BX60832" s="1"/>
    </row>
    <row r="60833" spans="74:76" x14ac:dyDescent="0.2">
      <c r="BV60833" s="22"/>
      <c r="BW60833" s="22"/>
      <c r="BX60833" s="1"/>
    </row>
    <row r="60834" spans="74:76" x14ac:dyDescent="0.2">
      <c r="BV60834" s="22"/>
      <c r="BW60834" s="22"/>
      <c r="BX60834" s="1"/>
    </row>
    <row r="60835" spans="74:76" x14ac:dyDescent="0.2">
      <c r="BV60835" s="22"/>
      <c r="BW60835" s="22"/>
      <c r="BX60835" s="1"/>
    </row>
    <row r="60836" spans="74:76" x14ac:dyDescent="0.2">
      <c r="BV60836" s="22"/>
      <c r="BW60836" s="22"/>
      <c r="BX60836" s="1"/>
    </row>
    <row r="60837" spans="74:76" x14ac:dyDescent="0.2">
      <c r="BV60837" s="22"/>
      <c r="BW60837" s="22"/>
      <c r="BX60837" s="1"/>
    </row>
    <row r="60838" spans="74:76" x14ac:dyDescent="0.2">
      <c r="BV60838" s="22"/>
      <c r="BW60838" s="22"/>
      <c r="BX60838" s="1"/>
    </row>
    <row r="60839" spans="74:76" x14ac:dyDescent="0.2">
      <c r="BV60839" s="22"/>
      <c r="BW60839" s="22"/>
      <c r="BX60839" s="1"/>
    </row>
    <row r="60840" spans="74:76" x14ac:dyDescent="0.2">
      <c r="BV60840" s="22"/>
      <c r="BW60840" s="22"/>
      <c r="BX60840" s="1"/>
    </row>
    <row r="60841" spans="74:76" x14ac:dyDescent="0.2">
      <c r="BV60841" s="22"/>
      <c r="BW60841" s="22"/>
      <c r="BX60841" s="1"/>
    </row>
    <row r="60842" spans="74:76" x14ac:dyDescent="0.2">
      <c r="BV60842" s="22"/>
      <c r="BW60842" s="22"/>
      <c r="BX60842" s="1"/>
    </row>
    <row r="60843" spans="74:76" x14ac:dyDescent="0.2">
      <c r="BV60843" s="22"/>
      <c r="BW60843" s="22"/>
      <c r="BX60843" s="1"/>
    </row>
    <row r="60844" spans="74:76" x14ac:dyDescent="0.2">
      <c r="BV60844" s="22"/>
      <c r="BW60844" s="22"/>
      <c r="BX60844" s="1"/>
    </row>
    <row r="60845" spans="74:76" x14ac:dyDescent="0.2">
      <c r="BV60845" s="22"/>
      <c r="BW60845" s="22"/>
      <c r="BX60845" s="1"/>
    </row>
    <row r="60846" spans="74:76" x14ac:dyDescent="0.2">
      <c r="BV60846" s="22"/>
      <c r="BW60846" s="22"/>
      <c r="BX60846" s="1"/>
    </row>
    <row r="60847" spans="74:76" x14ac:dyDescent="0.2">
      <c r="BV60847" s="22"/>
      <c r="BW60847" s="22"/>
      <c r="BX60847" s="1"/>
    </row>
    <row r="60848" spans="74:76" x14ac:dyDescent="0.2">
      <c r="BV60848" s="22"/>
      <c r="BW60848" s="22"/>
      <c r="BX60848" s="1"/>
    </row>
    <row r="60849" spans="74:76" x14ac:dyDescent="0.2">
      <c r="BV60849" s="22"/>
      <c r="BW60849" s="22"/>
      <c r="BX60849" s="1"/>
    </row>
    <row r="60850" spans="74:76" x14ac:dyDescent="0.2">
      <c r="BV60850" s="22"/>
      <c r="BW60850" s="22"/>
      <c r="BX60850" s="1"/>
    </row>
    <row r="60851" spans="74:76" x14ac:dyDescent="0.2">
      <c r="BV60851" s="22"/>
      <c r="BW60851" s="22"/>
      <c r="BX60851" s="1"/>
    </row>
    <row r="60852" spans="74:76" x14ac:dyDescent="0.2">
      <c r="BV60852" s="22"/>
      <c r="BW60852" s="22"/>
      <c r="BX60852" s="1"/>
    </row>
    <row r="60853" spans="74:76" x14ac:dyDescent="0.2">
      <c r="BV60853" s="22"/>
      <c r="BW60853" s="22"/>
      <c r="BX60853" s="1"/>
    </row>
    <row r="60854" spans="74:76" x14ac:dyDescent="0.2">
      <c r="BV60854" s="22"/>
      <c r="BW60854" s="22"/>
      <c r="BX60854" s="1"/>
    </row>
    <row r="60855" spans="74:76" x14ac:dyDescent="0.2">
      <c r="BV60855" s="22"/>
      <c r="BW60855" s="22"/>
      <c r="BX60855" s="1"/>
    </row>
    <row r="60856" spans="74:76" x14ac:dyDescent="0.2">
      <c r="BV60856" s="22"/>
      <c r="BW60856" s="22"/>
      <c r="BX60856" s="1"/>
    </row>
    <row r="60857" spans="74:76" x14ac:dyDescent="0.2">
      <c r="BV60857" s="22"/>
      <c r="BW60857" s="22"/>
      <c r="BX60857" s="1"/>
    </row>
    <row r="60858" spans="74:76" x14ac:dyDescent="0.2">
      <c r="BV60858" s="22"/>
      <c r="BW60858" s="22"/>
      <c r="BX60858" s="1"/>
    </row>
    <row r="60859" spans="74:76" x14ac:dyDescent="0.2">
      <c r="BV60859" s="22"/>
      <c r="BW60859" s="22"/>
      <c r="BX60859" s="1"/>
    </row>
    <row r="60860" spans="74:76" x14ac:dyDescent="0.2">
      <c r="BV60860" s="22"/>
      <c r="BW60860" s="22"/>
      <c r="BX60860" s="1"/>
    </row>
    <row r="60861" spans="74:76" x14ac:dyDescent="0.2">
      <c r="BV60861" s="22"/>
      <c r="BW60861" s="22"/>
      <c r="BX60861" s="1"/>
    </row>
    <row r="60862" spans="74:76" x14ac:dyDescent="0.2">
      <c r="BV60862" s="22"/>
      <c r="BW60862" s="22"/>
      <c r="BX60862" s="1"/>
    </row>
    <row r="60863" spans="74:76" x14ac:dyDescent="0.2">
      <c r="BV60863" s="22"/>
      <c r="BW60863" s="22"/>
      <c r="BX60863" s="1"/>
    </row>
    <row r="60864" spans="74:76" x14ac:dyDescent="0.2">
      <c r="BV60864" s="22"/>
      <c r="BW60864" s="22"/>
      <c r="BX60864" s="1"/>
    </row>
    <row r="60865" spans="74:76" x14ac:dyDescent="0.2">
      <c r="BV60865" s="22"/>
      <c r="BW60865" s="22"/>
      <c r="BX60865" s="1"/>
    </row>
    <row r="60866" spans="74:76" x14ac:dyDescent="0.2">
      <c r="BV60866" s="22"/>
      <c r="BW60866" s="22"/>
      <c r="BX60866" s="1"/>
    </row>
    <row r="60867" spans="74:76" x14ac:dyDescent="0.2">
      <c r="BV60867" s="22"/>
      <c r="BW60867" s="22"/>
      <c r="BX60867" s="1"/>
    </row>
    <row r="60868" spans="74:76" x14ac:dyDescent="0.2">
      <c r="BV60868" s="22"/>
      <c r="BW60868" s="22"/>
      <c r="BX60868" s="1"/>
    </row>
    <row r="60869" spans="74:76" x14ac:dyDescent="0.2">
      <c r="BV60869" s="22"/>
      <c r="BW60869" s="22"/>
      <c r="BX60869" s="1"/>
    </row>
    <row r="60870" spans="74:76" x14ac:dyDescent="0.2">
      <c r="BV60870" s="22"/>
      <c r="BW60870" s="22"/>
      <c r="BX60870" s="1"/>
    </row>
    <row r="60871" spans="74:76" x14ac:dyDescent="0.2">
      <c r="BV60871" s="22"/>
      <c r="BW60871" s="22"/>
      <c r="BX60871" s="1"/>
    </row>
    <row r="60872" spans="74:76" x14ac:dyDescent="0.2">
      <c r="BV60872" s="22"/>
      <c r="BW60872" s="22"/>
      <c r="BX60872" s="1"/>
    </row>
    <row r="60873" spans="74:76" x14ac:dyDescent="0.2">
      <c r="BV60873" s="22"/>
      <c r="BW60873" s="22"/>
      <c r="BX60873" s="1"/>
    </row>
    <row r="60874" spans="74:76" x14ac:dyDescent="0.2">
      <c r="BV60874" s="22"/>
      <c r="BW60874" s="22"/>
      <c r="BX60874" s="1"/>
    </row>
    <row r="60875" spans="74:76" x14ac:dyDescent="0.2">
      <c r="BV60875" s="22"/>
      <c r="BW60875" s="22"/>
      <c r="BX60875" s="1"/>
    </row>
    <row r="60876" spans="74:76" x14ac:dyDescent="0.2">
      <c r="BV60876" s="22"/>
      <c r="BW60876" s="22"/>
      <c r="BX60876" s="1"/>
    </row>
    <row r="60877" spans="74:76" x14ac:dyDescent="0.2">
      <c r="BV60877" s="22"/>
      <c r="BW60877" s="22"/>
      <c r="BX60877" s="1"/>
    </row>
    <row r="60878" spans="74:76" x14ac:dyDescent="0.2">
      <c r="BV60878" s="22"/>
      <c r="BW60878" s="22"/>
      <c r="BX60878" s="1"/>
    </row>
    <row r="60879" spans="74:76" x14ac:dyDescent="0.2">
      <c r="BV60879" s="22"/>
      <c r="BW60879" s="22"/>
      <c r="BX60879" s="1"/>
    </row>
    <row r="60880" spans="74:76" x14ac:dyDescent="0.2">
      <c r="BV60880" s="22"/>
      <c r="BW60880" s="22"/>
      <c r="BX60880" s="1"/>
    </row>
    <row r="60881" spans="74:76" x14ac:dyDescent="0.2">
      <c r="BV60881" s="22"/>
      <c r="BW60881" s="22"/>
      <c r="BX60881" s="1"/>
    </row>
    <row r="60882" spans="74:76" x14ac:dyDescent="0.2">
      <c r="BV60882" s="22"/>
      <c r="BW60882" s="22"/>
      <c r="BX60882" s="1"/>
    </row>
    <row r="60883" spans="74:76" x14ac:dyDescent="0.2">
      <c r="BV60883" s="22"/>
      <c r="BW60883" s="22"/>
      <c r="BX60883" s="1"/>
    </row>
    <row r="60884" spans="74:76" x14ac:dyDescent="0.2">
      <c r="BV60884" s="22"/>
      <c r="BW60884" s="22"/>
      <c r="BX60884" s="1"/>
    </row>
    <row r="60885" spans="74:76" x14ac:dyDescent="0.2">
      <c r="BV60885" s="22"/>
      <c r="BW60885" s="22"/>
      <c r="BX60885" s="1"/>
    </row>
    <row r="60886" spans="74:76" x14ac:dyDescent="0.2">
      <c r="BV60886" s="22"/>
      <c r="BW60886" s="22"/>
      <c r="BX60886" s="1"/>
    </row>
    <row r="60887" spans="74:76" x14ac:dyDescent="0.2">
      <c r="BV60887" s="22"/>
      <c r="BW60887" s="22"/>
      <c r="BX60887" s="1"/>
    </row>
    <row r="60888" spans="74:76" x14ac:dyDescent="0.2">
      <c r="BV60888" s="22"/>
      <c r="BW60888" s="22"/>
      <c r="BX60888" s="1"/>
    </row>
    <row r="60889" spans="74:76" x14ac:dyDescent="0.2">
      <c r="BV60889" s="22"/>
      <c r="BW60889" s="22"/>
      <c r="BX60889" s="1"/>
    </row>
    <row r="60890" spans="74:76" x14ac:dyDescent="0.2">
      <c r="BV60890" s="22"/>
      <c r="BW60890" s="22"/>
      <c r="BX60890" s="1"/>
    </row>
    <row r="60891" spans="74:76" x14ac:dyDescent="0.2">
      <c r="BV60891" s="22"/>
      <c r="BW60891" s="22"/>
      <c r="BX60891" s="1"/>
    </row>
    <row r="60892" spans="74:76" x14ac:dyDescent="0.2">
      <c r="BV60892" s="22"/>
      <c r="BW60892" s="22"/>
      <c r="BX60892" s="1"/>
    </row>
    <row r="60893" spans="74:76" x14ac:dyDescent="0.2">
      <c r="BV60893" s="22"/>
      <c r="BW60893" s="22"/>
      <c r="BX60893" s="1"/>
    </row>
    <row r="60894" spans="74:76" x14ac:dyDescent="0.2">
      <c r="BV60894" s="22"/>
      <c r="BW60894" s="22"/>
      <c r="BX60894" s="1"/>
    </row>
    <row r="60895" spans="74:76" x14ac:dyDescent="0.2">
      <c r="BV60895" s="22"/>
      <c r="BW60895" s="22"/>
      <c r="BX60895" s="1"/>
    </row>
    <row r="60896" spans="74:76" x14ac:dyDescent="0.2">
      <c r="BV60896" s="22"/>
      <c r="BW60896" s="22"/>
      <c r="BX60896" s="1"/>
    </row>
    <row r="60897" spans="74:76" x14ac:dyDescent="0.2">
      <c r="BV60897" s="22"/>
      <c r="BW60897" s="22"/>
      <c r="BX60897" s="1"/>
    </row>
    <row r="60898" spans="74:76" x14ac:dyDescent="0.2">
      <c r="BV60898" s="22"/>
      <c r="BW60898" s="22"/>
      <c r="BX60898" s="1"/>
    </row>
    <row r="60899" spans="74:76" x14ac:dyDescent="0.2">
      <c r="BV60899" s="22"/>
      <c r="BW60899" s="22"/>
      <c r="BX60899" s="1"/>
    </row>
    <row r="60900" spans="74:76" x14ac:dyDescent="0.2">
      <c r="BV60900" s="22"/>
      <c r="BW60900" s="22"/>
      <c r="BX60900" s="1"/>
    </row>
    <row r="60901" spans="74:76" x14ac:dyDescent="0.2">
      <c r="BV60901" s="22"/>
      <c r="BW60901" s="22"/>
      <c r="BX60901" s="1"/>
    </row>
    <row r="60902" spans="74:76" x14ac:dyDescent="0.2">
      <c r="BV60902" s="22"/>
      <c r="BW60902" s="22"/>
      <c r="BX60902" s="1"/>
    </row>
    <row r="60903" spans="74:76" x14ac:dyDescent="0.2">
      <c r="BV60903" s="22"/>
      <c r="BW60903" s="22"/>
      <c r="BX60903" s="1"/>
    </row>
    <row r="60904" spans="74:76" x14ac:dyDescent="0.2">
      <c r="BV60904" s="22"/>
      <c r="BW60904" s="22"/>
      <c r="BX60904" s="1"/>
    </row>
    <row r="60905" spans="74:76" x14ac:dyDescent="0.2">
      <c r="BV60905" s="22"/>
      <c r="BW60905" s="22"/>
      <c r="BX60905" s="1"/>
    </row>
    <row r="60906" spans="74:76" x14ac:dyDescent="0.2">
      <c r="BV60906" s="22"/>
      <c r="BW60906" s="22"/>
      <c r="BX60906" s="1"/>
    </row>
    <row r="60907" spans="74:76" x14ac:dyDescent="0.2">
      <c r="BV60907" s="22"/>
      <c r="BW60907" s="22"/>
      <c r="BX60907" s="1"/>
    </row>
    <row r="60908" spans="74:76" x14ac:dyDescent="0.2">
      <c r="BV60908" s="22"/>
      <c r="BW60908" s="22"/>
      <c r="BX60908" s="1"/>
    </row>
    <row r="60909" spans="74:76" x14ac:dyDescent="0.2">
      <c r="BV60909" s="22"/>
      <c r="BW60909" s="22"/>
      <c r="BX60909" s="1"/>
    </row>
    <row r="60910" spans="74:76" x14ac:dyDescent="0.2">
      <c r="BV60910" s="22"/>
      <c r="BW60910" s="22"/>
      <c r="BX60910" s="1"/>
    </row>
    <row r="60911" spans="74:76" x14ac:dyDescent="0.2">
      <c r="BV60911" s="22"/>
      <c r="BW60911" s="22"/>
      <c r="BX60911" s="1"/>
    </row>
    <row r="60912" spans="74:76" x14ac:dyDescent="0.2">
      <c r="BV60912" s="22"/>
      <c r="BW60912" s="22"/>
      <c r="BX60912" s="1"/>
    </row>
    <row r="60913" spans="74:76" x14ac:dyDescent="0.2">
      <c r="BV60913" s="22"/>
      <c r="BW60913" s="22"/>
      <c r="BX60913" s="1"/>
    </row>
    <row r="60914" spans="74:76" x14ac:dyDescent="0.2">
      <c r="BV60914" s="22"/>
      <c r="BW60914" s="22"/>
      <c r="BX60914" s="1"/>
    </row>
    <row r="60915" spans="74:76" x14ac:dyDescent="0.2">
      <c r="BV60915" s="22"/>
      <c r="BW60915" s="22"/>
      <c r="BX60915" s="1"/>
    </row>
    <row r="60916" spans="74:76" x14ac:dyDescent="0.2">
      <c r="BV60916" s="22"/>
      <c r="BW60916" s="22"/>
      <c r="BX60916" s="1"/>
    </row>
    <row r="60917" spans="74:76" x14ac:dyDescent="0.2">
      <c r="BV60917" s="22"/>
      <c r="BW60917" s="22"/>
      <c r="BX60917" s="1"/>
    </row>
    <row r="60918" spans="74:76" x14ac:dyDescent="0.2">
      <c r="BV60918" s="22"/>
      <c r="BW60918" s="22"/>
      <c r="BX60918" s="1"/>
    </row>
    <row r="60919" spans="74:76" x14ac:dyDescent="0.2">
      <c r="BV60919" s="22"/>
      <c r="BW60919" s="22"/>
      <c r="BX60919" s="1"/>
    </row>
    <row r="60920" spans="74:76" x14ac:dyDescent="0.2">
      <c r="BV60920" s="22"/>
      <c r="BW60920" s="22"/>
      <c r="BX60920" s="1"/>
    </row>
    <row r="60921" spans="74:76" x14ac:dyDescent="0.2">
      <c r="BV60921" s="22"/>
      <c r="BW60921" s="22"/>
      <c r="BX60921" s="1"/>
    </row>
    <row r="60922" spans="74:76" x14ac:dyDescent="0.2">
      <c r="BV60922" s="22"/>
      <c r="BW60922" s="22"/>
      <c r="BX60922" s="1"/>
    </row>
    <row r="60923" spans="74:76" x14ac:dyDescent="0.2">
      <c r="BV60923" s="22"/>
      <c r="BW60923" s="22"/>
      <c r="BX60923" s="1"/>
    </row>
    <row r="60924" spans="74:76" x14ac:dyDescent="0.2">
      <c r="BV60924" s="22"/>
      <c r="BW60924" s="22"/>
      <c r="BX60924" s="1"/>
    </row>
    <row r="60925" spans="74:76" x14ac:dyDescent="0.2">
      <c r="BV60925" s="22"/>
      <c r="BW60925" s="22"/>
      <c r="BX60925" s="1"/>
    </row>
    <row r="60926" spans="74:76" x14ac:dyDescent="0.2">
      <c r="BV60926" s="22"/>
      <c r="BW60926" s="22"/>
      <c r="BX60926" s="1"/>
    </row>
    <row r="60927" spans="74:76" x14ac:dyDescent="0.2">
      <c r="BV60927" s="22"/>
      <c r="BW60927" s="22"/>
      <c r="BX60927" s="1"/>
    </row>
    <row r="60928" spans="74:76" x14ac:dyDescent="0.2">
      <c r="BV60928" s="22"/>
      <c r="BW60928" s="22"/>
      <c r="BX60928" s="1"/>
    </row>
    <row r="60929" spans="74:76" x14ac:dyDescent="0.2">
      <c r="BV60929" s="22"/>
      <c r="BW60929" s="22"/>
      <c r="BX60929" s="1"/>
    </row>
    <row r="60930" spans="74:76" x14ac:dyDescent="0.2">
      <c r="BV60930" s="22"/>
      <c r="BW60930" s="22"/>
      <c r="BX60930" s="1"/>
    </row>
    <row r="60931" spans="74:76" x14ac:dyDescent="0.2">
      <c r="BV60931" s="22"/>
      <c r="BW60931" s="22"/>
      <c r="BX60931" s="1"/>
    </row>
    <row r="60932" spans="74:76" x14ac:dyDescent="0.2">
      <c r="BV60932" s="22"/>
      <c r="BW60932" s="22"/>
      <c r="BX60932" s="1"/>
    </row>
    <row r="60933" spans="74:76" x14ac:dyDescent="0.2">
      <c r="BV60933" s="22"/>
      <c r="BW60933" s="22"/>
      <c r="BX60933" s="1"/>
    </row>
    <row r="60934" spans="74:76" x14ac:dyDescent="0.2">
      <c r="BV60934" s="22"/>
      <c r="BW60934" s="22"/>
      <c r="BX60934" s="1"/>
    </row>
    <row r="60935" spans="74:76" x14ac:dyDescent="0.2">
      <c r="BV60935" s="22"/>
      <c r="BW60935" s="22"/>
      <c r="BX60935" s="1"/>
    </row>
    <row r="60936" spans="74:76" x14ac:dyDescent="0.2">
      <c r="BV60936" s="22"/>
      <c r="BW60936" s="22"/>
      <c r="BX60936" s="1"/>
    </row>
    <row r="60937" spans="74:76" x14ac:dyDescent="0.2">
      <c r="BV60937" s="22"/>
      <c r="BW60937" s="22"/>
      <c r="BX60937" s="1"/>
    </row>
    <row r="60938" spans="74:76" x14ac:dyDescent="0.2">
      <c r="BV60938" s="22"/>
      <c r="BW60938" s="22"/>
      <c r="BX60938" s="1"/>
    </row>
    <row r="60939" spans="74:76" x14ac:dyDescent="0.2">
      <c r="BV60939" s="22"/>
      <c r="BW60939" s="22"/>
      <c r="BX60939" s="1"/>
    </row>
    <row r="60940" spans="74:76" x14ac:dyDescent="0.2">
      <c r="BV60940" s="22"/>
      <c r="BW60940" s="22"/>
      <c r="BX60940" s="1"/>
    </row>
    <row r="60941" spans="74:76" x14ac:dyDescent="0.2">
      <c r="BV60941" s="22"/>
      <c r="BW60941" s="22"/>
      <c r="BX60941" s="1"/>
    </row>
    <row r="60942" spans="74:76" x14ac:dyDescent="0.2">
      <c r="BV60942" s="22"/>
      <c r="BW60942" s="22"/>
      <c r="BX60942" s="1"/>
    </row>
    <row r="60943" spans="74:76" x14ac:dyDescent="0.2">
      <c r="BV60943" s="22"/>
      <c r="BW60943" s="22"/>
      <c r="BX60943" s="1"/>
    </row>
    <row r="60944" spans="74:76" x14ac:dyDescent="0.2">
      <c r="BV60944" s="22"/>
      <c r="BW60944" s="22"/>
      <c r="BX60944" s="1"/>
    </row>
    <row r="60945" spans="74:76" x14ac:dyDescent="0.2">
      <c r="BV60945" s="22"/>
      <c r="BW60945" s="22"/>
      <c r="BX60945" s="1"/>
    </row>
    <row r="60946" spans="74:76" x14ac:dyDescent="0.2">
      <c r="BV60946" s="22"/>
      <c r="BW60946" s="22"/>
      <c r="BX60946" s="1"/>
    </row>
    <row r="60947" spans="74:76" x14ac:dyDescent="0.2">
      <c r="BV60947" s="22"/>
      <c r="BW60947" s="22"/>
      <c r="BX60947" s="1"/>
    </row>
    <row r="60948" spans="74:76" x14ac:dyDescent="0.2">
      <c r="BV60948" s="22"/>
      <c r="BW60948" s="22"/>
      <c r="BX60948" s="1"/>
    </row>
    <row r="60949" spans="74:76" x14ac:dyDescent="0.2">
      <c r="BV60949" s="22"/>
      <c r="BW60949" s="22"/>
      <c r="BX60949" s="1"/>
    </row>
    <row r="60950" spans="74:76" x14ac:dyDescent="0.2">
      <c r="BV60950" s="22"/>
      <c r="BW60950" s="22"/>
      <c r="BX60950" s="1"/>
    </row>
    <row r="60951" spans="74:76" x14ac:dyDescent="0.2">
      <c r="BV60951" s="22"/>
      <c r="BW60951" s="22"/>
      <c r="BX60951" s="1"/>
    </row>
    <row r="60952" spans="74:76" x14ac:dyDescent="0.2">
      <c r="BV60952" s="22"/>
      <c r="BW60952" s="22"/>
      <c r="BX60952" s="1"/>
    </row>
    <row r="60953" spans="74:76" x14ac:dyDescent="0.2">
      <c r="BV60953" s="22"/>
      <c r="BW60953" s="22"/>
      <c r="BX60953" s="1"/>
    </row>
    <row r="60954" spans="74:76" x14ac:dyDescent="0.2">
      <c r="BV60954" s="22"/>
      <c r="BW60954" s="22"/>
      <c r="BX60954" s="1"/>
    </row>
    <row r="60955" spans="74:76" x14ac:dyDescent="0.2">
      <c r="BV60955" s="22"/>
      <c r="BW60955" s="22"/>
      <c r="BX60955" s="1"/>
    </row>
    <row r="60956" spans="74:76" x14ac:dyDescent="0.2">
      <c r="BV60956" s="22"/>
      <c r="BW60956" s="22"/>
      <c r="BX60956" s="1"/>
    </row>
    <row r="60957" spans="74:76" x14ac:dyDescent="0.2">
      <c r="BV60957" s="22"/>
      <c r="BW60957" s="22"/>
      <c r="BX60957" s="1"/>
    </row>
    <row r="60958" spans="74:76" x14ac:dyDescent="0.2">
      <c r="BV60958" s="22"/>
      <c r="BW60958" s="22"/>
      <c r="BX60958" s="1"/>
    </row>
    <row r="60959" spans="74:76" x14ac:dyDescent="0.2">
      <c r="BV60959" s="22"/>
      <c r="BW60959" s="22"/>
      <c r="BX60959" s="1"/>
    </row>
    <row r="60960" spans="74:76" x14ac:dyDescent="0.2">
      <c r="BV60960" s="22"/>
      <c r="BW60960" s="22"/>
      <c r="BX60960" s="1"/>
    </row>
    <row r="60961" spans="74:76" x14ac:dyDescent="0.2">
      <c r="BV60961" s="22"/>
      <c r="BW60961" s="22"/>
      <c r="BX60961" s="1"/>
    </row>
    <row r="60962" spans="74:76" x14ac:dyDescent="0.2">
      <c r="BV60962" s="22"/>
      <c r="BW60962" s="22"/>
      <c r="BX60962" s="1"/>
    </row>
    <row r="60963" spans="74:76" x14ac:dyDescent="0.2">
      <c r="BV60963" s="22"/>
      <c r="BW60963" s="22"/>
      <c r="BX60963" s="1"/>
    </row>
    <row r="60964" spans="74:76" x14ac:dyDescent="0.2">
      <c r="BV60964" s="22"/>
      <c r="BW60964" s="22"/>
      <c r="BX60964" s="1"/>
    </row>
    <row r="60965" spans="74:76" x14ac:dyDescent="0.2">
      <c r="BV60965" s="22"/>
      <c r="BW60965" s="22"/>
      <c r="BX60965" s="1"/>
    </row>
    <row r="60966" spans="74:76" x14ac:dyDescent="0.2">
      <c r="BV60966" s="22"/>
      <c r="BW60966" s="22"/>
      <c r="BX60966" s="1"/>
    </row>
    <row r="60967" spans="74:76" x14ac:dyDescent="0.2">
      <c r="BV60967" s="22"/>
      <c r="BW60967" s="22"/>
      <c r="BX60967" s="1"/>
    </row>
    <row r="60968" spans="74:76" x14ac:dyDescent="0.2">
      <c r="BV60968" s="22"/>
      <c r="BW60968" s="22"/>
      <c r="BX60968" s="1"/>
    </row>
    <row r="60969" spans="74:76" x14ac:dyDescent="0.2">
      <c r="BV60969" s="22"/>
      <c r="BW60969" s="22"/>
      <c r="BX60969" s="1"/>
    </row>
    <row r="60970" spans="74:76" x14ac:dyDescent="0.2">
      <c r="BV60970" s="22"/>
      <c r="BW60970" s="22"/>
      <c r="BX60970" s="1"/>
    </row>
    <row r="60971" spans="74:76" x14ac:dyDescent="0.2">
      <c r="BV60971" s="22"/>
      <c r="BW60971" s="22"/>
      <c r="BX60971" s="1"/>
    </row>
    <row r="60972" spans="74:76" x14ac:dyDescent="0.2">
      <c r="BV60972" s="22"/>
      <c r="BW60972" s="22"/>
      <c r="BX60972" s="1"/>
    </row>
    <row r="60973" spans="74:76" x14ac:dyDescent="0.2">
      <c r="BV60973" s="22"/>
      <c r="BW60973" s="22"/>
      <c r="BX60973" s="1"/>
    </row>
    <row r="60974" spans="74:76" x14ac:dyDescent="0.2">
      <c r="BV60974" s="22"/>
      <c r="BW60974" s="22"/>
      <c r="BX60974" s="1"/>
    </row>
    <row r="60975" spans="74:76" x14ac:dyDescent="0.2">
      <c r="BV60975" s="22"/>
      <c r="BW60975" s="22"/>
      <c r="BX60975" s="1"/>
    </row>
    <row r="60976" spans="74:76" x14ac:dyDescent="0.2">
      <c r="BV60976" s="22"/>
      <c r="BW60976" s="22"/>
      <c r="BX60976" s="1"/>
    </row>
    <row r="60977" spans="74:76" x14ac:dyDescent="0.2">
      <c r="BV60977" s="22"/>
      <c r="BW60977" s="22"/>
      <c r="BX60977" s="1"/>
    </row>
    <row r="60978" spans="74:76" x14ac:dyDescent="0.2">
      <c r="BV60978" s="22"/>
      <c r="BW60978" s="22"/>
      <c r="BX60978" s="1"/>
    </row>
    <row r="60979" spans="74:76" x14ac:dyDescent="0.2">
      <c r="BV60979" s="22"/>
      <c r="BW60979" s="22"/>
      <c r="BX60979" s="1"/>
    </row>
    <row r="60980" spans="74:76" x14ac:dyDescent="0.2">
      <c r="BV60980" s="22"/>
      <c r="BW60980" s="22"/>
      <c r="BX60980" s="1"/>
    </row>
    <row r="60981" spans="74:76" x14ac:dyDescent="0.2">
      <c r="BV60981" s="22"/>
      <c r="BW60981" s="22"/>
      <c r="BX60981" s="1"/>
    </row>
    <row r="60982" spans="74:76" x14ac:dyDescent="0.2">
      <c r="BV60982" s="22"/>
      <c r="BW60982" s="22"/>
      <c r="BX60982" s="1"/>
    </row>
    <row r="60983" spans="74:76" x14ac:dyDescent="0.2">
      <c r="BV60983" s="22"/>
      <c r="BW60983" s="22"/>
      <c r="BX60983" s="1"/>
    </row>
    <row r="60984" spans="74:76" x14ac:dyDescent="0.2">
      <c r="BV60984" s="22"/>
      <c r="BW60984" s="22"/>
      <c r="BX60984" s="1"/>
    </row>
    <row r="60985" spans="74:76" x14ac:dyDescent="0.2">
      <c r="BV60985" s="22"/>
      <c r="BW60985" s="22"/>
      <c r="BX60985" s="1"/>
    </row>
    <row r="60986" spans="74:76" x14ac:dyDescent="0.2">
      <c r="BV60986" s="22"/>
      <c r="BW60986" s="22"/>
      <c r="BX60986" s="1"/>
    </row>
    <row r="60987" spans="74:76" x14ac:dyDescent="0.2">
      <c r="BV60987" s="22"/>
      <c r="BW60987" s="22"/>
      <c r="BX60987" s="1"/>
    </row>
    <row r="60988" spans="74:76" x14ac:dyDescent="0.2">
      <c r="BV60988" s="22"/>
      <c r="BW60988" s="22"/>
      <c r="BX60988" s="1"/>
    </row>
    <row r="60989" spans="74:76" x14ac:dyDescent="0.2">
      <c r="BV60989" s="22"/>
      <c r="BW60989" s="22"/>
      <c r="BX60989" s="1"/>
    </row>
    <row r="60990" spans="74:76" x14ac:dyDescent="0.2">
      <c r="BV60990" s="22"/>
      <c r="BW60990" s="22"/>
      <c r="BX60990" s="1"/>
    </row>
    <row r="60991" spans="74:76" x14ac:dyDescent="0.2">
      <c r="BV60991" s="22"/>
      <c r="BW60991" s="22"/>
      <c r="BX60991" s="1"/>
    </row>
    <row r="60992" spans="74:76" x14ac:dyDescent="0.2">
      <c r="BV60992" s="22"/>
      <c r="BW60992" s="22"/>
      <c r="BX60992" s="1"/>
    </row>
    <row r="60993" spans="74:76" x14ac:dyDescent="0.2">
      <c r="BV60993" s="22"/>
      <c r="BW60993" s="22"/>
      <c r="BX60993" s="1"/>
    </row>
    <row r="60994" spans="74:76" x14ac:dyDescent="0.2">
      <c r="BV60994" s="22"/>
      <c r="BW60994" s="22"/>
      <c r="BX60994" s="1"/>
    </row>
    <row r="60995" spans="74:76" x14ac:dyDescent="0.2">
      <c r="BV60995" s="22"/>
      <c r="BW60995" s="22"/>
      <c r="BX60995" s="1"/>
    </row>
    <row r="60996" spans="74:76" x14ac:dyDescent="0.2">
      <c r="BV60996" s="22"/>
      <c r="BW60996" s="22"/>
      <c r="BX60996" s="1"/>
    </row>
    <row r="60997" spans="74:76" x14ac:dyDescent="0.2">
      <c r="BV60997" s="22"/>
      <c r="BW60997" s="22"/>
      <c r="BX60997" s="1"/>
    </row>
    <row r="60998" spans="74:76" x14ac:dyDescent="0.2">
      <c r="BV60998" s="22"/>
      <c r="BW60998" s="22"/>
      <c r="BX60998" s="1"/>
    </row>
    <row r="60999" spans="74:76" x14ac:dyDescent="0.2">
      <c r="BV60999" s="22"/>
      <c r="BW60999" s="22"/>
      <c r="BX60999" s="1"/>
    </row>
    <row r="61000" spans="74:76" x14ac:dyDescent="0.2">
      <c r="BV61000" s="22"/>
      <c r="BW61000" s="22"/>
      <c r="BX61000" s="1"/>
    </row>
    <row r="61001" spans="74:76" x14ac:dyDescent="0.2">
      <c r="BV61001" s="22"/>
      <c r="BW61001" s="22"/>
      <c r="BX61001" s="1"/>
    </row>
    <row r="61002" spans="74:76" x14ac:dyDescent="0.2">
      <c r="BV61002" s="22"/>
      <c r="BW61002" s="22"/>
      <c r="BX61002" s="1"/>
    </row>
    <row r="61003" spans="74:76" x14ac:dyDescent="0.2">
      <c r="BV61003" s="22"/>
      <c r="BW61003" s="22"/>
      <c r="BX61003" s="1"/>
    </row>
    <row r="61004" spans="74:76" x14ac:dyDescent="0.2">
      <c r="BV61004" s="22"/>
      <c r="BW61004" s="22"/>
      <c r="BX61004" s="1"/>
    </row>
    <row r="61005" spans="74:76" x14ac:dyDescent="0.2">
      <c r="BV61005" s="22"/>
      <c r="BW61005" s="22"/>
      <c r="BX61005" s="1"/>
    </row>
    <row r="61006" spans="74:76" x14ac:dyDescent="0.2">
      <c r="BV61006" s="22"/>
      <c r="BW61006" s="22"/>
      <c r="BX61006" s="1"/>
    </row>
    <row r="61007" spans="74:76" x14ac:dyDescent="0.2">
      <c r="BV61007" s="22"/>
      <c r="BW61007" s="22"/>
      <c r="BX61007" s="1"/>
    </row>
    <row r="61008" spans="74:76" x14ac:dyDescent="0.2">
      <c r="BV61008" s="22"/>
      <c r="BW61008" s="22"/>
      <c r="BX61008" s="1"/>
    </row>
    <row r="61009" spans="74:76" x14ac:dyDescent="0.2">
      <c r="BV61009" s="22"/>
      <c r="BW61009" s="22"/>
      <c r="BX61009" s="1"/>
    </row>
    <row r="61010" spans="74:76" x14ac:dyDescent="0.2">
      <c r="BV61010" s="22"/>
      <c r="BW61010" s="22"/>
      <c r="BX61010" s="1"/>
    </row>
    <row r="61011" spans="74:76" x14ac:dyDescent="0.2">
      <c r="BV61011" s="22"/>
      <c r="BW61011" s="22"/>
      <c r="BX61011" s="1"/>
    </row>
    <row r="61012" spans="74:76" x14ac:dyDescent="0.2">
      <c r="BV61012" s="22"/>
      <c r="BW61012" s="22"/>
      <c r="BX61012" s="1"/>
    </row>
    <row r="61013" spans="74:76" x14ac:dyDescent="0.2">
      <c r="BV61013" s="22"/>
      <c r="BW61013" s="22"/>
      <c r="BX61013" s="1"/>
    </row>
    <row r="61014" spans="74:76" x14ac:dyDescent="0.2">
      <c r="BV61014" s="22"/>
      <c r="BW61014" s="22"/>
      <c r="BX61014" s="1"/>
    </row>
    <row r="61015" spans="74:76" x14ac:dyDescent="0.2">
      <c r="BV61015" s="22"/>
      <c r="BW61015" s="22"/>
      <c r="BX61015" s="1"/>
    </row>
    <row r="61016" spans="74:76" x14ac:dyDescent="0.2">
      <c r="BV61016" s="22"/>
      <c r="BW61016" s="22"/>
      <c r="BX61016" s="1"/>
    </row>
    <row r="61017" spans="74:76" x14ac:dyDescent="0.2">
      <c r="BV61017" s="22"/>
      <c r="BW61017" s="22"/>
      <c r="BX61017" s="1"/>
    </row>
    <row r="61018" spans="74:76" x14ac:dyDescent="0.2">
      <c r="BV61018" s="22"/>
      <c r="BW61018" s="22"/>
      <c r="BX61018" s="1"/>
    </row>
    <row r="61019" spans="74:76" x14ac:dyDescent="0.2">
      <c r="BV61019" s="22"/>
      <c r="BW61019" s="22"/>
      <c r="BX61019" s="1"/>
    </row>
    <row r="61020" spans="74:76" x14ac:dyDescent="0.2">
      <c r="BV61020" s="22"/>
      <c r="BW61020" s="22"/>
      <c r="BX61020" s="1"/>
    </row>
    <row r="61021" spans="74:76" x14ac:dyDescent="0.2">
      <c r="BV61021" s="22"/>
      <c r="BW61021" s="22"/>
      <c r="BX61021" s="1"/>
    </row>
    <row r="61022" spans="74:76" x14ac:dyDescent="0.2">
      <c r="BV61022" s="22"/>
      <c r="BW61022" s="22"/>
      <c r="BX61022" s="1"/>
    </row>
    <row r="61023" spans="74:76" x14ac:dyDescent="0.2">
      <c r="BV61023" s="22"/>
      <c r="BW61023" s="22"/>
      <c r="BX61023" s="1"/>
    </row>
    <row r="61024" spans="74:76" x14ac:dyDescent="0.2">
      <c r="BV61024" s="22"/>
      <c r="BW61024" s="22"/>
      <c r="BX61024" s="1"/>
    </row>
    <row r="61025" spans="74:76" x14ac:dyDescent="0.2">
      <c r="BV61025" s="22"/>
      <c r="BW61025" s="22"/>
      <c r="BX61025" s="1"/>
    </row>
    <row r="61026" spans="74:76" x14ac:dyDescent="0.2">
      <c r="BV61026" s="22"/>
      <c r="BW61026" s="22"/>
      <c r="BX61026" s="1"/>
    </row>
    <row r="61027" spans="74:76" x14ac:dyDescent="0.2">
      <c r="BV61027" s="22"/>
      <c r="BW61027" s="22"/>
      <c r="BX61027" s="1"/>
    </row>
    <row r="61028" spans="74:76" x14ac:dyDescent="0.2">
      <c r="BV61028" s="22"/>
      <c r="BW61028" s="22"/>
      <c r="BX61028" s="1"/>
    </row>
    <row r="61029" spans="74:76" x14ac:dyDescent="0.2">
      <c r="BV61029" s="22"/>
      <c r="BW61029" s="22"/>
      <c r="BX61029" s="1"/>
    </row>
    <row r="61030" spans="74:76" x14ac:dyDescent="0.2">
      <c r="BV61030" s="22"/>
      <c r="BW61030" s="22"/>
      <c r="BX61030" s="1"/>
    </row>
    <row r="61031" spans="74:76" x14ac:dyDescent="0.2">
      <c r="BV61031" s="22"/>
      <c r="BW61031" s="22"/>
      <c r="BX61031" s="1"/>
    </row>
    <row r="61032" spans="74:76" x14ac:dyDescent="0.2">
      <c r="BV61032" s="22"/>
      <c r="BW61032" s="22"/>
      <c r="BX61032" s="1"/>
    </row>
    <row r="61033" spans="74:76" x14ac:dyDescent="0.2">
      <c r="BV61033" s="22"/>
      <c r="BW61033" s="22"/>
      <c r="BX61033" s="1"/>
    </row>
    <row r="61034" spans="74:76" x14ac:dyDescent="0.2">
      <c r="BV61034" s="22"/>
      <c r="BW61034" s="22"/>
      <c r="BX61034" s="1"/>
    </row>
    <row r="61035" spans="74:76" x14ac:dyDescent="0.2">
      <c r="BV61035" s="22"/>
      <c r="BW61035" s="22"/>
      <c r="BX61035" s="1"/>
    </row>
    <row r="61036" spans="74:76" x14ac:dyDescent="0.2">
      <c r="BV61036" s="22"/>
      <c r="BW61036" s="22"/>
      <c r="BX61036" s="1"/>
    </row>
    <row r="61037" spans="74:76" x14ac:dyDescent="0.2">
      <c r="BV61037" s="22"/>
      <c r="BW61037" s="22"/>
      <c r="BX61037" s="1"/>
    </row>
    <row r="61038" spans="74:76" x14ac:dyDescent="0.2">
      <c r="BV61038" s="22"/>
      <c r="BW61038" s="22"/>
      <c r="BX61038" s="1"/>
    </row>
    <row r="61039" spans="74:76" x14ac:dyDescent="0.2">
      <c r="BV61039" s="22"/>
      <c r="BW61039" s="22"/>
      <c r="BX61039" s="1"/>
    </row>
    <row r="61040" spans="74:76" x14ac:dyDescent="0.2">
      <c r="BV61040" s="22"/>
      <c r="BW61040" s="22"/>
      <c r="BX61040" s="1"/>
    </row>
    <row r="61041" spans="74:76" x14ac:dyDescent="0.2">
      <c r="BV61041" s="22"/>
      <c r="BW61041" s="22"/>
      <c r="BX61041" s="1"/>
    </row>
    <row r="61042" spans="74:76" x14ac:dyDescent="0.2">
      <c r="BV61042" s="22"/>
      <c r="BW61042" s="22"/>
      <c r="BX61042" s="1"/>
    </row>
    <row r="61043" spans="74:76" x14ac:dyDescent="0.2">
      <c r="BV61043" s="22"/>
      <c r="BW61043" s="22"/>
      <c r="BX61043" s="1"/>
    </row>
    <row r="61044" spans="74:76" x14ac:dyDescent="0.2">
      <c r="BV61044" s="22"/>
      <c r="BW61044" s="22"/>
      <c r="BX61044" s="1"/>
    </row>
    <row r="61045" spans="74:76" x14ac:dyDescent="0.2">
      <c r="BV61045" s="22"/>
      <c r="BW61045" s="22"/>
      <c r="BX61045" s="1"/>
    </row>
    <row r="61046" spans="74:76" x14ac:dyDescent="0.2">
      <c r="BV61046" s="22"/>
      <c r="BW61046" s="22"/>
      <c r="BX61046" s="1"/>
    </row>
    <row r="61047" spans="74:76" x14ac:dyDescent="0.2">
      <c r="BV61047" s="22"/>
      <c r="BW61047" s="22"/>
      <c r="BX61047" s="1"/>
    </row>
    <row r="61048" spans="74:76" x14ac:dyDescent="0.2">
      <c r="BV61048" s="22"/>
      <c r="BW61048" s="22"/>
      <c r="BX61048" s="1"/>
    </row>
    <row r="61049" spans="74:76" x14ac:dyDescent="0.2">
      <c r="BV61049" s="22"/>
      <c r="BW61049" s="22"/>
      <c r="BX61049" s="1"/>
    </row>
    <row r="61050" spans="74:76" x14ac:dyDescent="0.2">
      <c r="BV61050" s="22"/>
      <c r="BW61050" s="22"/>
      <c r="BX61050" s="1"/>
    </row>
    <row r="61051" spans="74:76" x14ac:dyDescent="0.2">
      <c r="BV61051" s="22"/>
      <c r="BW61051" s="22"/>
      <c r="BX61051" s="1"/>
    </row>
    <row r="61052" spans="74:76" x14ac:dyDescent="0.2">
      <c r="BV61052" s="22"/>
      <c r="BW61052" s="22"/>
      <c r="BX61052" s="1"/>
    </row>
    <row r="61053" spans="74:76" x14ac:dyDescent="0.2">
      <c r="BV61053" s="22"/>
      <c r="BW61053" s="22"/>
      <c r="BX61053" s="1"/>
    </row>
    <row r="61054" spans="74:76" x14ac:dyDescent="0.2">
      <c r="BV61054" s="22"/>
      <c r="BW61054" s="22"/>
      <c r="BX61054" s="1"/>
    </row>
    <row r="61055" spans="74:76" x14ac:dyDescent="0.2">
      <c r="BV61055" s="22"/>
      <c r="BW61055" s="22"/>
      <c r="BX61055" s="1"/>
    </row>
    <row r="61056" spans="74:76" x14ac:dyDescent="0.2">
      <c r="BV61056" s="22"/>
      <c r="BW61056" s="22"/>
      <c r="BX61056" s="1"/>
    </row>
    <row r="61057" spans="74:76" x14ac:dyDescent="0.2">
      <c r="BV61057" s="22"/>
      <c r="BW61057" s="22"/>
      <c r="BX61057" s="1"/>
    </row>
    <row r="61058" spans="74:76" x14ac:dyDescent="0.2">
      <c r="BV61058" s="22"/>
      <c r="BW61058" s="22"/>
      <c r="BX61058" s="1"/>
    </row>
    <row r="61059" spans="74:76" x14ac:dyDescent="0.2">
      <c r="BV61059" s="22"/>
      <c r="BW61059" s="22"/>
      <c r="BX61059" s="1"/>
    </row>
    <row r="61060" spans="74:76" x14ac:dyDescent="0.2">
      <c r="BV61060" s="22"/>
      <c r="BW61060" s="22"/>
      <c r="BX61060" s="1"/>
    </row>
    <row r="61061" spans="74:76" x14ac:dyDescent="0.2">
      <c r="BV61061" s="22"/>
      <c r="BW61061" s="22"/>
      <c r="BX61061" s="1"/>
    </row>
    <row r="61062" spans="74:76" x14ac:dyDescent="0.2">
      <c r="BV61062" s="22"/>
      <c r="BW61062" s="22"/>
      <c r="BX61062" s="1"/>
    </row>
    <row r="61063" spans="74:76" x14ac:dyDescent="0.2">
      <c r="BV61063" s="22"/>
      <c r="BW61063" s="22"/>
      <c r="BX61063" s="1"/>
    </row>
    <row r="61064" spans="74:76" x14ac:dyDescent="0.2">
      <c r="BV61064" s="22"/>
      <c r="BW61064" s="22"/>
      <c r="BX61064" s="1"/>
    </row>
    <row r="61065" spans="74:76" x14ac:dyDescent="0.2">
      <c r="BV61065" s="22"/>
      <c r="BW61065" s="22"/>
      <c r="BX61065" s="1"/>
    </row>
    <row r="61066" spans="74:76" x14ac:dyDescent="0.2">
      <c r="BV61066" s="22"/>
      <c r="BW61066" s="22"/>
      <c r="BX61066" s="1"/>
    </row>
    <row r="61067" spans="74:76" x14ac:dyDescent="0.2">
      <c r="BV61067" s="22"/>
      <c r="BW61067" s="22"/>
      <c r="BX61067" s="1"/>
    </row>
    <row r="61068" spans="74:76" x14ac:dyDescent="0.2">
      <c r="BV61068" s="22"/>
      <c r="BW61068" s="22"/>
      <c r="BX61068" s="1"/>
    </row>
    <row r="61069" spans="74:76" x14ac:dyDescent="0.2">
      <c r="BV61069" s="22"/>
      <c r="BW61069" s="22"/>
      <c r="BX61069" s="1"/>
    </row>
    <row r="61070" spans="74:76" x14ac:dyDescent="0.2">
      <c r="BV61070" s="22"/>
      <c r="BW61070" s="22"/>
      <c r="BX61070" s="1"/>
    </row>
    <row r="61071" spans="74:76" x14ac:dyDescent="0.2">
      <c r="BV61071" s="22"/>
      <c r="BW61071" s="22"/>
      <c r="BX61071" s="1"/>
    </row>
    <row r="61072" spans="74:76" x14ac:dyDescent="0.2">
      <c r="BV61072" s="22"/>
      <c r="BW61072" s="22"/>
      <c r="BX61072" s="1"/>
    </row>
    <row r="61073" spans="74:76" x14ac:dyDescent="0.2">
      <c r="BV61073" s="22"/>
      <c r="BW61073" s="22"/>
      <c r="BX61073" s="1"/>
    </row>
    <row r="61074" spans="74:76" x14ac:dyDescent="0.2">
      <c r="BV61074" s="22"/>
      <c r="BW61074" s="22"/>
      <c r="BX61074" s="1"/>
    </row>
    <row r="61075" spans="74:76" x14ac:dyDescent="0.2">
      <c r="BV61075" s="22"/>
      <c r="BW61075" s="22"/>
      <c r="BX61075" s="1"/>
    </row>
    <row r="61076" spans="74:76" x14ac:dyDescent="0.2">
      <c r="BV61076" s="22"/>
      <c r="BW61076" s="22"/>
      <c r="BX61076" s="1"/>
    </row>
    <row r="61077" spans="74:76" x14ac:dyDescent="0.2">
      <c r="BV61077" s="22"/>
      <c r="BW61077" s="22"/>
      <c r="BX61077" s="1"/>
    </row>
    <row r="61078" spans="74:76" x14ac:dyDescent="0.2">
      <c r="BV61078" s="22"/>
      <c r="BW61078" s="22"/>
      <c r="BX61078" s="1"/>
    </row>
    <row r="61079" spans="74:76" x14ac:dyDescent="0.2">
      <c r="BV61079" s="22"/>
      <c r="BW61079" s="22"/>
      <c r="BX61079" s="1"/>
    </row>
    <row r="61080" spans="74:76" x14ac:dyDescent="0.2">
      <c r="BV61080" s="22"/>
      <c r="BW61080" s="22"/>
      <c r="BX61080" s="1"/>
    </row>
    <row r="61081" spans="74:76" x14ac:dyDescent="0.2">
      <c r="BV61081" s="22"/>
      <c r="BW61081" s="22"/>
      <c r="BX61081" s="1"/>
    </row>
    <row r="61082" spans="74:76" x14ac:dyDescent="0.2">
      <c r="BV61082" s="22"/>
      <c r="BW61082" s="22"/>
      <c r="BX61082" s="1"/>
    </row>
    <row r="61083" spans="74:76" x14ac:dyDescent="0.2">
      <c r="BV61083" s="22"/>
      <c r="BW61083" s="22"/>
      <c r="BX61083" s="1"/>
    </row>
    <row r="61084" spans="74:76" x14ac:dyDescent="0.2">
      <c r="BV61084" s="22"/>
      <c r="BW61084" s="22"/>
      <c r="BX61084" s="1"/>
    </row>
    <row r="61085" spans="74:76" x14ac:dyDescent="0.2">
      <c r="BV61085" s="22"/>
      <c r="BW61085" s="22"/>
      <c r="BX61085" s="1"/>
    </row>
    <row r="61086" spans="74:76" x14ac:dyDescent="0.2">
      <c r="BV61086" s="22"/>
      <c r="BW61086" s="22"/>
      <c r="BX61086" s="1"/>
    </row>
    <row r="61087" spans="74:76" x14ac:dyDescent="0.2">
      <c r="BV61087" s="22"/>
      <c r="BW61087" s="22"/>
      <c r="BX61087" s="1"/>
    </row>
    <row r="61088" spans="74:76" x14ac:dyDescent="0.2">
      <c r="BV61088" s="22"/>
      <c r="BW61088" s="22"/>
      <c r="BX61088" s="1"/>
    </row>
    <row r="61089" spans="74:76" x14ac:dyDescent="0.2">
      <c r="BV61089" s="22"/>
      <c r="BW61089" s="22"/>
      <c r="BX61089" s="1"/>
    </row>
    <row r="61090" spans="74:76" x14ac:dyDescent="0.2">
      <c r="BV61090" s="22"/>
      <c r="BW61090" s="22"/>
      <c r="BX61090" s="1"/>
    </row>
    <row r="61091" spans="74:76" x14ac:dyDescent="0.2">
      <c r="BV61091" s="22"/>
      <c r="BW61091" s="22"/>
      <c r="BX61091" s="1"/>
    </row>
    <row r="61092" spans="74:76" x14ac:dyDescent="0.2">
      <c r="BV61092" s="22"/>
      <c r="BW61092" s="22"/>
      <c r="BX61092" s="1"/>
    </row>
    <row r="61093" spans="74:76" x14ac:dyDescent="0.2">
      <c r="BV61093" s="22"/>
      <c r="BW61093" s="22"/>
      <c r="BX61093" s="1"/>
    </row>
    <row r="61094" spans="74:76" x14ac:dyDescent="0.2">
      <c r="BV61094" s="22"/>
      <c r="BW61094" s="22"/>
      <c r="BX61094" s="1"/>
    </row>
    <row r="61095" spans="74:76" x14ac:dyDescent="0.2">
      <c r="BV61095" s="22"/>
      <c r="BW61095" s="22"/>
      <c r="BX61095" s="1"/>
    </row>
    <row r="61096" spans="74:76" x14ac:dyDescent="0.2">
      <c r="BV61096" s="22"/>
      <c r="BW61096" s="22"/>
      <c r="BX61096" s="1"/>
    </row>
    <row r="61097" spans="74:76" x14ac:dyDescent="0.2">
      <c r="BV61097" s="22"/>
      <c r="BW61097" s="22"/>
      <c r="BX61097" s="1"/>
    </row>
    <row r="61098" spans="74:76" x14ac:dyDescent="0.2">
      <c r="BV61098" s="22"/>
      <c r="BW61098" s="22"/>
      <c r="BX61098" s="1"/>
    </row>
    <row r="61099" spans="74:76" x14ac:dyDescent="0.2">
      <c r="BV61099" s="22"/>
      <c r="BW61099" s="22"/>
      <c r="BX61099" s="1"/>
    </row>
    <row r="61100" spans="74:76" x14ac:dyDescent="0.2">
      <c r="BV61100" s="22"/>
      <c r="BW61100" s="22"/>
      <c r="BX61100" s="1"/>
    </row>
    <row r="61101" spans="74:76" x14ac:dyDescent="0.2">
      <c r="BV61101" s="22"/>
      <c r="BW61101" s="22"/>
      <c r="BX61101" s="1"/>
    </row>
    <row r="61102" spans="74:76" x14ac:dyDescent="0.2">
      <c r="BV61102" s="22"/>
      <c r="BW61102" s="22"/>
      <c r="BX61102" s="1"/>
    </row>
    <row r="61103" spans="74:76" x14ac:dyDescent="0.2">
      <c r="BV61103" s="22"/>
      <c r="BW61103" s="22"/>
      <c r="BX61103" s="1"/>
    </row>
    <row r="61104" spans="74:76" x14ac:dyDescent="0.2">
      <c r="BV61104" s="22"/>
      <c r="BW61104" s="22"/>
      <c r="BX61104" s="1"/>
    </row>
    <row r="61105" spans="74:76" x14ac:dyDescent="0.2">
      <c r="BV61105" s="22"/>
      <c r="BW61105" s="22"/>
      <c r="BX61105" s="1"/>
    </row>
    <row r="61106" spans="74:76" x14ac:dyDescent="0.2">
      <c r="BV61106" s="22"/>
      <c r="BW61106" s="22"/>
      <c r="BX61106" s="1"/>
    </row>
    <row r="61107" spans="74:76" x14ac:dyDescent="0.2">
      <c r="BV61107" s="22"/>
      <c r="BW61107" s="22"/>
      <c r="BX61107" s="1"/>
    </row>
    <row r="61108" spans="74:76" x14ac:dyDescent="0.2">
      <c r="BV61108" s="22"/>
      <c r="BW61108" s="22"/>
      <c r="BX61108" s="1"/>
    </row>
    <row r="61109" spans="74:76" x14ac:dyDescent="0.2">
      <c r="BV61109" s="22"/>
      <c r="BW61109" s="22"/>
      <c r="BX61109" s="1"/>
    </row>
    <row r="61110" spans="74:76" x14ac:dyDescent="0.2">
      <c r="BV61110" s="22"/>
      <c r="BW61110" s="22"/>
      <c r="BX61110" s="1"/>
    </row>
    <row r="61111" spans="74:76" x14ac:dyDescent="0.2">
      <c r="BV61111" s="22"/>
      <c r="BW61111" s="22"/>
      <c r="BX61111" s="1"/>
    </row>
    <row r="61112" spans="74:76" x14ac:dyDescent="0.2">
      <c r="BV61112" s="22"/>
      <c r="BW61112" s="22"/>
      <c r="BX61112" s="1"/>
    </row>
    <row r="61113" spans="74:76" x14ac:dyDescent="0.2">
      <c r="BV61113" s="22"/>
      <c r="BW61113" s="22"/>
      <c r="BX61113" s="1"/>
    </row>
    <row r="61114" spans="74:76" x14ac:dyDescent="0.2">
      <c r="BV61114" s="22"/>
      <c r="BW61114" s="22"/>
      <c r="BX61114" s="1"/>
    </row>
    <row r="61115" spans="74:76" x14ac:dyDescent="0.2">
      <c r="BV61115" s="22"/>
      <c r="BW61115" s="22"/>
      <c r="BX61115" s="1"/>
    </row>
    <row r="61116" spans="74:76" x14ac:dyDescent="0.2">
      <c r="BV61116" s="22"/>
      <c r="BW61116" s="22"/>
      <c r="BX61116" s="1"/>
    </row>
    <row r="61117" spans="74:76" x14ac:dyDescent="0.2">
      <c r="BV61117" s="22"/>
      <c r="BW61117" s="22"/>
      <c r="BX61117" s="1"/>
    </row>
    <row r="61118" spans="74:76" x14ac:dyDescent="0.2">
      <c r="BV61118" s="22"/>
      <c r="BW61118" s="22"/>
      <c r="BX61118" s="1"/>
    </row>
    <row r="61119" spans="74:76" x14ac:dyDescent="0.2">
      <c r="BV61119" s="22"/>
      <c r="BW61119" s="22"/>
      <c r="BX61119" s="1"/>
    </row>
    <row r="61120" spans="74:76" x14ac:dyDescent="0.2">
      <c r="BV61120" s="22"/>
      <c r="BW61120" s="22"/>
      <c r="BX61120" s="1"/>
    </row>
    <row r="61121" spans="74:76" x14ac:dyDescent="0.2">
      <c r="BV61121" s="22"/>
      <c r="BW61121" s="22"/>
      <c r="BX61121" s="1"/>
    </row>
    <row r="61122" spans="74:76" x14ac:dyDescent="0.2">
      <c r="BV61122" s="22"/>
      <c r="BW61122" s="22"/>
      <c r="BX61122" s="1"/>
    </row>
    <row r="61123" spans="74:76" x14ac:dyDescent="0.2">
      <c r="BV61123" s="22"/>
      <c r="BW61123" s="22"/>
      <c r="BX61123" s="1"/>
    </row>
    <row r="61124" spans="74:76" x14ac:dyDescent="0.2">
      <c r="BV61124" s="22"/>
      <c r="BW61124" s="22"/>
      <c r="BX61124" s="1"/>
    </row>
    <row r="61125" spans="74:76" x14ac:dyDescent="0.2">
      <c r="BV61125" s="22"/>
      <c r="BW61125" s="22"/>
      <c r="BX61125" s="1"/>
    </row>
    <row r="61126" spans="74:76" x14ac:dyDescent="0.2">
      <c r="BV61126" s="22"/>
      <c r="BW61126" s="22"/>
      <c r="BX61126" s="1"/>
    </row>
    <row r="61127" spans="74:76" x14ac:dyDescent="0.2">
      <c r="BV61127" s="22"/>
      <c r="BW61127" s="22"/>
      <c r="BX61127" s="1"/>
    </row>
    <row r="61128" spans="74:76" x14ac:dyDescent="0.2">
      <c r="BV61128" s="22"/>
      <c r="BW61128" s="22"/>
      <c r="BX61128" s="1"/>
    </row>
    <row r="61129" spans="74:76" x14ac:dyDescent="0.2">
      <c r="BV61129" s="22"/>
      <c r="BW61129" s="22"/>
      <c r="BX61129" s="1"/>
    </row>
    <row r="61130" spans="74:76" x14ac:dyDescent="0.2">
      <c r="BV61130" s="22"/>
      <c r="BW61130" s="22"/>
      <c r="BX61130" s="1"/>
    </row>
    <row r="61131" spans="74:76" x14ac:dyDescent="0.2">
      <c r="BV61131" s="22"/>
      <c r="BW61131" s="22"/>
      <c r="BX61131" s="1"/>
    </row>
    <row r="61132" spans="74:76" x14ac:dyDescent="0.2">
      <c r="BV61132" s="22"/>
      <c r="BW61132" s="22"/>
      <c r="BX61132" s="1"/>
    </row>
    <row r="61133" spans="74:76" x14ac:dyDescent="0.2">
      <c r="BV61133" s="22"/>
      <c r="BW61133" s="22"/>
      <c r="BX61133" s="1"/>
    </row>
    <row r="61134" spans="74:76" x14ac:dyDescent="0.2">
      <c r="BV61134" s="22"/>
      <c r="BW61134" s="22"/>
      <c r="BX61134" s="1"/>
    </row>
    <row r="61135" spans="74:76" x14ac:dyDescent="0.2">
      <c r="BV61135" s="22"/>
      <c r="BW61135" s="22"/>
      <c r="BX61135" s="1"/>
    </row>
    <row r="61136" spans="74:76" x14ac:dyDescent="0.2">
      <c r="BV61136" s="22"/>
      <c r="BW61136" s="22"/>
      <c r="BX61136" s="1"/>
    </row>
    <row r="61137" spans="74:76" x14ac:dyDescent="0.2">
      <c r="BV61137" s="22"/>
      <c r="BW61137" s="22"/>
      <c r="BX61137" s="1"/>
    </row>
    <row r="61138" spans="74:76" x14ac:dyDescent="0.2">
      <c r="BV61138" s="22"/>
      <c r="BW61138" s="22"/>
      <c r="BX61138" s="1"/>
    </row>
    <row r="61139" spans="74:76" x14ac:dyDescent="0.2">
      <c r="BV61139" s="22"/>
      <c r="BW61139" s="22"/>
      <c r="BX61139" s="1"/>
    </row>
    <row r="61140" spans="74:76" x14ac:dyDescent="0.2">
      <c r="BV61140" s="22"/>
      <c r="BW61140" s="22"/>
      <c r="BX61140" s="1"/>
    </row>
    <row r="61141" spans="74:76" x14ac:dyDescent="0.2">
      <c r="BV61141" s="22"/>
      <c r="BW61141" s="22"/>
      <c r="BX61141" s="1"/>
    </row>
    <row r="61142" spans="74:76" x14ac:dyDescent="0.2">
      <c r="BV61142" s="22"/>
      <c r="BW61142" s="22"/>
      <c r="BX61142" s="1"/>
    </row>
    <row r="61143" spans="74:76" x14ac:dyDescent="0.2">
      <c r="BV61143" s="22"/>
      <c r="BW61143" s="22"/>
      <c r="BX61143" s="1"/>
    </row>
    <row r="61144" spans="74:76" x14ac:dyDescent="0.2">
      <c r="BV61144" s="22"/>
      <c r="BW61144" s="22"/>
      <c r="BX61144" s="1"/>
    </row>
    <row r="61145" spans="74:76" x14ac:dyDescent="0.2">
      <c r="BV61145" s="22"/>
      <c r="BW61145" s="22"/>
      <c r="BX61145" s="1"/>
    </row>
    <row r="61146" spans="74:76" x14ac:dyDescent="0.2">
      <c r="BV61146" s="22"/>
      <c r="BW61146" s="22"/>
      <c r="BX61146" s="1"/>
    </row>
    <row r="61147" spans="74:76" x14ac:dyDescent="0.2">
      <c r="BV61147" s="22"/>
      <c r="BW61147" s="22"/>
      <c r="BX61147" s="1"/>
    </row>
    <row r="61148" spans="74:76" x14ac:dyDescent="0.2">
      <c r="BV61148" s="22"/>
      <c r="BW61148" s="22"/>
      <c r="BX61148" s="1"/>
    </row>
    <row r="61149" spans="74:76" x14ac:dyDescent="0.2">
      <c r="BV61149" s="22"/>
      <c r="BW61149" s="22"/>
      <c r="BX61149" s="1"/>
    </row>
    <row r="61150" spans="74:76" x14ac:dyDescent="0.2">
      <c r="BV61150" s="22"/>
      <c r="BW61150" s="22"/>
      <c r="BX61150" s="1"/>
    </row>
    <row r="61151" spans="74:76" x14ac:dyDescent="0.2">
      <c r="BV61151" s="22"/>
      <c r="BW61151" s="22"/>
      <c r="BX61151" s="1"/>
    </row>
    <row r="61152" spans="74:76" x14ac:dyDescent="0.2">
      <c r="BV61152" s="22"/>
      <c r="BW61152" s="22"/>
      <c r="BX61152" s="1"/>
    </row>
    <row r="61153" spans="74:76" x14ac:dyDescent="0.2">
      <c r="BV61153" s="22"/>
      <c r="BW61153" s="22"/>
      <c r="BX61153" s="1"/>
    </row>
    <row r="61154" spans="74:76" x14ac:dyDescent="0.2">
      <c r="BV61154" s="22"/>
      <c r="BW61154" s="22"/>
      <c r="BX61154" s="1"/>
    </row>
    <row r="61155" spans="74:76" x14ac:dyDescent="0.2">
      <c r="BV61155" s="22"/>
      <c r="BW61155" s="22"/>
      <c r="BX61155" s="1"/>
    </row>
    <row r="61156" spans="74:76" x14ac:dyDescent="0.2">
      <c r="BV61156" s="22"/>
      <c r="BW61156" s="22"/>
      <c r="BX61156" s="1"/>
    </row>
    <row r="61157" spans="74:76" x14ac:dyDescent="0.2">
      <c r="BV61157" s="22"/>
      <c r="BW61157" s="22"/>
      <c r="BX61157" s="1"/>
    </row>
    <row r="61158" spans="74:76" x14ac:dyDescent="0.2">
      <c r="BV61158" s="22"/>
      <c r="BW61158" s="22"/>
      <c r="BX61158" s="1"/>
    </row>
    <row r="61159" spans="74:76" x14ac:dyDescent="0.2">
      <c r="BV61159" s="22"/>
      <c r="BW61159" s="22"/>
      <c r="BX61159" s="1"/>
    </row>
    <row r="61160" spans="74:76" x14ac:dyDescent="0.2">
      <c r="BV61160" s="22"/>
      <c r="BW61160" s="22"/>
      <c r="BX61160" s="1"/>
    </row>
    <row r="61161" spans="74:76" x14ac:dyDescent="0.2">
      <c r="BV61161" s="22"/>
      <c r="BW61161" s="22"/>
      <c r="BX61161" s="1"/>
    </row>
    <row r="61162" spans="74:76" x14ac:dyDescent="0.2">
      <c r="BV61162" s="22"/>
      <c r="BW61162" s="22"/>
      <c r="BX61162" s="1"/>
    </row>
    <row r="61163" spans="74:76" x14ac:dyDescent="0.2">
      <c r="BV61163" s="22"/>
      <c r="BW61163" s="22"/>
      <c r="BX61163" s="1"/>
    </row>
    <row r="61164" spans="74:76" x14ac:dyDescent="0.2">
      <c r="BV61164" s="22"/>
      <c r="BW61164" s="22"/>
      <c r="BX61164" s="1"/>
    </row>
    <row r="61165" spans="74:76" x14ac:dyDescent="0.2">
      <c r="BV61165" s="22"/>
      <c r="BW61165" s="22"/>
      <c r="BX61165" s="1"/>
    </row>
    <row r="61166" spans="74:76" x14ac:dyDescent="0.2">
      <c r="BV61166" s="22"/>
      <c r="BW61166" s="22"/>
      <c r="BX61166" s="1"/>
    </row>
    <row r="61167" spans="74:76" x14ac:dyDescent="0.2">
      <c r="BV61167" s="22"/>
      <c r="BW61167" s="22"/>
      <c r="BX61167" s="1"/>
    </row>
    <row r="61168" spans="74:76" x14ac:dyDescent="0.2">
      <c r="BV61168" s="22"/>
      <c r="BW61168" s="22"/>
      <c r="BX61168" s="1"/>
    </row>
    <row r="61169" spans="74:76" x14ac:dyDescent="0.2">
      <c r="BV61169" s="22"/>
      <c r="BW61169" s="22"/>
      <c r="BX61169" s="1"/>
    </row>
    <row r="61170" spans="74:76" x14ac:dyDescent="0.2">
      <c r="BV61170" s="22"/>
      <c r="BW61170" s="22"/>
      <c r="BX61170" s="1"/>
    </row>
    <row r="61171" spans="74:76" x14ac:dyDescent="0.2">
      <c r="BV61171" s="22"/>
      <c r="BW61171" s="22"/>
      <c r="BX61171" s="1"/>
    </row>
    <row r="61172" spans="74:76" x14ac:dyDescent="0.2">
      <c r="BV61172" s="22"/>
      <c r="BW61172" s="22"/>
      <c r="BX61172" s="1"/>
    </row>
    <row r="61173" spans="74:76" x14ac:dyDescent="0.2">
      <c r="BV61173" s="22"/>
      <c r="BW61173" s="22"/>
      <c r="BX61173" s="1"/>
    </row>
    <row r="61174" spans="74:76" x14ac:dyDescent="0.2">
      <c r="BV61174" s="22"/>
      <c r="BW61174" s="22"/>
      <c r="BX61174" s="1"/>
    </row>
    <row r="61175" spans="74:76" x14ac:dyDescent="0.2">
      <c r="BV61175" s="22"/>
      <c r="BW61175" s="22"/>
      <c r="BX61175" s="1"/>
    </row>
    <row r="61176" spans="74:76" x14ac:dyDescent="0.2">
      <c r="BV61176" s="22"/>
      <c r="BW61176" s="22"/>
      <c r="BX61176" s="1"/>
    </row>
    <row r="61177" spans="74:76" x14ac:dyDescent="0.2">
      <c r="BV61177" s="22"/>
      <c r="BW61177" s="22"/>
      <c r="BX61177" s="1"/>
    </row>
    <row r="61178" spans="74:76" x14ac:dyDescent="0.2">
      <c r="BV61178" s="22"/>
      <c r="BW61178" s="22"/>
      <c r="BX61178" s="1"/>
    </row>
    <row r="61179" spans="74:76" x14ac:dyDescent="0.2">
      <c r="BV61179" s="22"/>
      <c r="BW61179" s="22"/>
      <c r="BX61179" s="1"/>
    </row>
    <row r="61180" spans="74:76" x14ac:dyDescent="0.2">
      <c r="BV61180" s="22"/>
      <c r="BW61180" s="22"/>
      <c r="BX61180" s="1"/>
    </row>
    <row r="61181" spans="74:76" x14ac:dyDescent="0.2">
      <c r="BV61181" s="22"/>
      <c r="BW61181" s="22"/>
      <c r="BX61181" s="1"/>
    </row>
    <row r="61182" spans="74:76" x14ac:dyDescent="0.2">
      <c r="BV61182" s="22"/>
      <c r="BW61182" s="22"/>
      <c r="BX61182" s="1"/>
    </row>
    <row r="61183" spans="74:76" x14ac:dyDescent="0.2">
      <c r="BV61183" s="22"/>
      <c r="BW61183" s="22"/>
      <c r="BX61183" s="1"/>
    </row>
    <row r="61184" spans="74:76" x14ac:dyDescent="0.2">
      <c r="BV61184" s="22"/>
      <c r="BW61184" s="22"/>
      <c r="BX61184" s="1"/>
    </row>
    <row r="61185" spans="74:76" x14ac:dyDescent="0.2">
      <c r="BV61185" s="22"/>
      <c r="BW61185" s="22"/>
      <c r="BX61185" s="1"/>
    </row>
    <row r="61186" spans="74:76" x14ac:dyDescent="0.2">
      <c r="BV61186" s="22"/>
      <c r="BW61186" s="22"/>
      <c r="BX61186" s="1"/>
    </row>
    <row r="61187" spans="74:76" x14ac:dyDescent="0.2">
      <c r="BV61187" s="22"/>
      <c r="BW61187" s="22"/>
      <c r="BX61187" s="1"/>
    </row>
    <row r="61188" spans="74:76" x14ac:dyDescent="0.2">
      <c r="BV61188" s="22"/>
      <c r="BW61188" s="22"/>
      <c r="BX61188" s="1"/>
    </row>
    <row r="61189" spans="74:76" x14ac:dyDescent="0.2">
      <c r="BV61189" s="22"/>
      <c r="BW61189" s="22"/>
      <c r="BX61189" s="1"/>
    </row>
    <row r="61190" spans="74:76" x14ac:dyDescent="0.2">
      <c r="BV61190" s="22"/>
      <c r="BW61190" s="22"/>
      <c r="BX61190" s="1"/>
    </row>
    <row r="61191" spans="74:76" x14ac:dyDescent="0.2">
      <c r="BV61191" s="22"/>
      <c r="BW61191" s="22"/>
      <c r="BX61191" s="1"/>
    </row>
    <row r="61192" spans="74:76" x14ac:dyDescent="0.2">
      <c r="BV61192" s="22"/>
      <c r="BW61192" s="22"/>
      <c r="BX61192" s="1"/>
    </row>
    <row r="61193" spans="74:76" x14ac:dyDescent="0.2">
      <c r="BV61193" s="22"/>
      <c r="BW61193" s="22"/>
      <c r="BX61193" s="1"/>
    </row>
    <row r="61194" spans="74:76" x14ac:dyDescent="0.2">
      <c r="BV61194" s="22"/>
      <c r="BW61194" s="22"/>
      <c r="BX61194" s="1"/>
    </row>
    <row r="61195" spans="74:76" x14ac:dyDescent="0.2">
      <c r="BV61195" s="22"/>
      <c r="BW61195" s="22"/>
      <c r="BX61195" s="1"/>
    </row>
    <row r="61196" spans="74:76" x14ac:dyDescent="0.2">
      <c r="BV61196" s="22"/>
      <c r="BW61196" s="22"/>
      <c r="BX61196" s="1"/>
    </row>
    <row r="61197" spans="74:76" x14ac:dyDescent="0.2">
      <c r="BV61197" s="22"/>
      <c r="BW61197" s="22"/>
      <c r="BX61197" s="1"/>
    </row>
    <row r="61198" spans="74:76" x14ac:dyDescent="0.2">
      <c r="BV61198" s="22"/>
      <c r="BW61198" s="22"/>
      <c r="BX61198" s="1"/>
    </row>
    <row r="61199" spans="74:76" x14ac:dyDescent="0.2">
      <c r="BV61199" s="22"/>
      <c r="BW61199" s="22"/>
      <c r="BX61199" s="1"/>
    </row>
    <row r="61200" spans="74:76" x14ac:dyDescent="0.2">
      <c r="BV61200" s="22"/>
      <c r="BW61200" s="22"/>
      <c r="BX61200" s="1"/>
    </row>
    <row r="61201" spans="74:76" x14ac:dyDescent="0.2">
      <c r="BV61201" s="22"/>
      <c r="BW61201" s="22"/>
      <c r="BX61201" s="1"/>
    </row>
    <row r="61202" spans="74:76" x14ac:dyDescent="0.2">
      <c r="BV61202" s="22"/>
      <c r="BW61202" s="22"/>
      <c r="BX61202" s="1"/>
    </row>
    <row r="61203" spans="74:76" x14ac:dyDescent="0.2">
      <c r="BV61203" s="22"/>
      <c r="BW61203" s="22"/>
      <c r="BX61203" s="1"/>
    </row>
    <row r="61204" spans="74:76" x14ac:dyDescent="0.2">
      <c r="BV61204" s="22"/>
      <c r="BW61204" s="22"/>
      <c r="BX61204" s="1"/>
    </row>
    <row r="61205" spans="74:76" x14ac:dyDescent="0.2">
      <c r="BV61205" s="22"/>
      <c r="BW61205" s="22"/>
      <c r="BX61205" s="1"/>
    </row>
    <row r="61206" spans="74:76" x14ac:dyDescent="0.2">
      <c r="BV61206" s="22"/>
      <c r="BW61206" s="22"/>
      <c r="BX61206" s="1"/>
    </row>
    <row r="61207" spans="74:76" x14ac:dyDescent="0.2">
      <c r="BV61207" s="22"/>
      <c r="BW61207" s="22"/>
      <c r="BX61207" s="1"/>
    </row>
    <row r="61208" spans="74:76" x14ac:dyDescent="0.2">
      <c r="BV61208" s="22"/>
      <c r="BW61208" s="22"/>
      <c r="BX61208" s="1"/>
    </row>
    <row r="61209" spans="74:76" x14ac:dyDescent="0.2">
      <c r="BV61209" s="22"/>
      <c r="BW61209" s="22"/>
      <c r="BX61209" s="1"/>
    </row>
    <row r="61210" spans="74:76" x14ac:dyDescent="0.2">
      <c r="BV61210" s="22"/>
      <c r="BW61210" s="22"/>
      <c r="BX61210" s="1"/>
    </row>
    <row r="61211" spans="74:76" x14ac:dyDescent="0.2">
      <c r="BV61211" s="22"/>
      <c r="BW61211" s="22"/>
      <c r="BX61211" s="1"/>
    </row>
    <row r="61212" spans="74:76" x14ac:dyDescent="0.2">
      <c r="BV61212" s="22"/>
      <c r="BW61212" s="22"/>
      <c r="BX61212" s="1"/>
    </row>
    <row r="61213" spans="74:76" x14ac:dyDescent="0.2">
      <c r="BV61213" s="22"/>
      <c r="BW61213" s="22"/>
      <c r="BX61213" s="1"/>
    </row>
    <row r="61214" spans="74:76" x14ac:dyDescent="0.2">
      <c r="BV61214" s="22"/>
      <c r="BW61214" s="22"/>
      <c r="BX61214" s="1"/>
    </row>
    <row r="61215" spans="74:76" x14ac:dyDescent="0.2">
      <c r="BV61215" s="22"/>
      <c r="BW61215" s="22"/>
      <c r="BX61215" s="1"/>
    </row>
    <row r="61216" spans="74:76" x14ac:dyDescent="0.2">
      <c r="BV61216" s="22"/>
      <c r="BW61216" s="22"/>
      <c r="BX61216" s="1"/>
    </row>
    <row r="61217" spans="74:76" x14ac:dyDescent="0.2">
      <c r="BV61217" s="22"/>
      <c r="BW61217" s="22"/>
      <c r="BX61217" s="1"/>
    </row>
    <row r="61218" spans="74:76" x14ac:dyDescent="0.2">
      <c r="BV61218" s="22"/>
      <c r="BW61218" s="22"/>
      <c r="BX61218" s="1"/>
    </row>
    <row r="61219" spans="74:76" x14ac:dyDescent="0.2">
      <c r="BV61219" s="22"/>
      <c r="BW61219" s="22"/>
      <c r="BX61219" s="1"/>
    </row>
    <row r="61220" spans="74:76" x14ac:dyDescent="0.2">
      <c r="BV61220" s="22"/>
      <c r="BW61220" s="22"/>
      <c r="BX61220" s="1"/>
    </row>
    <row r="61221" spans="74:76" x14ac:dyDescent="0.2">
      <c r="BV61221" s="22"/>
      <c r="BW61221" s="22"/>
      <c r="BX61221" s="1"/>
    </row>
    <row r="61222" spans="74:76" x14ac:dyDescent="0.2">
      <c r="BV61222" s="22"/>
      <c r="BW61222" s="22"/>
      <c r="BX61222" s="1"/>
    </row>
    <row r="61223" spans="74:76" x14ac:dyDescent="0.2">
      <c r="BV61223" s="22"/>
      <c r="BW61223" s="22"/>
      <c r="BX61223" s="1"/>
    </row>
    <row r="61224" spans="74:76" x14ac:dyDescent="0.2">
      <c r="BV61224" s="22"/>
      <c r="BW61224" s="22"/>
      <c r="BX61224" s="1"/>
    </row>
    <row r="61225" spans="74:76" x14ac:dyDescent="0.2">
      <c r="BV61225" s="22"/>
      <c r="BW61225" s="22"/>
      <c r="BX61225" s="1"/>
    </row>
    <row r="61226" spans="74:76" x14ac:dyDescent="0.2">
      <c r="BV61226" s="22"/>
      <c r="BW61226" s="22"/>
      <c r="BX61226" s="1"/>
    </row>
    <row r="61227" spans="74:76" x14ac:dyDescent="0.2">
      <c r="BV61227" s="22"/>
      <c r="BW61227" s="22"/>
      <c r="BX61227" s="1"/>
    </row>
    <row r="61228" spans="74:76" x14ac:dyDescent="0.2">
      <c r="BV61228" s="22"/>
      <c r="BW61228" s="22"/>
      <c r="BX61228" s="1"/>
    </row>
    <row r="61229" spans="74:76" x14ac:dyDescent="0.2">
      <c r="BV61229" s="22"/>
      <c r="BW61229" s="22"/>
      <c r="BX61229" s="1"/>
    </row>
    <row r="61230" spans="74:76" x14ac:dyDescent="0.2">
      <c r="BV61230" s="22"/>
      <c r="BW61230" s="22"/>
      <c r="BX61230" s="1"/>
    </row>
    <row r="61231" spans="74:76" x14ac:dyDescent="0.2">
      <c r="BV61231" s="22"/>
      <c r="BW61231" s="22"/>
      <c r="BX61231" s="1"/>
    </row>
    <row r="61232" spans="74:76" x14ac:dyDescent="0.2">
      <c r="BV61232" s="22"/>
      <c r="BW61232" s="22"/>
      <c r="BX61232" s="1"/>
    </row>
    <row r="61233" spans="74:76" x14ac:dyDescent="0.2">
      <c r="BV61233" s="22"/>
      <c r="BW61233" s="22"/>
      <c r="BX61233" s="1"/>
    </row>
    <row r="61234" spans="74:76" x14ac:dyDescent="0.2">
      <c r="BV61234" s="22"/>
      <c r="BW61234" s="22"/>
      <c r="BX61234" s="1"/>
    </row>
    <row r="61235" spans="74:76" x14ac:dyDescent="0.2">
      <c r="BV61235" s="22"/>
      <c r="BW61235" s="22"/>
      <c r="BX61235" s="1"/>
    </row>
    <row r="61236" spans="74:76" x14ac:dyDescent="0.2">
      <c r="BV61236" s="22"/>
      <c r="BW61236" s="22"/>
      <c r="BX61236" s="1"/>
    </row>
    <row r="61237" spans="74:76" x14ac:dyDescent="0.2">
      <c r="BV61237" s="22"/>
      <c r="BW61237" s="22"/>
      <c r="BX61237" s="1"/>
    </row>
    <row r="61238" spans="74:76" x14ac:dyDescent="0.2">
      <c r="BV61238" s="22"/>
      <c r="BW61238" s="22"/>
      <c r="BX61238" s="1"/>
    </row>
    <row r="61239" spans="74:76" x14ac:dyDescent="0.2">
      <c r="BV61239" s="22"/>
      <c r="BW61239" s="22"/>
      <c r="BX61239" s="1"/>
    </row>
    <row r="61240" spans="74:76" x14ac:dyDescent="0.2">
      <c r="BV61240" s="22"/>
      <c r="BW61240" s="22"/>
      <c r="BX61240" s="1"/>
    </row>
    <row r="61241" spans="74:76" x14ac:dyDescent="0.2">
      <c r="BV61241" s="22"/>
      <c r="BW61241" s="22"/>
      <c r="BX61241" s="1"/>
    </row>
    <row r="61242" spans="74:76" x14ac:dyDescent="0.2">
      <c r="BV61242" s="22"/>
      <c r="BW61242" s="22"/>
      <c r="BX61242" s="1"/>
    </row>
    <row r="61243" spans="74:76" x14ac:dyDescent="0.2">
      <c r="BV61243" s="22"/>
      <c r="BW61243" s="22"/>
      <c r="BX61243" s="1"/>
    </row>
    <row r="61244" spans="74:76" x14ac:dyDescent="0.2">
      <c r="BV61244" s="22"/>
      <c r="BW61244" s="22"/>
      <c r="BX61244" s="1"/>
    </row>
    <row r="61245" spans="74:76" x14ac:dyDescent="0.2">
      <c r="BV61245" s="22"/>
      <c r="BW61245" s="22"/>
      <c r="BX61245" s="1"/>
    </row>
    <row r="61246" spans="74:76" x14ac:dyDescent="0.2">
      <c r="BV61246" s="22"/>
      <c r="BW61246" s="22"/>
      <c r="BX61246" s="1"/>
    </row>
    <row r="61247" spans="74:76" x14ac:dyDescent="0.2">
      <c r="BV61247" s="22"/>
      <c r="BW61247" s="22"/>
      <c r="BX61247" s="1"/>
    </row>
    <row r="61248" spans="74:76" x14ac:dyDescent="0.2">
      <c r="BV61248" s="22"/>
      <c r="BW61248" s="22"/>
      <c r="BX61248" s="1"/>
    </row>
    <row r="61249" spans="74:76" x14ac:dyDescent="0.2">
      <c r="BV61249" s="22"/>
      <c r="BW61249" s="22"/>
      <c r="BX61249" s="1"/>
    </row>
    <row r="61250" spans="74:76" x14ac:dyDescent="0.2">
      <c r="BV61250" s="22"/>
      <c r="BW61250" s="22"/>
      <c r="BX61250" s="1"/>
    </row>
    <row r="61251" spans="74:76" x14ac:dyDescent="0.2">
      <c r="BV61251" s="22"/>
      <c r="BW61251" s="22"/>
      <c r="BX61251" s="1"/>
    </row>
    <row r="61252" spans="74:76" x14ac:dyDescent="0.2">
      <c r="BV61252" s="22"/>
      <c r="BW61252" s="22"/>
      <c r="BX61252" s="1"/>
    </row>
    <row r="61253" spans="74:76" x14ac:dyDescent="0.2">
      <c r="BV61253" s="22"/>
      <c r="BW61253" s="22"/>
      <c r="BX61253" s="1"/>
    </row>
    <row r="61254" spans="74:76" x14ac:dyDescent="0.2">
      <c r="BV61254" s="22"/>
      <c r="BW61254" s="22"/>
      <c r="BX61254" s="1"/>
    </row>
    <row r="61255" spans="74:76" x14ac:dyDescent="0.2">
      <c r="BV61255" s="22"/>
      <c r="BW61255" s="22"/>
      <c r="BX61255" s="1"/>
    </row>
    <row r="61256" spans="74:76" x14ac:dyDescent="0.2">
      <c r="BV61256" s="22"/>
      <c r="BW61256" s="22"/>
      <c r="BX61256" s="1"/>
    </row>
    <row r="61257" spans="74:76" x14ac:dyDescent="0.2">
      <c r="BV61257" s="22"/>
      <c r="BW61257" s="22"/>
      <c r="BX61257" s="1"/>
    </row>
    <row r="61258" spans="74:76" x14ac:dyDescent="0.2">
      <c r="BV61258" s="22"/>
      <c r="BW61258" s="22"/>
      <c r="BX61258" s="1"/>
    </row>
    <row r="61259" spans="74:76" x14ac:dyDescent="0.2">
      <c r="BV61259" s="22"/>
      <c r="BW61259" s="22"/>
      <c r="BX61259" s="1"/>
    </row>
    <row r="61260" spans="74:76" x14ac:dyDescent="0.2">
      <c r="BV61260" s="22"/>
      <c r="BW61260" s="22"/>
      <c r="BX61260" s="1"/>
    </row>
    <row r="61261" spans="74:76" x14ac:dyDescent="0.2">
      <c r="BV61261" s="22"/>
      <c r="BW61261" s="22"/>
      <c r="BX61261" s="1"/>
    </row>
    <row r="61262" spans="74:76" x14ac:dyDescent="0.2">
      <c r="BV61262" s="22"/>
      <c r="BW61262" s="22"/>
      <c r="BX61262" s="1"/>
    </row>
    <row r="61263" spans="74:76" x14ac:dyDescent="0.2">
      <c r="BV61263" s="22"/>
      <c r="BW61263" s="22"/>
      <c r="BX61263" s="1"/>
    </row>
    <row r="61264" spans="74:76" x14ac:dyDescent="0.2">
      <c r="BV61264" s="22"/>
      <c r="BW61264" s="22"/>
      <c r="BX61264" s="1"/>
    </row>
    <row r="61265" spans="74:76" x14ac:dyDescent="0.2">
      <c r="BV61265" s="22"/>
      <c r="BW61265" s="22"/>
      <c r="BX61265" s="1"/>
    </row>
    <row r="61266" spans="74:76" x14ac:dyDescent="0.2">
      <c r="BV61266" s="22"/>
      <c r="BW61266" s="22"/>
      <c r="BX61266" s="1"/>
    </row>
    <row r="61267" spans="74:76" x14ac:dyDescent="0.2">
      <c r="BV61267" s="22"/>
      <c r="BW61267" s="22"/>
      <c r="BX61267" s="1"/>
    </row>
    <row r="61268" spans="74:76" x14ac:dyDescent="0.2">
      <c r="BV61268" s="22"/>
      <c r="BW61268" s="22"/>
      <c r="BX61268" s="1"/>
    </row>
    <row r="61269" spans="74:76" x14ac:dyDescent="0.2">
      <c r="BV61269" s="22"/>
      <c r="BW61269" s="22"/>
      <c r="BX61269" s="1"/>
    </row>
    <row r="61270" spans="74:76" x14ac:dyDescent="0.2">
      <c r="BV61270" s="22"/>
      <c r="BW61270" s="22"/>
      <c r="BX61270" s="1"/>
    </row>
    <row r="61271" spans="74:76" x14ac:dyDescent="0.2">
      <c r="BV61271" s="22"/>
      <c r="BW61271" s="22"/>
      <c r="BX61271" s="1"/>
    </row>
    <row r="61272" spans="74:76" x14ac:dyDescent="0.2">
      <c r="BV61272" s="22"/>
      <c r="BW61272" s="22"/>
      <c r="BX61272" s="1"/>
    </row>
    <row r="61273" spans="74:76" x14ac:dyDescent="0.2">
      <c r="BV61273" s="22"/>
      <c r="BW61273" s="22"/>
      <c r="BX61273" s="1"/>
    </row>
    <row r="61274" spans="74:76" x14ac:dyDescent="0.2">
      <c r="BV61274" s="22"/>
      <c r="BW61274" s="22"/>
      <c r="BX61274" s="1"/>
    </row>
    <row r="61275" spans="74:76" x14ac:dyDescent="0.2">
      <c r="BV61275" s="22"/>
      <c r="BW61275" s="22"/>
      <c r="BX61275" s="1"/>
    </row>
    <row r="61276" spans="74:76" x14ac:dyDescent="0.2">
      <c r="BV61276" s="22"/>
      <c r="BW61276" s="22"/>
      <c r="BX61276" s="1"/>
    </row>
    <row r="61277" spans="74:76" x14ac:dyDescent="0.2">
      <c r="BV61277" s="22"/>
      <c r="BW61277" s="22"/>
      <c r="BX61277" s="1"/>
    </row>
    <row r="61278" spans="74:76" x14ac:dyDescent="0.2">
      <c r="BV61278" s="22"/>
      <c r="BW61278" s="22"/>
      <c r="BX61278" s="1"/>
    </row>
    <row r="61279" spans="74:76" x14ac:dyDescent="0.2">
      <c r="BV61279" s="22"/>
      <c r="BW61279" s="22"/>
      <c r="BX61279" s="1"/>
    </row>
    <row r="61280" spans="74:76" x14ac:dyDescent="0.2">
      <c r="BV61280" s="22"/>
      <c r="BW61280" s="22"/>
      <c r="BX61280" s="1"/>
    </row>
    <row r="61281" spans="74:76" x14ac:dyDescent="0.2">
      <c r="BV61281" s="22"/>
      <c r="BW61281" s="22"/>
      <c r="BX61281" s="1"/>
    </row>
    <row r="61282" spans="74:76" x14ac:dyDescent="0.2">
      <c r="BV61282" s="22"/>
      <c r="BW61282" s="22"/>
      <c r="BX61282" s="1"/>
    </row>
    <row r="61283" spans="74:76" x14ac:dyDescent="0.2">
      <c r="BV61283" s="22"/>
      <c r="BW61283" s="22"/>
      <c r="BX61283" s="1"/>
    </row>
    <row r="61284" spans="74:76" x14ac:dyDescent="0.2">
      <c r="BV61284" s="22"/>
      <c r="BW61284" s="22"/>
      <c r="BX61284" s="1"/>
    </row>
    <row r="61285" spans="74:76" x14ac:dyDescent="0.2">
      <c r="BV61285" s="22"/>
      <c r="BW61285" s="22"/>
      <c r="BX61285" s="1"/>
    </row>
    <row r="61286" spans="74:76" x14ac:dyDescent="0.2">
      <c r="BV61286" s="22"/>
      <c r="BW61286" s="22"/>
      <c r="BX61286" s="1"/>
    </row>
    <row r="61287" spans="74:76" x14ac:dyDescent="0.2">
      <c r="BV61287" s="22"/>
      <c r="BW61287" s="22"/>
      <c r="BX61287" s="1"/>
    </row>
    <row r="61288" spans="74:76" x14ac:dyDescent="0.2">
      <c r="BV61288" s="22"/>
      <c r="BW61288" s="22"/>
      <c r="BX61288" s="1"/>
    </row>
    <row r="61289" spans="74:76" x14ac:dyDescent="0.2">
      <c r="BV61289" s="22"/>
      <c r="BW61289" s="22"/>
      <c r="BX61289" s="1"/>
    </row>
    <row r="61290" spans="74:76" x14ac:dyDescent="0.2">
      <c r="BV61290" s="22"/>
      <c r="BW61290" s="22"/>
      <c r="BX61290" s="1"/>
    </row>
    <row r="61291" spans="74:76" x14ac:dyDescent="0.2">
      <c r="BV61291" s="22"/>
      <c r="BW61291" s="22"/>
      <c r="BX61291" s="1"/>
    </row>
    <row r="61292" spans="74:76" x14ac:dyDescent="0.2">
      <c r="BV61292" s="22"/>
      <c r="BW61292" s="22"/>
      <c r="BX61292" s="1"/>
    </row>
    <row r="61293" spans="74:76" x14ac:dyDescent="0.2">
      <c r="BV61293" s="22"/>
      <c r="BW61293" s="22"/>
      <c r="BX61293" s="1"/>
    </row>
    <row r="61294" spans="74:76" x14ac:dyDescent="0.2">
      <c r="BV61294" s="22"/>
      <c r="BW61294" s="22"/>
      <c r="BX61294" s="1"/>
    </row>
    <row r="61295" spans="74:76" x14ac:dyDescent="0.2">
      <c r="BV61295" s="22"/>
      <c r="BW61295" s="22"/>
      <c r="BX61295" s="1"/>
    </row>
    <row r="61296" spans="74:76" x14ac:dyDescent="0.2">
      <c r="BV61296" s="22"/>
      <c r="BW61296" s="22"/>
      <c r="BX61296" s="1"/>
    </row>
    <row r="61297" spans="74:76" x14ac:dyDescent="0.2">
      <c r="BV61297" s="22"/>
      <c r="BW61297" s="22"/>
      <c r="BX61297" s="1"/>
    </row>
    <row r="61298" spans="74:76" x14ac:dyDescent="0.2">
      <c r="BV61298" s="22"/>
      <c r="BW61298" s="22"/>
      <c r="BX61298" s="1"/>
    </row>
    <row r="61299" spans="74:76" x14ac:dyDescent="0.2">
      <c r="BV61299" s="22"/>
      <c r="BW61299" s="22"/>
      <c r="BX61299" s="1"/>
    </row>
    <row r="61300" spans="74:76" x14ac:dyDescent="0.2">
      <c r="BV61300" s="22"/>
      <c r="BW61300" s="22"/>
      <c r="BX61300" s="1"/>
    </row>
    <row r="61301" spans="74:76" x14ac:dyDescent="0.2">
      <c r="BV61301" s="22"/>
      <c r="BW61301" s="22"/>
      <c r="BX61301" s="1"/>
    </row>
    <row r="61302" spans="74:76" x14ac:dyDescent="0.2">
      <c r="BV61302" s="22"/>
      <c r="BW61302" s="22"/>
      <c r="BX61302" s="1"/>
    </row>
    <row r="61303" spans="74:76" x14ac:dyDescent="0.2">
      <c r="BV61303" s="22"/>
      <c r="BW61303" s="22"/>
      <c r="BX61303" s="1"/>
    </row>
    <row r="61304" spans="74:76" x14ac:dyDescent="0.2">
      <c r="BV61304" s="22"/>
      <c r="BW61304" s="22"/>
      <c r="BX61304" s="1"/>
    </row>
    <row r="61305" spans="74:76" x14ac:dyDescent="0.2">
      <c r="BV61305" s="22"/>
      <c r="BW61305" s="22"/>
      <c r="BX61305" s="1"/>
    </row>
    <row r="61306" spans="74:76" x14ac:dyDescent="0.2">
      <c r="BV61306" s="22"/>
      <c r="BW61306" s="22"/>
      <c r="BX61306" s="1"/>
    </row>
    <row r="61307" spans="74:76" x14ac:dyDescent="0.2">
      <c r="BV61307" s="22"/>
      <c r="BW61307" s="22"/>
      <c r="BX61307" s="1"/>
    </row>
    <row r="61308" spans="74:76" x14ac:dyDescent="0.2">
      <c r="BV61308" s="22"/>
      <c r="BW61308" s="22"/>
      <c r="BX61308" s="1"/>
    </row>
    <row r="61309" spans="74:76" x14ac:dyDescent="0.2">
      <c r="BV61309" s="22"/>
      <c r="BW61309" s="22"/>
      <c r="BX61309" s="1"/>
    </row>
    <row r="61310" spans="74:76" x14ac:dyDescent="0.2">
      <c r="BV61310" s="22"/>
      <c r="BW61310" s="22"/>
      <c r="BX61310" s="1"/>
    </row>
    <row r="61311" spans="74:76" x14ac:dyDescent="0.2">
      <c r="BV61311" s="22"/>
      <c r="BW61311" s="22"/>
      <c r="BX61311" s="1"/>
    </row>
    <row r="61312" spans="74:76" x14ac:dyDescent="0.2">
      <c r="BV61312" s="22"/>
      <c r="BW61312" s="22"/>
      <c r="BX61312" s="1"/>
    </row>
    <row r="61313" spans="74:76" x14ac:dyDescent="0.2">
      <c r="BV61313" s="22"/>
      <c r="BW61313" s="22"/>
      <c r="BX61313" s="1"/>
    </row>
    <row r="61314" spans="74:76" x14ac:dyDescent="0.2">
      <c r="BV61314" s="22"/>
      <c r="BW61314" s="22"/>
      <c r="BX61314" s="1"/>
    </row>
    <row r="61315" spans="74:76" x14ac:dyDescent="0.2">
      <c r="BV61315" s="22"/>
      <c r="BW61315" s="22"/>
      <c r="BX61315" s="1"/>
    </row>
    <row r="61316" spans="74:76" x14ac:dyDescent="0.2">
      <c r="BV61316" s="22"/>
      <c r="BW61316" s="22"/>
      <c r="BX61316" s="1"/>
    </row>
    <row r="61317" spans="74:76" x14ac:dyDescent="0.2">
      <c r="BV61317" s="22"/>
      <c r="BW61317" s="22"/>
      <c r="BX61317" s="1"/>
    </row>
    <row r="61318" spans="74:76" x14ac:dyDescent="0.2">
      <c r="BV61318" s="22"/>
      <c r="BW61318" s="22"/>
      <c r="BX61318" s="1"/>
    </row>
    <row r="61319" spans="74:76" x14ac:dyDescent="0.2">
      <c r="BV61319" s="22"/>
      <c r="BW61319" s="22"/>
      <c r="BX61319" s="1"/>
    </row>
    <row r="61320" spans="74:76" x14ac:dyDescent="0.2">
      <c r="BV61320" s="22"/>
      <c r="BW61320" s="22"/>
      <c r="BX61320" s="1"/>
    </row>
    <row r="61321" spans="74:76" x14ac:dyDescent="0.2">
      <c r="BV61321" s="22"/>
      <c r="BW61321" s="22"/>
      <c r="BX61321" s="1"/>
    </row>
    <row r="61322" spans="74:76" x14ac:dyDescent="0.2">
      <c r="BV61322" s="22"/>
      <c r="BW61322" s="22"/>
      <c r="BX61322" s="1"/>
    </row>
    <row r="61323" spans="74:76" x14ac:dyDescent="0.2">
      <c r="BV61323" s="22"/>
      <c r="BW61323" s="22"/>
      <c r="BX61323" s="1"/>
    </row>
    <row r="61324" spans="74:76" x14ac:dyDescent="0.2">
      <c r="BV61324" s="22"/>
      <c r="BW61324" s="22"/>
      <c r="BX61324" s="1"/>
    </row>
    <row r="61325" spans="74:76" x14ac:dyDescent="0.2">
      <c r="BV61325" s="22"/>
      <c r="BW61325" s="22"/>
      <c r="BX61325" s="1"/>
    </row>
    <row r="61326" spans="74:76" x14ac:dyDescent="0.2">
      <c r="BV61326" s="22"/>
      <c r="BW61326" s="22"/>
      <c r="BX61326" s="1"/>
    </row>
    <row r="61327" spans="74:76" x14ac:dyDescent="0.2">
      <c r="BV61327" s="22"/>
      <c r="BW61327" s="22"/>
      <c r="BX61327" s="1"/>
    </row>
    <row r="61328" spans="74:76" x14ac:dyDescent="0.2">
      <c r="BV61328" s="22"/>
      <c r="BW61328" s="22"/>
      <c r="BX61328" s="1"/>
    </row>
    <row r="61329" spans="74:76" x14ac:dyDescent="0.2">
      <c r="BV61329" s="22"/>
      <c r="BW61329" s="22"/>
      <c r="BX61329" s="1"/>
    </row>
    <row r="61330" spans="74:76" x14ac:dyDescent="0.2">
      <c r="BV61330" s="22"/>
      <c r="BW61330" s="22"/>
      <c r="BX61330" s="1"/>
    </row>
    <row r="61331" spans="74:76" x14ac:dyDescent="0.2">
      <c r="BV61331" s="22"/>
      <c r="BW61331" s="22"/>
      <c r="BX61331" s="1"/>
    </row>
    <row r="61332" spans="74:76" x14ac:dyDescent="0.2">
      <c r="BV61332" s="22"/>
      <c r="BW61332" s="22"/>
      <c r="BX61332" s="1"/>
    </row>
    <row r="61333" spans="74:76" x14ac:dyDescent="0.2">
      <c r="BV61333" s="22"/>
      <c r="BW61333" s="22"/>
      <c r="BX61333" s="1"/>
    </row>
    <row r="61334" spans="74:76" x14ac:dyDescent="0.2">
      <c r="BV61334" s="22"/>
      <c r="BW61334" s="22"/>
      <c r="BX61334" s="1"/>
    </row>
    <row r="61335" spans="74:76" x14ac:dyDescent="0.2">
      <c r="BV61335" s="22"/>
      <c r="BW61335" s="22"/>
      <c r="BX61335" s="1"/>
    </row>
    <row r="61336" spans="74:76" x14ac:dyDescent="0.2">
      <c r="BV61336" s="22"/>
      <c r="BW61336" s="22"/>
      <c r="BX61336" s="1"/>
    </row>
    <row r="61337" spans="74:76" x14ac:dyDescent="0.2">
      <c r="BV61337" s="22"/>
      <c r="BW61337" s="22"/>
      <c r="BX61337" s="1"/>
    </row>
    <row r="61338" spans="74:76" x14ac:dyDescent="0.2">
      <c r="BV61338" s="22"/>
      <c r="BW61338" s="22"/>
      <c r="BX61338" s="1"/>
    </row>
    <row r="61339" spans="74:76" x14ac:dyDescent="0.2">
      <c r="BV61339" s="22"/>
      <c r="BW61339" s="22"/>
      <c r="BX61339" s="1"/>
    </row>
    <row r="61340" spans="74:76" x14ac:dyDescent="0.2">
      <c r="BV61340" s="22"/>
      <c r="BW61340" s="22"/>
      <c r="BX61340" s="1"/>
    </row>
    <row r="61341" spans="74:76" x14ac:dyDescent="0.2">
      <c r="BV61341" s="22"/>
      <c r="BW61341" s="22"/>
      <c r="BX61341" s="1"/>
    </row>
    <row r="61342" spans="74:76" x14ac:dyDescent="0.2">
      <c r="BV61342" s="22"/>
      <c r="BW61342" s="22"/>
      <c r="BX61342" s="1"/>
    </row>
    <row r="61343" spans="74:76" x14ac:dyDescent="0.2">
      <c r="BV61343" s="22"/>
      <c r="BW61343" s="22"/>
      <c r="BX61343" s="1"/>
    </row>
    <row r="61344" spans="74:76" x14ac:dyDescent="0.2">
      <c r="BV61344" s="22"/>
      <c r="BW61344" s="22"/>
      <c r="BX61344" s="1"/>
    </row>
    <row r="61345" spans="74:76" x14ac:dyDescent="0.2">
      <c r="BV61345" s="22"/>
      <c r="BW61345" s="22"/>
      <c r="BX61345" s="1"/>
    </row>
    <row r="61346" spans="74:76" x14ac:dyDescent="0.2">
      <c r="BV61346" s="22"/>
      <c r="BW61346" s="22"/>
      <c r="BX61346" s="1"/>
    </row>
    <row r="61347" spans="74:76" x14ac:dyDescent="0.2">
      <c r="BV61347" s="22"/>
      <c r="BW61347" s="22"/>
      <c r="BX61347" s="1"/>
    </row>
    <row r="61348" spans="74:76" x14ac:dyDescent="0.2">
      <c r="BV61348" s="22"/>
      <c r="BW61348" s="22"/>
      <c r="BX61348" s="1"/>
    </row>
    <row r="61349" spans="74:76" x14ac:dyDescent="0.2">
      <c r="BV61349" s="22"/>
      <c r="BW61349" s="22"/>
      <c r="BX61349" s="1"/>
    </row>
    <row r="61350" spans="74:76" x14ac:dyDescent="0.2">
      <c r="BV61350" s="22"/>
      <c r="BW61350" s="22"/>
      <c r="BX61350" s="1"/>
    </row>
    <row r="61351" spans="74:76" x14ac:dyDescent="0.2">
      <c r="BV61351" s="22"/>
      <c r="BW61351" s="22"/>
      <c r="BX61351" s="1"/>
    </row>
    <row r="61352" spans="74:76" x14ac:dyDescent="0.2">
      <c r="BV61352" s="22"/>
      <c r="BW61352" s="22"/>
      <c r="BX61352" s="1"/>
    </row>
    <row r="61353" spans="74:76" x14ac:dyDescent="0.2">
      <c r="BV61353" s="22"/>
      <c r="BW61353" s="22"/>
      <c r="BX61353" s="1"/>
    </row>
    <row r="61354" spans="74:76" x14ac:dyDescent="0.2">
      <c r="BV61354" s="22"/>
      <c r="BW61354" s="22"/>
      <c r="BX61354" s="1"/>
    </row>
    <row r="61355" spans="74:76" x14ac:dyDescent="0.2">
      <c r="BV61355" s="22"/>
      <c r="BW61355" s="22"/>
      <c r="BX61355" s="1"/>
    </row>
    <row r="61356" spans="74:76" x14ac:dyDescent="0.2">
      <c r="BV61356" s="22"/>
      <c r="BW61356" s="22"/>
      <c r="BX61356" s="1"/>
    </row>
    <row r="61357" spans="74:76" x14ac:dyDescent="0.2">
      <c r="BV61357" s="22"/>
      <c r="BW61357" s="22"/>
      <c r="BX61357" s="1"/>
    </row>
    <row r="61358" spans="74:76" x14ac:dyDescent="0.2">
      <c r="BV61358" s="22"/>
      <c r="BW61358" s="22"/>
      <c r="BX61358" s="1"/>
    </row>
    <row r="61359" spans="74:76" x14ac:dyDescent="0.2">
      <c r="BV61359" s="22"/>
      <c r="BW61359" s="22"/>
      <c r="BX61359" s="1"/>
    </row>
    <row r="61360" spans="74:76" x14ac:dyDescent="0.2">
      <c r="BV61360" s="22"/>
      <c r="BW61360" s="22"/>
      <c r="BX61360" s="1"/>
    </row>
    <row r="61361" spans="74:76" x14ac:dyDescent="0.2">
      <c r="BV61361" s="22"/>
      <c r="BW61361" s="22"/>
      <c r="BX61361" s="1"/>
    </row>
    <row r="61362" spans="74:76" x14ac:dyDescent="0.2">
      <c r="BV61362" s="22"/>
      <c r="BW61362" s="22"/>
      <c r="BX61362" s="1"/>
    </row>
    <row r="61363" spans="74:76" x14ac:dyDescent="0.2">
      <c r="BV61363" s="22"/>
      <c r="BW61363" s="22"/>
      <c r="BX61363" s="1"/>
    </row>
    <row r="61364" spans="74:76" x14ac:dyDescent="0.2">
      <c r="BV61364" s="22"/>
      <c r="BW61364" s="22"/>
      <c r="BX61364" s="1"/>
    </row>
    <row r="61365" spans="74:76" x14ac:dyDescent="0.2">
      <c r="BV61365" s="22"/>
      <c r="BW61365" s="22"/>
      <c r="BX61365" s="1"/>
    </row>
    <row r="61366" spans="74:76" x14ac:dyDescent="0.2">
      <c r="BV61366" s="22"/>
      <c r="BW61366" s="22"/>
      <c r="BX61366" s="1"/>
    </row>
    <row r="61367" spans="74:76" x14ac:dyDescent="0.2">
      <c r="BV61367" s="22"/>
      <c r="BW61367" s="22"/>
      <c r="BX61367" s="1"/>
    </row>
    <row r="61368" spans="74:76" x14ac:dyDescent="0.2">
      <c r="BV61368" s="22"/>
      <c r="BW61368" s="22"/>
      <c r="BX61368" s="1"/>
    </row>
    <row r="61369" spans="74:76" x14ac:dyDescent="0.2">
      <c r="BV61369" s="22"/>
      <c r="BW61369" s="22"/>
      <c r="BX61369" s="1"/>
    </row>
    <row r="61370" spans="74:76" x14ac:dyDescent="0.2">
      <c r="BV61370" s="22"/>
      <c r="BW61370" s="22"/>
      <c r="BX61370" s="1"/>
    </row>
    <row r="61371" spans="74:76" x14ac:dyDescent="0.2">
      <c r="BV61371" s="22"/>
      <c r="BW61371" s="22"/>
      <c r="BX61371" s="1"/>
    </row>
    <row r="61372" spans="74:76" x14ac:dyDescent="0.2">
      <c r="BV61372" s="22"/>
      <c r="BW61372" s="22"/>
      <c r="BX61372" s="1"/>
    </row>
    <row r="61373" spans="74:76" x14ac:dyDescent="0.2">
      <c r="BV61373" s="22"/>
      <c r="BW61373" s="22"/>
      <c r="BX61373" s="1"/>
    </row>
    <row r="61374" spans="74:76" x14ac:dyDescent="0.2">
      <c r="BV61374" s="22"/>
      <c r="BW61374" s="22"/>
      <c r="BX61374" s="1"/>
    </row>
    <row r="61375" spans="74:76" x14ac:dyDescent="0.2">
      <c r="BV61375" s="22"/>
      <c r="BW61375" s="22"/>
      <c r="BX61375" s="1"/>
    </row>
    <row r="61376" spans="74:76" x14ac:dyDescent="0.2">
      <c r="BV61376" s="22"/>
      <c r="BW61376" s="22"/>
      <c r="BX61376" s="1"/>
    </row>
    <row r="61377" spans="74:76" x14ac:dyDescent="0.2">
      <c r="BV61377" s="22"/>
      <c r="BW61377" s="22"/>
      <c r="BX61377" s="1"/>
    </row>
    <row r="61378" spans="74:76" x14ac:dyDescent="0.2">
      <c r="BV61378" s="22"/>
      <c r="BW61378" s="22"/>
      <c r="BX61378" s="1"/>
    </row>
    <row r="61379" spans="74:76" x14ac:dyDescent="0.2">
      <c r="BV61379" s="22"/>
      <c r="BW61379" s="22"/>
      <c r="BX61379" s="1"/>
    </row>
    <row r="61380" spans="74:76" x14ac:dyDescent="0.2">
      <c r="BV61380" s="22"/>
      <c r="BW61380" s="22"/>
      <c r="BX61380" s="1"/>
    </row>
    <row r="61381" spans="74:76" x14ac:dyDescent="0.2">
      <c r="BV61381" s="22"/>
      <c r="BW61381" s="22"/>
      <c r="BX61381" s="1"/>
    </row>
    <row r="61382" spans="74:76" x14ac:dyDescent="0.2">
      <c r="BV61382" s="22"/>
      <c r="BW61382" s="22"/>
      <c r="BX61382" s="1"/>
    </row>
    <row r="61383" spans="74:76" x14ac:dyDescent="0.2">
      <c r="BV61383" s="22"/>
      <c r="BW61383" s="22"/>
      <c r="BX61383" s="1"/>
    </row>
    <row r="61384" spans="74:76" x14ac:dyDescent="0.2">
      <c r="BV61384" s="22"/>
      <c r="BW61384" s="22"/>
      <c r="BX61384" s="1"/>
    </row>
    <row r="61385" spans="74:76" x14ac:dyDescent="0.2">
      <c r="BV61385" s="22"/>
      <c r="BW61385" s="22"/>
      <c r="BX61385" s="1"/>
    </row>
    <row r="61386" spans="74:76" x14ac:dyDescent="0.2">
      <c r="BV61386" s="22"/>
      <c r="BW61386" s="22"/>
      <c r="BX61386" s="1"/>
    </row>
    <row r="61387" spans="74:76" x14ac:dyDescent="0.2">
      <c r="BV61387" s="22"/>
      <c r="BW61387" s="22"/>
      <c r="BX61387" s="1"/>
    </row>
    <row r="61388" spans="74:76" x14ac:dyDescent="0.2">
      <c r="BV61388" s="22"/>
      <c r="BW61388" s="22"/>
      <c r="BX61388" s="1"/>
    </row>
    <row r="61389" spans="74:76" x14ac:dyDescent="0.2">
      <c r="BV61389" s="22"/>
      <c r="BW61389" s="22"/>
      <c r="BX61389" s="1"/>
    </row>
    <row r="61390" spans="74:76" x14ac:dyDescent="0.2">
      <c r="BV61390" s="22"/>
      <c r="BW61390" s="22"/>
      <c r="BX61390" s="1"/>
    </row>
    <row r="61391" spans="74:76" x14ac:dyDescent="0.2">
      <c r="BV61391" s="22"/>
      <c r="BW61391" s="22"/>
      <c r="BX61391" s="1"/>
    </row>
    <row r="61392" spans="74:76" x14ac:dyDescent="0.2">
      <c r="BV61392" s="22"/>
      <c r="BW61392" s="22"/>
      <c r="BX61392" s="1"/>
    </row>
    <row r="61393" spans="74:76" x14ac:dyDescent="0.2">
      <c r="BV61393" s="22"/>
      <c r="BW61393" s="22"/>
      <c r="BX61393" s="1"/>
    </row>
    <row r="61394" spans="74:76" x14ac:dyDescent="0.2">
      <c r="BV61394" s="22"/>
      <c r="BW61394" s="22"/>
      <c r="BX61394" s="1"/>
    </row>
    <row r="61395" spans="74:76" x14ac:dyDescent="0.2">
      <c r="BV61395" s="22"/>
      <c r="BW61395" s="22"/>
      <c r="BX61395" s="1"/>
    </row>
    <row r="61396" spans="74:76" x14ac:dyDescent="0.2">
      <c r="BV61396" s="22"/>
      <c r="BW61396" s="22"/>
      <c r="BX61396" s="1"/>
    </row>
    <row r="61397" spans="74:76" x14ac:dyDescent="0.2">
      <c r="BV61397" s="22"/>
      <c r="BW61397" s="22"/>
      <c r="BX61397" s="1"/>
    </row>
    <row r="61398" spans="74:76" x14ac:dyDescent="0.2">
      <c r="BV61398" s="22"/>
      <c r="BW61398" s="22"/>
      <c r="BX61398" s="1"/>
    </row>
    <row r="61399" spans="74:76" x14ac:dyDescent="0.2">
      <c r="BV61399" s="22"/>
      <c r="BW61399" s="22"/>
      <c r="BX61399" s="1"/>
    </row>
    <row r="61400" spans="74:76" x14ac:dyDescent="0.2">
      <c r="BV61400" s="22"/>
      <c r="BW61400" s="22"/>
      <c r="BX61400" s="1"/>
    </row>
    <row r="61401" spans="74:76" x14ac:dyDescent="0.2">
      <c r="BV61401" s="22"/>
      <c r="BW61401" s="22"/>
      <c r="BX61401" s="1"/>
    </row>
    <row r="61402" spans="74:76" x14ac:dyDescent="0.2">
      <c r="BV61402" s="22"/>
      <c r="BW61402" s="22"/>
      <c r="BX61402" s="1"/>
    </row>
    <row r="61403" spans="74:76" x14ac:dyDescent="0.2">
      <c r="BV61403" s="22"/>
      <c r="BW61403" s="22"/>
      <c r="BX61403" s="1"/>
    </row>
    <row r="61404" spans="74:76" x14ac:dyDescent="0.2">
      <c r="BV61404" s="22"/>
      <c r="BW61404" s="22"/>
      <c r="BX61404" s="1"/>
    </row>
    <row r="61405" spans="74:76" x14ac:dyDescent="0.2">
      <c r="BV61405" s="22"/>
      <c r="BW61405" s="22"/>
      <c r="BX61405" s="1"/>
    </row>
    <row r="61406" spans="74:76" x14ac:dyDescent="0.2">
      <c r="BV61406" s="22"/>
      <c r="BW61406" s="22"/>
      <c r="BX61406" s="1"/>
    </row>
    <row r="61407" spans="74:76" x14ac:dyDescent="0.2">
      <c r="BV61407" s="22"/>
      <c r="BW61407" s="22"/>
      <c r="BX61407" s="1"/>
    </row>
    <row r="61408" spans="74:76" x14ac:dyDescent="0.2">
      <c r="BV61408" s="22"/>
      <c r="BW61408" s="22"/>
      <c r="BX61408" s="1"/>
    </row>
    <row r="61409" spans="74:76" x14ac:dyDescent="0.2">
      <c r="BV61409" s="22"/>
      <c r="BW61409" s="22"/>
      <c r="BX61409" s="1"/>
    </row>
    <row r="61410" spans="74:76" x14ac:dyDescent="0.2">
      <c r="BV61410" s="22"/>
      <c r="BW61410" s="22"/>
      <c r="BX61410" s="1"/>
    </row>
    <row r="61411" spans="74:76" x14ac:dyDescent="0.2">
      <c r="BV61411" s="22"/>
      <c r="BW61411" s="22"/>
      <c r="BX61411" s="1"/>
    </row>
    <row r="61412" spans="74:76" x14ac:dyDescent="0.2">
      <c r="BV61412" s="22"/>
      <c r="BW61412" s="22"/>
      <c r="BX61412" s="1"/>
    </row>
    <row r="61413" spans="74:76" x14ac:dyDescent="0.2">
      <c r="BV61413" s="22"/>
      <c r="BW61413" s="22"/>
      <c r="BX61413" s="1"/>
    </row>
    <row r="61414" spans="74:76" x14ac:dyDescent="0.2">
      <c r="BV61414" s="22"/>
      <c r="BW61414" s="22"/>
      <c r="BX61414" s="1"/>
    </row>
    <row r="61415" spans="74:76" x14ac:dyDescent="0.2">
      <c r="BV61415" s="22"/>
      <c r="BW61415" s="22"/>
      <c r="BX61415" s="1"/>
    </row>
    <row r="61416" spans="74:76" x14ac:dyDescent="0.2">
      <c r="BV61416" s="22"/>
      <c r="BW61416" s="22"/>
      <c r="BX61416" s="1"/>
    </row>
    <row r="61417" spans="74:76" x14ac:dyDescent="0.2">
      <c r="BV61417" s="22"/>
      <c r="BW61417" s="22"/>
      <c r="BX61417" s="1"/>
    </row>
    <row r="61418" spans="74:76" x14ac:dyDescent="0.2">
      <c r="BV61418" s="22"/>
      <c r="BW61418" s="22"/>
      <c r="BX61418" s="1"/>
    </row>
    <row r="61419" spans="74:76" x14ac:dyDescent="0.2">
      <c r="BV61419" s="22"/>
      <c r="BW61419" s="22"/>
      <c r="BX61419" s="1"/>
    </row>
    <row r="61420" spans="74:76" x14ac:dyDescent="0.2">
      <c r="BV61420" s="22"/>
      <c r="BW61420" s="22"/>
      <c r="BX61420" s="1"/>
    </row>
    <row r="61421" spans="74:76" x14ac:dyDescent="0.2">
      <c r="BV61421" s="22"/>
      <c r="BW61421" s="22"/>
      <c r="BX61421" s="1"/>
    </row>
    <row r="61422" spans="74:76" x14ac:dyDescent="0.2">
      <c r="BV61422" s="22"/>
      <c r="BW61422" s="22"/>
      <c r="BX61422" s="1"/>
    </row>
    <row r="61423" spans="74:76" x14ac:dyDescent="0.2">
      <c r="BV61423" s="22"/>
      <c r="BW61423" s="22"/>
      <c r="BX61423" s="1"/>
    </row>
    <row r="61424" spans="74:76" x14ac:dyDescent="0.2">
      <c r="BV61424" s="22"/>
      <c r="BW61424" s="22"/>
      <c r="BX61424" s="1"/>
    </row>
    <row r="61425" spans="74:76" x14ac:dyDescent="0.2">
      <c r="BV61425" s="22"/>
      <c r="BW61425" s="22"/>
      <c r="BX61425" s="1"/>
    </row>
    <row r="61426" spans="74:76" x14ac:dyDescent="0.2">
      <c r="BV61426" s="22"/>
      <c r="BW61426" s="22"/>
      <c r="BX61426" s="1"/>
    </row>
    <row r="61427" spans="74:76" x14ac:dyDescent="0.2">
      <c r="BV61427" s="22"/>
      <c r="BW61427" s="22"/>
      <c r="BX61427" s="1"/>
    </row>
    <row r="61428" spans="74:76" x14ac:dyDescent="0.2">
      <c r="BV61428" s="22"/>
      <c r="BW61428" s="22"/>
      <c r="BX61428" s="1"/>
    </row>
    <row r="61429" spans="74:76" x14ac:dyDescent="0.2">
      <c r="BV61429" s="22"/>
      <c r="BW61429" s="22"/>
      <c r="BX61429" s="1"/>
    </row>
    <row r="61430" spans="74:76" x14ac:dyDescent="0.2">
      <c r="BV61430" s="22"/>
      <c r="BW61430" s="22"/>
      <c r="BX61430" s="1"/>
    </row>
    <row r="61431" spans="74:76" x14ac:dyDescent="0.2">
      <c r="BV61431" s="22"/>
      <c r="BW61431" s="22"/>
      <c r="BX61431" s="1"/>
    </row>
    <row r="61432" spans="74:76" x14ac:dyDescent="0.2">
      <c r="BV61432" s="22"/>
      <c r="BW61432" s="22"/>
      <c r="BX61432" s="1"/>
    </row>
    <row r="61433" spans="74:76" x14ac:dyDescent="0.2">
      <c r="BV61433" s="22"/>
      <c r="BW61433" s="22"/>
      <c r="BX61433" s="1"/>
    </row>
    <row r="61434" spans="74:76" x14ac:dyDescent="0.2">
      <c r="BV61434" s="22"/>
      <c r="BW61434" s="22"/>
      <c r="BX61434" s="1"/>
    </row>
    <row r="61435" spans="74:76" x14ac:dyDescent="0.2">
      <c r="BV61435" s="22"/>
      <c r="BW61435" s="22"/>
      <c r="BX61435" s="1"/>
    </row>
    <row r="61436" spans="74:76" x14ac:dyDescent="0.2">
      <c r="BV61436" s="22"/>
      <c r="BW61436" s="22"/>
      <c r="BX61436" s="1"/>
    </row>
    <row r="61437" spans="74:76" x14ac:dyDescent="0.2">
      <c r="BV61437" s="22"/>
      <c r="BW61437" s="22"/>
      <c r="BX61437" s="1"/>
    </row>
    <row r="61438" spans="74:76" x14ac:dyDescent="0.2">
      <c r="BV61438" s="22"/>
      <c r="BW61438" s="22"/>
      <c r="BX61438" s="1"/>
    </row>
    <row r="61439" spans="74:76" x14ac:dyDescent="0.2">
      <c r="BV61439" s="22"/>
      <c r="BW61439" s="22"/>
      <c r="BX61439" s="1"/>
    </row>
    <row r="61440" spans="74:76" x14ac:dyDescent="0.2">
      <c r="BV61440" s="22"/>
      <c r="BW61440" s="22"/>
      <c r="BX61440" s="1"/>
    </row>
    <row r="61441" spans="74:76" x14ac:dyDescent="0.2">
      <c r="BV61441" s="22"/>
      <c r="BW61441" s="22"/>
      <c r="BX61441" s="1"/>
    </row>
    <row r="61442" spans="74:76" x14ac:dyDescent="0.2">
      <c r="BV61442" s="22"/>
      <c r="BW61442" s="22"/>
      <c r="BX61442" s="1"/>
    </row>
    <row r="61443" spans="74:76" x14ac:dyDescent="0.2">
      <c r="BV61443" s="22"/>
      <c r="BW61443" s="22"/>
      <c r="BX61443" s="1"/>
    </row>
    <row r="61444" spans="74:76" x14ac:dyDescent="0.2">
      <c r="BV61444" s="22"/>
      <c r="BW61444" s="22"/>
      <c r="BX61444" s="1"/>
    </row>
    <row r="61445" spans="74:76" x14ac:dyDescent="0.2">
      <c r="BV61445" s="22"/>
      <c r="BW61445" s="22"/>
      <c r="BX61445" s="1"/>
    </row>
    <row r="61446" spans="74:76" x14ac:dyDescent="0.2">
      <c r="BV61446" s="22"/>
      <c r="BW61446" s="22"/>
      <c r="BX61446" s="1"/>
    </row>
    <row r="61447" spans="74:76" x14ac:dyDescent="0.2">
      <c r="BV61447" s="22"/>
      <c r="BW61447" s="22"/>
      <c r="BX61447" s="1"/>
    </row>
    <row r="61448" spans="74:76" x14ac:dyDescent="0.2">
      <c r="BV61448" s="22"/>
      <c r="BW61448" s="22"/>
      <c r="BX61448" s="1"/>
    </row>
    <row r="61449" spans="74:76" x14ac:dyDescent="0.2">
      <c r="BV61449" s="22"/>
      <c r="BW61449" s="22"/>
      <c r="BX61449" s="1"/>
    </row>
    <row r="61450" spans="74:76" x14ac:dyDescent="0.2">
      <c r="BV61450" s="22"/>
      <c r="BW61450" s="22"/>
      <c r="BX61450" s="1"/>
    </row>
    <row r="61451" spans="74:76" x14ac:dyDescent="0.2">
      <c r="BV61451" s="22"/>
      <c r="BW61451" s="22"/>
      <c r="BX61451" s="1"/>
    </row>
    <row r="61452" spans="74:76" x14ac:dyDescent="0.2">
      <c r="BV61452" s="22"/>
      <c r="BW61452" s="22"/>
      <c r="BX61452" s="1"/>
    </row>
    <row r="61453" spans="74:76" x14ac:dyDescent="0.2">
      <c r="BV61453" s="22"/>
      <c r="BW61453" s="22"/>
      <c r="BX61453" s="1"/>
    </row>
    <row r="61454" spans="74:76" x14ac:dyDescent="0.2">
      <c r="BV61454" s="22"/>
      <c r="BW61454" s="22"/>
      <c r="BX61454" s="1"/>
    </row>
    <row r="61455" spans="74:76" x14ac:dyDescent="0.2">
      <c r="BV61455" s="22"/>
      <c r="BW61455" s="22"/>
      <c r="BX61455" s="1"/>
    </row>
    <row r="61456" spans="74:76" x14ac:dyDescent="0.2">
      <c r="BV61456" s="22"/>
      <c r="BW61456" s="22"/>
      <c r="BX61456" s="1"/>
    </row>
    <row r="61457" spans="74:76" x14ac:dyDescent="0.2">
      <c r="BV61457" s="22"/>
      <c r="BW61457" s="22"/>
      <c r="BX61457" s="1"/>
    </row>
    <row r="61458" spans="74:76" x14ac:dyDescent="0.2">
      <c r="BV61458" s="22"/>
      <c r="BW61458" s="22"/>
      <c r="BX61458" s="1"/>
    </row>
    <row r="61459" spans="74:76" x14ac:dyDescent="0.2">
      <c r="BV61459" s="22"/>
      <c r="BW61459" s="22"/>
      <c r="BX61459" s="1"/>
    </row>
    <row r="61460" spans="74:76" x14ac:dyDescent="0.2">
      <c r="BV61460" s="22"/>
      <c r="BW61460" s="22"/>
      <c r="BX61460" s="1"/>
    </row>
    <row r="61461" spans="74:76" x14ac:dyDescent="0.2">
      <c r="BV61461" s="22"/>
      <c r="BW61461" s="22"/>
      <c r="BX61461" s="1"/>
    </row>
    <row r="61462" spans="74:76" x14ac:dyDescent="0.2">
      <c r="BV61462" s="22"/>
      <c r="BW61462" s="22"/>
      <c r="BX61462" s="1"/>
    </row>
    <row r="61463" spans="74:76" x14ac:dyDescent="0.2">
      <c r="BV61463" s="22"/>
      <c r="BW61463" s="22"/>
      <c r="BX61463" s="1"/>
    </row>
    <row r="61464" spans="74:76" x14ac:dyDescent="0.2">
      <c r="BV61464" s="22"/>
      <c r="BW61464" s="22"/>
      <c r="BX61464" s="1"/>
    </row>
    <row r="61465" spans="74:76" x14ac:dyDescent="0.2">
      <c r="BV61465" s="22"/>
      <c r="BW61465" s="22"/>
      <c r="BX61465" s="1"/>
    </row>
    <row r="61466" spans="74:76" x14ac:dyDescent="0.2">
      <c r="BV61466" s="22"/>
      <c r="BW61466" s="22"/>
      <c r="BX61466" s="1"/>
    </row>
    <row r="61467" spans="74:76" x14ac:dyDescent="0.2">
      <c r="BV61467" s="22"/>
      <c r="BW61467" s="22"/>
      <c r="BX61467" s="1"/>
    </row>
    <row r="61468" spans="74:76" x14ac:dyDescent="0.2">
      <c r="BV61468" s="22"/>
      <c r="BW61468" s="22"/>
      <c r="BX61468" s="1"/>
    </row>
    <row r="61469" spans="74:76" x14ac:dyDescent="0.2">
      <c r="BV61469" s="22"/>
      <c r="BW61469" s="22"/>
      <c r="BX61469" s="1"/>
    </row>
    <row r="61470" spans="74:76" x14ac:dyDescent="0.2">
      <c r="BV61470" s="22"/>
      <c r="BW61470" s="22"/>
      <c r="BX61470" s="1"/>
    </row>
    <row r="61471" spans="74:76" x14ac:dyDescent="0.2">
      <c r="BV61471" s="22"/>
      <c r="BW61471" s="22"/>
      <c r="BX61471" s="1"/>
    </row>
    <row r="61472" spans="74:76" x14ac:dyDescent="0.2">
      <c r="BV61472" s="22"/>
      <c r="BW61472" s="22"/>
      <c r="BX61472" s="1"/>
    </row>
    <row r="61473" spans="74:76" x14ac:dyDescent="0.2">
      <c r="BV61473" s="22"/>
      <c r="BW61473" s="22"/>
      <c r="BX61473" s="1"/>
    </row>
    <row r="61474" spans="74:76" x14ac:dyDescent="0.2">
      <c r="BV61474" s="22"/>
      <c r="BW61474" s="22"/>
      <c r="BX61474" s="1"/>
    </row>
    <row r="61475" spans="74:76" x14ac:dyDescent="0.2">
      <c r="BV61475" s="22"/>
      <c r="BW61475" s="22"/>
      <c r="BX61475" s="1"/>
    </row>
    <row r="61476" spans="74:76" x14ac:dyDescent="0.2">
      <c r="BV61476" s="22"/>
      <c r="BW61476" s="22"/>
      <c r="BX61476" s="1"/>
    </row>
    <row r="61477" spans="74:76" x14ac:dyDescent="0.2">
      <c r="BV61477" s="22"/>
      <c r="BW61477" s="22"/>
      <c r="BX61477" s="1"/>
    </row>
    <row r="61478" spans="74:76" x14ac:dyDescent="0.2">
      <c r="BV61478" s="22"/>
      <c r="BW61478" s="22"/>
      <c r="BX61478" s="1"/>
    </row>
    <row r="61479" spans="74:76" x14ac:dyDescent="0.2">
      <c r="BV61479" s="22"/>
      <c r="BW61479" s="22"/>
      <c r="BX61479" s="1"/>
    </row>
    <row r="61480" spans="74:76" x14ac:dyDescent="0.2">
      <c r="BV61480" s="22"/>
      <c r="BW61480" s="22"/>
      <c r="BX61480" s="1"/>
    </row>
    <row r="61481" spans="74:76" x14ac:dyDescent="0.2">
      <c r="BV61481" s="22"/>
      <c r="BW61481" s="22"/>
      <c r="BX61481" s="1"/>
    </row>
    <row r="61482" spans="74:76" x14ac:dyDescent="0.2">
      <c r="BV61482" s="22"/>
      <c r="BW61482" s="22"/>
      <c r="BX61482" s="1"/>
    </row>
    <row r="61483" spans="74:76" x14ac:dyDescent="0.2">
      <c r="BV61483" s="22"/>
      <c r="BW61483" s="22"/>
      <c r="BX61483" s="1"/>
    </row>
    <row r="61484" spans="74:76" x14ac:dyDescent="0.2">
      <c r="BV61484" s="22"/>
      <c r="BW61484" s="22"/>
      <c r="BX61484" s="1"/>
    </row>
    <row r="61485" spans="74:76" x14ac:dyDescent="0.2">
      <c r="BV61485" s="22"/>
      <c r="BW61485" s="22"/>
      <c r="BX61485" s="1"/>
    </row>
    <row r="61486" spans="74:76" x14ac:dyDescent="0.2">
      <c r="BV61486" s="22"/>
      <c r="BW61486" s="22"/>
      <c r="BX61486" s="1"/>
    </row>
    <row r="61487" spans="74:76" x14ac:dyDescent="0.2">
      <c r="BV61487" s="22"/>
      <c r="BW61487" s="22"/>
      <c r="BX61487" s="1"/>
    </row>
    <row r="61488" spans="74:76" x14ac:dyDescent="0.2">
      <c r="BV61488" s="22"/>
      <c r="BW61488" s="22"/>
      <c r="BX61488" s="1"/>
    </row>
    <row r="61489" spans="74:76" x14ac:dyDescent="0.2">
      <c r="BV61489" s="22"/>
      <c r="BW61489" s="22"/>
      <c r="BX61489" s="1"/>
    </row>
    <row r="61490" spans="74:76" x14ac:dyDescent="0.2">
      <c r="BV61490" s="22"/>
      <c r="BW61490" s="22"/>
      <c r="BX61490" s="1"/>
    </row>
    <row r="61491" spans="74:76" x14ac:dyDescent="0.2">
      <c r="BV61491" s="22"/>
      <c r="BW61491" s="22"/>
      <c r="BX61491" s="1"/>
    </row>
    <row r="61492" spans="74:76" x14ac:dyDescent="0.2">
      <c r="BV61492" s="22"/>
      <c r="BW61492" s="22"/>
      <c r="BX61492" s="1"/>
    </row>
    <row r="61493" spans="74:76" x14ac:dyDescent="0.2">
      <c r="BV61493" s="22"/>
      <c r="BW61493" s="22"/>
      <c r="BX61493" s="1"/>
    </row>
    <row r="61494" spans="74:76" x14ac:dyDescent="0.2">
      <c r="BV61494" s="22"/>
      <c r="BW61494" s="22"/>
      <c r="BX61494" s="1"/>
    </row>
    <row r="61495" spans="74:76" x14ac:dyDescent="0.2">
      <c r="BV61495" s="22"/>
      <c r="BW61495" s="22"/>
      <c r="BX61495" s="1"/>
    </row>
    <row r="61496" spans="74:76" x14ac:dyDescent="0.2">
      <c r="BV61496" s="22"/>
      <c r="BW61496" s="22"/>
      <c r="BX61496" s="1"/>
    </row>
    <row r="61497" spans="74:76" x14ac:dyDescent="0.2">
      <c r="BV61497" s="22"/>
      <c r="BW61497" s="22"/>
      <c r="BX61497" s="1"/>
    </row>
    <row r="61498" spans="74:76" x14ac:dyDescent="0.2">
      <c r="BV61498" s="22"/>
      <c r="BW61498" s="22"/>
      <c r="BX61498" s="1"/>
    </row>
    <row r="61499" spans="74:76" x14ac:dyDescent="0.2">
      <c r="BV61499" s="22"/>
      <c r="BW61499" s="22"/>
      <c r="BX61499" s="1"/>
    </row>
    <row r="61500" spans="74:76" x14ac:dyDescent="0.2">
      <c r="BV61500" s="22"/>
      <c r="BW61500" s="22"/>
      <c r="BX61500" s="1"/>
    </row>
    <row r="61501" spans="74:76" x14ac:dyDescent="0.2">
      <c r="BV61501" s="22"/>
      <c r="BW61501" s="22"/>
      <c r="BX61501" s="1"/>
    </row>
    <row r="61502" spans="74:76" x14ac:dyDescent="0.2">
      <c r="BV61502" s="22"/>
      <c r="BW61502" s="22"/>
      <c r="BX61502" s="1"/>
    </row>
    <row r="61503" spans="74:76" x14ac:dyDescent="0.2">
      <c r="BV61503" s="22"/>
      <c r="BW61503" s="22"/>
      <c r="BX61503" s="1"/>
    </row>
    <row r="61504" spans="74:76" x14ac:dyDescent="0.2">
      <c r="BV61504" s="22"/>
      <c r="BW61504" s="22"/>
      <c r="BX61504" s="1"/>
    </row>
    <row r="61505" spans="74:76" x14ac:dyDescent="0.2">
      <c r="BV61505" s="22"/>
      <c r="BW61505" s="22"/>
      <c r="BX61505" s="1"/>
    </row>
    <row r="61506" spans="74:76" x14ac:dyDescent="0.2">
      <c r="BV61506" s="22"/>
      <c r="BW61506" s="22"/>
      <c r="BX61506" s="1"/>
    </row>
    <row r="61507" spans="74:76" x14ac:dyDescent="0.2">
      <c r="BV61507" s="22"/>
      <c r="BW61507" s="22"/>
      <c r="BX61507" s="1"/>
    </row>
    <row r="61508" spans="74:76" x14ac:dyDescent="0.2">
      <c r="BV61508" s="22"/>
      <c r="BW61508" s="22"/>
      <c r="BX61508" s="1"/>
    </row>
    <row r="61509" spans="74:76" x14ac:dyDescent="0.2">
      <c r="BV61509" s="22"/>
      <c r="BW61509" s="22"/>
      <c r="BX61509" s="1"/>
    </row>
    <row r="61510" spans="74:76" x14ac:dyDescent="0.2">
      <c r="BV61510" s="22"/>
      <c r="BW61510" s="22"/>
      <c r="BX61510" s="1"/>
    </row>
    <row r="61511" spans="74:76" x14ac:dyDescent="0.2">
      <c r="BV61511" s="22"/>
      <c r="BW61511" s="22"/>
      <c r="BX61511" s="1"/>
    </row>
    <row r="61512" spans="74:76" x14ac:dyDescent="0.2">
      <c r="BV61512" s="22"/>
      <c r="BW61512" s="22"/>
      <c r="BX61512" s="1"/>
    </row>
    <row r="61513" spans="74:76" x14ac:dyDescent="0.2">
      <c r="BV61513" s="22"/>
      <c r="BW61513" s="22"/>
      <c r="BX61513" s="1"/>
    </row>
    <row r="61514" spans="74:76" x14ac:dyDescent="0.2">
      <c r="BV61514" s="22"/>
      <c r="BW61514" s="22"/>
      <c r="BX61514" s="1"/>
    </row>
    <row r="61515" spans="74:76" x14ac:dyDescent="0.2">
      <c r="BV61515" s="22"/>
      <c r="BW61515" s="22"/>
      <c r="BX61515" s="1"/>
    </row>
    <row r="61516" spans="74:76" x14ac:dyDescent="0.2">
      <c r="BV61516" s="22"/>
      <c r="BW61516" s="22"/>
      <c r="BX61516" s="1"/>
    </row>
    <row r="61517" spans="74:76" x14ac:dyDescent="0.2">
      <c r="BV61517" s="22"/>
      <c r="BW61517" s="22"/>
      <c r="BX61517" s="1"/>
    </row>
    <row r="61518" spans="74:76" x14ac:dyDescent="0.2">
      <c r="BV61518" s="22"/>
      <c r="BW61518" s="22"/>
      <c r="BX61518" s="1"/>
    </row>
    <row r="61519" spans="74:76" x14ac:dyDescent="0.2">
      <c r="BV61519" s="22"/>
      <c r="BW61519" s="22"/>
      <c r="BX61519" s="1"/>
    </row>
    <row r="61520" spans="74:76" x14ac:dyDescent="0.2">
      <c r="BV61520" s="22"/>
      <c r="BW61520" s="22"/>
      <c r="BX61520" s="1"/>
    </row>
    <row r="61521" spans="74:76" x14ac:dyDescent="0.2">
      <c r="BV61521" s="22"/>
      <c r="BW61521" s="22"/>
      <c r="BX61521" s="1"/>
    </row>
    <row r="61522" spans="74:76" x14ac:dyDescent="0.2">
      <c r="BV61522" s="22"/>
      <c r="BW61522" s="22"/>
      <c r="BX61522" s="1"/>
    </row>
    <row r="61523" spans="74:76" x14ac:dyDescent="0.2">
      <c r="BV61523" s="22"/>
      <c r="BW61523" s="22"/>
      <c r="BX61523" s="1"/>
    </row>
    <row r="61524" spans="74:76" x14ac:dyDescent="0.2">
      <c r="BV61524" s="22"/>
      <c r="BW61524" s="22"/>
      <c r="BX61524" s="1"/>
    </row>
    <row r="61525" spans="74:76" x14ac:dyDescent="0.2">
      <c r="BV61525" s="22"/>
      <c r="BW61525" s="22"/>
      <c r="BX61525" s="1"/>
    </row>
    <row r="61526" spans="74:76" x14ac:dyDescent="0.2">
      <c r="BV61526" s="22"/>
      <c r="BW61526" s="22"/>
      <c r="BX61526" s="1"/>
    </row>
    <row r="61527" spans="74:76" x14ac:dyDescent="0.2">
      <c r="BV61527" s="22"/>
      <c r="BW61527" s="22"/>
      <c r="BX61527" s="1"/>
    </row>
    <row r="61528" spans="74:76" x14ac:dyDescent="0.2">
      <c r="BV61528" s="22"/>
      <c r="BW61528" s="22"/>
      <c r="BX61528" s="1"/>
    </row>
    <row r="61529" spans="74:76" x14ac:dyDescent="0.2">
      <c r="BV61529" s="22"/>
      <c r="BW61529" s="22"/>
      <c r="BX61529" s="1"/>
    </row>
    <row r="61530" spans="74:76" x14ac:dyDescent="0.2">
      <c r="BV61530" s="22"/>
      <c r="BW61530" s="22"/>
      <c r="BX61530" s="1"/>
    </row>
    <row r="61531" spans="74:76" x14ac:dyDescent="0.2">
      <c r="BV61531" s="22"/>
      <c r="BW61531" s="22"/>
      <c r="BX61531" s="1"/>
    </row>
    <row r="61532" spans="74:76" x14ac:dyDescent="0.2">
      <c r="BV61532" s="22"/>
      <c r="BW61532" s="22"/>
      <c r="BX61532" s="1"/>
    </row>
    <row r="61533" spans="74:76" x14ac:dyDescent="0.2">
      <c r="BV61533" s="22"/>
      <c r="BW61533" s="22"/>
      <c r="BX61533" s="1"/>
    </row>
    <row r="61534" spans="74:76" x14ac:dyDescent="0.2">
      <c r="BV61534" s="22"/>
      <c r="BW61534" s="22"/>
      <c r="BX61534" s="1"/>
    </row>
    <row r="61535" spans="74:76" x14ac:dyDescent="0.2">
      <c r="BV61535" s="22"/>
      <c r="BW61535" s="22"/>
      <c r="BX61535" s="1"/>
    </row>
    <row r="61536" spans="74:76" x14ac:dyDescent="0.2">
      <c r="BV61536" s="22"/>
      <c r="BW61536" s="22"/>
      <c r="BX61536" s="1"/>
    </row>
    <row r="61537" spans="74:76" x14ac:dyDescent="0.2">
      <c r="BV61537" s="22"/>
      <c r="BW61537" s="22"/>
      <c r="BX61537" s="1"/>
    </row>
    <row r="61538" spans="74:76" x14ac:dyDescent="0.2">
      <c r="BV61538" s="22"/>
      <c r="BW61538" s="22"/>
      <c r="BX61538" s="1"/>
    </row>
    <row r="61539" spans="74:76" x14ac:dyDescent="0.2">
      <c r="BV61539" s="22"/>
      <c r="BW61539" s="22"/>
      <c r="BX61539" s="1"/>
    </row>
    <row r="61540" spans="74:76" x14ac:dyDescent="0.2">
      <c r="BV61540" s="22"/>
      <c r="BW61540" s="22"/>
      <c r="BX61540" s="1"/>
    </row>
    <row r="61541" spans="74:76" x14ac:dyDescent="0.2">
      <c r="BV61541" s="22"/>
      <c r="BW61541" s="22"/>
      <c r="BX61541" s="1"/>
    </row>
    <row r="61542" spans="74:76" x14ac:dyDescent="0.2">
      <c r="BV61542" s="22"/>
      <c r="BW61542" s="22"/>
      <c r="BX61542" s="1"/>
    </row>
    <row r="61543" spans="74:76" x14ac:dyDescent="0.2">
      <c r="BV61543" s="22"/>
      <c r="BW61543" s="22"/>
      <c r="BX61543" s="1"/>
    </row>
    <row r="61544" spans="74:76" x14ac:dyDescent="0.2">
      <c r="BV61544" s="22"/>
      <c r="BW61544" s="22"/>
      <c r="BX61544" s="1"/>
    </row>
    <row r="61545" spans="74:76" x14ac:dyDescent="0.2">
      <c r="BV61545" s="22"/>
      <c r="BW61545" s="22"/>
      <c r="BX61545" s="1"/>
    </row>
    <row r="61546" spans="74:76" x14ac:dyDescent="0.2">
      <c r="BV61546" s="22"/>
      <c r="BW61546" s="22"/>
      <c r="BX61546" s="1"/>
    </row>
    <row r="61547" spans="74:76" x14ac:dyDescent="0.2">
      <c r="BV61547" s="22"/>
      <c r="BW61547" s="22"/>
      <c r="BX61547" s="1"/>
    </row>
    <row r="61548" spans="74:76" x14ac:dyDescent="0.2">
      <c r="BV61548" s="22"/>
      <c r="BW61548" s="22"/>
      <c r="BX61548" s="1"/>
    </row>
    <row r="61549" spans="74:76" x14ac:dyDescent="0.2">
      <c r="BV61549" s="22"/>
      <c r="BW61549" s="22"/>
      <c r="BX61549" s="1"/>
    </row>
    <row r="61550" spans="74:76" x14ac:dyDescent="0.2">
      <c r="BV61550" s="22"/>
      <c r="BW61550" s="22"/>
      <c r="BX61550" s="1"/>
    </row>
    <row r="61551" spans="74:76" x14ac:dyDescent="0.2">
      <c r="BV61551" s="22"/>
      <c r="BW61551" s="22"/>
      <c r="BX61551" s="1"/>
    </row>
    <row r="61552" spans="74:76" x14ac:dyDescent="0.2">
      <c r="BV61552" s="22"/>
      <c r="BW61552" s="22"/>
      <c r="BX61552" s="1"/>
    </row>
    <row r="61553" spans="74:76" x14ac:dyDescent="0.2">
      <c r="BV61553" s="22"/>
      <c r="BW61553" s="22"/>
      <c r="BX61553" s="1"/>
    </row>
    <row r="61554" spans="74:76" x14ac:dyDescent="0.2">
      <c r="BV61554" s="22"/>
      <c r="BW61554" s="22"/>
      <c r="BX61554" s="1"/>
    </row>
    <row r="61555" spans="74:76" x14ac:dyDescent="0.2">
      <c r="BV61555" s="22"/>
      <c r="BW61555" s="22"/>
      <c r="BX61555" s="1"/>
    </row>
    <row r="61556" spans="74:76" x14ac:dyDescent="0.2">
      <c r="BV61556" s="22"/>
      <c r="BW61556" s="22"/>
      <c r="BX61556" s="1"/>
    </row>
    <row r="61557" spans="74:76" x14ac:dyDescent="0.2">
      <c r="BV61557" s="22"/>
      <c r="BW61557" s="22"/>
      <c r="BX61557" s="1"/>
    </row>
    <row r="61558" spans="74:76" x14ac:dyDescent="0.2">
      <c r="BV61558" s="22"/>
      <c r="BW61558" s="22"/>
      <c r="BX61558" s="1"/>
    </row>
    <row r="61559" spans="74:76" x14ac:dyDescent="0.2">
      <c r="BV61559" s="22"/>
      <c r="BW61559" s="22"/>
      <c r="BX61559" s="1"/>
    </row>
    <row r="61560" spans="74:76" x14ac:dyDescent="0.2">
      <c r="BV61560" s="22"/>
      <c r="BW61560" s="22"/>
      <c r="BX61560" s="1"/>
    </row>
    <row r="61561" spans="74:76" x14ac:dyDescent="0.2">
      <c r="BV61561" s="22"/>
      <c r="BW61561" s="22"/>
      <c r="BX61561" s="1"/>
    </row>
    <row r="61562" spans="74:76" x14ac:dyDescent="0.2">
      <c r="BV61562" s="22"/>
      <c r="BW61562" s="22"/>
      <c r="BX61562" s="1"/>
    </row>
    <row r="61563" spans="74:76" x14ac:dyDescent="0.2">
      <c r="BV61563" s="22"/>
      <c r="BW61563" s="22"/>
      <c r="BX61563" s="1"/>
    </row>
    <row r="61564" spans="74:76" x14ac:dyDescent="0.2">
      <c r="BV61564" s="22"/>
      <c r="BW61564" s="22"/>
      <c r="BX61564" s="1"/>
    </row>
    <row r="61565" spans="74:76" x14ac:dyDescent="0.2">
      <c r="BV61565" s="22"/>
      <c r="BW61565" s="22"/>
      <c r="BX61565" s="1"/>
    </row>
    <row r="61566" spans="74:76" x14ac:dyDescent="0.2">
      <c r="BV61566" s="22"/>
      <c r="BW61566" s="22"/>
      <c r="BX61566" s="1"/>
    </row>
    <row r="61567" spans="74:76" x14ac:dyDescent="0.2">
      <c r="BV61567" s="22"/>
      <c r="BW61567" s="22"/>
      <c r="BX61567" s="1"/>
    </row>
    <row r="61568" spans="74:76" x14ac:dyDescent="0.2">
      <c r="BV61568" s="22"/>
      <c r="BW61568" s="22"/>
      <c r="BX61568" s="1"/>
    </row>
    <row r="61569" spans="74:76" x14ac:dyDescent="0.2">
      <c r="BV61569" s="22"/>
      <c r="BW61569" s="22"/>
      <c r="BX61569" s="1"/>
    </row>
    <row r="61570" spans="74:76" x14ac:dyDescent="0.2">
      <c r="BV61570" s="22"/>
      <c r="BW61570" s="22"/>
      <c r="BX61570" s="1"/>
    </row>
    <row r="61571" spans="74:76" x14ac:dyDescent="0.2">
      <c r="BV61571" s="22"/>
      <c r="BW61571" s="22"/>
      <c r="BX61571" s="1"/>
    </row>
    <row r="61572" spans="74:76" x14ac:dyDescent="0.2">
      <c r="BV61572" s="22"/>
      <c r="BW61572" s="22"/>
      <c r="BX61572" s="1"/>
    </row>
    <row r="61573" spans="74:76" x14ac:dyDescent="0.2">
      <c r="BV61573" s="22"/>
      <c r="BW61573" s="22"/>
      <c r="BX61573" s="1"/>
    </row>
    <row r="61574" spans="74:76" x14ac:dyDescent="0.2">
      <c r="BV61574" s="22"/>
      <c r="BW61574" s="22"/>
      <c r="BX61574" s="1"/>
    </row>
    <row r="61575" spans="74:76" x14ac:dyDescent="0.2">
      <c r="BV61575" s="22"/>
      <c r="BW61575" s="22"/>
      <c r="BX61575" s="1"/>
    </row>
    <row r="61576" spans="74:76" x14ac:dyDescent="0.2">
      <c r="BV61576" s="22"/>
      <c r="BW61576" s="22"/>
      <c r="BX61576" s="1"/>
    </row>
    <row r="61577" spans="74:76" x14ac:dyDescent="0.2">
      <c r="BV61577" s="22"/>
      <c r="BW61577" s="22"/>
      <c r="BX61577" s="1"/>
    </row>
    <row r="61578" spans="74:76" x14ac:dyDescent="0.2">
      <c r="BV61578" s="22"/>
      <c r="BW61578" s="22"/>
      <c r="BX61578" s="1"/>
    </row>
    <row r="61579" spans="74:76" x14ac:dyDescent="0.2">
      <c r="BV61579" s="22"/>
      <c r="BW61579" s="22"/>
      <c r="BX61579" s="1"/>
    </row>
    <row r="61580" spans="74:76" x14ac:dyDescent="0.2">
      <c r="BV61580" s="22"/>
      <c r="BW61580" s="22"/>
      <c r="BX61580" s="1"/>
    </row>
    <row r="61581" spans="74:76" x14ac:dyDescent="0.2">
      <c r="BV61581" s="22"/>
      <c r="BW61581" s="22"/>
      <c r="BX61581" s="1"/>
    </row>
    <row r="61582" spans="74:76" x14ac:dyDescent="0.2">
      <c r="BV61582" s="22"/>
      <c r="BW61582" s="22"/>
      <c r="BX61582" s="1"/>
    </row>
    <row r="61583" spans="74:76" x14ac:dyDescent="0.2">
      <c r="BV61583" s="22"/>
      <c r="BW61583" s="22"/>
      <c r="BX61583" s="1"/>
    </row>
    <row r="61584" spans="74:76" x14ac:dyDescent="0.2">
      <c r="BV61584" s="22"/>
      <c r="BW61584" s="22"/>
      <c r="BX61584" s="1"/>
    </row>
    <row r="61585" spans="74:76" x14ac:dyDescent="0.2">
      <c r="BV61585" s="22"/>
      <c r="BW61585" s="22"/>
      <c r="BX61585" s="1"/>
    </row>
    <row r="61586" spans="74:76" x14ac:dyDescent="0.2">
      <c r="BV61586" s="22"/>
      <c r="BW61586" s="22"/>
      <c r="BX61586" s="1"/>
    </row>
    <row r="61587" spans="74:76" x14ac:dyDescent="0.2">
      <c r="BV61587" s="22"/>
      <c r="BW61587" s="22"/>
      <c r="BX61587" s="1"/>
    </row>
    <row r="61588" spans="74:76" x14ac:dyDescent="0.2">
      <c r="BV61588" s="22"/>
      <c r="BW61588" s="22"/>
      <c r="BX61588" s="1"/>
    </row>
    <row r="61589" spans="74:76" x14ac:dyDescent="0.2">
      <c r="BV61589" s="22"/>
      <c r="BW61589" s="22"/>
      <c r="BX61589" s="1"/>
    </row>
    <row r="61590" spans="74:76" x14ac:dyDescent="0.2">
      <c r="BV61590" s="22"/>
      <c r="BW61590" s="22"/>
      <c r="BX61590" s="1"/>
    </row>
    <row r="61591" spans="74:76" x14ac:dyDescent="0.2">
      <c r="BV61591" s="22"/>
      <c r="BW61591" s="22"/>
      <c r="BX61591" s="1"/>
    </row>
    <row r="61592" spans="74:76" x14ac:dyDescent="0.2">
      <c r="BV61592" s="22"/>
      <c r="BW61592" s="22"/>
      <c r="BX61592" s="1"/>
    </row>
    <row r="61593" spans="74:76" x14ac:dyDescent="0.2">
      <c r="BV61593" s="22"/>
      <c r="BW61593" s="22"/>
      <c r="BX61593" s="1"/>
    </row>
    <row r="61594" spans="74:76" x14ac:dyDescent="0.2">
      <c r="BV61594" s="22"/>
      <c r="BW61594" s="22"/>
      <c r="BX61594" s="1"/>
    </row>
    <row r="61595" spans="74:76" x14ac:dyDescent="0.2">
      <c r="BV61595" s="22"/>
      <c r="BW61595" s="22"/>
      <c r="BX61595" s="1"/>
    </row>
    <row r="61596" spans="74:76" x14ac:dyDescent="0.2">
      <c r="BV61596" s="22"/>
      <c r="BW61596" s="22"/>
      <c r="BX61596" s="1"/>
    </row>
    <row r="61597" spans="74:76" x14ac:dyDescent="0.2">
      <c r="BV61597" s="22"/>
      <c r="BW61597" s="22"/>
      <c r="BX61597" s="1"/>
    </row>
    <row r="61598" spans="74:76" x14ac:dyDescent="0.2">
      <c r="BV61598" s="22"/>
      <c r="BW61598" s="22"/>
      <c r="BX61598" s="1"/>
    </row>
    <row r="61599" spans="74:76" x14ac:dyDescent="0.2">
      <c r="BV61599" s="22"/>
      <c r="BW61599" s="22"/>
      <c r="BX61599" s="1"/>
    </row>
    <row r="61600" spans="74:76" x14ac:dyDescent="0.2">
      <c r="BV61600" s="22"/>
      <c r="BW61600" s="22"/>
      <c r="BX61600" s="1"/>
    </row>
    <row r="61601" spans="74:76" x14ac:dyDescent="0.2">
      <c r="BV61601" s="22"/>
      <c r="BW61601" s="22"/>
      <c r="BX61601" s="1"/>
    </row>
    <row r="61602" spans="74:76" x14ac:dyDescent="0.2">
      <c r="BV61602" s="22"/>
      <c r="BW61602" s="22"/>
      <c r="BX61602" s="1"/>
    </row>
    <row r="61603" spans="74:76" x14ac:dyDescent="0.2">
      <c r="BV61603" s="22"/>
      <c r="BW61603" s="22"/>
      <c r="BX61603" s="1"/>
    </row>
    <row r="61604" spans="74:76" x14ac:dyDescent="0.2">
      <c r="BV61604" s="22"/>
      <c r="BW61604" s="22"/>
      <c r="BX61604" s="1"/>
    </row>
    <row r="61605" spans="74:76" x14ac:dyDescent="0.2">
      <c r="BV61605" s="22"/>
      <c r="BW61605" s="22"/>
      <c r="BX61605" s="1"/>
    </row>
    <row r="61606" spans="74:76" x14ac:dyDescent="0.2">
      <c r="BV61606" s="22"/>
      <c r="BW61606" s="22"/>
      <c r="BX61606" s="1"/>
    </row>
    <row r="61607" spans="74:76" x14ac:dyDescent="0.2">
      <c r="BV61607" s="22"/>
      <c r="BW61607" s="22"/>
      <c r="BX61607" s="1"/>
    </row>
    <row r="61608" spans="74:76" x14ac:dyDescent="0.2">
      <c r="BV61608" s="22"/>
      <c r="BW61608" s="22"/>
      <c r="BX61608" s="1"/>
    </row>
    <row r="61609" spans="74:76" x14ac:dyDescent="0.2">
      <c r="BV61609" s="22"/>
      <c r="BW61609" s="22"/>
      <c r="BX61609" s="1"/>
    </row>
    <row r="61610" spans="74:76" x14ac:dyDescent="0.2">
      <c r="BV61610" s="22"/>
      <c r="BW61610" s="22"/>
      <c r="BX61610" s="1"/>
    </row>
    <row r="61611" spans="74:76" x14ac:dyDescent="0.2">
      <c r="BV61611" s="22"/>
      <c r="BW61611" s="22"/>
      <c r="BX61611" s="1"/>
    </row>
    <row r="61612" spans="74:76" x14ac:dyDescent="0.2">
      <c r="BV61612" s="22"/>
      <c r="BW61612" s="22"/>
      <c r="BX61612" s="1"/>
    </row>
    <row r="61613" spans="74:76" x14ac:dyDescent="0.2">
      <c r="BV61613" s="22"/>
      <c r="BW61613" s="22"/>
      <c r="BX61613" s="1"/>
    </row>
    <row r="61614" spans="74:76" x14ac:dyDescent="0.2">
      <c r="BV61614" s="22"/>
      <c r="BW61614" s="22"/>
      <c r="BX61614" s="1"/>
    </row>
    <row r="61615" spans="74:76" x14ac:dyDescent="0.2">
      <c r="BV61615" s="22"/>
      <c r="BW61615" s="22"/>
      <c r="BX61615" s="1"/>
    </row>
    <row r="61616" spans="74:76" x14ac:dyDescent="0.2">
      <c r="BV61616" s="22"/>
      <c r="BW61616" s="22"/>
      <c r="BX61616" s="1"/>
    </row>
    <row r="61617" spans="74:76" x14ac:dyDescent="0.2">
      <c r="BV61617" s="22"/>
      <c r="BW61617" s="22"/>
      <c r="BX61617" s="1"/>
    </row>
    <row r="61618" spans="74:76" x14ac:dyDescent="0.2">
      <c r="BV61618" s="22"/>
      <c r="BW61618" s="22"/>
      <c r="BX61618" s="1"/>
    </row>
    <row r="61619" spans="74:76" x14ac:dyDescent="0.2">
      <c r="BV61619" s="22"/>
      <c r="BW61619" s="22"/>
      <c r="BX61619" s="1"/>
    </row>
    <row r="61620" spans="74:76" x14ac:dyDescent="0.2">
      <c r="BV61620" s="22"/>
      <c r="BW61620" s="22"/>
      <c r="BX61620" s="1"/>
    </row>
    <row r="61621" spans="74:76" x14ac:dyDescent="0.2">
      <c r="BV61621" s="22"/>
      <c r="BW61621" s="22"/>
      <c r="BX61621" s="1"/>
    </row>
    <row r="61622" spans="74:76" x14ac:dyDescent="0.2">
      <c r="BV61622" s="22"/>
      <c r="BW61622" s="22"/>
      <c r="BX61622" s="1"/>
    </row>
    <row r="61623" spans="74:76" x14ac:dyDescent="0.2">
      <c r="BV61623" s="22"/>
      <c r="BW61623" s="22"/>
      <c r="BX61623" s="1"/>
    </row>
    <row r="61624" spans="74:76" x14ac:dyDescent="0.2">
      <c r="BV61624" s="22"/>
      <c r="BW61624" s="22"/>
      <c r="BX61624" s="1"/>
    </row>
    <row r="61625" spans="74:76" x14ac:dyDescent="0.2">
      <c r="BV61625" s="22"/>
      <c r="BW61625" s="22"/>
      <c r="BX61625" s="1"/>
    </row>
    <row r="61626" spans="74:76" x14ac:dyDescent="0.2">
      <c r="BV61626" s="22"/>
      <c r="BW61626" s="22"/>
      <c r="BX61626" s="1"/>
    </row>
    <row r="61627" spans="74:76" x14ac:dyDescent="0.2">
      <c r="BV61627" s="22"/>
      <c r="BW61627" s="22"/>
      <c r="BX61627" s="1"/>
    </row>
    <row r="61628" spans="74:76" x14ac:dyDescent="0.2">
      <c r="BV61628" s="22"/>
      <c r="BW61628" s="22"/>
      <c r="BX61628" s="1"/>
    </row>
    <row r="61629" spans="74:76" x14ac:dyDescent="0.2">
      <c r="BV61629" s="22"/>
      <c r="BW61629" s="22"/>
      <c r="BX61629" s="1"/>
    </row>
    <row r="61630" spans="74:76" x14ac:dyDescent="0.2">
      <c r="BV61630" s="22"/>
      <c r="BW61630" s="22"/>
      <c r="BX61630" s="1"/>
    </row>
    <row r="61631" spans="74:76" x14ac:dyDescent="0.2">
      <c r="BV61631" s="22"/>
      <c r="BW61631" s="22"/>
      <c r="BX61631" s="1"/>
    </row>
    <row r="61632" spans="74:76" x14ac:dyDescent="0.2">
      <c r="BV61632" s="22"/>
      <c r="BW61632" s="22"/>
      <c r="BX61632" s="1"/>
    </row>
    <row r="61633" spans="74:76" x14ac:dyDescent="0.2">
      <c r="BV61633" s="22"/>
      <c r="BW61633" s="22"/>
      <c r="BX61633" s="1"/>
    </row>
    <row r="61634" spans="74:76" x14ac:dyDescent="0.2">
      <c r="BV61634" s="22"/>
      <c r="BW61634" s="22"/>
      <c r="BX61634" s="1"/>
    </row>
    <row r="61635" spans="74:76" x14ac:dyDescent="0.2">
      <c r="BV61635" s="22"/>
      <c r="BW61635" s="22"/>
      <c r="BX61635" s="1"/>
    </row>
    <row r="61636" spans="74:76" x14ac:dyDescent="0.2">
      <c r="BV61636" s="22"/>
      <c r="BW61636" s="22"/>
      <c r="BX61636" s="1"/>
    </row>
    <row r="61637" spans="74:76" x14ac:dyDescent="0.2">
      <c r="BV61637" s="22"/>
      <c r="BW61637" s="22"/>
      <c r="BX61637" s="1"/>
    </row>
    <row r="61638" spans="74:76" x14ac:dyDescent="0.2">
      <c r="BV61638" s="22"/>
      <c r="BW61638" s="22"/>
      <c r="BX61638" s="1"/>
    </row>
    <row r="61639" spans="74:76" x14ac:dyDescent="0.2">
      <c r="BV61639" s="22"/>
      <c r="BW61639" s="22"/>
      <c r="BX61639" s="1"/>
    </row>
    <row r="61640" spans="74:76" x14ac:dyDescent="0.2">
      <c r="BV61640" s="22"/>
      <c r="BW61640" s="22"/>
      <c r="BX61640" s="1"/>
    </row>
    <row r="61641" spans="74:76" x14ac:dyDescent="0.2">
      <c r="BV61641" s="22"/>
      <c r="BW61641" s="22"/>
      <c r="BX61641" s="1"/>
    </row>
    <row r="61642" spans="74:76" x14ac:dyDescent="0.2">
      <c r="BV61642" s="22"/>
      <c r="BW61642" s="22"/>
      <c r="BX61642" s="1"/>
    </row>
    <row r="61643" spans="74:76" x14ac:dyDescent="0.2">
      <c r="BV61643" s="22"/>
      <c r="BW61643" s="22"/>
      <c r="BX61643" s="1"/>
    </row>
    <row r="61644" spans="74:76" x14ac:dyDescent="0.2">
      <c r="BV61644" s="22"/>
      <c r="BW61644" s="22"/>
      <c r="BX61644" s="1"/>
    </row>
    <row r="61645" spans="74:76" x14ac:dyDescent="0.2">
      <c r="BV61645" s="22"/>
      <c r="BW61645" s="22"/>
      <c r="BX61645" s="1"/>
    </row>
    <row r="61646" spans="74:76" x14ac:dyDescent="0.2">
      <c r="BV61646" s="22"/>
      <c r="BW61646" s="22"/>
      <c r="BX61646" s="1"/>
    </row>
    <row r="61647" spans="74:76" x14ac:dyDescent="0.2">
      <c r="BV61647" s="22"/>
      <c r="BW61647" s="22"/>
      <c r="BX61647" s="1"/>
    </row>
    <row r="61648" spans="74:76" x14ac:dyDescent="0.2">
      <c r="BV61648" s="22"/>
      <c r="BW61648" s="22"/>
      <c r="BX61648" s="1"/>
    </row>
    <row r="61649" spans="74:76" x14ac:dyDescent="0.2">
      <c r="BV61649" s="22"/>
      <c r="BW61649" s="22"/>
      <c r="BX61649" s="1"/>
    </row>
    <row r="61650" spans="74:76" x14ac:dyDescent="0.2">
      <c r="BV61650" s="22"/>
      <c r="BW61650" s="22"/>
      <c r="BX61650" s="1"/>
    </row>
    <row r="61651" spans="74:76" x14ac:dyDescent="0.2">
      <c r="BV61651" s="22"/>
      <c r="BW61651" s="22"/>
      <c r="BX61651" s="1"/>
    </row>
    <row r="61652" spans="74:76" x14ac:dyDescent="0.2">
      <c r="BV61652" s="22"/>
      <c r="BW61652" s="22"/>
      <c r="BX61652" s="1"/>
    </row>
    <row r="61653" spans="74:76" x14ac:dyDescent="0.2">
      <c r="BV61653" s="22"/>
      <c r="BW61653" s="22"/>
      <c r="BX61653" s="1"/>
    </row>
    <row r="61654" spans="74:76" x14ac:dyDescent="0.2">
      <c r="BV61654" s="22"/>
      <c r="BW61654" s="22"/>
      <c r="BX61654" s="1"/>
    </row>
    <row r="61655" spans="74:76" x14ac:dyDescent="0.2">
      <c r="BV61655" s="22"/>
      <c r="BW61655" s="22"/>
      <c r="BX61655" s="1"/>
    </row>
    <row r="61656" spans="74:76" x14ac:dyDescent="0.2">
      <c r="BV61656" s="22"/>
      <c r="BW61656" s="22"/>
      <c r="BX61656" s="1"/>
    </row>
    <row r="61657" spans="74:76" x14ac:dyDescent="0.2">
      <c r="BV61657" s="22"/>
      <c r="BW61657" s="22"/>
      <c r="BX61657" s="1"/>
    </row>
    <row r="61658" spans="74:76" x14ac:dyDescent="0.2">
      <c r="BV61658" s="22"/>
      <c r="BW61658" s="22"/>
      <c r="BX61658" s="1"/>
    </row>
    <row r="61659" spans="74:76" x14ac:dyDescent="0.2">
      <c r="BV61659" s="22"/>
      <c r="BW61659" s="22"/>
      <c r="BX61659" s="1"/>
    </row>
    <row r="61660" spans="74:76" x14ac:dyDescent="0.2">
      <c r="BV61660" s="22"/>
      <c r="BW61660" s="22"/>
      <c r="BX61660" s="1"/>
    </row>
    <row r="61661" spans="74:76" x14ac:dyDescent="0.2">
      <c r="BV61661" s="22"/>
      <c r="BW61661" s="22"/>
      <c r="BX61661" s="1"/>
    </row>
    <row r="61662" spans="74:76" x14ac:dyDescent="0.2">
      <c r="BV61662" s="22"/>
      <c r="BW61662" s="22"/>
      <c r="BX61662" s="1"/>
    </row>
    <row r="61663" spans="74:76" x14ac:dyDescent="0.2">
      <c r="BV61663" s="22"/>
      <c r="BW61663" s="22"/>
      <c r="BX61663" s="1"/>
    </row>
    <row r="61664" spans="74:76" x14ac:dyDescent="0.2">
      <c r="BV61664" s="22"/>
      <c r="BW61664" s="22"/>
      <c r="BX61664" s="1"/>
    </row>
    <row r="61665" spans="74:76" x14ac:dyDescent="0.2">
      <c r="BV61665" s="22"/>
      <c r="BW61665" s="22"/>
      <c r="BX61665" s="1"/>
    </row>
    <row r="61666" spans="74:76" x14ac:dyDescent="0.2">
      <c r="BV61666" s="22"/>
      <c r="BW61666" s="22"/>
      <c r="BX61666" s="1"/>
    </row>
    <row r="61667" spans="74:76" x14ac:dyDescent="0.2">
      <c r="BV61667" s="22"/>
      <c r="BW61667" s="22"/>
      <c r="BX61667" s="1"/>
    </row>
    <row r="61668" spans="74:76" x14ac:dyDescent="0.2">
      <c r="BV61668" s="22"/>
      <c r="BW61668" s="22"/>
      <c r="BX61668" s="1"/>
    </row>
    <row r="61669" spans="74:76" x14ac:dyDescent="0.2">
      <c r="BV61669" s="22"/>
      <c r="BW61669" s="22"/>
      <c r="BX61669" s="1"/>
    </row>
    <row r="61670" spans="74:76" x14ac:dyDescent="0.2">
      <c r="BV61670" s="22"/>
      <c r="BW61670" s="22"/>
      <c r="BX61670" s="1"/>
    </row>
    <row r="61671" spans="74:76" x14ac:dyDescent="0.2">
      <c r="BV61671" s="22"/>
      <c r="BW61671" s="22"/>
      <c r="BX61671" s="1"/>
    </row>
    <row r="61672" spans="74:76" x14ac:dyDescent="0.2">
      <c r="BV61672" s="22"/>
      <c r="BW61672" s="22"/>
      <c r="BX61672" s="1"/>
    </row>
    <row r="61673" spans="74:76" x14ac:dyDescent="0.2">
      <c r="BV61673" s="22"/>
      <c r="BW61673" s="22"/>
      <c r="BX61673" s="1"/>
    </row>
    <row r="61674" spans="74:76" x14ac:dyDescent="0.2">
      <c r="BV61674" s="22"/>
      <c r="BW61674" s="22"/>
      <c r="BX61674" s="1"/>
    </row>
    <row r="61675" spans="74:76" x14ac:dyDescent="0.2">
      <c r="BV61675" s="22"/>
      <c r="BW61675" s="22"/>
      <c r="BX61675" s="1"/>
    </row>
    <row r="61676" spans="74:76" x14ac:dyDescent="0.2">
      <c r="BV61676" s="22"/>
      <c r="BW61676" s="22"/>
      <c r="BX61676" s="1"/>
    </row>
    <row r="61677" spans="74:76" x14ac:dyDescent="0.2">
      <c r="BV61677" s="22"/>
      <c r="BW61677" s="22"/>
      <c r="BX61677" s="1"/>
    </row>
    <row r="61678" spans="74:76" x14ac:dyDescent="0.2">
      <c r="BV61678" s="22"/>
      <c r="BW61678" s="22"/>
      <c r="BX61678" s="1"/>
    </row>
    <row r="61679" spans="74:76" x14ac:dyDescent="0.2">
      <c r="BV61679" s="22"/>
      <c r="BW61679" s="22"/>
      <c r="BX61679" s="1"/>
    </row>
    <row r="61680" spans="74:76" x14ac:dyDescent="0.2">
      <c r="BV61680" s="22"/>
      <c r="BW61680" s="22"/>
      <c r="BX61680" s="1"/>
    </row>
    <row r="61681" spans="74:76" x14ac:dyDescent="0.2">
      <c r="BV61681" s="22"/>
      <c r="BW61681" s="22"/>
      <c r="BX61681" s="1"/>
    </row>
    <row r="61682" spans="74:76" x14ac:dyDescent="0.2">
      <c r="BV61682" s="22"/>
      <c r="BW61682" s="22"/>
      <c r="BX61682" s="1"/>
    </row>
    <row r="61683" spans="74:76" x14ac:dyDescent="0.2">
      <c r="BV61683" s="22"/>
      <c r="BW61683" s="22"/>
      <c r="BX61683" s="1"/>
    </row>
    <row r="61684" spans="74:76" x14ac:dyDescent="0.2">
      <c r="BV61684" s="22"/>
      <c r="BW61684" s="22"/>
      <c r="BX61684" s="1"/>
    </row>
    <row r="61685" spans="74:76" x14ac:dyDescent="0.2">
      <c r="BV61685" s="22"/>
      <c r="BW61685" s="22"/>
      <c r="BX61685" s="1"/>
    </row>
    <row r="61686" spans="74:76" x14ac:dyDescent="0.2">
      <c r="BV61686" s="22"/>
      <c r="BW61686" s="22"/>
      <c r="BX61686" s="1"/>
    </row>
    <row r="61687" spans="74:76" x14ac:dyDescent="0.2">
      <c r="BV61687" s="22"/>
      <c r="BW61687" s="22"/>
      <c r="BX61687" s="1"/>
    </row>
    <row r="61688" spans="74:76" x14ac:dyDescent="0.2">
      <c r="BV61688" s="22"/>
      <c r="BW61688" s="22"/>
      <c r="BX61688" s="1"/>
    </row>
    <row r="61689" spans="74:76" x14ac:dyDescent="0.2">
      <c r="BV61689" s="22"/>
      <c r="BW61689" s="22"/>
      <c r="BX61689" s="1"/>
    </row>
    <row r="61690" spans="74:76" x14ac:dyDescent="0.2">
      <c r="BV61690" s="22"/>
      <c r="BW61690" s="22"/>
      <c r="BX61690" s="1"/>
    </row>
    <row r="61691" spans="74:76" x14ac:dyDescent="0.2">
      <c r="BV61691" s="22"/>
      <c r="BW61691" s="22"/>
      <c r="BX61691" s="1"/>
    </row>
    <row r="61692" spans="74:76" x14ac:dyDescent="0.2">
      <c r="BV61692" s="22"/>
      <c r="BW61692" s="22"/>
      <c r="BX61692" s="1"/>
    </row>
    <row r="61693" spans="74:76" x14ac:dyDescent="0.2">
      <c r="BV61693" s="22"/>
      <c r="BW61693" s="22"/>
      <c r="BX61693" s="1"/>
    </row>
    <row r="61694" spans="74:76" x14ac:dyDescent="0.2">
      <c r="BV61694" s="22"/>
      <c r="BW61694" s="22"/>
      <c r="BX61694" s="1"/>
    </row>
    <row r="61695" spans="74:76" x14ac:dyDescent="0.2">
      <c r="BV61695" s="22"/>
      <c r="BW61695" s="22"/>
      <c r="BX61695" s="1"/>
    </row>
    <row r="61696" spans="74:76" x14ac:dyDescent="0.2">
      <c r="BV61696" s="22"/>
      <c r="BW61696" s="22"/>
      <c r="BX61696" s="1"/>
    </row>
    <row r="61697" spans="74:76" x14ac:dyDescent="0.2">
      <c r="BV61697" s="22"/>
      <c r="BW61697" s="22"/>
      <c r="BX61697" s="1"/>
    </row>
    <row r="61698" spans="74:76" x14ac:dyDescent="0.2">
      <c r="BV61698" s="22"/>
      <c r="BW61698" s="22"/>
      <c r="BX61698" s="1"/>
    </row>
    <row r="61699" spans="74:76" x14ac:dyDescent="0.2">
      <c r="BV61699" s="22"/>
      <c r="BW61699" s="22"/>
      <c r="BX61699" s="1"/>
    </row>
    <row r="61700" spans="74:76" x14ac:dyDescent="0.2">
      <c r="BV61700" s="22"/>
      <c r="BW61700" s="22"/>
      <c r="BX61700" s="1"/>
    </row>
    <row r="61701" spans="74:76" x14ac:dyDescent="0.2">
      <c r="BV61701" s="22"/>
      <c r="BW61701" s="22"/>
      <c r="BX61701" s="1"/>
    </row>
    <row r="61702" spans="74:76" x14ac:dyDescent="0.2">
      <c r="BV61702" s="22"/>
      <c r="BW61702" s="22"/>
      <c r="BX61702" s="1"/>
    </row>
    <row r="61703" spans="74:76" x14ac:dyDescent="0.2">
      <c r="BV61703" s="22"/>
      <c r="BW61703" s="22"/>
      <c r="BX61703" s="1"/>
    </row>
    <row r="61704" spans="74:76" x14ac:dyDescent="0.2">
      <c r="BV61704" s="22"/>
      <c r="BW61704" s="22"/>
      <c r="BX61704" s="1"/>
    </row>
    <row r="61705" spans="74:76" x14ac:dyDescent="0.2">
      <c r="BV61705" s="22"/>
      <c r="BW61705" s="22"/>
      <c r="BX61705" s="1"/>
    </row>
    <row r="61706" spans="74:76" x14ac:dyDescent="0.2">
      <c r="BV61706" s="22"/>
      <c r="BW61706" s="22"/>
      <c r="BX61706" s="1"/>
    </row>
    <row r="61707" spans="74:76" x14ac:dyDescent="0.2">
      <c r="BV61707" s="22"/>
      <c r="BW61707" s="22"/>
      <c r="BX61707" s="1"/>
    </row>
    <row r="61708" spans="74:76" x14ac:dyDescent="0.2">
      <c r="BV61708" s="22"/>
      <c r="BW61708" s="22"/>
      <c r="BX61708" s="1"/>
    </row>
    <row r="61709" spans="74:76" x14ac:dyDescent="0.2">
      <c r="BV61709" s="22"/>
      <c r="BW61709" s="22"/>
      <c r="BX61709" s="1"/>
    </row>
    <row r="61710" spans="74:76" x14ac:dyDescent="0.2">
      <c r="BV61710" s="22"/>
      <c r="BW61710" s="22"/>
      <c r="BX61710" s="1"/>
    </row>
    <row r="61711" spans="74:76" x14ac:dyDescent="0.2">
      <c r="BV61711" s="22"/>
      <c r="BW61711" s="22"/>
      <c r="BX61711" s="1"/>
    </row>
    <row r="61712" spans="74:76" x14ac:dyDescent="0.2">
      <c r="BV61712" s="22"/>
      <c r="BW61712" s="22"/>
      <c r="BX61712" s="1"/>
    </row>
    <row r="61713" spans="74:76" x14ac:dyDescent="0.2">
      <c r="BV61713" s="22"/>
      <c r="BW61713" s="22"/>
      <c r="BX61713" s="1"/>
    </row>
    <row r="61714" spans="74:76" x14ac:dyDescent="0.2">
      <c r="BV61714" s="22"/>
      <c r="BW61714" s="22"/>
      <c r="BX61714" s="1"/>
    </row>
    <row r="61715" spans="74:76" x14ac:dyDescent="0.2">
      <c r="BV61715" s="22"/>
      <c r="BW61715" s="22"/>
      <c r="BX61715" s="1"/>
    </row>
    <row r="61716" spans="74:76" x14ac:dyDescent="0.2">
      <c r="BV61716" s="22"/>
      <c r="BW61716" s="22"/>
      <c r="BX61716" s="1"/>
    </row>
    <row r="61717" spans="74:76" x14ac:dyDescent="0.2">
      <c r="BV61717" s="22"/>
      <c r="BW61717" s="22"/>
      <c r="BX61717" s="1"/>
    </row>
    <row r="61718" spans="74:76" x14ac:dyDescent="0.2">
      <c r="BV61718" s="22"/>
      <c r="BW61718" s="22"/>
      <c r="BX61718" s="1"/>
    </row>
    <row r="61719" spans="74:76" x14ac:dyDescent="0.2">
      <c r="BV61719" s="22"/>
      <c r="BW61719" s="22"/>
      <c r="BX61719" s="1"/>
    </row>
    <row r="61720" spans="74:76" x14ac:dyDescent="0.2">
      <c r="BV61720" s="22"/>
      <c r="BW61720" s="22"/>
      <c r="BX61720" s="1"/>
    </row>
    <row r="61721" spans="74:76" x14ac:dyDescent="0.2">
      <c r="BV61721" s="22"/>
      <c r="BW61721" s="22"/>
      <c r="BX61721" s="1"/>
    </row>
    <row r="61722" spans="74:76" x14ac:dyDescent="0.2">
      <c r="BV61722" s="22"/>
      <c r="BW61722" s="22"/>
      <c r="BX61722" s="1"/>
    </row>
    <row r="61723" spans="74:76" x14ac:dyDescent="0.2">
      <c r="BV61723" s="22"/>
      <c r="BW61723" s="22"/>
      <c r="BX61723" s="1"/>
    </row>
    <row r="61724" spans="74:76" x14ac:dyDescent="0.2">
      <c r="BV61724" s="22"/>
      <c r="BW61724" s="22"/>
      <c r="BX61724" s="1"/>
    </row>
    <row r="61725" spans="74:76" x14ac:dyDescent="0.2">
      <c r="BV61725" s="22"/>
      <c r="BW61725" s="22"/>
      <c r="BX61725" s="1"/>
    </row>
    <row r="61726" spans="74:76" x14ac:dyDescent="0.2">
      <c r="BV61726" s="22"/>
      <c r="BW61726" s="22"/>
      <c r="BX61726" s="1"/>
    </row>
    <row r="61727" spans="74:76" x14ac:dyDescent="0.2">
      <c r="BV61727" s="22"/>
      <c r="BW61727" s="22"/>
      <c r="BX61727" s="1"/>
    </row>
    <row r="61728" spans="74:76" x14ac:dyDescent="0.2">
      <c r="BV61728" s="22"/>
      <c r="BW61728" s="22"/>
      <c r="BX61728" s="1"/>
    </row>
    <row r="61729" spans="74:76" x14ac:dyDescent="0.2">
      <c r="BV61729" s="22"/>
      <c r="BW61729" s="22"/>
      <c r="BX61729" s="1"/>
    </row>
    <row r="61730" spans="74:76" x14ac:dyDescent="0.2">
      <c r="BV61730" s="22"/>
      <c r="BW61730" s="22"/>
      <c r="BX61730" s="1"/>
    </row>
    <row r="61731" spans="74:76" x14ac:dyDescent="0.2">
      <c r="BV61731" s="22"/>
      <c r="BW61731" s="22"/>
      <c r="BX61731" s="1"/>
    </row>
    <row r="61732" spans="74:76" x14ac:dyDescent="0.2">
      <c r="BV61732" s="22"/>
      <c r="BW61732" s="22"/>
      <c r="BX61732" s="1"/>
    </row>
    <row r="61733" spans="74:76" x14ac:dyDescent="0.2">
      <c r="BV61733" s="22"/>
      <c r="BW61733" s="22"/>
      <c r="BX61733" s="1"/>
    </row>
    <row r="61734" spans="74:76" x14ac:dyDescent="0.2">
      <c r="BV61734" s="22"/>
      <c r="BW61734" s="22"/>
      <c r="BX61734" s="1"/>
    </row>
    <row r="61735" spans="74:76" x14ac:dyDescent="0.2">
      <c r="BV61735" s="22"/>
      <c r="BW61735" s="22"/>
      <c r="BX61735" s="1"/>
    </row>
    <row r="61736" spans="74:76" x14ac:dyDescent="0.2">
      <c r="BV61736" s="22"/>
      <c r="BW61736" s="22"/>
      <c r="BX61736" s="1"/>
    </row>
    <row r="61737" spans="74:76" x14ac:dyDescent="0.2">
      <c r="BV61737" s="22"/>
      <c r="BW61737" s="22"/>
      <c r="BX61737" s="1"/>
    </row>
    <row r="61738" spans="74:76" x14ac:dyDescent="0.2">
      <c r="BV61738" s="22"/>
      <c r="BW61738" s="22"/>
      <c r="BX61738" s="1"/>
    </row>
    <row r="61739" spans="74:76" x14ac:dyDescent="0.2">
      <c r="BV61739" s="22"/>
      <c r="BW61739" s="22"/>
      <c r="BX61739" s="1"/>
    </row>
    <row r="61740" spans="74:76" x14ac:dyDescent="0.2">
      <c r="BV61740" s="22"/>
      <c r="BW61740" s="22"/>
      <c r="BX61740" s="1"/>
    </row>
    <row r="61741" spans="74:76" x14ac:dyDescent="0.2">
      <c r="BV61741" s="22"/>
      <c r="BW61741" s="22"/>
      <c r="BX61741" s="1"/>
    </row>
    <row r="61742" spans="74:76" x14ac:dyDescent="0.2">
      <c r="BV61742" s="22"/>
      <c r="BW61742" s="22"/>
      <c r="BX61742" s="1"/>
    </row>
    <row r="61743" spans="74:76" x14ac:dyDescent="0.2">
      <c r="BV61743" s="22"/>
      <c r="BW61743" s="22"/>
      <c r="BX61743" s="1"/>
    </row>
    <row r="61744" spans="74:76" x14ac:dyDescent="0.2">
      <c r="BV61744" s="22"/>
      <c r="BW61744" s="22"/>
      <c r="BX61744" s="1"/>
    </row>
    <row r="61745" spans="74:76" x14ac:dyDescent="0.2">
      <c r="BV61745" s="22"/>
      <c r="BW61745" s="22"/>
      <c r="BX61745" s="1"/>
    </row>
    <row r="61746" spans="74:76" x14ac:dyDescent="0.2">
      <c r="BV61746" s="22"/>
      <c r="BW61746" s="22"/>
      <c r="BX61746" s="1"/>
    </row>
    <row r="61747" spans="74:76" x14ac:dyDescent="0.2">
      <c r="BV61747" s="22"/>
      <c r="BW61747" s="22"/>
      <c r="BX61747" s="1"/>
    </row>
    <row r="61748" spans="74:76" x14ac:dyDescent="0.2">
      <c r="BV61748" s="22"/>
      <c r="BW61748" s="22"/>
      <c r="BX61748" s="1"/>
    </row>
    <row r="61749" spans="74:76" x14ac:dyDescent="0.2">
      <c r="BV61749" s="22"/>
      <c r="BW61749" s="22"/>
      <c r="BX61749" s="1"/>
    </row>
    <row r="61750" spans="74:76" x14ac:dyDescent="0.2">
      <c r="BV61750" s="22"/>
      <c r="BW61750" s="22"/>
      <c r="BX61750" s="1"/>
    </row>
    <row r="61751" spans="74:76" x14ac:dyDescent="0.2">
      <c r="BV61751" s="22"/>
      <c r="BW61751" s="22"/>
      <c r="BX61751" s="1"/>
    </row>
    <row r="61752" spans="74:76" x14ac:dyDescent="0.2">
      <c r="BV61752" s="22"/>
      <c r="BW61752" s="22"/>
      <c r="BX61752" s="1"/>
    </row>
    <row r="61753" spans="74:76" x14ac:dyDescent="0.2">
      <c r="BV61753" s="22"/>
      <c r="BW61753" s="22"/>
      <c r="BX61753" s="1"/>
    </row>
    <row r="61754" spans="74:76" x14ac:dyDescent="0.2">
      <c r="BV61754" s="22"/>
      <c r="BW61754" s="22"/>
      <c r="BX61754" s="1"/>
    </row>
    <row r="61755" spans="74:76" x14ac:dyDescent="0.2">
      <c r="BV61755" s="22"/>
      <c r="BW61755" s="22"/>
      <c r="BX61755" s="1"/>
    </row>
    <row r="61756" spans="74:76" x14ac:dyDescent="0.2">
      <c r="BV61756" s="22"/>
      <c r="BW61756" s="22"/>
      <c r="BX61756" s="1"/>
    </row>
    <row r="61757" spans="74:76" x14ac:dyDescent="0.2">
      <c r="BV61757" s="22"/>
      <c r="BW61757" s="22"/>
      <c r="BX61757" s="1"/>
    </row>
    <row r="61758" spans="74:76" x14ac:dyDescent="0.2">
      <c r="BV61758" s="22"/>
      <c r="BW61758" s="22"/>
      <c r="BX61758" s="1"/>
    </row>
    <row r="61759" spans="74:76" x14ac:dyDescent="0.2">
      <c r="BV61759" s="22"/>
      <c r="BW61759" s="22"/>
      <c r="BX61759" s="1"/>
    </row>
    <row r="61760" spans="74:76" x14ac:dyDescent="0.2">
      <c r="BV61760" s="22"/>
      <c r="BW61760" s="22"/>
      <c r="BX61760" s="1"/>
    </row>
    <row r="61761" spans="74:76" x14ac:dyDescent="0.2">
      <c r="BV61761" s="22"/>
      <c r="BW61761" s="22"/>
      <c r="BX61761" s="1"/>
    </row>
    <row r="61762" spans="74:76" x14ac:dyDescent="0.2">
      <c r="BV61762" s="22"/>
      <c r="BW61762" s="22"/>
      <c r="BX61762" s="1"/>
    </row>
    <row r="61763" spans="74:76" x14ac:dyDescent="0.2">
      <c r="BV61763" s="22"/>
      <c r="BW61763" s="22"/>
      <c r="BX61763" s="1"/>
    </row>
    <row r="61764" spans="74:76" x14ac:dyDescent="0.2">
      <c r="BV61764" s="22"/>
      <c r="BW61764" s="22"/>
      <c r="BX61764" s="1"/>
    </row>
    <row r="61765" spans="74:76" x14ac:dyDescent="0.2">
      <c r="BV61765" s="22"/>
      <c r="BW61765" s="22"/>
      <c r="BX61765" s="1"/>
    </row>
    <row r="61766" spans="74:76" x14ac:dyDescent="0.2">
      <c r="BV61766" s="22"/>
      <c r="BW61766" s="22"/>
      <c r="BX61766" s="1"/>
    </row>
    <row r="61767" spans="74:76" x14ac:dyDescent="0.2">
      <c r="BV61767" s="22"/>
      <c r="BW61767" s="22"/>
      <c r="BX61767" s="1"/>
    </row>
    <row r="61768" spans="74:76" x14ac:dyDescent="0.2">
      <c r="BV61768" s="22"/>
      <c r="BW61768" s="22"/>
      <c r="BX61768" s="1"/>
    </row>
    <row r="61769" spans="74:76" x14ac:dyDescent="0.2">
      <c r="BV61769" s="22"/>
      <c r="BW61769" s="22"/>
      <c r="BX61769" s="1"/>
    </row>
    <row r="61770" spans="74:76" x14ac:dyDescent="0.2">
      <c r="BV61770" s="22"/>
      <c r="BW61770" s="22"/>
      <c r="BX61770" s="1"/>
    </row>
    <row r="61771" spans="74:76" x14ac:dyDescent="0.2">
      <c r="BV61771" s="22"/>
      <c r="BW61771" s="22"/>
      <c r="BX61771" s="1"/>
    </row>
    <row r="61772" spans="74:76" x14ac:dyDescent="0.2">
      <c r="BV61772" s="22"/>
      <c r="BW61772" s="22"/>
      <c r="BX61772" s="1"/>
    </row>
    <row r="61773" spans="74:76" x14ac:dyDescent="0.2">
      <c r="BV61773" s="22"/>
      <c r="BW61773" s="22"/>
      <c r="BX61773" s="1"/>
    </row>
    <row r="61774" spans="74:76" x14ac:dyDescent="0.2">
      <c r="BV61774" s="22"/>
      <c r="BW61774" s="22"/>
      <c r="BX61774" s="1"/>
    </row>
    <row r="61775" spans="74:76" x14ac:dyDescent="0.2">
      <c r="BV61775" s="22"/>
      <c r="BW61775" s="22"/>
      <c r="BX61775" s="1"/>
    </row>
    <row r="61776" spans="74:76" x14ac:dyDescent="0.2">
      <c r="BV61776" s="22"/>
      <c r="BW61776" s="22"/>
      <c r="BX61776" s="1"/>
    </row>
    <row r="61777" spans="74:76" x14ac:dyDescent="0.2">
      <c r="BV61777" s="22"/>
      <c r="BW61777" s="22"/>
      <c r="BX61777" s="1"/>
    </row>
    <row r="61778" spans="74:76" x14ac:dyDescent="0.2">
      <c r="BV61778" s="22"/>
      <c r="BW61778" s="22"/>
      <c r="BX61778" s="1"/>
    </row>
    <row r="61779" spans="74:76" x14ac:dyDescent="0.2">
      <c r="BV61779" s="22"/>
      <c r="BW61779" s="22"/>
      <c r="BX61779" s="1"/>
    </row>
    <row r="61780" spans="74:76" x14ac:dyDescent="0.2">
      <c r="BV61780" s="22"/>
      <c r="BW61780" s="22"/>
      <c r="BX61780" s="1"/>
    </row>
    <row r="61781" spans="74:76" x14ac:dyDescent="0.2">
      <c r="BV61781" s="22"/>
      <c r="BW61781" s="22"/>
      <c r="BX61781" s="1"/>
    </row>
    <row r="61782" spans="74:76" x14ac:dyDescent="0.2">
      <c r="BV61782" s="22"/>
      <c r="BW61782" s="22"/>
      <c r="BX61782" s="1"/>
    </row>
    <row r="61783" spans="74:76" x14ac:dyDescent="0.2">
      <c r="BV61783" s="22"/>
      <c r="BW61783" s="22"/>
      <c r="BX61783" s="1"/>
    </row>
    <row r="61784" spans="74:76" x14ac:dyDescent="0.2">
      <c r="BV61784" s="22"/>
      <c r="BW61784" s="22"/>
      <c r="BX61784" s="1"/>
    </row>
    <row r="61785" spans="74:76" x14ac:dyDescent="0.2">
      <c r="BV61785" s="22"/>
      <c r="BW61785" s="22"/>
      <c r="BX61785" s="1"/>
    </row>
    <row r="61786" spans="74:76" x14ac:dyDescent="0.2">
      <c r="BV61786" s="22"/>
      <c r="BW61786" s="22"/>
      <c r="BX61786" s="1"/>
    </row>
    <row r="61787" spans="74:76" x14ac:dyDescent="0.2">
      <c r="BV61787" s="22"/>
      <c r="BW61787" s="22"/>
      <c r="BX61787" s="1"/>
    </row>
    <row r="61788" spans="74:76" x14ac:dyDescent="0.2">
      <c r="BV61788" s="22"/>
      <c r="BW61788" s="22"/>
      <c r="BX61788" s="1"/>
    </row>
    <row r="61789" spans="74:76" x14ac:dyDescent="0.2">
      <c r="BV61789" s="22"/>
      <c r="BW61789" s="22"/>
      <c r="BX61789" s="1"/>
    </row>
    <row r="61790" spans="74:76" x14ac:dyDescent="0.2">
      <c r="BV61790" s="22"/>
      <c r="BW61790" s="22"/>
      <c r="BX61790" s="1"/>
    </row>
    <row r="61791" spans="74:76" x14ac:dyDescent="0.2">
      <c r="BV61791" s="22"/>
      <c r="BW61791" s="22"/>
      <c r="BX61791" s="1"/>
    </row>
    <row r="61792" spans="74:76" x14ac:dyDescent="0.2">
      <c r="BV61792" s="22"/>
      <c r="BW61792" s="22"/>
      <c r="BX61792" s="1"/>
    </row>
    <row r="61793" spans="74:76" x14ac:dyDescent="0.2">
      <c r="BV61793" s="22"/>
      <c r="BW61793" s="22"/>
      <c r="BX61793" s="1"/>
    </row>
    <row r="61794" spans="74:76" x14ac:dyDescent="0.2">
      <c r="BV61794" s="22"/>
      <c r="BW61794" s="22"/>
      <c r="BX61794" s="1"/>
    </row>
    <row r="61795" spans="74:76" x14ac:dyDescent="0.2">
      <c r="BV61795" s="22"/>
      <c r="BW61795" s="22"/>
      <c r="BX61795" s="1"/>
    </row>
    <row r="61796" spans="74:76" x14ac:dyDescent="0.2">
      <c r="BV61796" s="22"/>
      <c r="BW61796" s="22"/>
      <c r="BX61796" s="1"/>
    </row>
    <row r="61797" spans="74:76" x14ac:dyDescent="0.2">
      <c r="BV61797" s="22"/>
      <c r="BW61797" s="22"/>
      <c r="BX61797" s="1"/>
    </row>
    <row r="61798" spans="74:76" x14ac:dyDescent="0.2">
      <c r="BV61798" s="22"/>
      <c r="BW61798" s="22"/>
      <c r="BX61798" s="1"/>
    </row>
    <row r="61799" spans="74:76" x14ac:dyDescent="0.2">
      <c r="BV61799" s="22"/>
      <c r="BW61799" s="22"/>
      <c r="BX61799" s="1"/>
    </row>
    <row r="61800" spans="74:76" x14ac:dyDescent="0.2">
      <c r="BV61800" s="22"/>
      <c r="BW61800" s="22"/>
      <c r="BX61800" s="1"/>
    </row>
    <row r="61801" spans="74:76" x14ac:dyDescent="0.2">
      <c r="BV61801" s="22"/>
      <c r="BW61801" s="22"/>
      <c r="BX61801" s="1"/>
    </row>
    <row r="61802" spans="74:76" x14ac:dyDescent="0.2">
      <c r="BV61802" s="22"/>
      <c r="BW61802" s="22"/>
      <c r="BX61802" s="1"/>
    </row>
    <row r="61803" spans="74:76" x14ac:dyDescent="0.2">
      <c r="BV61803" s="22"/>
      <c r="BW61803" s="22"/>
      <c r="BX61803" s="1"/>
    </row>
    <row r="61804" spans="74:76" x14ac:dyDescent="0.2">
      <c r="BV61804" s="22"/>
      <c r="BW61804" s="22"/>
      <c r="BX61804" s="1"/>
    </row>
    <row r="61805" spans="74:76" x14ac:dyDescent="0.2">
      <c r="BV61805" s="22"/>
      <c r="BW61805" s="22"/>
      <c r="BX61805" s="1"/>
    </row>
    <row r="61806" spans="74:76" x14ac:dyDescent="0.2">
      <c r="BV61806" s="22"/>
      <c r="BW61806" s="22"/>
      <c r="BX61806" s="1"/>
    </row>
    <row r="61807" spans="74:76" x14ac:dyDescent="0.2">
      <c r="BV61807" s="22"/>
      <c r="BW61807" s="22"/>
      <c r="BX61807" s="1"/>
    </row>
    <row r="61808" spans="74:76" x14ac:dyDescent="0.2">
      <c r="BV61808" s="22"/>
      <c r="BW61808" s="22"/>
      <c r="BX61808" s="1"/>
    </row>
    <row r="61809" spans="74:76" x14ac:dyDescent="0.2">
      <c r="BV61809" s="22"/>
      <c r="BW61809" s="22"/>
      <c r="BX61809" s="1"/>
    </row>
    <row r="61810" spans="74:76" x14ac:dyDescent="0.2">
      <c r="BV61810" s="22"/>
      <c r="BW61810" s="22"/>
      <c r="BX61810" s="1"/>
    </row>
    <row r="61811" spans="74:76" x14ac:dyDescent="0.2">
      <c r="BV61811" s="22"/>
      <c r="BW61811" s="22"/>
      <c r="BX61811" s="1"/>
    </row>
    <row r="61812" spans="74:76" x14ac:dyDescent="0.2">
      <c r="BV61812" s="22"/>
      <c r="BW61812" s="22"/>
      <c r="BX61812" s="1"/>
    </row>
    <row r="61813" spans="74:76" x14ac:dyDescent="0.2">
      <c r="BV61813" s="22"/>
      <c r="BW61813" s="22"/>
      <c r="BX61813" s="1"/>
    </row>
    <row r="61814" spans="74:76" x14ac:dyDescent="0.2">
      <c r="BV61814" s="22"/>
      <c r="BW61814" s="22"/>
      <c r="BX61814" s="1"/>
    </row>
    <row r="61815" spans="74:76" x14ac:dyDescent="0.2">
      <c r="BV61815" s="22"/>
      <c r="BW61815" s="22"/>
      <c r="BX61815" s="1"/>
    </row>
    <row r="61816" spans="74:76" x14ac:dyDescent="0.2">
      <c r="BV61816" s="22"/>
      <c r="BW61816" s="22"/>
      <c r="BX61816" s="1"/>
    </row>
    <row r="61817" spans="74:76" x14ac:dyDescent="0.2">
      <c r="BV61817" s="22"/>
      <c r="BW61817" s="22"/>
      <c r="BX61817" s="1"/>
    </row>
    <row r="61818" spans="74:76" x14ac:dyDescent="0.2">
      <c r="BV61818" s="22"/>
      <c r="BW61818" s="22"/>
      <c r="BX61818" s="1"/>
    </row>
    <row r="61819" spans="74:76" x14ac:dyDescent="0.2">
      <c r="BV61819" s="22"/>
      <c r="BW61819" s="22"/>
      <c r="BX61819" s="1"/>
    </row>
    <row r="61820" spans="74:76" x14ac:dyDescent="0.2">
      <c r="BV61820" s="22"/>
      <c r="BW61820" s="22"/>
      <c r="BX61820" s="1"/>
    </row>
    <row r="61821" spans="74:76" x14ac:dyDescent="0.2">
      <c r="BV61821" s="22"/>
      <c r="BW61821" s="22"/>
      <c r="BX61821" s="1"/>
    </row>
    <row r="61822" spans="74:76" x14ac:dyDescent="0.2">
      <c r="BV61822" s="22"/>
      <c r="BW61822" s="22"/>
      <c r="BX61822" s="1"/>
    </row>
    <row r="61823" spans="74:76" x14ac:dyDescent="0.2">
      <c r="BV61823" s="22"/>
      <c r="BW61823" s="22"/>
      <c r="BX61823" s="1"/>
    </row>
    <row r="61824" spans="74:76" x14ac:dyDescent="0.2">
      <c r="BV61824" s="22"/>
      <c r="BW61824" s="22"/>
      <c r="BX61824" s="1"/>
    </row>
    <row r="61825" spans="74:76" x14ac:dyDescent="0.2">
      <c r="BV61825" s="22"/>
      <c r="BW61825" s="22"/>
      <c r="BX61825" s="1"/>
    </row>
    <row r="61826" spans="74:76" x14ac:dyDescent="0.2">
      <c r="BV61826" s="22"/>
      <c r="BW61826" s="22"/>
      <c r="BX61826" s="1"/>
    </row>
    <row r="61827" spans="74:76" x14ac:dyDescent="0.2">
      <c r="BV61827" s="22"/>
      <c r="BW61827" s="22"/>
      <c r="BX61827" s="1"/>
    </row>
    <row r="61828" spans="74:76" x14ac:dyDescent="0.2">
      <c r="BV61828" s="22"/>
      <c r="BW61828" s="22"/>
      <c r="BX61828" s="1"/>
    </row>
    <row r="61829" spans="74:76" x14ac:dyDescent="0.2">
      <c r="BV61829" s="22"/>
      <c r="BW61829" s="22"/>
      <c r="BX61829" s="1"/>
    </row>
    <row r="61830" spans="74:76" x14ac:dyDescent="0.2">
      <c r="BV61830" s="22"/>
      <c r="BW61830" s="22"/>
      <c r="BX61830" s="1"/>
    </row>
    <row r="61831" spans="74:76" x14ac:dyDescent="0.2">
      <c r="BV61831" s="22"/>
      <c r="BW61831" s="22"/>
      <c r="BX61831" s="1"/>
    </row>
    <row r="61832" spans="74:76" x14ac:dyDescent="0.2">
      <c r="BV61832" s="22"/>
      <c r="BW61832" s="22"/>
      <c r="BX61832" s="1"/>
    </row>
    <row r="61833" spans="74:76" x14ac:dyDescent="0.2">
      <c r="BV61833" s="22"/>
      <c r="BW61833" s="22"/>
      <c r="BX61833" s="1"/>
    </row>
    <row r="61834" spans="74:76" x14ac:dyDescent="0.2">
      <c r="BV61834" s="22"/>
      <c r="BW61834" s="22"/>
      <c r="BX61834" s="1"/>
    </row>
    <row r="61835" spans="74:76" x14ac:dyDescent="0.2">
      <c r="BV61835" s="22"/>
      <c r="BW61835" s="22"/>
      <c r="BX61835" s="1"/>
    </row>
    <row r="61836" spans="74:76" x14ac:dyDescent="0.2">
      <c r="BV61836" s="22"/>
      <c r="BW61836" s="22"/>
      <c r="BX61836" s="1"/>
    </row>
    <row r="61837" spans="74:76" x14ac:dyDescent="0.2">
      <c r="BV61837" s="22"/>
      <c r="BW61837" s="22"/>
      <c r="BX61837" s="1"/>
    </row>
    <row r="61838" spans="74:76" x14ac:dyDescent="0.2">
      <c r="BV61838" s="22"/>
      <c r="BW61838" s="22"/>
      <c r="BX61838" s="1"/>
    </row>
    <row r="61839" spans="74:76" x14ac:dyDescent="0.2">
      <c r="BV61839" s="22"/>
      <c r="BW61839" s="22"/>
      <c r="BX61839" s="1"/>
    </row>
    <row r="61840" spans="74:76" x14ac:dyDescent="0.2">
      <c r="BV61840" s="22"/>
      <c r="BW61840" s="22"/>
      <c r="BX61840" s="1"/>
    </row>
    <row r="61841" spans="74:76" x14ac:dyDescent="0.2">
      <c r="BV61841" s="22"/>
      <c r="BW61841" s="22"/>
      <c r="BX61841" s="1"/>
    </row>
    <row r="61842" spans="74:76" x14ac:dyDescent="0.2">
      <c r="BV61842" s="22"/>
      <c r="BW61842" s="22"/>
      <c r="BX61842" s="1"/>
    </row>
    <row r="61843" spans="74:76" x14ac:dyDescent="0.2">
      <c r="BV61843" s="22"/>
      <c r="BW61843" s="22"/>
      <c r="BX61843" s="1"/>
    </row>
    <row r="61844" spans="74:76" x14ac:dyDescent="0.2">
      <c r="BV61844" s="22"/>
      <c r="BW61844" s="22"/>
      <c r="BX61844" s="1"/>
    </row>
    <row r="61845" spans="74:76" x14ac:dyDescent="0.2">
      <c r="BV61845" s="22"/>
      <c r="BW61845" s="22"/>
      <c r="BX61845" s="1"/>
    </row>
    <row r="61846" spans="74:76" x14ac:dyDescent="0.2">
      <c r="BV61846" s="22"/>
      <c r="BW61846" s="22"/>
      <c r="BX61846" s="1"/>
    </row>
    <row r="61847" spans="74:76" x14ac:dyDescent="0.2">
      <c r="BV61847" s="22"/>
      <c r="BW61847" s="22"/>
      <c r="BX61847" s="1"/>
    </row>
    <row r="61848" spans="74:76" x14ac:dyDescent="0.2">
      <c r="BV61848" s="22"/>
      <c r="BW61848" s="22"/>
      <c r="BX61848" s="1"/>
    </row>
    <row r="61849" spans="74:76" x14ac:dyDescent="0.2">
      <c r="BV61849" s="22"/>
      <c r="BW61849" s="22"/>
      <c r="BX61849" s="1"/>
    </row>
    <row r="61850" spans="74:76" x14ac:dyDescent="0.2">
      <c r="BV61850" s="22"/>
      <c r="BW61850" s="22"/>
      <c r="BX61850" s="1"/>
    </row>
    <row r="61851" spans="74:76" x14ac:dyDescent="0.2">
      <c r="BV61851" s="22"/>
      <c r="BW61851" s="22"/>
      <c r="BX61851" s="1"/>
    </row>
    <row r="61852" spans="74:76" x14ac:dyDescent="0.2">
      <c r="BV61852" s="22"/>
      <c r="BW61852" s="22"/>
      <c r="BX61852" s="1"/>
    </row>
    <row r="61853" spans="74:76" x14ac:dyDescent="0.2">
      <c r="BV61853" s="22"/>
      <c r="BW61853" s="22"/>
      <c r="BX61853" s="1"/>
    </row>
    <row r="61854" spans="74:76" x14ac:dyDescent="0.2">
      <c r="BV61854" s="22"/>
      <c r="BW61854" s="22"/>
      <c r="BX61854" s="1"/>
    </row>
    <row r="61855" spans="74:76" x14ac:dyDescent="0.2">
      <c r="BV61855" s="22"/>
      <c r="BW61855" s="22"/>
      <c r="BX61855" s="1"/>
    </row>
    <row r="61856" spans="74:76" x14ac:dyDescent="0.2">
      <c r="BV61856" s="22"/>
      <c r="BW61856" s="22"/>
      <c r="BX61856" s="1"/>
    </row>
    <row r="61857" spans="74:76" x14ac:dyDescent="0.2">
      <c r="BV61857" s="22"/>
      <c r="BW61857" s="22"/>
      <c r="BX61857" s="1"/>
    </row>
    <row r="61858" spans="74:76" x14ac:dyDescent="0.2">
      <c r="BV61858" s="22"/>
      <c r="BW61858" s="22"/>
      <c r="BX61858" s="1"/>
    </row>
    <row r="61859" spans="74:76" x14ac:dyDescent="0.2">
      <c r="BV61859" s="22"/>
      <c r="BW61859" s="22"/>
      <c r="BX61859" s="1"/>
    </row>
    <row r="61860" spans="74:76" x14ac:dyDescent="0.2">
      <c r="BV61860" s="22"/>
      <c r="BW61860" s="22"/>
      <c r="BX61860" s="1"/>
    </row>
    <row r="61861" spans="74:76" x14ac:dyDescent="0.2">
      <c r="BV61861" s="22"/>
      <c r="BW61861" s="22"/>
      <c r="BX61861" s="1"/>
    </row>
    <row r="61862" spans="74:76" x14ac:dyDescent="0.2">
      <c r="BV61862" s="22"/>
      <c r="BW61862" s="22"/>
      <c r="BX61862" s="1"/>
    </row>
    <row r="61863" spans="74:76" x14ac:dyDescent="0.2">
      <c r="BV61863" s="22"/>
      <c r="BW61863" s="22"/>
      <c r="BX61863" s="1"/>
    </row>
    <row r="61864" spans="74:76" x14ac:dyDescent="0.2">
      <c r="BV61864" s="22"/>
      <c r="BW61864" s="22"/>
      <c r="BX61864" s="1"/>
    </row>
    <row r="61865" spans="74:76" x14ac:dyDescent="0.2">
      <c r="BV61865" s="22"/>
      <c r="BW61865" s="22"/>
      <c r="BX61865" s="1"/>
    </row>
    <row r="61866" spans="74:76" x14ac:dyDescent="0.2">
      <c r="BV61866" s="22"/>
      <c r="BW61866" s="22"/>
      <c r="BX61866" s="1"/>
    </row>
    <row r="61867" spans="74:76" x14ac:dyDescent="0.2">
      <c r="BV61867" s="22"/>
      <c r="BW61867" s="22"/>
      <c r="BX61867" s="1"/>
    </row>
    <row r="61868" spans="74:76" x14ac:dyDescent="0.2">
      <c r="BV61868" s="22"/>
      <c r="BW61868" s="22"/>
      <c r="BX61868" s="1"/>
    </row>
    <row r="61869" spans="74:76" x14ac:dyDescent="0.2">
      <c r="BV61869" s="22"/>
      <c r="BW61869" s="22"/>
      <c r="BX61869" s="1"/>
    </row>
    <row r="61870" spans="74:76" x14ac:dyDescent="0.2">
      <c r="BV61870" s="22"/>
      <c r="BW61870" s="22"/>
      <c r="BX61870" s="1"/>
    </row>
    <row r="61871" spans="74:76" x14ac:dyDescent="0.2">
      <c r="BV61871" s="22"/>
      <c r="BW61871" s="22"/>
      <c r="BX61871" s="1"/>
    </row>
    <row r="61872" spans="74:76" x14ac:dyDescent="0.2">
      <c r="BV61872" s="22"/>
      <c r="BW61872" s="22"/>
      <c r="BX61872" s="1"/>
    </row>
    <row r="61873" spans="74:76" x14ac:dyDescent="0.2">
      <c r="BV61873" s="22"/>
      <c r="BW61873" s="22"/>
      <c r="BX61873" s="1"/>
    </row>
    <row r="61874" spans="74:76" x14ac:dyDescent="0.2">
      <c r="BV61874" s="22"/>
      <c r="BW61874" s="22"/>
      <c r="BX61874" s="1"/>
    </row>
    <row r="61875" spans="74:76" x14ac:dyDescent="0.2">
      <c r="BV61875" s="22"/>
      <c r="BW61875" s="22"/>
      <c r="BX61875" s="1"/>
    </row>
    <row r="61876" spans="74:76" x14ac:dyDescent="0.2">
      <c r="BV61876" s="22"/>
      <c r="BW61876" s="22"/>
      <c r="BX61876" s="1"/>
    </row>
    <row r="61877" spans="74:76" x14ac:dyDescent="0.2">
      <c r="BV61877" s="22"/>
      <c r="BW61877" s="22"/>
      <c r="BX61877" s="1"/>
    </row>
    <row r="61878" spans="74:76" x14ac:dyDescent="0.2">
      <c r="BV61878" s="22"/>
      <c r="BW61878" s="22"/>
      <c r="BX61878" s="1"/>
    </row>
    <row r="61879" spans="74:76" x14ac:dyDescent="0.2">
      <c r="BV61879" s="22"/>
      <c r="BW61879" s="22"/>
      <c r="BX61879" s="1"/>
    </row>
    <row r="61880" spans="74:76" x14ac:dyDescent="0.2">
      <c r="BV61880" s="22"/>
      <c r="BW61880" s="22"/>
      <c r="BX61880" s="1"/>
    </row>
    <row r="61881" spans="74:76" x14ac:dyDescent="0.2">
      <c r="BV61881" s="22"/>
      <c r="BW61881" s="22"/>
      <c r="BX61881" s="1"/>
    </row>
    <row r="61882" spans="74:76" x14ac:dyDescent="0.2">
      <c r="BV61882" s="22"/>
      <c r="BW61882" s="22"/>
      <c r="BX61882" s="1"/>
    </row>
    <row r="61883" spans="74:76" x14ac:dyDescent="0.2">
      <c r="BV61883" s="22"/>
      <c r="BW61883" s="22"/>
      <c r="BX61883" s="1"/>
    </row>
    <row r="61884" spans="74:76" x14ac:dyDescent="0.2">
      <c r="BV61884" s="22"/>
      <c r="BW61884" s="22"/>
      <c r="BX61884" s="1"/>
    </row>
    <row r="61885" spans="74:76" x14ac:dyDescent="0.2">
      <c r="BV61885" s="22"/>
      <c r="BW61885" s="22"/>
      <c r="BX61885" s="1"/>
    </row>
    <row r="61886" spans="74:76" x14ac:dyDescent="0.2">
      <c r="BV61886" s="22"/>
      <c r="BW61886" s="22"/>
      <c r="BX61886" s="1"/>
    </row>
    <row r="61887" spans="74:76" x14ac:dyDescent="0.2">
      <c r="BV61887" s="22"/>
      <c r="BW61887" s="22"/>
      <c r="BX61887" s="1"/>
    </row>
    <row r="61888" spans="74:76" x14ac:dyDescent="0.2">
      <c r="BV61888" s="22"/>
      <c r="BW61888" s="22"/>
      <c r="BX61888" s="1"/>
    </row>
    <row r="61889" spans="74:76" x14ac:dyDescent="0.2">
      <c r="BV61889" s="22"/>
      <c r="BW61889" s="22"/>
      <c r="BX61889" s="1"/>
    </row>
    <row r="61890" spans="74:76" x14ac:dyDescent="0.2">
      <c r="BV61890" s="22"/>
      <c r="BW61890" s="22"/>
      <c r="BX61890" s="1"/>
    </row>
    <row r="61891" spans="74:76" x14ac:dyDescent="0.2">
      <c r="BV61891" s="22"/>
      <c r="BW61891" s="22"/>
      <c r="BX61891" s="1"/>
    </row>
    <row r="61892" spans="74:76" x14ac:dyDescent="0.2">
      <c r="BV61892" s="22"/>
      <c r="BW61892" s="22"/>
      <c r="BX61892" s="1"/>
    </row>
    <row r="61893" spans="74:76" x14ac:dyDescent="0.2">
      <c r="BV61893" s="22"/>
      <c r="BW61893" s="22"/>
      <c r="BX61893" s="1"/>
    </row>
    <row r="61894" spans="74:76" x14ac:dyDescent="0.2">
      <c r="BV61894" s="22"/>
      <c r="BW61894" s="22"/>
      <c r="BX61894" s="1"/>
    </row>
    <row r="61895" spans="74:76" x14ac:dyDescent="0.2">
      <c r="BV61895" s="22"/>
      <c r="BW61895" s="22"/>
      <c r="BX61895" s="1"/>
    </row>
    <row r="61896" spans="74:76" x14ac:dyDescent="0.2">
      <c r="BV61896" s="22"/>
      <c r="BW61896" s="22"/>
      <c r="BX61896" s="1"/>
    </row>
    <row r="61897" spans="74:76" x14ac:dyDescent="0.2">
      <c r="BV61897" s="22"/>
      <c r="BW61897" s="22"/>
      <c r="BX61897" s="1"/>
    </row>
    <row r="61898" spans="74:76" x14ac:dyDescent="0.2">
      <c r="BV61898" s="22"/>
      <c r="BW61898" s="22"/>
      <c r="BX61898" s="1"/>
    </row>
    <row r="61899" spans="74:76" x14ac:dyDescent="0.2">
      <c r="BV61899" s="22"/>
      <c r="BW61899" s="22"/>
      <c r="BX61899" s="1"/>
    </row>
    <row r="61900" spans="74:76" x14ac:dyDescent="0.2">
      <c r="BV61900" s="22"/>
      <c r="BW61900" s="22"/>
      <c r="BX61900" s="1"/>
    </row>
    <row r="61901" spans="74:76" x14ac:dyDescent="0.2">
      <c r="BV61901" s="22"/>
      <c r="BW61901" s="22"/>
      <c r="BX61901" s="1"/>
    </row>
    <row r="61902" spans="74:76" x14ac:dyDescent="0.2">
      <c r="BV61902" s="22"/>
      <c r="BW61902" s="22"/>
      <c r="BX61902" s="1"/>
    </row>
    <row r="61903" spans="74:76" x14ac:dyDescent="0.2">
      <c r="BV61903" s="22"/>
      <c r="BW61903" s="22"/>
      <c r="BX61903" s="1"/>
    </row>
    <row r="61904" spans="74:76" x14ac:dyDescent="0.2">
      <c r="BV61904" s="22"/>
      <c r="BW61904" s="22"/>
      <c r="BX61904" s="1"/>
    </row>
    <row r="61905" spans="74:76" x14ac:dyDescent="0.2">
      <c r="BV61905" s="22"/>
      <c r="BW61905" s="22"/>
      <c r="BX61905" s="1"/>
    </row>
    <row r="61906" spans="74:76" x14ac:dyDescent="0.2">
      <c r="BV61906" s="22"/>
      <c r="BW61906" s="22"/>
      <c r="BX61906" s="1"/>
    </row>
    <row r="61907" spans="74:76" x14ac:dyDescent="0.2">
      <c r="BV61907" s="22"/>
      <c r="BW61907" s="22"/>
      <c r="BX61907" s="1"/>
    </row>
    <row r="61908" spans="74:76" x14ac:dyDescent="0.2">
      <c r="BV61908" s="22"/>
      <c r="BW61908" s="22"/>
      <c r="BX61908" s="1"/>
    </row>
    <row r="61909" spans="74:76" x14ac:dyDescent="0.2">
      <c r="BV61909" s="22"/>
      <c r="BW61909" s="22"/>
      <c r="BX61909" s="1"/>
    </row>
    <row r="61910" spans="74:76" x14ac:dyDescent="0.2">
      <c r="BV61910" s="22"/>
      <c r="BW61910" s="22"/>
      <c r="BX61910" s="1"/>
    </row>
    <row r="61911" spans="74:76" x14ac:dyDescent="0.2">
      <c r="BV61911" s="22"/>
      <c r="BW61911" s="22"/>
      <c r="BX61911" s="1"/>
    </row>
    <row r="61912" spans="74:76" x14ac:dyDescent="0.2">
      <c r="BV61912" s="22"/>
      <c r="BW61912" s="22"/>
      <c r="BX61912" s="1"/>
    </row>
    <row r="61913" spans="74:76" x14ac:dyDescent="0.2">
      <c r="BV61913" s="22"/>
      <c r="BW61913" s="22"/>
      <c r="BX61913" s="1"/>
    </row>
    <row r="61914" spans="74:76" x14ac:dyDescent="0.2">
      <c r="BV61914" s="22"/>
      <c r="BW61914" s="22"/>
      <c r="BX61914" s="1"/>
    </row>
    <row r="61915" spans="74:76" x14ac:dyDescent="0.2">
      <c r="BV61915" s="22"/>
      <c r="BW61915" s="22"/>
      <c r="BX61915" s="1"/>
    </row>
    <row r="61916" spans="74:76" x14ac:dyDescent="0.2">
      <c r="BV61916" s="22"/>
      <c r="BW61916" s="22"/>
      <c r="BX61916" s="1"/>
    </row>
    <row r="61917" spans="74:76" x14ac:dyDescent="0.2">
      <c r="BV61917" s="22"/>
      <c r="BW61917" s="22"/>
      <c r="BX61917" s="1"/>
    </row>
    <row r="61918" spans="74:76" x14ac:dyDescent="0.2">
      <c r="BV61918" s="22"/>
      <c r="BW61918" s="22"/>
      <c r="BX61918" s="1"/>
    </row>
    <row r="61919" spans="74:76" x14ac:dyDescent="0.2">
      <c r="BV61919" s="22"/>
      <c r="BW61919" s="22"/>
      <c r="BX61919" s="1"/>
    </row>
    <row r="61920" spans="74:76" x14ac:dyDescent="0.2">
      <c r="BV61920" s="22"/>
      <c r="BW61920" s="22"/>
      <c r="BX61920" s="1"/>
    </row>
    <row r="61921" spans="74:76" x14ac:dyDescent="0.2">
      <c r="BV61921" s="22"/>
      <c r="BW61921" s="22"/>
      <c r="BX61921" s="1"/>
    </row>
    <row r="61922" spans="74:76" x14ac:dyDescent="0.2">
      <c r="BV61922" s="22"/>
      <c r="BW61922" s="22"/>
      <c r="BX61922" s="1"/>
    </row>
    <row r="61923" spans="74:76" x14ac:dyDescent="0.2">
      <c r="BV61923" s="22"/>
      <c r="BW61923" s="22"/>
      <c r="BX61923" s="1"/>
    </row>
    <row r="61924" spans="74:76" x14ac:dyDescent="0.2">
      <c r="BV61924" s="22"/>
      <c r="BW61924" s="22"/>
      <c r="BX61924" s="1"/>
    </row>
    <row r="61925" spans="74:76" x14ac:dyDescent="0.2">
      <c r="BV61925" s="22"/>
      <c r="BW61925" s="22"/>
      <c r="BX61925" s="1"/>
    </row>
    <row r="61926" spans="74:76" x14ac:dyDescent="0.2">
      <c r="BV61926" s="22"/>
      <c r="BW61926" s="22"/>
      <c r="BX61926" s="1"/>
    </row>
    <row r="61927" spans="74:76" x14ac:dyDescent="0.2">
      <c r="BV61927" s="22"/>
      <c r="BW61927" s="22"/>
      <c r="BX61927" s="1"/>
    </row>
    <row r="61928" spans="74:76" x14ac:dyDescent="0.2">
      <c r="BV61928" s="22"/>
      <c r="BW61928" s="22"/>
      <c r="BX61928" s="1"/>
    </row>
    <row r="61929" spans="74:76" x14ac:dyDescent="0.2">
      <c r="BV61929" s="22"/>
      <c r="BW61929" s="22"/>
      <c r="BX61929" s="1"/>
    </row>
    <row r="61930" spans="74:76" x14ac:dyDescent="0.2">
      <c r="BV61930" s="22"/>
      <c r="BW61930" s="22"/>
      <c r="BX61930" s="1"/>
    </row>
    <row r="61931" spans="74:76" x14ac:dyDescent="0.2">
      <c r="BV61931" s="22"/>
      <c r="BW61931" s="22"/>
      <c r="BX61931" s="1"/>
    </row>
    <row r="61932" spans="74:76" x14ac:dyDescent="0.2">
      <c r="BV61932" s="22"/>
      <c r="BW61932" s="22"/>
      <c r="BX61932" s="1"/>
    </row>
    <row r="61933" spans="74:76" x14ac:dyDescent="0.2">
      <c r="BV61933" s="22"/>
      <c r="BW61933" s="22"/>
      <c r="BX61933" s="1"/>
    </row>
    <row r="61934" spans="74:76" x14ac:dyDescent="0.2">
      <c r="BV61934" s="22"/>
      <c r="BW61934" s="22"/>
      <c r="BX61934" s="1"/>
    </row>
    <row r="61935" spans="74:76" x14ac:dyDescent="0.2">
      <c r="BV61935" s="22"/>
      <c r="BW61935" s="22"/>
      <c r="BX61935" s="1"/>
    </row>
    <row r="61936" spans="74:76" x14ac:dyDescent="0.2">
      <c r="BV61936" s="22"/>
      <c r="BW61936" s="22"/>
      <c r="BX61936" s="1"/>
    </row>
    <row r="61937" spans="74:76" x14ac:dyDescent="0.2">
      <c r="BV61937" s="22"/>
      <c r="BW61937" s="22"/>
      <c r="BX61937" s="1"/>
    </row>
    <row r="61938" spans="74:76" x14ac:dyDescent="0.2">
      <c r="BV61938" s="22"/>
      <c r="BW61938" s="22"/>
      <c r="BX61938" s="1"/>
    </row>
    <row r="61939" spans="74:76" x14ac:dyDescent="0.2">
      <c r="BV61939" s="22"/>
      <c r="BW61939" s="22"/>
      <c r="BX61939" s="1"/>
    </row>
    <row r="61940" spans="74:76" x14ac:dyDescent="0.2">
      <c r="BV61940" s="22"/>
      <c r="BW61940" s="22"/>
      <c r="BX61940" s="1"/>
    </row>
    <row r="61941" spans="74:76" x14ac:dyDescent="0.2">
      <c r="BV61941" s="22"/>
      <c r="BW61941" s="22"/>
      <c r="BX61941" s="1"/>
    </row>
    <row r="61942" spans="74:76" x14ac:dyDescent="0.2">
      <c r="BV61942" s="22"/>
      <c r="BW61942" s="22"/>
      <c r="BX61942" s="1"/>
    </row>
    <row r="61943" spans="74:76" x14ac:dyDescent="0.2">
      <c r="BV61943" s="22"/>
      <c r="BW61943" s="22"/>
      <c r="BX61943" s="1"/>
    </row>
    <row r="61944" spans="74:76" x14ac:dyDescent="0.2">
      <c r="BV61944" s="22"/>
      <c r="BW61944" s="22"/>
      <c r="BX61944" s="1"/>
    </row>
    <row r="61945" spans="74:76" x14ac:dyDescent="0.2">
      <c r="BV61945" s="22"/>
      <c r="BW61945" s="22"/>
      <c r="BX61945" s="1"/>
    </row>
    <row r="61946" spans="74:76" x14ac:dyDescent="0.2">
      <c r="BV61946" s="22"/>
      <c r="BW61946" s="22"/>
      <c r="BX61946" s="1"/>
    </row>
    <row r="61947" spans="74:76" x14ac:dyDescent="0.2">
      <c r="BV61947" s="22"/>
      <c r="BW61947" s="22"/>
      <c r="BX61947" s="1"/>
    </row>
    <row r="61948" spans="74:76" x14ac:dyDescent="0.2">
      <c r="BV61948" s="22"/>
      <c r="BW61948" s="22"/>
      <c r="BX61948" s="1"/>
    </row>
    <row r="61949" spans="74:76" x14ac:dyDescent="0.2">
      <c r="BV61949" s="22"/>
      <c r="BW61949" s="22"/>
      <c r="BX61949" s="1"/>
    </row>
    <row r="61950" spans="74:76" x14ac:dyDescent="0.2">
      <c r="BV61950" s="22"/>
      <c r="BW61950" s="22"/>
      <c r="BX61950" s="1"/>
    </row>
    <row r="61951" spans="74:76" x14ac:dyDescent="0.2">
      <c r="BV61951" s="22"/>
      <c r="BW61951" s="22"/>
      <c r="BX61951" s="1"/>
    </row>
    <row r="61952" spans="74:76" x14ac:dyDescent="0.2">
      <c r="BV61952" s="22"/>
      <c r="BW61952" s="22"/>
      <c r="BX61952" s="1"/>
    </row>
    <row r="61953" spans="74:76" x14ac:dyDescent="0.2">
      <c r="BV61953" s="22"/>
      <c r="BW61953" s="22"/>
      <c r="BX61953" s="1"/>
    </row>
    <row r="61954" spans="74:76" x14ac:dyDescent="0.2">
      <c r="BV61954" s="22"/>
      <c r="BW61954" s="22"/>
      <c r="BX61954" s="1"/>
    </row>
    <row r="61955" spans="74:76" x14ac:dyDescent="0.2">
      <c r="BV61955" s="22"/>
      <c r="BW61955" s="22"/>
      <c r="BX61955" s="1"/>
    </row>
    <row r="61956" spans="74:76" x14ac:dyDescent="0.2">
      <c r="BV61956" s="22"/>
      <c r="BW61956" s="22"/>
      <c r="BX61956" s="1"/>
    </row>
    <row r="61957" spans="74:76" x14ac:dyDescent="0.2">
      <c r="BV61957" s="22"/>
      <c r="BW61957" s="22"/>
      <c r="BX61957" s="1"/>
    </row>
    <row r="61958" spans="74:76" x14ac:dyDescent="0.2">
      <c r="BV61958" s="22"/>
      <c r="BW61958" s="22"/>
      <c r="BX61958" s="1"/>
    </row>
    <row r="61959" spans="74:76" x14ac:dyDescent="0.2">
      <c r="BV61959" s="22"/>
      <c r="BW61959" s="22"/>
      <c r="BX61959" s="1"/>
    </row>
    <row r="61960" spans="74:76" x14ac:dyDescent="0.2">
      <c r="BV61960" s="22"/>
      <c r="BW61960" s="22"/>
      <c r="BX61960" s="1"/>
    </row>
    <row r="61961" spans="74:76" x14ac:dyDescent="0.2">
      <c r="BV61961" s="22"/>
      <c r="BW61961" s="22"/>
      <c r="BX61961" s="1"/>
    </row>
    <row r="61962" spans="74:76" x14ac:dyDescent="0.2">
      <c r="BV61962" s="22"/>
      <c r="BW61962" s="22"/>
      <c r="BX61962" s="1"/>
    </row>
    <row r="61963" spans="74:76" x14ac:dyDescent="0.2">
      <c r="BV61963" s="22"/>
      <c r="BW61963" s="22"/>
      <c r="BX61963" s="1"/>
    </row>
    <row r="61964" spans="74:76" x14ac:dyDescent="0.2">
      <c r="BV61964" s="22"/>
      <c r="BW61964" s="22"/>
      <c r="BX61964" s="1"/>
    </row>
    <row r="61965" spans="74:76" x14ac:dyDescent="0.2">
      <c r="BV61965" s="22"/>
      <c r="BW61965" s="22"/>
      <c r="BX61965" s="1"/>
    </row>
    <row r="61966" spans="74:76" x14ac:dyDescent="0.2">
      <c r="BV61966" s="22"/>
      <c r="BW61966" s="22"/>
      <c r="BX61966" s="1"/>
    </row>
    <row r="61967" spans="74:76" x14ac:dyDescent="0.2">
      <c r="BV61967" s="22"/>
      <c r="BW61967" s="22"/>
      <c r="BX61967" s="1"/>
    </row>
    <row r="61968" spans="74:76" x14ac:dyDescent="0.2">
      <c r="BV61968" s="22"/>
      <c r="BW61968" s="22"/>
      <c r="BX61968" s="1"/>
    </row>
    <row r="61969" spans="74:76" x14ac:dyDescent="0.2">
      <c r="BV61969" s="22"/>
      <c r="BW61969" s="22"/>
      <c r="BX61969" s="1"/>
    </row>
    <row r="61970" spans="74:76" x14ac:dyDescent="0.2">
      <c r="BV61970" s="22"/>
      <c r="BW61970" s="22"/>
      <c r="BX61970" s="1"/>
    </row>
    <row r="61971" spans="74:76" x14ac:dyDescent="0.2">
      <c r="BV61971" s="22"/>
      <c r="BW61971" s="22"/>
      <c r="BX61971" s="1"/>
    </row>
    <row r="61972" spans="74:76" x14ac:dyDescent="0.2">
      <c r="BV61972" s="22"/>
      <c r="BW61972" s="22"/>
      <c r="BX61972" s="1"/>
    </row>
    <row r="61973" spans="74:76" x14ac:dyDescent="0.2">
      <c r="BV61973" s="22"/>
      <c r="BW61973" s="22"/>
      <c r="BX61973" s="1"/>
    </row>
    <row r="61974" spans="74:76" x14ac:dyDescent="0.2">
      <c r="BV61974" s="22"/>
      <c r="BW61974" s="22"/>
      <c r="BX61974" s="1"/>
    </row>
    <row r="61975" spans="74:76" x14ac:dyDescent="0.2">
      <c r="BV61975" s="22"/>
      <c r="BW61975" s="22"/>
      <c r="BX61975" s="1"/>
    </row>
    <row r="61976" spans="74:76" x14ac:dyDescent="0.2">
      <c r="BV61976" s="22"/>
      <c r="BW61976" s="22"/>
      <c r="BX61976" s="1"/>
    </row>
    <row r="61977" spans="74:76" x14ac:dyDescent="0.2">
      <c r="BV61977" s="22"/>
      <c r="BW61977" s="22"/>
      <c r="BX61977" s="1"/>
    </row>
    <row r="61978" spans="74:76" x14ac:dyDescent="0.2">
      <c r="BV61978" s="22"/>
      <c r="BW61978" s="22"/>
      <c r="BX61978" s="1"/>
    </row>
    <row r="61979" spans="74:76" x14ac:dyDescent="0.2">
      <c r="BV61979" s="22"/>
      <c r="BW61979" s="22"/>
      <c r="BX61979" s="1"/>
    </row>
    <row r="61980" spans="74:76" x14ac:dyDescent="0.2">
      <c r="BV61980" s="22"/>
      <c r="BW61980" s="22"/>
      <c r="BX61980" s="1"/>
    </row>
    <row r="61981" spans="74:76" x14ac:dyDescent="0.2">
      <c r="BV61981" s="22"/>
      <c r="BW61981" s="22"/>
      <c r="BX61981" s="1"/>
    </row>
    <row r="61982" spans="74:76" x14ac:dyDescent="0.2">
      <c r="BV61982" s="22"/>
      <c r="BW61982" s="22"/>
      <c r="BX61982" s="1"/>
    </row>
    <row r="61983" spans="74:76" x14ac:dyDescent="0.2">
      <c r="BV61983" s="22"/>
      <c r="BW61983" s="22"/>
      <c r="BX61983" s="1"/>
    </row>
    <row r="61984" spans="74:76" x14ac:dyDescent="0.2">
      <c r="BV61984" s="22"/>
      <c r="BW61984" s="22"/>
      <c r="BX61984" s="1"/>
    </row>
    <row r="61985" spans="74:76" x14ac:dyDescent="0.2">
      <c r="BV61985" s="22"/>
      <c r="BW61985" s="22"/>
      <c r="BX61985" s="1"/>
    </row>
    <row r="61986" spans="74:76" x14ac:dyDescent="0.2">
      <c r="BV61986" s="22"/>
      <c r="BW61986" s="22"/>
      <c r="BX61986" s="1"/>
    </row>
    <row r="61987" spans="74:76" x14ac:dyDescent="0.2">
      <c r="BV61987" s="22"/>
      <c r="BW61987" s="22"/>
      <c r="BX61987" s="1"/>
    </row>
    <row r="61988" spans="74:76" x14ac:dyDescent="0.2">
      <c r="BV61988" s="22"/>
      <c r="BW61988" s="22"/>
      <c r="BX61988" s="1"/>
    </row>
    <row r="61989" spans="74:76" x14ac:dyDescent="0.2">
      <c r="BV61989" s="22"/>
      <c r="BW61989" s="22"/>
      <c r="BX61989" s="1"/>
    </row>
    <row r="61990" spans="74:76" x14ac:dyDescent="0.2">
      <c r="BV61990" s="22"/>
      <c r="BW61990" s="22"/>
      <c r="BX61990" s="1"/>
    </row>
    <row r="61991" spans="74:76" x14ac:dyDescent="0.2">
      <c r="BV61991" s="22"/>
      <c r="BW61991" s="22"/>
      <c r="BX61991" s="1"/>
    </row>
    <row r="61992" spans="74:76" x14ac:dyDescent="0.2">
      <c r="BV61992" s="22"/>
      <c r="BW61992" s="22"/>
      <c r="BX61992" s="1"/>
    </row>
    <row r="61993" spans="74:76" x14ac:dyDescent="0.2">
      <c r="BV61993" s="22"/>
      <c r="BW61993" s="22"/>
      <c r="BX61993" s="1"/>
    </row>
    <row r="61994" spans="74:76" x14ac:dyDescent="0.2">
      <c r="BV61994" s="22"/>
      <c r="BW61994" s="22"/>
      <c r="BX61994" s="1"/>
    </row>
    <row r="61995" spans="74:76" x14ac:dyDescent="0.2">
      <c r="BV61995" s="22"/>
      <c r="BW61995" s="22"/>
      <c r="BX61995" s="1"/>
    </row>
    <row r="61996" spans="74:76" x14ac:dyDescent="0.2">
      <c r="BV61996" s="22"/>
      <c r="BW61996" s="22"/>
      <c r="BX61996" s="1"/>
    </row>
    <row r="61997" spans="74:76" x14ac:dyDescent="0.2">
      <c r="BV61997" s="22"/>
      <c r="BW61997" s="22"/>
      <c r="BX61997" s="1"/>
    </row>
    <row r="61998" spans="74:76" x14ac:dyDescent="0.2">
      <c r="BV61998" s="22"/>
      <c r="BW61998" s="22"/>
      <c r="BX61998" s="1"/>
    </row>
    <row r="61999" spans="74:76" x14ac:dyDescent="0.2">
      <c r="BV61999" s="22"/>
      <c r="BW61999" s="22"/>
      <c r="BX61999" s="1"/>
    </row>
    <row r="62000" spans="74:76" x14ac:dyDescent="0.2">
      <c r="BV62000" s="22"/>
      <c r="BW62000" s="22"/>
      <c r="BX62000" s="1"/>
    </row>
    <row r="62001" spans="74:76" x14ac:dyDescent="0.2">
      <c r="BV62001" s="22"/>
      <c r="BW62001" s="22"/>
      <c r="BX62001" s="1"/>
    </row>
    <row r="62002" spans="74:76" x14ac:dyDescent="0.2">
      <c r="BV62002" s="22"/>
      <c r="BW62002" s="22"/>
      <c r="BX62002" s="1"/>
    </row>
    <row r="62003" spans="74:76" x14ac:dyDescent="0.2">
      <c r="BV62003" s="22"/>
      <c r="BW62003" s="22"/>
      <c r="BX62003" s="1"/>
    </row>
    <row r="62004" spans="74:76" x14ac:dyDescent="0.2">
      <c r="BV62004" s="22"/>
      <c r="BW62004" s="22"/>
      <c r="BX62004" s="1"/>
    </row>
    <row r="62005" spans="74:76" x14ac:dyDescent="0.2">
      <c r="BV62005" s="22"/>
      <c r="BW62005" s="22"/>
      <c r="BX62005" s="1"/>
    </row>
    <row r="62006" spans="74:76" x14ac:dyDescent="0.2">
      <c r="BV62006" s="22"/>
      <c r="BW62006" s="22"/>
      <c r="BX62006" s="1"/>
    </row>
    <row r="62007" spans="74:76" x14ac:dyDescent="0.2">
      <c r="BV62007" s="22"/>
      <c r="BW62007" s="22"/>
      <c r="BX62007" s="1"/>
    </row>
    <row r="62008" spans="74:76" x14ac:dyDescent="0.2">
      <c r="BV62008" s="22"/>
      <c r="BW62008" s="22"/>
      <c r="BX62008" s="1"/>
    </row>
    <row r="62009" spans="74:76" x14ac:dyDescent="0.2">
      <c r="BV62009" s="22"/>
      <c r="BW62009" s="22"/>
      <c r="BX62009" s="1"/>
    </row>
    <row r="62010" spans="74:76" x14ac:dyDescent="0.2">
      <c r="BV62010" s="22"/>
      <c r="BW62010" s="22"/>
      <c r="BX62010" s="1"/>
    </row>
    <row r="62011" spans="74:76" x14ac:dyDescent="0.2">
      <c r="BV62011" s="22"/>
      <c r="BW62011" s="22"/>
      <c r="BX62011" s="1"/>
    </row>
    <row r="62012" spans="74:76" x14ac:dyDescent="0.2">
      <c r="BV62012" s="22"/>
      <c r="BW62012" s="22"/>
      <c r="BX62012" s="1"/>
    </row>
    <row r="62013" spans="74:76" x14ac:dyDescent="0.2">
      <c r="BV62013" s="22"/>
      <c r="BW62013" s="22"/>
      <c r="BX62013" s="1"/>
    </row>
    <row r="62014" spans="74:76" x14ac:dyDescent="0.2">
      <c r="BV62014" s="22"/>
      <c r="BW62014" s="22"/>
      <c r="BX62014" s="1"/>
    </row>
    <row r="62015" spans="74:76" x14ac:dyDescent="0.2">
      <c r="BV62015" s="22"/>
      <c r="BW62015" s="22"/>
      <c r="BX62015" s="1"/>
    </row>
    <row r="62016" spans="74:76" x14ac:dyDescent="0.2">
      <c r="BV62016" s="22"/>
      <c r="BW62016" s="22"/>
      <c r="BX62016" s="1"/>
    </row>
    <row r="62017" spans="74:76" x14ac:dyDescent="0.2">
      <c r="BV62017" s="22"/>
      <c r="BW62017" s="22"/>
      <c r="BX62017" s="1"/>
    </row>
    <row r="62018" spans="74:76" x14ac:dyDescent="0.2">
      <c r="BV62018" s="22"/>
      <c r="BW62018" s="22"/>
      <c r="BX62018" s="1"/>
    </row>
    <row r="62019" spans="74:76" x14ac:dyDescent="0.2">
      <c r="BV62019" s="22"/>
      <c r="BW62019" s="22"/>
      <c r="BX62019" s="1"/>
    </row>
    <row r="62020" spans="74:76" x14ac:dyDescent="0.2">
      <c r="BV62020" s="22"/>
      <c r="BW62020" s="22"/>
      <c r="BX62020" s="1"/>
    </row>
    <row r="62021" spans="74:76" x14ac:dyDescent="0.2">
      <c r="BV62021" s="22"/>
      <c r="BW62021" s="22"/>
      <c r="BX62021" s="1"/>
    </row>
    <row r="62022" spans="74:76" x14ac:dyDescent="0.2">
      <c r="BV62022" s="22"/>
      <c r="BW62022" s="22"/>
      <c r="BX62022" s="1"/>
    </row>
    <row r="62023" spans="74:76" x14ac:dyDescent="0.2">
      <c r="BV62023" s="22"/>
      <c r="BW62023" s="22"/>
      <c r="BX62023" s="1"/>
    </row>
    <row r="62024" spans="74:76" x14ac:dyDescent="0.2">
      <c r="BV62024" s="22"/>
      <c r="BW62024" s="22"/>
      <c r="BX62024" s="1"/>
    </row>
    <row r="62025" spans="74:76" x14ac:dyDescent="0.2">
      <c r="BV62025" s="22"/>
      <c r="BW62025" s="22"/>
      <c r="BX62025" s="1"/>
    </row>
    <row r="62026" spans="74:76" x14ac:dyDescent="0.2">
      <c r="BV62026" s="22"/>
      <c r="BW62026" s="22"/>
      <c r="BX62026" s="1"/>
    </row>
    <row r="62027" spans="74:76" x14ac:dyDescent="0.2">
      <c r="BV62027" s="22"/>
      <c r="BW62027" s="22"/>
      <c r="BX62027" s="1"/>
    </row>
    <row r="62028" spans="74:76" x14ac:dyDescent="0.2">
      <c r="BV62028" s="22"/>
      <c r="BW62028" s="22"/>
      <c r="BX62028" s="1"/>
    </row>
    <row r="62029" spans="74:76" x14ac:dyDescent="0.2">
      <c r="BV62029" s="22"/>
      <c r="BW62029" s="22"/>
      <c r="BX62029" s="1"/>
    </row>
    <row r="62030" spans="74:76" x14ac:dyDescent="0.2">
      <c r="BV62030" s="22"/>
      <c r="BW62030" s="22"/>
      <c r="BX62030" s="1"/>
    </row>
    <row r="62031" spans="74:76" x14ac:dyDescent="0.2">
      <c r="BV62031" s="22"/>
      <c r="BW62031" s="22"/>
      <c r="BX62031" s="1"/>
    </row>
    <row r="62032" spans="74:76" x14ac:dyDescent="0.2">
      <c r="BV62032" s="22"/>
      <c r="BW62032" s="22"/>
      <c r="BX62032" s="1"/>
    </row>
    <row r="62033" spans="74:76" x14ac:dyDescent="0.2">
      <c r="BV62033" s="22"/>
      <c r="BW62033" s="22"/>
      <c r="BX62033" s="1"/>
    </row>
    <row r="62034" spans="74:76" x14ac:dyDescent="0.2">
      <c r="BV62034" s="22"/>
      <c r="BW62034" s="22"/>
      <c r="BX62034" s="1"/>
    </row>
    <row r="62035" spans="74:76" x14ac:dyDescent="0.2">
      <c r="BV62035" s="22"/>
      <c r="BW62035" s="22"/>
      <c r="BX62035" s="1"/>
    </row>
    <row r="62036" spans="74:76" x14ac:dyDescent="0.2">
      <c r="BV62036" s="22"/>
      <c r="BW62036" s="22"/>
      <c r="BX62036" s="1"/>
    </row>
    <row r="62037" spans="74:76" x14ac:dyDescent="0.2">
      <c r="BV62037" s="22"/>
      <c r="BW62037" s="22"/>
      <c r="BX62037" s="1"/>
    </row>
    <row r="62038" spans="74:76" x14ac:dyDescent="0.2">
      <c r="BV62038" s="22"/>
      <c r="BW62038" s="22"/>
      <c r="BX62038" s="1"/>
    </row>
    <row r="62039" spans="74:76" x14ac:dyDescent="0.2">
      <c r="BV62039" s="22"/>
      <c r="BW62039" s="22"/>
      <c r="BX62039" s="1"/>
    </row>
    <row r="62040" spans="74:76" x14ac:dyDescent="0.2">
      <c r="BV62040" s="22"/>
      <c r="BW62040" s="22"/>
      <c r="BX62040" s="1"/>
    </row>
    <row r="62041" spans="74:76" x14ac:dyDescent="0.2">
      <c r="BV62041" s="22"/>
      <c r="BW62041" s="22"/>
      <c r="BX62041" s="1"/>
    </row>
    <row r="62042" spans="74:76" x14ac:dyDescent="0.2">
      <c r="BV62042" s="22"/>
      <c r="BW62042" s="22"/>
      <c r="BX62042" s="1"/>
    </row>
    <row r="62043" spans="74:76" x14ac:dyDescent="0.2">
      <c r="BV62043" s="22"/>
      <c r="BW62043" s="22"/>
      <c r="BX62043" s="1"/>
    </row>
    <row r="62044" spans="74:76" x14ac:dyDescent="0.2">
      <c r="BV62044" s="22"/>
      <c r="BW62044" s="22"/>
      <c r="BX62044" s="1"/>
    </row>
    <row r="62045" spans="74:76" x14ac:dyDescent="0.2">
      <c r="BV62045" s="22"/>
      <c r="BW62045" s="22"/>
      <c r="BX62045" s="1"/>
    </row>
    <row r="62046" spans="74:76" x14ac:dyDescent="0.2">
      <c r="BV62046" s="22"/>
      <c r="BW62046" s="22"/>
      <c r="BX62046" s="1"/>
    </row>
    <row r="62047" spans="74:76" x14ac:dyDescent="0.2">
      <c r="BV62047" s="22"/>
      <c r="BW62047" s="22"/>
      <c r="BX62047" s="1"/>
    </row>
    <row r="62048" spans="74:76" x14ac:dyDescent="0.2">
      <c r="BV62048" s="22"/>
      <c r="BW62048" s="22"/>
      <c r="BX62048" s="1"/>
    </row>
    <row r="62049" spans="74:76" x14ac:dyDescent="0.2">
      <c r="BV62049" s="22"/>
      <c r="BW62049" s="22"/>
      <c r="BX62049" s="1"/>
    </row>
    <row r="62050" spans="74:76" x14ac:dyDescent="0.2">
      <c r="BV62050" s="22"/>
      <c r="BW62050" s="22"/>
      <c r="BX62050" s="1"/>
    </row>
    <row r="62051" spans="74:76" x14ac:dyDescent="0.2">
      <c r="BV62051" s="22"/>
      <c r="BW62051" s="22"/>
      <c r="BX62051" s="1"/>
    </row>
    <row r="62052" spans="74:76" x14ac:dyDescent="0.2">
      <c r="BV62052" s="22"/>
      <c r="BW62052" s="22"/>
      <c r="BX62052" s="1"/>
    </row>
    <row r="62053" spans="74:76" x14ac:dyDescent="0.2">
      <c r="BV62053" s="22"/>
      <c r="BW62053" s="22"/>
      <c r="BX62053" s="1"/>
    </row>
    <row r="62054" spans="74:76" x14ac:dyDescent="0.2">
      <c r="BV62054" s="22"/>
      <c r="BW62054" s="22"/>
      <c r="BX62054" s="1"/>
    </row>
    <row r="62055" spans="74:76" x14ac:dyDescent="0.2">
      <c r="BV62055" s="22"/>
      <c r="BW62055" s="22"/>
      <c r="BX62055" s="1"/>
    </row>
    <row r="62056" spans="74:76" x14ac:dyDescent="0.2">
      <c r="BV62056" s="22"/>
      <c r="BW62056" s="22"/>
      <c r="BX62056" s="1"/>
    </row>
    <row r="62057" spans="74:76" x14ac:dyDescent="0.2">
      <c r="BV62057" s="22"/>
      <c r="BW62057" s="22"/>
      <c r="BX62057" s="1"/>
    </row>
    <row r="62058" spans="74:76" x14ac:dyDescent="0.2">
      <c r="BV62058" s="22"/>
      <c r="BW62058" s="22"/>
      <c r="BX62058" s="1"/>
    </row>
    <row r="62059" spans="74:76" x14ac:dyDescent="0.2">
      <c r="BV62059" s="22"/>
      <c r="BW62059" s="22"/>
      <c r="BX62059" s="1"/>
    </row>
    <row r="62060" spans="74:76" x14ac:dyDescent="0.2">
      <c r="BV62060" s="22"/>
      <c r="BW62060" s="22"/>
      <c r="BX62060" s="1"/>
    </row>
    <row r="62061" spans="74:76" x14ac:dyDescent="0.2">
      <c r="BV62061" s="22"/>
      <c r="BW62061" s="22"/>
      <c r="BX62061" s="1"/>
    </row>
    <row r="62062" spans="74:76" x14ac:dyDescent="0.2">
      <c r="BV62062" s="22"/>
      <c r="BW62062" s="22"/>
      <c r="BX62062" s="1"/>
    </row>
    <row r="62063" spans="74:76" x14ac:dyDescent="0.2">
      <c r="BV62063" s="22"/>
      <c r="BW62063" s="22"/>
      <c r="BX62063" s="1"/>
    </row>
    <row r="62064" spans="74:76" x14ac:dyDescent="0.2">
      <c r="BV62064" s="22"/>
      <c r="BW62064" s="22"/>
      <c r="BX62064" s="1"/>
    </row>
    <row r="62065" spans="74:76" x14ac:dyDescent="0.2">
      <c r="BV62065" s="22"/>
      <c r="BW62065" s="22"/>
      <c r="BX62065" s="1"/>
    </row>
    <row r="62066" spans="74:76" x14ac:dyDescent="0.2">
      <c r="BV62066" s="22"/>
      <c r="BW62066" s="22"/>
      <c r="BX62066" s="1"/>
    </row>
    <row r="62067" spans="74:76" x14ac:dyDescent="0.2">
      <c r="BV62067" s="22"/>
      <c r="BW62067" s="22"/>
      <c r="BX62067" s="1"/>
    </row>
    <row r="62068" spans="74:76" x14ac:dyDescent="0.2">
      <c r="BV62068" s="22"/>
      <c r="BW62068" s="22"/>
      <c r="BX62068" s="1"/>
    </row>
    <row r="62069" spans="74:76" x14ac:dyDescent="0.2">
      <c r="BV62069" s="22"/>
      <c r="BW62069" s="22"/>
      <c r="BX62069" s="1"/>
    </row>
    <row r="62070" spans="74:76" x14ac:dyDescent="0.2">
      <c r="BV62070" s="22"/>
      <c r="BW62070" s="22"/>
      <c r="BX62070" s="1"/>
    </row>
    <row r="62071" spans="74:76" x14ac:dyDescent="0.2">
      <c r="BV62071" s="22"/>
      <c r="BW62071" s="22"/>
      <c r="BX62071" s="1"/>
    </row>
    <row r="62072" spans="74:76" x14ac:dyDescent="0.2">
      <c r="BV62072" s="22"/>
      <c r="BW62072" s="22"/>
      <c r="BX62072" s="1"/>
    </row>
    <row r="62073" spans="74:76" x14ac:dyDescent="0.2">
      <c r="BV62073" s="22"/>
      <c r="BW62073" s="22"/>
      <c r="BX62073" s="1"/>
    </row>
    <row r="62074" spans="74:76" x14ac:dyDescent="0.2">
      <c r="BV62074" s="22"/>
      <c r="BW62074" s="22"/>
      <c r="BX62074" s="1"/>
    </row>
    <row r="62075" spans="74:76" x14ac:dyDescent="0.2">
      <c r="BV62075" s="22"/>
      <c r="BW62075" s="22"/>
      <c r="BX62075" s="1"/>
    </row>
    <row r="62076" spans="74:76" x14ac:dyDescent="0.2">
      <c r="BV62076" s="22"/>
      <c r="BW62076" s="22"/>
      <c r="BX62076" s="1"/>
    </row>
    <row r="62077" spans="74:76" x14ac:dyDescent="0.2">
      <c r="BV62077" s="22"/>
      <c r="BW62077" s="22"/>
      <c r="BX62077" s="1"/>
    </row>
    <row r="62078" spans="74:76" x14ac:dyDescent="0.2">
      <c r="BV62078" s="22"/>
      <c r="BW62078" s="22"/>
      <c r="BX62078" s="1"/>
    </row>
    <row r="62079" spans="74:76" x14ac:dyDescent="0.2">
      <c r="BV62079" s="22"/>
      <c r="BW62079" s="22"/>
      <c r="BX62079" s="1"/>
    </row>
    <row r="62080" spans="74:76" x14ac:dyDescent="0.2">
      <c r="BV62080" s="22"/>
      <c r="BW62080" s="22"/>
      <c r="BX62080" s="1"/>
    </row>
    <row r="62081" spans="74:76" x14ac:dyDescent="0.2">
      <c r="BV62081" s="22"/>
      <c r="BW62081" s="22"/>
      <c r="BX62081" s="1"/>
    </row>
    <row r="62082" spans="74:76" x14ac:dyDescent="0.2">
      <c r="BV62082" s="22"/>
      <c r="BW62082" s="22"/>
      <c r="BX62082" s="1"/>
    </row>
    <row r="62083" spans="74:76" x14ac:dyDescent="0.2">
      <c r="BV62083" s="22"/>
      <c r="BW62083" s="22"/>
      <c r="BX62083" s="1"/>
    </row>
    <row r="62084" spans="74:76" x14ac:dyDescent="0.2">
      <c r="BV62084" s="22"/>
      <c r="BW62084" s="22"/>
      <c r="BX62084" s="1"/>
    </row>
    <row r="62085" spans="74:76" x14ac:dyDescent="0.2">
      <c r="BV62085" s="22"/>
      <c r="BW62085" s="22"/>
      <c r="BX62085" s="1"/>
    </row>
    <row r="62086" spans="74:76" x14ac:dyDescent="0.2">
      <c r="BV62086" s="22"/>
      <c r="BW62086" s="22"/>
      <c r="BX62086" s="1"/>
    </row>
    <row r="62087" spans="74:76" x14ac:dyDescent="0.2">
      <c r="BV62087" s="22"/>
      <c r="BW62087" s="22"/>
      <c r="BX62087" s="1"/>
    </row>
    <row r="62088" spans="74:76" x14ac:dyDescent="0.2">
      <c r="BV62088" s="22"/>
      <c r="BW62088" s="22"/>
      <c r="BX62088" s="1"/>
    </row>
    <row r="62089" spans="74:76" x14ac:dyDescent="0.2">
      <c r="BV62089" s="22"/>
      <c r="BW62089" s="22"/>
      <c r="BX62089" s="1"/>
    </row>
    <row r="62090" spans="74:76" x14ac:dyDescent="0.2">
      <c r="BV62090" s="22"/>
      <c r="BW62090" s="22"/>
      <c r="BX62090" s="1"/>
    </row>
    <row r="62091" spans="74:76" x14ac:dyDescent="0.2">
      <c r="BV62091" s="22"/>
      <c r="BW62091" s="22"/>
      <c r="BX62091" s="1"/>
    </row>
    <row r="62092" spans="74:76" x14ac:dyDescent="0.2">
      <c r="BV62092" s="22"/>
      <c r="BW62092" s="22"/>
      <c r="BX62092" s="1"/>
    </row>
    <row r="62093" spans="74:76" x14ac:dyDescent="0.2">
      <c r="BV62093" s="22"/>
      <c r="BW62093" s="22"/>
      <c r="BX62093" s="1"/>
    </row>
    <row r="62094" spans="74:76" x14ac:dyDescent="0.2">
      <c r="BV62094" s="22"/>
      <c r="BW62094" s="22"/>
      <c r="BX62094" s="1"/>
    </row>
    <row r="62095" spans="74:76" x14ac:dyDescent="0.2">
      <c r="BV62095" s="22"/>
      <c r="BW62095" s="22"/>
      <c r="BX62095" s="1"/>
    </row>
    <row r="62096" spans="74:76" x14ac:dyDescent="0.2">
      <c r="BV62096" s="22"/>
      <c r="BW62096" s="22"/>
      <c r="BX62096" s="1"/>
    </row>
    <row r="62097" spans="74:76" x14ac:dyDescent="0.2">
      <c r="BV62097" s="22"/>
      <c r="BW62097" s="22"/>
      <c r="BX62097" s="1"/>
    </row>
    <row r="62098" spans="74:76" x14ac:dyDescent="0.2">
      <c r="BV62098" s="22"/>
      <c r="BW62098" s="22"/>
      <c r="BX62098" s="1"/>
    </row>
    <row r="62099" spans="74:76" x14ac:dyDescent="0.2">
      <c r="BV62099" s="22"/>
      <c r="BW62099" s="22"/>
      <c r="BX62099" s="1"/>
    </row>
    <row r="62100" spans="74:76" x14ac:dyDescent="0.2">
      <c r="BV62100" s="22"/>
      <c r="BW62100" s="22"/>
      <c r="BX62100" s="1"/>
    </row>
    <row r="62101" spans="74:76" x14ac:dyDescent="0.2">
      <c r="BV62101" s="22"/>
      <c r="BW62101" s="22"/>
      <c r="BX62101" s="1"/>
    </row>
    <row r="62102" spans="74:76" x14ac:dyDescent="0.2">
      <c r="BV62102" s="22"/>
      <c r="BW62102" s="22"/>
      <c r="BX62102" s="1"/>
    </row>
    <row r="62103" spans="74:76" x14ac:dyDescent="0.2">
      <c r="BV62103" s="22"/>
      <c r="BW62103" s="22"/>
      <c r="BX62103" s="1"/>
    </row>
    <row r="62104" spans="74:76" x14ac:dyDescent="0.2">
      <c r="BV62104" s="22"/>
      <c r="BW62104" s="22"/>
      <c r="BX62104" s="1"/>
    </row>
    <row r="62105" spans="74:76" x14ac:dyDescent="0.2">
      <c r="BV62105" s="22"/>
      <c r="BW62105" s="22"/>
      <c r="BX62105" s="1"/>
    </row>
    <row r="62106" spans="74:76" x14ac:dyDescent="0.2">
      <c r="BV62106" s="22"/>
      <c r="BW62106" s="22"/>
      <c r="BX62106" s="1"/>
    </row>
    <row r="62107" spans="74:76" x14ac:dyDescent="0.2">
      <c r="BV62107" s="22"/>
      <c r="BW62107" s="22"/>
      <c r="BX62107" s="1"/>
    </row>
    <row r="62108" spans="74:76" x14ac:dyDescent="0.2">
      <c r="BV62108" s="22"/>
      <c r="BW62108" s="22"/>
      <c r="BX62108" s="1"/>
    </row>
    <row r="62109" spans="74:76" x14ac:dyDescent="0.2">
      <c r="BV62109" s="22"/>
      <c r="BW62109" s="22"/>
      <c r="BX62109" s="1"/>
    </row>
    <row r="62110" spans="74:76" x14ac:dyDescent="0.2">
      <c r="BV62110" s="22"/>
      <c r="BW62110" s="22"/>
      <c r="BX62110" s="1"/>
    </row>
    <row r="62111" spans="74:76" x14ac:dyDescent="0.2">
      <c r="BV62111" s="22"/>
      <c r="BW62111" s="22"/>
      <c r="BX62111" s="1"/>
    </row>
    <row r="62112" spans="74:76" x14ac:dyDescent="0.2">
      <c r="BV62112" s="22"/>
      <c r="BW62112" s="22"/>
      <c r="BX62112" s="1"/>
    </row>
    <row r="62113" spans="74:76" x14ac:dyDescent="0.2">
      <c r="BV62113" s="22"/>
      <c r="BW62113" s="22"/>
      <c r="BX62113" s="1"/>
    </row>
    <row r="62114" spans="74:76" x14ac:dyDescent="0.2">
      <c r="BV62114" s="22"/>
      <c r="BW62114" s="22"/>
      <c r="BX62114" s="1"/>
    </row>
    <row r="62115" spans="74:76" x14ac:dyDescent="0.2">
      <c r="BV62115" s="22"/>
      <c r="BW62115" s="22"/>
      <c r="BX62115" s="1"/>
    </row>
    <row r="62116" spans="74:76" x14ac:dyDescent="0.2">
      <c r="BV62116" s="22"/>
      <c r="BW62116" s="22"/>
      <c r="BX62116" s="1"/>
    </row>
    <row r="62117" spans="74:76" x14ac:dyDescent="0.2">
      <c r="BV62117" s="22"/>
      <c r="BW62117" s="22"/>
      <c r="BX62117" s="1"/>
    </row>
    <row r="62118" spans="74:76" x14ac:dyDescent="0.2">
      <c r="BV62118" s="22"/>
      <c r="BW62118" s="22"/>
      <c r="BX62118" s="1"/>
    </row>
    <row r="62119" spans="74:76" x14ac:dyDescent="0.2">
      <c r="BV62119" s="22"/>
      <c r="BW62119" s="22"/>
      <c r="BX62119" s="1"/>
    </row>
    <row r="62120" spans="74:76" x14ac:dyDescent="0.2">
      <c r="BV62120" s="22"/>
      <c r="BW62120" s="22"/>
      <c r="BX62120" s="1"/>
    </row>
    <row r="62121" spans="74:76" x14ac:dyDescent="0.2">
      <c r="BV62121" s="22"/>
      <c r="BW62121" s="22"/>
      <c r="BX62121" s="1"/>
    </row>
    <row r="62122" spans="74:76" x14ac:dyDescent="0.2">
      <c r="BV62122" s="22"/>
      <c r="BW62122" s="22"/>
      <c r="BX62122" s="1"/>
    </row>
    <row r="62123" spans="74:76" x14ac:dyDescent="0.2">
      <c r="BV62123" s="22"/>
      <c r="BW62123" s="22"/>
      <c r="BX62123" s="1"/>
    </row>
    <row r="62124" spans="74:76" x14ac:dyDescent="0.2">
      <c r="BV62124" s="22"/>
      <c r="BW62124" s="22"/>
      <c r="BX62124" s="1"/>
    </row>
    <row r="62125" spans="74:76" x14ac:dyDescent="0.2">
      <c r="BV62125" s="22"/>
      <c r="BW62125" s="22"/>
      <c r="BX62125" s="1"/>
    </row>
    <row r="62126" spans="74:76" x14ac:dyDescent="0.2">
      <c r="BV62126" s="22"/>
      <c r="BW62126" s="22"/>
      <c r="BX62126" s="1"/>
    </row>
    <row r="62127" spans="74:76" x14ac:dyDescent="0.2">
      <c r="BV62127" s="22"/>
      <c r="BW62127" s="22"/>
      <c r="BX62127" s="1"/>
    </row>
    <row r="62128" spans="74:76" x14ac:dyDescent="0.2">
      <c r="BV62128" s="22"/>
      <c r="BW62128" s="22"/>
      <c r="BX62128" s="1"/>
    </row>
    <row r="62129" spans="74:76" x14ac:dyDescent="0.2">
      <c r="BV62129" s="22"/>
      <c r="BW62129" s="22"/>
      <c r="BX62129" s="1"/>
    </row>
    <row r="62130" spans="74:76" x14ac:dyDescent="0.2">
      <c r="BV62130" s="22"/>
      <c r="BW62130" s="22"/>
      <c r="BX62130" s="1"/>
    </row>
    <row r="62131" spans="74:76" x14ac:dyDescent="0.2">
      <c r="BV62131" s="22"/>
      <c r="BW62131" s="22"/>
      <c r="BX62131" s="1"/>
    </row>
    <row r="62132" spans="74:76" x14ac:dyDescent="0.2">
      <c r="BV62132" s="22"/>
      <c r="BW62132" s="22"/>
      <c r="BX62132" s="1"/>
    </row>
    <row r="62133" spans="74:76" x14ac:dyDescent="0.2">
      <c r="BV62133" s="22"/>
      <c r="BW62133" s="22"/>
      <c r="BX62133" s="1"/>
    </row>
    <row r="62134" spans="74:76" x14ac:dyDescent="0.2">
      <c r="BV62134" s="22"/>
      <c r="BW62134" s="22"/>
      <c r="BX62134" s="1"/>
    </row>
    <row r="62135" spans="74:76" x14ac:dyDescent="0.2">
      <c r="BV62135" s="22"/>
      <c r="BW62135" s="22"/>
      <c r="BX62135" s="1"/>
    </row>
    <row r="62136" spans="74:76" x14ac:dyDescent="0.2">
      <c r="BV62136" s="22"/>
      <c r="BW62136" s="22"/>
      <c r="BX62136" s="1"/>
    </row>
    <row r="62137" spans="74:76" x14ac:dyDescent="0.2">
      <c r="BV62137" s="22"/>
      <c r="BW62137" s="22"/>
      <c r="BX62137" s="1"/>
    </row>
    <row r="62138" spans="74:76" x14ac:dyDescent="0.2">
      <c r="BV62138" s="22"/>
      <c r="BW62138" s="22"/>
      <c r="BX62138" s="1"/>
    </row>
    <row r="62139" spans="74:76" x14ac:dyDescent="0.2">
      <c r="BV62139" s="22"/>
      <c r="BW62139" s="22"/>
      <c r="BX62139" s="1"/>
    </row>
    <row r="62140" spans="74:76" x14ac:dyDescent="0.2">
      <c r="BV62140" s="22"/>
      <c r="BW62140" s="22"/>
      <c r="BX62140" s="1"/>
    </row>
    <row r="62141" spans="74:76" x14ac:dyDescent="0.2">
      <c r="BV62141" s="22"/>
      <c r="BW62141" s="22"/>
      <c r="BX62141" s="1"/>
    </row>
    <row r="62142" spans="74:76" x14ac:dyDescent="0.2">
      <c r="BV62142" s="22"/>
      <c r="BW62142" s="22"/>
      <c r="BX62142" s="1"/>
    </row>
    <row r="62143" spans="74:76" x14ac:dyDescent="0.2">
      <c r="BV62143" s="22"/>
      <c r="BW62143" s="22"/>
      <c r="BX62143" s="1"/>
    </row>
    <row r="62144" spans="74:76" x14ac:dyDescent="0.2">
      <c r="BV62144" s="22"/>
      <c r="BW62144" s="22"/>
      <c r="BX62144" s="1"/>
    </row>
    <row r="62145" spans="74:76" x14ac:dyDescent="0.2">
      <c r="BV62145" s="22"/>
      <c r="BW62145" s="22"/>
      <c r="BX62145" s="1"/>
    </row>
    <row r="62146" spans="74:76" x14ac:dyDescent="0.2">
      <c r="BV62146" s="22"/>
      <c r="BW62146" s="22"/>
      <c r="BX62146" s="1"/>
    </row>
    <row r="62147" spans="74:76" x14ac:dyDescent="0.2">
      <c r="BV62147" s="22"/>
      <c r="BW62147" s="22"/>
      <c r="BX62147" s="1"/>
    </row>
    <row r="62148" spans="74:76" x14ac:dyDescent="0.2">
      <c r="BV62148" s="22"/>
      <c r="BW62148" s="22"/>
      <c r="BX62148" s="1"/>
    </row>
    <row r="62149" spans="74:76" x14ac:dyDescent="0.2">
      <c r="BV62149" s="22"/>
      <c r="BW62149" s="22"/>
      <c r="BX62149" s="1"/>
    </row>
    <row r="62150" spans="74:76" x14ac:dyDescent="0.2">
      <c r="BV62150" s="22"/>
      <c r="BW62150" s="22"/>
      <c r="BX62150" s="1"/>
    </row>
    <row r="62151" spans="74:76" x14ac:dyDescent="0.2">
      <c r="BV62151" s="22"/>
      <c r="BW62151" s="22"/>
      <c r="BX62151" s="1"/>
    </row>
    <row r="62152" spans="74:76" x14ac:dyDescent="0.2">
      <c r="BV62152" s="22"/>
      <c r="BW62152" s="22"/>
      <c r="BX62152" s="1"/>
    </row>
    <row r="62153" spans="74:76" x14ac:dyDescent="0.2">
      <c r="BV62153" s="22"/>
      <c r="BW62153" s="22"/>
      <c r="BX62153" s="1"/>
    </row>
    <row r="62154" spans="74:76" x14ac:dyDescent="0.2">
      <c r="BV62154" s="22"/>
      <c r="BW62154" s="22"/>
      <c r="BX62154" s="1"/>
    </row>
    <row r="62155" spans="74:76" x14ac:dyDescent="0.2">
      <c r="BV62155" s="22"/>
      <c r="BW62155" s="22"/>
      <c r="BX62155" s="1"/>
    </row>
    <row r="62156" spans="74:76" x14ac:dyDescent="0.2">
      <c r="BV62156" s="22"/>
      <c r="BW62156" s="22"/>
      <c r="BX62156" s="1"/>
    </row>
    <row r="62157" spans="74:76" x14ac:dyDescent="0.2">
      <c r="BV62157" s="22"/>
      <c r="BW62157" s="22"/>
      <c r="BX62157" s="1"/>
    </row>
    <row r="62158" spans="74:76" x14ac:dyDescent="0.2">
      <c r="BV62158" s="22"/>
      <c r="BW62158" s="22"/>
      <c r="BX62158" s="1"/>
    </row>
    <row r="62159" spans="74:76" x14ac:dyDescent="0.2">
      <c r="BV62159" s="22"/>
      <c r="BW62159" s="22"/>
      <c r="BX62159" s="1"/>
    </row>
    <row r="62160" spans="74:76" x14ac:dyDescent="0.2">
      <c r="BV62160" s="22"/>
      <c r="BW62160" s="22"/>
      <c r="BX62160" s="1"/>
    </row>
    <row r="62161" spans="74:76" x14ac:dyDescent="0.2">
      <c r="BV62161" s="22"/>
      <c r="BW62161" s="22"/>
      <c r="BX62161" s="1"/>
    </row>
    <row r="62162" spans="74:76" x14ac:dyDescent="0.2">
      <c r="BV62162" s="22"/>
      <c r="BW62162" s="22"/>
      <c r="BX62162" s="1"/>
    </row>
    <row r="62163" spans="74:76" x14ac:dyDescent="0.2">
      <c r="BV62163" s="22"/>
      <c r="BW62163" s="22"/>
      <c r="BX62163" s="1"/>
    </row>
    <row r="62164" spans="74:76" x14ac:dyDescent="0.2">
      <c r="BV62164" s="22"/>
      <c r="BW62164" s="22"/>
      <c r="BX62164" s="1"/>
    </row>
    <row r="62165" spans="74:76" x14ac:dyDescent="0.2">
      <c r="BV62165" s="22"/>
      <c r="BW62165" s="22"/>
      <c r="BX62165" s="1"/>
    </row>
    <row r="62166" spans="74:76" x14ac:dyDescent="0.2">
      <c r="BV62166" s="22"/>
      <c r="BW62166" s="22"/>
      <c r="BX62166" s="1"/>
    </row>
    <row r="62167" spans="74:76" x14ac:dyDescent="0.2">
      <c r="BV62167" s="22"/>
      <c r="BW62167" s="22"/>
      <c r="BX62167" s="1"/>
    </row>
    <row r="62168" spans="74:76" x14ac:dyDescent="0.2">
      <c r="BV62168" s="22"/>
      <c r="BW62168" s="22"/>
      <c r="BX62168" s="1"/>
    </row>
    <row r="62169" spans="74:76" x14ac:dyDescent="0.2">
      <c r="BV62169" s="22"/>
      <c r="BW62169" s="22"/>
      <c r="BX62169" s="1"/>
    </row>
    <row r="62170" spans="74:76" x14ac:dyDescent="0.2">
      <c r="BV62170" s="22"/>
      <c r="BW62170" s="22"/>
      <c r="BX62170" s="1"/>
    </row>
    <row r="62171" spans="74:76" x14ac:dyDescent="0.2">
      <c r="BV62171" s="22"/>
      <c r="BW62171" s="22"/>
      <c r="BX62171" s="1"/>
    </row>
    <row r="62172" spans="74:76" x14ac:dyDescent="0.2">
      <c r="BV62172" s="22"/>
      <c r="BW62172" s="22"/>
      <c r="BX62172" s="1"/>
    </row>
    <row r="62173" spans="74:76" x14ac:dyDescent="0.2">
      <c r="BV62173" s="22"/>
      <c r="BW62173" s="22"/>
      <c r="BX62173" s="1"/>
    </row>
    <row r="62174" spans="74:76" x14ac:dyDescent="0.2">
      <c r="BV62174" s="22"/>
      <c r="BW62174" s="22"/>
      <c r="BX62174" s="1"/>
    </row>
    <row r="62175" spans="74:76" x14ac:dyDescent="0.2">
      <c r="BV62175" s="22"/>
      <c r="BW62175" s="22"/>
      <c r="BX62175" s="1"/>
    </row>
    <row r="62176" spans="74:76" x14ac:dyDescent="0.2">
      <c r="BV62176" s="22"/>
      <c r="BW62176" s="22"/>
      <c r="BX62176" s="1"/>
    </row>
    <row r="62177" spans="74:76" x14ac:dyDescent="0.2">
      <c r="BV62177" s="22"/>
      <c r="BW62177" s="22"/>
      <c r="BX62177" s="1"/>
    </row>
    <row r="62178" spans="74:76" x14ac:dyDescent="0.2">
      <c r="BV62178" s="22"/>
      <c r="BW62178" s="22"/>
      <c r="BX62178" s="1"/>
    </row>
    <row r="62179" spans="74:76" x14ac:dyDescent="0.2">
      <c r="BV62179" s="22"/>
      <c r="BW62179" s="22"/>
      <c r="BX62179" s="1"/>
    </row>
    <row r="62180" spans="74:76" x14ac:dyDescent="0.2">
      <c r="BV62180" s="22"/>
      <c r="BW62180" s="22"/>
      <c r="BX62180" s="1"/>
    </row>
    <row r="62181" spans="74:76" x14ac:dyDescent="0.2">
      <c r="BV62181" s="22"/>
      <c r="BW62181" s="22"/>
      <c r="BX62181" s="1"/>
    </row>
    <row r="62182" spans="74:76" x14ac:dyDescent="0.2">
      <c r="BV62182" s="22"/>
      <c r="BW62182" s="22"/>
      <c r="BX62182" s="1"/>
    </row>
    <row r="62183" spans="74:76" x14ac:dyDescent="0.2">
      <c r="BV62183" s="22"/>
      <c r="BW62183" s="22"/>
      <c r="BX62183" s="1"/>
    </row>
    <row r="62184" spans="74:76" x14ac:dyDescent="0.2">
      <c r="BV62184" s="22"/>
      <c r="BW62184" s="22"/>
      <c r="BX62184" s="1"/>
    </row>
    <row r="62185" spans="74:76" x14ac:dyDescent="0.2">
      <c r="BV62185" s="22"/>
      <c r="BW62185" s="22"/>
      <c r="BX62185" s="1"/>
    </row>
    <row r="62186" spans="74:76" x14ac:dyDescent="0.2">
      <c r="BV62186" s="22"/>
      <c r="BW62186" s="22"/>
      <c r="BX62186" s="1"/>
    </row>
    <row r="62187" spans="74:76" x14ac:dyDescent="0.2">
      <c r="BV62187" s="22"/>
      <c r="BW62187" s="22"/>
      <c r="BX62187" s="1"/>
    </row>
    <row r="62188" spans="74:76" x14ac:dyDescent="0.2">
      <c r="BV62188" s="22"/>
      <c r="BW62188" s="22"/>
      <c r="BX62188" s="1"/>
    </row>
    <row r="62189" spans="74:76" x14ac:dyDescent="0.2">
      <c r="BV62189" s="22"/>
      <c r="BW62189" s="22"/>
      <c r="BX62189" s="1"/>
    </row>
    <row r="62190" spans="74:76" x14ac:dyDescent="0.2">
      <c r="BV62190" s="22"/>
      <c r="BW62190" s="22"/>
      <c r="BX62190" s="1"/>
    </row>
    <row r="62191" spans="74:76" x14ac:dyDescent="0.2">
      <c r="BV62191" s="22"/>
      <c r="BW62191" s="22"/>
      <c r="BX62191" s="1"/>
    </row>
    <row r="62192" spans="74:76" x14ac:dyDescent="0.2">
      <c r="BV62192" s="22"/>
      <c r="BW62192" s="22"/>
      <c r="BX62192" s="1"/>
    </row>
    <row r="62193" spans="74:76" x14ac:dyDescent="0.2">
      <c r="BV62193" s="22"/>
      <c r="BW62193" s="22"/>
      <c r="BX62193" s="1"/>
    </row>
    <row r="62194" spans="74:76" x14ac:dyDescent="0.2">
      <c r="BV62194" s="22"/>
      <c r="BW62194" s="22"/>
      <c r="BX62194" s="1"/>
    </row>
    <row r="62195" spans="74:76" x14ac:dyDescent="0.2">
      <c r="BV62195" s="22"/>
      <c r="BW62195" s="22"/>
      <c r="BX62195" s="1"/>
    </row>
    <row r="62196" spans="74:76" x14ac:dyDescent="0.2">
      <c r="BV62196" s="22"/>
      <c r="BW62196" s="22"/>
      <c r="BX62196" s="1"/>
    </row>
    <row r="62197" spans="74:76" x14ac:dyDescent="0.2">
      <c r="BV62197" s="22"/>
      <c r="BW62197" s="22"/>
      <c r="BX62197" s="1"/>
    </row>
    <row r="62198" spans="74:76" x14ac:dyDescent="0.2">
      <c r="BV62198" s="22"/>
      <c r="BW62198" s="22"/>
      <c r="BX62198" s="1"/>
    </row>
    <row r="62199" spans="74:76" x14ac:dyDescent="0.2">
      <c r="BV62199" s="22"/>
      <c r="BW62199" s="22"/>
      <c r="BX62199" s="1"/>
    </row>
    <row r="62200" spans="74:76" x14ac:dyDescent="0.2">
      <c r="BV62200" s="22"/>
      <c r="BW62200" s="22"/>
      <c r="BX62200" s="1"/>
    </row>
    <row r="62201" spans="74:76" x14ac:dyDescent="0.2">
      <c r="BV62201" s="22"/>
      <c r="BW62201" s="22"/>
      <c r="BX62201" s="1"/>
    </row>
    <row r="62202" spans="74:76" x14ac:dyDescent="0.2">
      <c r="BV62202" s="22"/>
      <c r="BW62202" s="22"/>
      <c r="BX62202" s="1"/>
    </row>
    <row r="62203" spans="74:76" x14ac:dyDescent="0.2">
      <c r="BV62203" s="22"/>
      <c r="BW62203" s="22"/>
      <c r="BX62203" s="1"/>
    </row>
    <row r="62204" spans="74:76" x14ac:dyDescent="0.2">
      <c r="BV62204" s="22"/>
      <c r="BW62204" s="22"/>
      <c r="BX62204" s="1"/>
    </row>
    <row r="62205" spans="74:76" x14ac:dyDescent="0.2">
      <c r="BV62205" s="22"/>
      <c r="BW62205" s="22"/>
      <c r="BX62205" s="1"/>
    </row>
    <row r="62206" spans="74:76" x14ac:dyDescent="0.2">
      <c r="BV62206" s="22"/>
      <c r="BW62206" s="22"/>
      <c r="BX62206" s="1"/>
    </row>
    <row r="62207" spans="74:76" x14ac:dyDescent="0.2">
      <c r="BV62207" s="22"/>
      <c r="BW62207" s="22"/>
      <c r="BX62207" s="1"/>
    </row>
    <row r="62208" spans="74:76" x14ac:dyDescent="0.2">
      <c r="BV62208" s="22"/>
      <c r="BW62208" s="22"/>
      <c r="BX62208" s="1"/>
    </row>
    <row r="62209" spans="74:76" x14ac:dyDescent="0.2">
      <c r="BV62209" s="22"/>
      <c r="BW62209" s="22"/>
      <c r="BX62209" s="1"/>
    </row>
    <row r="62210" spans="74:76" x14ac:dyDescent="0.2">
      <c r="BV62210" s="22"/>
      <c r="BW62210" s="22"/>
      <c r="BX62210" s="1"/>
    </row>
    <row r="62211" spans="74:76" x14ac:dyDescent="0.2">
      <c r="BV62211" s="22"/>
      <c r="BW62211" s="22"/>
      <c r="BX62211" s="1"/>
    </row>
    <row r="62212" spans="74:76" x14ac:dyDescent="0.2">
      <c r="BV62212" s="22"/>
      <c r="BW62212" s="22"/>
      <c r="BX62212" s="1"/>
    </row>
    <row r="62213" spans="74:76" x14ac:dyDescent="0.2">
      <c r="BV62213" s="22"/>
      <c r="BW62213" s="22"/>
      <c r="BX62213" s="1"/>
    </row>
    <row r="62214" spans="74:76" x14ac:dyDescent="0.2">
      <c r="BV62214" s="22"/>
      <c r="BW62214" s="22"/>
      <c r="BX62214" s="1"/>
    </row>
    <row r="62215" spans="74:76" x14ac:dyDescent="0.2">
      <c r="BV62215" s="22"/>
      <c r="BW62215" s="22"/>
      <c r="BX62215" s="1"/>
    </row>
    <row r="62216" spans="74:76" x14ac:dyDescent="0.2">
      <c r="BV62216" s="22"/>
      <c r="BW62216" s="22"/>
      <c r="BX62216" s="1"/>
    </row>
    <row r="62217" spans="74:76" x14ac:dyDescent="0.2">
      <c r="BV62217" s="22"/>
      <c r="BW62217" s="22"/>
      <c r="BX62217" s="1"/>
    </row>
    <row r="62218" spans="74:76" x14ac:dyDescent="0.2">
      <c r="BV62218" s="22"/>
      <c r="BW62218" s="22"/>
      <c r="BX62218" s="1"/>
    </row>
    <row r="62219" spans="74:76" x14ac:dyDescent="0.2">
      <c r="BV62219" s="22"/>
      <c r="BW62219" s="22"/>
      <c r="BX62219" s="1"/>
    </row>
    <row r="62220" spans="74:76" x14ac:dyDescent="0.2">
      <c r="BV62220" s="22"/>
      <c r="BW62220" s="22"/>
      <c r="BX62220" s="1"/>
    </row>
    <row r="62221" spans="74:76" x14ac:dyDescent="0.2">
      <c r="BV62221" s="22"/>
      <c r="BW62221" s="22"/>
      <c r="BX62221" s="1"/>
    </row>
    <row r="62222" spans="74:76" x14ac:dyDescent="0.2">
      <c r="BV62222" s="22"/>
      <c r="BW62222" s="22"/>
      <c r="BX62222" s="1"/>
    </row>
    <row r="62223" spans="74:76" x14ac:dyDescent="0.2">
      <c r="BV62223" s="22"/>
      <c r="BW62223" s="22"/>
      <c r="BX62223" s="1"/>
    </row>
    <row r="62224" spans="74:76" x14ac:dyDescent="0.2">
      <c r="BV62224" s="22"/>
      <c r="BW62224" s="22"/>
      <c r="BX62224" s="1"/>
    </row>
    <row r="62225" spans="74:76" x14ac:dyDescent="0.2">
      <c r="BV62225" s="22"/>
      <c r="BW62225" s="22"/>
      <c r="BX62225" s="1"/>
    </row>
    <row r="62226" spans="74:76" x14ac:dyDescent="0.2">
      <c r="BV62226" s="22"/>
      <c r="BW62226" s="22"/>
      <c r="BX62226" s="1"/>
    </row>
    <row r="62227" spans="74:76" x14ac:dyDescent="0.2">
      <c r="BV62227" s="22"/>
      <c r="BW62227" s="22"/>
      <c r="BX62227" s="1"/>
    </row>
    <row r="62228" spans="74:76" x14ac:dyDescent="0.2">
      <c r="BV62228" s="22"/>
      <c r="BW62228" s="22"/>
      <c r="BX62228" s="1"/>
    </row>
    <row r="62229" spans="74:76" x14ac:dyDescent="0.2">
      <c r="BV62229" s="22"/>
      <c r="BW62229" s="22"/>
      <c r="BX62229" s="1"/>
    </row>
    <row r="62230" spans="74:76" x14ac:dyDescent="0.2">
      <c r="BV62230" s="22"/>
      <c r="BW62230" s="22"/>
      <c r="BX62230" s="1"/>
    </row>
    <row r="62231" spans="74:76" x14ac:dyDescent="0.2">
      <c r="BV62231" s="22"/>
      <c r="BW62231" s="22"/>
      <c r="BX62231" s="1"/>
    </row>
    <row r="62232" spans="74:76" x14ac:dyDescent="0.2">
      <c r="BV62232" s="22"/>
      <c r="BW62232" s="22"/>
      <c r="BX62232" s="1"/>
    </row>
    <row r="62233" spans="74:76" x14ac:dyDescent="0.2">
      <c r="BV62233" s="22"/>
      <c r="BW62233" s="22"/>
      <c r="BX62233" s="1"/>
    </row>
    <row r="62234" spans="74:76" x14ac:dyDescent="0.2">
      <c r="BV62234" s="22"/>
      <c r="BW62234" s="22"/>
      <c r="BX62234" s="1"/>
    </row>
    <row r="62235" spans="74:76" x14ac:dyDescent="0.2">
      <c r="BV62235" s="22"/>
      <c r="BW62235" s="22"/>
      <c r="BX62235" s="1"/>
    </row>
    <row r="62236" spans="74:76" x14ac:dyDescent="0.2">
      <c r="BV62236" s="22"/>
      <c r="BW62236" s="22"/>
      <c r="BX62236" s="1"/>
    </row>
    <row r="62237" spans="74:76" x14ac:dyDescent="0.2">
      <c r="BV62237" s="22"/>
      <c r="BW62237" s="22"/>
      <c r="BX62237" s="1"/>
    </row>
    <row r="62238" spans="74:76" x14ac:dyDescent="0.2">
      <c r="BV62238" s="22"/>
      <c r="BW62238" s="22"/>
      <c r="BX62238" s="1"/>
    </row>
    <row r="62239" spans="74:76" x14ac:dyDescent="0.2">
      <c r="BV62239" s="22"/>
      <c r="BW62239" s="22"/>
      <c r="BX62239" s="1"/>
    </row>
    <row r="62240" spans="74:76" x14ac:dyDescent="0.2">
      <c r="BV62240" s="22"/>
      <c r="BW62240" s="22"/>
      <c r="BX62240" s="1"/>
    </row>
    <row r="62241" spans="74:76" x14ac:dyDescent="0.2">
      <c r="BV62241" s="22"/>
      <c r="BW62241" s="22"/>
      <c r="BX62241" s="1"/>
    </row>
    <row r="62242" spans="74:76" x14ac:dyDescent="0.2">
      <c r="BV62242" s="22"/>
      <c r="BW62242" s="22"/>
      <c r="BX62242" s="1"/>
    </row>
    <row r="62243" spans="74:76" x14ac:dyDescent="0.2">
      <c r="BV62243" s="22"/>
      <c r="BW62243" s="22"/>
      <c r="BX62243" s="1"/>
    </row>
    <row r="62244" spans="74:76" x14ac:dyDescent="0.2">
      <c r="BV62244" s="22"/>
      <c r="BW62244" s="22"/>
      <c r="BX62244" s="1"/>
    </row>
    <row r="62245" spans="74:76" x14ac:dyDescent="0.2">
      <c r="BV62245" s="22"/>
      <c r="BW62245" s="22"/>
      <c r="BX62245" s="1"/>
    </row>
    <row r="62246" spans="74:76" x14ac:dyDescent="0.2">
      <c r="BV62246" s="22"/>
      <c r="BW62246" s="22"/>
      <c r="BX62246" s="1"/>
    </row>
    <row r="62247" spans="74:76" x14ac:dyDescent="0.2">
      <c r="BV62247" s="22"/>
      <c r="BW62247" s="22"/>
      <c r="BX62247" s="1"/>
    </row>
    <row r="62248" spans="74:76" x14ac:dyDescent="0.2">
      <c r="BV62248" s="22"/>
      <c r="BW62248" s="22"/>
      <c r="BX62248" s="1"/>
    </row>
    <row r="62249" spans="74:76" x14ac:dyDescent="0.2">
      <c r="BV62249" s="22"/>
      <c r="BW62249" s="22"/>
      <c r="BX62249" s="1"/>
    </row>
    <row r="62250" spans="74:76" x14ac:dyDescent="0.2">
      <c r="BV62250" s="22"/>
      <c r="BW62250" s="22"/>
      <c r="BX62250" s="1"/>
    </row>
    <row r="62251" spans="74:76" x14ac:dyDescent="0.2">
      <c r="BV62251" s="22"/>
      <c r="BW62251" s="22"/>
      <c r="BX62251" s="1"/>
    </row>
    <row r="62252" spans="74:76" x14ac:dyDescent="0.2">
      <c r="BV62252" s="22"/>
      <c r="BW62252" s="22"/>
      <c r="BX62252" s="1"/>
    </row>
    <row r="62253" spans="74:76" x14ac:dyDescent="0.2">
      <c r="BV62253" s="22"/>
      <c r="BW62253" s="22"/>
      <c r="BX62253" s="1"/>
    </row>
    <row r="62254" spans="74:76" x14ac:dyDescent="0.2">
      <c r="BV62254" s="22"/>
      <c r="BW62254" s="22"/>
      <c r="BX62254" s="1"/>
    </row>
    <row r="62255" spans="74:76" x14ac:dyDescent="0.2">
      <c r="BV62255" s="22"/>
      <c r="BW62255" s="22"/>
      <c r="BX62255" s="1"/>
    </row>
    <row r="62256" spans="74:76" x14ac:dyDescent="0.2">
      <c r="BV62256" s="22"/>
      <c r="BW62256" s="22"/>
      <c r="BX62256" s="1"/>
    </row>
    <row r="62257" spans="74:76" x14ac:dyDescent="0.2">
      <c r="BV62257" s="22"/>
      <c r="BW62257" s="22"/>
      <c r="BX62257" s="1"/>
    </row>
    <row r="62258" spans="74:76" x14ac:dyDescent="0.2">
      <c r="BV62258" s="22"/>
      <c r="BW62258" s="22"/>
      <c r="BX62258" s="1"/>
    </row>
    <row r="62259" spans="74:76" x14ac:dyDescent="0.2">
      <c r="BV62259" s="22"/>
      <c r="BW62259" s="22"/>
      <c r="BX62259" s="1"/>
    </row>
    <row r="62260" spans="74:76" x14ac:dyDescent="0.2">
      <c r="BV62260" s="22"/>
      <c r="BW62260" s="22"/>
      <c r="BX62260" s="1"/>
    </row>
    <row r="62261" spans="74:76" x14ac:dyDescent="0.2">
      <c r="BV62261" s="22"/>
      <c r="BW62261" s="22"/>
      <c r="BX62261" s="1"/>
    </row>
    <row r="62262" spans="74:76" x14ac:dyDescent="0.2">
      <c r="BV62262" s="22"/>
      <c r="BW62262" s="22"/>
      <c r="BX62262" s="1"/>
    </row>
    <row r="62263" spans="74:76" x14ac:dyDescent="0.2">
      <c r="BV62263" s="22"/>
      <c r="BW62263" s="22"/>
      <c r="BX62263" s="1"/>
    </row>
    <row r="62264" spans="74:76" x14ac:dyDescent="0.2">
      <c r="BV62264" s="22"/>
      <c r="BW62264" s="22"/>
      <c r="BX62264" s="1"/>
    </row>
    <row r="62265" spans="74:76" x14ac:dyDescent="0.2">
      <c r="BV62265" s="22"/>
      <c r="BW62265" s="22"/>
      <c r="BX62265" s="1"/>
    </row>
    <row r="62266" spans="74:76" x14ac:dyDescent="0.2">
      <c r="BV62266" s="22"/>
      <c r="BW62266" s="22"/>
      <c r="BX62266" s="1"/>
    </row>
    <row r="62267" spans="74:76" x14ac:dyDescent="0.2">
      <c r="BV62267" s="22"/>
      <c r="BW62267" s="22"/>
      <c r="BX62267" s="1"/>
    </row>
    <row r="62268" spans="74:76" x14ac:dyDescent="0.2">
      <c r="BV62268" s="22"/>
      <c r="BW62268" s="22"/>
      <c r="BX62268" s="1"/>
    </row>
    <row r="62269" spans="74:76" x14ac:dyDescent="0.2">
      <c r="BV62269" s="22"/>
      <c r="BW62269" s="22"/>
      <c r="BX62269" s="1"/>
    </row>
    <row r="62270" spans="74:76" x14ac:dyDescent="0.2">
      <c r="BV62270" s="22"/>
      <c r="BW62270" s="22"/>
      <c r="BX62270" s="1"/>
    </row>
    <row r="62271" spans="74:76" x14ac:dyDescent="0.2">
      <c r="BV62271" s="22"/>
      <c r="BW62271" s="22"/>
      <c r="BX62271" s="1"/>
    </row>
    <row r="62272" spans="74:76" x14ac:dyDescent="0.2">
      <c r="BV62272" s="22"/>
      <c r="BW62272" s="22"/>
      <c r="BX62272" s="1"/>
    </row>
    <row r="62273" spans="74:76" x14ac:dyDescent="0.2">
      <c r="BV62273" s="22"/>
      <c r="BW62273" s="22"/>
      <c r="BX62273" s="1"/>
    </row>
    <row r="62274" spans="74:76" x14ac:dyDescent="0.2">
      <c r="BV62274" s="22"/>
      <c r="BW62274" s="22"/>
      <c r="BX62274" s="1"/>
    </row>
    <row r="62275" spans="74:76" x14ac:dyDescent="0.2">
      <c r="BV62275" s="22"/>
      <c r="BW62275" s="22"/>
      <c r="BX62275" s="1"/>
    </row>
    <row r="62276" spans="74:76" x14ac:dyDescent="0.2">
      <c r="BV62276" s="22"/>
      <c r="BW62276" s="22"/>
      <c r="BX62276" s="1"/>
    </row>
    <row r="62277" spans="74:76" x14ac:dyDescent="0.2">
      <c r="BV62277" s="22"/>
      <c r="BW62277" s="22"/>
      <c r="BX62277" s="1"/>
    </row>
    <row r="62278" spans="74:76" x14ac:dyDescent="0.2">
      <c r="BV62278" s="22"/>
      <c r="BW62278" s="22"/>
      <c r="BX62278" s="1"/>
    </row>
    <row r="62279" spans="74:76" x14ac:dyDescent="0.2">
      <c r="BV62279" s="22"/>
      <c r="BW62279" s="22"/>
      <c r="BX62279" s="1"/>
    </row>
    <row r="62280" spans="74:76" x14ac:dyDescent="0.2">
      <c r="BV62280" s="22"/>
      <c r="BW62280" s="22"/>
      <c r="BX62280" s="1"/>
    </row>
    <row r="62281" spans="74:76" x14ac:dyDescent="0.2">
      <c r="BV62281" s="22"/>
      <c r="BW62281" s="22"/>
      <c r="BX62281" s="1"/>
    </row>
    <row r="62282" spans="74:76" x14ac:dyDescent="0.2">
      <c r="BV62282" s="22"/>
      <c r="BW62282" s="22"/>
      <c r="BX62282" s="1"/>
    </row>
    <row r="62283" spans="74:76" x14ac:dyDescent="0.2">
      <c r="BV62283" s="22"/>
      <c r="BW62283" s="22"/>
      <c r="BX62283" s="1"/>
    </row>
    <row r="62284" spans="74:76" x14ac:dyDescent="0.2">
      <c r="BV62284" s="22"/>
      <c r="BW62284" s="22"/>
      <c r="BX62284" s="1"/>
    </row>
    <row r="62285" spans="74:76" x14ac:dyDescent="0.2">
      <c r="BV62285" s="22"/>
      <c r="BW62285" s="22"/>
      <c r="BX62285" s="1"/>
    </row>
    <row r="62286" spans="74:76" x14ac:dyDescent="0.2">
      <c r="BV62286" s="22"/>
      <c r="BW62286" s="22"/>
      <c r="BX62286" s="1"/>
    </row>
    <row r="62287" spans="74:76" x14ac:dyDescent="0.2">
      <c r="BV62287" s="22"/>
      <c r="BW62287" s="22"/>
      <c r="BX62287" s="1"/>
    </row>
    <row r="62288" spans="74:76" x14ac:dyDescent="0.2">
      <c r="BV62288" s="22"/>
      <c r="BW62288" s="22"/>
      <c r="BX62288" s="1"/>
    </row>
    <row r="62289" spans="74:76" x14ac:dyDescent="0.2">
      <c r="BV62289" s="22"/>
      <c r="BW62289" s="22"/>
      <c r="BX62289" s="1"/>
    </row>
    <row r="62290" spans="74:76" x14ac:dyDescent="0.2">
      <c r="BV62290" s="22"/>
      <c r="BW62290" s="22"/>
      <c r="BX62290" s="1"/>
    </row>
    <row r="62291" spans="74:76" x14ac:dyDescent="0.2">
      <c r="BV62291" s="22"/>
      <c r="BW62291" s="22"/>
      <c r="BX62291" s="1"/>
    </row>
    <row r="62292" spans="74:76" x14ac:dyDescent="0.2">
      <c r="BV62292" s="22"/>
      <c r="BW62292" s="22"/>
      <c r="BX62292" s="1"/>
    </row>
    <row r="62293" spans="74:76" x14ac:dyDescent="0.2">
      <c r="BV62293" s="22"/>
      <c r="BW62293" s="22"/>
      <c r="BX62293" s="1"/>
    </row>
    <row r="62294" spans="74:76" x14ac:dyDescent="0.2">
      <c r="BV62294" s="22"/>
      <c r="BW62294" s="22"/>
      <c r="BX62294" s="1"/>
    </row>
    <row r="62295" spans="74:76" x14ac:dyDescent="0.2">
      <c r="BV62295" s="22"/>
      <c r="BW62295" s="22"/>
      <c r="BX62295" s="1"/>
    </row>
    <row r="62296" spans="74:76" x14ac:dyDescent="0.2">
      <c r="BV62296" s="22"/>
      <c r="BW62296" s="22"/>
      <c r="BX62296" s="1"/>
    </row>
    <row r="62297" spans="74:76" x14ac:dyDescent="0.2">
      <c r="BV62297" s="22"/>
      <c r="BW62297" s="22"/>
      <c r="BX62297" s="1"/>
    </row>
    <row r="62298" spans="74:76" x14ac:dyDescent="0.2">
      <c r="BV62298" s="22"/>
      <c r="BW62298" s="22"/>
      <c r="BX62298" s="1"/>
    </row>
    <row r="62299" spans="74:76" x14ac:dyDescent="0.2">
      <c r="BV62299" s="22"/>
      <c r="BW62299" s="22"/>
      <c r="BX62299" s="1"/>
    </row>
    <row r="62300" spans="74:76" x14ac:dyDescent="0.2">
      <c r="BV62300" s="22"/>
      <c r="BW62300" s="22"/>
      <c r="BX62300" s="1"/>
    </row>
    <row r="62301" spans="74:76" x14ac:dyDescent="0.2">
      <c r="BV62301" s="22"/>
      <c r="BW62301" s="22"/>
      <c r="BX62301" s="1"/>
    </row>
    <row r="62302" spans="74:76" x14ac:dyDescent="0.2">
      <c r="BV62302" s="22"/>
      <c r="BW62302" s="22"/>
      <c r="BX62302" s="1"/>
    </row>
    <row r="62303" spans="74:76" x14ac:dyDescent="0.2">
      <c r="BV62303" s="22"/>
      <c r="BW62303" s="22"/>
      <c r="BX62303" s="1"/>
    </row>
    <row r="62304" spans="74:76" x14ac:dyDescent="0.2">
      <c r="BV62304" s="22"/>
      <c r="BW62304" s="22"/>
      <c r="BX62304" s="1"/>
    </row>
    <row r="62305" spans="74:76" x14ac:dyDescent="0.2">
      <c r="BV62305" s="22"/>
      <c r="BW62305" s="22"/>
      <c r="BX62305" s="1"/>
    </row>
    <row r="62306" spans="74:76" x14ac:dyDescent="0.2">
      <c r="BV62306" s="22"/>
      <c r="BW62306" s="22"/>
      <c r="BX62306" s="1"/>
    </row>
    <row r="62307" spans="74:76" x14ac:dyDescent="0.2">
      <c r="BV62307" s="22"/>
      <c r="BW62307" s="22"/>
      <c r="BX62307" s="1"/>
    </row>
    <row r="62308" spans="74:76" x14ac:dyDescent="0.2">
      <c r="BV62308" s="22"/>
      <c r="BW62308" s="22"/>
      <c r="BX62308" s="1"/>
    </row>
    <row r="62309" spans="74:76" x14ac:dyDescent="0.2">
      <c r="BV62309" s="22"/>
      <c r="BW62309" s="22"/>
      <c r="BX62309" s="1"/>
    </row>
    <row r="62310" spans="74:76" x14ac:dyDescent="0.2">
      <c r="BV62310" s="22"/>
      <c r="BW62310" s="22"/>
      <c r="BX62310" s="1"/>
    </row>
    <row r="62311" spans="74:76" x14ac:dyDescent="0.2">
      <c r="BV62311" s="22"/>
      <c r="BW62311" s="22"/>
      <c r="BX62311" s="1"/>
    </row>
    <row r="62312" spans="74:76" x14ac:dyDescent="0.2">
      <c r="BV62312" s="22"/>
      <c r="BW62312" s="22"/>
      <c r="BX62312" s="1"/>
    </row>
    <row r="62313" spans="74:76" x14ac:dyDescent="0.2">
      <c r="BV62313" s="22"/>
      <c r="BW62313" s="22"/>
      <c r="BX62313" s="1"/>
    </row>
    <row r="62314" spans="74:76" x14ac:dyDescent="0.2">
      <c r="BV62314" s="22"/>
      <c r="BW62314" s="22"/>
      <c r="BX62314" s="1"/>
    </row>
    <row r="62315" spans="74:76" x14ac:dyDescent="0.2">
      <c r="BV62315" s="22"/>
      <c r="BW62315" s="22"/>
      <c r="BX62315" s="1"/>
    </row>
    <row r="62316" spans="74:76" x14ac:dyDescent="0.2">
      <c r="BV62316" s="22"/>
      <c r="BW62316" s="22"/>
      <c r="BX62316" s="1"/>
    </row>
    <row r="62317" spans="74:76" x14ac:dyDescent="0.2">
      <c r="BV62317" s="22"/>
      <c r="BW62317" s="22"/>
      <c r="BX62317" s="1"/>
    </row>
    <row r="62318" spans="74:76" x14ac:dyDescent="0.2">
      <c r="BV62318" s="22"/>
      <c r="BW62318" s="22"/>
      <c r="BX62318" s="1"/>
    </row>
    <row r="62319" spans="74:76" x14ac:dyDescent="0.2">
      <c r="BV62319" s="22"/>
      <c r="BW62319" s="22"/>
      <c r="BX62319" s="1"/>
    </row>
    <row r="62320" spans="74:76" x14ac:dyDescent="0.2">
      <c r="BV62320" s="22"/>
      <c r="BW62320" s="22"/>
      <c r="BX62320" s="1"/>
    </row>
    <row r="62321" spans="74:76" x14ac:dyDescent="0.2">
      <c r="BV62321" s="22"/>
      <c r="BW62321" s="22"/>
      <c r="BX62321" s="1"/>
    </row>
    <row r="62322" spans="74:76" x14ac:dyDescent="0.2">
      <c r="BV62322" s="22"/>
      <c r="BW62322" s="22"/>
      <c r="BX62322" s="1"/>
    </row>
    <row r="62323" spans="74:76" x14ac:dyDescent="0.2">
      <c r="BV62323" s="22"/>
      <c r="BW62323" s="22"/>
      <c r="BX62323" s="1"/>
    </row>
    <row r="62324" spans="74:76" x14ac:dyDescent="0.2">
      <c r="BV62324" s="22"/>
      <c r="BW62324" s="22"/>
      <c r="BX62324" s="1"/>
    </row>
    <row r="62325" spans="74:76" x14ac:dyDescent="0.2">
      <c r="BV62325" s="22"/>
      <c r="BW62325" s="22"/>
      <c r="BX62325" s="1"/>
    </row>
    <row r="62326" spans="74:76" x14ac:dyDescent="0.2">
      <c r="BV62326" s="22"/>
      <c r="BW62326" s="22"/>
      <c r="BX62326" s="1"/>
    </row>
    <row r="62327" spans="74:76" x14ac:dyDescent="0.2">
      <c r="BV62327" s="22"/>
      <c r="BW62327" s="22"/>
      <c r="BX62327" s="1"/>
    </row>
    <row r="62328" spans="74:76" x14ac:dyDescent="0.2">
      <c r="BV62328" s="22"/>
      <c r="BW62328" s="22"/>
      <c r="BX62328" s="1"/>
    </row>
    <row r="62329" spans="74:76" x14ac:dyDescent="0.2">
      <c r="BV62329" s="22"/>
      <c r="BW62329" s="22"/>
      <c r="BX62329" s="1"/>
    </row>
    <row r="62330" spans="74:76" x14ac:dyDescent="0.2">
      <c r="BV62330" s="22"/>
      <c r="BW62330" s="22"/>
      <c r="BX62330" s="1"/>
    </row>
    <row r="62331" spans="74:76" x14ac:dyDescent="0.2">
      <c r="BV62331" s="22"/>
      <c r="BW62331" s="22"/>
      <c r="BX62331" s="1"/>
    </row>
    <row r="62332" spans="74:76" x14ac:dyDescent="0.2">
      <c r="BV62332" s="22"/>
      <c r="BW62332" s="22"/>
      <c r="BX62332" s="1"/>
    </row>
    <row r="62333" spans="74:76" x14ac:dyDescent="0.2">
      <c r="BV62333" s="22"/>
      <c r="BW62333" s="22"/>
      <c r="BX62333" s="1"/>
    </row>
    <row r="62334" spans="74:76" x14ac:dyDescent="0.2">
      <c r="BV62334" s="22"/>
      <c r="BW62334" s="22"/>
      <c r="BX62334" s="1"/>
    </row>
    <row r="62335" spans="74:76" x14ac:dyDescent="0.2">
      <c r="BV62335" s="22"/>
      <c r="BW62335" s="22"/>
      <c r="BX62335" s="1"/>
    </row>
    <row r="62336" spans="74:76" x14ac:dyDescent="0.2">
      <c r="BV62336" s="22"/>
      <c r="BW62336" s="22"/>
      <c r="BX62336" s="1"/>
    </row>
    <row r="62337" spans="74:76" x14ac:dyDescent="0.2">
      <c r="BV62337" s="22"/>
      <c r="BW62337" s="22"/>
      <c r="BX62337" s="1"/>
    </row>
    <row r="62338" spans="74:76" x14ac:dyDescent="0.2">
      <c r="BV62338" s="22"/>
      <c r="BW62338" s="22"/>
      <c r="BX62338" s="1"/>
    </row>
    <row r="62339" spans="74:76" x14ac:dyDescent="0.2">
      <c r="BV62339" s="22"/>
      <c r="BW62339" s="22"/>
      <c r="BX62339" s="1"/>
    </row>
    <row r="62340" spans="74:76" x14ac:dyDescent="0.2">
      <c r="BV62340" s="22"/>
      <c r="BW62340" s="22"/>
      <c r="BX62340" s="1"/>
    </row>
    <row r="62341" spans="74:76" x14ac:dyDescent="0.2">
      <c r="BV62341" s="22"/>
      <c r="BW62341" s="22"/>
      <c r="BX62341" s="1"/>
    </row>
    <row r="62342" spans="74:76" x14ac:dyDescent="0.2">
      <c r="BV62342" s="22"/>
      <c r="BW62342" s="22"/>
      <c r="BX62342" s="1"/>
    </row>
    <row r="62343" spans="74:76" x14ac:dyDescent="0.2">
      <c r="BV62343" s="22"/>
      <c r="BW62343" s="22"/>
      <c r="BX62343" s="1"/>
    </row>
    <row r="62344" spans="74:76" x14ac:dyDescent="0.2">
      <c r="BV62344" s="22"/>
      <c r="BW62344" s="22"/>
      <c r="BX62344" s="1"/>
    </row>
    <row r="62345" spans="74:76" x14ac:dyDescent="0.2">
      <c r="BV62345" s="22"/>
      <c r="BW62345" s="22"/>
      <c r="BX62345" s="1"/>
    </row>
    <row r="62346" spans="74:76" x14ac:dyDescent="0.2">
      <c r="BV62346" s="22"/>
      <c r="BW62346" s="22"/>
      <c r="BX62346" s="1"/>
    </row>
    <row r="62347" spans="74:76" x14ac:dyDescent="0.2">
      <c r="BV62347" s="22"/>
      <c r="BW62347" s="22"/>
      <c r="BX62347" s="1"/>
    </row>
    <row r="62348" spans="74:76" x14ac:dyDescent="0.2">
      <c r="BV62348" s="22"/>
      <c r="BW62348" s="22"/>
      <c r="BX62348" s="1"/>
    </row>
    <row r="62349" spans="74:76" x14ac:dyDescent="0.2">
      <c r="BV62349" s="22"/>
      <c r="BW62349" s="22"/>
      <c r="BX62349" s="1"/>
    </row>
    <row r="62350" spans="74:76" x14ac:dyDescent="0.2">
      <c r="BV62350" s="22"/>
      <c r="BW62350" s="22"/>
      <c r="BX62350" s="1"/>
    </row>
    <row r="62351" spans="74:76" x14ac:dyDescent="0.2">
      <c r="BV62351" s="22"/>
      <c r="BW62351" s="22"/>
      <c r="BX62351" s="1"/>
    </row>
    <row r="62352" spans="74:76" x14ac:dyDescent="0.2">
      <c r="BV62352" s="22"/>
      <c r="BW62352" s="22"/>
      <c r="BX62352" s="1"/>
    </row>
    <row r="62353" spans="74:76" x14ac:dyDescent="0.2">
      <c r="BV62353" s="22"/>
      <c r="BW62353" s="22"/>
      <c r="BX62353" s="1"/>
    </row>
    <row r="62354" spans="74:76" x14ac:dyDescent="0.2">
      <c r="BV62354" s="22"/>
      <c r="BW62354" s="22"/>
      <c r="BX62354" s="1"/>
    </row>
    <row r="62355" spans="74:76" x14ac:dyDescent="0.2">
      <c r="BV62355" s="22"/>
      <c r="BW62355" s="22"/>
      <c r="BX62355" s="1"/>
    </row>
    <row r="62356" spans="74:76" x14ac:dyDescent="0.2">
      <c r="BV62356" s="22"/>
      <c r="BW62356" s="22"/>
      <c r="BX62356" s="1"/>
    </row>
    <row r="62357" spans="74:76" x14ac:dyDescent="0.2">
      <c r="BV62357" s="22"/>
      <c r="BW62357" s="22"/>
      <c r="BX62357" s="1"/>
    </row>
    <row r="62358" spans="74:76" x14ac:dyDescent="0.2">
      <c r="BV62358" s="22"/>
      <c r="BW62358" s="22"/>
      <c r="BX62358" s="1"/>
    </row>
    <row r="62359" spans="74:76" x14ac:dyDescent="0.2">
      <c r="BV62359" s="22"/>
      <c r="BW62359" s="22"/>
      <c r="BX62359" s="1"/>
    </row>
    <row r="62360" spans="74:76" x14ac:dyDescent="0.2">
      <c r="BV62360" s="22"/>
      <c r="BW62360" s="22"/>
      <c r="BX62360" s="1"/>
    </row>
    <row r="62361" spans="74:76" x14ac:dyDescent="0.2">
      <c r="BV62361" s="22"/>
      <c r="BW62361" s="22"/>
      <c r="BX62361" s="1"/>
    </row>
    <row r="62362" spans="74:76" x14ac:dyDescent="0.2">
      <c r="BV62362" s="22"/>
      <c r="BW62362" s="22"/>
      <c r="BX62362" s="1"/>
    </row>
    <row r="62363" spans="74:76" x14ac:dyDescent="0.2">
      <c r="BV62363" s="22"/>
      <c r="BW62363" s="22"/>
      <c r="BX62363" s="1"/>
    </row>
    <row r="62364" spans="74:76" x14ac:dyDescent="0.2">
      <c r="BV62364" s="22"/>
      <c r="BW62364" s="22"/>
      <c r="BX62364" s="1"/>
    </row>
    <row r="62365" spans="74:76" x14ac:dyDescent="0.2">
      <c r="BV62365" s="22"/>
      <c r="BW62365" s="22"/>
      <c r="BX62365" s="1"/>
    </row>
    <row r="62366" spans="74:76" x14ac:dyDescent="0.2">
      <c r="BV62366" s="22"/>
      <c r="BW62366" s="22"/>
      <c r="BX62366" s="1"/>
    </row>
    <row r="62367" spans="74:76" x14ac:dyDescent="0.2">
      <c r="BV62367" s="22"/>
      <c r="BW62367" s="22"/>
      <c r="BX62367" s="1"/>
    </row>
    <row r="62368" spans="74:76" x14ac:dyDescent="0.2">
      <c r="BV62368" s="22"/>
      <c r="BW62368" s="22"/>
      <c r="BX62368" s="1"/>
    </row>
    <row r="62369" spans="74:76" x14ac:dyDescent="0.2">
      <c r="BV62369" s="22"/>
      <c r="BW62369" s="22"/>
      <c r="BX62369" s="1"/>
    </row>
    <row r="62370" spans="74:76" x14ac:dyDescent="0.2">
      <c r="BV62370" s="22"/>
      <c r="BW62370" s="22"/>
      <c r="BX62370" s="1"/>
    </row>
    <row r="62371" spans="74:76" x14ac:dyDescent="0.2">
      <c r="BV62371" s="22"/>
      <c r="BW62371" s="22"/>
      <c r="BX62371" s="1"/>
    </row>
    <row r="62372" spans="74:76" x14ac:dyDescent="0.2">
      <c r="BV62372" s="22"/>
      <c r="BW62372" s="22"/>
      <c r="BX62372" s="1"/>
    </row>
    <row r="62373" spans="74:76" x14ac:dyDescent="0.2">
      <c r="BV62373" s="22"/>
      <c r="BW62373" s="22"/>
      <c r="BX62373" s="1"/>
    </row>
    <row r="62374" spans="74:76" x14ac:dyDescent="0.2">
      <c r="BV62374" s="22"/>
      <c r="BW62374" s="22"/>
      <c r="BX62374" s="1"/>
    </row>
    <row r="62375" spans="74:76" x14ac:dyDescent="0.2">
      <c r="BV62375" s="22"/>
      <c r="BW62375" s="22"/>
      <c r="BX62375" s="1"/>
    </row>
    <row r="62376" spans="74:76" x14ac:dyDescent="0.2">
      <c r="BV62376" s="22"/>
      <c r="BW62376" s="22"/>
      <c r="BX62376" s="1"/>
    </row>
    <row r="62377" spans="74:76" x14ac:dyDescent="0.2">
      <c r="BV62377" s="22"/>
      <c r="BW62377" s="22"/>
      <c r="BX62377" s="1"/>
    </row>
    <row r="62378" spans="74:76" x14ac:dyDescent="0.2">
      <c r="BV62378" s="22"/>
      <c r="BW62378" s="22"/>
      <c r="BX62378" s="1"/>
    </row>
    <row r="62379" spans="74:76" x14ac:dyDescent="0.2">
      <c r="BV62379" s="22"/>
      <c r="BW62379" s="22"/>
      <c r="BX62379" s="1"/>
    </row>
    <row r="62380" spans="74:76" x14ac:dyDescent="0.2">
      <c r="BV62380" s="22"/>
      <c r="BW62380" s="22"/>
      <c r="BX62380" s="1"/>
    </row>
    <row r="62381" spans="74:76" x14ac:dyDescent="0.2">
      <c r="BV62381" s="22"/>
      <c r="BW62381" s="22"/>
      <c r="BX62381" s="1"/>
    </row>
    <row r="62382" spans="74:76" x14ac:dyDescent="0.2">
      <c r="BV62382" s="22"/>
      <c r="BW62382" s="22"/>
      <c r="BX62382" s="1"/>
    </row>
    <row r="62383" spans="74:76" x14ac:dyDescent="0.2">
      <c r="BV62383" s="22"/>
      <c r="BW62383" s="22"/>
      <c r="BX62383" s="1"/>
    </row>
    <row r="62384" spans="74:76" x14ac:dyDescent="0.2">
      <c r="BV62384" s="22"/>
      <c r="BW62384" s="22"/>
      <c r="BX62384" s="1"/>
    </row>
    <row r="62385" spans="74:76" x14ac:dyDescent="0.2">
      <c r="BV62385" s="22"/>
      <c r="BW62385" s="22"/>
      <c r="BX62385" s="1"/>
    </row>
    <row r="62386" spans="74:76" x14ac:dyDescent="0.2">
      <c r="BV62386" s="22"/>
      <c r="BW62386" s="22"/>
      <c r="BX62386" s="1"/>
    </row>
    <row r="62387" spans="74:76" x14ac:dyDescent="0.2">
      <c r="BV62387" s="22"/>
      <c r="BW62387" s="22"/>
      <c r="BX62387" s="1"/>
    </row>
    <row r="62388" spans="74:76" x14ac:dyDescent="0.2">
      <c r="BV62388" s="22"/>
      <c r="BW62388" s="22"/>
      <c r="BX62388" s="1"/>
    </row>
    <row r="62389" spans="74:76" x14ac:dyDescent="0.2">
      <c r="BV62389" s="22"/>
      <c r="BW62389" s="22"/>
      <c r="BX62389" s="1"/>
    </row>
    <row r="62390" spans="74:76" x14ac:dyDescent="0.2">
      <c r="BV62390" s="22"/>
      <c r="BW62390" s="22"/>
      <c r="BX62390" s="1"/>
    </row>
    <row r="62391" spans="74:76" x14ac:dyDescent="0.2">
      <c r="BV62391" s="22"/>
      <c r="BW62391" s="22"/>
      <c r="BX62391" s="1"/>
    </row>
    <row r="62392" spans="74:76" x14ac:dyDescent="0.2">
      <c r="BV62392" s="22"/>
      <c r="BW62392" s="22"/>
      <c r="BX62392" s="1"/>
    </row>
    <row r="62393" spans="74:76" x14ac:dyDescent="0.2">
      <c r="BV62393" s="22"/>
      <c r="BW62393" s="22"/>
      <c r="BX62393" s="1"/>
    </row>
    <row r="62394" spans="74:76" x14ac:dyDescent="0.2">
      <c r="BV62394" s="22"/>
      <c r="BW62394" s="22"/>
      <c r="BX62394" s="1"/>
    </row>
    <row r="62395" spans="74:76" x14ac:dyDescent="0.2">
      <c r="BV62395" s="22"/>
      <c r="BW62395" s="22"/>
      <c r="BX62395" s="1"/>
    </row>
    <row r="62396" spans="74:76" x14ac:dyDescent="0.2">
      <c r="BV62396" s="22"/>
      <c r="BW62396" s="22"/>
      <c r="BX62396" s="1"/>
    </row>
    <row r="62397" spans="74:76" x14ac:dyDescent="0.2">
      <c r="BV62397" s="22"/>
      <c r="BW62397" s="22"/>
      <c r="BX62397" s="1"/>
    </row>
    <row r="62398" spans="74:76" x14ac:dyDescent="0.2">
      <c r="BV62398" s="22"/>
      <c r="BW62398" s="22"/>
      <c r="BX62398" s="1"/>
    </row>
    <row r="62399" spans="74:76" x14ac:dyDescent="0.2">
      <c r="BV62399" s="22"/>
      <c r="BW62399" s="22"/>
      <c r="BX62399" s="1"/>
    </row>
    <row r="62400" spans="74:76" x14ac:dyDescent="0.2">
      <c r="BV62400" s="22"/>
      <c r="BW62400" s="22"/>
      <c r="BX62400" s="1"/>
    </row>
    <row r="62401" spans="74:76" x14ac:dyDescent="0.2">
      <c r="BV62401" s="22"/>
      <c r="BW62401" s="22"/>
      <c r="BX62401" s="1"/>
    </row>
    <row r="62402" spans="74:76" x14ac:dyDescent="0.2">
      <c r="BV62402" s="22"/>
      <c r="BW62402" s="22"/>
      <c r="BX62402" s="1"/>
    </row>
    <row r="62403" spans="74:76" x14ac:dyDescent="0.2">
      <c r="BV62403" s="22"/>
      <c r="BW62403" s="22"/>
      <c r="BX62403" s="1"/>
    </row>
    <row r="62404" spans="74:76" x14ac:dyDescent="0.2">
      <c r="BV62404" s="22"/>
      <c r="BW62404" s="22"/>
      <c r="BX62404" s="1"/>
    </row>
    <row r="62405" spans="74:76" x14ac:dyDescent="0.2">
      <c r="BV62405" s="22"/>
      <c r="BW62405" s="22"/>
      <c r="BX62405" s="1"/>
    </row>
    <row r="62406" spans="74:76" x14ac:dyDescent="0.2">
      <c r="BV62406" s="22"/>
      <c r="BW62406" s="22"/>
      <c r="BX62406" s="1"/>
    </row>
    <row r="62407" spans="74:76" x14ac:dyDescent="0.2">
      <c r="BV62407" s="22"/>
      <c r="BW62407" s="22"/>
      <c r="BX62407" s="1"/>
    </row>
    <row r="62408" spans="74:76" x14ac:dyDescent="0.2">
      <c r="BV62408" s="22"/>
      <c r="BW62408" s="22"/>
      <c r="BX62408" s="1"/>
    </row>
    <row r="62409" spans="74:76" x14ac:dyDescent="0.2">
      <c r="BV62409" s="22"/>
      <c r="BW62409" s="22"/>
      <c r="BX62409" s="1"/>
    </row>
    <row r="62410" spans="74:76" x14ac:dyDescent="0.2">
      <c r="BV62410" s="22"/>
      <c r="BW62410" s="22"/>
      <c r="BX62410" s="1"/>
    </row>
    <row r="62411" spans="74:76" x14ac:dyDescent="0.2">
      <c r="BV62411" s="22"/>
      <c r="BW62411" s="22"/>
      <c r="BX62411" s="1"/>
    </row>
    <row r="62412" spans="74:76" x14ac:dyDescent="0.2">
      <c r="BV62412" s="22"/>
      <c r="BW62412" s="22"/>
      <c r="BX62412" s="1"/>
    </row>
    <row r="62413" spans="74:76" x14ac:dyDescent="0.2">
      <c r="BV62413" s="22"/>
      <c r="BW62413" s="22"/>
      <c r="BX62413" s="1"/>
    </row>
    <row r="62414" spans="74:76" x14ac:dyDescent="0.2">
      <c r="BV62414" s="22"/>
      <c r="BW62414" s="22"/>
      <c r="BX62414" s="1"/>
    </row>
    <row r="62415" spans="74:76" x14ac:dyDescent="0.2">
      <c r="BV62415" s="22"/>
      <c r="BW62415" s="22"/>
      <c r="BX62415" s="1"/>
    </row>
    <row r="62416" spans="74:76" x14ac:dyDescent="0.2">
      <c r="BV62416" s="22"/>
      <c r="BW62416" s="22"/>
      <c r="BX62416" s="1"/>
    </row>
    <row r="62417" spans="74:76" x14ac:dyDescent="0.2">
      <c r="BV62417" s="22"/>
      <c r="BW62417" s="22"/>
      <c r="BX62417" s="1"/>
    </row>
    <row r="62418" spans="74:76" x14ac:dyDescent="0.2">
      <c r="BV62418" s="22"/>
      <c r="BW62418" s="22"/>
      <c r="BX62418" s="1"/>
    </row>
    <row r="62419" spans="74:76" x14ac:dyDescent="0.2">
      <c r="BV62419" s="22"/>
      <c r="BW62419" s="22"/>
      <c r="BX62419" s="1"/>
    </row>
    <row r="62420" spans="74:76" x14ac:dyDescent="0.2">
      <c r="BV62420" s="22"/>
      <c r="BW62420" s="22"/>
      <c r="BX62420" s="1"/>
    </row>
    <row r="62421" spans="74:76" x14ac:dyDescent="0.2">
      <c r="BV62421" s="22"/>
      <c r="BW62421" s="22"/>
      <c r="BX62421" s="1"/>
    </row>
    <row r="62422" spans="74:76" x14ac:dyDescent="0.2">
      <c r="BV62422" s="22"/>
      <c r="BW62422" s="22"/>
      <c r="BX62422" s="1"/>
    </row>
    <row r="62423" spans="74:76" x14ac:dyDescent="0.2">
      <c r="BV62423" s="22"/>
      <c r="BW62423" s="22"/>
      <c r="BX62423" s="1"/>
    </row>
    <row r="62424" spans="74:76" x14ac:dyDescent="0.2">
      <c r="BV62424" s="22"/>
      <c r="BW62424" s="22"/>
      <c r="BX62424" s="1"/>
    </row>
    <row r="62425" spans="74:76" x14ac:dyDescent="0.2">
      <c r="BV62425" s="22"/>
      <c r="BW62425" s="22"/>
      <c r="BX62425" s="1"/>
    </row>
    <row r="62426" spans="74:76" x14ac:dyDescent="0.2">
      <c r="BV62426" s="22"/>
      <c r="BW62426" s="22"/>
      <c r="BX62426" s="1"/>
    </row>
    <row r="62427" spans="74:76" x14ac:dyDescent="0.2">
      <c r="BV62427" s="22"/>
      <c r="BW62427" s="22"/>
      <c r="BX62427" s="1"/>
    </row>
    <row r="62428" spans="74:76" x14ac:dyDescent="0.2">
      <c r="BV62428" s="22"/>
      <c r="BW62428" s="22"/>
      <c r="BX62428" s="1"/>
    </row>
    <row r="62429" spans="74:76" x14ac:dyDescent="0.2">
      <c r="BV62429" s="22"/>
      <c r="BW62429" s="22"/>
      <c r="BX62429" s="1"/>
    </row>
    <row r="62430" spans="74:76" x14ac:dyDescent="0.2">
      <c r="BV62430" s="22"/>
      <c r="BW62430" s="22"/>
      <c r="BX62430" s="1"/>
    </row>
    <row r="62431" spans="74:76" x14ac:dyDescent="0.2">
      <c r="BV62431" s="22"/>
      <c r="BW62431" s="22"/>
      <c r="BX62431" s="1"/>
    </row>
    <row r="62432" spans="74:76" x14ac:dyDescent="0.2">
      <c r="BV62432" s="22"/>
      <c r="BW62432" s="22"/>
      <c r="BX62432" s="1"/>
    </row>
    <row r="62433" spans="74:76" x14ac:dyDescent="0.2">
      <c r="BV62433" s="22"/>
      <c r="BW62433" s="22"/>
      <c r="BX62433" s="1"/>
    </row>
    <row r="62434" spans="74:76" x14ac:dyDescent="0.2">
      <c r="BV62434" s="22"/>
      <c r="BW62434" s="22"/>
      <c r="BX62434" s="1"/>
    </row>
    <row r="62435" spans="74:76" x14ac:dyDescent="0.2">
      <c r="BV62435" s="22"/>
      <c r="BW62435" s="22"/>
      <c r="BX62435" s="1"/>
    </row>
    <row r="62436" spans="74:76" x14ac:dyDescent="0.2">
      <c r="BV62436" s="22"/>
      <c r="BW62436" s="22"/>
      <c r="BX62436" s="1"/>
    </row>
    <row r="62437" spans="74:76" x14ac:dyDescent="0.2">
      <c r="BV62437" s="22"/>
      <c r="BW62437" s="22"/>
      <c r="BX62437" s="1"/>
    </row>
    <row r="62438" spans="74:76" x14ac:dyDescent="0.2">
      <c r="BV62438" s="22"/>
      <c r="BW62438" s="22"/>
      <c r="BX62438" s="1"/>
    </row>
    <row r="62439" spans="74:76" x14ac:dyDescent="0.2">
      <c r="BV62439" s="22"/>
      <c r="BW62439" s="22"/>
      <c r="BX62439" s="1"/>
    </row>
    <row r="62440" spans="74:76" x14ac:dyDescent="0.2">
      <c r="BV62440" s="22"/>
      <c r="BW62440" s="22"/>
      <c r="BX62440" s="1"/>
    </row>
    <row r="62441" spans="74:76" x14ac:dyDescent="0.2">
      <c r="BV62441" s="22"/>
      <c r="BW62441" s="22"/>
      <c r="BX62441" s="1"/>
    </row>
    <row r="62442" spans="74:76" x14ac:dyDescent="0.2">
      <c r="BV62442" s="22"/>
      <c r="BW62442" s="22"/>
      <c r="BX62442" s="1"/>
    </row>
    <row r="62443" spans="74:76" x14ac:dyDescent="0.2">
      <c r="BV62443" s="22"/>
      <c r="BW62443" s="22"/>
      <c r="BX62443" s="1"/>
    </row>
    <row r="62444" spans="74:76" x14ac:dyDescent="0.2">
      <c r="BV62444" s="22"/>
      <c r="BW62444" s="22"/>
      <c r="BX62444" s="1"/>
    </row>
    <row r="62445" spans="74:76" x14ac:dyDescent="0.2">
      <c r="BV62445" s="22"/>
      <c r="BW62445" s="22"/>
      <c r="BX62445" s="1"/>
    </row>
    <row r="62446" spans="74:76" x14ac:dyDescent="0.2">
      <c r="BV62446" s="22"/>
      <c r="BW62446" s="22"/>
      <c r="BX62446" s="1"/>
    </row>
    <row r="62447" spans="74:76" x14ac:dyDescent="0.2">
      <c r="BV62447" s="22"/>
      <c r="BW62447" s="22"/>
      <c r="BX62447" s="1"/>
    </row>
    <row r="62448" spans="74:76" x14ac:dyDescent="0.2">
      <c r="BV62448" s="22"/>
      <c r="BW62448" s="22"/>
      <c r="BX62448" s="1"/>
    </row>
    <row r="62449" spans="74:76" x14ac:dyDescent="0.2">
      <c r="BV62449" s="22"/>
      <c r="BW62449" s="22"/>
      <c r="BX62449" s="1"/>
    </row>
    <row r="62450" spans="74:76" x14ac:dyDescent="0.2">
      <c r="BV62450" s="22"/>
      <c r="BW62450" s="22"/>
      <c r="BX62450" s="1"/>
    </row>
    <row r="62451" spans="74:76" x14ac:dyDescent="0.2">
      <c r="BV62451" s="22"/>
      <c r="BW62451" s="22"/>
      <c r="BX62451" s="1"/>
    </row>
    <row r="62452" spans="74:76" x14ac:dyDescent="0.2">
      <c r="BV62452" s="22"/>
      <c r="BW62452" s="22"/>
      <c r="BX62452" s="1"/>
    </row>
    <row r="62453" spans="74:76" x14ac:dyDescent="0.2">
      <c r="BV62453" s="22"/>
      <c r="BW62453" s="22"/>
      <c r="BX62453" s="1"/>
    </row>
    <row r="62454" spans="74:76" x14ac:dyDescent="0.2">
      <c r="BV62454" s="22"/>
      <c r="BW62454" s="22"/>
      <c r="BX62454" s="1"/>
    </row>
    <row r="62455" spans="74:76" x14ac:dyDescent="0.2">
      <c r="BV62455" s="22"/>
      <c r="BW62455" s="22"/>
      <c r="BX62455" s="1"/>
    </row>
    <row r="62456" spans="74:76" x14ac:dyDescent="0.2">
      <c r="BV62456" s="22"/>
      <c r="BW62456" s="22"/>
      <c r="BX62456" s="1"/>
    </row>
    <row r="62457" spans="74:76" x14ac:dyDescent="0.2">
      <c r="BV62457" s="22"/>
      <c r="BW62457" s="22"/>
      <c r="BX62457" s="1"/>
    </row>
    <row r="62458" spans="74:76" x14ac:dyDescent="0.2">
      <c r="BV62458" s="22"/>
      <c r="BW62458" s="22"/>
      <c r="BX62458" s="1"/>
    </row>
    <row r="62459" spans="74:76" x14ac:dyDescent="0.2">
      <c r="BV62459" s="22"/>
      <c r="BW62459" s="22"/>
      <c r="BX62459" s="1"/>
    </row>
    <row r="62460" spans="74:76" x14ac:dyDescent="0.2">
      <c r="BV62460" s="22"/>
      <c r="BW62460" s="22"/>
      <c r="BX62460" s="1"/>
    </row>
    <row r="62461" spans="74:76" x14ac:dyDescent="0.2">
      <c r="BV62461" s="22"/>
      <c r="BW62461" s="22"/>
      <c r="BX62461" s="1"/>
    </row>
    <row r="62462" spans="74:76" x14ac:dyDescent="0.2">
      <c r="BV62462" s="22"/>
      <c r="BW62462" s="22"/>
      <c r="BX62462" s="1"/>
    </row>
    <row r="62463" spans="74:76" x14ac:dyDescent="0.2">
      <c r="BV62463" s="22"/>
      <c r="BW62463" s="22"/>
      <c r="BX62463" s="1"/>
    </row>
    <row r="62464" spans="74:76" x14ac:dyDescent="0.2">
      <c r="BV62464" s="22"/>
      <c r="BW62464" s="22"/>
      <c r="BX62464" s="1"/>
    </row>
    <row r="62465" spans="74:76" x14ac:dyDescent="0.2">
      <c r="BV62465" s="22"/>
      <c r="BW62465" s="22"/>
      <c r="BX62465" s="1"/>
    </row>
    <row r="62466" spans="74:76" x14ac:dyDescent="0.2">
      <c r="BV62466" s="22"/>
      <c r="BW62466" s="22"/>
      <c r="BX62466" s="1"/>
    </row>
    <row r="62467" spans="74:76" x14ac:dyDescent="0.2">
      <c r="BV62467" s="22"/>
      <c r="BW62467" s="22"/>
      <c r="BX62467" s="1"/>
    </row>
    <row r="62468" spans="74:76" x14ac:dyDescent="0.2">
      <c r="BV62468" s="22"/>
      <c r="BW62468" s="22"/>
      <c r="BX62468" s="1"/>
    </row>
    <row r="62469" spans="74:76" x14ac:dyDescent="0.2">
      <c r="BV62469" s="22"/>
      <c r="BW62469" s="22"/>
      <c r="BX62469" s="1"/>
    </row>
    <row r="62470" spans="74:76" x14ac:dyDescent="0.2">
      <c r="BV62470" s="22"/>
      <c r="BW62470" s="22"/>
      <c r="BX62470" s="1"/>
    </row>
    <row r="62471" spans="74:76" x14ac:dyDescent="0.2">
      <c r="BV62471" s="22"/>
      <c r="BW62471" s="22"/>
      <c r="BX62471" s="1"/>
    </row>
    <row r="62472" spans="74:76" x14ac:dyDescent="0.2">
      <c r="BV62472" s="22"/>
      <c r="BW62472" s="22"/>
      <c r="BX62472" s="1"/>
    </row>
    <row r="62473" spans="74:76" x14ac:dyDescent="0.2">
      <c r="BV62473" s="22"/>
      <c r="BW62473" s="22"/>
      <c r="BX62473" s="1"/>
    </row>
    <row r="62474" spans="74:76" x14ac:dyDescent="0.2">
      <c r="BV62474" s="22"/>
      <c r="BW62474" s="22"/>
      <c r="BX62474" s="1"/>
    </row>
    <row r="62475" spans="74:76" x14ac:dyDescent="0.2">
      <c r="BV62475" s="22"/>
      <c r="BW62475" s="22"/>
      <c r="BX62475" s="1"/>
    </row>
    <row r="62476" spans="74:76" x14ac:dyDescent="0.2">
      <c r="BV62476" s="22"/>
      <c r="BW62476" s="22"/>
      <c r="BX62476" s="1"/>
    </row>
    <row r="62477" spans="74:76" x14ac:dyDescent="0.2">
      <c r="BV62477" s="22"/>
      <c r="BW62477" s="22"/>
      <c r="BX62477" s="1"/>
    </row>
    <row r="62478" spans="74:76" x14ac:dyDescent="0.2">
      <c r="BV62478" s="22"/>
      <c r="BW62478" s="22"/>
      <c r="BX62478" s="1"/>
    </row>
    <row r="62479" spans="74:76" x14ac:dyDescent="0.2">
      <c r="BV62479" s="22"/>
      <c r="BW62479" s="22"/>
      <c r="BX62479" s="1"/>
    </row>
    <row r="62480" spans="74:76" x14ac:dyDescent="0.2">
      <c r="BV62480" s="22"/>
      <c r="BW62480" s="22"/>
      <c r="BX62480" s="1"/>
    </row>
    <row r="62481" spans="74:76" x14ac:dyDescent="0.2">
      <c r="BV62481" s="22"/>
      <c r="BW62481" s="22"/>
      <c r="BX62481" s="1"/>
    </row>
    <row r="62482" spans="74:76" x14ac:dyDescent="0.2">
      <c r="BV62482" s="22"/>
      <c r="BW62482" s="22"/>
      <c r="BX62482" s="1"/>
    </row>
    <row r="62483" spans="74:76" x14ac:dyDescent="0.2">
      <c r="BV62483" s="22"/>
      <c r="BW62483" s="22"/>
      <c r="BX62483" s="1"/>
    </row>
    <row r="62484" spans="74:76" x14ac:dyDescent="0.2">
      <c r="BV62484" s="22"/>
      <c r="BW62484" s="22"/>
      <c r="BX62484" s="1"/>
    </row>
    <row r="62485" spans="74:76" x14ac:dyDescent="0.2">
      <c r="BV62485" s="22"/>
      <c r="BW62485" s="22"/>
      <c r="BX62485" s="1"/>
    </row>
    <row r="62486" spans="74:76" x14ac:dyDescent="0.2">
      <c r="BV62486" s="22"/>
      <c r="BW62486" s="22"/>
      <c r="BX62486" s="1"/>
    </row>
    <row r="62487" spans="74:76" x14ac:dyDescent="0.2">
      <c r="BV62487" s="22"/>
      <c r="BW62487" s="22"/>
      <c r="BX62487" s="1"/>
    </row>
    <row r="62488" spans="74:76" x14ac:dyDescent="0.2">
      <c r="BV62488" s="22"/>
      <c r="BW62488" s="22"/>
      <c r="BX62488" s="1"/>
    </row>
    <row r="62489" spans="74:76" x14ac:dyDescent="0.2">
      <c r="BV62489" s="22"/>
      <c r="BW62489" s="22"/>
      <c r="BX62489" s="1"/>
    </row>
    <row r="62490" spans="74:76" x14ac:dyDescent="0.2">
      <c r="BV62490" s="22"/>
      <c r="BW62490" s="22"/>
      <c r="BX62490" s="1"/>
    </row>
    <row r="62491" spans="74:76" x14ac:dyDescent="0.2">
      <c r="BV62491" s="22"/>
      <c r="BW62491" s="22"/>
      <c r="BX62491" s="1"/>
    </row>
    <row r="62492" spans="74:76" x14ac:dyDescent="0.2">
      <c r="BV62492" s="22"/>
      <c r="BW62492" s="22"/>
      <c r="BX62492" s="1"/>
    </row>
    <row r="62493" spans="74:76" x14ac:dyDescent="0.2">
      <c r="BV62493" s="22"/>
      <c r="BW62493" s="22"/>
      <c r="BX62493" s="1"/>
    </row>
    <row r="62494" spans="74:76" x14ac:dyDescent="0.2">
      <c r="BV62494" s="22"/>
      <c r="BW62494" s="22"/>
      <c r="BX62494" s="1"/>
    </row>
    <row r="62495" spans="74:76" x14ac:dyDescent="0.2">
      <c r="BV62495" s="22"/>
      <c r="BW62495" s="22"/>
      <c r="BX62495" s="1"/>
    </row>
    <row r="62496" spans="74:76" x14ac:dyDescent="0.2">
      <c r="BV62496" s="22"/>
      <c r="BW62496" s="22"/>
      <c r="BX62496" s="1"/>
    </row>
    <row r="62497" spans="74:76" x14ac:dyDescent="0.2">
      <c r="BV62497" s="22"/>
      <c r="BW62497" s="22"/>
      <c r="BX62497" s="1"/>
    </row>
    <row r="62498" spans="74:76" x14ac:dyDescent="0.2">
      <c r="BV62498" s="22"/>
      <c r="BW62498" s="22"/>
      <c r="BX62498" s="1"/>
    </row>
    <row r="62499" spans="74:76" x14ac:dyDescent="0.2">
      <c r="BV62499" s="22"/>
      <c r="BW62499" s="22"/>
      <c r="BX62499" s="1"/>
    </row>
    <row r="62500" spans="74:76" x14ac:dyDescent="0.2">
      <c r="BV62500" s="22"/>
      <c r="BW62500" s="22"/>
      <c r="BX62500" s="1"/>
    </row>
    <row r="62501" spans="74:76" x14ac:dyDescent="0.2">
      <c r="BV62501" s="22"/>
      <c r="BW62501" s="22"/>
      <c r="BX62501" s="1"/>
    </row>
    <row r="62502" spans="74:76" x14ac:dyDescent="0.2">
      <c r="BV62502" s="22"/>
      <c r="BW62502" s="22"/>
      <c r="BX62502" s="1"/>
    </row>
    <row r="62503" spans="74:76" x14ac:dyDescent="0.2">
      <c r="BV62503" s="22"/>
      <c r="BW62503" s="22"/>
      <c r="BX62503" s="1"/>
    </row>
    <row r="62504" spans="74:76" x14ac:dyDescent="0.2">
      <c r="BV62504" s="22"/>
      <c r="BW62504" s="22"/>
      <c r="BX62504" s="1"/>
    </row>
    <row r="62505" spans="74:76" x14ac:dyDescent="0.2">
      <c r="BV62505" s="22"/>
      <c r="BW62505" s="22"/>
      <c r="BX62505" s="1"/>
    </row>
    <row r="62506" spans="74:76" x14ac:dyDescent="0.2">
      <c r="BV62506" s="22"/>
      <c r="BW62506" s="22"/>
      <c r="BX62506" s="1"/>
    </row>
    <row r="62507" spans="74:76" x14ac:dyDescent="0.2">
      <c r="BV62507" s="22"/>
      <c r="BW62507" s="22"/>
      <c r="BX62507" s="1"/>
    </row>
    <row r="62508" spans="74:76" x14ac:dyDescent="0.2">
      <c r="BV62508" s="22"/>
      <c r="BW62508" s="22"/>
      <c r="BX62508" s="1"/>
    </row>
    <row r="62509" spans="74:76" x14ac:dyDescent="0.2">
      <c r="BV62509" s="22"/>
      <c r="BW62509" s="22"/>
      <c r="BX62509" s="1"/>
    </row>
    <row r="62510" spans="74:76" x14ac:dyDescent="0.2">
      <c r="BV62510" s="22"/>
      <c r="BW62510" s="22"/>
      <c r="BX62510" s="1"/>
    </row>
    <row r="62511" spans="74:76" x14ac:dyDescent="0.2">
      <c r="BV62511" s="22"/>
      <c r="BW62511" s="22"/>
      <c r="BX62511" s="1"/>
    </row>
    <row r="62512" spans="74:76" x14ac:dyDescent="0.2">
      <c r="BV62512" s="22"/>
      <c r="BW62512" s="22"/>
      <c r="BX62512" s="1"/>
    </row>
    <row r="62513" spans="74:76" x14ac:dyDescent="0.2">
      <c r="BV62513" s="22"/>
      <c r="BW62513" s="22"/>
      <c r="BX62513" s="1"/>
    </row>
    <row r="62514" spans="74:76" x14ac:dyDescent="0.2">
      <c r="BV62514" s="22"/>
      <c r="BW62514" s="22"/>
      <c r="BX62514" s="1"/>
    </row>
    <row r="62515" spans="74:76" x14ac:dyDescent="0.2">
      <c r="BV62515" s="22"/>
      <c r="BW62515" s="22"/>
      <c r="BX62515" s="1"/>
    </row>
    <row r="62516" spans="74:76" x14ac:dyDescent="0.2">
      <c r="BV62516" s="22"/>
      <c r="BW62516" s="22"/>
      <c r="BX62516" s="1"/>
    </row>
    <row r="62517" spans="74:76" x14ac:dyDescent="0.2">
      <c r="BV62517" s="22"/>
      <c r="BW62517" s="22"/>
      <c r="BX62517" s="1"/>
    </row>
    <row r="62518" spans="74:76" x14ac:dyDescent="0.2">
      <c r="BV62518" s="22"/>
      <c r="BW62518" s="22"/>
      <c r="BX62518" s="1"/>
    </row>
    <row r="62519" spans="74:76" x14ac:dyDescent="0.2">
      <c r="BV62519" s="22"/>
      <c r="BW62519" s="22"/>
      <c r="BX62519" s="1"/>
    </row>
    <row r="62520" spans="74:76" x14ac:dyDescent="0.2">
      <c r="BV62520" s="22"/>
      <c r="BW62520" s="22"/>
      <c r="BX62520" s="1"/>
    </row>
    <row r="62521" spans="74:76" x14ac:dyDescent="0.2">
      <c r="BV62521" s="22"/>
      <c r="BW62521" s="22"/>
      <c r="BX62521" s="1"/>
    </row>
    <row r="62522" spans="74:76" x14ac:dyDescent="0.2">
      <c r="BV62522" s="22"/>
      <c r="BW62522" s="22"/>
      <c r="BX62522" s="1"/>
    </row>
    <row r="62523" spans="74:76" x14ac:dyDescent="0.2">
      <c r="BV62523" s="22"/>
      <c r="BW62523" s="22"/>
      <c r="BX62523" s="1"/>
    </row>
    <row r="62524" spans="74:76" x14ac:dyDescent="0.2">
      <c r="BV62524" s="22"/>
      <c r="BW62524" s="22"/>
      <c r="BX62524" s="1"/>
    </row>
    <row r="62525" spans="74:76" x14ac:dyDescent="0.2">
      <c r="BV62525" s="22"/>
      <c r="BW62525" s="22"/>
      <c r="BX62525" s="1"/>
    </row>
    <row r="62526" spans="74:76" x14ac:dyDescent="0.2">
      <c r="BV62526" s="22"/>
      <c r="BW62526" s="22"/>
      <c r="BX62526" s="1"/>
    </row>
    <row r="62527" spans="74:76" x14ac:dyDescent="0.2">
      <c r="BV62527" s="22"/>
      <c r="BW62527" s="22"/>
      <c r="BX62527" s="1"/>
    </row>
    <row r="62528" spans="74:76" x14ac:dyDescent="0.2">
      <c r="BV62528" s="22"/>
      <c r="BW62528" s="22"/>
      <c r="BX62528" s="1"/>
    </row>
    <row r="62529" spans="74:76" x14ac:dyDescent="0.2">
      <c r="BV62529" s="22"/>
      <c r="BW62529" s="22"/>
      <c r="BX62529" s="1"/>
    </row>
    <row r="62530" spans="74:76" x14ac:dyDescent="0.2">
      <c r="BV62530" s="22"/>
      <c r="BW62530" s="22"/>
      <c r="BX62530" s="1"/>
    </row>
    <row r="62531" spans="74:76" x14ac:dyDescent="0.2">
      <c r="BV62531" s="22"/>
      <c r="BW62531" s="22"/>
      <c r="BX62531" s="1"/>
    </row>
    <row r="62532" spans="74:76" x14ac:dyDescent="0.2">
      <c r="BV62532" s="22"/>
      <c r="BW62532" s="22"/>
      <c r="BX62532" s="1"/>
    </row>
    <row r="62533" spans="74:76" x14ac:dyDescent="0.2">
      <c r="BV62533" s="22"/>
      <c r="BW62533" s="22"/>
      <c r="BX62533" s="1"/>
    </row>
    <row r="62534" spans="74:76" x14ac:dyDescent="0.2">
      <c r="BV62534" s="22"/>
      <c r="BW62534" s="22"/>
      <c r="BX62534" s="1"/>
    </row>
    <row r="62535" spans="74:76" x14ac:dyDescent="0.2">
      <c r="BV62535" s="22"/>
      <c r="BW62535" s="22"/>
      <c r="BX62535" s="1"/>
    </row>
    <row r="62536" spans="74:76" x14ac:dyDescent="0.2">
      <c r="BV62536" s="22"/>
      <c r="BW62536" s="22"/>
      <c r="BX62536" s="1"/>
    </row>
    <row r="62537" spans="74:76" x14ac:dyDescent="0.2">
      <c r="BV62537" s="22"/>
      <c r="BW62537" s="22"/>
      <c r="BX62537" s="1"/>
    </row>
    <row r="62538" spans="74:76" x14ac:dyDescent="0.2">
      <c r="BV62538" s="22"/>
      <c r="BW62538" s="22"/>
      <c r="BX62538" s="1"/>
    </row>
    <row r="62539" spans="74:76" x14ac:dyDescent="0.2">
      <c r="BV62539" s="22"/>
      <c r="BW62539" s="22"/>
      <c r="BX62539" s="1"/>
    </row>
    <row r="62540" spans="74:76" x14ac:dyDescent="0.2">
      <c r="BV62540" s="22"/>
      <c r="BW62540" s="22"/>
      <c r="BX62540" s="1"/>
    </row>
    <row r="62541" spans="74:76" x14ac:dyDescent="0.2">
      <c r="BV62541" s="22"/>
      <c r="BW62541" s="22"/>
      <c r="BX62541" s="1"/>
    </row>
    <row r="62542" spans="74:76" x14ac:dyDescent="0.2">
      <c r="BV62542" s="22"/>
      <c r="BW62542" s="22"/>
      <c r="BX62542" s="1"/>
    </row>
    <row r="62543" spans="74:76" x14ac:dyDescent="0.2">
      <c r="BV62543" s="22"/>
      <c r="BW62543" s="22"/>
      <c r="BX62543" s="1"/>
    </row>
    <row r="62544" spans="74:76" x14ac:dyDescent="0.2">
      <c r="BV62544" s="22"/>
      <c r="BW62544" s="22"/>
      <c r="BX62544" s="1"/>
    </row>
    <row r="62545" spans="74:76" x14ac:dyDescent="0.2">
      <c r="BV62545" s="22"/>
      <c r="BW62545" s="22"/>
      <c r="BX62545" s="1"/>
    </row>
    <row r="62546" spans="74:76" x14ac:dyDescent="0.2">
      <c r="BV62546" s="22"/>
      <c r="BW62546" s="22"/>
      <c r="BX62546" s="1"/>
    </row>
    <row r="62547" spans="74:76" x14ac:dyDescent="0.2">
      <c r="BV62547" s="22"/>
      <c r="BW62547" s="22"/>
      <c r="BX62547" s="1"/>
    </row>
    <row r="62548" spans="74:76" x14ac:dyDescent="0.2">
      <c r="BV62548" s="22"/>
      <c r="BW62548" s="22"/>
      <c r="BX62548" s="1"/>
    </row>
    <row r="62549" spans="74:76" x14ac:dyDescent="0.2">
      <c r="BV62549" s="22"/>
      <c r="BW62549" s="22"/>
      <c r="BX62549" s="1"/>
    </row>
    <row r="62550" spans="74:76" x14ac:dyDescent="0.2">
      <c r="BV62550" s="22"/>
      <c r="BW62550" s="22"/>
      <c r="BX62550" s="1"/>
    </row>
    <row r="62551" spans="74:76" x14ac:dyDescent="0.2">
      <c r="BV62551" s="22"/>
      <c r="BW62551" s="22"/>
      <c r="BX62551" s="1"/>
    </row>
    <row r="62552" spans="74:76" x14ac:dyDescent="0.2">
      <c r="BV62552" s="22"/>
      <c r="BW62552" s="22"/>
      <c r="BX62552" s="1"/>
    </row>
    <row r="62553" spans="74:76" x14ac:dyDescent="0.2">
      <c r="BV62553" s="22"/>
      <c r="BW62553" s="22"/>
      <c r="BX62553" s="1"/>
    </row>
    <row r="62554" spans="74:76" x14ac:dyDescent="0.2">
      <c r="BV62554" s="22"/>
      <c r="BW62554" s="22"/>
      <c r="BX62554" s="1"/>
    </row>
    <row r="62555" spans="74:76" x14ac:dyDescent="0.2">
      <c r="BV62555" s="22"/>
      <c r="BW62555" s="22"/>
      <c r="BX62555" s="1"/>
    </row>
    <row r="62556" spans="74:76" x14ac:dyDescent="0.2">
      <c r="BV62556" s="22"/>
      <c r="BW62556" s="22"/>
      <c r="BX62556" s="1"/>
    </row>
    <row r="62557" spans="74:76" x14ac:dyDescent="0.2">
      <c r="BV62557" s="22"/>
      <c r="BW62557" s="22"/>
      <c r="BX62557" s="1"/>
    </row>
    <row r="62558" spans="74:76" x14ac:dyDescent="0.2">
      <c r="BV62558" s="22"/>
      <c r="BW62558" s="22"/>
      <c r="BX62558" s="1"/>
    </row>
    <row r="62559" spans="74:76" x14ac:dyDescent="0.2">
      <c r="BV62559" s="22"/>
      <c r="BW62559" s="22"/>
      <c r="BX62559" s="1"/>
    </row>
    <row r="62560" spans="74:76" x14ac:dyDescent="0.2">
      <c r="BV62560" s="22"/>
      <c r="BW62560" s="22"/>
      <c r="BX62560" s="1"/>
    </row>
    <row r="62561" spans="74:76" x14ac:dyDescent="0.2">
      <c r="BV62561" s="22"/>
      <c r="BW62561" s="22"/>
      <c r="BX62561" s="1"/>
    </row>
    <row r="62562" spans="74:76" x14ac:dyDescent="0.2">
      <c r="BV62562" s="22"/>
      <c r="BW62562" s="22"/>
      <c r="BX62562" s="1"/>
    </row>
    <row r="62563" spans="74:76" x14ac:dyDescent="0.2">
      <c r="BV62563" s="22"/>
      <c r="BW62563" s="22"/>
      <c r="BX62563" s="1"/>
    </row>
    <row r="62564" spans="74:76" x14ac:dyDescent="0.2">
      <c r="BV62564" s="22"/>
      <c r="BW62564" s="22"/>
      <c r="BX62564" s="1"/>
    </row>
    <row r="62565" spans="74:76" x14ac:dyDescent="0.2">
      <c r="BV62565" s="22"/>
      <c r="BW62565" s="22"/>
      <c r="BX62565" s="1"/>
    </row>
    <row r="62566" spans="74:76" x14ac:dyDescent="0.2">
      <c r="BV62566" s="22"/>
      <c r="BW62566" s="22"/>
      <c r="BX62566" s="1"/>
    </row>
    <row r="62567" spans="74:76" x14ac:dyDescent="0.2">
      <c r="BV62567" s="22"/>
      <c r="BW62567" s="22"/>
      <c r="BX62567" s="1"/>
    </row>
    <row r="62568" spans="74:76" x14ac:dyDescent="0.2">
      <c r="BV62568" s="22"/>
      <c r="BW62568" s="22"/>
      <c r="BX62568" s="1"/>
    </row>
    <row r="62569" spans="74:76" x14ac:dyDescent="0.2">
      <c r="BV62569" s="22"/>
      <c r="BW62569" s="22"/>
      <c r="BX62569" s="1"/>
    </row>
    <row r="62570" spans="74:76" x14ac:dyDescent="0.2">
      <c r="BV62570" s="22"/>
      <c r="BW62570" s="22"/>
      <c r="BX62570" s="1"/>
    </row>
    <row r="62571" spans="74:76" x14ac:dyDescent="0.2">
      <c r="BV62571" s="22"/>
      <c r="BW62571" s="22"/>
      <c r="BX62571" s="1"/>
    </row>
    <row r="62572" spans="74:76" x14ac:dyDescent="0.2">
      <c r="BV62572" s="22"/>
      <c r="BW62572" s="22"/>
      <c r="BX62572" s="1"/>
    </row>
    <row r="62573" spans="74:76" x14ac:dyDescent="0.2">
      <c r="BV62573" s="22"/>
      <c r="BW62573" s="22"/>
      <c r="BX62573" s="1"/>
    </row>
    <row r="62574" spans="74:76" x14ac:dyDescent="0.2">
      <c r="BV62574" s="22"/>
      <c r="BW62574" s="22"/>
      <c r="BX62574" s="1"/>
    </row>
    <row r="62575" spans="74:76" x14ac:dyDescent="0.2">
      <c r="BV62575" s="22"/>
      <c r="BW62575" s="22"/>
      <c r="BX62575" s="1"/>
    </row>
    <row r="62576" spans="74:76" x14ac:dyDescent="0.2">
      <c r="BV62576" s="22"/>
      <c r="BW62576" s="22"/>
      <c r="BX62576" s="1"/>
    </row>
    <row r="62577" spans="74:76" x14ac:dyDescent="0.2">
      <c r="BV62577" s="22"/>
      <c r="BW62577" s="22"/>
      <c r="BX62577" s="1"/>
    </row>
    <row r="62578" spans="74:76" x14ac:dyDescent="0.2">
      <c r="BV62578" s="22"/>
      <c r="BW62578" s="22"/>
      <c r="BX62578" s="1"/>
    </row>
    <row r="62579" spans="74:76" x14ac:dyDescent="0.2">
      <c r="BV62579" s="22"/>
      <c r="BW62579" s="22"/>
      <c r="BX62579" s="1"/>
    </row>
    <row r="62580" spans="74:76" x14ac:dyDescent="0.2">
      <c r="BV62580" s="22"/>
      <c r="BW62580" s="22"/>
      <c r="BX62580" s="1"/>
    </row>
    <row r="62581" spans="74:76" x14ac:dyDescent="0.2">
      <c r="BV62581" s="22"/>
      <c r="BW62581" s="22"/>
      <c r="BX62581" s="1"/>
    </row>
    <row r="62582" spans="74:76" x14ac:dyDescent="0.2">
      <c r="BV62582" s="22"/>
      <c r="BW62582" s="22"/>
      <c r="BX62582" s="1"/>
    </row>
    <row r="62583" spans="74:76" x14ac:dyDescent="0.2">
      <c r="BV62583" s="22"/>
      <c r="BW62583" s="22"/>
      <c r="BX62583" s="1"/>
    </row>
    <row r="62584" spans="74:76" x14ac:dyDescent="0.2">
      <c r="BV62584" s="22"/>
      <c r="BW62584" s="22"/>
      <c r="BX62584" s="1"/>
    </row>
    <row r="62585" spans="74:76" x14ac:dyDescent="0.2">
      <c r="BV62585" s="22"/>
      <c r="BW62585" s="22"/>
      <c r="BX62585" s="1"/>
    </row>
    <row r="62586" spans="74:76" x14ac:dyDescent="0.2">
      <c r="BV62586" s="22"/>
      <c r="BW62586" s="22"/>
      <c r="BX62586" s="1"/>
    </row>
    <row r="62587" spans="74:76" x14ac:dyDescent="0.2">
      <c r="BV62587" s="22"/>
      <c r="BW62587" s="22"/>
      <c r="BX62587" s="1"/>
    </row>
    <row r="62588" spans="74:76" x14ac:dyDescent="0.2">
      <c r="BV62588" s="22"/>
      <c r="BW62588" s="22"/>
      <c r="BX62588" s="1"/>
    </row>
    <row r="62589" spans="74:76" x14ac:dyDescent="0.2">
      <c r="BV62589" s="22"/>
      <c r="BW62589" s="22"/>
      <c r="BX62589" s="1"/>
    </row>
    <row r="62590" spans="74:76" x14ac:dyDescent="0.2">
      <c r="BV62590" s="22"/>
      <c r="BW62590" s="22"/>
      <c r="BX62590" s="1"/>
    </row>
    <row r="62591" spans="74:76" x14ac:dyDescent="0.2">
      <c r="BV62591" s="22"/>
      <c r="BW62591" s="22"/>
      <c r="BX62591" s="1"/>
    </row>
    <row r="62592" spans="74:76" x14ac:dyDescent="0.2">
      <c r="BV62592" s="22"/>
      <c r="BW62592" s="22"/>
      <c r="BX62592" s="1"/>
    </row>
    <row r="62593" spans="74:76" x14ac:dyDescent="0.2">
      <c r="BV62593" s="22"/>
      <c r="BW62593" s="22"/>
      <c r="BX62593" s="1"/>
    </row>
    <row r="62594" spans="74:76" x14ac:dyDescent="0.2">
      <c r="BV62594" s="22"/>
      <c r="BW62594" s="22"/>
      <c r="BX62594" s="1"/>
    </row>
    <row r="62595" spans="74:76" x14ac:dyDescent="0.2">
      <c r="BV62595" s="22"/>
      <c r="BW62595" s="22"/>
      <c r="BX62595" s="1"/>
    </row>
    <row r="62596" spans="74:76" x14ac:dyDescent="0.2">
      <c r="BV62596" s="22"/>
      <c r="BW62596" s="22"/>
      <c r="BX62596" s="1"/>
    </row>
    <row r="62597" spans="74:76" x14ac:dyDescent="0.2">
      <c r="BV62597" s="22"/>
      <c r="BW62597" s="22"/>
      <c r="BX62597" s="1"/>
    </row>
    <row r="62598" spans="74:76" x14ac:dyDescent="0.2">
      <c r="BV62598" s="22"/>
      <c r="BW62598" s="22"/>
      <c r="BX62598" s="1"/>
    </row>
    <row r="62599" spans="74:76" x14ac:dyDescent="0.2">
      <c r="BV62599" s="22"/>
      <c r="BW62599" s="22"/>
      <c r="BX62599" s="1"/>
    </row>
    <row r="62600" spans="74:76" x14ac:dyDescent="0.2">
      <c r="BV62600" s="22"/>
      <c r="BW62600" s="22"/>
      <c r="BX62600" s="1"/>
    </row>
    <row r="62601" spans="74:76" x14ac:dyDescent="0.2">
      <c r="BV62601" s="22"/>
      <c r="BW62601" s="22"/>
      <c r="BX62601" s="1"/>
    </row>
    <row r="62602" spans="74:76" x14ac:dyDescent="0.2">
      <c r="BV62602" s="22"/>
      <c r="BW62602" s="22"/>
      <c r="BX62602" s="1"/>
    </row>
    <row r="62603" spans="74:76" x14ac:dyDescent="0.2">
      <c r="BV62603" s="22"/>
      <c r="BW62603" s="22"/>
      <c r="BX62603" s="1"/>
    </row>
    <row r="62604" spans="74:76" x14ac:dyDescent="0.2">
      <c r="BV62604" s="22"/>
      <c r="BW62604" s="22"/>
      <c r="BX62604" s="1"/>
    </row>
    <row r="62605" spans="74:76" x14ac:dyDescent="0.2">
      <c r="BV62605" s="22"/>
      <c r="BW62605" s="22"/>
      <c r="BX62605" s="1"/>
    </row>
    <row r="62606" spans="74:76" x14ac:dyDescent="0.2">
      <c r="BV62606" s="22"/>
      <c r="BW62606" s="22"/>
      <c r="BX62606" s="1"/>
    </row>
    <row r="62607" spans="74:76" x14ac:dyDescent="0.2">
      <c r="BV62607" s="22"/>
      <c r="BW62607" s="22"/>
      <c r="BX62607" s="1"/>
    </row>
    <row r="62608" spans="74:76" x14ac:dyDescent="0.2">
      <c r="BV62608" s="22"/>
      <c r="BW62608" s="22"/>
      <c r="BX62608" s="1"/>
    </row>
    <row r="62609" spans="74:76" x14ac:dyDescent="0.2">
      <c r="BV62609" s="22"/>
      <c r="BW62609" s="22"/>
      <c r="BX62609" s="1"/>
    </row>
    <row r="62610" spans="74:76" x14ac:dyDescent="0.2">
      <c r="BV62610" s="22"/>
      <c r="BW62610" s="22"/>
      <c r="BX62610" s="1"/>
    </row>
    <row r="62611" spans="74:76" x14ac:dyDescent="0.2">
      <c r="BV62611" s="22"/>
      <c r="BW62611" s="22"/>
      <c r="BX62611" s="1"/>
    </row>
    <row r="62612" spans="74:76" x14ac:dyDescent="0.2">
      <c r="BV62612" s="22"/>
      <c r="BW62612" s="22"/>
      <c r="BX62612" s="1"/>
    </row>
    <row r="62613" spans="74:76" x14ac:dyDescent="0.2">
      <c r="BV62613" s="22"/>
      <c r="BW62613" s="22"/>
      <c r="BX62613" s="1"/>
    </row>
    <row r="62614" spans="74:76" x14ac:dyDescent="0.2">
      <c r="BV62614" s="22"/>
      <c r="BW62614" s="22"/>
      <c r="BX62614" s="1"/>
    </row>
    <row r="62615" spans="74:76" x14ac:dyDescent="0.2">
      <c r="BV62615" s="22"/>
      <c r="BW62615" s="22"/>
      <c r="BX62615" s="1"/>
    </row>
    <row r="62616" spans="74:76" x14ac:dyDescent="0.2">
      <c r="BV62616" s="22"/>
      <c r="BW62616" s="22"/>
      <c r="BX62616" s="1"/>
    </row>
    <row r="62617" spans="74:76" x14ac:dyDescent="0.2">
      <c r="BV62617" s="22"/>
      <c r="BW62617" s="22"/>
      <c r="BX62617" s="1"/>
    </row>
    <row r="62618" spans="74:76" x14ac:dyDescent="0.2">
      <c r="BV62618" s="22"/>
      <c r="BW62618" s="22"/>
      <c r="BX62618" s="1"/>
    </row>
    <row r="62619" spans="74:76" x14ac:dyDescent="0.2">
      <c r="BV62619" s="22"/>
      <c r="BW62619" s="22"/>
      <c r="BX62619" s="1"/>
    </row>
    <row r="62620" spans="74:76" x14ac:dyDescent="0.2">
      <c r="BV62620" s="22"/>
      <c r="BW62620" s="22"/>
      <c r="BX62620" s="1"/>
    </row>
    <row r="62621" spans="74:76" x14ac:dyDescent="0.2">
      <c r="BV62621" s="22"/>
      <c r="BW62621" s="22"/>
      <c r="BX62621" s="1"/>
    </row>
    <row r="62622" spans="74:76" x14ac:dyDescent="0.2">
      <c r="BV62622" s="22"/>
      <c r="BW62622" s="22"/>
      <c r="BX62622" s="1"/>
    </row>
    <row r="62623" spans="74:76" x14ac:dyDescent="0.2">
      <c r="BV62623" s="22"/>
      <c r="BW62623" s="22"/>
      <c r="BX62623" s="1"/>
    </row>
    <row r="62624" spans="74:76" x14ac:dyDescent="0.2">
      <c r="BV62624" s="22"/>
      <c r="BW62624" s="22"/>
      <c r="BX62624" s="1"/>
    </row>
    <row r="62625" spans="74:76" x14ac:dyDescent="0.2">
      <c r="BV62625" s="22"/>
      <c r="BW62625" s="22"/>
      <c r="BX62625" s="1"/>
    </row>
    <row r="62626" spans="74:76" x14ac:dyDescent="0.2">
      <c r="BV62626" s="22"/>
      <c r="BW62626" s="22"/>
      <c r="BX62626" s="1"/>
    </row>
    <row r="62627" spans="74:76" x14ac:dyDescent="0.2">
      <c r="BV62627" s="22"/>
      <c r="BW62627" s="22"/>
      <c r="BX62627" s="1"/>
    </row>
    <row r="62628" spans="74:76" x14ac:dyDescent="0.2">
      <c r="BV62628" s="22"/>
      <c r="BW62628" s="22"/>
      <c r="BX62628" s="1"/>
    </row>
    <row r="62629" spans="74:76" x14ac:dyDescent="0.2">
      <c r="BV62629" s="22"/>
      <c r="BW62629" s="22"/>
      <c r="BX62629" s="1"/>
    </row>
    <row r="62630" spans="74:76" x14ac:dyDescent="0.2">
      <c r="BV62630" s="22"/>
      <c r="BW62630" s="22"/>
      <c r="BX62630" s="1"/>
    </row>
    <row r="62631" spans="74:76" x14ac:dyDescent="0.2">
      <c r="BV62631" s="22"/>
      <c r="BW62631" s="22"/>
      <c r="BX62631" s="1"/>
    </row>
    <row r="62632" spans="74:76" x14ac:dyDescent="0.2">
      <c r="BV62632" s="22"/>
      <c r="BW62632" s="22"/>
      <c r="BX62632" s="1"/>
    </row>
    <row r="62633" spans="74:76" x14ac:dyDescent="0.2">
      <c r="BV62633" s="22"/>
      <c r="BW62633" s="22"/>
      <c r="BX62633" s="1"/>
    </row>
    <row r="62634" spans="74:76" x14ac:dyDescent="0.2">
      <c r="BV62634" s="22"/>
      <c r="BW62634" s="22"/>
      <c r="BX62634" s="1"/>
    </row>
    <row r="62635" spans="74:76" x14ac:dyDescent="0.2">
      <c r="BV62635" s="22"/>
      <c r="BW62635" s="22"/>
      <c r="BX62635" s="1"/>
    </row>
    <row r="62636" spans="74:76" x14ac:dyDescent="0.2">
      <c r="BV62636" s="22"/>
      <c r="BW62636" s="22"/>
      <c r="BX62636" s="1"/>
    </row>
    <row r="62637" spans="74:76" x14ac:dyDescent="0.2">
      <c r="BV62637" s="22"/>
      <c r="BW62637" s="22"/>
      <c r="BX62637" s="1"/>
    </row>
    <row r="62638" spans="74:76" x14ac:dyDescent="0.2">
      <c r="BV62638" s="22"/>
      <c r="BW62638" s="22"/>
      <c r="BX62638" s="1"/>
    </row>
    <row r="62639" spans="74:76" x14ac:dyDescent="0.2">
      <c r="BV62639" s="22"/>
      <c r="BW62639" s="22"/>
      <c r="BX62639" s="1"/>
    </row>
    <row r="62640" spans="74:76" x14ac:dyDescent="0.2">
      <c r="BV62640" s="22"/>
      <c r="BW62640" s="22"/>
      <c r="BX62640" s="1"/>
    </row>
    <row r="62641" spans="74:76" x14ac:dyDescent="0.2">
      <c r="BV62641" s="22"/>
      <c r="BW62641" s="22"/>
      <c r="BX62641" s="1"/>
    </row>
    <row r="62642" spans="74:76" x14ac:dyDescent="0.2">
      <c r="BV62642" s="22"/>
      <c r="BW62642" s="22"/>
      <c r="BX62642" s="1"/>
    </row>
    <row r="62643" spans="74:76" x14ac:dyDescent="0.2">
      <c r="BV62643" s="22"/>
      <c r="BW62643" s="22"/>
      <c r="BX62643" s="1"/>
    </row>
    <row r="62644" spans="74:76" x14ac:dyDescent="0.2">
      <c r="BV62644" s="22"/>
      <c r="BW62644" s="22"/>
      <c r="BX62644" s="1"/>
    </row>
    <row r="62645" spans="74:76" x14ac:dyDescent="0.2">
      <c r="BV62645" s="22"/>
      <c r="BW62645" s="22"/>
      <c r="BX62645" s="1"/>
    </row>
    <row r="62646" spans="74:76" x14ac:dyDescent="0.2">
      <c r="BV62646" s="22"/>
      <c r="BW62646" s="22"/>
      <c r="BX62646" s="1"/>
    </row>
    <row r="62647" spans="74:76" x14ac:dyDescent="0.2">
      <c r="BV62647" s="22"/>
      <c r="BW62647" s="22"/>
      <c r="BX62647" s="1"/>
    </row>
    <row r="62648" spans="74:76" x14ac:dyDescent="0.2">
      <c r="BV62648" s="22"/>
      <c r="BW62648" s="22"/>
      <c r="BX62648" s="1"/>
    </row>
    <row r="62649" spans="74:76" x14ac:dyDescent="0.2">
      <c r="BV62649" s="22"/>
      <c r="BW62649" s="22"/>
      <c r="BX62649" s="1"/>
    </row>
    <row r="62650" spans="74:76" x14ac:dyDescent="0.2">
      <c r="BV62650" s="22"/>
      <c r="BW62650" s="22"/>
      <c r="BX62650" s="1"/>
    </row>
    <row r="62651" spans="74:76" x14ac:dyDescent="0.2">
      <c r="BV62651" s="22"/>
      <c r="BW62651" s="22"/>
      <c r="BX62651" s="1"/>
    </row>
    <row r="62652" spans="74:76" x14ac:dyDescent="0.2">
      <c r="BV62652" s="22"/>
      <c r="BW62652" s="22"/>
      <c r="BX62652" s="1"/>
    </row>
    <row r="62653" spans="74:76" x14ac:dyDescent="0.2">
      <c r="BV62653" s="22"/>
      <c r="BW62653" s="22"/>
      <c r="BX62653" s="1"/>
    </row>
    <row r="62654" spans="74:76" x14ac:dyDescent="0.2">
      <c r="BV62654" s="22"/>
      <c r="BW62654" s="22"/>
      <c r="BX62654" s="1"/>
    </row>
    <row r="62655" spans="74:76" x14ac:dyDescent="0.2">
      <c r="BV62655" s="22"/>
      <c r="BW62655" s="22"/>
      <c r="BX62655" s="1"/>
    </row>
    <row r="62656" spans="74:76" x14ac:dyDescent="0.2">
      <c r="BV62656" s="22"/>
      <c r="BW62656" s="22"/>
      <c r="BX62656" s="1"/>
    </row>
    <row r="62657" spans="74:76" x14ac:dyDescent="0.2">
      <c r="BV62657" s="22"/>
      <c r="BW62657" s="22"/>
      <c r="BX62657" s="1"/>
    </row>
    <row r="62658" spans="74:76" x14ac:dyDescent="0.2">
      <c r="BV62658" s="22"/>
      <c r="BW62658" s="22"/>
      <c r="BX62658" s="1"/>
    </row>
    <row r="62659" spans="74:76" x14ac:dyDescent="0.2">
      <c r="BV62659" s="22"/>
      <c r="BW62659" s="22"/>
      <c r="BX62659" s="1"/>
    </row>
    <row r="62660" spans="74:76" x14ac:dyDescent="0.2">
      <c r="BV62660" s="22"/>
      <c r="BW62660" s="22"/>
      <c r="BX62660" s="1"/>
    </row>
    <row r="62661" spans="74:76" x14ac:dyDescent="0.2">
      <c r="BV62661" s="22"/>
      <c r="BW62661" s="22"/>
      <c r="BX62661" s="1"/>
    </row>
    <row r="62662" spans="74:76" x14ac:dyDescent="0.2">
      <c r="BV62662" s="22"/>
      <c r="BW62662" s="22"/>
      <c r="BX62662" s="1"/>
    </row>
    <row r="62663" spans="74:76" x14ac:dyDescent="0.2">
      <c r="BV62663" s="22"/>
      <c r="BW62663" s="22"/>
      <c r="BX62663" s="1"/>
    </row>
    <row r="62664" spans="74:76" x14ac:dyDescent="0.2">
      <c r="BV62664" s="22"/>
      <c r="BW62664" s="22"/>
      <c r="BX62664" s="1"/>
    </row>
    <row r="62665" spans="74:76" x14ac:dyDescent="0.2">
      <c r="BV62665" s="22"/>
      <c r="BW62665" s="22"/>
      <c r="BX62665" s="1"/>
    </row>
    <row r="62666" spans="74:76" x14ac:dyDescent="0.2">
      <c r="BV62666" s="22"/>
      <c r="BW62666" s="22"/>
      <c r="BX62666" s="1"/>
    </row>
    <row r="62667" spans="74:76" x14ac:dyDescent="0.2">
      <c r="BV62667" s="22"/>
      <c r="BW62667" s="22"/>
      <c r="BX62667" s="1"/>
    </row>
    <row r="62668" spans="74:76" x14ac:dyDescent="0.2">
      <c r="BV62668" s="22"/>
      <c r="BW62668" s="22"/>
      <c r="BX62668" s="1"/>
    </row>
    <row r="62669" spans="74:76" x14ac:dyDescent="0.2">
      <c r="BV62669" s="22"/>
      <c r="BW62669" s="22"/>
      <c r="BX62669" s="1"/>
    </row>
    <row r="62670" spans="74:76" x14ac:dyDescent="0.2">
      <c r="BV62670" s="22"/>
      <c r="BW62670" s="22"/>
      <c r="BX62670" s="1"/>
    </row>
    <row r="62671" spans="74:76" x14ac:dyDescent="0.2">
      <c r="BV62671" s="22"/>
      <c r="BW62671" s="22"/>
      <c r="BX62671" s="1"/>
    </row>
    <row r="62672" spans="74:76" x14ac:dyDescent="0.2">
      <c r="BV62672" s="22"/>
      <c r="BW62672" s="22"/>
      <c r="BX62672" s="1"/>
    </row>
    <row r="62673" spans="74:76" x14ac:dyDescent="0.2">
      <c r="BV62673" s="22"/>
      <c r="BW62673" s="22"/>
      <c r="BX62673" s="1"/>
    </row>
    <row r="62674" spans="74:76" x14ac:dyDescent="0.2">
      <c r="BV62674" s="22"/>
      <c r="BW62674" s="22"/>
      <c r="BX62674" s="1"/>
    </row>
    <row r="62675" spans="74:76" x14ac:dyDescent="0.2">
      <c r="BV62675" s="22"/>
      <c r="BW62675" s="22"/>
      <c r="BX62675" s="1"/>
    </row>
    <row r="62676" spans="74:76" x14ac:dyDescent="0.2">
      <c r="BV62676" s="22"/>
      <c r="BW62676" s="22"/>
      <c r="BX62676" s="1"/>
    </row>
    <row r="62677" spans="74:76" x14ac:dyDescent="0.2">
      <c r="BV62677" s="22"/>
      <c r="BW62677" s="22"/>
      <c r="BX62677" s="1"/>
    </row>
    <row r="62678" spans="74:76" x14ac:dyDescent="0.2">
      <c r="BV62678" s="22"/>
      <c r="BW62678" s="22"/>
      <c r="BX62678" s="1"/>
    </row>
    <row r="62679" spans="74:76" x14ac:dyDescent="0.2">
      <c r="BV62679" s="22"/>
      <c r="BW62679" s="22"/>
      <c r="BX62679" s="1"/>
    </row>
    <row r="62680" spans="74:76" x14ac:dyDescent="0.2">
      <c r="BV62680" s="22"/>
      <c r="BW62680" s="22"/>
      <c r="BX62680" s="1"/>
    </row>
    <row r="62681" spans="74:76" x14ac:dyDescent="0.2">
      <c r="BV62681" s="22"/>
      <c r="BW62681" s="22"/>
      <c r="BX62681" s="1"/>
    </row>
    <row r="62682" spans="74:76" x14ac:dyDescent="0.2">
      <c r="BV62682" s="22"/>
      <c r="BW62682" s="22"/>
      <c r="BX62682" s="1"/>
    </row>
    <row r="62683" spans="74:76" x14ac:dyDescent="0.2">
      <c r="BV62683" s="22"/>
      <c r="BW62683" s="22"/>
      <c r="BX62683" s="1"/>
    </row>
    <row r="62684" spans="74:76" x14ac:dyDescent="0.2">
      <c r="BV62684" s="22"/>
      <c r="BW62684" s="22"/>
      <c r="BX62684" s="1"/>
    </row>
    <row r="62685" spans="74:76" x14ac:dyDescent="0.2">
      <c r="BV62685" s="22"/>
      <c r="BW62685" s="22"/>
      <c r="BX62685" s="1"/>
    </row>
    <row r="62686" spans="74:76" x14ac:dyDescent="0.2">
      <c r="BV62686" s="22"/>
      <c r="BW62686" s="22"/>
      <c r="BX62686" s="1"/>
    </row>
    <row r="62687" spans="74:76" x14ac:dyDescent="0.2">
      <c r="BV62687" s="22"/>
      <c r="BW62687" s="22"/>
      <c r="BX62687" s="1"/>
    </row>
    <row r="62688" spans="74:76" x14ac:dyDescent="0.2">
      <c r="BV62688" s="22"/>
      <c r="BW62688" s="22"/>
      <c r="BX62688" s="1"/>
    </row>
    <row r="62689" spans="74:76" x14ac:dyDescent="0.2">
      <c r="BV62689" s="22"/>
      <c r="BW62689" s="22"/>
      <c r="BX62689" s="1"/>
    </row>
    <row r="62690" spans="74:76" x14ac:dyDescent="0.2">
      <c r="BV62690" s="22"/>
      <c r="BW62690" s="22"/>
      <c r="BX62690" s="1"/>
    </row>
    <row r="62691" spans="74:76" x14ac:dyDescent="0.2">
      <c r="BV62691" s="22"/>
      <c r="BW62691" s="22"/>
      <c r="BX62691" s="1"/>
    </row>
    <row r="62692" spans="74:76" x14ac:dyDescent="0.2">
      <c r="BV62692" s="22"/>
      <c r="BW62692" s="22"/>
      <c r="BX62692" s="1"/>
    </row>
    <row r="62693" spans="74:76" x14ac:dyDescent="0.2">
      <c r="BV62693" s="22"/>
      <c r="BW62693" s="22"/>
      <c r="BX62693" s="1"/>
    </row>
    <row r="62694" spans="74:76" x14ac:dyDescent="0.2">
      <c r="BV62694" s="22"/>
      <c r="BW62694" s="22"/>
      <c r="BX62694" s="1"/>
    </row>
    <row r="62695" spans="74:76" x14ac:dyDescent="0.2">
      <c r="BV62695" s="22"/>
      <c r="BW62695" s="22"/>
      <c r="BX62695" s="1"/>
    </row>
    <row r="62696" spans="74:76" x14ac:dyDescent="0.2">
      <c r="BV62696" s="22"/>
      <c r="BW62696" s="22"/>
      <c r="BX62696" s="1"/>
    </row>
    <row r="62697" spans="74:76" x14ac:dyDescent="0.2">
      <c r="BV62697" s="22"/>
      <c r="BW62697" s="22"/>
      <c r="BX62697" s="1"/>
    </row>
    <row r="62698" spans="74:76" x14ac:dyDescent="0.2">
      <c r="BV62698" s="22"/>
      <c r="BW62698" s="22"/>
      <c r="BX62698" s="1"/>
    </row>
    <row r="62699" spans="74:76" x14ac:dyDescent="0.2">
      <c r="BV62699" s="22"/>
      <c r="BW62699" s="22"/>
      <c r="BX62699" s="1"/>
    </row>
    <row r="62700" spans="74:76" x14ac:dyDescent="0.2">
      <c r="BV62700" s="22"/>
      <c r="BW62700" s="22"/>
      <c r="BX62700" s="1"/>
    </row>
    <row r="62701" spans="74:76" x14ac:dyDescent="0.2">
      <c r="BV62701" s="22"/>
      <c r="BW62701" s="22"/>
      <c r="BX62701" s="1"/>
    </row>
    <row r="62702" spans="74:76" x14ac:dyDescent="0.2">
      <c r="BV62702" s="22"/>
      <c r="BW62702" s="22"/>
      <c r="BX62702" s="1"/>
    </row>
    <row r="62703" spans="74:76" x14ac:dyDescent="0.2">
      <c r="BV62703" s="22"/>
      <c r="BW62703" s="22"/>
      <c r="BX62703" s="1"/>
    </row>
    <row r="62704" spans="74:76" x14ac:dyDescent="0.2">
      <c r="BV62704" s="22"/>
      <c r="BW62704" s="22"/>
      <c r="BX62704" s="1"/>
    </row>
    <row r="62705" spans="74:76" x14ac:dyDescent="0.2">
      <c r="BV62705" s="22"/>
      <c r="BW62705" s="22"/>
      <c r="BX62705" s="1"/>
    </row>
    <row r="62706" spans="74:76" x14ac:dyDescent="0.2">
      <c r="BV62706" s="22"/>
      <c r="BW62706" s="22"/>
      <c r="BX62706" s="1"/>
    </row>
    <row r="62707" spans="74:76" x14ac:dyDescent="0.2">
      <c r="BV62707" s="22"/>
      <c r="BW62707" s="22"/>
      <c r="BX62707" s="1"/>
    </row>
    <row r="62708" spans="74:76" x14ac:dyDescent="0.2">
      <c r="BV62708" s="22"/>
      <c r="BW62708" s="22"/>
      <c r="BX62708" s="1"/>
    </row>
    <row r="62709" spans="74:76" x14ac:dyDescent="0.2">
      <c r="BV62709" s="22"/>
      <c r="BW62709" s="22"/>
      <c r="BX62709" s="1"/>
    </row>
    <row r="62710" spans="74:76" x14ac:dyDescent="0.2">
      <c r="BV62710" s="22"/>
      <c r="BW62710" s="22"/>
      <c r="BX62710" s="1"/>
    </row>
    <row r="62711" spans="74:76" x14ac:dyDescent="0.2">
      <c r="BV62711" s="22"/>
      <c r="BW62711" s="22"/>
      <c r="BX62711" s="1"/>
    </row>
    <row r="62712" spans="74:76" x14ac:dyDescent="0.2">
      <c r="BV62712" s="22"/>
      <c r="BW62712" s="22"/>
      <c r="BX62712" s="1"/>
    </row>
    <row r="62713" spans="74:76" x14ac:dyDescent="0.2">
      <c r="BV62713" s="22"/>
      <c r="BW62713" s="22"/>
      <c r="BX62713" s="1"/>
    </row>
    <row r="62714" spans="74:76" x14ac:dyDescent="0.2">
      <c r="BV62714" s="22"/>
      <c r="BW62714" s="22"/>
      <c r="BX62714" s="1"/>
    </row>
    <row r="62715" spans="74:76" x14ac:dyDescent="0.2">
      <c r="BV62715" s="22"/>
      <c r="BW62715" s="22"/>
      <c r="BX62715" s="1"/>
    </row>
    <row r="62716" spans="74:76" x14ac:dyDescent="0.2">
      <c r="BV62716" s="22"/>
      <c r="BW62716" s="22"/>
      <c r="BX62716" s="1"/>
    </row>
    <row r="62717" spans="74:76" x14ac:dyDescent="0.2">
      <c r="BV62717" s="22"/>
      <c r="BW62717" s="22"/>
      <c r="BX62717" s="1"/>
    </row>
    <row r="62718" spans="74:76" x14ac:dyDescent="0.2">
      <c r="BV62718" s="22"/>
      <c r="BW62718" s="22"/>
      <c r="BX62718" s="1"/>
    </row>
    <row r="62719" spans="74:76" x14ac:dyDescent="0.2">
      <c r="BV62719" s="22"/>
      <c r="BW62719" s="22"/>
      <c r="BX62719" s="1"/>
    </row>
    <row r="62720" spans="74:76" x14ac:dyDescent="0.2">
      <c r="BV62720" s="22"/>
      <c r="BW62720" s="22"/>
      <c r="BX62720" s="1"/>
    </row>
    <row r="62721" spans="74:76" x14ac:dyDescent="0.2">
      <c r="BV62721" s="22"/>
      <c r="BW62721" s="22"/>
      <c r="BX62721" s="1"/>
    </row>
    <row r="62722" spans="74:76" x14ac:dyDescent="0.2">
      <c r="BV62722" s="22"/>
      <c r="BW62722" s="22"/>
      <c r="BX62722" s="1"/>
    </row>
    <row r="62723" spans="74:76" x14ac:dyDescent="0.2">
      <c r="BV62723" s="22"/>
      <c r="BW62723" s="22"/>
      <c r="BX62723" s="1"/>
    </row>
    <row r="62724" spans="74:76" x14ac:dyDescent="0.2">
      <c r="BV62724" s="22"/>
      <c r="BW62724" s="22"/>
      <c r="BX62724" s="1"/>
    </row>
    <row r="62725" spans="74:76" x14ac:dyDescent="0.2">
      <c r="BV62725" s="22"/>
      <c r="BW62725" s="22"/>
      <c r="BX62725" s="1"/>
    </row>
    <row r="62726" spans="74:76" x14ac:dyDescent="0.2">
      <c r="BV62726" s="22"/>
      <c r="BW62726" s="22"/>
      <c r="BX62726" s="1"/>
    </row>
    <row r="62727" spans="74:76" x14ac:dyDescent="0.2">
      <c r="BV62727" s="22"/>
      <c r="BW62727" s="22"/>
      <c r="BX62727" s="1"/>
    </row>
    <row r="62728" spans="74:76" x14ac:dyDescent="0.2">
      <c r="BV62728" s="22"/>
      <c r="BW62728" s="22"/>
      <c r="BX62728" s="1"/>
    </row>
    <row r="62729" spans="74:76" x14ac:dyDescent="0.2">
      <c r="BV62729" s="22"/>
      <c r="BW62729" s="22"/>
      <c r="BX62729" s="1"/>
    </row>
    <row r="62730" spans="74:76" x14ac:dyDescent="0.2">
      <c r="BV62730" s="22"/>
      <c r="BW62730" s="22"/>
      <c r="BX62730" s="1"/>
    </row>
    <row r="62731" spans="74:76" x14ac:dyDescent="0.2">
      <c r="BV62731" s="22"/>
      <c r="BW62731" s="22"/>
      <c r="BX62731" s="1"/>
    </row>
    <row r="62732" spans="74:76" x14ac:dyDescent="0.2">
      <c r="BV62732" s="22"/>
      <c r="BW62732" s="22"/>
      <c r="BX62732" s="1"/>
    </row>
    <row r="62733" spans="74:76" x14ac:dyDescent="0.2">
      <c r="BV62733" s="22"/>
      <c r="BW62733" s="22"/>
      <c r="BX62733" s="1"/>
    </row>
    <row r="62734" spans="74:76" x14ac:dyDescent="0.2">
      <c r="BV62734" s="22"/>
      <c r="BW62734" s="22"/>
      <c r="BX62734" s="1"/>
    </row>
    <row r="62735" spans="74:76" x14ac:dyDescent="0.2">
      <c r="BV62735" s="22"/>
      <c r="BW62735" s="22"/>
      <c r="BX62735" s="1"/>
    </row>
    <row r="62736" spans="74:76" x14ac:dyDescent="0.2">
      <c r="BV62736" s="22"/>
      <c r="BW62736" s="22"/>
      <c r="BX62736" s="1"/>
    </row>
    <row r="62737" spans="74:76" x14ac:dyDescent="0.2">
      <c r="BV62737" s="22"/>
      <c r="BW62737" s="22"/>
      <c r="BX62737" s="1"/>
    </row>
    <row r="62738" spans="74:76" x14ac:dyDescent="0.2">
      <c r="BV62738" s="22"/>
      <c r="BW62738" s="22"/>
      <c r="BX62738" s="1"/>
    </row>
    <row r="62739" spans="74:76" x14ac:dyDescent="0.2">
      <c r="BV62739" s="22"/>
      <c r="BW62739" s="22"/>
      <c r="BX62739" s="1"/>
    </row>
    <row r="62740" spans="74:76" x14ac:dyDescent="0.2">
      <c r="BV62740" s="22"/>
      <c r="BW62740" s="22"/>
      <c r="BX62740" s="1"/>
    </row>
    <row r="62741" spans="74:76" x14ac:dyDescent="0.2">
      <c r="BV62741" s="22"/>
      <c r="BW62741" s="22"/>
      <c r="BX62741" s="1"/>
    </row>
    <row r="62742" spans="74:76" x14ac:dyDescent="0.2">
      <c r="BV62742" s="22"/>
      <c r="BW62742" s="22"/>
      <c r="BX62742" s="1"/>
    </row>
    <row r="62743" spans="74:76" x14ac:dyDescent="0.2">
      <c r="BV62743" s="22"/>
      <c r="BW62743" s="22"/>
      <c r="BX62743" s="1"/>
    </row>
    <row r="62744" spans="74:76" x14ac:dyDescent="0.2">
      <c r="BV62744" s="22"/>
      <c r="BW62744" s="22"/>
      <c r="BX62744" s="1"/>
    </row>
    <row r="62745" spans="74:76" x14ac:dyDescent="0.2">
      <c r="BV62745" s="22"/>
      <c r="BW62745" s="22"/>
      <c r="BX62745" s="1"/>
    </row>
    <row r="62746" spans="74:76" x14ac:dyDescent="0.2">
      <c r="BV62746" s="22"/>
      <c r="BW62746" s="22"/>
      <c r="BX62746" s="1"/>
    </row>
    <row r="62747" spans="74:76" x14ac:dyDescent="0.2">
      <c r="BV62747" s="22"/>
      <c r="BW62747" s="22"/>
      <c r="BX62747" s="1"/>
    </row>
    <row r="62748" spans="74:76" x14ac:dyDescent="0.2">
      <c r="BV62748" s="22"/>
      <c r="BW62748" s="22"/>
      <c r="BX62748" s="1"/>
    </row>
    <row r="62749" spans="74:76" x14ac:dyDescent="0.2">
      <c r="BV62749" s="22"/>
      <c r="BW62749" s="22"/>
      <c r="BX62749" s="1"/>
    </row>
    <row r="62750" spans="74:76" x14ac:dyDescent="0.2">
      <c r="BV62750" s="22"/>
      <c r="BW62750" s="22"/>
      <c r="BX62750" s="1"/>
    </row>
    <row r="62751" spans="74:76" x14ac:dyDescent="0.2">
      <c r="BV62751" s="22"/>
      <c r="BW62751" s="22"/>
      <c r="BX62751" s="1"/>
    </row>
    <row r="62752" spans="74:76" x14ac:dyDescent="0.2">
      <c r="BV62752" s="22"/>
      <c r="BW62752" s="22"/>
      <c r="BX62752" s="1"/>
    </row>
    <row r="62753" spans="74:76" x14ac:dyDescent="0.2">
      <c r="BV62753" s="22"/>
      <c r="BW62753" s="22"/>
      <c r="BX62753" s="1"/>
    </row>
    <row r="62754" spans="74:76" x14ac:dyDescent="0.2">
      <c r="BV62754" s="22"/>
      <c r="BW62754" s="22"/>
      <c r="BX62754" s="1"/>
    </row>
    <row r="62755" spans="74:76" x14ac:dyDescent="0.2">
      <c r="BV62755" s="22"/>
      <c r="BW62755" s="22"/>
      <c r="BX62755" s="1"/>
    </row>
    <row r="62756" spans="74:76" x14ac:dyDescent="0.2">
      <c r="BV62756" s="22"/>
      <c r="BW62756" s="22"/>
      <c r="BX62756" s="1"/>
    </row>
    <row r="62757" spans="74:76" x14ac:dyDescent="0.2">
      <c r="BV62757" s="22"/>
      <c r="BW62757" s="22"/>
      <c r="BX62757" s="1"/>
    </row>
    <row r="62758" spans="74:76" x14ac:dyDescent="0.2">
      <c r="BV62758" s="22"/>
      <c r="BW62758" s="22"/>
      <c r="BX62758" s="1"/>
    </row>
    <row r="62759" spans="74:76" x14ac:dyDescent="0.2">
      <c r="BV62759" s="22"/>
      <c r="BW62759" s="22"/>
      <c r="BX62759" s="1"/>
    </row>
    <row r="62760" spans="74:76" x14ac:dyDescent="0.2">
      <c r="BV62760" s="22"/>
      <c r="BW62760" s="22"/>
      <c r="BX62760" s="1"/>
    </row>
    <row r="62761" spans="74:76" x14ac:dyDescent="0.2">
      <c r="BV62761" s="22"/>
      <c r="BW62761" s="22"/>
      <c r="BX62761" s="1"/>
    </row>
    <row r="62762" spans="74:76" x14ac:dyDescent="0.2">
      <c r="BV62762" s="22"/>
      <c r="BW62762" s="22"/>
      <c r="BX62762" s="1"/>
    </row>
    <row r="62763" spans="74:76" x14ac:dyDescent="0.2">
      <c r="BV62763" s="22"/>
      <c r="BW62763" s="22"/>
      <c r="BX62763" s="1"/>
    </row>
    <row r="62764" spans="74:76" x14ac:dyDescent="0.2">
      <c r="BV62764" s="22"/>
      <c r="BW62764" s="22"/>
      <c r="BX62764" s="1"/>
    </row>
    <row r="62765" spans="74:76" x14ac:dyDescent="0.2">
      <c r="BV62765" s="22"/>
      <c r="BW62765" s="22"/>
      <c r="BX62765" s="1"/>
    </row>
    <row r="62766" spans="74:76" x14ac:dyDescent="0.2">
      <c r="BV62766" s="22"/>
      <c r="BW62766" s="22"/>
      <c r="BX62766" s="1"/>
    </row>
    <row r="62767" spans="74:76" x14ac:dyDescent="0.2">
      <c r="BV62767" s="22"/>
      <c r="BW62767" s="22"/>
      <c r="BX62767" s="1"/>
    </row>
    <row r="62768" spans="74:76" x14ac:dyDescent="0.2">
      <c r="BV62768" s="22"/>
      <c r="BW62768" s="22"/>
      <c r="BX62768" s="1"/>
    </row>
    <row r="62769" spans="74:76" x14ac:dyDescent="0.2">
      <c r="BV62769" s="22"/>
      <c r="BW62769" s="22"/>
      <c r="BX62769" s="1"/>
    </row>
    <row r="62770" spans="74:76" x14ac:dyDescent="0.2">
      <c r="BV62770" s="22"/>
      <c r="BW62770" s="22"/>
      <c r="BX62770" s="1"/>
    </row>
    <row r="62771" spans="74:76" x14ac:dyDescent="0.2">
      <c r="BV62771" s="22"/>
      <c r="BW62771" s="22"/>
      <c r="BX62771" s="1"/>
    </row>
    <row r="62772" spans="74:76" x14ac:dyDescent="0.2">
      <c r="BV62772" s="22"/>
      <c r="BW62772" s="22"/>
      <c r="BX62772" s="1"/>
    </row>
    <row r="62773" spans="74:76" x14ac:dyDescent="0.2">
      <c r="BV62773" s="22"/>
      <c r="BW62773" s="22"/>
      <c r="BX62773" s="1"/>
    </row>
    <row r="62774" spans="74:76" x14ac:dyDescent="0.2">
      <c r="BV62774" s="22"/>
      <c r="BW62774" s="22"/>
      <c r="BX62774" s="1"/>
    </row>
    <row r="62775" spans="74:76" x14ac:dyDescent="0.2">
      <c r="BV62775" s="22"/>
      <c r="BW62775" s="22"/>
      <c r="BX62775" s="1"/>
    </row>
    <row r="62776" spans="74:76" x14ac:dyDescent="0.2">
      <c r="BV62776" s="22"/>
      <c r="BW62776" s="22"/>
      <c r="BX62776" s="1"/>
    </row>
    <row r="62777" spans="74:76" x14ac:dyDescent="0.2">
      <c r="BV62777" s="22"/>
      <c r="BW62777" s="22"/>
      <c r="BX62777" s="1"/>
    </row>
    <row r="62778" spans="74:76" x14ac:dyDescent="0.2">
      <c r="BV62778" s="22"/>
      <c r="BW62778" s="22"/>
      <c r="BX62778" s="1"/>
    </row>
    <row r="62779" spans="74:76" x14ac:dyDescent="0.2">
      <c r="BV62779" s="22"/>
      <c r="BW62779" s="22"/>
      <c r="BX62779" s="1"/>
    </row>
    <row r="62780" spans="74:76" x14ac:dyDescent="0.2">
      <c r="BV62780" s="22"/>
      <c r="BW62780" s="22"/>
      <c r="BX62780" s="1"/>
    </row>
    <row r="62781" spans="74:76" x14ac:dyDescent="0.2">
      <c r="BV62781" s="22"/>
      <c r="BW62781" s="22"/>
      <c r="BX62781" s="1"/>
    </row>
    <row r="62782" spans="74:76" x14ac:dyDescent="0.2">
      <c r="BV62782" s="22"/>
      <c r="BW62782" s="22"/>
      <c r="BX62782" s="1"/>
    </row>
    <row r="62783" spans="74:76" x14ac:dyDescent="0.2">
      <c r="BV62783" s="22"/>
      <c r="BW62783" s="22"/>
      <c r="BX62783" s="1"/>
    </row>
    <row r="62784" spans="74:76" x14ac:dyDescent="0.2">
      <c r="BV62784" s="22"/>
      <c r="BW62784" s="22"/>
      <c r="BX62784" s="1"/>
    </row>
    <row r="62785" spans="74:76" x14ac:dyDescent="0.2">
      <c r="BV62785" s="22"/>
      <c r="BW62785" s="22"/>
      <c r="BX62785" s="1"/>
    </row>
    <row r="62786" spans="74:76" x14ac:dyDescent="0.2">
      <c r="BV62786" s="22"/>
      <c r="BW62786" s="22"/>
      <c r="BX62786" s="1"/>
    </row>
    <row r="62787" spans="74:76" x14ac:dyDescent="0.2">
      <c r="BV62787" s="22"/>
      <c r="BW62787" s="22"/>
      <c r="BX62787" s="1"/>
    </row>
    <row r="62788" spans="74:76" x14ac:dyDescent="0.2">
      <c r="BV62788" s="22"/>
      <c r="BW62788" s="22"/>
      <c r="BX62788" s="1"/>
    </row>
    <row r="62789" spans="74:76" x14ac:dyDescent="0.2">
      <c r="BV62789" s="22"/>
      <c r="BW62789" s="22"/>
      <c r="BX62789" s="1"/>
    </row>
    <row r="62790" spans="74:76" x14ac:dyDescent="0.2">
      <c r="BV62790" s="22"/>
      <c r="BW62790" s="22"/>
      <c r="BX62790" s="1"/>
    </row>
    <row r="62791" spans="74:76" x14ac:dyDescent="0.2">
      <c r="BV62791" s="22"/>
      <c r="BW62791" s="22"/>
      <c r="BX62791" s="1"/>
    </row>
    <row r="62792" spans="74:76" x14ac:dyDescent="0.2">
      <c r="BV62792" s="22"/>
      <c r="BW62792" s="22"/>
      <c r="BX62792" s="1"/>
    </row>
    <row r="62793" spans="74:76" x14ac:dyDescent="0.2">
      <c r="BV62793" s="22"/>
      <c r="BW62793" s="22"/>
      <c r="BX62793" s="1"/>
    </row>
    <row r="62794" spans="74:76" x14ac:dyDescent="0.2">
      <c r="BV62794" s="22"/>
      <c r="BW62794" s="22"/>
      <c r="BX62794" s="1"/>
    </row>
    <row r="62795" spans="74:76" x14ac:dyDescent="0.2">
      <c r="BV62795" s="22"/>
      <c r="BW62795" s="22"/>
      <c r="BX62795" s="1"/>
    </row>
    <row r="62796" spans="74:76" x14ac:dyDescent="0.2">
      <c r="BV62796" s="22"/>
      <c r="BW62796" s="22"/>
      <c r="BX62796" s="1"/>
    </row>
    <row r="62797" spans="74:76" x14ac:dyDescent="0.2">
      <c r="BV62797" s="22"/>
      <c r="BW62797" s="22"/>
      <c r="BX62797" s="1"/>
    </row>
    <row r="62798" spans="74:76" x14ac:dyDescent="0.2">
      <c r="BV62798" s="22"/>
      <c r="BW62798" s="22"/>
      <c r="BX62798" s="1"/>
    </row>
    <row r="62799" spans="74:76" x14ac:dyDescent="0.2">
      <c r="BV62799" s="22"/>
      <c r="BW62799" s="22"/>
      <c r="BX62799" s="1"/>
    </row>
    <row r="62800" spans="74:76" x14ac:dyDescent="0.2">
      <c r="BV62800" s="22"/>
      <c r="BW62800" s="22"/>
      <c r="BX62800" s="1"/>
    </row>
    <row r="62801" spans="74:76" x14ac:dyDescent="0.2">
      <c r="BV62801" s="22"/>
      <c r="BW62801" s="22"/>
      <c r="BX62801" s="1"/>
    </row>
    <row r="62802" spans="74:76" x14ac:dyDescent="0.2">
      <c r="BV62802" s="22"/>
      <c r="BW62802" s="22"/>
      <c r="BX62802" s="1"/>
    </row>
    <row r="62803" spans="74:76" x14ac:dyDescent="0.2">
      <c r="BV62803" s="22"/>
      <c r="BW62803" s="22"/>
      <c r="BX62803" s="1"/>
    </row>
    <row r="62804" spans="74:76" x14ac:dyDescent="0.2">
      <c r="BV62804" s="22"/>
      <c r="BW62804" s="22"/>
      <c r="BX62804" s="1"/>
    </row>
    <row r="62805" spans="74:76" x14ac:dyDescent="0.2">
      <c r="BV62805" s="22"/>
      <c r="BW62805" s="22"/>
      <c r="BX62805" s="1"/>
    </row>
    <row r="62806" spans="74:76" x14ac:dyDescent="0.2">
      <c r="BV62806" s="22"/>
      <c r="BW62806" s="22"/>
      <c r="BX62806" s="1"/>
    </row>
    <row r="62807" spans="74:76" x14ac:dyDescent="0.2">
      <c r="BV62807" s="22"/>
      <c r="BW62807" s="22"/>
      <c r="BX62807" s="1"/>
    </row>
    <row r="62808" spans="74:76" x14ac:dyDescent="0.2">
      <c r="BV62808" s="22"/>
      <c r="BW62808" s="22"/>
      <c r="BX62808" s="1"/>
    </row>
    <row r="62809" spans="74:76" x14ac:dyDescent="0.2">
      <c r="BV62809" s="22"/>
      <c r="BW62809" s="22"/>
      <c r="BX62809" s="1"/>
    </row>
    <row r="62810" spans="74:76" x14ac:dyDescent="0.2">
      <c r="BV62810" s="22"/>
      <c r="BW62810" s="22"/>
      <c r="BX62810" s="1"/>
    </row>
    <row r="62811" spans="74:76" x14ac:dyDescent="0.2">
      <c r="BV62811" s="22"/>
      <c r="BW62811" s="22"/>
      <c r="BX62811" s="1"/>
    </row>
    <row r="62812" spans="74:76" x14ac:dyDescent="0.2">
      <c r="BV62812" s="22"/>
      <c r="BW62812" s="22"/>
      <c r="BX62812" s="1"/>
    </row>
    <row r="62813" spans="74:76" x14ac:dyDescent="0.2">
      <c r="BV62813" s="22"/>
      <c r="BW62813" s="22"/>
      <c r="BX62813" s="1"/>
    </row>
    <row r="62814" spans="74:76" x14ac:dyDescent="0.2">
      <c r="BV62814" s="22"/>
      <c r="BW62814" s="22"/>
      <c r="BX62814" s="1"/>
    </row>
    <row r="62815" spans="74:76" x14ac:dyDescent="0.2">
      <c r="BV62815" s="22"/>
      <c r="BW62815" s="22"/>
      <c r="BX62815" s="1"/>
    </row>
    <row r="62816" spans="74:76" x14ac:dyDescent="0.2">
      <c r="BV62816" s="22"/>
      <c r="BW62816" s="22"/>
      <c r="BX62816" s="1"/>
    </row>
    <row r="62817" spans="74:76" x14ac:dyDescent="0.2">
      <c r="BV62817" s="22"/>
      <c r="BW62817" s="22"/>
      <c r="BX62817" s="1"/>
    </row>
    <row r="62818" spans="74:76" x14ac:dyDescent="0.2">
      <c r="BV62818" s="22"/>
      <c r="BW62818" s="22"/>
      <c r="BX62818" s="1"/>
    </row>
    <row r="62819" spans="74:76" x14ac:dyDescent="0.2">
      <c r="BV62819" s="22"/>
      <c r="BW62819" s="22"/>
      <c r="BX62819" s="1"/>
    </row>
    <row r="62820" spans="74:76" x14ac:dyDescent="0.2">
      <c r="BV62820" s="22"/>
      <c r="BW62820" s="22"/>
      <c r="BX62820" s="1"/>
    </row>
    <row r="62821" spans="74:76" x14ac:dyDescent="0.2">
      <c r="BV62821" s="22"/>
      <c r="BW62821" s="22"/>
      <c r="BX62821" s="1"/>
    </row>
    <row r="62822" spans="74:76" x14ac:dyDescent="0.2">
      <c r="BV62822" s="22"/>
      <c r="BW62822" s="22"/>
      <c r="BX62822" s="1"/>
    </row>
    <row r="62823" spans="74:76" x14ac:dyDescent="0.2">
      <c r="BV62823" s="22"/>
      <c r="BW62823" s="22"/>
      <c r="BX62823" s="1"/>
    </row>
    <row r="62824" spans="74:76" x14ac:dyDescent="0.2">
      <c r="BV62824" s="22"/>
      <c r="BW62824" s="22"/>
      <c r="BX62824" s="1"/>
    </row>
    <row r="62825" spans="74:76" x14ac:dyDescent="0.2">
      <c r="BV62825" s="22"/>
      <c r="BW62825" s="22"/>
      <c r="BX62825" s="1"/>
    </row>
    <row r="62826" spans="74:76" x14ac:dyDescent="0.2">
      <c r="BV62826" s="22"/>
      <c r="BW62826" s="22"/>
      <c r="BX62826" s="1"/>
    </row>
    <row r="62827" spans="74:76" x14ac:dyDescent="0.2">
      <c r="BV62827" s="22"/>
      <c r="BW62827" s="22"/>
      <c r="BX62827" s="1"/>
    </row>
    <row r="62828" spans="74:76" x14ac:dyDescent="0.2">
      <c r="BV62828" s="22"/>
      <c r="BW62828" s="22"/>
      <c r="BX62828" s="1"/>
    </row>
    <row r="62829" spans="74:76" x14ac:dyDescent="0.2">
      <c r="BV62829" s="22"/>
      <c r="BW62829" s="22"/>
      <c r="BX62829" s="1"/>
    </row>
    <row r="62830" spans="74:76" x14ac:dyDescent="0.2">
      <c r="BV62830" s="22"/>
      <c r="BW62830" s="22"/>
      <c r="BX62830" s="1"/>
    </row>
    <row r="62831" spans="74:76" x14ac:dyDescent="0.2">
      <c r="BV62831" s="22"/>
      <c r="BW62831" s="22"/>
      <c r="BX62831" s="1"/>
    </row>
    <row r="62832" spans="74:76" x14ac:dyDescent="0.2">
      <c r="BV62832" s="22"/>
      <c r="BW62832" s="22"/>
      <c r="BX62832" s="1"/>
    </row>
    <row r="62833" spans="74:76" x14ac:dyDescent="0.2">
      <c r="BV62833" s="22"/>
      <c r="BW62833" s="22"/>
      <c r="BX62833" s="1"/>
    </row>
    <row r="62834" spans="74:76" x14ac:dyDescent="0.2">
      <c r="BV62834" s="22"/>
      <c r="BW62834" s="22"/>
      <c r="BX62834" s="1"/>
    </row>
    <row r="62835" spans="74:76" x14ac:dyDescent="0.2">
      <c r="BV62835" s="22"/>
      <c r="BW62835" s="22"/>
      <c r="BX62835" s="1"/>
    </row>
    <row r="62836" spans="74:76" x14ac:dyDescent="0.2">
      <c r="BV62836" s="22"/>
      <c r="BW62836" s="22"/>
      <c r="BX62836" s="1"/>
    </row>
    <row r="62837" spans="74:76" x14ac:dyDescent="0.2">
      <c r="BV62837" s="22"/>
      <c r="BW62837" s="22"/>
      <c r="BX62837" s="1"/>
    </row>
    <row r="62838" spans="74:76" x14ac:dyDescent="0.2">
      <c r="BV62838" s="22"/>
      <c r="BW62838" s="22"/>
      <c r="BX62838" s="1"/>
    </row>
    <row r="62839" spans="74:76" x14ac:dyDescent="0.2">
      <c r="BV62839" s="22"/>
      <c r="BW62839" s="22"/>
      <c r="BX62839" s="1"/>
    </row>
    <row r="62840" spans="74:76" x14ac:dyDescent="0.2">
      <c r="BV62840" s="22"/>
      <c r="BW62840" s="22"/>
      <c r="BX62840" s="1"/>
    </row>
    <row r="62841" spans="74:76" x14ac:dyDescent="0.2">
      <c r="BV62841" s="22"/>
      <c r="BW62841" s="22"/>
      <c r="BX62841" s="1"/>
    </row>
    <row r="62842" spans="74:76" x14ac:dyDescent="0.2">
      <c r="BV62842" s="22"/>
      <c r="BW62842" s="22"/>
      <c r="BX62842" s="1"/>
    </row>
    <row r="62843" spans="74:76" x14ac:dyDescent="0.2">
      <c r="BV62843" s="22"/>
      <c r="BW62843" s="22"/>
      <c r="BX62843" s="1"/>
    </row>
    <row r="62844" spans="74:76" x14ac:dyDescent="0.2">
      <c r="BV62844" s="22"/>
      <c r="BW62844" s="22"/>
      <c r="BX62844" s="1"/>
    </row>
    <row r="62845" spans="74:76" x14ac:dyDescent="0.2">
      <c r="BV62845" s="22"/>
      <c r="BW62845" s="22"/>
      <c r="BX62845" s="1"/>
    </row>
    <row r="62846" spans="74:76" x14ac:dyDescent="0.2">
      <c r="BV62846" s="22"/>
      <c r="BW62846" s="22"/>
      <c r="BX62846" s="1"/>
    </row>
    <row r="62847" spans="74:76" x14ac:dyDescent="0.2">
      <c r="BV62847" s="22"/>
      <c r="BW62847" s="22"/>
      <c r="BX62847" s="1"/>
    </row>
    <row r="62848" spans="74:76" x14ac:dyDescent="0.2">
      <c r="BV62848" s="22"/>
      <c r="BW62848" s="22"/>
      <c r="BX62848" s="1"/>
    </row>
    <row r="62849" spans="74:76" x14ac:dyDescent="0.2">
      <c r="BV62849" s="22"/>
      <c r="BW62849" s="22"/>
      <c r="BX62849" s="1"/>
    </row>
    <row r="62850" spans="74:76" x14ac:dyDescent="0.2">
      <c r="BV62850" s="22"/>
      <c r="BW62850" s="22"/>
      <c r="BX62850" s="1"/>
    </row>
    <row r="62851" spans="74:76" x14ac:dyDescent="0.2">
      <c r="BV62851" s="22"/>
      <c r="BW62851" s="22"/>
      <c r="BX62851" s="1"/>
    </row>
    <row r="62852" spans="74:76" x14ac:dyDescent="0.2">
      <c r="BV62852" s="22"/>
      <c r="BW62852" s="22"/>
      <c r="BX62852" s="1"/>
    </row>
    <row r="62853" spans="74:76" x14ac:dyDescent="0.2">
      <c r="BV62853" s="22"/>
      <c r="BW62853" s="22"/>
      <c r="BX62853" s="1"/>
    </row>
    <row r="62854" spans="74:76" x14ac:dyDescent="0.2">
      <c r="BV62854" s="22"/>
      <c r="BW62854" s="22"/>
      <c r="BX62854" s="1"/>
    </row>
    <row r="62855" spans="74:76" x14ac:dyDescent="0.2">
      <c r="BV62855" s="22"/>
      <c r="BW62855" s="22"/>
      <c r="BX62855" s="1"/>
    </row>
    <row r="62856" spans="74:76" x14ac:dyDescent="0.2">
      <c r="BV62856" s="22"/>
      <c r="BW62856" s="22"/>
      <c r="BX62856" s="1"/>
    </row>
    <row r="62857" spans="74:76" x14ac:dyDescent="0.2">
      <c r="BV62857" s="22"/>
      <c r="BW62857" s="22"/>
      <c r="BX62857" s="1"/>
    </row>
    <row r="62858" spans="74:76" x14ac:dyDescent="0.2">
      <c r="BV62858" s="22"/>
      <c r="BW62858" s="22"/>
      <c r="BX62858" s="1"/>
    </row>
    <row r="62859" spans="74:76" x14ac:dyDescent="0.2">
      <c r="BV62859" s="22"/>
      <c r="BW62859" s="22"/>
      <c r="BX62859" s="1"/>
    </row>
    <row r="62860" spans="74:76" x14ac:dyDescent="0.2">
      <c r="BV62860" s="22"/>
      <c r="BW62860" s="22"/>
      <c r="BX62860" s="1"/>
    </row>
    <row r="62861" spans="74:76" x14ac:dyDescent="0.2">
      <c r="BV62861" s="22"/>
      <c r="BW62861" s="22"/>
      <c r="BX62861" s="1"/>
    </row>
    <row r="62862" spans="74:76" x14ac:dyDescent="0.2">
      <c r="BV62862" s="22"/>
      <c r="BW62862" s="22"/>
      <c r="BX62862" s="1"/>
    </row>
    <row r="62863" spans="74:76" x14ac:dyDescent="0.2">
      <c r="BV62863" s="22"/>
      <c r="BW62863" s="22"/>
      <c r="BX62863" s="1"/>
    </row>
    <row r="62864" spans="74:76" x14ac:dyDescent="0.2">
      <c r="BV62864" s="22"/>
      <c r="BW62864" s="22"/>
      <c r="BX62864" s="1"/>
    </row>
    <row r="62865" spans="74:76" x14ac:dyDescent="0.2">
      <c r="BV62865" s="22"/>
      <c r="BW62865" s="22"/>
      <c r="BX62865" s="1"/>
    </row>
    <row r="62866" spans="74:76" x14ac:dyDescent="0.2">
      <c r="BV62866" s="22"/>
      <c r="BW62866" s="22"/>
      <c r="BX62866" s="1"/>
    </row>
    <row r="62867" spans="74:76" x14ac:dyDescent="0.2">
      <c r="BV62867" s="22"/>
      <c r="BW62867" s="22"/>
      <c r="BX62867" s="1"/>
    </row>
    <row r="62868" spans="74:76" x14ac:dyDescent="0.2">
      <c r="BV62868" s="22"/>
      <c r="BW62868" s="22"/>
      <c r="BX62868" s="1"/>
    </row>
    <row r="62869" spans="74:76" x14ac:dyDescent="0.2">
      <c r="BV62869" s="22"/>
      <c r="BW62869" s="22"/>
      <c r="BX62869" s="1"/>
    </row>
    <row r="62870" spans="74:76" x14ac:dyDescent="0.2">
      <c r="BV62870" s="22"/>
      <c r="BW62870" s="22"/>
      <c r="BX62870" s="1"/>
    </row>
    <row r="62871" spans="74:76" x14ac:dyDescent="0.2">
      <c r="BV62871" s="22"/>
      <c r="BW62871" s="22"/>
      <c r="BX62871" s="1"/>
    </row>
    <row r="62872" spans="74:76" x14ac:dyDescent="0.2">
      <c r="BV62872" s="22"/>
      <c r="BW62872" s="22"/>
      <c r="BX62872" s="1"/>
    </row>
    <row r="62873" spans="74:76" x14ac:dyDescent="0.2">
      <c r="BV62873" s="22"/>
      <c r="BW62873" s="22"/>
      <c r="BX62873" s="1"/>
    </row>
    <row r="62874" spans="74:76" x14ac:dyDescent="0.2">
      <c r="BV62874" s="22"/>
      <c r="BW62874" s="22"/>
      <c r="BX62874" s="1"/>
    </row>
    <row r="62875" spans="74:76" x14ac:dyDescent="0.2">
      <c r="BV62875" s="22"/>
      <c r="BW62875" s="22"/>
      <c r="BX62875" s="1"/>
    </row>
    <row r="62876" spans="74:76" x14ac:dyDescent="0.2">
      <c r="BV62876" s="22"/>
      <c r="BW62876" s="22"/>
      <c r="BX62876" s="1"/>
    </row>
    <row r="62877" spans="74:76" x14ac:dyDescent="0.2">
      <c r="BV62877" s="22"/>
      <c r="BW62877" s="22"/>
      <c r="BX62877" s="1"/>
    </row>
    <row r="62878" spans="74:76" x14ac:dyDescent="0.2">
      <c r="BV62878" s="22"/>
      <c r="BW62878" s="22"/>
      <c r="BX62878" s="1"/>
    </row>
    <row r="62879" spans="74:76" x14ac:dyDescent="0.2">
      <c r="BV62879" s="22"/>
      <c r="BW62879" s="22"/>
      <c r="BX62879" s="1"/>
    </row>
    <row r="62880" spans="74:76" x14ac:dyDescent="0.2">
      <c r="BV62880" s="22"/>
      <c r="BW62880" s="22"/>
      <c r="BX62880" s="1"/>
    </row>
    <row r="62881" spans="74:76" x14ac:dyDescent="0.2">
      <c r="BV62881" s="22"/>
      <c r="BW62881" s="22"/>
      <c r="BX62881" s="1"/>
    </row>
    <row r="62882" spans="74:76" x14ac:dyDescent="0.2">
      <c r="BV62882" s="22"/>
      <c r="BW62882" s="22"/>
      <c r="BX62882" s="1"/>
    </row>
    <row r="62883" spans="74:76" x14ac:dyDescent="0.2">
      <c r="BV62883" s="22"/>
      <c r="BW62883" s="22"/>
      <c r="BX62883" s="1"/>
    </row>
    <row r="62884" spans="74:76" x14ac:dyDescent="0.2">
      <c r="BV62884" s="22"/>
      <c r="BW62884" s="22"/>
      <c r="BX62884" s="1"/>
    </row>
    <row r="62885" spans="74:76" x14ac:dyDescent="0.2">
      <c r="BV62885" s="22"/>
      <c r="BW62885" s="22"/>
      <c r="BX62885" s="1"/>
    </row>
    <row r="62886" spans="74:76" x14ac:dyDescent="0.2">
      <c r="BV62886" s="22"/>
      <c r="BW62886" s="22"/>
      <c r="BX62886" s="1"/>
    </row>
    <row r="62887" spans="74:76" x14ac:dyDescent="0.2">
      <c r="BV62887" s="22"/>
      <c r="BW62887" s="22"/>
      <c r="BX62887" s="1"/>
    </row>
    <row r="62888" spans="74:76" x14ac:dyDescent="0.2">
      <c r="BV62888" s="22"/>
      <c r="BW62888" s="22"/>
      <c r="BX62888" s="1"/>
    </row>
    <row r="62889" spans="74:76" x14ac:dyDescent="0.2">
      <c r="BV62889" s="22"/>
      <c r="BW62889" s="22"/>
      <c r="BX62889" s="1"/>
    </row>
    <row r="62890" spans="74:76" x14ac:dyDescent="0.2">
      <c r="BV62890" s="22"/>
      <c r="BW62890" s="22"/>
      <c r="BX62890" s="1"/>
    </row>
    <row r="62891" spans="74:76" x14ac:dyDescent="0.2">
      <c r="BV62891" s="22"/>
      <c r="BW62891" s="22"/>
      <c r="BX62891" s="1"/>
    </row>
    <row r="62892" spans="74:76" x14ac:dyDescent="0.2">
      <c r="BV62892" s="22"/>
      <c r="BW62892" s="22"/>
      <c r="BX62892" s="1"/>
    </row>
    <row r="62893" spans="74:76" x14ac:dyDescent="0.2">
      <c r="BV62893" s="22"/>
      <c r="BW62893" s="22"/>
      <c r="BX62893" s="1"/>
    </row>
    <row r="62894" spans="74:76" x14ac:dyDescent="0.2">
      <c r="BV62894" s="22"/>
      <c r="BW62894" s="22"/>
      <c r="BX62894" s="1"/>
    </row>
    <row r="62895" spans="74:76" x14ac:dyDescent="0.2">
      <c r="BV62895" s="22"/>
      <c r="BW62895" s="22"/>
      <c r="BX62895" s="1"/>
    </row>
    <row r="62896" spans="74:76" x14ac:dyDescent="0.2">
      <c r="BV62896" s="22"/>
      <c r="BW62896" s="22"/>
      <c r="BX62896" s="1"/>
    </row>
    <row r="62897" spans="74:76" x14ac:dyDescent="0.2">
      <c r="BV62897" s="22"/>
      <c r="BW62897" s="22"/>
      <c r="BX62897" s="1"/>
    </row>
    <row r="62898" spans="74:76" x14ac:dyDescent="0.2">
      <c r="BV62898" s="22"/>
      <c r="BW62898" s="22"/>
      <c r="BX62898" s="1"/>
    </row>
    <row r="62899" spans="74:76" x14ac:dyDescent="0.2">
      <c r="BV62899" s="22"/>
      <c r="BW62899" s="22"/>
      <c r="BX62899" s="1"/>
    </row>
    <row r="62900" spans="74:76" x14ac:dyDescent="0.2">
      <c r="BV62900" s="22"/>
      <c r="BW62900" s="22"/>
      <c r="BX62900" s="1"/>
    </row>
    <row r="62901" spans="74:76" x14ac:dyDescent="0.2">
      <c r="BV62901" s="22"/>
      <c r="BW62901" s="22"/>
      <c r="BX62901" s="1"/>
    </row>
    <row r="62902" spans="74:76" x14ac:dyDescent="0.2">
      <c r="BV62902" s="22"/>
      <c r="BW62902" s="22"/>
      <c r="BX62902" s="1"/>
    </row>
    <row r="62903" spans="74:76" x14ac:dyDescent="0.2">
      <c r="BV62903" s="22"/>
      <c r="BW62903" s="22"/>
      <c r="BX62903" s="1"/>
    </row>
    <row r="62904" spans="74:76" x14ac:dyDescent="0.2">
      <c r="BV62904" s="22"/>
      <c r="BW62904" s="22"/>
      <c r="BX62904" s="1"/>
    </row>
    <row r="62905" spans="74:76" x14ac:dyDescent="0.2">
      <c r="BV62905" s="22"/>
      <c r="BW62905" s="22"/>
      <c r="BX62905" s="1"/>
    </row>
    <row r="62906" spans="74:76" x14ac:dyDescent="0.2">
      <c r="BV62906" s="22"/>
      <c r="BW62906" s="22"/>
      <c r="BX62906" s="1"/>
    </row>
    <row r="62907" spans="74:76" x14ac:dyDescent="0.2">
      <c r="BV62907" s="22"/>
      <c r="BW62907" s="22"/>
      <c r="BX62907" s="1"/>
    </row>
    <row r="62908" spans="74:76" x14ac:dyDescent="0.2">
      <c r="BV62908" s="22"/>
      <c r="BW62908" s="22"/>
      <c r="BX62908" s="1"/>
    </row>
    <row r="62909" spans="74:76" x14ac:dyDescent="0.2">
      <c r="BV62909" s="22"/>
      <c r="BW62909" s="22"/>
      <c r="BX62909" s="1"/>
    </row>
    <row r="62910" spans="74:76" x14ac:dyDescent="0.2">
      <c r="BV62910" s="22"/>
      <c r="BW62910" s="22"/>
      <c r="BX62910" s="1"/>
    </row>
    <row r="62911" spans="74:76" x14ac:dyDescent="0.2">
      <c r="BV62911" s="22"/>
      <c r="BW62911" s="22"/>
      <c r="BX62911" s="1"/>
    </row>
    <row r="62912" spans="74:76" x14ac:dyDescent="0.2">
      <c r="BV62912" s="22"/>
      <c r="BW62912" s="22"/>
      <c r="BX62912" s="1"/>
    </row>
    <row r="62913" spans="74:76" x14ac:dyDescent="0.2">
      <c r="BV62913" s="22"/>
      <c r="BW62913" s="22"/>
      <c r="BX62913" s="1"/>
    </row>
    <row r="62914" spans="74:76" x14ac:dyDescent="0.2">
      <c r="BV62914" s="22"/>
      <c r="BW62914" s="22"/>
      <c r="BX62914" s="1"/>
    </row>
    <row r="62915" spans="74:76" x14ac:dyDescent="0.2">
      <c r="BV62915" s="22"/>
      <c r="BW62915" s="22"/>
      <c r="BX62915" s="1"/>
    </row>
    <row r="62916" spans="74:76" x14ac:dyDescent="0.2">
      <c r="BV62916" s="22"/>
      <c r="BW62916" s="22"/>
      <c r="BX62916" s="1"/>
    </row>
    <row r="62917" spans="74:76" x14ac:dyDescent="0.2">
      <c r="BV62917" s="22"/>
      <c r="BW62917" s="22"/>
      <c r="BX62917" s="1"/>
    </row>
    <row r="62918" spans="74:76" x14ac:dyDescent="0.2">
      <c r="BV62918" s="22"/>
      <c r="BW62918" s="22"/>
      <c r="BX62918" s="1"/>
    </row>
    <row r="62919" spans="74:76" x14ac:dyDescent="0.2">
      <c r="BV62919" s="22"/>
      <c r="BW62919" s="22"/>
      <c r="BX62919" s="1"/>
    </row>
    <row r="62920" spans="74:76" x14ac:dyDescent="0.2">
      <c r="BV62920" s="22"/>
      <c r="BW62920" s="22"/>
      <c r="BX62920" s="1"/>
    </row>
    <row r="62921" spans="74:76" x14ac:dyDescent="0.2">
      <c r="BV62921" s="22"/>
      <c r="BW62921" s="22"/>
      <c r="BX62921" s="1"/>
    </row>
    <row r="62922" spans="74:76" x14ac:dyDescent="0.2">
      <c r="BV62922" s="22"/>
      <c r="BW62922" s="22"/>
      <c r="BX62922" s="1"/>
    </row>
    <row r="62923" spans="74:76" x14ac:dyDescent="0.2">
      <c r="BV62923" s="22"/>
      <c r="BW62923" s="22"/>
      <c r="BX62923" s="1"/>
    </row>
    <row r="62924" spans="74:76" x14ac:dyDescent="0.2">
      <c r="BV62924" s="22"/>
      <c r="BW62924" s="22"/>
      <c r="BX62924" s="1"/>
    </row>
    <row r="62925" spans="74:76" x14ac:dyDescent="0.2">
      <c r="BV62925" s="22"/>
      <c r="BW62925" s="22"/>
      <c r="BX62925" s="1"/>
    </row>
    <row r="62926" spans="74:76" x14ac:dyDescent="0.2">
      <c r="BV62926" s="22"/>
      <c r="BW62926" s="22"/>
      <c r="BX62926" s="1"/>
    </row>
    <row r="62927" spans="74:76" x14ac:dyDescent="0.2">
      <c r="BV62927" s="22"/>
      <c r="BW62927" s="22"/>
      <c r="BX62927" s="1"/>
    </row>
    <row r="62928" spans="74:76" x14ac:dyDescent="0.2">
      <c r="BV62928" s="22"/>
      <c r="BW62928" s="22"/>
      <c r="BX62928" s="1"/>
    </row>
    <row r="62929" spans="74:76" x14ac:dyDescent="0.2">
      <c r="BV62929" s="22"/>
      <c r="BW62929" s="22"/>
      <c r="BX62929" s="1"/>
    </row>
    <row r="62930" spans="74:76" x14ac:dyDescent="0.2">
      <c r="BV62930" s="22"/>
      <c r="BW62930" s="22"/>
      <c r="BX62930" s="1"/>
    </row>
    <row r="62931" spans="74:76" x14ac:dyDescent="0.2">
      <c r="BV62931" s="22"/>
      <c r="BW62931" s="22"/>
      <c r="BX62931" s="1"/>
    </row>
    <row r="62932" spans="74:76" x14ac:dyDescent="0.2">
      <c r="BV62932" s="22"/>
      <c r="BW62932" s="22"/>
      <c r="BX62932" s="1"/>
    </row>
    <row r="62933" spans="74:76" x14ac:dyDescent="0.2">
      <c r="BV62933" s="22"/>
      <c r="BW62933" s="22"/>
      <c r="BX62933" s="1"/>
    </row>
    <row r="62934" spans="74:76" x14ac:dyDescent="0.2">
      <c r="BV62934" s="22"/>
      <c r="BW62934" s="22"/>
      <c r="BX62934" s="1"/>
    </row>
    <row r="62935" spans="74:76" x14ac:dyDescent="0.2">
      <c r="BV62935" s="22"/>
      <c r="BW62935" s="22"/>
      <c r="BX62935" s="1"/>
    </row>
    <row r="62936" spans="74:76" x14ac:dyDescent="0.2">
      <c r="BV62936" s="22"/>
      <c r="BW62936" s="22"/>
      <c r="BX62936" s="1"/>
    </row>
    <row r="62937" spans="74:76" x14ac:dyDescent="0.2">
      <c r="BV62937" s="22"/>
      <c r="BW62937" s="22"/>
      <c r="BX62937" s="1"/>
    </row>
    <row r="62938" spans="74:76" x14ac:dyDescent="0.2">
      <c r="BV62938" s="22"/>
      <c r="BW62938" s="22"/>
      <c r="BX62938" s="1"/>
    </row>
    <row r="62939" spans="74:76" x14ac:dyDescent="0.2">
      <c r="BV62939" s="22"/>
      <c r="BW62939" s="22"/>
      <c r="BX62939" s="1"/>
    </row>
    <row r="62940" spans="74:76" x14ac:dyDescent="0.2">
      <c r="BV62940" s="22"/>
      <c r="BW62940" s="22"/>
      <c r="BX62940" s="1"/>
    </row>
    <row r="62941" spans="74:76" x14ac:dyDescent="0.2">
      <c r="BV62941" s="22"/>
      <c r="BW62941" s="22"/>
      <c r="BX62941" s="1"/>
    </row>
    <row r="62942" spans="74:76" x14ac:dyDescent="0.2">
      <c r="BV62942" s="22"/>
      <c r="BW62942" s="22"/>
      <c r="BX62942" s="1"/>
    </row>
    <row r="62943" spans="74:76" x14ac:dyDescent="0.2">
      <c r="BV62943" s="22"/>
      <c r="BW62943" s="22"/>
      <c r="BX62943" s="1"/>
    </row>
    <row r="62944" spans="74:76" x14ac:dyDescent="0.2">
      <c r="BV62944" s="22"/>
      <c r="BW62944" s="22"/>
      <c r="BX62944" s="1"/>
    </row>
    <row r="62945" spans="74:76" x14ac:dyDescent="0.2">
      <c r="BV62945" s="22"/>
      <c r="BW62945" s="22"/>
      <c r="BX62945" s="1"/>
    </row>
    <row r="62946" spans="74:76" x14ac:dyDescent="0.2">
      <c r="BV62946" s="22"/>
      <c r="BW62946" s="22"/>
      <c r="BX62946" s="1"/>
    </row>
    <row r="62947" spans="74:76" x14ac:dyDescent="0.2">
      <c r="BV62947" s="22"/>
      <c r="BW62947" s="22"/>
      <c r="BX62947" s="1"/>
    </row>
    <row r="62948" spans="74:76" x14ac:dyDescent="0.2">
      <c r="BV62948" s="22"/>
      <c r="BW62948" s="22"/>
      <c r="BX62948" s="1"/>
    </row>
    <row r="62949" spans="74:76" x14ac:dyDescent="0.2">
      <c r="BV62949" s="22"/>
      <c r="BW62949" s="22"/>
      <c r="BX62949" s="1"/>
    </row>
    <row r="62950" spans="74:76" x14ac:dyDescent="0.2">
      <c r="BV62950" s="22"/>
      <c r="BW62950" s="22"/>
      <c r="BX62950" s="1"/>
    </row>
    <row r="62951" spans="74:76" x14ac:dyDescent="0.2">
      <c r="BV62951" s="22"/>
      <c r="BW62951" s="22"/>
      <c r="BX62951" s="1"/>
    </row>
    <row r="62952" spans="74:76" x14ac:dyDescent="0.2">
      <c r="BV62952" s="22"/>
      <c r="BW62952" s="22"/>
      <c r="BX62952" s="1"/>
    </row>
    <row r="62953" spans="74:76" x14ac:dyDescent="0.2">
      <c r="BV62953" s="22"/>
      <c r="BW62953" s="22"/>
      <c r="BX62953" s="1"/>
    </row>
    <row r="62954" spans="74:76" x14ac:dyDescent="0.2">
      <c r="BV62954" s="22"/>
      <c r="BW62954" s="22"/>
      <c r="BX62954" s="1"/>
    </row>
    <row r="62955" spans="74:76" x14ac:dyDescent="0.2">
      <c r="BV62955" s="22"/>
      <c r="BW62955" s="22"/>
      <c r="BX62955" s="1"/>
    </row>
    <row r="62956" spans="74:76" x14ac:dyDescent="0.2">
      <c r="BV62956" s="22"/>
      <c r="BW62956" s="22"/>
      <c r="BX62956" s="1"/>
    </row>
    <row r="62957" spans="74:76" x14ac:dyDescent="0.2">
      <c r="BV62957" s="22"/>
      <c r="BW62957" s="22"/>
      <c r="BX62957" s="1"/>
    </row>
    <row r="62958" spans="74:76" x14ac:dyDescent="0.2">
      <c r="BV62958" s="22"/>
      <c r="BW62958" s="22"/>
      <c r="BX62958" s="1"/>
    </row>
    <row r="62959" spans="74:76" x14ac:dyDescent="0.2">
      <c r="BV62959" s="22"/>
      <c r="BW62959" s="22"/>
      <c r="BX62959" s="1"/>
    </row>
    <row r="62960" spans="74:76" x14ac:dyDescent="0.2">
      <c r="BV62960" s="22"/>
      <c r="BW62960" s="22"/>
      <c r="BX62960" s="1"/>
    </row>
    <row r="62961" spans="74:76" x14ac:dyDescent="0.2">
      <c r="BV62961" s="22"/>
      <c r="BW62961" s="22"/>
      <c r="BX62961" s="1"/>
    </row>
    <row r="62962" spans="74:76" x14ac:dyDescent="0.2">
      <c r="BV62962" s="22"/>
      <c r="BW62962" s="22"/>
      <c r="BX62962" s="1"/>
    </row>
    <row r="62963" spans="74:76" x14ac:dyDescent="0.2">
      <c r="BV62963" s="22"/>
      <c r="BW62963" s="22"/>
      <c r="BX62963" s="1"/>
    </row>
    <row r="62964" spans="74:76" x14ac:dyDescent="0.2">
      <c r="BV62964" s="22"/>
      <c r="BW62964" s="22"/>
      <c r="BX62964" s="1"/>
    </row>
    <row r="62965" spans="74:76" x14ac:dyDescent="0.2">
      <c r="BV62965" s="22"/>
      <c r="BW62965" s="22"/>
      <c r="BX62965" s="1"/>
    </row>
    <row r="62966" spans="74:76" x14ac:dyDescent="0.2">
      <c r="BV62966" s="22"/>
      <c r="BW62966" s="22"/>
      <c r="BX62966" s="1"/>
    </row>
    <row r="62967" spans="74:76" x14ac:dyDescent="0.2">
      <c r="BV62967" s="22"/>
      <c r="BW62967" s="22"/>
      <c r="BX62967" s="1"/>
    </row>
    <row r="62968" spans="74:76" x14ac:dyDescent="0.2">
      <c r="BV62968" s="22"/>
      <c r="BW62968" s="22"/>
      <c r="BX62968" s="1"/>
    </row>
    <row r="62969" spans="74:76" x14ac:dyDescent="0.2">
      <c r="BV62969" s="22"/>
      <c r="BW62969" s="22"/>
      <c r="BX62969" s="1"/>
    </row>
    <row r="62970" spans="74:76" x14ac:dyDescent="0.2">
      <c r="BV62970" s="22"/>
      <c r="BW62970" s="22"/>
      <c r="BX62970" s="1"/>
    </row>
    <row r="62971" spans="74:76" x14ac:dyDescent="0.2">
      <c r="BV62971" s="22"/>
      <c r="BW62971" s="22"/>
      <c r="BX62971" s="1"/>
    </row>
    <row r="62972" spans="74:76" x14ac:dyDescent="0.2">
      <c r="BV62972" s="22"/>
      <c r="BW62972" s="22"/>
      <c r="BX62972" s="1"/>
    </row>
    <row r="62973" spans="74:76" x14ac:dyDescent="0.2">
      <c r="BV62973" s="22"/>
      <c r="BW62973" s="22"/>
      <c r="BX62973" s="1"/>
    </row>
    <row r="62974" spans="74:76" x14ac:dyDescent="0.2">
      <c r="BV62974" s="22"/>
      <c r="BW62974" s="22"/>
      <c r="BX62974" s="1"/>
    </row>
    <row r="62975" spans="74:76" x14ac:dyDescent="0.2">
      <c r="BV62975" s="22"/>
      <c r="BW62975" s="22"/>
      <c r="BX62975" s="1"/>
    </row>
    <row r="62976" spans="74:76" x14ac:dyDescent="0.2">
      <c r="BV62976" s="22"/>
      <c r="BW62976" s="22"/>
      <c r="BX62976" s="1"/>
    </row>
    <row r="62977" spans="74:76" x14ac:dyDescent="0.2">
      <c r="BV62977" s="22"/>
      <c r="BW62977" s="22"/>
      <c r="BX62977" s="1"/>
    </row>
    <row r="62978" spans="74:76" x14ac:dyDescent="0.2">
      <c r="BV62978" s="22"/>
      <c r="BW62978" s="22"/>
      <c r="BX62978" s="1"/>
    </row>
    <row r="62979" spans="74:76" x14ac:dyDescent="0.2">
      <c r="BV62979" s="22"/>
      <c r="BW62979" s="22"/>
      <c r="BX62979" s="1"/>
    </row>
    <row r="62980" spans="74:76" x14ac:dyDescent="0.2">
      <c r="BV62980" s="22"/>
      <c r="BW62980" s="22"/>
      <c r="BX62980" s="1"/>
    </row>
    <row r="62981" spans="74:76" x14ac:dyDescent="0.2">
      <c r="BV62981" s="22"/>
      <c r="BW62981" s="22"/>
      <c r="BX62981" s="1"/>
    </row>
    <row r="62982" spans="74:76" x14ac:dyDescent="0.2">
      <c r="BV62982" s="22"/>
      <c r="BW62982" s="22"/>
      <c r="BX62982" s="1"/>
    </row>
    <row r="62983" spans="74:76" x14ac:dyDescent="0.2">
      <c r="BV62983" s="22"/>
      <c r="BW62983" s="22"/>
      <c r="BX62983" s="1"/>
    </row>
    <row r="62984" spans="74:76" x14ac:dyDescent="0.2">
      <c r="BV62984" s="22"/>
      <c r="BW62984" s="22"/>
      <c r="BX62984" s="1"/>
    </row>
    <row r="62985" spans="74:76" x14ac:dyDescent="0.2">
      <c r="BV62985" s="22"/>
      <c r="BW62985" s="22"/>
      <c r="BX62985" s="1"/>
    </row>
    <row r="62986" spans="74:76" x14ac:dyDescent="0.2">
      <c r="BV62986" s="22"/>
      <c r="BW62986" s="22"/>
      <c r="BX62986" s="1"/>
    </row>
    <row r="62987" spans="74:76" x14ac:dyDescent="0.2">
      <c r="BV62987" s="22"/>
      <c r="BW62987" s="22"/>
      <c r="BX62987" s="1"/>
    </row>
    <row r="62988" spans="74:76" x14ac:dyDescent="0.2">
      <c r="BV62988" s="22"/>
      <c r="BW62988" s="22"/>
      <c r="BX62988" s="1"/>
    </row>
    <row r="62989" spans="74:76" x14ac:dyDescent="0.2">
      <c r="BV62989" s="22"/>
      <c r="BW62989" s="22"/>
      <c r="BX62989" s="1"/>
    </row>
    <row r="62990" spans="74:76" x14ac:dyDescent="0.2">
      <c r="BV62990" s="22"/>
      <c r="BW62990" s="22"/>
      <c r="BX62990" s="1"/>
    </row>
    <row r="62991" spans="74:76" x14ac:dyDescent="0.2">
      <c r="BV62991" s="22"/>
      <c r="BW62991" s="22"/>
      <c r="BX62991" s="1"/>
    </row>
    <row r="62992" spans="74:76" x14ac:dyDescent="0.2">
      <c r="BV62992" s="22"/>
      <c r="BW62992" s="22"/>
      <c r="BX62992" s="1"/>
    </row>
    <row r="62993" spans="74:76" x14ac:dyDescent="0.2">
      <c r="BV62993" s="22"/>
      <c r="BW62993" s="22"/>
      <c r="BX62993" s="1"/>
    </row>
    <row r="62994" spans="74:76" x14ac:dyDescent="0.2">
      <c r="BV62994" s="22"/>
      <c r="BW62994" s="22"/>
      <c r="BX62994" s="1"/>
    </row>
    <row r="62995" spans="74:76" x14ac:dyDescent="0.2">
      <c r="BV62995" s="22"/>
      <c r="BW62995" s="22"/>
      <c r="BX62995" s="1"/>
    </row>
    <row r="62996" spans="74:76" x14ac:dyDescent="0.2">
      <c r="BV62996" s="22"/>
      <c r="BW62996" s="22"/>
      <c r="BX62996" s="1"/>
    </row>
    <row r="62997" spans="74:76" x14ac:dyDescent="0.2">
      <c r="BV62997" s="22"/>
      <c r="BW62997" s="22"/>
      <c r="BX62997" s="1"/>
    </row>
    <row r="62998" spans="74:76" x14ac:dyDescent="0.2">
      <c r="BV62998" s="22"/>
      <c r="BW62998" s="22"/>
      <c r="BX62998" s="1"/>
    </row>
    <row r="62999" spans="74:76" x14ac:dyDescent="0.2">
      <c r="BV62999" s="22"/>
      <c r="BW62999" s="22"/>
      <c r="BX62999" s="1"/>
    </row>
    <row r="63000" spans="74:76" x14ac:dyDescent="0.2">
      <c r="BV63000" s="22"/>
      <c r="BW63000" s="22"/>
      <c r="BX63000" s="1"/>
    </row>
    <row r="63001" spans="74:76" x14ac:dyDescent="0.2">
      <c r="BV63001" s="22"/>
      <c r="BW63001" s="22"/>
      <c r="BX63001" s="1"/>
    </row>
    <row r="63002" spans="74:76" x14ac:dyDescent="0.2">
      <c r="BV63002" s="22"/>
      <c r="BW63002" s="22"/>
      <c r="BX63002" s="1"/>
    </row>
    <row r="63003" spans="74:76" x14ac:dyDescent="0.2">
      <c r="BV63003" s="22"/>
      <c r="BW63003" s="22"/>
      <c r="BX63003" s="1"/>
    </row>
    <row r="63004" spans="74:76" x14ac:dyDescent="0.2">
      <c r="BV63004" s="22"/>
      <c r="BW63004" s="22"/>
      <c r="BX63004" s="1"/>
    </row>
    <row r="63005" spans="74:76" x14ac:dyDescent="0.2">
      <c r="BV63005" s="22"/>
      <c r="BW63005" s="22"/>
      <c r="BX63005" s="1"/>
    </row>
    <row r="63006" spans="74:76" x14ac:dyDescent="0.2">
      <c r="BV63006" s="22"/>
      <c r="BW63006" s="22"/>
      <c r="BX63006" s="1"/>
    </row>
    <row r="63007" spans="74:76" x14ac:dyDescent="0.2">
      <c r="BV63007" s="22"/>
      <c r="BW63007" s="22"/>
      <c r="BX63007" s="1"/>
    </row>
    <row r="63008" spans="74:76" x14ac:dyDescent="0.2">
      <c r="BV63008" s="22"/>
      <c r="BW63008" s="22"/>
      <c r="BX63008" s="1"/>
    </row>
    <row r="63009" spans="74:76" x14ac:dyDescent="0.2">
      <c r="BV63009" s="22"/>
      <c r="BW63009" s="22"/>
      <c r="BX63009" s="1"/>
    </row>
    <row r="63010" spans="74:76" x14ac:dyDescent="0.2">
      <c r="BV63010" s="22"/>
      <c r="BW63010" s="22"/>
      <c r="BX63010" s="1"/>
    </row>
    <row r="63011" spans="74:76" x14ac:dyDescent="0.2">
      <c r="BV63011" s="22"/>
      <c r="BW63011" s="22"/>
      <c r="BX63011" s="1"/>
    </row>
    <row r="63012" spans="74:76" x14ac:dyDescent="0.2">
      <c r="BV63012" s="22"/>
      <c r="BW63012" s="22"/>
      <c r="BX63012" s="1"/>
    </row>
    <row r="63013" spans="74:76" x14ac:dyDescent="0.2">
      <c r="BV63013" s="22"/>
      <c r="BW63013" s="22"/>
      <c r="BX63013" s="1"/>
    </row>
    <row r="63014" spans="74:76" x14ac:dyDescent="0.2">
      <c r="BV63014" s="22"/>
      <c r="BW63014" s="22"/>
      <c r="BX63014" s="1"/>
    </row>
    <row r="63015" spans="74:76" x14ac:dyDescent="0.2">
      <c r="BV63015" s="22"/>
      <c r="BW63015" s="22"/>
      <c r="BX63015" s="1"/>
    </row>
    <row r="63016" spans="74:76" x14ac:dyDescent="0.2">
      <c r="BV63016" s="22"/>
      <c r="BW63016" s="22"/>
      <c r="BX63016" s="1"/>
    </row>
    <row r="63017" spans="74:76" x14ac:dyDescent="0.2">
      <c r="BV63017" s="22"/>
      <c r="BW63017" s="22"/>
      <c r="BX63017" s="1"/>
    </row>
    <row r="63018" spans="74:76" x14ac:dyDescent="0.2">
      <c r="BV63018" s="22"/>
      <c r="BW63018" s="22"/>
      <c r="BX63018" s="1"/>
    </row>
    <row r="63019" spans="74:76" x14ac:dyDescent="0.2">
      <c r="BV63019" s="22"/>
      <c r="BW63019" s="22"/>
      <c r="BX63019" s="1"/>
    </row>
    <row r="63020" spans="74:76" x14ac:dyDescent="0.2">
      <c r="BV63020" s="22"/>
      <c r="BW63020" s="22"/>
      <c r="BX63020" s="1"/>
    </row>
    <row r="63021" spans="74:76" x14ac:dyDescent="0.2">
      <c r="BV63021" s="22"/>
      <c r="BW63021" s="22"/>
      <c r="BX63021" s="1"/>
    </row>
    <row r="63022" spans="74:76" x14ac:dyDescent="0.2">
      <c r="BV63022" s="22"/>
      <c r="BW63022" s="22"/>
      <c r="BX63022" s="1"/>
    </row>
    <row r="63023" spans="74:76" x14ac:dyDescent="0.2">
      <c r="BV63023" s="22"/>
      <c r="BW63023" s="22"/>
      <c r="BX63023" s="1"/>
    </row>
    <row r="63024" spans="74:76" x14ac:dyDescent="0.2">
      <c r="BV63024" s="22"/>
      <c r="BW63024" s="22"/>
      <c r="BX63024" s="1"/>
    </row>
    <row r="63025" spans="74:76" x14ac:dyDescent="0.2">
      <c r="BV63025" s="22"/>
      <c r="BW63025" s="22"/>
      <c r="BX63025" s="1"/>
    </row>
    <row r="63026" spans="74:76" x14ac:dyDescent="0.2">
      <c r="BV63026" s="22"/>
      <c r="BW63026" s="22"/>
      <c r="BX63026" s="1"/>
    </row>
    <row r="63027" spans="74:76" x14ac:dyDescent="0.2">
      <c r="BV63027" s="22"/>
      <c r="BW63027" s="22"/>
      <c r="BX63027" s="1"/>
    </row>
    <row r="63028" spans="74:76" x14ac:dyDescent="0.2">
      <c r="BV63028" s="22"/>
      <c r="BW63028" s="22"/>
      <c r="BX63028" s="1"/>
    </row>
    <row r="63029" spans="74:76" x14ac:dyDescent="0.2">
      <c r="BV63029" s="22"/>
      <c r="BW63029" s="22"/>
      <c r="BX63029" s="1"/>
    </row>
    <row r="63030" spans="74:76" x14ac:dyDescent="0.2">
      <c r="BV63030" s="22"/>
      <c r="BW63030" s="22"/>
      <c r="BX63030" s="1"/>
    </row>
    <row r="63031" spans="74:76" x14ac:dyDescent="0.2">
      <c r="BV63031" s="22"/>
      <c r="BW63031" s="22"/>
      <c r="BX63031" s="1"/>
    </row>
    <row r="63032" spans="74:76" x14ac:dyDescent="0.2">
      <c r="BV63032" s="22"/>
      <c r="BW63032" s="22"/>
      <c r="BX63032" s="1"/>
    </row>
    <row r="63033" spans="74:76" x14ac:dyDescent="0.2">
      <c r="BV63033" s="22"/>
      <c r="BW63033" s="22"/>
      <c r="BX63033" s="1"/>
    </row>
    <row r="63034" spans="74:76" x14ac:dyDescent="0.2">
      <c r="BV63034" s="22"/>
      <c r="BW63034" s="22"/>
      <c r="BX63034" s="1"/>
    </row>
    <row r="63035" spans="74:76" x14ac:dyDescent="0.2">
      <c r="BV63035" s="22"/>
      <c r="BW63035" s="22"/>
      <c r="BX63035" s="1"/>
    </row>
    <row r="63036" spans="74:76" x14ac:dyDescent="0.2">
      <c r="BV63036" s="22"/>
      <c r="BW63036" s="22"/>
      <c r="BX63036" s="1"/>
    </row>
    <row r="63037" spans="74:76" x14ac:dyDescent="0.2">
      <c r="BV63037" s="22"/>
      <c r="BW63037" s="22"/>
      <c r="BX63037" s="1"/>
    </row>
    <row r="63038" spans="74:76" x14ac:dyDescent="0.2">
      <c r="BV63038" s="22"/>
      <c r="BW63038" s="22"/>
      <c r="BX63038" s="1"/>
    </row>
    <row r="63039" spans="74:76" x14ac:dyDescent="0.2">
      <c r="BV63039" s="22"/>
      <c r="BW63039" s="22"/>
      <c r="BX63039" s="1"/>
    </row>
    <row r="63040" spans="74:76" x14ac:dyDescent="0.2">
      <c r="BV63040" s="22"/>
      <c r="BW63040" s="22"/>
      <c r="BX63040" s="1"/>
    </row>
    <row r="63041" spans="74:76" x14ac:dyDescent="0.2">
      <c r="BV63041" s="22"/>
      <c r="BW63041" s="22"/>
      <c r="BX63041" s="1"/>
    </row>
    <row r="63042" spans="74:76" x14ac:dyDescent="0.2">
      <c r="BV63042" s="22"/>
      <c r="BW63042" s="22"/>
      <c r="BX63042" s="1"/>
    </row>
    <row r="63043" spans="74:76" x14ac:dyDescent="0.2">
      <c r="BV63043" s="22"/>
      <c r="BW63043" s="22"/>
      <c r="BX63043" s="1"/>
    </row>
    <row r="63044" spans="74:76" x14ac:dyDescent="0.2">
      <c r="BV63044" s="22"/>
      <c r="BW63044" s="22"/>
      <c r="BX63044" s="1"/>
    </row>
    <row r="63045" spans="74:76" x14ac:dyDescent="0.2">
      <c r="BV63045" s="22"/>
      <c r="BW63045" s="22"/>
      <c r="BX63045" s="1"/>
    </row>
    <row r="63046" spans="74:76" x14ac:dyDescent="0.2">
      <c r="BV63046" s="22"/>
      <c r="BW63046" s="22"/>
      <c r="BX63046" s="1"/>
    </row>
    <row r="63047" spans="74:76" x14ac:dyDescent="0.2">
      <c r="BV63047" s="22"/>
      <c r="BW63047" s="22"/>
      <c r="BX63047" s="1"/>
    </row>
    <row r="63048" spans="74:76" x14ac:dyDescent="0.2">
      <c r="BV63048" s="22"/>
      <c r="BW63048" s="22"/>
      <c r="BX63048" s="1"/>
    </row>
    <row r="63049" spans="74:76" x14ac:dyDescent="0.2">
      <c r="BV63049" s="22"/>
      <c r="BW63049" s="22"/>
      <c r="BX63049" s="1"/>
    </row>
    <row r="63050" spans="74:76" x14ac:dyDescent="0.2">
      <c r="BV63050" s="22"/>
      <c r="BW63050" s="22"/>
      <c r="BX63050" s="1"/>
    </row>
    <row r="63051" spans="74:76" x14ac:dyDescent="0.2">
      <c r="BV63051" s="22"/>
      <c r="BW63051" s="22"/>
      <c r="BX63051" s="1"/>
    </row>
    <row r="63052" spans="74:76" x14ac:dyDescent="0.2">
      <c r="BV63052" s="22"/>
      <c r="BW63052" s="22"/>
      <c r="BX63052" s="1"/>
    </row>
    <row r="63053" spans="74:76" x14ac:dyDescent="0.2">
      <c r="BV63053" s="22"/>
      <c r="BW63053" s="22"/>
      <c r="BX63053" s="1"/>
    </row>
    <row r="63054" spans="74:76" x14ac:dyDescent="0.2">
      <c r="BV63054" s="22"/>
      <c r="BW63054" s="22"/>
      <c r="BX63054" s="1"/>
    </row>
    <row r="63055" spans="74:76" x14ac:dyDescent="0.2">
      <c r="BV63055" s="22"/>
      <c r="BW63055" s="22"/>
      <c r="BX63055" s="1"/>
    </row>
    <row r="63056" spans="74:76" x14ac:dyDescent="0.2">
      <c r="BV63056" s="22"/>
      <c r="BW63056" s="22"/>
      <c r="BX63056" s="1"/>
    </row>
    <row r="63057" spans="74:76" x14ac:dyDescent="0.2">
      <c r="BV63057" s="22"/>
      <c r="BW63057" s="22"/>
      <c r="BX63057" s="1"/>
    </row>
    <row r="63058" spans="74:76" x14ac:dyDescent="0.2">
      <c r="BV63058" s="22"/>
      <c r="BW63058" s="22"/>
      <c r="BX63058" s="1"/>
    </row>
    <row r="63059" spans="74:76" x14ac:dyDescent="0.2">
      <c r="BV63059" s="22"/>
      <c r="BW63059" s="22"/>
      <c r="BX63059" s="1"/>
    </row>
    <row r="63060" spans="74:76" x14ac:dyDescent="0.2">
      <c r="BV63060" s="22"/>
      <c r="BW63060" s="22"/>
      <c r="BX63060" s="1"/>
    </row>
    <row r="63061" spans="74:76" x14ac:dyDescent="0.2">
      <c r="BV63061" s="22"/>
      <c r="BW63061" s="22"/>
      <c r="BX63061" s="1"/>
    </row>
    <row r="63062" spans="74:76" x14ac:dyDescent="0.2">
      <c r="BV63062" s="22"/>
      <c r="BW63062" s="22"/>
      <c r="BX63062" s="1"/>
    </row>
    <row r="63063" spans="74:76" x14ac:dyDescent="0.2">
      <c r="BV63063" s="22"/>
      <c r="BW63063" s="22"/>
      <c r="BX63063" s="1"/>
    </row>
    <row r="63064" spans="74:76" x14ac:dyDescent="0.2">
      <c r="BV63064" s="22"/>
      <c r="BW63064" s="22"/>
      <c r="BX63064" s="1"/>
    </row>
    <row r="63065" spans="74:76" x14ac:dyDescent="0.2">
      <c r="BV63065" s="22"/>
      <c r="BW63065" s="22"/>
      <c r="BX63065" s="1"/>
    </row>
    <row r="63066" spans="74:76" x14ac:dyDescent="0.2">
      <c r="BV63066" s="22"/>
      <c r="BW63066" s="22"/>
      <c r="BX63066" s="1"/>
    </row>
    <row r="63067" spans="74:76" x14ac:dyDescent="0.2">
      <c r="BV63067" s="22"/>
      <c r="BW63067" s="22"/>
      <c r="BX63067" s="1"/>
    </row>
    <row r="63068" spans="74:76" x14ac:dyDescent="0.2">
      <c r="BV63068" s="22"/>
      <c r="BW63068" s="22"/>
      <c r="BX63068" s="1"/>
    </row>
    <row r="63069" spans="74:76" x14ac:dyDescent="0.2">
      <c r="BV63069" s="22"/>
      <c r="BW63069" s="22"/>
      <c r="BX63069" s="1"/>
    </row>
    <row r="63070" spans="74:76" x14ac:dyDescent="0.2">
      <c r="BV63070" s="22"/>
      <c r="BW63070" s="22"/>
      <c r="BX63070" s="1"/>
    </row>
    <row r="63071" spans="74:76" x14ac:dyDescent="0.2">
      <c r="BV63071" s="22"/>
      <c r="BW63071" s="22"/>
      <c r="BX63071" s="1"/>
    </row>
    <row r="63072" spans="74:76" x14ac:dyDescent="0.2">
      <c r="BV63072" s="22"/>
      <c r="BW63072" s="22"/>
      <c r="BX63072" s="1"/>
    </row>
    <row r="63073" spans="74:76" x14ac:dyDescent="0.2">
      <c r="BV63073" s="22"/>
      <c r="BW63073" s="22"/>
      <c r="BX63073" s="1"/>
    </row>
    <row r="63074" spans="74:76" x14ac:dyDescent="0.2">
      <c r="BV63074" s="22"/>
      <c r="BW63074" s="22"/>
      <c r="BX63074" s="1"/>
    </row>
    <row r="63075" spans="74:76" x14ac:dyDescent="0.2">
      <c r="BV63075" s="22"/>
      <c r="BW63075" s="22"/>
      <c r="BX63075" s="1"/>
    </row>
    <row r="63076" spans="74:76" x14ac:dyDescent="0.2">
      <c r="BV63076" s="22"/>
      <c r="BW63076" s="22"/>
      <c r="BX63076" s="1"/>
    </row>
    <row r="63077" spans="74:76" x14ac:dyDescent="0.2">
      <c r="BV63077" s="22"/>
      <c r="BW63077" s="22"/>
      <c r="BX63077" s="1"/>
    </row>
    <row r="63078" spans="74:76" x14ac:dyDescent="0.2">
      <c r="BV63078" s="22"/>
      <c r="BW63078" s="22"/>
      <c r="BX63078" s="1"/>
    </row>
    <row r="63079" spans="74:76" x14ac:dyDescent="0.2">
      <c r="BV63079" s="22"/>
      <c r="BW63079" s="22"/>
      <c r="BX63079" s="1"/>
    </row>
    <row r="63080" spans="74:76" x14ac:dyDescent="0.2">
      <c r="BV63080" s="22"/>
      <c r="BW63080" s="22"/>
      <c r="BX63080" s="1"/>
    </row>
    <row r="63081" spans="74:76" x14ac:dyDescent="0.2">
      <c r="BV63081" s="22"/>
      <c r="BW63081" s="22"/>
      <c r="BX63081" s="1"/>
    </row>
    <row r="63082" spans="74:76" x14ac:dyDescent="0.2">
      <c r="BV63082" s="22"/>
      <c r="BW63082" s="22"/>
      <c r="BX63082" s="1"/>
    </row>
    <row r="63083" spans="74:76" x14ac:dyDescent="0.2">
      <c r="BV63083" s="22"/>
      <c r="BW63083" s="22"/>
      <c r="BX63083" s="1"/>
    </row>
    <row r="63084" spans="74:76" x14ac:dyDescent="0.2">
      <c r="BV63084" s="22"/>
      <c r="BW63084" s="22"/>
      <c r="BX63084" s="1"/>
    </row>
    <row r="63085" spans="74:76" x14ac:dyDescent="0.2">
      <c r="BV63085" s="22"/>
      <c r="BW63085" s="22"/>
      <c r="BX63085" s="1"/>
    </row>
    <row r="63086" spans="74:76" x14ac:dyDescent="0.2">
      <c r="BV63086" s="22"/>
      <c r="BW63086" s="22"/>
      <c r="BX63086" s="1"/>
    </row>
    <row r="63087" spans="74:76" x14ac:dyDescent="0.2">
      <c r="BV63087" s="22"/>
      <c r="BW63087" s="22"/>
      <c r="BX63087" s="1"/>
    </row>
    <row r="63088" spans="74:76" x14ac:dyDescent="0.2">
      <c r="BV63088" s="22"/>
      <c r="BW63088" s="22"/>
      <c r="BX63088" s="1"/>
    </row>
    <row r="63089" spans="74:76" x14ac:dyDescent="0.2">
      <c r="BV63089" s="22"/>
      <c r="BW63089" s="22"/>
      <c r="BX63089" s="1"/>
    </row>
    <row r="63090" spans="74:76" x14ac:dyDescent="0.2">
      <c r="BV63090" s="22"/>
      <c r="BW63090" s="22"/>
      <c r="BX63090" s="1"/>
    </row>
    <row r="63091" spans="74:76" x14ac:dyDescent="0.2">
      <c r="BV63091" s="22"/>
      <c r="BW63091" s="22"/>
      <c r="BX63091" s="1"/>
    </row>
    <row r="63092" spans="74:76" x14ac:dyDescent="0.2">
      <c r="BV63092" s="22"/>
      <c r="BW63092" s="22"/>
      <c r="BX63092" s="1"/>
    </row>
    <row r="63093" spans="74:76" x14ac:dyDescent="0.2">
      <c r="BV63093" s="22"/>
      <c r="BW63093" s="22"/>
      <c r="BX63093" s="1"/>
    </row>
    <row r="63094" spans="74:76" x14ac:dyDescent="0.2">
      <c r="BV63094" s="22"/>
      <c r="BW63094" s="22"/>
      <c r="BX63094" s="1"/>
    </row>
    <row r="63095" spans="74:76" x14ac:dyDescent="0.2">
      <c r="BV63095" s="22"/>
      <c r="BW63095" s="22"/>
      <c r="BX63095" s="1"/>
    </row>
    <row r="63096" spans="74:76" x14ac:dyDescent="0.2">
      <c r="BV63096" s="22"/>
      <c r="BW63096" s="22"/>
      <c r="BX63096" s="1"/>
    </row>
    <row r="63097" spans="74:76" x14ac:dyDescent="0.2">
      <c r="BV63097" s="22"/>
      <c r="BW63097" s="22"/>
      <c r="BX63097" s="1"/>
    </row>
    <row r="63098" spans="74:76" x14ac:dyDescent="0.2">
      <c r="BV63098" s="22"/>
      <c r="BW63098" s="22"/>
      <c r="BX63098" s="1"/>
    </row>
    <row r="63099" spans="74:76" x14ac:dyDescent="0.2">
      <c r="BV63099" s="22"/>
      <c r="BW63099" s="22"/>
      <c r="BX63099" s="1"/>
    </row>
    <row r="63100" spans="74:76" x14ac:dyDescent="0.2">
      <c r="BV63100" s="22"/>
      <c r="BW63100" s="22"/>
      <c r="BX63100" s="1"/>
    </row>
    <row r="63101" spans="74:76" x14ac:dyDescent="0.2">
      <c r="BV63101" s="22"/>
      <c r="BW63101" s="22"/>
      <c r="BX63101" s="1"/>
    </row>
    <row r="63102" spans="74:76" x14ac:dyDescent="0.2">
      <c r="BV63102" s="22"/>
      <c r="BW63102" s="22"/>
      <c r="BX63102" s="1"/>
    </row>
    <row r="63103" spans="74:76" x14ac:dyDescent="0.2">
      <c r="BV63103" s="22"/>
      <c r="BW63103" s="22"/>
      <c r="BX63103" s="1"/>
    </row>
    <row r="63104" spans="74:76" x14ac:dyDescent="0.2">
      <c r="BV63104" s="22"/>
      <c r="BW63104" s="22"/>
      <c r="BX63104" s="1"/>
    </row>
    <row r="63105" spans="74:76" x14ac:dyDescent="0.2">
      <c r="BV63105" s="22"/>
      <c r="BW63105" s="22"/>
      <c r="BX63105" s="1"/>
    </row>
    <row r="63106" spans="74:76" x14ac:dyDescent="0.2">
      <c r="BV63106" s="22"/>
      <c r="BW63106" s="22"/>
      <c r="BX63106" s="1"/>
    </row>
    <row r="63107" spans="74:76" x14ac:dyDescent="0.2">
      <c r="BV63107" s="22"/>
      <c r="BW63107" s="22"/>
      <c r="BX63107" s="1"/>
    </row>
    <row r="63108" spans="74:76" x14ac:dyDescent="0.2">
      <c r="BV63108" s="22"/>
      <c r="BW63108" s="22"/>
      <c r="BX63108" s="1"/>
    </row>
    <row r="63109" spans="74:76" x14ac:dyDescent="0.2">
      <c r="BV63109" s="22"/>
      <c r="BW63109" s="22"/>
      <c r="BX63109" s="1"/>
    </row>
    <row r="63110" spans="74:76" x14ac:dyDescent="0.2">
      <c r="BV63110" s="22"/>
      <c r="BW63110" s="22"/>
      <c r="BX63110" s="1"/>
    </row>
    <row r="63111" spans="74:76" x14ac:dyDescent="0.2">
      <c r="BV63111" s="22"/>
      <c r="BW63111" s="22"/>
      <c r="BX63111" s="1"/>
    </row>
    <row r="63112" spans="74:76" x14ac:dyDescent="0.2">
      <c r="BV63112" s="22"/>
      <c r="BW63112" s="22"/>
      <c r="BX63112" s="1"/>
    </row>
    <row r="63113" spans="74:76" x14ac:dyDescent="0.2">
      <c r="BV63113" s="22"/>
      <c r="BW63113" s="22"/>
      <c r="BX63113" s="1"/>
    </row>
    <row r="63114" spans="74:76" x14ac:dyDescent="0.2">
      <c r="BV63114" s="22"/>
      <c r="BW63114" s="22"/>
      <c r="BX63114" s="1"/>
    </row>
    <row r="63115" spans="74:76" x14ac:dyDescent="0.2">
      <c r="BV63115" s="22"/>
      <c r="BW63115" s="22"/>
      <c r="BX63115" s="1"/>
    </row>
    <row r="63116" spans="74:76" x14ac:dyDescent="0.2">
      <c r="BV63116" s="22"/>
      <c r="BW63116" s="22"/>
      <c r="BX63116" s="1"/>
    </row>
    <row r="63117" spans="74:76" x14ac:dyDescent="0.2">
      <c r="BV63117" s="22"/>
      <c r="BW63117" s="22"/>
      <c r="BX63117" s="1"/>
    </row>
    <row r="63118" spans="74:76" x14ac:dyDescent="0.2">
      <c r="BV63118" s="22"/>
      <c r="BW63118" s="22"/>
      <c r="BX63118" s="1"/>
    </row>
    <row r="63119" spans="74:76" x14ac:dyDescent="0.2">
      <c r="BV63119" s="22"/>
      <c r="BW63119" s="22"/>
      <c r="BX63119" s="1"/>
    </row>
    <row r="63120" spans="74:76" x14ac:dyDescent="0.2">
      <c r="BV63120" s="22"/>
      <c r="BW63120" s="22"/>
      <c r="BX63120" s="1"/>
    </row>
    <row r="63121" spans="74:76" x14ac:dyDescent="0.2">
      <c r="BV63121" s="22"/>
      <c r="BW63121" s="22"/>
      <c r="BX63121" s="1"/>
    </row>
    <row r="63122" spans="74:76" x14ac:dyDescent="0.2">
      <c r="BV63122" s="22"/>
      <c r="BW63122" s="22"/>
      <c r="BX63122" s="1"/>
    </row>
    <row r="63123" spans="74:76" x14ac:dyDescent="0.2">
      <c r="BV63123" s="22"/>
      <c r="BW63123" s="22"/>
      <c r="BX63123" s="1"/>
    </row>
    <row r="63124" spans="74:76" x14ac:dyDescent="0.2">
      <c r="BV63124" s="22"/>
      <c r="BW63124" s="22"/>
      <c r="BX63124" s="1"/>
    </row>
    <row r="63125" spans="74:76" x14ac:dyDescent="0.2">
      <c r="BV63125" s="22"/>
      <c r="BW63125" s="22"/>
      <c r="BX63125" s="1"/>
    </row>
    <row r="63126" spans="74:76" x14ac:dyDescent="0.2">
      <c r="BV63126" s="22"/>
      <c r="BW63126" s="22"/>
      <c r="BX63126" s="1"/>
    </row>
    <row r="63127" spans="74:76" x14ac:dyDescent="0.2">
      <c r="BV63127" s="22"/>
      <c r="BW63127" s="22"/>
      <c r="BX63127" s="1"/>
    </row>
    <row r="63128" spans="74:76" x14ac:dyDescent="0.2">
      <c r="BV63128" s="22"/>
      <c r="BW63128" s="22"/>
      <c r="BX63128" s="1"/>
    </row>
    <row r="63129" spans="74:76" x14ac:dyDescent="0.2">
      <c r="BV63129" s="22"/>
      <c r="BW63129" s="22"/>
      <c r="BX63129" s="1"/>
    </row>
    <row r="63130" spans="74:76" x14ac:dyDescent="0.2">
      <c r="BV63130" s="22"/>
      <c r="BW63130" s="22"/>
      <c r="BX63130" s="1"/>
    </row>
    <row r="63131" spans="74:76" x14ac:dyDescent="0.2">
      <c r="BV63131" s="22"/>
      <c r="BW63131" s="22"/>
      <c r="BX63131" s="1"/>
    </row>
    <row r="63132" spans="74:76" x14ac:dyDescent="0.2">
      <c r="BV63132" s="22"/>
      <c r="BW63132" s="22"/>
      <c r="BX63132" s="1"/>
    </row>
    <row r="63133" spans="74:76" x14ac:dyDescent="0.2">
      <c r="BV63133" s="22"/>
      <c r="BW63133" s="22"/>
      <c r="BX63133" s="1"/>
    </row>
    <row r="63134" spans="74:76" x14ac:dyDescent="0.2">
      <c r="BV63134" s="22"/>
      <c r="BW63134" s="22"/>
      <c r="BX63134" s="1"/>
    </row>
    <row r="63135" spans="74:76" x14ac:dyDescent="0.2">
      <c r="BV63135" s="22"/>
      <c r="BW63135" s="22"/>
      <c r="BX63135" s="1"/>
    </row>
    <row r="63136" spans="74:76" x14ac:dyDescent="0.2">
      <c r="BV63136" s="22"/>
      <c r="BW63136" s="22"/>
      <c r="BX63136" s="1"/>
    </row>
    <row r="63137" spans="74:76" x14ac:dyDescent="0.2">
      <c r="BV63137" s="22"/>
      <c r="BW63137" s="22"/>
      <c r="BX63137" s="1"/>
    </row>
    <row r="63138" spans="74:76" x14ac:dyDescent="0.2">
      <c r="BV63138" s="22"/>
      <c r="BW63138" s="22"/>
      <c r="BX63138" s="1"/>
    </row>
    <row r="63139" spans="74:76" x14ac:dyDescent="0.2">
      <c r="BV63139" s="22"/>
      <c r="BW63139" s="22"/>
      <c r="BX63139" s="1"/>
    </row>
    <row r="63140" spans="74:76" x14ac:dyDescent="0.2">
      <c r="BV63140" s="22"/>
      <c r="BW63140" s="22"/>
      <c r="BX63140" s="1"/>
    </row>
    <row r="63141" spans="74:76" x14ac:dyDescent="0.2">
      <c r="BV63141" s="22"/>
      <c r="BW63141" s="22"/>
      <c r="BX63141" s="1"/>
    </row>
    <row r="63142" spans="74:76" x14ac:dyDescent="0.2">
      <c r="BV63142" s="22"/>
      <c r="BW63142" s="22"/>
      <c r="BX63142" s="1"/>
    </row>
    <row r="63143" spans="74:76" x14ac:dyDescent="0.2">
      <c r="BV63143" s="22"/>
      <c r="BW63143" s="22"/>
      <c r="BX63143" s="1"/>
    </row>
    <row r="63144" spans="74:76" x14ac:dyDescent="0.2">
      <c r="BV63144" s="22"/>
      <c r="BW63144" s="22"/>
      <c r="BX63144" s="1"/>
    </row>
    <row r="63145" spans="74:76" x14ac:dyDescent="0.2">
      <c r="BV63145" s="22"/>
      <c r="BW63145" s="22"/>
      <c r="BX63145" s="1"/>
    </row>
    <row r="63146" spans="74:76" x14ac:dyDescent="0.2">
      <c r="BV63146" s="22"/>
      <c r="BW63146" s="22"/>
      <c r="BX63146" s="1"/>
    </row>
    <row r="63147" spans="74:76" x14ac:dyDescent="0.2">
      <c r="BV63147" s="22"/>
      <c r="BW63147" s="22"/>
      <c r="BX63147" s="1"/>
    </row>
    <row r="63148" spans="74:76" x14ac:dyDescent="0.2">
      <c r="BV63148" s="22"/>
      <c r="BW63148" s="22"/>
      <c r="BX63148" s="1"/>
    </row>
    <row r="63149" spans="74:76" x14ac:dyDescent="0.2">
      <c r="BV63149" s="22"/>
      <c r="BW63149" s="22"/>
      <c r="BX63149" s="1"/>
    </row>
    <row r="63150" spans="74:76" x14ac:dyDescent="0.2">
      <c r="BV63150" s="22"/>
      <c r="BW63150" s="22"/>
      <c r="BX63150" s="1"/>
    </row>
    <row r="63151" spans="74:76" x14ac:dyDescent="0.2">
      <c r="BV63151" s="22"/>
      <c r="BW63151" s="22"/>
      <c r="BX63151" s="1"/>
    </row>
    <row r="63152" spans="74:76" x14ac:dyDescent="0.2">
      <c r="BV63152" s="22"/>
      <c r="BW63152" s="22"/>
      <c r="BX63152" s="1"/>
    </row>
    <row r="63153" spans="74:76" x14ac:dyDescent="0.2">
      <c r="BV63153" s="22"/>
      <c r="BW63153" s="22"/>
      <c r="BX63153" s="1"/>
    </row>
    <row r="63154" spans="74:76" x14ac:dyDescent="0.2">
      <c r="BV63154" s="22"/>
      <c r="BW63154" s="22"/>
      <c r="BX63154" s="1"/>
    </row>
    <row r="63155" spans="74:76" x14ac:dyDescent="0.2">
      <c r="BV63155" s="22"/>
      <c r="BW63155" s="22"/>
      <c r="BX63155" s="1"/>
    </row>
    <row r="63156" spans="74:76" x14ac:dyDescent="0.2">
      <c r="BV63156" s="22"/>
      <c r="BW63156" s="22"/>
      <c r="BX63156" s="1"/>
    </row>
    <row r="63157" spans="74:76" x14ac:dyDescent="0.2">
      <c r="BV63157" s="22"/>
      <c r="BW63157" s="22"/>
      <c r="BX63157" s="1"/>
    </row>
    <row r="63158" spans="74:76" x14ac:dyDescent="0.2">
      <c r="BV63158" s="22"/>
      <c r="BW63158" s="22"/>
      <c r="BX63158" s="1"/>
    </row>
    <row r="63159" spans="74:76" x14ac:dyDescent="0.2">
      <c r="BV63159" s="22"/>
      <c r="BW63159" s="22"/>
      <c r="BX63159" s="1"/>
    </row>
    <row r="63160" spans="74:76" x14ac:dyDescent="0.2">
      <c r="BV63160" s="22"/>
      <c r="BW63160" s="22"/>
      <c r="BX63160" s="1"/>
    </row>
    <row r="63161" spans="74:76" x14ac:dyDescent="0.2">
      <c r="BV63161" s="22"/>
      <c r="BW63161" s="22"/>
      <c r="BX63161" s="1"/>
    </row>
    <row r="63162" spans="74:76" x14ac:dyDescent="0.2">
      <c r="BV63162" s="22"/>
      <c r="BW63162" s="22"/>
      <c r="BX63162" s="1"/>
    </row>
    <row r="63163" spans="74:76" x14ac:dyDescent="0.2">
      <c r="BV63163" s="22"/>
      <c r="BW63163" s="22"/>
      <c r="BX63163" s="1"/>
    </row>
    <row r="63164" spans="74:76" x14ac:dyDescent="0.2">
      <c r="BV63164" s="22"/>
      <c r="BW63164" s="22"/>
      <c r="BX63164" s="1"/>
    </row>
    <row r="63165" spans="74:76" x14ac:dyDescent="0.2">
      <c r="BV63165" s="22"/>
      <c r="BW63165" s="22"/>
      <c r="BX63165" s="1"/>
    </row>
    <row r="63166" spans="74:76" x14ac:dyDescent="0.2">
      <c r="BV63166" s="22"/>
      <c r="BW63166" s="22"/>
      <c r="BX63166" s="1"/>
    </row>
    <row r="63167" spans="74:76" x14ac:dyDescent="0.2">
      <c r="BV63167" s="22"/>
      <c r="BW63167" s="22"/>
      <c r="BX63167" s="1"/>
    </row>
    <row r="63168" spans="74:76" x14ac:dyDescent="0.2">
      <c r="BV63168" s="22"/>
      <c r="BW63168" s="22"/>
      <c r="BX63168" s="1"/>
    </row>
    <row r="63169" spans="74:76" x14ac:dyDescent="0.2">
      <c r="BV63169" s="22"/>
      <c r="BW63169" s="22"/>
      <c r="BX63169" s="1"/>
    </row>
    <row r="63170" spans="74:76" x14ac:dyDescent="0.2">
      <c r="BV63170" s="22"/>
      <c r="BW63170" s="22"/>
      <c r="BX63170" s="1"/>
    </row>
    <row r="63171" spans="74:76" x14ac:dyDescent="0.2">
      <c r="BV63171" s="22"/>
      <c r="BW63171" s="22"/>
      <c r="BX63171" s="1"/>
    </row>
    <row r="63172" spans="74:76" x14ac:dyDescent="0.2">
      <c r="BV63172" s="22"/>
      <c r="BW63172" s="22"/>
      <c r="BX63172" s="1"/>
    </row>
    <row r="63173" spans="74:76" x14ac:dyDescent="0.2">
      <c r="BV63173" s="22"/>
      <c r="BW63173" s="22"/>
      <c r="BX63173" s="1"/>
    </row>
    <row r="63174" spans="74:76" x14ac:dyDescent="0.2">
      <c r="BV63174" s="22"/>
      <c r="BW63174" s="22"/>
      <c r="BX63174" s="1"/>
    </row>
    <row r="63175" spans="74:76" x14ac:dyDescent="0.2">
      <c r="BV63175" s="22"/>
      <c r="BW63175" s="22"/>
      <c r="BX63175" s="1"/>
    </row>
    <row r="63176" spans="74:76" x14ac:dyDescent="0.2">
      <c r="BV63176" s="22"/>
      <c r="BW63176" s="22"/>
      <c r="BX63176" s="1"/>
    </row>
    <row r="63177" spans="74:76" x14ac:dyDescent="0.2">
      <c r="BV63177" s="22"/>
      <c r="BW63177" s="22"/>
      <c r="BX63177" s="1"/>
    </row>
    <row r="63178" spans="74:76" x14ac:dyDescent="0.2">
      <c r="BV63178" s="22"/>
      <c r="BW63178" s="22"/>
      <c r="BX63178" s="1"/>
    </row>
    <row r="63179" spans="74:76" x14ac:dyDescent="0.2">
      <c r="BV63179" s="22"/>
      <c r="BW63179" s="22"/>
      <c r="BX63179" s="1"/>
    </row>
    <row r="63180" spans="74:76" x14ac:dyDescent="0.2">
      <c r="BV63180" s="22"/>
      <c r="BW63180" s="22"/>
      <c r="BX63180" s="1"/>
    </row>
    <row r="63181" spans="74:76" x14ac:dyDescent="0.2">
      <c r="BV63181" s="22"/>
      <c r="BW63181" s="22"/>
      <c r="BX63181" s="1"/>
    </row>
    <row r="63182" spans="74:76" x14ac:dyDescent="0.2">
      <c r="BV63182" s="22"/>
      <c r="BW63182" s="22"/>
      <c r="BX63182" s="1"/>
    </row>
    <row r="63183" spans="74:76" x14ac:dyDescent="0.2">
      <c r="BV63183" s="22"/>
      <c r="BW63183" s="22"/>
      <c r="BX63183" s="1"/>
    </row>
    <row r="63184" spans="74:76" x14ac:dyDescent="0.2">
      <c r="BV63184" s="22"/>
      <c r="BW63184" s="22"/>
      <c r="BX63184" s="1"/>
    </row>
    <row r="63185" spans="74:76" x14ac:dyDescent="0.2">
      <c r="BV63185" s="22"/>
      <c r="BW63185" s="22"/>
      <c r="BX63185" s="1"/>
    </row>
    <row r="63186" spans="74:76" x14ac:dyDescent="0.2">
      <c r="BV63186" s="22"/>
      <c r="BW63186" s="22"/>
      <c r="BX63186" s="1"/>
    </row>
    <row r="63187" spans="74:76" x14ac:dyDescent="0.2">
      <c r="BV63187" s="22"/>
      <c r="BW63187" s="22"/>
      <c r="BX63187" s="1"/>
    </row>
    <row r="63188" spans="74:76" x14ac:dyDescent="0.2">
      <c r="BV63188" s="22"/>
      <c r="BW63188" s="22"/>
      <c r="BX63188" s="1"/>
    </row>
    <row r="63189" spans="74:76" x14ac:dyDescent="0.2">
      <c r="BV63189" s="22"/>
      <c r="BW63189" s="22"/>
      <c r="BX63189" s="1"/>
    </row>
    <row r="63190" spans="74:76" x14ac:dyDescent="0.2">
      <c r="BV63190" s="22"/>
      <c r="BW63190" s="22"/>
      <c r="BX63190" s="1"/>
    </row>
    <row r="63191" spans="74:76" x14ac:dyDescent="0.2">
      <c r="BV63191" s="22"/>
      <c r="BW63191" s="22"/>
      <c r="BX63191" s="1"/>
    </row>
    <row r="63192" spans="74:76" x14ac:dyDescent="0.2">
      <c r="BV63192" s="22"/>
      <c r="BW63192" s="22"/>
      <c r="BX63192" s="1"/>
    </row>
    <row r="63193" spans="74:76" x14ac:dyDescent="0.2">
      <c r="BV63193" s="22"/>
      <c r="BW63193" s="22"/>
      <c r="BX63193" s="1"/>
    </row>
    <row r="63194" spans="74:76" x14ac:dyDescent="0.2">
      <c r="BV63194" s="22"/>
      <c r="BW63194" s="22"/>
      <c r="BX63194" s="1"/>
    </row>
    <row r="63195" spans="74:76" x14ac:dyDescent="0.2">
      <c r="BV63195" s="22"/>
      <c r="BW63195" s="22"/>
      <c r="BX63195" s="1"/>
    </row>
    <row r="63196" spans="74:76" x14ac:dyDescent="0.2">
      <c r="BV63196" s="22"/>
      <c r="BW63196" s="22"/>
      <c r="BX63196" s="1"/>
    </row>
    <row r="63197" spans="74:76" x14ac:dyDescent="0.2">
      <c r="BV63197" s="22"/>
      <c r="BW63197" s="22"/>
      <c r="BX63197" s="1"/>
    </row>
    <row r="63198" spans="74:76" x14ac:dyDescent="0.2">
      <c r="BV63198" s="22"/>
      <c r="BW63198" s="22"/>
      <c r="BX63198" s="1"/>
    </row>
    <row r="63199" spans="74:76" x14ac:dyDescent="0.2">
      <c r="BV63199" s="22"/>
      <c r="BW63199" s="22"/>
      <c r="BX63199" s="1"/>
    </row>
    <row r="63200" spans="74:76" x14ac:dyDescent="0.2">
      <c r="BV63200" s="22"/>
      <c r="BW63200" s="22"/>
      <c r="BX63200" s="1"/>
    </row>
    <row r="63201" spans="74:76" x14ac:dyDescent="0.2">
      <c r="BV63201" s="22"/>
      <c r="BW63201" s="22"/>
      <c r="BX63201" s="1"/>
    </row>
    <row r="63202" spans="74:76" x14ac:dyDescent="0.2">
      <c r="BV63202" s="22"/>
      <c r="BW63202" s="22"/>
      <c r="BX63202" s="1"/>
    </row>
    <row r="63203" spans="74:76" x14ac:dyDescent="0.2">
      <c r="BV63203" s="22"/>
      <c r="BW63203" s="22"/>
      <c r="BX63203" s="1"/>
    </row>
    <row r="63204" spans="74:76" x14ac:dyDescent="0.2">
      <c r="BV63204" s="22"/>
      <c r="BW63204" s="22"/>
      <c r="BX63204" s="1"/>
    </row>
    <row r="63205" spans="74:76" x14ac:dyDescent="0.2">
      <c r="BV63205" s="22"/>
      <c r="BW63205" s="22"/>
      <c r="BX63205" s="1"/>
    </row>
    <row r="63206" spans="74:76" x14ac:dyDescent="0.2">
      <c r="BV63206" s="22"/>
      <c r="BW63206" s="22"/>
      <c r="BX63206" s="1"/>
    </row>
    <row r="63207" spans="74:76" x14ac:dyDescent="0.2">
      <c r="BV63207" s="22"/>
      <c r="BW63207" s="22"/>
      <c r="BX63207" s="1"/>
    </row>
    <row r="63208" spans="74:76" x14ac:dyDescent="0.2">
      <c r="BV63208" s="22"/>
      <c r="BW63208" s="22"/>
      <c r="BX63208" s="1"/>
    </row>
    <row r="63209" spans="74:76" x14ac:dyDescent="0.2">
      <c r="BV63209" s="22"/>
      <c r="BW63209" s="22"/>
      <c r="BX63209" s="1"/>
    </row>
    <row r="63210" spans="74:76" x14ac:dyDescent="0.2">
      <c r="BV63210" s="22"/>
      <c r="BW63210" s="22"/>
      <c r="BX63210" s="1"/>
    </row>
    <row r="63211" spans="74:76" x14ac:dyDescent="0.2">
      <c r="BV63211" s="22"/>
      <c r="BW63211" s="22"/>
      <c r="BX63211" s="1"/>
    </row>
    <row r="63212" spans="74:76" x14ac:dyDescent="0.2">
      <c r="BV63212" s="22"/>
      <c r="BW63212" s="22"/>
      <c r="BX63212" s="1"/>
    </row>
    <row r="63213" spans="74:76" x14ac:dyDescent="0.2">
      <c r="BV63213" s="22"/>
      <c r="BW63213" s="22"/>
      <c r="BX63213" s="1"/>
    </row>
    <row r="63214" spans="74:76" x14ac:dyDescent="0.2">
      <c r="BV63214" s="22"/>
      <c r="BW63214" s="22"/>
      <c r="BX63214" s="1"/>
    </row>
    <row r="63215" spans="74:76" x14ac:dyDescent="0.2">
      <c r="BV63215" s="22"/>
      <c r="BW63215" s="22"/>
      <c r="BX63215" s="1"/>
    </row>
    <row r="63216" spans="74:76" x14ac:dyDescent="0.2">
      <c r="BV63216" s="22"/>
      <c r="BW63216" s="22"/>
      <c r="BX63216" s="1"/>
    </row>
    <row r="63217" spans="74:76" x14ac:dyDescent="0.2">
      <c r="BV63217" s="22"/>
      <c r="BW63217" s="22"/>
      <c r="BX63217" s="1"/>
    </row>
    <row r="63218" spans="74:76" x14ac:dyDescent="0.2">
      <c r="BV63218" s="22"/>
      <c r="BW63218" s="22"/>
      <c r="BX63218" s="1"/>
    </row>
    <row r="63219" spans="74:76" x14ac:dyDescent="0.2">
      <c r="BV63219" s="22"/>
      <c r="BW63219" s="22"/>
      <c r="BX63219" s="1"/>
    </row>
    <row r="63220" spans="74:76" x14ac:dyDescent="0.2">
      <c r="BV63220" s="22"/>
      <c r="BW63220" s="22"/>
      <c r="BX63220" s="1"/>
    </row>
    <row r="63221" spans="74:76" x14ac:dyDescent="0.2">
      <c r="BV63221" s="22"/>
      <c r="BW63221" s="22"/>
      <c r="BX63221" s="1"/>
    </row>
    <row r="63222" spans="74:76" x14ac:dyDescent="0.2">
      <c r="BV63222" s="22"/>
      <c r="BW63222" s="22"/>
      <c r="BX63222" s="1"/>
    </row>
    <row r="63223" spans="74:76" x14ac:dyDescent="0.2">
      <c r="BV63223" s="22"/>
      <c r="BW63223" s="22"/>
      <c r="BX63223" s="1"/>
    </row>
    <row r="63224" spans="74:76" x14ac:dyDescent="0.2">
      <c r="BV63224" s="22"/>
      <c r="BW63224" s="22"/>
      <c r="BX63224" s="1"/>
    </row>
    <row r="63225" spans="74:76" x14ac:dyDescent="0.2">
      <c r="BV63225" s="22"/>
      <c r="BW63225" s="22"/>
      <c r="BX63225" s="1"/>
    </row>
    <row r="63226" spans="74:76" x14ac:dyDescent="0.2">
      <c r="BV63226" s="22"/>
      <c r="BW63226" s="22"/>
      <c r="BX63226" s="1"/>
    </row>
    <row r="63227" spans="74:76" x14ac:dyDescent="0.2">
      <c r="BV63227" s="22"/>
      <c r="BW63227" s="22"/>
      <c r="BX63227" s="1"/>
    </row>
    <row r="63228" spans="74:76" x14ac:dyDescent="0.2">
      <c r="BV63228" s="22"/>
      <c r="BW63228" s="22"/>
      <c r="BX63228" s="1"/>
    </row>
    <row r="63229" spans="74:76" x14ac:dyDescent="0.2">
      <c r="BV63229" s="22"/>
      <c r="BW63229" s="22"/>
      <c r="BX63229" s="1"/>
    </row>
    <row r="63230" spans="74:76" x14ac:dyDescent="0.2">
      <c r="BV63230" s="22"/>
      <c r="BW63230" s="22"/>
      <c r="BX63230" s="1"/>
    </row>
    <row r="63231" spans="74:76" x14ac:dyDescent="0.2">
      <c r="BV63231" s="22"/>
      <c r="BW63231" s="22"/>
      <c r="BX63231" s="1"/>
    </row>
    <row r="63232" spans="74:76" x14ac:dyDescent="0.2">
      <c r="BV63232" s="22"/>
      <c r="BW63232" s="22"/>
      <c r="BX63232" s="1"/>
    </row>
    <row r="63233" spans="74:76" x14ac:dyDescent="0.2">
      <c r="BV63233" s="22"/>
      <c r="BW63233" s="22"/>
      <c r="BX63233" s="1"/>
    </row>
    <row r="63234" spans="74:76" x14ac:dyDescent="0.2">
      <c r="BV63234" s="22"/>
      <c r="BW63234" s="22"/>
      <c r="BX63234" s="1"/>
    </row>
    <row r="63235" spans="74:76" x14ac:dyDescent="0.2">
      <c r="BV63235" s="22"/>
      <c r="BW63235" s="22"/>
      <c r="BX63235" s="1"/>
    </row>
    <row r="63236" spans="74:76" x14ac:dyDescent="0.2">
      <c r="BV63236" s="22"/>
      <c r="BW63236" s="22"/>
      <c r="BX63236" s="1"/>
    </row>
    <row r="63237" spans="74:76" x14ac:dyDescent="0.2">
      <c r="BV63237" s="22"/>
      <c r="BW63237" s="22"/>
      <c r="BX63237" s="1"/>
    </row>
    <row r="63238" spans="74:76" x14ac:dyDescent="0.2">
      <c r="BV63238" s="22"/>
      <c r="BW63238" s="22"/>
      <c r="BX63238" s="1"/>
    </row>
    <row r="63239" spans="74:76" x14ac:dyDescent="0.2">
      <c r="BV63239" s="22"/>
      <c r="BW63239" s="22"/>
      <c r="BX63239" s="1"/>
    </row>
    <row r="63240" spans="74:76" x14ac:dyDescent="0.2">
      <c r="BV63240" s="22"/>
      <c r="BW63240" s="22"/>
      <c r="BX63240" s="1"/>
    </row>
    <row r="63241" spans="74:76" x14ac:dyDescent="0.2">
      <c r="BV63241" s="22"/>
      <c r="BW63241" s="22"/>
      <c r="BX63241" s="1"/>
    </row>
    <row r="63242" spans="74:76" x14ac:dyDescent="0.2">
      <c r="BV63242" s="22"/>
      <c r="BW63242" s="22"/>
      <c r="BX63242" s="1"/>
    </row>
    <row r="63243" spans="74:76" x14ac:dyDescent="0.2">
      <c r="BV63243" s="22"/>
      <c r="BW63243" s="22"/>
      <c r="BX63243" s="1"/>
    </row>
    <row r="63244" spans="74:76" x14ac:dyDescent="0.2">
      <c r="BV63244" s="22"/>
      <c r="BW63244" s="22"/>
      <c r="BX63244" s="1"/>
    </row>
    <row r="63245" spans="74:76" x14ac:dyDescent="0.2">
      <c r="BV63245" s="22"/>
      <c r="BW63245" s="22"/>
      <c r="BX63245" s="1"/>
    </row>
    <row r="63246" spans="74:76" x14ac:dyDescent="0.2">
      <c r="BV63246" s="22"/>
      <c r="BW63246" s="22"/>
      <c r="BX63246" s="1"/>
    </row>
    <row r="63247" spans="74:76" x14ac:dyDescent="0.2">
      <c r="BV63247" s="22"/>
      <c r="BW63247" s="22"/>
      <c r="BX63247" s="1"/>
    </row>
    <row r="63248" spans="74:76" x14ac:dyDescent="0.2">
      <c r="BV63248" s="22"/>
      <c r="BW63248" s="22"/>
      <c r="BX63248" s="1"/>
    </row>
    <row r="63249" spans="74:76" x14ac:dyDescent="0.2">
      <c r="BV63249" s="22"/>
      <c r="BW63249" s="22"/>
      <c r="BX63249" s="1"/>
    </row>
    <row r="63250" spans="74:76" x14ac:dyDescent="0.2">
      <c r="BV63250" s="22"/>
      <c r="BW63250" s="22"/>
      <c r="BX63250" s="1"/>
    </row>
    <row r="63251" spans="74:76" x14ac:dyDescent="0.2">
      <c r="BV63251" s="22"/>
      <c r="BW63251" s="22"/>
      <c r="BX63251" s="1"/>
    </row>
    <row r="63252" spans="74:76" x14ac:dyDescent="0.2">
      <c r="BV63252" s="22"/>
      <c r="BW63252" s="22"/>
      <c r="BX63252" s="1"/>
    </row>
    <row r="63253" spans="74:76" x14ac:dyDescent="0.2">
      <c r="BV63253" s="22"/>
      <c r="BW63253" s="22"/>
      <c r="BX63253" s="1"/>
    </row>
    <row r="63254" spans="74:76" x14ac:dyDescent="0.2">
      <c r="BV63254" s="22"/>
      <c r="BW63254" s="22"/>
      <c r="BX63254" s="1"/>
    </row>
    <row r="63255" spans="74:76" x14ac:dyDescent="0.2">
      <c r="BV63255" s="22"/>
      <c r="BW63255" s="22"/>
      <c r="BX63255" s="1"/>
    </row>
    <row r="63256" spans="74:76" x14ac:dyDescent="0.2">
      <c r="BV63256" s="22"/>
      <c r="BW63256" s="22"/>
      <c r="BX63256" s="1"/>
    </row>
    <row r="63257" spans="74:76" x14ac:dyDescent="0.2">
      <c r="BV63257" s="22"/>
      <c r="BW63257" s="22"/>
      <c r="BX63257" s="1"/>
    </row>
    <row r="63258" spans="74:76" x14ac:dyDescent="0.2">
      <c r="BV63258" s="22"/>
      <c r="BW63258" s="22"/>
      <c r="BX63258" s="1"/>
    </row>
    <row r="63259" spans="74:76" x14ac:dyDescent="0.2">
      <c r="BV63259" s="22"/>
      <c r="BW63259" s="22"/>
      <c r="BX63259" s="1"/>
    </row>
    <row r="63260" spans="74:76" x14ac:dyDescent="0.2">
      <c r="BV63260" s="22"/>
      <c r="BW63260" s="22"/>
      <c r="BX63260" s="1"/>
    </row>
    <row r="63261" spans="74:76" x14ac:dyDescent="0.2">
      <c r="BV63261" s="22"/>
      <c r="BW63261" s="22"/>
      <c r="BX63261" s="1"/>
    </row>
    <row r="63262" spans="74:76" x14ac:dyDescent="0.2">
      <c r="BV63262" s="22"/>
      <c r="BW63262" s="22"/>
      <c r="BX63262" s="1"/>
    </row>
    <row r="63263" spans="74:76" x14ac:dyDescent="0.2">
      <c r="BV63263" s="22"/>
      <c r="BW63263" s="22"/>
      <c r="BX63263" s="1"/>
    </row>
    <row r="63264" spans="74:76" x14ac:dyDescent="0.2">
      <c r="BV63264" s="22"/>
      <c r="BW63264" s="22"/>
      <c r="BX63264" s="1"/>
    </row>
    <row r="63265" spans="74:76" x14ac:dyDescent="0.2">
      <c r="BV63265" s="22"/>
      <c r="BW63265" s="22"/>
      <c r="BX63265" s="1"/>
    </row>
    <row r="63266" spans="74:76" x14ac:dyDescent="0.2">
      <c r="BV63266" s="22"/>
      <c r="BW63266" s="22"/>
      <c r="BX63266" s="1"/>
    </row>
    <row r="63267" spans="74:76" x14ac:dyDescent="0.2">
      <c r="BV63267" s="22"/>
      <c r="BW63267" s="22"/>
      <c r="BX63267" s="1"/>
    </row>
    <row r="63268" spans="74:76" x14ac:dyDescent="0.2">
      <c r="BV63268" s="22"/>
      <c r="BW63268" s="22"/>
      <c r="BX63268" s="1"/>
    </row>
    <row r="63269" spans="74:76" x14ac:dyDescent="0.2">
      <c r="BV63269" s="22"/>
      <c r="BW63269" s="22"/>
      <c r="BX63269" s="1"/>
    </row>
    <row r="63270" spans="74:76" x14ac:dyDescent="0.2">
      <c r="BV63270" s="22"/>
      <c r="BW63270" s="22"/>
      <c r="BX63270" s="1"/>
    </row>
    <row r="63271" spans="74:76" x14ac:dyDescent="0.2">
      <c r="BV63271" s="22"/>
      <c r="BW63271" s="22"/>
      <c r="BX63271" s="1"/>
    </row>
    <row r="63272" spans="74:76" x14ac:dyDescent="0.2">
      <c r="BV63272" s="22"/>
      <c r="BW63272" s="22"/>
      <c r="BX63272" s="1"/>
    </row>
    <row r="63273" spans="74:76" x14ac:dyDescent="0.2">
      <c r="BV63273" s="22"/>
      <c r="BW63273" s="22"/>
      <c r="BX63273" s="1"/>
    </row>
    <row r="63274" spans="74:76" x14ac:dyDescent="0.2">
      <c r="BV63274" s="22"/>
      <c r="BW63274" s="22"/>
      <c r="BX63274" s="1"/>
    </row>
    <row r="63275" spans="74:76" x14ac:dyDescent="0.2">
      <c r="BV63275" s="22"/>
      <c r="BW63275" s="22"/>
      <c r="BX63275" s="1"/>
    </row>
    <row r="63276" spans="74:76" x14ac:dyDescent="0.2">
      <c r="BV63276" s="22"/>
      <c r="BW63276" s="22"/>
      <c r="BX63276" s="1"/>
    </row>
    <row r="63277" spans="74:76" x14ac:dyDescent="0.2">
      <c r="BV63277" s="22"/>
      <c r="BW63277" s="22"/>
      <c r="BX63277" s="1"/>
    </row>
    <row r="63278" spans="74:76" x14ac:dyDescent="0.2">
      <c r="BV63278" s="22"/>
      <c r="BW63278" s="22"/>
      <c r="BX63278" s="1"/>
    </row>
    <row r="63279" spans="74:76" x14ac:dyDescent="0.2">
      <c r="BV63279" s="22"/>
      <c r="BW63279" s="22"/>
      <c r="BX63279" s="1"/>
    </row>
    <row r="63280" spans="74:76" x14ac:dyDescent="0.2">
      <c r="BV63280" s="22"/>
      <c r="BW63280" s="22"/>
      <c r="BX63280" s="1"/>
    </row>
    <row r="63281" spans="74:76" x14ac:dyDescent="0.2">
      <c r="BV63281" s="22"/>
      <c r="BW63281" s="22"/>
      <c r="BX63281" s="1"/>
    </row>
    <row r="63282" spans="74:76" x14ac:dyDescent="0.2">
      <c r="BV63282" s="22"/>
      <c r="BW63282" s="22"/>
      <c r="BX63282" s="1"/>
    </row>
    <row r="63283" spans="74:76" x14ac:dyDescent="0.2">
      <c r="BV63283" s="22"/>
      <c r="BW63283" s="22"/>
      <c r="BX63283" s="1"/>
    </row>
    <row r="63284" spans="74:76" x14ac:dyDescent="0.2">
      <c r="BV63284" s="22"/>
      <c r="BW63284" s="22"/>
      <c r="BX63284" s="1"/>
    </row>
    <row r="63285" spans="74:76" x14ac:dyDescent="0.2">
      <c r="BV63285" s="22"/>
      <c r="BW63285" s="22"/>
      <c r="BX63285" s="1"/>
    </row>
    <row r="63286" spans="74:76" x14ac:dyDescent="0.2">
      <c r="BV63286" s="22"/>
      <c r="BW63286" s="22"/>
      <c r="BX63286" s="1"/>
    </row>
    <row r="63287" spans="74:76" x14ac:dyDescent="0.2">
      <c r="BV63287" s="22"/>
      <c r="BW63287" s="22"/>
      <c r="BX63287" s="1"/>
    </row>
    <row r="63288" spans="74:76" x14ac:dyDescent="0.2">
      <c r="BV63288" s="22"/>
      <c r="BW63288" s="22"/>
      <c r="BX63288" s="1"/>
    </row>
    <row r="63289" spans="74:76" x14ac:dyDescent="0.2">
      <c r="BV63289" s="22"/>
      <c r="BW63289" s="22"/>
      <c r="BX63289" s="1"/>
    </row>
    <row r="63290" spans="74:76" x14ac:dyDescent="0.2">
      <c r="BV63290" s="22"/>
      <c r="BW63290" s="22"/>
      <c r="BX63290" s="1"/>
    </row>
    <row r="63291" spans="74:76" x14ac:dyDescent="0.2">
      <c r="BV63291" s="22"/>
      <c r="BW63291" s="22"/>
      <c r="BX63291" s="1"/>
    </row>
    <row r="63292" spans="74:76" x14ac:dyDescent="0.2">
      <c r="BV63292" s="22"/>
      <c r="BW63292" s="22"/>
      <c r="BX63292" s="1"/>
    </row>
    <row r="63293" spans="74:76" x14ac:dyDescent="0.2">
      <c r="BV63293" s="22"/>
      <c r="BW63293" s="22"/>
      <c r="BX63293" s="1"/>
    </row>
    <row r="63294" spans="74:76" x14ac:dyDescent="0.2">
      <c r="BV63294" s="22"/>
      <c r="BW63294" s="22"/>
      <c r="BX63294" s="1"/>
    </row>
    <row r="63295" spans="74:76" x14ac:dyDescent="0.2">
      <c r="BV63295" s="22"/>
      <c r="BW63295" s="22"/>
      <c r="BX63295" s="1"/>
    </row>
    <row r="63296" spans="74:76" x14ac:dyDescent="0.2">
      <c r="BV63296" s="22"/>
      <c r="BW63296" s="22"/>
      <c r="BX63296" s="1"/>
    </row>
    <row r="63297" spans="74:76" x14ac:dyDescent="0.2">
      <c r="BV63297" s="22"/>
      <c r="BW63297" s="22"/>
      <c r="BX63297" s="1"/>
    </row>
    <row r="63298" spans="74:76" x14ac:dyDescent="0.2">
      <c r="BV63298" s="22"/>
      <c r="BW63298" s="22"/>
      <c r="BX63298" s="1"/>
    </row>
    <row r="63299" spans="74:76" x14ac:dyDescent="0.2">
      <c r="BV63299" s="22"/>
      <c r="BW63299" s="22"/>
      <c r="BX63299" s="1"/>
    </row>
    <row r="63300" spans="74:76" x14ac:dyDescent="0.2">
      <c r="BV63300" s="22"/>
      <c r="BW63300" s="22"/>
      <c r="BX63300" s="1"/>
    </row>
    <row r="63301" spans="74:76" x14ac:dyDescent="0.2">
      <c r="BV63301" s="22"/>
      <c r="BW63301" s="22"/>
      <c r="BX63301" s="1"/>
    </row>
    <row r="63302" spans="74:76" x14ac:dyDescent="0.2">
      <c r="BV63302" s="22"/>
      <c r="BW63302" s="22"/>
      <c r="BX63302" s="1"/>
    </row>
    <row r="63303" spans="74:76" x14ac:dyDescent="0.2">
      <c r="BV63303" s="22"/>
      <c r="BW63303" s="22"/>
      <c r="BX63303" s="1"/>
    </row>
    <row r="63304" spans="74:76" x14ac:dyDescent="0.2">
      <c r="BV63304" s="22"/>
      <c r="BW63304" s="22"/>
      <c r="BX63304" s="1"/>
    </row>
    <row r="63305" spans="74:76" x14ac:dyDescent="0.2">
      <c r="BV63305" s="22"/>
      <c r="BW63305" s="22"/>
      <c r="BX63305" s="1"/>
    </row>
    <row r="63306" spans="74:76" x14ac:dyDescent="0.2">
      <c r="BV63306" s="22"/>
      <c r="BW63306" s="22"/>
      <c r="BX63306" s="1"/>
    </row>
    <row r="63307" spans="74:76" x14ac:dyDescent="0.2">
      <c r="BV63307" s="22"/>
      <c r="BW63307" s="22"/>
      <c r="BX63307" s="1"/>
    </row>
    <row r="63308" spans="74:76" x14ac:dyDescent="0.2">
      <c r="BV63308" s="22"/>
      <c r="BW63308" s="22"/>
      <c r="BX63308" s="1"/>
    </row>
    <row r="63309" spans="74:76" x14ac:dyDescent="0.2">
      <c r="BV63309" s="22"/>
      <c r="BW63309" s="22"/>
      <c r="BX63309" s="1"/>
    </row>
    <row r="63310" spans="74:76" x14ac:dyDescent="0.2">
      <c r="BV63310" s="22"/>
      <c r="BW63310" s="22"/>
      <c r="BX63310" s="1"/>
    </row>
    <row r="63311" spans="74:76" x14ac:dyDescent="0.2">
      <c r="BV63311" s="22"/>
      <c r="BW63311" s="22"/>
      <c r="BX63311" s="1"/>
    </row>
    <row r="63312" spans="74:76" x14ac:dyDescent="0.2">
      <c r="BV63312" s="22"/>
      <c r="BW63312" s="22"/>
      <c r="BX63312" s="1"/>
    </row>
    <row r="63313" spans="74:76" x14ac:dyDescent="0.2">
      <c r="BV63313" s="22"/>
      <c r="BW63313" s="22"/>
      <c r="BX63313" s="1"/>
    </row>
    <row r="63314" spans="74:76" x14ac:dyDescent="0.2">
      <c r="BV63314" s="22"/>
      <c r="BW63314" s="22"/>
      <c r="BX63314" s="1"/>
    </row>
    <row r="63315" spans="74:76" x14ac:dyDescent="0.2">
      <c r="BV63315" s="22"/>
      <c r="BW63315" s="22"/>
      <c r="BX63315" s="1"/>
    </row>
    <row r="63316" spans="74:76" x14ac:dyDescent="0.2">
      <c r="BV63316" s="22"/>
      <c r="BW63316" s="22"/>
      <c r="BX63316" s="1"/>
    </row>
    <row r="63317" spans="74:76" x14ac:dyDescent="0.2">
      <c r="BV63317" s="22"/>
      <c r="BW63317" s="22"/>
      <c r="BX63317" s="1"/>
    </row>
    <row r="63318" spans="74:76" x14ac:dyDescent="0.2">
      <c r="BV63318" s="22"/>
      <c r="BW63318" s="22"/>
      <c r="BX63318" s="1"/>
    </row>
    <row r="63319" spans="74:76" x14ac:dyDescent="0.2">
      <c r="BV63319" s="22"/>
      <c r="BW63319" s="22"/>
      <c r="BX63319" s="1"/>
    </row>
    <row r="63320" spans="74:76" x14ac:dyDescent="0.2">
      <c r="BV63320" s="22"/>
      <c r="BW63320" s="22"/>
      <c r="BX63320" s="1"/>
    </row>
    <row r="63321" spans="74:76" x14ac:dyDescent="0.2">
      <c r="BV63321" s="22"/>
      <c r="BW63321" s="22"/>
      <c r="BX63321" s="1"/>
    </row>
    <row r="63322" spans="74:76" x14ac:dyDescent="0.2">
      <c r="BV63322" s="22"/>
      <c r="BW63322" s="22"/>
      <c r="BX63322" s="1"/>
    </row>
    <row r="63323" spans="74:76" x14ac:dyDescent="0.2">
      <c r="BV63323" s="22"/>
      <c r="BW63323" s="22"/>
      <c r="BX63323" s="1"/>
    </row>
    <row r="63324" spans="74:76" x14ac:dyDescent="0.2">
      <c r="BV63324" s="22"/>
      <c r="BW63324" s="22"/>
      <c r="BX63324" s="1"/>
    </row>
    <row r="63325" spans="74:76" x14ac:dyDescent="0.2">
      <c r="BV63325" s="22"/>
      <c r="BW63325" s="22"/>
      <c r="BX63325" s="1"/>
    </row>
    <row r="63326" spans="74:76" x14ac:dyDescent="0.2">
      <c r="BV63326" s="22"/>
      <c r="BW63326" s="22"/>
      <c r="BX63326" s="1"/>
    </row>
    <row r="63327" spans="74:76" x14ac:dyDescent="0.2">
      <c r="BV63327" s="22"/>
      <c r="BW63327" s="22"/>
      <c r="BX63327" s="1"/>
    </row>
    <row r="63328" spans="74:76" x14ac:dyDescent="0.2">
      <c r="BV63328" s="22"/>
      <c r="BW63328" s="22"/>
      <c r="BX63328" s="1"/>
    </row>
    <row r="63329" spans="74:76" x14ac:dyDescent="0.2">
      <c r="BV63329" s="22"/>
      <c r="BW63329" s="22"/>
      <c r="BX63329" s="1"/>
    </row>
    <row r="63330" spans="74:76" x14ac:dyDescent="0.2">
      <c r="BV63330" s="22"/>
      <c r="BW63330" s="22"/>
      <c r="BX63330" s="1"/>
    </row>
    <row r="63331" spans="74:76" x14ac:dyDescent="0.2">
      <c r="BV63331" s="22"/>
      <c r="BW63331" s="22"/>
      <c r="BX63331" s="1"/>
    </row>
    <row r="63332" spans="74:76" x14ac:dyDescent="0.2">
      <c r="BV63332" s="22"/>
      <c r="BW63332" s="22"/>
      <c r="BX63332" s="1"/>
    </row>
    <row r="63333" spans="74:76" x14ac:dyDescent="0.2">
      <c r="BV63333" s="22"/>
      <c r="BW63333" s="22"/>
      <c r="BX63333" s="1"/>
    </row>
    <row r="63334" spans="74:76" x14ac:dyDescent="0.2">
      <c r="BV63334" s="22"/>
      <c r="BW63334" s="22"/>
      <c r="BX63334" s="1"/>
    </row>
    <row r="63335" spans="74:76" x14ac:dyDescent="0.2">
      <c r="BV63335" s="22"/>
      <c r="BW63335" s="22"/>
      <c r="BX63335" s="1"/>
    </row>
    <row r="63336" spans="74:76" x14ac:dyDescent="0.2">
      <c r="BV63336" s="22"/>
      <c r="BW63336" s="22"/>
      <c r="BX63336" s="1"/>
    </row>
    <row r="63337" spans="74:76" x14ac:dyDescent="0.2">
      <c r="BV63337" s="22"/>
      <c r="BW63337" s="22"/>
      <c r="BX63337" s="1"/>
    </row>
    <row r="63338" spans="74:76" x14ac:dyDescent="0.2">
      <c r="BV63338" s="22"/>
      <c r="BW63338" s="22"/>
      <c r="BX63338" s="1"/>
    </row>
    <row r="63339" spans="74:76" x14ac:dyDescent="0.2">
      <c r="BV63339" s="22"/>
      <c r="BW63339" s="22"/>
      <c r="BX63339" s="1"/>
    </row>
    <row r="63340" spans="74:76" x14ac:dyDescent="0.2">
      <c r="BV63340" s="22"/>
      <c r="BW63340" s="22"/>
      <c r="BX63340" s="1"/>
    </row>
    <row r="63341" spans="74:76" x14ac:dyDescent="0.2">
      <c r="BV63341" s="22"/>
      <c r="BW63341" s="22"/>
      <c r="BX63341" s="1"/>
    </row>
    <row r="63342" spans="74:76" x14ac:dyDescent="0.2">
      <c r="BV63342" s="22"/>
      <c r="BW63342" s="22"/>
      <c r="BX63342" s="1"/>
    </row>
    <row r="63343" spans="74:76" x14ac:dyDescent="0.2">
      <c r="BV63343" s="22"/>
      <c r="BW63343" s="22"/>
      <c r="BX63343" s="1"/>
    </row>
    <row r="63344" spans="74:76" x14ac:dyDescent="0.2">
      <c r="BV63344" s="22"/>
      <c r="BW63344" s="22"/>
      <c r="BX63344" s="1"/>
    </row>
    <row r="63345" spans="74:76" x14ac:dyDescent="0.2">
      <c r="BV63345" s="22"/>
      <c r="BW63345" s="22"/>
      <c r="BX63345" s="1"/>
    </row>
    <row r="63346" spans="74:76" x14ac:dyDescent="0.2">
      <c r="BV63346" s="22"/>
      <c r="BW63346" s="22"/>
      <c r="BX63346" s="1"/>
    </row>
    <row r="63347" spans="74:76" x14ac:dyDescent="0.2">
      <c r="BV63347" s="22"/>
      <c r="BW63347" s="22"/>
      <c r="BX63347" s="1"/>
    </row>
    <row r="63348" spans="74:76" x14ac:dyDescent="0.2">
      <c r="BV63348" s="22"/>
      <c r="BW63348" s="22"/>
      <c r="BX63348" s="1"/>
    </row>
    <row r="63349" spans="74:76" x14ac:dyDescent="0.2">
      <c r="BV63349" s="22"/>
      <c r="BW63349" s="22"/>
      <c r="BX63349" s="1"/>
    </row>
    <row r="63350" spans="74:76" x14ac:dyDescent="0.2">
      <c r="BV63350" s="22"/>
      <c r="BW63350" s="22"/>
      <c r="BX63350" s="1"/>
    </row>
    <row r="63351" spans="74:76" x14ac:dyDescent="0.2">
      <c r="BV63351" s="22"/>
      <c r="BW63351" s="22"/>
      <c r="BX63351" s="1"/>
    </row>
    <row r="63352" spans="74:76" x14ac:dyDescent="0.2">
      <c r="BV63352" s="22"/>
      <c r="BW63352" s="22"/>
      <c r="BX63352" s="1"/>
    </row>
    <row r="63353" spans="74:76" x14ac:dyDescent="0.2">
      <c r="BV63353" s="22"/>
      <c r="BW63353" s="22"/>
      <c r="BX63353" s="1"/>
    </row>
    <row r="63354" spans="74:76" x14ac:dyDescent="0.2">
      <c r="BV63354" s="22"/>
      <c r="BW63354" s="22"/>
      <c r="BX63354" s="1"/>
    </row>
    <row r="63355" spans="74:76" x14ac:dyDescent="0.2">
      <c r="BV63355" s="22"/>
      <c r="BW63355" s="22"/>
      <c r="BX63355" s="1"/>
    </row>
    <row r="63356" spans="74:76" x14ac:dyDescent="0.2">
      <c r="BV63356" s="22"/>
      <c r="BW63356" s="22"/>
      <c r="BX63356" s="1"/>
    </row>
    <row r="63357" spans="74:76" x14ac:dyDescent="0.2">
      <c r="BV63357" s="22"/>
      <c r="BW63357" s="22"/>
      <c r="BX63357" s="1"/>
    </row>
    <row r="63358" spans="74:76" x14ac:dyDescent="0.2">
      <c r="BV63358" s="22"/>
      <c r="BW63358" s="22"/>
      <c r="BX63358" s="1"/>
    </row>
    <row r="63359" spans="74:76" x14ac:dyDescent="0.2">
      <c r="BV63359" s="22"/>
      <c r="BW63359" s="22"/>
      <c r="BX63359" s="1"/>
    </row>
    <row r="63360" spans="74:76" x14ac:dyDescent="0.2">
      <c r="BV63360" s="22"/>
      <c r="BW63360" s="22"/>
      <c r="BX63360" s="1"/>
    </row>
    <row r="63361" spans="74:76" x14ac:dyDescent="0.2">
      <c r="BV63361" s="22"/>
      <c r="BW63361" s="22"/>
      <c r="BX63361" s="1"/>
    </row>
    <row r="63362" spans="74:76" x14ac:dyDescent="0.2">
      <c r="BV63362" s="22"/>
      <c r="BW63362" s="22"/>
      <c r="BX63362" s="1"/>
    </row>
    <row r="63363" spans="74:76" x14ac:dyDescent="0.2">
      <c r="BV63363" s="22"/>
      <c r="BW63363" s="22"/>
      <c r="BX63363" s="1"/>
    </row>
    <row r="63364" spans="74:76" x14ac:dyDescent="0.2">
      <c r="BV63364" s="22"/>
      <c r="BW63364" s="22"/>
      <c r="BX63364" s="1"/>
    </row>
    <row r="63365" spans="74:76" x14ac:dyDescent="0.2">
      <c r="BV63365" s="22"/>
      <c r="BW63365" s="22"/>
      <c r="BX63365" s="1"/>
    </row>
    <row r="63366" spans="74:76" x14ac:dyDescent="0.2">
      <c r="BV63366" s="22"/>
      <c r="BW63366" s="22"/>
      <c r="BX63366" s="1"/>
    </row>
    <row r="63367" spans="74:76" x14ac:dyDescent="0.2">
      <c r="BV63367" s="22"/>
      <c r="BW63367" s="22"/>
      <c r="BX63367" s="1"/>
    </row>
    <row r="63368" spans="74:76" x14ac:dyDescent="0.2">
      <c r="BV63368" s="22"/>
      <c r="BW63368" s="22"/>
      <c r="BX63368" s="1"/>
    </row>
    <row r="63369" spans="74:76" x14ac:dyDescent="0.2">
      <c r="BV63369" s="22"/>
      <c r="BW63369" s="22"/>
      <c r="BX63369" s="1"/>
    </row>
    <row r="63370" spans="74:76" x14ac:dyDescent="0.2">
      <c r="BV63370" s="22"/>
      <c r="BW63370" s="22"/>
      <c r="BX63370" s="1"/>
    </row>
    <row r="63371" spans="74:76" x14ac:dyDescent="0.2">
      <c r="BV63371" s="22"/>
      <c r="BW63371" s="22"/>
      <c r="BX63371" s="1"/>
    </row>
    <row r="63372" spans="74:76" x14ac:dyDescent="0.2">
      <c r="BV63372" s="22"/>
      <c r="BW63372" s="22"/>
      <c r="BX63372" s="1"/>
    </row>
    <row r="63373" spans="74:76" x14ac:dyDescent="0.2">
      <c r="BV63373" s="22"/>
      <c r="BW63373" s="22"/>
      <c r="BX63373" s="1"/>
    </row>
    <row r="63374" spans="74:76" x14ac:dyDescent="0.2">
      <c r="BV63374" s="22"/>
      <c r="BW63374" s="22"/>
      <c r="BX63374" s="1"/>
    </row>
    <row r="63375" spans="74:76" x14ac:dyDescent="0.2">
      <c r="BV63375" s="22"/>
      <c r="BW63375" s="22"/>
      <c r="BX63375" s="1"/>
    </row>
    <row r="63376" spans="74:76" x14ac:dyDescent="0.2">
      <c r="BV63376" s="22"/>
      <c r="BW63376" s="22"/>
      <c r="BX63376" s="1"/>
    </row>
    <row r="63377" spans="74:76" x14ac:dyDescent="0.2">
      <c r="BV63377" s="22"/>
      <c r="BW63377" s="22"/>
      <c r="BX63377" s="1"/>
    </row>
    <row r="63378" spans="74:76" x14ac:dyDescent="0.2">
      <c r="BV63378" s="22"/>
      <c r="BW63378" s="22"/>
      <c r="BX63378" s="1"/>
    </row>
    <row r="63379" spans="74:76" x14ac:dyDescent="0.2">
      <c r="BV63379" s="22"/>
      <c r="BW63379" s="22"/>
      <c r="BX63379" s="1"/>
    </row>
    <row r="63380" spans="74:76" x14ac:dyDescent="0.2">
      <c r="BV63380" s="22"/>
      <c r="BW63380" s="22"/>
      <c r="BX63380" s="1"/>
    </row>
    <row r="63381" spans="74:76" x14ac:dyDescent="0.2">
      <c r="BV63381" s="22"/>
      <c r="BW63381" s="22"/>
      <c r="BX63381" s="1"/>
    </row>
    <row r="63382" spans="74:76" x14ac:dyDescent="0.2">
      <c r="BV63382" s="22"/>
      <c r="BW63382" s="22"/>
      <c r="BX63382" s="1"/>
    </row>
    <row r="63383" spans="74:76" x14ac:dyDescent="0.2">
      <c r="BV63383" s="22"/>
      <c r="BW63383" s="22"/>
      <c r="BX63383" s="1"/>
    </row>
    <row r="63384" spans="74:76" x14ac:dyDescent="0.2">
      <c r="BV63384" s="22"/>
      <c r="BW63384" s="22"/>
      <c r="BX63384" s="1"/>
    </row>
    <row r="63385" spans="74:76" x14ac:dyDescent="0.2">
      <c r="BV63385" s="22"/>
      <c r="BW63385" s="22"/>
      <c r="BX63385" s="1"/>
    </row>
    <row r="63386" spans="74:76" x14ac:dyDescent="0.2">
      <c r="BV63386" s="22"/>
      <c r="BW63386" s="22"/>
      <c r="BX63386" s="1"/>
    </row>
    <row r="63387" spans="74:76" x14ac:dyDescent="0.2">
      <c r="BV63387" s="22"/>
      <c r="BW63387" s="22"/>
      <c r="BX63387" s="1"/>
    </row>
    <row r="63388" spans="74:76" x14ac:dyDescent="0.2">
      <c r="BV63388" s="22"/>
      <c r="BW63388" s="22"/>
      <c r="BX63388" s="1"/>
    </row>
    <row r="63389" spans="74:76" x14ac:dyDescent="0.2">
      <c r="BV63389" s="22"/>
      <c r="BW63389" s="22"/>
      <c r="BX63389" s="1"/>
    </row>
    <row r="63390" spans="74:76" x14ac:dyDescent="0.2">
      <c r="BV63390" s="22"/>
      <c r="BW63390" s="22"/>
      <c r="BX63390" s="1"/>
    </row>
    <row r="63391" spans="74:76" x14ac:dyDescent="0.2">
      <c r="BV63391" s="22"/>
      <c r="BW63391" s="22"/>
      <c r="BX63391" s="1"/>
    </row>
    <row r="63392" spans="74:76" x14ac:dyDescent="0.2">
      <c r="BV63392" s="22"/>
      <c r="BW63392" s="22"/>
      <c r="BX63392" s="1"/>
    </row>
    <row r="63393" spans="74:76" x14ac:dyDescent="0.2">
      <c r="BV63393" s="22"/>
      <c r="BW63393" s="22"/>
      <c r="BX63393" s="1"/>
    </row>
    <row r="63394" spans="74:76" x14ac:dyDescent="0.2">
      <c r="BV63394" s="22"/>
      <c r="BW63394" s="22"/>
      <c r="BX63394" s="1"/>
    </row>
    <row r="63395" spans="74:76" x14ac:dyDescent="0.2">
      <c r="BV63395" s="22"/>
      <c r="BW63395" s="22"/>
      <c r="BX63395" s="1"/>
    </row>
    <row r="63396" spans="74:76" x14ac:dyDescent="0.2">
      <c r="BV63396" s="22"/>
      <c r="BW63396" s="22"/>
      <c r="BX63396" s="1"/>
    </row>
    <row r="63397" spans="74:76" x14ac:dyDescent="0.2">
      <c r="BV63397" s="22"/>
      <c r="BW63397" s="22"/>
      <c r="BX63397" s="1"/>
    </row>
    <row r="63398" spans="74:76" x14ac:dyDescent="0.2">
      <c r="BV63398" s="22"/>
      <c r="BW63398" s="22"/>
      <c r="BX63398" s="1"/>
    </row>
    <row r="63399" spans="74:76" x14ac:dyDescent="0.2">
      <c r="BV63399" s="22"/>
      <c r="BW63399" s="22"/>
      <c r="BX63399" s="1"/>
    </row>
    <row r="63400" spans="74:76" x14ac:dyDescent="0.2">
      <c r="BV63400" s="22"/>
      <c r="BW63400" s="22"/>
      <c r="BX63400" s="1"/>
    </row>
    <row r="63401" spans="74:76" x14ac:dyDescent="0.2">
      <c r="BV63401" s="22"/>
      <c r="BW63401" s="22"/>
      <c r="BX63401" s="1"/>
    </row>
    <row r="63402" spans="74:76" x14ac:dyDescent="0.2">
      <c r="BV63402" s="22"/>
      <c r="BW63402" s="22"/>
      <c r="BX63402" s="1"/>
    </row>
    <row r="63403" spans="74:76" x14ac:dyDescent="0.2">
      <c r="BV63403" s="22"/>
      <c r="BW63403" s="22"/>
      <c r="BX63403" s="1"/>
    </row>
    <row r="63404" spans="74:76" x14ac:dyDescent="0.2">
      <c r="BV63404" s="22"/>
      <c r="BW63404" s="22"/>
      <c r="BX63404" s="1"/>
    </row>
    <row r="63405" spans="74:76" x14ac:dyDescent="0.2">
      <c r="BV63405" s="22"/>
      <c r="BW63405" s="22"/>
      <c r="BX63405" s="1"/>
    </row>
    <row r="63406" spans="74:76" x14ac:dyDescent="0.2">
      <c r="BV63406" s="22"/>
      <c r="BW63406" s="22"/>
      <c r="BX63406" s="1"/>
    </row>
    <row r="63407" spans="74:76" x14ac:dyDescent="0.2">
      <c r="BV63407" s="22"/>
      <c r="BW63407" s="22"/>
      <c r="BX63407" s="1"/>
    </row>
    <row r="63408" spans="74:76" x14ac:dyDescent="0.2">
      <c r="BV63408" s="22"/>
      <c r="BW63408" s="22"/>
      <c r="BX63408" s="1"/>
    </row>
    <row r="63409" spans="74:76" x14ac:dyDescent="0.2">
      <c r="BV63409" s="22"/>
      <c r="BW63409" s="22"/>
      <c r="BX63409" s="1"/>
    </row>
    <row r="63410" spans="74:76" x14ac:dyDescent="0.2">
      <c r="BV63410" s="22"/>
      <c r="BW63410" s="22"/>
      <c r="BX63410" s="1"/>
    </row>
    <row r="63411" spans="74:76" x14ac:dyDescent="0.2">
      <c r="BV63411" s="22"/>
      <c r="BW63411" s="22"/>
      <c r="BX63411" s="1"/>
    </row>
    <row r="63412" spans="74:76" x14ac:dyDescent="0.2">
      <c r="BV63412" s="22"/>
      <c r="BW63412" s="22"/>
      <c r="BX63412" s="1"/>
    </row>
    <row r="63413" spans="74:76" x14ac:dyDescent="0.2">
      <c r="BV63413" s="22"/>
      <c r="BW63413" s="22"/>
      <c r="BX63413" s="1"/>
    </row>
    <row r="63414" spans="74:76" x14ac:dyDescent="0.2">
      <c r="BV63414" s="22"/>
      <c r="BW63414" s="22"/>
      <c r="BX63414" s="1"/>
    </row>
    <row r="63415" spans="74:76" x14ac:dyDescent="0.2">
      <c r="BV63415" s="22"/>
      <c r="BW63415" s="22"/>
      <c r="BX63415" s="1"/>
    </row>
    <row r="63416" spans="74:76" x14ac:dyDescent="0.2">
      <c r="BV63416" s="22"/>
      <c r="BW63416" s="22"/>
      <c r="BX63416" s="1"/>
    </row>
    <row r="63417" spans="74:76" x14ac:dyDescent="0.2">
      <c r="BV63417" s="22"/>
      <c r="BW63417" s="22"/>
      <c r="BX63417" s="1"/>
    </row>
    <row r="63418" spans="74:76" x14ac:dyDescent="0.2">
      <c r="BV63418" s="22"/>
      <c r="BW63418" s="22"/>
      <c r="BX63418" s="1"/>
    </row>
    <row r="63419" spans="74:76" x14ac:dyDescent="0.2">
      <c r="BV63419" s="22"/>
      <c r="BW63419" s="22"/>
      <c r="BX63419" s="1"/>
    </row>
    <row r="63420" spans="74:76" x14ac:dyDescent="0.2">
      <c r="BV63420" s="22"/>
      <c r="BW63420" s="22"/>
      <c r="BX63420" s="1"/>
    </row>
    <row r="63421" spans="74:76" x14ac:dyDescent="0.2">
      <c r="BV63421" s="22"/>
      <c r="BW63421" s="22"/>
      <c r="BX63421" s="1"/>
    </row>
    <row r="63422" spans="74:76" x14ac:dyDescent="0.2">
      <c r="BV63422" s="22"/>
      <c r="BW63422" s="22"/>
      <c r="BX63422" s="1"/>
    </row>
    <row r="63423" spans="74:76" x14ac:dyDescent="0.2">
      <c r="BV63423" s="22"/>
      <c r="BW63423" s="22"/>
      <c r="BX63423" s="1"/>
    </row>
    <row r="63424" spans="74:76" x14ac:dyDescent="0.2">
      <c r="BV63424" s="22"/>
      <c r="BW63424" s="22"/>
      <c r="BX63424" s="1"/>
    </row>
    <row r="63425" spans="74:76" x14ac:dyDescent="0.2">
      <c r="BV63425" s="22"/>
      <c r="BW63425" s="22"/>
      <c r="BX63425" s="1"/>
    </row>
    <row r="63426" spans="74:76" x14ac:dyDescent="0.2">
      <c r="BV63426" s="22"/>
      <c r="BW63426" s="22"/>
      <c r="BX63426" s="1"/>
    </row>
    <row r="63427" spans="74:76" x14ac:dyDescent="0.2">
      <c r="BV63427" s="22"/>
      <c r="BW63427" s="22"/>
      <c r="BX63427" s="1"/>
    </row>
    <row r="63428" spans="74:76" x14ac:dyDescent="0.2">
      <c r="BV63428" s="22"/>
      <c r="BW63428" s="22"/>
      <c r="BX63428" s="1"/>
    </row>
    <row r="63429" spans="74:76" x14ac:dyDescent="0.2">
      <c r="BV63429" s="22"/>
      <c r="BW63429" s="22"/>
      <c r="BX63429" s="1"/>
    </row>
    <row r="63430" spans="74:76" x14ac:dyDescent="0.2">
      <c r="BV63430" s="22"/>
      <c r="BW63430" s="22"/>
      <c r="BX63430" s="1"/>
    </row>
    <row r="63431" spans="74:76" x14ac:dyDescent="0.2">
      <c r="BV63431" s="22"/>
      <c r="BW63431" s="22"/>
      <c r="BX63431" s="1"/>
    </row>
    <row r="63432" spans="74:76" x14ac:dyDescent="0.2">
      <c r="BV63432" s="22"/>
      <c r="BW63432" s="22"/>
      <c r="BX63432" s="1"/>
    </row>
    <row r="63433" spans="74:76" x14ac:dyDescent="0.2">
      <c r="BV63433" s="22"/>
      <c r="BW63433" s="22"/>
      <c r="BX63433" s="1"/>
    </row>
    <row r="63434" spans="74:76" x14ac:dyDescent="0.2">
      <c r="BV63434" s="22"/>
      <c r="BW63434" s="22"/>
      <c r="BX63434" s="1"/>
    </row>
    <row r="63435" spans="74:76" x14ac:dyDescent="0.2">
      <c r="BV63435" s="22"/>
      <c r="BW63435" s="22"/>
      <c r="BX63435" s="1"/>
    </row>
    <row r="63436" spans="74:76" x14ac:dyDescent="0.2">
      <c r="BV63436" s="22"/>
      <c r="BW63436" s="22"/>
      <c r="BX63436" s="1"/>
    </row>
    <row r="63437" spans="74:76" x14ac:dyDescent="0.2">
      <c r="BV63437" s="22"/>
      <c r="BW63437" s="22"/>
      <c r="BX63437" s="1"/>
    </row>
    <row r="63438" spans="74:76" x14ac:dyDescent="0.2">
      <c r="BV63438" s="22"/>
      <c r="BW63438" s="22"/>
      <c r="BX63438" s="1"/>
    </row>
    <row r="63439" spans="74:76" x14ac:dyDescent="0.2">
      <c r="BV63439" s="22"/>
      <c r="BW63439" s="22"/>
      <c r="BX63439" s="1"/>
    </row>
    <row r="63440" spans="74:76" x14ac:dyDescent="0.2">
      <c r="BV63440" s="22"/>
      <c r="BW63440" s="22"/>
      <c r="BX63440" s="1"/>
    </row>
    <row r="63441" spans="74:76" x14ac:dyDescent="0.2">
      <c r="BV63441" s="22"/>
      <c r="BW63441" s="22"/>
      <c r="BX63441" s="1"/>
    </row>
    <row r="63442" spans="74:76" x14ac:dyDescent="0.2">
      <c r="BV63442" s="22"/>
      <c r="BW63442" s="22"/>
      <c r="BX63442" s="1"/>
    </row>
    <row r="63443" spans="74:76" x14ac:dyDescent="0.2">
      <c r="BV63443" s="22"/>
      <c r="BW63443" s="22"/>
      <c r="BX63443" s="1"/>
    </row>
    <row r="63444" spans="74:76" x14ac:dyDescent="0.2">
      <c r="BV63444" s="22"/>
      <c r="BW63444" s="22"/>
      <c r="BX63444" s="1"/>
    </row>
    <row r="63445" spans="74:76" x14ac:dyDescent="0.2">
      <c r="BV63445" s="22"/>
      <c r="BW63445" s="22"/>
      <c r="BX63445" s="1"/>
    </row>
    <row r="63446" spans="74:76" x14ac:dyDescent="0.2">
      <c r="BV63446" s="22"/>
      <c r="BW63446" s="22"/>
      <c r="BX63446" s="1"/>
    </row>
    <row r="63447" spans="74:76" x14ac:dyDescent="0.2">
      <c r="BV63447" s="22"/>
      <c r="BW63447" s="22"/>
      <c r="BX63447" s="1"/>
    </row>
    <row r="63448" spans="74:76" x14ac:dyDescent="0.2">
      <c r="BV63448" s="22"/>
      <c r="BW63448" s="22"/>
      <c r="BX63448" s="1"/>
    </row>
    <row r="63449" spans="74:76" x14ac:dyDescent="0.2">
      <c r="BV63449" s="22"/>
      <c r="BW63449" s="22"/>
      <c r="BX63449" s="1"/>
    </row>
    <row r="63450" spans="74:76" x14ac:dyDescent="0.2">
      <c r="BV63450" s="22"/>
      <c r="BW63450" s="22"/>
      <c r="BX63450" s="1"/>
    </row>
    <row r="63451" spans="74:76" x14ac:dyDescent="0.2">
      <c r="BV63451" s="22"/>
      <c r="BW63451" s="22"/>
      <c r="BX63451" s="1"/>
    </row>
    <row r="63452" spans="74:76" x14ac:dyDescent="0.2">
      <c r="BV63452" s="22"/>
      <c r="BW63452" s="22"/>
      <c r="BX63452" s="1"/>
    </row>
    <row r="63453" spans="74:76" x14ac:dyDescent="0.2">
      <c r="BV63453" s="22"/>
      <c r="BW63453" s="22"/>
      <c r="BX63453" s="1"/>
    </row>
    <row r="63454" spans="74:76" x14ac:dyDescent="0.2">
      <c r="BV63454" s="22"/>
      <c r="BW63454" s="22"/>
      <c r="BX63454" s="1"/>
    </row>
    <row r="63455" spans="74:76" x14ac:dyDescent="0.2">
      <c r="BV63455" s="22"/>
      <c r="BW63455" s="22"/>
      <c r="BX63455" s="1"/>
    </row>
    <row r="63456" spans="74:76" x14ac:dyDescent="0.2">
      <c r="BV63456" s="22"/>
      <c r="BW63456" s="22"/>
      <c r="BX63456" s="1"/>
    </row>
    <row r="63457" spans="74:76" x14ac:dyDescent="0.2">
      <c r="BV63457" s="22"/>
      <c r="BW63457" s="22"/>
      <c r="BX63457" s="1"/>
    </row>
    <row r="63458" spans="74:76" x14ac:dyDescent="0.2">
      <c r="BV63458" s="22"/>
      <c r="BW63458" s="22"/>
      <c r="BX63458" s="1"/>
    </row>
    <row r="63459" spans="74:76" x14ac:dyDescent="0.2">
      <c r="BV63459" s="22"/>
      <c r="BW63459" s="22"/>
      <c r="BX63459" s="1"/>
    </row>
    <row r="63460" spans="74:76" x14ac:dyDescent="0.2">
      <c r="BV63460" s="22"/>
      <c r="BW63460" s="22"/>
      <c r="BX63460" s="1"/>
    </row>
    <row r="63461" spans="74:76" x14ac:dyDescent="0.2">
      <c r="BV63461" s="22"/>
      <c r="BW63461" s="22"/>
      <c r="BX63461" s="1"/>
    </row>
    <row r="63462" spans="74:76" x14ac:dyDescent="0.2">
      <c r="BV63462" s="22"/>
      <c r="BW63462" s="22"/>
      <c r="BX63462" s="1"/>
    </row>
    <row r="63463" spans="74:76" x14ac:dyDescent="0.2">
      <c r="BV63463" s="22"/>
      <c r="BW63463" s="22"/>
      <c r="BX63463" s="1"/>
    </row>
    <row r="63464" spans="74:76" x14ac:dyDescent="0.2">
      <c r="BV63464" s="22"/>
      <c r="BW63464" s="22"/>
      <c r="BX63464" s="1"/>
    </row>
    <row r="63465" spans="74:76" x14ac:dyDescent="0.2">
      <c r="BV63465" s="22"/>
      <c r="BW63465" s="22"/>
      <c r="BX63465" s="1"/>
    </row>
    <row r="63466" spans="74:76" x14ac:dyDescent="0.2">
      <c r="BV63466" s="22"/>
      <c r="BW63466" s="22"/>
      <c r="BX63466" s="1"/>
    </row>
    <row r="63467" spans="74:76" x14ac:dyDescent="0.2">
      <c r="BV63467" s="22"/>
      <c r="BW63467" s="22"/>
      <c r="BX63467" s="1"/>
    </row>
    <row r="63468" spans="74:76" x14ac:dyDescent="0.2">
      <c r="BV63468" s="22"/>
      <c r="BW63468" s="22"/>
      <c r="BX63468" s="1"/>
    </row>
    <row r="63469" spans="74:76" x14ac:dyDescent="0.2">
      <c r="BV63469" s="22"/>
      <c r="BW63469" s="22"/>
      <c r="BX63469" s="1"/>
    </row>
    <row r="63470" spans="74:76" x14ac:dyDescent="0.2">
      <c r="BV63470" s="22"/>
      <c r="BW63470" s="22"/>
      <c r="BX63470" s="1"/>
    </row>
    <row r="63471" spans="74:76" x14ac:dyDescent="0.2">
      <c r="BV63471" s="22"/>
      <c r="BW63471" s="22"/>
      <c r="BX63471" s="1"/>
    </row>
    <row r="63472" spans="74:76" x14ac:dyDescent="0.2">
      <c r="BV63472" s="22"/>
      <c r="BW63472" s="22"/>
      <c r="BX63472" s="1"/>
    </row>
    <row r="63473" spans="74:76" x14ac:dyDescent="0.2">
      <c r="BV63473" s="22"/>
      <c r="BW63473" s="22"/>
      <c r="BX63473" s="1"/>
    </row>
    <row r="63474" spans="74:76" x14ac:dyDescent="0.2">
      <c r="BV63474" s="22"/>
      <c r="BW63474" s="22"/>
      <c r="BX63474" s="1"/>
    </row>
    <row r="63475" spans="74:76" x14ac:dyDescent="0.2">
      <c r="BV63475" s="22"/>
      <c r="BW63475" s="22"/>
      <c r="BX63475" s="1"/>
    </row>
    <row r="63476" spans="74:76" x14ac:dyDescent="0.2">
      <c r="BV63476" s="22"/>
      <c r="BW63476" s="22"/>
      <c r="BX63476" s="1"/>
    </row>
    <row r="63477" spans="74:76" x14ac:dyDescent="0.2">
      <c r="BV63477" s="22"/>
      <c r="BW63477" s="22"/>
      <c r="BX63477" s="1"/>
    </row>
    <row r="63478" spans="74:76" x14ac:dyDescent="0.2">
      <c r="BV63478" s="22"/>
      <c r="BW63478" s="22"/>
      <c r="BX63478" s="1"/>
    </row>
    <row r="63479" spans="74:76" x14ac:dyDescent="0.2">
      <c r="BV63479" s="22"/>
      <c r="BW63479" s="22"/>
      <c r="BX63479" s="1"/>
    </row>
    <row r="63480" spans="74:76" x14ac:dyDescent="0.2">
      <c r="BV63480" s="22"/>
      <c r="BW63480" s="22"/>
      <c r="BX63480" s="1"/>
    </row>
    <row r="63481" spans="74:76" x14ac:dyDescent="0.2">
      <c r="BV63481" s="22"/>
      <c r="BW63481" s="22"/>
      <c r="BX63481" s="1"/>
    </row>
    <row r="63482" spans="74:76" x14ac:dyDescent="0.2">
      <c r="BV63482" s="22"/>
      <c r="BW63482" s="22"/>
      <c r="BX63482" s="1"/>
    </row>
    <row r="63483" spans="74:76" x14ac:dyDescent="0.2">
      <c r="BV63483" s="22"/>
      <c r="BW63483" s="22"/>
      <c r="BX63483" s="1"/>
    </row>
    <row r="63484" spans="74:76" x14ac:dyDescent="0.2">
      <c r="BV63484" s="22"/>
      <c r="BW63484" s="22"/>
      <c r="BX63484" s="1"/>
    </row>
    <row r="63485" spans="74:76" x14ac:dyDescent="0.2">
      <c r="BV63485" s="22"/>
      <c r="BW63485" s="22"/>
      <c r="BX63485" s="1"/>
    </row>
    <row r="63486" spans="74:76" x14ac:dyDescent="0.2">
      <c r="BV63486" s="22"/>
      <c r="BW63486" s="22"/>
      <c r="BX63486" s="1"/>
    </row>
    <row r="63487" spans="74:76" x14ac:dyDescent="0.2">
      <c r="BV63487" s="22"/>
      <c r="BW63487" s="22"/>
      <c r="BX63487" s="1"/>
    </row>
    <row r="63488" spans="74:76" x14ac:dyDescent="0.2">
      <c r="BV63488" s="22"/>
      <c r="BW63488" s="22"/>
      <c r="BX63488" s="1"/>
    </row>
    <row r="63489" spans="74:76" x14ac:dyDescent="0.2">
      <c r="BV63489" s="22"/>
      <c r="BW63489" s="22"/>
      <c r="BX63489" s="1"/>
    </row>
    <row r="63490" spans="74:76" x14ac:dyDescent="0.2">
      <c r="BV63490" s="22"/>
      <c r="BW63490" s="22"/>
      <c r="BX63490" s="1"/>
    </row>
    <row r="63491" spans="74:76" x14ac:dyDescent="0.2">
      <c r="BV63491" s="22"/>
      <c r="BW63491" s="22"/>
      <c r="BX63491" s="1"/>
    </row>
    <row r="63492" spans="74:76" x14ac:dyDescent="0.2">
      <c r="BV63492" s="22"/>
      <c r="BW63492" s="22"/>
      <c r="BX63492" s="1"/>
    </row>
    <row r="63493" spans="74:76" x14ac:dyDescent="0.2">
      <c r="BV63493" s="22"/>
      <c r="BW63493" s="22"/>
      <c r="BX63493" s="1"/>
    </row>
    <row r="63494" spans="74:76" x14ac:dyDescent="0.2">
      <c r="BV63494" s="22"/>
      <c r="BW63494" s="22"/>
      <c r="BX63494" s="1"/>
    </row>
    <row r="63495" spans="74:76" x14ac:dyDescent="0.2">
      <c r="BV63495" s="22"/>
      <c r="BW63495" s="22"/>
      <c r="BX63495" s="1"/>
    </row>
    <row r="63496" spans="74:76" x14ac:dyDescent="0.2">
      <c r="BV63496" s="22"/>
      <c r="BW63496" s="22"/>
      <c r="BX63496" s="1"/>
    </row>
    <row r="63497" spans="74:76" x14ac:dyDescent="0.2">
      <c r="BV63497" s="22"/>
      <c r="BW63497" s="22"/>
      <c r="BX63497" s="1"/>
    </row>
    <row r="63498" spans="74:76" x14ac:dyDescent="0.2">
      <c r="BV63498" s="22"/>
      <c r="BW63498" s="22"/>
      <c r="BX63498" s="1"/>
    </row>
    <row r="63499" spans="74:76" x14ac:dyDescent="0.2">
      <c r="BV63499" s="22"/>
      <c r="BW63499" s="22"/>
      <c r="BX63499" s="1"/>
    </row>
    <row r="63500" spans="74:76" x14ac:dyDescent="0.2">
      <c r="BV63500" s="22"/>
      <c r="BW63500" s="22"/>
      <c r="BX63500" s="1"/>
    </row>
    <row r="63501" spans="74:76" x14ac:dyDescent="0.2">
      <c r="BV63501" s="22"/>
      <c r="BW63501" s="22"/>
      <c r="BX63501" s="1"/>
    </row>
    <row r="63502" spans="74:76" x14ac:dyDescent="0.2">
      <c r="BV63502" s="22"/>
      <c r="BW63502" s="22"/>
      <c r="BX63502" s="1"/>
    </row>
    <row r="63503" spans="74:76" x14ac:dyDescent="0.2">
      <c r="BV63503" s="22"/>
      <c r="BW63503" s="22"/>
      <c r="BX63503" s="1"/>
    </row>
    <row r="63504" spans="74:76" x14ac:dyDescent="0.2">
      <c r="BV63504" s="22"/>
      <c r="BW63504" s="22"/>
      <c r="BX63504" s="1"/>
    </row>
    <row r="63505" spans="74:76" x14ac:dyDescent="0.2">
      <c r="BV63505" s="22"/>
      <c r="BW63505" s="22"/>
      <c r="BX63505" s="1"/>
    </row>
    <row r="63506" spans="74:76" x14ac:dyDescent="0.2">
      <c r="BV63506" s="22"/>
      <c r="BW63506" s="22"/>
      <c r="BX63506" s="1"/>
    </row>
    <row r="63507" spans="74:76" x14ac:dyDescent="0.2">
      <c r="BV63507" s="22"/>
      <c r="BW63507" s="22"/>
      <c r="BX63507" s="1"/>
    </row>
    <row r="63508" spans="74:76" x14ac:dyDescent="0.2">
      <c r="BV63508" s="22"/>
      <c r="BW63508" s="22"/>
      <c r="BX63508" s="1"/>
    </row>
    <row r="63509" spans="74:76" x14ac:dyDescent="0.2">
      <c r="BV63509" s="22"/>
      <c r="BW63509" s="22"/>
      <c r="BX63509" s="1"/>
    </row>
    <row r="63510" spans="74:76" x14ac:dyDescent="0.2">
      <c r="BV63510" s="22"/>
      <c r="BW63510" s="22"/>
      <c r="BX63510" s="1"/>
    </row>
    <row r="63511" spans="74:76" x14ac:dyDescent="0.2">
      <c r="BV63511" s="22"/>
      <c r="BW63511" s="22"/>
      <c r="BX63511" s="1"/>
    </row>
    <row r="63512" spans="74:76" x14ac:dyDescent="0.2">
      <c r="BV63512" s="22"/>
      <c r="BW63512" s="22"/>
      <c r="BX63512" s="1"/>
    </row>
    <row r="63513" spans="74:76" x14ac:dyDescent="0.2">
      <c r="BV63513" s="22"/>
      <c r="BW63513" s="22"/>
      <c r="BX63513" s="1"/>
    </row>
    <row r="63514" spans="74:76" x14ac:dyDescent="0.2">
      <c r="BV63514" s="22"/>
      <c r="BW63514" s="22"/>
      <c r="BX63514" s="1"/>
    </row>
    <row r="63515" spans="74:76" x14ac:dyDescent="0.2">
      <c r="BV63515" s="22"/>
      <c r="BW63515" s="22"/>
      <c r="BX63515" s="1"/>
    </row>
    <row r="63516" spans="74:76" x14ac:dyDescent="0.2">
      <c r="BV63516" s="22"/>
      <c r="BW63516" s="22"/>
      <c r="BX63516" s="1"/>
    </row>
    <row r="63517" spans="74:76" x14ac:dyDescent="0.2">
      <c r="BV63517" s="22"/>
      <c r="BW63517" s="22"/>
      <c r="BX63517" s="1"/>
    </row>
    <row r="63518" spans="74:76" x14ac:dyDescent="0.2">
      <c r="BV63518" s="22"/>
      <c r="BW63518" s="22"/>
      <c r="BX63518" s="1"/>
    </row>
    <row r="63519" spans="74:76" x14ac:dyDescent="0.2">
      <c r="BV63519" s="22"/>
      <c r="BW63519" s="22"/>
      <c r="BX63519" s="1"/>
    </row>
    <row r="63520" spans="74:76" x14ac:dyDescent="0.2">
      <c r="BV63520" s="22"/>
      <c r="BW63520" s="22"/>
      <c r="BX63520" s="1"/>
    </row>
    <row r="63521" spans="74:76" x14ac:dyDescent="0.2">
      <c r="BV63521" s="22"/>
      <c r="BW63521" s="22"/>
      <c r="BX63521" s="1"/>
    </row>
    <row r="63522" spans="74:76" x14ac:dyDescent="0.2">
      <c r="BV63522" s="22"/>
      <c r="BW63522" s="22"/>
      <c r="BX63522" s="1"/>
    </row>
    <row r="63523" spans="74:76" x14ac:dyDescent="0.2">
      <c r="BV63523" s="22"/>
      <c r="BW63523" s="22"/>
      <c r="BX63523" s="1"/>
    </row>
    <row r="63524" spans="74:76" x14ac:dyDescent="0.2">
      <c r="BV63524" s="22"/>
      <c r="BW63524" s="22"/>
      <c r="BX63524" s="1"/>
    </row>
    <row r="63525" spans="74:76" x14ac:dyDescent="0.2">
      <c r="BV63525" s="22"/>
      <c r="BW63525" s="22"/>
      <c r="BX63525" s="1"/>
    </row>
    <row r="63526" spans="74:76" x14ac:dyDescent="0.2">
      <c r="BV63526" s="22"/>
      <c r="BW63526" s="22"/>
      <c r="BX63526" s="1"/>
    </row>
    <row r="63527" spans="74:76" x14ac:dyDescent="0.2">
      <c r="BV63527" s="22"/>
      <c r="BW63527" s="22"/>
      <c r="BX63527" s="1"/>
    </row>
    <row r="63528" spans="74:76" x14ac:dyDescent="0.2">
      <c r="BV63528" s="22"/>
      <c r="BW63528" s="22"/>
      <c r="BX63528" s="1"/>
    </row>
    <row r="63529" spans="74:76" x14ac:dyDescent="0.2">
      <c r="BV63529" s="22"/>
      <c r="BW63529" s="22"/>
      <c r="BX63529" s="1"/>
    </row>
    <row r="63530" spans="74:76" x14ac:dyDescent="0.2">
      <c r="BV63530" s="22"/>
      <c r="BW63530" s="22"/>
      <c r="BX63530" s="1"/>
    </row>
    <row r="63531" spans="74:76" x14ac:dyDescent="0.2">
      <c r="BV63531" s="22"/>
      <c r="BW63531" s="22"/>
      <c r="BX63531" s="1"/>
    </row>
    <row r="63532" spans="74:76" x14ac:dyDescent="0.2">
      <c r="BV63532" s="22"/>
      <c r="BW63532" s="22"/>
      <c r="BX63532" s="1"/>
    </row>
    <row r="63533" spans="74:76" x14ac:dyDescent="0.2">
      <c r="BV63533" s="22"/>
      <c r="BW63533" s="22"/>
      <c r="BX63533" s="1"/>
    </row>
    <row r="63534" spans="74:76" x14ac:dyDescent="0.2">
      <c r="BV63534" s="22"/>
      <c r="BW63534" s="22"/>
      <c r="BX63534" s="1"/>
    </row>
    <row r="63535" spans="74:76" x14ac:dyDescent="0.2">
      <c r="BV63535" s="22"/>
      <c r="BW63535" s="22"/>
      <c r="BX63535" s="1"/>
    </row>
    <row r="63536" spans="74:76" x14ac:dyDescent="0.2">
      <c r="BV63536" s="22"/>
      <c r="BW63536" s="22"/>
      <c r="BX63536" s="1"/>
    </row>
    <row r="63537" spans="74:76" x14ac:dyDescent="0.2">
      <c r="BV63537" s="22"/>
      <c r="BW63537" s="22"/>
      <c r="BX63537" s="1"/>
    </row>
    <row r="63538" spans="74:76" x14ac:dyDescent="0.2">
      <c r="BV63538" s="22"/>
      <c r="BW63538" s="22"/>
      <c r="BX63538" s="1"/>
    </row>
    <row r="63539" spans="74:76" x14ac:dyDescent="0.2">
      <c r="BV63539" s="22"/>
      <c r="BW63539" s="22"/>
      <c r="BX63539" s="1"/>
    </row>
    <row r="63540" spans="74:76" x14ac:dyDescent="0.2">
      <c r="BV63540" s="22"/>
      <c r="BW63540" s="22"/>
      <c r="BX63540" s="1"/>
    </row>
    <row r="63541" spans="74:76" x14ac:dyDescent="0.2">
      <c r="BV63541" s="22"/>
      <c r="BW63541" s="22"/>
      <c r="BX63541" s="1"/>
    </row>
    <row r="63542" spans="74:76" x14ac:dyDescent="0.2">
      <c r="BV63542" s="22"/>
      <c r="BW63542" s="22"/>
      <c r="BX63542" s="1"/>
    </row>
    <row r="63543" spans="74:76" x14ac:dyDescent="0.2">
      <c r="BV63543" s="22"/>
      <c r="BW63543" s="22"/>
      <c r="BX63543" s="1"/>
    </row>
    <row r="63544" spans="74:76" x14ac:dyDescent="0.2">
      <c r="BV63544" s="22"/>
      <c r="BW63544" s="22"/>
      <c r="BX63544" s="1"/>
    </row>
    <row r="63545" spans="74:76" x14ac:dyDescent="0.2">
      <c r="BV63545" s="22"/>
      <c r="BW63545" s="22"/>
      <c r="BX63545" s="1"/>
    </row>
    <row r="63546" spans="74:76" x14ac:dyDescent="0.2">
      <c r="BV63546" s="22"/>
      <c r="BW63546" s="22"/>
      <c r="BX63546" s="1"/>
    </row>
    <row r="63547" spans="74:76" x14ac:dyDescent="0.2">
      <c r="BV63547" s="22"/>
      <c r="BW63547" s="22"/>
      <c r="BX63547" s="1"/>
    </row>
    <row r="63548" spans="74:76" x14ac:dyDescent="0.2">
      <c r="BV63548" s="22"/>
      <c r="BW63548" s="22"/>
      <c r="BX63548" s="1"/>
    </row>
    <row r="63549" spans="74:76" x14ac:dyDescent="0.2">
      <c r="BV63549" s="22"/>
      <c r="BW63549" s="22"/>
      <c r="BX63549" s="1"/>
    </row>
    <row r="63550" spans="74:76" x14ac:dyDescent="0.2">
      <c r="BV63550" s="22"/>
      <c r="BW63550" s="22"/>
      <c r="BX63550" s="1"/>
    </row>
    <row r="63551" spans="74:76" x14ac:dyDescent="0.2">
      <c r="BV63551" s="22"/>
      <c r="BW63551" s="22"/>
      <c r="BX63551" s="1"/>
    </row>
    <row r="63552" spans="74:76" x14ac:dyDescent="0.2">
      <c r="BV63552" s="22"/>
      <c r="BW63552" s="22"/>
      <c r="BX63552" s="1"/>
    </row>
    <row r="63553" spans="74:76" x14ac:dyDescent="0.2">
      <c r="BV63553" s="22"/>
      <c r="BW63553" s="22"/>
      <c r="BX63553" s="1"/>
    </row>
    <row r="63554" spans="74:76" x14ac:dyDescent="0.2">
      <c r="BV63554" s="22"/>
      <c r="BW63554" s="22"/>
      <c r="BX63554" s="1"/>
    </row>
    <row r="63555" spans="74:76" x14ac:dyDescent="0.2">
      <c r="BV63555" s="22"/>
      <c r="BW63555" s="22"/>
      <c r="BX63555" s="1"/>
    </row>
    <row r="63556" spans="74:76" x14ac:dyDescent="0.2">
      <c r="BV63556" s="22"/>
      <c r="BW63556" s="22"/>
      <c r="BX63556" s="1"/>
    </row>
    <row r="63557" spans="74:76" x14ac:dyDescent="0.2">
      <c r="BV63557" s="22"/>
      <c r="BW63557" s="22"/>
      <c r="BX63557" s="1"/>
    </row>
    <row r="63558" spans="74:76" x14ac:dyDescent="0.2">
      <c r="BV63558" s="22"/>
      <c r="BW63558" s="22"/>
      <c r="BX63558" s="1"/>
    </row>
    <row r="63559" spans="74:76" x14ac:dyDescent="0.2">
      <c r="BV63559" s="22"/>
      <c r="BW63559" s="22"/>
      <c r="BX63559" s="1"/>
    </row>
    <row r="63560" spans="74:76" x14ac:dyDescent="0.2">
      <c r="BV63560" s="22"/>
      <c r="BW63560" s="22"/>
      <c r="BX63560" s="1"/>
    </row>
    <row r="63561" spans="74:76" x14ac:dyDescent="0.2">
      <c r="BV63561" s="22"/>
      <c r="BW63561" s="22"/>
      <c r="BX63561" s="1"/>
    </row>
    <row r="63562" spans="74:76" x14ac:dyDescent="0.2">
      <c r="BV63562" s="22"/>
      <c r="BW63562" s="22"/>
      <c r="BX63562" s="1"/>
    </row>
    <row r="63563" spans="74:76" x14ac:dyDescent="0.2">
      <c r="BV63563" s="22"/>
      <c r="BW63563" s="22"/>
      <c r="BX63563" s="1"/>
    </row>
    <row r="63564" spans="74:76" x14ac:dyDescent="0.2">
      <c r="BV63564" s="22"/>
      <c r="BW63564" s="22"/>
      <c r="BX63564" s="1"/>
    </row>
    <row r="63565" spans="74:76" x14ac:dyDescent="0.2">
      <c r="BV63565" s="22"/>
      <c r="BW63565" s="22"/>
      <c r="BX63565" s="1"/>
    </row>
    <row r="63566" spans="74:76" x14ac:dyDescent="0.2">
      <c r="BV63566" s="22"/>
      <c r="BW63566" s="22"/>
      <c r="BX63566" s="1"/>
    </row>
    <row r="63567" spans="74:76" x14ac:dyDescent="0.2">
      <c r="BV63567" s="22"/>
      <c r="BW63567" s="22"/>
      <c r="BX63567" s="1"/>
    </row>
    <row r="63568" spans="74:76" x14ac:dyDescent="0.2">
      <c r="BV63568" s="22"/>
      <c r="BW63568" s="22"/>
      <c r="BX63568" s="1"/>
    </row>
    <row r="63569" spans="74:76" x14ac:dyDescent="0.2">
      <c r="BV63569" s="22"/>
      <c r="BW63569" s="22"/>
      <c r="BX63569" s="1"/>
    </row>
    <row r="63570" spans="74:76" x14ac:dyDescent="0.2">
      <c r="BV63570" s="22"/>
      <c r="BW63570" s="22"/>
      <c r="BX63570" s="1"/>
    </row>
    <row r="63571" spans="74:76" x14ac:dyDescent="0.2">
      <c r="BV63571" s="22"/>
      <c r="BW63571" s="22"/>
      <c r="BX63571" s="1"/>
    </row>
    <row r="63572" spans="74:76" x14ac:dyDescent="0.2">
      <c r="BV63572" s="22"/>
      <c r="BW63572" s="22"/>
      <c r="BX63572" s="1"/>
    </row>
    <row r="63573" spans="74:76" x14ac:dyDescent="0.2">
      <c r="BV63573" s="22"/>
      <c r="BW63573" s="22"/>
      <c r="BX63573" s="1"/>
    </row>
    <row r="63574" spans="74:76" x14ac:dyDescent="0.2">
      <c r="BV63574" s="22"/>
      <c r="BW63574" s="22"/>
      <c r="BX63574" s="1"/>
    </row>
    <row r="63575" spans="74:76" x14ac:dyDescent="0.2">
      <c r="BV63575" s="22"/>
      <c r="BW63575" s="22"/>
      <c r="BX63575" s="1"/>
    </row>
    <row r="63576" spans="74:76" x14ac:dyDescent="0.2">
      <c r="BV63576" s="22"/>
      <c r="BW63576" s="22"/>
      <c r="BX63576" s="1"/>
    </row>
    <row r="63577" spans="74:76" x14ac:dyDescent="0.2">
      <c r="BV63577" s="22"/>
      <c r="BW63577" s="22"/>
      <c r="BX63577" s="1"/>
    </row>
    <row r="63578" spans="74:76" x14ac:dyDescent="0.2">
      <c r="BV63578" s="22"/>
      <c r="BW63578" s="22"/>
      <c r="BX63578" s="1"/>
    </row>
    <row r="63579" spans="74:76" x14ac:dyDescent="0.2">
      <c r="BV63579" s="22"/>
      <c r="BW63579" s="22"/>
      <c r="BX63579" s="1"/>
    </row>
    <row r="63580" spans="74:76" x14ac:dyDescent="0.2">
      <c r="BV63580" s="22"/>
      <c r="BW63580" s="22"/>
      <c r="BX63580" s="1"/>
    </row>
    <row r="63581" spans="74:76" x14ac:dyDescent="0.2">
      <c r="BV63581" s="22"/>
      <c r="BW63581" s="22"/>
      <c r="BX63581" s="1"/>
    </row>
    <row r="63582" spans="74:76" x14ac:dyDescent="0.2">
      <c r="BV63582" s="22"/>
      <c r="BW63582" s="22"/>
      <c r="BX63582" s="1"/>
    </row>
    <row r="63583" spans="74:76" x14ac:dyDescent="0.2">
      <c r="BV63583" s="22"/>
      <c r="BW63583" s="22"/>
      <c r="BX63583" s="1"/>
    </row>
    <row r="63584" spans="74:76" x14ac:dyDescent="0.2">
      <c r="BV63584" s="22"/>
      <c r="BW63584" s="22"/>
      <c r="BX63584" s="1"/>
    </row>
    <row r="63585" spans="74:76" x14ac:dyDescent="0.2">
      <c r="BV63585" s="22"/>
      <c r="BW63585" s="22"/>
      <c r="BX63585" s="1"/>
    </row>
    <row r="63586" spans="74:76" x14ac:dyDescent="0.2">
      <c r="BV63586" s="22"/>
      <c r="BW63586" s="22"/>
      <c r="BX63586" s="1"/>
    </row>
    <row r="63587" spans="74:76" x14ac:dyDescent="0.2">
      <c r="BV63587" s="22"/>
      <c r="BW63587" s="22"/>
      <c r="BX63587" s="1"/>
    </row>
    <row r="63588" spans="74:76" x14ac:dyDescent="0.2">
      <c r="BV63588" s="22"/>
      <c r="BW63588" s="22"/>
      <c r="BX63588" s="1"/>
    </row>
    <row r="63589" spans="74:76" x14ac:dyDescent="0.2">
      <c r="BV63589" s="22"/>
      <c r="BW63589" s="22"/>
      <c r="BX63589" s="1"/>
    </row>
    <row r="63590" spans="74:76" x14ac:dyDescent="0.2">
      <c r="BV63590" s="22"/>
      <c r="BW63590" s="22"/>
      <c r="BX63590" s="1"/>
    </row>
    <row r="63591" spans="74:76" x14ac:dyDescent="0.2">
      <c r="BV63591" s="22"/>
      <c r="BW63591" s="22"/>
      <c r="BX63591" s="1"/>
    </row>
    <row r="63592" spans="74:76" x14ac:dyDescent="0.2">
      <c r="BV63592" s="22"/>
      <c r="BW63592" s="22"/>
      <c r="BX63592" s="1"/>
    </row>
    <row r="63593" spans="74:76" x14ac:dyDescent="0.2">
      <c r="BV63593" s="22"/>
      <c r="BW63593" s="22"/>
      <c r="BX63593" s="1"/>
    </row>
    <row r="63594" spans="74:76" x14ac:dyDescent="0.2">
      <c r="BV63594" s="22"/>
      <c r="BW63594" s="22"/>
      <c r="BX63594" s="1"/>
    </row>
    <row r="63595" spans="74:76" x14ac:dyDescent="0.2">
      <c r="BV63595" s="22"/>
      <c r="BW63595" s="22"/>
      <c r="BX63595" s="1"/>
    </row>
    <row r="63596" spans="74:76" x14ac:dyDescent="0.2">
      <c r="BV63596" s="22"/>
      <c r="BW63596" s="22"/>
      <c r="BX63596" s="1"/>
    </row>
    <row r="63597" spans="74:76" x14ac:dyDescent="0.2">
      <c r="BV63597" s="22"/>
      <c r="BW63597" s="22"/>
      <c r="BX63597" s="1"/>
    </row>
    <row r="63598" spans="74:76" x14ac:dyDescent="0.2">
      <c r="BV63598" s="22"/>
      <c r="BW63598" s="22"/>
      <c r="BX63598" s="1"/>
    </row>
    <row r="63599" spans="74:76" x14ac:dyDescent="0.2">
      <c r="BV63599" s="22"/>
      <c r="BW63599" s="22"/>
      <c r="BX63599" s="1"/>
    </row>
    <row r="63600" spans="74:76" x14ac:dyDescent="0.2">
      <c r="BV63600" s="22"/>
      <c r="BW63600" s="22"/>
      <c r="BX63600" s="1"/>
    </row>
    <row r="63601" spans="74:76" x14ac:dyDescent="0.2">
      <c r="BV63601" s="22"/>
      <c r="BW63601" s="22"/>
      <c r="BX63601" s="1"/>
    </row>
    <row r="63602" spans="74:76" x14ac:dyDescent="0.2">
      <c r="BV63602" s="22"/>
      <c r="BW63602" s="22"/>
      <c r="BX63602" s="1"/>
    </row>
    <row r="63603" spans="74:76" x14ac:dyDescent="0.2">
      <c r="BV63603" s="22"/>
      <c r="BW63603" s="22"/>
      <c r="BX63603" s="1"/>
    </row>
    <row r="63604" spans="74:76" x14ac:dyDescent="0.2">
      <c r="BV63604" s="22"/>
      <c r="BW63604" s="22"/>
      <c r="BX63604" s="1"/>
    </row>
    <row r="63605" spans="74:76" x14ac:dyDescent="0.2">
      <c r="BV63605" s="22"/>
      <c r="BW63605" s="22"/>
      <c r="BX63605" s="1"/>
    </row>
    <row r="63606" spans="74:76" x14ac:dyDescent="0.2">
      <c r="BV63606" s="22"/>
      <c r="BW63606" s="22"/>
      <c r="BX63606" s="1"/>
    </row>
    <row r="63607" spans="74:76" x14ac:dyDescent="0.2">
      <c r="BV63607" s="22"/>
      <c r="BW63607" s="22"/>
      <c r="BX63607" s="1"/>
    </row>
    <row r="63608" spans="74:76" x14ac:dyDescent="0.2">
      <c r="BV63608" s="22"/>
      <c r="BW63608" s="22"/>
      <c r="BX63608" s="1"/>
    </row>
    <row r="63609" spans="74:76" x14ac:dyDescent="0.2">
      <c r="BV63609" s="22"/>
      <c r="BW63609" s="22"/>
      <c r="BX63609" s="1"/>
    </row>
    <row r="63610" spans="74:76" x14ac:dyDescent="0.2">
      <c r="BV63610" s="22"/>
      <c r="BW63610" s="22"/>
      <c r="BX63610" s="1"/>
    </row>
    <row r="63611" spans="74:76" x14ac:dyDescent="0.2">
      <c r="BV63611" s="22"/>
      <c r="BW63611" s="22"/>
      <c r="BX63611" s="1"/>
    </row>
    <row r="63612" spans="74:76" x14ac:dyDescent="0.2">
      <c r="BV63612" s="22"/>
      <c r="BW63612" s="22"/>
      <c r="BX63612" s="1"/>
    </row>
    <row r="63613" spans="74:76" x14ac:dyDescent="0.2">
      <c r="BV63613" s="22"/>
      <c r="BW63613" s="22"/>
      <c r="BX63613" s="1"/>
    </row>
    <row r="63614" spans="74:76" x14ac:dyDescent="0.2">
      <c r="BV63614" s="22"/>
      <c r="BW63614" s="22"/>
      <c r="BX63614" s="1"/>
    </row>
    <row r="63615" spans="74:76" x14ac:dyDescent="0.2">
      <c r="BV63615" s="22"/>
      <c r="BW63615" s="22"/>
      <c r="BX63615" s="1"/>
    </row>
    <row r="63616" spans="74:76" x14ac:dyDescent="0.2">
      <c r="BV63616" s="22"/>
      <c r="BW63616" s="22"/>
      <c r="BX63616" s="1"/>
    </row>
    <row r="63617" spans="74:76" x14ac:dyDescent="0.2">
      <c r="BV63617" s="22"/>
      <c r="BW63617" s="22"/>
      <c r="BX63617" s="1"/>
    </row>
    <row r="63618" spans="74:76" x14ac:dyDescent="0.2">
      <c r="BV63618" s="22"/>
      <c r="BW63618" s="22"/>
      <c r="BX63618" s="1"/>
    </row>
    <row r="63619" spans="74:76" x14ac:dyDescent="0.2">
      <c r="BV63619" s="22"/>
      <c r="BW63619" s="22"/>
      <c r="BX63619" s="1"/>
    </row>
    <row r="63620" spans="74:76" x14ac:dyDescent="0.2">
      <c r="BV63620" s="22"/>
      <c r="BW63620" s="22"/>
      <c r="BX63620" s="1"/>
    </row>
    <row r="63621" spans="74:76" x14ac:dyDescent="0.2">
      <c r="BV63621" s="22"/>
      <c r="BW63621" s="22"/>
      <c r="BX63621" s="1"/>
    </row>
    <row r="63622" spans="74:76" x14ac:dyDescent="0.2">
      <c r="BV63622" s="22"/>
      <c r="BW63622" s="22"/>
      <c r="BX63622" s="1"/>
    </row>
    <row r="63623" spans="74:76" x14ac:dyDescent="0.2">
      <c r="BV63623" s="22"/>
      <c r="BW63623" s="22"/>
      <c r="BX63623" s="1"/>
    </row>
    <row r="63624" spans="74:76" x14ac:dyDescent="0.2">
      <c r="BV63624" s="22"/>
      <c r="BW63624" s="22"/>
      <c r="BX63624" s="1"/>
    </row>
    <row r="63625" spans="74:76" x14ac:dyDescent="0.2">
      <c r="BV63625" s="22"/>
      <c r="BW63625" s="22"/>
      <c r="BX63625" s="1"/>
    </row>
    <row r="63626" spans="74:76" x14ac:dyDescent="0.2">
      <c r="BV63626" s="22"/>
      <c r="BW63626" s="22"/>
      <c r="BX63626" s="1"/>
    </row>
    <row r="63627" spans="74:76" x14ac:dyDescent="0.2">
      <c r="BV63627" s="22"/>
      <c r="BW63627" s="22"/>
      <c r="BX63627" s="1"/>
    </row>
    <row r="63628" spans="74:76" x14ac:dyDescent="0.2">
      <c r="BV63628" s="22"/>
      <c r="BW63628" s="22"/>
      <c r="BX63628" s="1"/>
    </row>
    <row r="63629" spans="74:76" x14ac:dyDescent="0.2">
      <c r="BV63629" s="22"/>
      <c r="BW63629" s="22"/>
      <c r="BX63629" s="1"/>
    </row>
    <row r="63630" spans="74:76" x14ac:dyDescent="0.2">
      <c r="BV63630" s="22"/>
      <c r="BW63630" s="22"/>
      <c r="BX63630" s="1"/>
    </row>
    <row r="63631" spans="74:76" x14ac:dyDescent="0.2">
      <c r="BV63631" s="22"/>
      <c r="BW63631" s="22"/>
      <c r="BX63631" s="1"/>
    </row>
    <row r="63632" spans="74:76" x14ac:dyDescent="0.2">
      <c r="BV63632" s="22"/>
      <c r="BW63632" s="22"/>
      <c r="BX63632" s="1"/>
    </row>
    <row r="63633" spans="74:76" x14ac:dyDescent="0.2">
      <c r="BV63633" s="22"/>
      <c r="BW63633" s="22"/>
      <c r="BX63633" s="1"/>
    </row>
    <row r="63634" spans="74:76" x14ac:dyDescent="0.2">
      <c r="BV63634" s="22"/>
      <c r="BW63634" s="22"/>
      <c r="BX63634" s="1"/>
    </row>
    <row r="63635" spans="74:76" x14ac:dyDescent="0.2">
      <c r="BV63635" s="22"/>
      <c r="BW63635" s="22"/>
      <c r="BX63635" s="1"/>
    </row>
    <row r="63636" spans="74:76" x14ac:dyDescent="0.2">
      <c r="BV63636" s="22"/>
      <c r="BW63636" s="22"/>
      <c r="BX63636" s="1"/>
    </row>
    <row r="63637" spans="74:76" x14ac:dyDescent="0.2">
      <c r="BV63637" s="22"/>
      <c r="BW63637" s="22"/>
      <c r="BX63637" s="1"/>
    </row>
    <row r="63638" spans="74:76" x14ac:dyDescent="0.2">
      <c r="BV63638" s="22"/>
      <c r="BW63638" s="22"/>
      <c r="BX63638" s="1"/>
    </row>
    <row r="63639" spans="74:76" x14ac:dyDescent="0.2">
      <c r="BV63639" s="22"/>
      <c r="BW63639" s="22"/>
      <c r="BX63639" s="1"/>
    </row>
    <row r="63640" spans="74:76" x14ac:dyDescent="0.2">
      <c r="BV63640" s="22"/>
      <c r="BW63640" s="22"/>
      <c r="BX63640" s="1"/>
    </row>
    <row r="63641" spans="74:76" x14ac:dyDescent="0.2">
      <c r="BV63641" s="22"/>
      <c r="BW63641" s="22"/>
      <c r="BX63641" s="1"/>
    </row>
    <row r="63642" spans="74:76" x14ac:dyDescent="0.2">
      <c r="BV63642" s="22"/>
      <c r="BW63642" s="22"/>
      <c r="BX63642" s="1"/>
    </row>
    <row r="63643" spans="74:76" x14ac:dyDescent="0.2">
      <c r="BV63643" s="22"/>
      <c r="BW63643" s="22"/>
      <c r="BX63643" s="1"/>
    </row>
    <row r="63644" spans="74:76" x14ac:dyDescent="0.2">
      <c r="BV63644" s="22"/>
      <c r="BW63644" s="22"/>
      <c r="BX63644" s="1"/>
    </row>
    <row r="63645" spans="74:76" x14ac:dyDescent="0.2">
      <c r="BV63645" s="22"/>
      <c r="BW63645" s="22"/>
      <c r="BX63645" s="1"/>
    </row>
    <row r="63646" spans="74:76" x14ac:dyDescent="0.2">
      <c r="BV63646" s="22"/>
      <c r="BW63646" s="22"/>
      <c r="BX63646" s="1"/>
    </row>
    <row r="63647" spans="74:76" x14ac:dyDescent="0.2">
      <c r="BV63647" s="22"/>
      <c r="BW63647" s="22"/>
      <c r="BX63647" s="1"/>
    </row>
    <row r="63648" spans="74:76" x14ac:dyDescent="0.2">
      <c r="BV63648" s="22"/>
      <c r="BW63648" s="22"/>
      <c r="BX63648" s="1"/>
    </row>
    <row r="63649" spans="74:76" x14ac:dyDescent="0.2">
      <c r="BV63649" s="22"/>
      <c r="BW63649" s="22"/>
      <c r="BX63649" s="1"/>
    </row>
    <row r="63650" spans="74:76" x14ac:dyDescent="0.2">
      <c r="BV63650" s="22"/>
      <c r="BW63650" s="22"/>
      <c r="BX63650" s="1"/>
    </row>
    <row r="63651" spans="74:76" x14ac:dyDescent="0.2">
      <c r="BV63651" s="22"/>
      <c r="BW63651" s="22"/>
      <c r="BX63651" s="1"/>
    </row>
    <row r="63652" spans="74:76" x14ac:dyDescent="0.2">
      <c r="BV63652" s="22"/>
      <c r="BW63652" s="22"/>
      <c r="BX63652" s="1"/>
    </row>
    <row r="63653" spans="74:76" x14ac:dyDescent="0.2">
      <c r="BV63653" s="22"/>
      <c r="BW63653" s="22"/>
      <c r="BX63653" s="1"/>
    </row>
    <row r="63654" spans="74:76" x14ac:dyDescent="0.2">
      <c r="BV63654" s="22"/>
      <c r="BW63654" s="22"/>
      <c r="BX63654" s="1"/>
    </row>
    <row r="63655" spans="74:76" x14ac:dyDescent="0.2">
      <c r="BV63655" s="22"/>
      <c r="BW63655" s="22"/>
      <c r="BX63655" s="1"/>
    </row>
    <row r="63656" spans="74:76" x14ac:dyDescent="0.2">
      <c r="BV63656" s="22"/>
      <c r="BW63656" s="22"/>
      <c r="BX63656" s="1"/>
    </row>
    <row r="63657" spans="74:76" x14ac:dyDescent="0.2">
      <c r="BV63657" s="22"/>
      <c r="BW63657" s="22"/>
      <c r="BX63657" s="1"/>
    </row>
    <row r="63658" spans="74:76" x14ac:dyDescent="0.2">
      <c r="BV63658" s="22"/>
      <c r="BW63658" s="22"/>
      <c r="BX63658" s="1"/>
    </row>
    <row r="63659" spans="74:76" x14ac:dyDescent="0.2">
      <c r="BV63659" s="22"/>
      <c r="BW63659" s="22"/>
      <c r="BX63659" s="1"/>
    </row>
    <row r="63660" spans="74:76" x14ac:dyDescent="0.2">
      <c r="BV63660" s="22"/>
      <c r="BW63660" s="22"/>
      <c r="BX63660" s="1"/>
    </row>
    <row r="63661" spans="74:76" x14ac:dyDescent="0.2">
      <c r="BV63661" s="22"/>
      <c r="BW63661" s="22"/>
      <c r="BX63661" s="1"/>
    </row>
    <row r="63662" spans="74:76" x14ac:dyDescent="0.2">
      <c r="BV63662" s="22"/>
      <c r="BW63662" s="22"/>
      <c r="BX63662" s="1"/>
    </row>
    <row r="63663" spans="74:76" x14ac:dyDescent="0.2">
      <c r="BV63663" s="22"/>
      <c r="BW63663" s="22"/>
      <c r="BX63663" s="1"/>
    </row>
    <row r="63664" spans="74:76" x14ac:dyDescent="0.2">
      <c r="BV63664" s="22"/>
      <c r="BW63664" s="22"/>
      <c r="BX63664" s="1"/>
    </row>
    <row r="63665" spans="74:76" x14ac:dyDescent="0.2">
      <c r="BV63665" s="22"/>
      <c r="BW63665" s="22"/>
      <c r="BX63665" s="1"/>
    </row>
    <row r="63666" spans="74:76" x14ac:dyDescent="0.2">
      <c r="BV63666" s="22"/>
      <c r="BW63666" s="22"/>
      <c r="BX63666" s="1"/>
    </row>
    <row r="63667" spans="74:76" x14ac:dyDescent="0.2">
      <c r="BV63667" s="22"/>
      <c r="BW63667" s="22"/>
      <c r="BX63667" s="1"/>
    </row>
    <row r="63668" spans="74:76" x14ac:dyDescent="0.2">
      <c r="BV63668" s="22"/>
      <c r="BW63668" s="22"/>
      <c r="BX63668" s="1"/>
    </row>
    <row r="63669" spans="74:76" x14ac:dyDescent="0.2">
      <c r="BV63669" s="22"/>
      <c r="BW63669" s="22"/>
      <c r="BX63669" s="1"/>
    </row>
    <row r="63670" spans="74:76" x14ac:dyDescent="0.2">
      <c r="BV63670" s="22"/>
      <c r="BW63670" s="22"/>
      <c r="BX63670" s="1"/>
    </row>
    <row r="63671" spans="74:76" x14ac:dyDescent="0.2">
      <c r="BV63671" s="22"/>
      <c r="BW63671" s="22"/>
      <c r="BX63671" s="1"/>
    </row>
    <row r="63672" spans="74:76" x14ac:dyDescent="0.2">
      <c r="BV63672" s="22"/>
      <c r="BW63672" s="22"/>
      <c r="BX63672" s="1"/>
    </row>
    <row r="63673" spans="74:76" x14ac:dyDescent="0.2">
      <c r="BV63673" s="22"/>
      <c r="BW63673" s="22"/>
      <c r="BX63673" s="1"/>
    </row>
    <row r="63674" spans="74:76" x14ac:dyDescent="0.2">
      <c r="BV63674" s="22"/>
      <c r="BW63674" s="22"/>
      <c r="BX63674" s="1"/>
    </row>
    <row r="63675" spans="74:76" x14ac:dyDescent="0.2">
      <c r="BV63675" s="22"/>
      <c r="BW63675" s="22"/>
      <c r="BX63675" s="1"/>
    </row>
    <row r="63676" spans="74:76" x14ac:dyDescent="0.2">
      <c r="BV63676" s="22"/>
      <c r="BW63676" s="22"/>
      <c r="BX63676" s="1"/>
    </row>
    <row r="63677" spans="74:76" x14ac:dyDescent="0.2">
      <c r="BV63677" s="22"/>
      <c r="BW63677" s="22"/>
      <c r="BX63677" s="1"/>
    </row>
    <row r="63678" spans="74:76" x14ac:dyDescent="0.2">
      <c r="BV63678" s="22"/>
      <c r="BW63678" s="22"/>
      <c r="BX63678" s="1"/>
    </row>
    <row r="63679" spans="74:76" x14ac:dyDescent="0.2">
      <c r="BV63679" s="22"/>
      <c r="BW63679" s="22"/>
      <c r="BX63679" s="1"/>
    </row>
    <row r="63680" spans="74:76" x14ac:dyDescent="0.2">
      <c r="BV63680" s="22"/>
      <c r="BW63680" s="22"/>
      <c r="BX63680" s="1"/>
    </row>
    <row r="63681" spans="74:76" x14ac:dyDescent="0.2">
      <c r="BV63681" s="22"/>
      <c r="BW63681" s="22"/>
      <c r="BX63681" s="1"/>
    </row>
    <row r="63682" spans="74:76" x14ac:dyDescent="0.2">
      <c r="BV63682" s="22"/>
      <c r="BW63682" s="22"/>
      <c r="BX63682" s="1"/>
    </row>
    <row r="63683" spans="74:76" x14ac:dyDescent="0.2">
      <c r="BV63683" s="22"/>
      <c r="BW63683" s="22"/>
      <c r="BX63683" s="1"/>
    </row>
    <row r="63684" spans="74:76" x14ac:dyDescent="0.2">
      <c r="BV63684" s="22"/>
      <c r="BW63684" s="22"/>
      <c r="BX63684" s="1"/>
    </row>
    <row r="63685" spans="74:76" x14ac:dyDescent="0.2">
      <c r="BV63685" s="22"/>
      <c r="BW63685" s="22"/>
      <c r="BX63685" s="1"/>
    </row>
    <row r="63686" spans="74:76" x14ac:dyDescent="0.2">
      <c r="BV63686" s="22"/>
      <c r="BW63686" s="22"/>
      <c r="BX63686" s="1"/>
    </row>
    <row r="63687" spans="74:76" x14ac:dyDescent="0.2">
      <c r="BV63687" s="22"/>
      <c r="BW63687" s="22"/>
      <c r="BX63687" s="1"/>
    </row>
    <row r="63688" spans="74:76" x14ac:dyDescent="0.2">
      <c r="BV63688" s="22"/>
      <c r="BW63688" s="22"/>
      <c r="BX63688" s="1"/>
    </row>
    <row r="63689" spans="74:76" x14ac:dyDescent="0.2">
      <c r="BV63689" s="22"/>
      <c r="BW63689" s="22"/>
      <c r="BX63689" s="1"/>
    </row>
    <row r="63690" spans="74:76" x14ac:dyDescent="0.2">
      <c r="BV63690" s="22"/>
      <c r="BW63690" s="22"/>
      <c r="BX63690" s="1"/>
    </row>
    <row r="63691" spans="74:76" x14ac:dyDescent="0.2">
      <c r="BV63691" s="22"/>
      <c r="BW63691" s="22"/>
      <c r="BX63691" s="1"/>
    </row>
    <row r="63692" spans="74:76" x14ac:dyDescent="0.2">
      <c r="BV63692" s="22"/>
      <c r="BW63692" s="22"/>
      <c r="BX63692" s="1"/>
    </row>
    <row r="63693" spans="74:76" x14ac:dyDescent="0.2">
      <c r="BV63693" s="22"/>
      <c r="BW63693" s="22"/>
      <c r="BX63693" s="1"/>
    </row>
    <row r="63694" spans="74:76" x14ac:dyDescent="0.2">
      <c r="BV63694" s="22"/>
      <c r="BW63694" s="22"/>
      <c r="BX63694" s="1"/>
    </row>
    <row r="63695" spans="74:76" x14ac:dyDescent="0.2">
      <c r="BV63695" s="22"/>
      <c r="BW63695" s="22"/>
      <c r="BX63695" s="1"/>
    </row>
    <row r="63696" spans="74:76" x14ac:dyDescent="0.2">
      <c r="BV63696" s="22"/>
      <c r="BW63696" s="22"/>
      <c r="BX63696" s="1"/>
    </row>
    <row r="63697" spans="74:76" x14ac:dyDescent="0.2">
      <c r="BV63697" s="22"/>
      <c r="BW63697" s="22"/>
      <c r="BX63697" s="1"/>
    </row>
    <row r="63698" spans="74:76" x14ac:dyDescent="0.2">
      <c r="BV63698" s="22"/>
      <c r="BW63698" s="22"/>
      <c r="BX63698" s="1"/>
    </row>
    <row r="63699" spans="74:76" x14ac:dyDescent="0.2">
      <c r="BV63699" s="22"/>
      <c r="BW63699" s="22"/>
      <c r="BX63699" s="1"/>
    </row>
    <row r="63700" spans="74:76" x14ac:dyDescent="0.2">
      <c r="BV63700" s="22"/>
      <c r="BW63700" s="22"/>
      <c r="BX63700" s="1"/>
    </row>
    <row r="63701" spans="74:76" x14ac:dyDescent="0.2">
      <c r="BV63701" s="22"/>
      <c r="BW63701" s="22"/>
      <c r="BX63701" s="1"/>
    </row>
    <row r="63702" spans="74:76" x14ac:dyDescent="0.2">
      <c r="BV63702" s="22"/>
      <c r="BW63702" s="22"/>
      <c r="BX63702" s="1"/>
    </row>
    <row r="63703" spans="74:76" x14ac:dyDescent="0.2">
      <c r="BV63703" s="22"/>
      <c r="BW63703" s="22"/>
      <c r="BX63703" s="1"/>
    </row>
    <row r="63704" spans="74:76" x14ac:dyDescent="0.2">
      <c r="BV63704" s="22"/>
      <c r="BW63704" s="22"/>
      <c r="BX63704" s="1"/>
    </row>
    <row r="63705" spans="74:76" x14ac:dyDescent="0.2">
      <c r="BV63705" s="22"/>
      <c r="BW63705" s="22"/>
      <c r="BX63705" s="1"/>
    </row>
    <row r="63706" spans="74:76" x14ac:dyDescent="0.2">
      <c r="BV63706" s="22"/>
      <c r="BW63706" s="22"/>
      <c r="BX63706" s="1"/>
    </row>
    <row r="63707" spans="74:76" x14ac:dyDescent="0.2">
      <c r="BV63707" s="22"/>
      <c r="BW63707" s="22"/>
      <c r="BX63707" s="1"/>
    </row>
    <row r="63708" spans="74:76" x14ac:dyDescent="0.2">
      <c r="BV63708" s="22"/>
      <c r="BW63708" s="22"/>
      <c r="BX63708" s="1"/>
    </row>
    <row r="63709" spans="74:76" x14ac:dyDescent="0.2">
      <c r="BV63709" s="22"/>
      <c r="BW63709" s="22"/>
      <c r="BX63709" s="1"/>
    </row>
    <row r="63710" spans="74:76" x14ac:dyDescent="0.2">
      <c r="BV63710" s="22"/>
      <c r="BW63710" s="22"/>
      <c r="BX63710" s="1"/>
    </row>
    <row r="63711" spans="74:76" x14ac:dyDescent="0.2">
      <c r="BV63711" s="22"/>
      <c r="BW63711" s="22"/>
      <c r="BX63711" s="1"/>
    </row>
    <row r="63712" spans="74:76" x14ac:dyDescent="0.2">
      <c r="BV63712" s="22"/>
      <c r="BW63712" s="22"/>
      <c r="BX63712" s="1"/>
    </row>
    <row r="63713" spans="74:76" x14ac:dyDescent="0.2">
      <c r="BV63713" s="22"/>
      <c r="BW63713" s="22"/>
      <c r="BX63713" s="1"/>
    </row>
    <row r="63714" spans="74:76" x14ac:dyDescent="0.2">
      <c r="BV63714" s="22"/>
      <c r="BW63714" s="22"/>
      <c r="BX63714" s="1"/>
    </row>
    <row r="63715" spans="74:76" x14ac:dyDescent="0.2">
      <c r="BV63715" s="22"/>
      <c r="BW63715" s="22"/>
      <c r="BX63715" s="1"/>
    </row>
    <row r="63716" spans="74:76" x14ac:dyDescent="0.2">
      <c r="BV63716" s="22"/>
      <c r="BW63716" s="22"/>
      <c r="BX63716" s="1"/>
    </row>
    <row r="63717" spans="74:76" x14ac:dyDescent="0.2">
      <c r="BV63717" s="22"/>
      <c r="BW63717" s="22"/>
      <c r="BX63717" s="1"/>
    </row>
    <row r="63718" spans="74:76" x14ac:dyDescent="0.2">
      <c r="BV63718" s="22"/>
      <c r="BW63718" s="22"/>
      <c r="BX63718" s="1"/>
    </row>
    <row r="63719" spans="74:76" x14ac:dyDescent="0.2">
      <c r="BV63719" s="22"/>
      <c r="BW63719" s="22"/>
      <c r="BX63719" s="1"/>
    </row>
    <row r="63720" spans="74:76" x14ac:dyDescent="0.2">
      <c r="BV63720" s="22"/>
      <c r="BW63720" s="22"/>
      <c r="BX63720" s="1"/>
    </row>
    <row r="63721" spans="74:76" x14ac:dyDescent="0.2">
      <c r="BV63721" s="22"/>
      <c r="BW63721" s="22"/>
      <c r="BX63721" s="1"/>
    </row>
    <row r="63722" spans="74:76" x14ac:dyDescent="0.2">
      <c r="BV63722" s="22"/>
      <c r="BW63722" s="22"/>
      <c r="BX63722" s="1"/>
    </row>
    <row r="63723" spans="74:76" x14ac:dyDescent="0.2">
      <c r="BV63723" s="22"/>
      <c r="BW63723" s="22"/>
      <c r="BX63723" s="1"/>
    </row>
    <row r="63724" spans="74:76" x14ac:dyDescent="0.2">
      <c r="BV63724" s="22"/>
      <c r="BW63724" s="22"/>
      <c r="BX63724" s="1"/>
    </row>
    <row r="63725" spans="74:76" x14ac:dyDescent="0.2">
      <c r="BV63725" s="22"/>
      <c r="BW63725" s="22"/>
      <c r="BX63725" s="1"/>
    </row>
    <row r="63726" spans="74:76" x14ac:dyDescent="0.2">
      <c r="BV63726" s="22"/>
      <c r="BW63726" s="22"/>
      <c r="BX63726" s="1"/>
    </row>
    <row r="63727" spans="74:76" x14ac:dyDescent="0.2">
      <c r="BV63727" s="22"/>
      <c r="BW63727" s="22"/>
      <c r="BX63727" s="1"/>
    </row>
    <row r="63728" spans="74:76" x14ac:dyDescent="0.2">
      <c r="BV63728" s="22"/>
      <c r="BW63728" s="22"/>
      <c r="BX63728" s="1"/>
    </row>
    <row r="63729" spans="74:76" x14ac:dyDescent="0.2">
      <c r="BV63729" s="22"/>
      <c r="BW63729" s="22"/>
      <c r="BX63729" s="1"/>
    </row>
    <row r="63730" spans="74:76" x14ac:dyDescent="0.2">
      <c r="BV63730" s="22"/>
      <c r="BW63730" s="22"/>
      <c r="BX63730" s="1"/>
    </row>
    <row r="63731" spans="74:76" x14ac:dyDescent="0.2">
      <c r="BV63731" s="22"/>
      <c r="BW63731" s="22"/>
      <c r="BX63731" s="1"/>
    </row>
    <row r="63732" spans="74:76" x14ac:dyDescent="0.2">
      <c r="BV63732" s="22"/>
      <c r="BW63732" s="22"/>
      <c r="BX63732" s="1"/>
    </row>
    <row r="63733" spans="74:76" x14ac:dyDescent="0.2">
      <c r="BV63733" s="22"/>
      <c r="BW63733" s="22"/>
      <c r="BX63733" s="1"/>
    </row>
    <row r="63734" spans="74:76" x14ac:dyDescent="0.2">
      <c r="BV63734" s="22"/>
      <c r="BW63734" s="22"/>
      <c r="BX63734" s="1"/>
    </row>
    <row r="63735" spans="74:76" x14ac:dyDescent="0.2">
      <c r="BV63735" s="22"/>
      <c r="BW63735" s="22"/>
      <c r="BX63735" s="1"/>
    </row>
    <row r="63736" spans="74:76" x14ac:dyDescent="0.2">
      <c r="BV63736" s="22"/>
      <c r="BW63736" s="22"/>
      <c r="BX63736" s="1"/>
    </row>
    <row r="63737" spans="74:76" x14ac:dyDescent="0.2">
      <c r="BV63737" s="22"/>
      <c r="BW63737" s="22"/>
      <c r="BX63737" s="1"/>
    </row>
    <row r="63738" spans="74:76" x14ac:dyDescent="0.2">
      <c r="BV63738" s="22"/>
      <c r="BW63738" s="22"/>
      <c r="BX63738" s="1"/>
    </row>
    <row r="63739" spans="74:76" x14ac:dyDescent="0.2">
      <c r="BV63739" s="22"/>
      <c r="BW63739" s="22"/>
      <c r="BX63739" s="1"/>
    </row>
    <row r="63740" spans="74:76" x14ac:dyDescent="0.2">
      <c r="BV63740" s="22"/>
      <c r="BW63740" s="22"/>
      <c r="BX63740" s="1"/>
    </row>
    <row r="63741" spans="74:76" x14ac:dyDescent="0.2">
      <c r="BV63741" s="22"/>
      <c r="BW63741" s="22"/>
      <c r="BX63741" s="1"/>
    </row>
    <row r="63742" spans="74:76" x14ac:dyDescent="0.2">
      <c r="BV63742" s="22"/>
      <c r="BW63742" s="22"/>
      <c r="BX63742" s="1"/>
    </row>
    <row r="63743" spans="74:76" x14ac:dyDescent="0.2">
      <c r="BV63743" s="22"/>
      <c r="BW63743" s="22"/>
      <c r="BX63743" s="1"/>
    </row>
    <row r="63744" spans="74:76" x14ac:dyDescent="0.2">
      <c r="BV63744" s="22"/>
      <c r="BW63744" s="22"/>
      <c r="BX63744" s="1"/>
    </row>
    <row r="63745" spans="74:76" x14ac:dyDescent="0.2">
      <c r="BV63745" s="22"/>
      <c r="BW63745" s="22"/>
      <c r="BX63745" s="1"/>
    </row>
    <row r="63746" spans="74:76" x14ac:dyDescent="0.2">
      <c r="BV63746" s="22"/>
      <c r="BW63746" s="22"/>
      <c r="BX63746" s="1"/>
    </row>
    <row r="63747" spans="74:76" x14ac:dyDescent="0.2">
      <c r="BV63747" s="22"/>
      <c r="BW63747" s="22"/>
      <c r="BX63747" s="1"/>
    </row>
    <row r="63748" spans="74:76" x14ac:dyDescent="0.2">
      <c r="BV63748" s="22"/>
      <c r="BW63748" s="22"/>
      <c r="BX63748" s="1"/>
    </row>
    <row r="63749" spans="74:76" x14ac:dyDescent="0.2">
      <c r="BV63749" s="22"/>
      <c r="BW63749" s="22"/>
      <c r="BX63749" s="1"/>
    </row>
    <row r="63750" spans="74:76" x14ac:dyDescent="0.2">
      <c r="BV63750" s="22"/>
      <c r="BW63750" s="22"/>
      <c r="BX63750" s="1"/>
    </row>
    <row r="63751" spans="74:76" x14ac:dyDescent="0.2">
      <c r="BV63751" s="22"/>
      <c r="BW63751" s="22"/>
      <c r="BX63751" s="1"/>
    </row>
    <row r="63752" spans="74:76" x14ac:dyDescent="0.2">
      <c r="BV63752" s="22"/>
      <c r="BW63752" s="22"/>
      <c r="BX63752" s="1"/>
    </row>
    <row r="63753" spans="74:76" x14ac:dyDescent="0.2">
      <c r="BV63753" s="22"/>
      <c r="BW63753" s="22"/>
      <c r="BX63753" s="1"/>
    </row>
    <row r="63754" spans="74:76" x14ac:dyDescent="0.2">
      <c r="BV63754" s="22"/>
      <c r="BW63754" s="22"/>
      <c r="BX63754" s="1"/>
    </row>
    <row r="63755" spans="74:76" x14ac:dyDescent="0.2">
      <c r="BV63755" s="22"/>
      <c r="BW63755" s="22"/>
      <c r="BX63755" s="1"/>
    </row>
    <row r="63756" spans="74:76" x14ac:dyDescent="0.2">
      <c r="BV63756" s="22"/>
      <c r="BW63756" s="22"/>
      <c r="BX63756" s="1"/>
    </row>
    <row r="63757" spans="74:76" x14ac:dyDescent="0.2">
      <c r="BV63757" s="22"/>
      <c r="BW63757" s="22"/>
      <c r="BX63757" s="1"/>
    </row>
    <row r="63758" spans="74:76" x14ac:dyDescent="0.2">
      <c r="BV63758" s="22"/>
      <c r="BW63758" s="22"/>
      <c r="BX63758" s="1"/>
    </row>
    <row r="63759" spans="74:76" x14ac:dyDescent="0.2">
      <c r="BV63759" s="22"/>
      <c r="BW63759" s="22"/>
      <c r="BX63759" s="1"/>
    </row>
    <row r="63760" spans="74:76" x14ac:dyDescent="0.2">
      <c r="BV63760" s="22"/>
      <c r="BW63760" s="22"/>
      <c r="BX63760" s="1"/>
    </row>
    <row r="63761" spans="74:76" x14ac:dyDescent="0.2">
      <c r="BV63761" s="22"/>
      <c r="BW63761" s="22"/>
      <c r="BX63761" s="1"/>
    </row>
    <row r="63762" spans="74:76" x14ac:dyDescent="0.2">
      <c r="BV63762" s="22"/>
      <c r="BW63762" s="22"/>
      <c r="BX63762" s="1"/>
    </row>
    <row r="63763" spans="74:76" x14ac:dyDescent="0.2">
      <c r="BV63763" s="22"/>
      <c r="BW63763" s="22"/>
      <c r="BX63763" s="1"/>
    </row>
    <row r="63764" spans="74:76" x14ac:dyDescent="0.2">
      <c r="BV63764" s="22"/>
      <c r="BW63764" s="22"/>
      <c r="BX63764" s="1"/>
    </row>
    <row r="63765" spans="74:76" x14ac:dyDescent="0.2">
      <c r="BV63765" s="22"/>
      <c r="BW63765" s="22"/>
      <c r="BX63765" s="1"/>
    </row>
    <row r="63766" spans="74:76" x14ac:dyDescent="0.2">
      <c r="BV63766" s="22"/>
      <c r="BW63766" s="22"/>
      <c r="BX63766" s="1"/>
    </row>
    <row r="63767" spans="74:76" x14ac:dyDescent="0.2">
      <c r="BV63767" s="22"/>
      <c r="BW63767" s="22"/>
      <c r="BX63767" s="1"/>
    </row>
    <row r="63768" spans="74:76" x14ac:dyDescent="0.2">
      <c r="BV63768" s="22"/>
      <c r="BW63768" s="22"/>
      <c r="BX63768" s="1"/>
    </row>
    <row r="63769" spans="74:76" x14ac:dyDescent="0.2">
      <c r="BV63769" s="22"/>
      <c r="BW63769" s="22"/>
      <c r="BX63769" s="1"/>
    </row>
    <row r="63770" spans="74:76" x14ac:dyDescent="0.2">
      <c r="BV63770" s="22"/>
      <c r="BW63770" s="22"/>
      <c r="BX63770" s="1"/>
    </row>
    <row r="63771" spans="74:76" x14ac:dyDescent="0.2">
      <c r="BV63771" s="22"/>
      <c r="BW63771" s="22"/>
      <c r="BX63771" s="1"/>
    </row>
    <row r="63772" spans="74:76" x14ac:dyDescent="0.2">
      <c r="BV63772" s="22"/>
      <c r="BW63772" s="22"/>
      <c r="BX63772" s="1"/>
    </row>
    <row r="63773" spans="74:76" x14ac:dyDescent="0.2">
      <c r="BV63773" s="22"/>
      <c r="BW63773" s="22"/>
      <c r="BX63773" s="1"/>
    </row>
    <row r="63774" spans="74:76" x14ac:dyDescent="0.2">
      <c r="BV63774" s="22"/>
      <c r="BW63774" s="22"/>
      <c r="BX63774" s="1"/>
    </row>
    <row r="63775" spans="74:76" x14ac:dyDescent="0.2">
      <c r="BV63775" s="22"/>
      <c r="BW63775" s="22"/>
      <c r="BX63775" s="1"/>
    </row>
    <row r="63776" spans="74:76" x14ac:dyDescent="0.2">
      <c r="BV63776" s="22"/>
      <c r="BW63776" s="22"/>
      <c r="BX63776" s="1"/>
    </row>
    <row r="63777" spans="74:76" x14ac:dyDescent="0.2">
      <c r="BV63777" s="22"/>
      <c r="BW63777" s="22"/>
      <c r="BX63777" s="1"/>
    </row>
    <row r="63778" spans="74:76" x14ac:dyDescent="0.2">
      <c r="BV63778" s="22"/>
      <c r="BW63778" s="22"/>
      <c r="BX63778" s="1"/>
    </row>
    <row r="63779" spans="74:76" x14ac:dyDescent="0.2">
      <c r="BV63779" s="22"/>
      <c r="BW63779" s="22"/>
      <c r="BX63779" s="1"/>
    </row>
    <row r="63780" spans="74:76" x14ac:dyDescent="0.2">
      <c r="BV63780" s="22"/>
      <c r="BW63780" s="22"/>
      <c r="BX63780" s="1"/>
    </row>
    <row r="63781" spans="74:76" x14ac:dyDescent="0.2">
      <c r="BV63781" s="22"/>
      <c r="BW63781" s="22"/>
      <c r="BX63781" s="1"/>
    </row>
    <row r="63782" spans="74:76" x14ac:dyDescent="0.2">
      <c r="BV63782" s="22"/>
      <c r="BW63782" s="22"/>
      <c r="BX63782" s="1"/>
    </row>
    <row r="63783" spans="74:76" x14ac:dyDescent="0.2">
      <c r="BV63783" s="22"/>
      <c r="BW63783" s="22"/>
      <c r="BX63783" s="1"/>
    </row>
    <row r="63784" spans="74:76" x14ac:dyDescent="0.2">
      <c r="BV63784" s="22"/>
      <c r="BW63784" s="22"/>
      <c r="BX63784" s="1"/>
    </row>
    <row r="63785" spans="74:76" x14ac:dyDescent="0.2">
      <c r="BV63785" s="22"/>
      <c r="BW63785" s="22"/>
      <c r="BX63785" s="1"/>
    </row>
    <row r="63786" spans="74:76" x14ac:dyDescent="0.2">
      <c r="BV63786" s="22"/>
      <c r="BW63786" s="22"/>
      <c r="BX63786" s="1"/>
    </row>
    <row r="63787" spans="74:76" x14ac:dyDescent="0.2">
      <c r="BV63787" s="22"/>
      <c r="BW63787" s="22"/>
      <c r="BX63787" s="1"/>
    </row>
    <row r="63788" spans="74:76" x14ac:dyDescent="0.2">
      <c r="BV63788" s="22"/>
      <c r="BW63788" s="22"/>
      <c r="BX63788" s="1"/>
    </row>
    <row r="63789" spans="74:76" x14ac:dyDescent="0.2">
      <c r="BV63789" s="22"/>
      <c r="BW63789" s="22"/>
      <c r="BX63789" s="1"/>
    </row>
    <row r="63790" spans="74:76" x14ac:dyDescent="0.2">
      <c r="BV63790" s="22"/>
      <c r="BW63790" s="22"/>
      <c r="BX63790" s="1"/>
    </row>
    <row r="63791" spans="74:76" x14ac:dyDescent="0.2">
      <c r="BV63791" s="22"/>
      <c r="BW63791" s="22"/>
      <c r="BX63791" s="1"/>
    </row>
    <row r="63792" spans="74:76" x14ac:dyDescent="0.2">
      <c r="BV63792" s="22"/>
      <c r="BW63792" s="22"/>
      <c r="BX63792" s="1"/>
    </row>
    <row r="63793" spans="74:76" x14ac:dyDescent="0.2">
      <c r="BV63793" s="22"/>
      <c r="BW63793" s="22"/>
      <c r="BX63793" s="1"/>
    </row>
    <row r="63794" spans="74:76" x14ac:dyDescent="0.2">
      <c r="BV63794" s="22"/>
      <c r="BW63794" s="22"/>
      <c r="BX63794" s="1"/>
    </row>
    <row r="63795" spans="74:76" x14ac:dyDescent="0.2">
      <c r="BV63795" s="22"/>
      <c r="BW63795" s="22"/>
      <c r="BX63795" s="1"/>
    </row>
    <row r="63796" spans="74:76" x14ac:dyDescent="0.2">
      <c r="BV63796" s="22"/>
      <c r="BW63796" s="22"/>
      <c r="BX63796" s="1"/>
    </row>
    <row r="63797" spans="74:76" x14ac:dyDescent="0.2">
      <c r="BV63797" s="22"/>
      <c r="BW63797" s="22"/>
      <c r="BX63797" s="1"/>
    </row>
    <row r="63798" spans="74:76" x14ac:dyDescent="0.2">
      <c r="BV63798" s="22"/>
      <c r="BW63798" s="22"/>
      <c r="BX63798" s="1"/>
    </row>
    <row r="63799" spans="74:76" x14ac:dyDescent="0.2">
      <c r="BV63799" s="22"/>
      <c r="BW63799" s="22"/>
      <c r="BX63799" s="1"/>
    </row>
    <row r="63800" spans="74:76" x14ac:dyDescent="0.2">
      <c r="BV63800" s="22"/>
      <c r="BW63800" s="22"/>
      <c r="BX63800" s="1"/>
    </row>
    <row r="63801" spans="74:76" x14ac:dyDescent="0.2">
      <c r="BV63801" s="22"/>
      <c r="BW63801" s="22"/>
      <c r="BX63801" s="1"/>
    </row>
    <row r="63802" spans="74:76" x14ac:dyDescent="0.2">
      <c r="BV63802" s="22"/>
      <c r="BW63802" s="22"/>
      <c r="BX63802" s="1"/>
    </row>
    <row r="63803" spans="74:76" x14ac:dyDescent="0.2">
      <c r="BV63803" s="22"/>
      <c r="BW63803" s="22"/>
      <c r="BX63803" s="1"/>
    </row>
    <row r="63804" spans="74:76" x14ac:dyDescent="0.2">
      <c r="BV63804" s="22"/>
      <c r="BW63804" s="22"/>
      <c r="BX63804" s="1"/>
    </row>
    <row r="63805" spans="74:76" x14ac:dyDescent="0.2">
      <c r="BV63805" s="22"/>
      <c r="BW63805" s="22"/>
      <c r="BX63805" s="1"/>
    </row>
    <row r="63806" spans="74:76" x14ac:dyDescent="0.2">
      <c r="BV63806" s="22"/>
      <c r="BW63806" s="22"/>
      <c r="BX63806" s="1"/>
    </row>
    <row r="63807" spans="74:76" x14ac:dyDescent="0.2">
      <c r="BV63807" s="22"/>
      <c r="BW63807" s="22"/>
      <c r="BX63807" s="1"/>
    </row>
    <row r="63808" spans="74:76" x14ac:dyDescent="0.2">
      <c r="BV63808" s="22"/>
      <c r="BW63808" s="22"/>
      <c r="BX63808" s="1"/>
    </row>
    <row r="63809" spans="74:76" x14ac:dyDescent="0.2">
      <c r="BV63809" s="22"/>
      <c r="BW63809" s="22"/>
      <c r="BX63809" s="1"/>
    </row>
    <row r="63810" spans="74:76" x14ac:dyDescent="0.2">
      <c r="BV63810" s="22"/>
      <c r="BW63810" s="22"/>
      <c r="BX63810" s="1"/>
    </row>
    <row r="63811" spans="74:76" x14ac:dyDescent="0.2">
      <c r="BV63811" s="22"/>
      <c r="BW63811" s="22"/>
      <c r="BX63811" s="1"/>
    </row>
    <row r="63812" spans="74:76" x14ac:dyDescent="0.2">
      <c r="BV63812" s="22"/>
      <c r="BW63812" s="22"/>
      <c r="BX63812" s="1"/>
    </row>
    <row r="63813" spans="74:76" x14ac:dyDescent="0.2">
      <c r="BV63813" s="22"/>
      <c r="BW63813" s="22"/>
      <c r="BX63813" s="1"/>
    </row>
    <row r="63814" spans="74:76" x14ac:dyDescent="0.2">
      <c r="BV63814" s="22"/>
      <c r="BW63814" s="22"/>
      <c r="BX63814" s="1"/>
    </row>
    <row r="63815" spans="74:76" x14ac:dyDescent="0.2">
      <c r="BV63815" s="22"/>
      <c r="BW63815" s="22"/>
      <c r="BX63815" s="1"/>
    </row>
    <row r="63816" spans="74:76" x14ac:dyDescent="0.2">
      <c r="BV63816" s="22"/>
      <c r="BW63816" s="22"/>
      <c r="BX63816" s="1"/>
    </row>
    <row r="63817" spans="74:76" x14ac:dyDescent="0.2">
      <c r="BV63817" s="22"/>
      <c r="BW63817" s="22"/>
      <c r="BX63817" s="1"/>
    </row>
    <row r="63818" spans="74:76" x14ac:dyDescent="0.2">
      <c r="BV63818" s="22"/>
      <c r="BW63818" s="22"/>
      <c r="BX63818" s="1"/>
    </row>
    <row r="63819" spans="74:76" x14ac:dyDescent="0.2">
      <c r="BV63819" s="22"/>
      <c r="BW63819" s="22"/>
      <c r="BX63819" s="1"/>
    </row>
    <row r="63820" spans="74:76" x14ac:dyDescent="0.2">
      <c r="BV63820" s="22"/>
      <c r="BW63820" s="22"/>
      <c r="BX63820" s="1"/>
    </row>
    <row r="63821" spans="74:76" x14ac:dyDescent="0.2">
      <c r="BV63821" s="22"/>
      <c r="BW63821" s="22"/>
      <c r="BX63821" s="1"/>
    </row>
    <row r="63822" spans="74:76" x14ac:dyDescent="0.2">
      <c r="BV63822" s="22"/>
      <c r="BW63822" s="22"/>
      <c r="BX63822" s="1"/>
    </row>
    <row r="63823" spans="74:76" x14ac:dyDescent="0.2">
      <c r="BV63823" s="22"/>
      <c r="BW63823" s="22"/>
      <c r="BX63823" s="1"/>
    </row>
    <row r="63824" spans="74:76" x14ac:dyDescent="0.2">
      <c r="BV63824" s="22"/>
      <c r="BW63824" s="22"/>
      <c r="BX63824" s="1"/>
    </row>
    <row r="63825" spans="74:76" x14ac:dyDescent="0.2">
      <c r="BV63825" s="22"/>
      <c r="BW63825" s="22"/>
      <c r="BX63825" s="1"/>
    </row>
    <row r="63826" spans="74:76" x14ac:dyDescent="0.2">
      <c r="BV63826" s="22"/>
      <c r="BW63826" s="22"/>
      <c r="BX63826" s="1"/>
    </row>
    <row r="63827" spans="74:76" x14ac:dyDescent="0.2">
      <c r="BV63827" s="22"/>
      <c r="BW63827" s="22"/>
      <c r="BX63827" s="1"/>
    </row>
    <row r="63828" spans="74:76" x14ac:dyDescent="0.2">
      <c r="BV63828" s="22"/>
      <c r="BW63828" s="22"/>
      <c r="BX63828" s="1"/>
    </row>
    <row r="63829" spans="74:76" x14ac:dyDescent="0.2">
      <c r="BV63829" s="22"/>
      <c r="BW63829" s="22"/>
      <c r="BX63829" s="1"/>
    </row>
    <row r="63830" spans="74:76" x14ac:dyDescent="0.2">
      <c r="BV63830" s="22"/>
      <c r="BW63830" s="22"/>
      <c r="BX63830" s="1"/>
    </row>
  </sheetData>
  <autoFilter ref="A1:DG11">
    <sortState ref="A2:DF997">
      <sortCondition ref="A1:A997"/>
    </sortState>
  </autoFilter>
  <sortState ref="A2:DG995">
    <sortCondition descending="1" ref="A2:A995"/>
    <sortCondition ref="L2:L995"/>
    <sortCondition ref="N2:N995"/>
  </sortState>
  <conditionalFormatting sqref="AC2:CT6 AB7:CT11 F2:AA11 A2:D11">
    <cfRule type="expression" dxfId="43" priority="6107">
      <formula>(AND((RIGHT($C2,2))="ab",$D2&lt;TODAY()-42))</formula>
    </cfRule>
    <cfRule type="expression" dxfId="42" priority="6108">
      <formula>(AND((RIGHT($C2,2))="am",$D2&lt;=TODAY()))</formula>
    </cfRule>
    <cfRule type="expression" dxfId="41" priority="6109">
      <formula>(AND((RIGHT($C2,2))="ab",$D2&gt;TODAY()-42))</formula>
    </cfRule>
    <cfRule type="expression" dxfId="40" priority="6110">
      <formula>(AND((RIGHT($C2,3))="bis",$D2&lt;TODAY()))</formula>
    </cfRule>
    <cfRule type="expression" dxfId="39" priority="6111">
      <formula>(AND((RIGHT($C2,3))="bis",$D2&gt;TODAY()))</formula>
    </cfRule>
    <cfRule type="expression" dxfId="38" priority="6112">
      <formula>$C2="in Bearbeitung bei mir"</formula>
    </cfRule>
  </conditionalFormatting>
  <conditionalFormatting sqref="AB4:AB5">
    <cfRule type="expression" dxfId="37" priority="6065">
      <formula>(AND((RIGHT($C4,2))="ab",$D4&lt;TODAY()-42))</formula>
    </cfRule>
    <cfRule type="expression" dxfId="36" priority="6066">
      <formula>(AND((RIGHT($C4,2))="am",$D4&lt;=TODAY()))</formula>
    </cfRule>
    <cfRule type="expression" dxfId="35" priority="6067">
      <formula>(AND((RIGHT($C4,2))="ab",$D4&gt;TODAY()-42))</formula>
    </cfRule>
    <cfRule type="expression" dxfId="34" priority="6068">
      <formula>(AND((RIGHT($C4,3))="bis",$D4&lt;TODAY()))</formula>
    </cfRule>
    <cfRule type="expression" dxfId="33" priority="6069">
      <formula>(AND((RIGHT($C4,3))="bis",$D4&gt;TODAY()))</formula>
    </cfRule>
    <cfRule type="expression" dxfId="32" priority="6070">
      <formula>$C4="in Bearbeitung bei mir"</formula>
    </cfRule>
  </conditionalFormatting>
  <conditionalFormatting sqref="AB6">
    <cfRule type="expression" dxfId="31" priority="6059">
      <formula>(AND((RIGHT($C6,2))="ab",$D6&lt;TODAY()-42))</formula>
    </cfRule>
    <cfRule type="expression" dxfId="30" priority="6060">
      <formula>(AND((RIGHT($C6,2))="am",$D6&lt;=TODAY()))</formula>
    </cfRule>
    <cfRule type="expression" dxfId="29" priority="6061">
      <formula>(AND((RIGHT($C6,2))="ab",$D6&gt;TODAY()-42))</formula>
    </cfRule>
    <cfRule type="expression" dxfId="28" priority="6062">
      <formula>(AND((RIGHT($C6,3))="bis",$D6&lt;TODAY()))</formula>
    </cfRule>
    <cfRule type="expression" dxfId="27" priority="6063">
      <formula>(AND((RIGHT($C6,3))="bis",$D6&gt;TODAY()))</formula>
    </cfRule>
    <cfRule type="expression" dxfId="26" priority="6064">
      <formula>$C6="in Bearbeitung bei mir"</formula>
    </cfRule>
  </conditionalFormatting>
  <conditionalFormatting sqref="AB3">
    <cfRule type="expression" dxfId="25" priority="6053">
      <formula>(AND((RIGHT($C3,2))="ab",$D3&lt;TODAY()-42))</formula>
    </cfRule>
    <cfRule type="expression" dxfId="24" priority="6054">
      <formula>(AND((RIGHT($C3,2))="am",$D3&lt;=TODAY()))</formula>
    </cfRule>
    <cfRule type="expression" dxfId="23" priority="6055">
      <formula>(AND((RIGHT($C3,2))="ab",$D3&gt;TODAY()-42))</formula>
    </cfRule>
    <cfRule type="expression" dxfId="22" priority="6056">
      <formula>(AND((RIGHT($C3,3))="bis",$D3&lt;TODAY()))</formula>
    </cfRule>
    <cfRule type="expression" dxfId="21" priority="6057">
      <formula>(AND((RIGHT($C3,3))="bis",$D3&gt;TODAY()))</formula>
    </cfRule>
    <cfRule type="expression" dxfId="20" priority="6058">
      <formula>$C3="in Bearbeitung bei mir"</formula>
    </cfRule>
  </conditionalFormatting>
  <conditionalFormatting sqref="F2:CS11 A2:D11">
    <cfRule type="expression" dxfId="19" priority="6016">
      <formula>AND(RIGHT($C2,3)="für",OR($D2=TODAY(),$D2=TODAY()+1))</formula>
    </cfRule>
    <cfRule type="expression" dxfId="18" priority="6017">
      <formula>(AND((RIGHT($C2,2))="ab",$D2&lt;TODAY()-42))</formula>
    </cfRule>
    <cfRule type="expression" dxfId="17" priority="6018">
      <formula>(AND((RIGHT($C2,2))="am",$D2&lt;=TODAY()))</formula>
    </cfRule>
    <cfRule type="expression" dxfId="16" priority="6019">
      <formula>(AND((RIGHT($C2,2))="ab",$D2&gt;TODAY()-42))</formula>
    </cfRule>
    <cfRule type="expression" dxfId="15" priority="6020">
      <formula>(AND((RIGHT($C2,3))="bis",$D2&lt;=TODAY()))</formula>
    </cfRule>
    <cfRule type="expression" dxfId="14" priority="6021">
      <formula>(AND((RIGHT($C2,3))="bis",$D2&gt;TODAY()))</formula>
    </cfRule>
    <cfRule type="expression" dxfId="13" priority="6022">
      <formula>$C2="in Bearbeitung bei mir"</formula>
    </cfRule>
  </conditionalFormatting>
  <hyperlinks>
    <hyperlink ref="AQ2" r:id="rId1"/>
  </hyperlinks>
  <pageMargins left="0.7" right="0.7" top="0.78740157499999996" bottom="0.78740157499999996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7">
        <x14:dataValidation type="list" allowBlank="1" showInputMessage="1">
          <x14:formula1>
            <xm:f>Formeln!$N$2:$N$22</xm:f>
          </x14:formula1>
          <xm:sqref>BO3:BO11</xm:sqref>
        </x14:dataValidation>
        <x14:dataValidation type="list" allowBlank="1" showInputMessage="1">
          <x14:formula1>
            <xm:f>Formeln!$B$1:$B$11</xm:f>
          </x14:formula1>
          <xm:sqref>B3:B11</xm:sqref>
        </x14:dataValidation>
        <x14:dataValidation type="list" allowBlank="1" showInputMessage="1">
          <x14:formula1>
            <xm:f>Formeln!$N$1:$N$22</xm:f>
          </x14:formula1>
          <xm:sqref>O2:O11</xm:sqref>
        </x14:dataValidation>
        <x14:dataValidation type="list" allowBlank="1" showInputMessage="1">
          <x14:formula1>
            <xm:f>Formeln!$N$3:$N$22</xm:f>
          </x14:formula1>
          <xm:sqref>CB2</xm:sqref>
        </x14:dataValidation>
        <x14:dataValidation type="list" allowBlank="1" showInputMessage="1" showErrorMessage="1">
          <x14:formula1>
            <xm:f>Formeln!$P$2:$P$14</xm:f>
          </x14:formula1>
          <xm:sqref>BS2</xm:sqref>
        </x14:dataValidation>
        <x14:dataValidation type="list" allowBlank="1" showInputMessage="1" showErrorMessage="1">
          <x14:formula1>
            <xm:f>Formeln!$N$2:$N$22</xm:f>
          </x14:formula1>
          <xm:sqref>BO2</xm:sqref>
        </x14:dataValidation>
        <x14:dataValidation type="list" allowBlank="1" showInputMessage="1" showErrorMessage="1">
          <x14:formula1>
            <xm:f>Formeln!$AH$2:$AH$15</xm:f>
          </x14:formula1>
          <xm:sqref>AI2</xm:sqref>
        </x14:dataValidation>
        <x14:dataValidation type="list" allowBlank="1" showInputMessage="1" showErrorMessage="1">
          <x14:formula1>
            <xm:f>Formeln!$AC$1:$AC$10</xm:f>
          </x14:formula1>
          <xm:sqref>AD2</xm:sqref>
        </x14:dataValidation>
        <x14:dataValidation type="list" allowBlank="1" showInputMessage="1" showErrorMessage="1">
          <x14:formula1>
            <xm:f>Formeln!$AA$1:$AA$7</xm:f>
          </x14:formula1>
          <xm:sqref>AB2</xm:sqref>
        </x14:dataValidation>
        <x14:dataValidation type="list" allowBlank="1" showInputMessage="1" showErrorMessage="1">
          <x14:formula1>
            <xm:f>Formeln!$AB$1:$AB$9</xm:f>
          </x14:formula1>
          <xm:sqref>AC2</xm:sqref>
        </x14:dataValidation>
        <x14:dataValidation type="list" allowBlank="1" showInputMessage="1" showErrorMessage="1">
          <x14:formula1>
            <xm:f>Formeln!$Z$1:$Z$14</xm:f>
          </x14:formula1>
          <xm:sqref>AA2</xm:sqref>
        </x14:dataValidation>
        <x14:dataValidation type="list" allowBlank="1" showInputMessage="1" showErrorMessage="1">
          <x14:formula1>
            <xm:f>Formeln!$Y$1:$Y$10</xm:f>
          </x14:formula1>
          <xm:sqref>Z2</xm:sqref>
        </x14:dataValidation>
        <x14:dataValidation type="list" allowBlank="1" showInputMessage="1" showErrorMessage="1">
          <x14:formula1>
            <xm:f>Formeln!$P$1:$P$14</xm:f>
          </x14:formula1>
          <xm:sqref>S2 U2 W2 Q2</xm:sqref>
        </x14:dataValidation>
        <x14:dataValidation type="list" allowBlank="1" showInputMessage="1" showErrorMessage="1">
          <x14:formula1>
            <xm:f>Formeln!$W$1:$W$10</xm:f>
          </x14:formula1>
          <xm:sqref>X2</xm:sqref>
        </x14:dataValidation>
        <x14:dataValidation type="list" allowBlank="1" showInputMessage="1" showErrorMessage="1">
          <x14:formula1>
            <xm:f>Formeln!$B$1:$B$11</xm:f>
          </x14:formula1>
          <xm:sqref>B2</xm:sqref>
        </x14:dataValidation>
        <x14:dataValidation type="list" allowBlank="1" showInputMessage="1">
          <x14:formula1>
            <xm:f>Formeln!$AC$1:$AC$10</xm:f>
          </x14:formula1>
          <xm:sqref>AD3:AD11</xm:sqref>
        </x14:dataValidation>
        <x14:dataValidation type="list" allowBlank="1" showInputMessage="1">
          <x14:formula1>
            <xm:f>Formeln!$Y$1:$Y$10</xm:f>
          </x14:formula1>
          <xm:sqref>Z3:Z11</xm:sqref>
        </x14:dataValidation>
        <x14:dataValidation type="list" allowBlank="1" showInputMessage="1">
          <x14:formula1>
            <xm:f>Formeln!$C$1:$C$29</xm:f>
          </x14:formula1>
          <xm:sqref>C2:C11</xm:sqref>
        </x14:dataValidation>
        <x14:dataValidation type="list" allowBlank="1" showInputMessage="1">
          <x14:formula1>
            <xm:f>Formeln!$P$2:$P$14</xm:f>
          </x14:formula1>
          <xm:sqref>BS3:BS11</xm:sqref>
        </x14:dataValidation>
        <x14:dataValidation type="list" allowBlank="1" showInputMessage="1">
          <x14:formula1>
            <xm:f>Formeln!$AH$2:$AH$15</xm:f>
          </x14:formula1>
          <xm:sqref>AI3:AI11</xm:sqref>
        </x14:dataValidation>
        <x14:dataValidation type="list" allowBlank="1" showInputMessage="1">
          <x14:formula1>
            <xm:f>Formeln!$AB$1:$AB$9</xm:f>
          </x14:formula1>
          <xm:sqref>AC3:AC11</xm:sqref>
        </x14:dataValidation>
        <x14:dataValidation type="list" allowBlank="1" showInputMessage="1">
          <x14:formula1>
            <xm:f>Formeln!$AA$1:$AA$7</xm:f>
          </x14:formula1>
          <xm:sqref>AB3:AB11</xm:sqref>
        </x14:dataValidation>
        <x14:dataValidation type="list" allowBlank="1" showInputMessage="1">
          <x14:formula1>
            <xm:f>Formeln!$Z$1:$Z$14</xm:f>
          </x14:formula1>
          <xm:sqref>AA3:AA11</xm:sqref>
        </x14:dataValidation>
        <x14:dataValidation type="list" allowBlank="1" showInputMessage="1">
          <x14:formula1>
            <xm:f>Formeln!$W$1:$W$10</xm:f>
          </x14:formula1>
          <xm:sqref>X3:X11</xm:sqref>
        </x14:dataValidation>
        <x14:dataValidation type="list" allowBlank="1" showInputMessage="1">
          <x14:formula1>
            <xm:f>Formeln!$P$1:$P$14</xm:f>
          </x14:formula1>
          <xm:sqref>S3:S11 U3:U11 W3:W11 Q3:Q11</xm:sqref>
        </x14:dataValidation>
        <x14:dataValidation type="list" allowBlank="1" showInputMessage="1">
          <x14:formula1>
            <xm:f>Formeln!$BY$2:$BY$5</xm:f>
          </x14:formula1>
          <xm:sqref>CE2:CE11</xm:sqref>
        </x14:dataValidation>
        <x14:dataValidation type="list" allowBlank="1" showInputMessage="1">
          <x14:formula1>
            <xm:f>Formeln!$W$2:$W$10</xm:f>
          </x14:formula1>
          <xm:sqref>CF2:CF11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100"/>
  <sheetViews>
    <sheetView zoomScale="90" zoomScaleNormal="90" workbookViewId="0">
      <pane ySplit="1" topLeftCell="A2" activePane="bottomLeft" state="frozen"/>
      <selection pane="bottomLeft" activeCell="A2" sqref="A2:XFD31"/>
    </sheetView>
  </sheetViews>
  <sheetFormatPr baseColWidth="10" defaultColWidth="10.7109375" defaultRowHeight="14.25" x14ac:dyDescent="0.2"/>
  <cols>
    <col min="1" max="1" width="8.140625" style="11" bestFit="1" customWidth="1"/>
    <col min="2" max="2" width="9.140625" style="18" bestFit="1" customWidth="1"/>
    <col min="3" max="3" width="23" style="18" bestFit="1" customWidth="1"/>
    <col min="4" max="4" width="9" style="11" bestFit="1" customWidth="1"/>
    <col min="5" max="6" width="10.28515625" style="18" bestFit="1" customWidth="1"/>
    <col min="7" max="7" width="7" style="18" customWidth="1"/>
    <col min="8" max="8" width="3.5703125" style="18" customWidth="1"/>
    <col min="9" max="9" width="4.5703125" style="18" customWidth="1"/>
    <col min="10" max="10" width="5" style="18" customWidth="1"/>
    <col min="11" max="12" width="7.7109375" style="18" bestFit="1" customWidth="1"/>
    <col min="13" max="13" width="10.140625" style="13" customWidth="1"/>
    <col min="14" max="14" width="11.85546875" style="18" customWidth="1"/>
    <col min="15" max="15" width="11.28515625" style="13" bestFit="1" customWidth="1"/>
    <col min="16" max="16" width="13" style="18" bestFit="1" customWidth="1"/>
    <col min="17" max="17" width="13.140625" style="13" bestFit="1" customWidth="1"/>
    <col min="18" max="18" width="5.7109375" style="18" bestFit="1" customWidth="1"/>
    <col min="19" max="19" width="10.42578125" style="13" bestFit="1" customWidth="1"/>
    <col min="20" max="20" width="5.85546875" style="18" bestFit="1" customWidth="1"/>
    <col min="21" max="21" width="10.28515625" style="13" bestFit="1" customWidth="1"/>
    <col min="22" max="22" width="5.7109375" style="18" bestFit="1" customWidth="1"/>
    <col min="23" max="23" width="12.5703125" style="18" bestFit="1" customWidth="1"/>
    <col min="24" max="24" width="11.7109375" style="11" bestFit="1" customWidth="1"/>
    <col min="25" max="25" width="8" style="18" bestFit="1" customWidth="1"/>
    <col min="26" max="26" width="34.7109375" style="18" bestFit="1" customWidth="1"/>
    <col min="27" max="27" width="10.42578125" style="18" bestFit="1" customWidth="1"/>
    <col min="28" max="28" width="26" style="18" bestFit="1" customWidth="1"/>
    <col min="29" max="29" width="11.42578125" style="18" bestFit="1" customWidth="1"/>
    <col min="30" max="30" width="8.7109375" style="18" bestFit="1" customWidth="1"/>
    <col min="31" max="31" width="10.5703125" style="18" bestFit="1" customWidth="1"/>
    <col min="32" max="32" width="13" style="18" bestFit="1" customWidth="1"/>
    <col min="33" max="33" width="10.28515625" style="11" bestFit="1" customWidth="1"/>
    <col min="34" max="34" width="22.85546875" style="18" customWidth="1"/>
    <col min="35" max="35" width="10.28515625" style="11" bestFit="1" customWidth="1"/>
    <col min="36" max="36" width="10.140625" style="18" bestFit="1" customWidth="1"/>
    <col min="37" max="37" width="5" style="27" bestFit="1" customWidth="1"/>
    <col min="38" max="38" width="5.28515625" style="18" bestFit="1" customWidth="1"/>
    <col min="39" max="39" width="24.28515625" style="18" bestFit="1" customWidth="1"/>
    <col min="40" max="40" width="25" style="18" bestFit="1" customWidth="1"/>
    <col min="41" max="41" width="13.85546875" style="18" bestFit="1" customWidth="1"/>
    <col min="42" max="42" width="31.42578125" style="12" customWidth="1"/>
    <col min="43" max="43" width="5.28515625" style="18" bestFit="1" customWidth="1"/>
    <col min="44" max="44" width="6.140625" style="18" bestFit="1" customWidth="1"/>
    <col min="45" max="54" width="4" style="18" bestFit="1" customWidth="1"/>
    <col min="55" max="56" width="4.140625" style="18" bestFit="1" customWidth="1"/>
    <col min="57" max="57" width="4.140625" style="18" customWidth="1"/>
    <col min="58" max="58" width="16.85546875" style="18" bestFit="1" customWidth="1"/>
    <col min="59" max="59" width="10.28515625" style="11" bestFit="1" customWidth="1"/>
    <col min="60" max="60" width="9.7109375" style="18" bestFit="1" customWidth="1"/>
    <col min="61" max="61" width="7.140625" style="18" bestFit="1" customWidth="1"/>
    <col min="62" max="62" width="9.28515625" style="18" bestFit="1" customWidth="1"/>
    <col min="63" max="63" width="7.7109375" style="18" bestFit="1" customWidth="1"/>
    <col min="64" max="64" width="9.42578125" style="18" bestFit="1" customWidth="1"/>
    <col min="65" max="65" width="10.7109375" style="11" bestFit="1" customWidth="1"/>
    <col min="66" max="66" width="10.7109375" style="18"/>
    <col min="67" max="67" width="24.5703125" style="18" bestFit="1" customWidth="1"/>
    <col min="68" max="68" width="11.140625" style="11" bestFit="1" customWidth="1"/>
    <col min="69" max="69" width="12.42578125" style="11" bestFit="1" customWidth="1"/>
    <col min="70" max="70" width="9" style="18" bestFit="1" customWidth="1"/>
    <col min="71" max="71" width="10.28515625" style="11" bestFit="1" customWidth="1"/>
    <col min="72" max="72" width="10.7109375" style="11" bestFit="1" customWidth="1"/>
    <col min="73" max="73" width="12.42578125" style="18" bestFit="1" customWidth="1"/>
    <col min="74" max="74" width="12.42578125" style="11" customWidth="1"/>
    <col min="75" max="76" width="10.28515625" style="11" bestFit="1" customWidth="1"/>
    <col min="77" max="77" width="10.5703125" style="18" bestFit="1" customWidth="1"/>
    <col min="78" max="78" width="10.28515625" style="18" bestFit="1" customWidth="1"/>
    <col min="79" max="79" width="10.28515625" style="11" bestFit="1" customWidth="1"/>
    <col min="80" max="80" width="10.28515625" style="18" bestFit="1" customWidth="1"/>
    <col min="81" max="81" width="9.7109375" style="18" bestFit="1" customWidth="1"/>
    <col min="82" max="82" width="10.28515625" style="11" bestFit="1" customWidth="1"/>
    <col min="83" max="85" width="9.7109375" style="18" customWidth="1"/>
    <col min="86" max="86" width="10.28515625" style="11" bestFit="1" customWidth="1"/>
    <col min="87" max="89" width="9.7109375" style="18" customWidth="1"/>
    <col min="90" max="90" width="10.28515625" style="11" bestFit="1" customWidth="1"/>
    <col min="91" max="91" width="13.5703125" style="18" bestFit="1" customWidth="1"/>
    <col min="92" max="92" width="9.7109375" style="18" bestFit="1" customWidth="1"/>
    <col min="93" max="93" width="11.7109375" style="18" bestFit="1" customWidth="1"/>
    <col min="94" max="94" width="11.28515625" style="11" bestFit="1" customWidth="1"/>
    <col min="95" max="95" width="11.28515625" style="18" bestFit="1" customWidth="1"/>
    <col min="96" max="96" width="11.7109375" style="18" bestFit="1" customWidth="1"/>
    <col min="97" max="97" width="11.28515625" style="11" bestFit="1" customWidth="1"/>
    <col min="98" max="98" width="11.28515625" style="18" customWidth="1"/>
    <col min="99" max="99" width="8" style="16" bestFit="1" customWidth="1"/>
    <col min="100" max="100" width="3.85546875" style="12" customWidth="1"/>
    <col min="101" max="101" width="2.7109375" style="17" customWidth="1"/>
    <col min="102" max="102" width="3.7109375" style="12" customWidth="1"/>
    <col min="103" max="111" width="3" style="12" bestFit="1" customWidth="1"/>
    <col min="112" max="114" width="4" style="12" bestFit="1" customWidth="1"/>
    <col min="115" max="115" width="8.42578125" style="12" bestFit="1" customWidth="1"/>
    <col min="116" max="16384" width="10.7109375" style="12"/>
  </cols>
  <sheetData>
    <row r="1" spans="1:101" s="3" customFormat="1" x14ac:dyDescent="0.2">
      <c r="A1" s="10"/>
      <c r="B1" s="4"/>
      <c r="C1" s="4"/>
      <c r="D1" s="10"/>
      <c r="E1" s="4"/>
      <c r="F1" s="4"/>
      <c r="G1" s="4"/>
      <c r="H1" s="4"/>
      <c r="I1" s="4"/>
      <c r="J1" s="4"/>
      <c r="K1" s="4"/>
      <c r="L1" s="4"/>
      <c r="M1" s="6"/>
      <c r="N1" s="4"/>
      <c r="O1" s="6"/>
      <c r="P1" s="4"/>
      <c r="Q1" s="6"/>
      <c r="R1" s="4"/>
      <c r="S1" s="6"/>
      <c r="T1" s="4"/>
      <c r="U1" s="6"/>
      <c r="V1" s="4"/>
      <c r="W1" s="4"/>
      <c r="X1" s="10"/>
      <c r="Y1" s="4"/>
      <c r="Z1" s="4"/>
      <c r="AA1" s="4"/>
      <c r="AB1" s="4"/>
      <c r="AC1" s="4"/>
      <c r="AD1" s="4"/>
      <c r="AE1" s="4"/>
      <c r="AF1" s="4"/>
      <c r="AG1" s="10"/>
      <c r="AH1" s="4"/>
      <c r="AI1" s="10"/>
      <c r="AJ1" s="4"/>
      <c r="AK1" s="8"/>
      <c r="AL1" s="4"/>
      <c r="AM1" s="4"/>
      <c r="AN1" s="4"/>
      <c r="AO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10"/>
      <c r="BH1" s="4"/>
      <c r="BI1" s="4"/>
      <c r="BJ1" s="4"/>
      <c r="BK1" s="4"/>
      <c r="BL1" s="4"/>
      <c r="BM1" s="10"/>
      <c r="BN1" s="4"/>
      <c r="BO1" s="4"/>
      <c r="BP1" s="10"/>
      <c r="BQ1" s="10"/>
      <c r="BR1" s="4"/>
      <c r="BS1" s="10"/>
      <c r="BT1" s="10"/>
      <c r="BU1" s="4"/>
      <c r="BV1" s="10"/>
      <c r="BW1" s="10"/>
      <c r="BX1" s="10"/>
      <c r="BY1" s="4"/>
      <c r="BZ1" s="4"/>
      <c r="CA1" s="10"/>
      <c r="CB1" s="4"/>
      <c r="CC1" s="4"/>
      <c r="CD1" s="10"/>
      <c r="CE1" s="4"/>
      <c r="CF1" s="4"/>
      <c r="CG1" s="4"/>
      <c r="CH1" s="10"/>
      <c r="CI1" s="4"/>
      <c r="CJ1" s="4"/>
      <c r="CK1" s="4"/>
      <c r="CL1" s="10"/>
      <c r="CM1" s="4"/>
      <c r="CN1" s="4"/>
      <c r="CO1" s="4"/>
      <c r="CP1" s="10"/>
      <c r="CQ1" s="4"/>
      <c r="CR1" s="4"/>
      <c r="CS1" s="10"/>
      <c r="CT1" s="4"/>
      <c r="CU1" s="7"/>
      <c r="CW1" s="9"/>
    </row>
    <row r="2" spans="1:101" x14ac:dyDescent="0.2">
      <c r="C2" s="19"/>
      <c r="R2" s="22"/>
      <c r="AP2" s="14"/>
      <c r="CF2" s="29"/>
      <c r="CU2" s="15"/>
      <c r="CW2" s="12"/>
    </row>
    <row r="3" spans="1:101" x14ac:dyDescent="0.2">
      <c r="C3" s="35"/>
      <c r="AD3" s="23"/>
      <c r="AE3" s="23"/>
      <c r="AF3" s="23"/>
      <c r="AG3" s="26"/>
      <c r="AI3" s="26"/>
      <c r="AJ3" s="24"/>
      <c r="AK3" s="28"/>
      <c r="AL3" s="25"/>
      <c r="AM3" s="4"/>
      <c r="AN3" s="4"/>
      <c r="AO3" s="4"/>
      <c r="AP3" s="14"/>
      <c r="AQ3" s="25"/>
      <c r="AR3" s="25"/>
      <c r="AS3" s="25"/>
      <c r="AT3" s="25"/>
      <c r="AU3" s="25"/>
      <c r="CW3" s="12"/>
    </row>
    <row r="4" spans="1:101" x14ac:dyDescent="0.2">
      <c r="C4" s="19"/>
      <c r="Y4" s="30"/>
      <c r="AM4" s="4"/>
      <c r="AN4" s="4"/>
      <c r="AO4" s="4"/>
      <c r="CW4" s="12"/>
    </row>
    <row r="5" spans="1:101" ht="13.5" x14ac:dyDescent="0.35">
      <c r="C5" s="19"/>
      <c r="Y5" s="30"/>
      <c r="AM5" s="4"/>
      <c r="AN5" s="4"/>
      <c r="AO5" s="4"/>
      <c r="CW5" s="12"/>
    </row>
    <row r="6" spans="1:101" x14ac:dyDescent="0.2">
      <c r="C6" s="19"/>
      <c r="AM6" s="4"/>
      <c r="AN6" s="4"/>
      <c r="AO6" s="4"/>
      <c r="CW6" s="12"/>
    </row>
    <row r="7" spans="1:101" x14ac:dyDescent="0.2">
      <c r="C7" s="19"/>
      <c r="AM7" s="4"/>
      <c r="AN7" s="4"/>
      <c r="AO7" s="4"/>
      <c r="CW7" s="12"/>
    </row>
    <row r="8" spans="1:101" x14ac:dyDescent="0.2">
      <c r="C8" s="35"/>
      <c r="AC8" s="4"/>
      <c r="AP8" s="14"/>
      <c r="CW8" s="12"/>
    </row>
    <row r="9" spans="1:101" x14ac:dyDescent="0.2">
      <c r="C9" s="20"/>
      <c r="CW9" s="12"/>
    </row>
    <row r="10" spans="1:101" x14ac:dyDescent="0.2">
      <c r="C10" s="35"/>
      <c r="W10" s="35"/>
      <c r="CW10" s="12"/>
    </row>
    <row r="11" spans="1:101" x14ac:dyDescent="0.2">
      <c r="C11" s="35"/>
      <c r="P11" s="35"/>
      <c r="W11" s="35"/>
      <c r="CW11" s="12"/>
    </row>
    <row r="12" spans="1:101" x14ac:dyDescent="0.2">
      <c r="B12" s="35"/>
      <c r="C12" s="19"/>
      <c r="W12" s="35"/>
      <c r="CW12" s="12"/>
    </row>
    <row r="13" spans="1:101" x14ac:dyDescent="0.2">
      <c r="B13" s="35"/>
      <c r="C13" s="20"/>
      <c r="P13" s="21"/>
      <c r="CW13" s="12"/>
    </row>
    <row r="14" spans="1:101" x14ac:dyDescent="0.2">
      <c r="C14" s="20"/>
      <c r="P14" s="35"/>
      <c r="AH14" s="4"/>
      <c r="CW14" s="12"/>
    </row>
    <row r="15" spans="1:101" x14ac:dyDescent="0.2">
      <c r="C15" s="19"/>
      <c r="CW15" s="12"/>
    </row>
    <row r="16" spans="1:101" ht="13.5" x14ac:dyDescent="0.35">
      <c r="C16" s="4"/>
      <c r="CW16" s="12"/>
    </row>
    <row r="17" spans="3:113" ht="13.5" x14ac:dyDescent="0.35">
      <c r="CW17" s="12"/>
    </row>
    <row r="18" spans="3:113" x14ac:dyDescent="0.2">
      <c r="C18" s="35"/>
      <c r="CW18" s="12"/>
    </row>
    <row r="19" spans="3:113" x14ac:dyDescent="0.2">
      <c r="C19" s="19"/>
      <c r="CW19" s="12"/>
    </row>
    <row r="20" spans="3:113" x14ac:dyDescent="0.2">
      <c r="C20" s="19"/>
      <c r="CW20" s="12"/>
    </row>
    <row r="21" spans="3:113" x14ac:dyDescent="0.2">
      <c r="C21" s="35"/>
      <c r="N21" s="20"/>
      <c r="CW21" s="12"/>
    </row>
    <row r="22" spans="3:113" x14ac:dyDescent="0.2">
      <c r="C22" s="35"/>
      <c r="CW22" s="12"/>
    </row>
    <row r="23" spans="3:113" x14ac:dyDescent="0.2">
      <c r="C23" s="35"/>
      <c r="CW23" s="12"/>
    </row>
    <row r="24" spans="3:113" x14ac:dyDescent="0.2">
      <c r="C24" s="35"/>
      <c r="CW24" s="12"/>
    </row>
    <row r="25" spans="3:113" x14ac:dyDescent="0.2">
      <c r="C25" s="35"/>
      <c r="CW25" s="12"/>
    </row>
    <row r="26" spans="3:113" x14ac:dyDescent="0.2">
      <c r="C26" s="35"/>
      <c r="CW26" s="12"/>
    </row>
    <row r="27" spans="3:113" x14ac:dyDescent="0.2">
      <c r="C27" s="20"/>
      <c r="CW27" s="12"/>
    </row>
    <row r="28" spans="3:113" x14ac:dyDescent="0.2">
      <c r="C28" s="20"/>
      <c r="CW28" s="12"/>
    </row>
    <row r="29" spans="3:113" x14ac:dyDescent="0.2">
      <c r="C29" s="19"/>
      <c r="CW29" s="12"/>
    </row>
    <row r="30" spans="3:113" x14ac:dyDescent="0.2">
      <c r="C30" s="19"/>
      <c r="CW30" s="12"/>
    </row>
    <row r="31" spans="3:113" x14ac:dyDescent="0.2">
      <c r="C31" s="35"/>
      <c r="CW31" s="12"/>
    </row>
    <row r="32" spans="3:113" x14ac:dyDescent="0.2">
      <c r="C32" s="20"/>
      <c r="D32" s="11">
        <v>43120</v>
      </c>
      <c r="CV32" s="12" t="str">
        <f t="shared" ref="CV3:CV66" si="0">K32&amp;" "&amp;L32&amp;", geb: "&amp;TEXT(M32,"TT.MM.JJJJ")&amp;", IFA "&amp;E32</f>
        <v xml:space="preserve"> , geb: 00.01.1900, IFA </v>
      </c>
      <c r="CW32" s="12" t="str">
        <f t="shared" ref="CW3:CW66" si="1">K33&amp;" "&amp;L33&amp;", geb: "&amp;TEXT(M33,"TT.MM.JJJJ")&amp;", IFA "&amp;E33</f>
        <v xml:space="preserve"> , geb: 00.01.1900, IFA </v>
      </c>
      <c r="CX32" s="12" t="str">
        <f t="shared" ref="CX3:CX66" si="2">K34&amp;" "&amp;L34&amp;", geb: "&amp;TEXT(M34,"TT.MM.JJJJ")&amp;", IFA "&amp;E34</f>
        <v xml:space="preserve"> , geb: 00.01.1900, IFA </v>
      </c>
      <c r="CY32" s="12" t="str">
        <f t="shared" ref="CY3:CY66" si="3">K35&amp;" "&amp;L35&amp;", geb: "&amp;TEXT(M35,"TT.MM.JJJJ")&amp;", IFA "&amp;E35</f>
        <v xml:space="preserve"> , geb: 00.01.1900, IFA </v>
      </c>
      <c r="CZ32" s="12" t="str">
        <f t="shared" ref="CZ3:CZ66" si="4">K36&amp;" "&amp;L36&amp;", geb: "&amp;TEXT(M36,"TT.MM.JJJJ")&amp;", IFA "&amp;E36</f>
        <v xml:space="preserve"> , geb: 00.01.1900, IFA </v>
      </c>
      <c r="DA32" s="12" t="str">
        <f t="shared" ref="DA3:DA66" si="5">K37&amp;" "&amp;L37&amp;", geb: "&amp;TEXT(M37,"TT.MM.JJJJ")&amp;", IFA "&amp;E37</f>
        <v xml:space="preserve"> , geb: 00.01.1900, IFA </v>
      </c>
      <c r="DB32" s="12" t="str">
        <f t="shared" ref="DB3:DB66" si="6">K38&amp;" "&amp;L38&amp;", geb: "&amp;TEXT(M38,"TT.MM.JJJJ")&amp;", IFA "&amp;E38</f>
        <v xml:space="preserve"> , geb: 00.01.1900, IFA </v>
      </c>
      <c r="DC32" s="12" t="str">
        <f t="shared" ref="DC3:DC66" si="7">K39&amp;" "&amp;L39&amp;", geb: "&amp;TEXT(M39,"TT.MM.JJJJ")&amp;", IFA "&amp;E39</f>
        <v xml:space="preserve"> , geb: 00.01.1900, IFA </v>
      </c>
      <c r="DD32" s="12" t="str">
        <f t="shared" ref="DD3:DD66" si="8">K40&amp;" "&amp;L40&amp;", geb: "&amp;TEXT(M40,"TT.MM.JJJJ")&amp;", IFA "&amp;E40</f>
        <v xml:space="preserve"> , geb: 00.01.1900, IFA </v>
      </c>
      <c r="DE32" s="12" t="str">
        <f t="shared" ref="DE3:DE66" si="9">K41&amp;" "&amp;L41&amp;", geb: "&amp;TEXT(M41,"TT.MM.JJJJ")&amp;", IFA "&amp;E41</f>
        <v xml:space="preserve"> , geb: 00.01.1900, IFA </v>
      </c>
      <c r="DF32" s="12" t="str">
        <f t="shared" ref="DF3:DF66" si="10">K42&amp;" "&amp;L42&amp;", geb: "&amp;TEXT(M42,"TT.MM.JJJJ")&amp;", IFA "&amp;E42</f>
        <v xml:space="preserve"> , geb: 00.01.1900, IFA </v>
      </c>
      <c r="DG32" s="12" t="str">
        <f t="shared" ref="DG3:DG66" si="11">K43&amp;" "&amp;L43&amp;", geb: "&amp;TEXT(M43,"TT.MM.JJJJ")&amp;", IFA "&amp;E43</f>
        <v xml:space="preserve"> , geb: 00.01.1900, IFA </v>
      </c>
      <c r="DH32" s="12" t="str">
        <f t="shared" ref="DH3:DH66" si="12">K44&amp;" "&amp;L44&amp;", geb: "&amp;TEXT(M44,"TT.MM.JJJJ")&amp;", IFA "&amp;E44</f>
        <v xml:space="preserve"> , geb: 00.01.1900, IFA </v>
      </c>
      <c r="DI32" s="12" t="str">
        <f t="shared" ref="DI3:DI66" si="13">BI32&amp;" "&amp;BJ32&amp;", geb: "&amp;TEXT(BK32,"TT.MM.JJJJ")&amp;", IFA "&amp;BG32</f>
        <v xml:space="preserve"> , geb: 00.01.1900, IFA </v>
      </c>
    </row>
    <row r="33" spans="3:113" x14ac:dyDescent="0.2">
      <c r="C33" s="35" t="s">
        <v>178</v>
      </c>
      <c r="D33" s="11">
        <f ca="1">TODAY()+2</f>
        <v>43539</v>
      </c>
      <c r="CV33" s="12" t="str">
        <f t="shared" si="0"/>
        <v xml:space="preserve"> , geb: 00.01.1900, IFA </v>
      </c>
      <c r="CW33" s="12" t="str">
        <f t="shared" si="1"/>
        <v xml:space="preserve"> , geb: 00.01.1900, IFA </v>
      </c>
      <c r="CX33" s="12" t="str">
        <f t="shared" si="2"/>
        <v xml:space="preserve"> , geb: 00.01.1900, IFA </v>
      </c>
      <c r="CY33" s="12" t="str">
        <f t="shared" si="3"/>
        <v xml:space="preserve"> , geb: 00.01.1900, IFA </v>
      </c>
      <c r="CZ33" s="12" t="str">
        <f t="shared" si="4"/>
        <v xml:space="preserve"> , geb: 00.01.1900, IFA </v>
      </c>
      <c r="DA33" s="12" t="str">
        <f t="shared" si="5"/>
        <v xml:space="preserve"> , geb: 00.01.1900, IFA </v>
      </c>
      <c r="DB33" s="12" t="str">
        <f t="shared" si="6"/>
        <v xml:space="preserve"> , geb: 00.01.1900, IFA </v>
      </c>
      <c r="DC33" s="12" t="str">
        <f t="shared" si="7"/>
        <v xml:space="preserve"> , geb: 00.01.1900, IFA </v>
      </c>
      <c r="DD33" s="12" t="str">
        <f t="shared" si="8"/>
        <v xml:space="preserve"> , geb: 00.01.1900, IFA </v>
      </c>
      <c r="DE33" s="12" t="str">
        <f t="shared" si="9"/>
        <v xml:space="preserve"> , geb: 00.01.1900, IFA </v>
      </c>
      <c r="DF33" s="12" t="str">
        <f t="shared" si="10"/>
        <v xml:space="preserve"> , geb: 00.01.1900, IFA </v>
      </c>
      <c r="DG33" s="12" t="str">
        <f t="shared" si="11"/>
        <v xml:space="preserve"> , geb: 00.01.1900, IFA </v>
      </c>
      <c r="DH33" s="12" t="str">
        <f t="shared" si="12"/>
        <v xml:space="preserve"> , geb: 00.01.1900, IFA </v>
      </c>
      <c r="DI33" s="12" t="str">
        <f t="shared" si="13"/>
        <v xml:space="preserve"> , geb: 00.01.1900, IFA </v>
      </c>
    </row>
    <row r="34" spans="3:113" x14ac:dyDescent="0.2">
      <c r="C34" s="35" t="s">
        <v>178</v>
      </c>
      <c r="D34" s="11">
        <v>43101</v>
      </c>
      <c r="CV34" s="12" t="str">
        <f t="shared" si="0"/>
        <v xml:space="preserve"> , geb: 00.01.1900, IFA </v>
      </c>
      <c r="CW34" s="12" t="str">
        <f t="shared" si="1"/>
        <v xml:space="preserve"> , geb: 00.01.1900, IFA </v>
      </c>
      <c r="CX34" s="12" t="str">
        <f t="shared" si="2"/>
        <v xml:space="preserve"> , geb: 00.01.1900, IFA </v>
      </c>
      <c r="CY34" s="12" t="str">
        <f t="shared" si="3"/>
        <v xml:space="preserve"> , geb: 00.01.1900, IFA </v>
      </c>
      <c r="CZ34" s="12" t="str">
        <f t="shared" si="4"/>
        <v xml:space="preserve"> , geb: 00.01.1900, IFA </v>
      </c>
      <c r="DA34" s="12" t="str">
        <f t="shared" si="5"/>
        <v xml:space="preserve"> , geb: 00.01.1900, IFA </v>
      </c>
      <c r="DB34" s="12" t="str">
        <f t="shared" si="6"/>
        <v xml:space="preserve"> , geb: 00.01.1900, IFA </v>
      </c>
      <c r="DC34" s="12" t="str">
        <f t="shared" si="7"/>
        <v xml:space="preserve"> , geb: 00.01.1900, IFA </v>
      </c>
      <c r="DD34" s="12" t="str">
        <f t="shared" si="8"/>
        <v xml:space="preserve"> , geb: 00.01.1900, IFA </v>
      </c>
      <c r="DE34" s="12" t="str">
        <f t="shared" si="9"/>
        <v xml:space="preserve"> , geb: 00.01.1900, IFA </v>
      </c>
      <c r="DF34" s="12" t="str">
        <f t="shared" si="10"/>
        <v xml:space="preserve"> , geb: 00.01.1900, IFA </v>
      </c>
      <c r="DG34" s="12" t="str">
        <f t="shared" si="11"/>
        <v xml:space="preserve"> , geb: 00.01.1900, IFA </v>
      </c>
      <c r="DH34" s="12" t="str">
        <f t="shared" si="12"/>
        <v xml:space="preserve"> , geb: 00.01.1900, IFA </v>
      </c>
      <c r="DI34" s="12" t="str">
        <f t="shared" si="13"/>
        <v xml:space="preserve"> , geb: 00.01.1900, IFA </v>
      </c>
    </row>
    <row r="35" spans="3:113" x14ac:dyDescent="0.2">
      <c r="C35" s="20" t="s">
        <v>131</v>
      </c>
      <c r="D35" s="11">
        <v>43153</v>
      </c>
      <c r="CV35" s="12" t="str">
        <f t="shared" si="0"/>
        <v xml:space="preserve"> , geb: 00.01.1900, IFA </v>
      </c>
      <c r="CW35" s="12" t="str">
        <f t="shared" si="1"/>
        <v xml:space="preserve"> , geb: 00.01.1900, IFA </v>
      </c>
      <c r="CX35" s="12" t="str">
        <f t="shared" si="2"/>
        <v xml:space="preserve"> , geb: 00.01.1900, IFA </v>
      </c>
      <c r="CY35" s="12" t="str">
        <f t="shared" si="3"/>
        <v xml:space="preserve"> , geb: 00.01.1900, IFA </v>
      </c>
      <c r="CZ35" s="12" t="str">
        <f t="shared" si="4"/>
        <v xml:space="preserve"> , geb: 00.01.1900, IFA </v>
      </c>
      <c r="DA35" s="12" t="str">
        <f t="shared" si="5"/>
        <v xml:space="preserve"> , geb: 00.01.1900, IFA </v>
      </c>
      <c r="DB35" s="12" t="str">
        <f t="shared" si="6"/>
        <v xml:space="preserve"> , geb: 00.01.1900, IFA </v>
      </c>
      <c r="DC35" s="12" t="str">
        <f t="shared" si="7"/>
        <v xml:space="preserve"> , geb: 00.01.1900, IFA </v>
      </c>
      <c r="DD35" s="12" t="str">
        <f t="shared" si="8"/>
        <v xml:space="preserve"> , geb: 00.01.1900, IFA </v>
      </c>
      <c r="DE35" s="12" t="str">
        <f t="shared" si="9"/>
        <v xml:space="preserve"> , geb: 00.01.1900, IFA </v>
      </c>
      <c r="DF35" s="12" t="str">
        <f t="shared" si="10"/>
        <v xml:space="preserve"> , geb: 00.01.1900, IFA </v>
      </c>
      <c r="DG35" s="12" t="str">
        <f t="shared" si="11"/>
        <v xml:space="preserve"> , geb: 00.01.1900, IFA </v>
      </c>
      <c r="DH35" s="12" t="str">
        <f t="shared" si="12"/>
        <v xml:space="preserve"> , geb: 00.01.1900, IFA </v>
      </c>
      <c r="DI35" s="12" t="str">
        <f t="shared" si="13"/>
        <v xml:space="preserve"> , geb: 00.01.1900, IFA </v>
      </c>
    </row>
    <row r="36" spans="3:113" x14ac:dyDescent="0.2">
      <c r="C36" s="20" t="s">
        <v>131</v>
      </c>
      <c r="D36" s="11">
        <f ca="1">TODAY()</f>
        <v>43537</v>
      </c>
      <c r="CV36" s="12" t="str">
        <f t="shared" si="0"/>
        <v xml:space="preserve"> , geb: 00.01.1900, IFA </v>
      </c>
      <c r="CW36" s="12" t="str">
        <f t="shared" si="1"/>
        <v xml:space="preserve"> , geb: 00.01.1900, IFA </v>
      </c>
      <c r="CX36" s="12" t="str">
        <f t="shared" si="2"/>
        <v xml:space="preserve"> , geb: 00.01.1900, IFA </v>
      </c>
      <c r="CY36" s="12" t="str">
        <f t="shared" si="3"/>
        <v xml:space="preserve"> , geb: 00.01.1900, IFA </v>
      </c>
      <c r="CZ36" s="12" t="str">
        <f t="shared" si="4"/>
        <v xml:space="preserve"> , geb: 00.01.1900, IFA </v>
      </c>
      <c r="DA36" s="12" t="str">
        <f t="shared" si="5"/>
        <v xml:space="preserve"> , geb: 00.01.1900, IFA </v>
      </c>
      <c r="DB36" s="12" t="str">
        <f t="shared" si="6"/>
        <v xml:space="preserve"> , geb: 00.01.1900, IFA </v>
      </c>
      <c r="DC36" s="12" t="str">
        <f t="shared" si="7"/>
        <v xml:space="preserve"> , geb: 00.01.1900, IFA </v>
      </c>
      <c r="DD36" s="12" t="str">
        <f t="shared" si="8"/>
        <v xml:space="preserve"> , geb: 00.01.1900, IFA </v>
      </c>
      <c r="DE36" s="12" t="str">
        <f t="shared" si="9"/>
        <v xml:space="preserve"> , geb: 00.01.1900, IFA </v>
      </c>
      <c r="DF36" s="12" t="str">
        <f t="shared" si="10"/>
        <v xml:space="preserve"> , geb: 00.01.1900, IFA </v>
      </c>
      <c r="DG36" s="12" t="str">
        <f t="shared" si="11"/>
        <v xml:space="preserve"> , geb: 00.01.1900, IFA </v>
      </c>
      <c r="DH36" s="12" t="str">
        <f t="shared" si="12"/>
        <v xml:space="preserve"> , geb: 00.01.1900, IFA </v>
      </c>
      <c r="DI36" s="12" t="str">
        <f t="shared" si="13"/>
        <v xml:space="preserve"> , geb: 00.01.1900, IFA </v>
      </c>
    </row>
    <row r="37" spans="3:113" x14ac:dyDescent="0.2">
      <c r="C37" s="35" t="s">
        <v>176</v>
      </c>
      <c r="D37" s="11">
        <v>43120</v>
      </c>
      <c r="CV37" s="12" t="str">
        <f t="shared" si="0"/>
        <v xml:space="preserve"> , geb: 00.01.1900, IFA </v>
      </c>
      <c r="CW37" s="12" t="str">
        <f t="shared" si="1"/>
        <v xml:space="preserve"> , geb: 00.01.1900, IFA </v>
      </c>
      <c r="CX37" s="12" t="str">
        <f t="shared" si="2"/>
        <v xml:space="preserve"> , geb: 00.01.1900, IFA </v>
      </c>
      <c r="CY37" s="12" t="str">
        <f t="shared" si="3"/>
        <v xml:space="preserve"> , geb: 00.01.1900, IFA </v>
      </c>
      <c r="CZ37" s="12" t="str">
        <f t="shared" si="4"/>
        <v xml:space="preserve"> , geb: 00.01.1900, IFA </v>
      </c>
      <c r="DA37" s="12" t="str">
        <f t="shared" si="5"/>
        <v xml:space="preserve"> , geb: 00.01.1900, IFA </v>
      </c>
      <c r="DB37" s="12" t="str">
        <f t="shared" si="6"/>
        <v xml:space="preserve"> , geb: 00.01.1900, IFA </v>
      </c>
      <c r="DC37" s="12" t="str">
        <f t="shared" si="7"/>
        <v xml:space="preserve"> , geb: 00.01.1900, IFA </v>
      </c>
      <c r="DD37" s="12" t="str">
        <f t="shared" si="8"/>
        <v xml:space="preserve"> , geb: 00.01.1900, IFA </v>
      </c>
      <c r="DE37" s="12" t="str">
        <f t="shared" si="9"/>
        <v xml:space="preserve"> , geb: 00.01.1900, IFA </v>
      </c>
      <c r="DF37" s="12" t="str">
        <f t="shared" si="10"/>
        <v xml:space="preserve"> , geb: 00.01.1900, IFA </v>
      </c>
      <c r="DG37" s="12" t="str">
        <f t="shared" si="11"/>
        <v xml:space="preserve"> , geb: 00.01.1900, IFA </v>
      </c>
      <c r="DH37" s="12" t="str">
        <f t="shared" si="12"/>
        <v xml:space="preserve"> , geb: 00.01.1900, IFA </v>
      </c>
      <c r="DI37" s="12" t="str">
        <f t="shared" si="13"/>
        <v xml:space="preserve"> , geb: 00.01.1900, IFA </v>
      </c>
    </row>
    <row r="38" spans="3:113" x14ac:dyDescent="0.2">
      <c r="C38" s="35" t="s">
        <v>177</v>
      </c>
      <c r="D38" s="11">
        <f ca="1">TODAY()+50</f>
        <v>43587</v>
      </c>
      <c r="CV38" s="12" t="str">
        <f t="shared" si="0"/>
        <v xml:space="preserve"> , geb: 00.01.1900, IFA </v>
      </c>
      <c r="CW38" s="12" t="str">
        <f t="shared" si="1"/>
        <v xml:space="preserve"> , geb: 00.01.1900, IFA </v>
      </c>
      <c r="CX38" s="12" t="str">
        <f t="shared" si="2"/>
        <v xml:space="preserve"> , geb: 00.01.1900, IFA </v>
      </c>
      <c r="CY38" s="12" t="str">
        <f t="shared" si="3"/>
        <v xml:space="preserve"> , geb: 00.01.1900, IFA </v>
      </c>
      <c r="CZ38" s="12" t="str">
        <f t="shared" si="4"/>
        <v xml:space="preserve"> , geb: 00.01.1900, IFA </v>
      </c>
      <c r="DA38" s="12" t="str">
        <f t="shared" si="5"/>
        <v xml:space="preserve"> , geb: 00.01.1900, IFA </v>
      </c>
      <c r="DB38" s="12" t="str">
        <f t="shared" si="6"/>
        <v xml:space="preserve"> , geb: 00.01.1900, IFA </v>
      </c>
      <c r="DC38" s="12" t="str">
        <f t="shared" si="7"/>
        <v xml:space="preserve"> , geb: 00.01.1900, IFA </v>
      </c>
      <c r="DD38" s="12" t="str">
        <f t="shared" si="8"/>
        <v xml:space="preserve"> , geb: 00.01.1900, IFA </v>
      </c>
      <c r="DE38" s="12" t="str">
        <f t="shared" si="9"/>
        <v xml:space="preserve"> , geb: 00.01.1900, IFA </v>
      </c>
      <c r="DF38" s="12" t="str">
        <f t="shared" si="10"/>
        <v xml:space="preserve"> , geb: 00.01.1900, IFA </v>
      </c>
      <c r="DG38" s="12" t="str">
        <f t="shared" si="11"/>
        <v xml:space="preserve"> , geb: 00.01.1900, IFA </v>
      </c>
      <c r="DH38" s="12" t="str">
        <f t="shared" si="12"/>
        <v xml:space="preserve"> , geb: 00.01.1900, IFA </v>
      </c>
      <c r="DI38" s="12" t="str">
        <f t="shared" si="13"/>
        <v xml:space="preserve"> , geb: 00.01.1900, IFA </v>
      </c>
    </row>
    <row r="39" spans="3:113" x14ac:dyDescent="0.2">
      <c r="C39" s="35" t="s">
        <v>177</v>
      </c>
      <c r="CV39" s="12" t="str">
        <f t="shared" si="0"/>
        <v xml:space="preserve"> , geb: 00.01.1900, IFA </v>
      </c>
      <c r="CW39" s="12" t="str">
        <f t="shared" si="1"/>
        <v xml:space="preserve"> , geb: 00.01.1900, IFA </v>
      </c>
      <c r="CX39" s="12" t="str">
        <f t="shared" si="2"/>
        <v xml:space="preserve"> , geb: 00.01.1900, IFA </v>
      </c>
      <c r="CY39" s="12" t="str">
        <f t="shared" si="3"/>
        <v xml:space="preserve"> , geb: 00.01.1900, IFA </v>
      </c>
      <c r="CZ39" s="12" t="str">
        <f t="shared" si="4"/>
        <v xml:space="preserve"> , geb: 00.01.1900, IFA </v>
      </c>
      <c r="DA39" s="12" t="str">
        <f t="shared" si="5"/>
        <v xml:space="preserve"> , geb: 00.01.1900, IFA </v>
      </c>
      <c r="DB39" s="12" t="str">
        <f t="shared" si="6"/>
        <v xml:space="preserve"> , geb: 00.01.1900, IFA </v>
      </c>
      <c r="DC39" s="12" t="str">
        <f t="shared" si="7"/>
        <v xml:space="preserve"> , geb: 00.01.1900, IFA </v>
      </c>
      <c r="DD39" s="12" t="str">
        <f t="shared" si="8"/>
        <v xml:space="preserve"> , geb: 00.01.1900, IFA </v>
      </c>
      <c r="DE39" s="12" t="str">
        <f t="shared" si="9"/>
        <v xml:space="preserve"> , geb: 00.01.1900, IFA </v>
      </c>
      <c r="DF39" s="12" t="str">
        <f t="shared" si="10"/>
        <v xml:space="preserve"> , geb: 00.01.1900, IFA </v>
      </c>
      <c r="DG39" s="12" t="str">
        <f t="shared" si="11"/>
        <v xml:space="preserve"> , geb: 00.01.1900, IFA </v>
      </c>
      <c r="DH39" s="12" t="str">
        <f t="shared" si="12"/>
        <v xml:space="preserve"> , geb: 00.01.1900, IFA </v>
      </c>
      <c r="DI39" s="12" t="str">
        <f t="shared" si="13"/>
        <v xml:space="preserve"> , geb: 00.01.1900, IFA </v>
      </c>
    </row>
    <row r="40" spans="3:113" x14ac:dyDescent="0.2">
      <c r="C40" s="35" t="s">
        <v>111</v>
      </c>
      <c r="CV40" s="12" t="str">
        <f t="shared" si="0"/>
        <v xml:space="preserve"> , geb: 00.01.1900, IFA </v>
      </c>
      <c r="CW40" s="12" t="str">
        <f t="shared" si="1"/>
        <v xml:space="preserve"> , geb: 00.01.1900, IFA </v>
      </c>
      <c r="CX40" s="12" t="str">
        <f t="shared" si="2"/>
        <v xml:space="preserve"> , geb: 00.01.1900, IFA </v>
      </c>
      <c r="CY40" s="12" t="str">
        <f t="shared" si="3"/>
        <v xml:space="preserve"> , geb: 00.01.1900, IFA </v>
      </c>
      <c r="CZ40" s="12" t="str">
        <f t="shared" si="4"/>
        <v xml:space="preserve"> , geb: 00.01.1900, IFA </v>
      </c>
      <c r="DA40" s="12" t="str">
        <f t="shared" si="5"/>
        <v xml:space="preserve"> , geb: 00.01.1900, IFA </v>
      </c>
      <c r="DB40" s="12" t="str">
        <f t="shared" si="6"/>
        <v xml:space="preserve"> , geb: 00.01.1900, IFA </v>
      </c>
      <c r="DC40" s="12" t="str">
        <f t="shared" si="7"/>
        <v xml:space="preserve"> , geb: 00.01.1900, IFA </v>
      </c>
      <c r="DD40" s="12" t="str">
        <f t="shared" si="8"/>
        <v xml:space="preserve"> , geb: 00.01.1900, IFA </v>
      </c>
      <c r="DE40" s="12" t="str">
        <f t="shared" si="9"/>
        <v xml:space="preserve"> , geb: 00.01.1900, IFA </v>
      </c>
      <c r="DF40" s="12" t="str">
        <f t="shared" si="10"/>
        <v xml:space="preserve"> , geb: 00.01.1900, IFA </v>
      </c>
      <c r="DG40" s="12" t="str">
        <f t="shared" si="11"/>
        <v xml:space="preserve"> , geb: 00.01.1900, IFA </v>
      </c>
      <c r="DH40" s="12" t="str">
        <f t="shared" si="12"/>
        <v xml:space="preserve"> , geb: 00.01.1900, IFA </v>
      </c>
      <c r="DI40" s="12" t="str">
        <f t="shared" si="13"/>
        <v xml:space="preserve"> , geb: 00.01.1900, IFA </v>
      </c>
    </row>
    <row r="41" spans="3:113" x14ac:dyDescent="0.2">
      <c r="CV41" s="12" t="str">
        <f t="shared" si="0"/>
        <v xml:space="preserve"> , geb: 00.01.1900, IFA </v>
      </c>
      <c r="CW41" s="12" t="str">
        <f t="shared" si="1"/>
        <v xml:space="preserve"> , geb: 00.01.1900, IFA </v>
      </c>
      <c r="CX41" s="12" t="str">
        <f t="shared" si="2"/>
        <v xml:space="preserve"> , geb: 00.01.1900, IFA </v>
      </c>
      <c r="CY41" s="12" t="str">
        <f t="shared" si="3"/>
        <v xml:space="preserve"> , geb: 00.01.1900, IFA </v>
      </c>
      <c r="CZ41" s="12" t="str">
        <f t="shared" si="4"/>
        <v xml:space="preserve"> , geb: 00.01.1900, IFA </v>
      </c>
      <c r="DA41" s="12" t="str">
        <f t="shared" si="5"/>
        <v xml:space="preserve"> , geb: 00.01.1900, IFA </v>
      </c>
      <c r="DB41" s="12" t="str">
        <f t="shared" si="6"/>
        <v xml:space="preserve"> , geb: 00.01.1900, IFA </v>
      </c>
      <c r="DC41" s="12" t="str">
        <f t="shared" si="7"/>
        <v xml:space="preserve"> , geb: 00.01.1900, IFA </v>
      </c>
      <c r="DD41" s="12" t="str">
        <f t="shared" si="8"/>
        <v xml:space="preserve"> , geb: 00.01.1900, IFA </v>
      </c>
      <c r="DE41" s="12" t="str">
        <f t="shared" si="9"/>
        <v xml:space="preserve"> , geb: 00.01.1900, IFA </v>
      </c>
      <c r="DF41" s="12" t="str">
        <f t="shared" si="10"/>
        <v xml:space="preserve"> , geb: 00.01.1900, IFA </v>
      </c>
      <c r="DG41" s="12" t="str">
        <f t="shared" si="11"/>
        <v xml:space="preserve"> , geb: 00.01.1900, IFA </v>
      </c>
      <c r="DH41" s="12" t="str">
        <f t="shared" si="12"/>
        <v xml:space="preserve"> , geb: 00.01.1900, IFA </v>
      </c>
      <c r="DI41" s="12" t="str">
        <f t="shared" si="13"/>
        <v xml:space="preserve"> , geb: 00.01.1900, IFA </v>
      </c>
    </row>
    <row r="42" spans="3:113" x14ac:dyDescent="0.2">
      <c r="CV42" s="12" t="str">
        <f t="shared" si="0"/>
        <v xml:space="preserve"> , geb: 00.01.1900, IFA </v>
      </c>
      <c r="CW42" s="12" t="str">
        <f t="shared" si="1"/>
        <v xml:space="preserve"> , geb: 00.01.1900, IFA </v>
      </c>
      <c r="CX42" s="12" t="str">
        <f t="shared" si="2"/>
        <v xml:space="preserve"> , geb: 00.01.1900, IFA </v>
      </c>
      <c r="CY42" s="12" t="str">
        <f t="shared" si="3"/>
        <v xml:space="preserve"> , geb: 00.01.1900, IFA </v>
      </c>
      <c r="CZ42" s="12" t="str">
        <f t="shared" si="4"/>
        <v xml:space="preserve"> , geb: 00.01.1900, IFA </v>
      </c>
      <c r="DA42" s="12" t="str">
        <f t="shared" si="5"/>
        <v xml:space="preserve"> , geb: 00.01.1900, IFA </v>
      </c>
      <c r="DB42" s="12" t="str">
        <f t="shared" si="6"/>
        <v xml:space="preserve"> , geb: 00.01.1900, IFA </v>
      </c>
      <c r="DC42" s="12" t="str">
        <f t="shared" si="7"/>
        <v xml:space="preserve"> , geb: 00.01.1900, IFA </v>
      </c>
      <c r="DD42" s="12" t="str">
        <f t="shared" si="8"/>
        <v xml:space="preserve"> , geb: 00.01.1900, IFA </v>
      </c>
      <c r="DE42" s="12" t="str">
        <f t="shared" si="9"/>
        <v xml:space="preserve"> , geb: 00.01.1900, IFA </v>
      </c>
      <c r="DF42" s="12" t="str">
        <f t="shared" si="10"/>
        <v xml:space="preserve"> , geb: 00.01.1900, IFA </v>
      </c>
      <c r="DG42" s="12" t="str">
        <f t="shared" si="11"/>
        <v xml:space="preserve"> , geb: 00.01.1900, IFA </v>
      </c>
      <c r="DH42" s="12" t="str">
        <f t="shared" si="12"/>
        <v xml:space="preserve"> , geb: 00.01.1900, IFA </v>
      </c>
      <c r="DI42" s="12" t="str">
        <f t="shared" si="13"/>
        <v xml:space="preserve"> , geb: 00.01.1900, IFA </v>
      </c>
    </row>
    <row r="43" spans="3:113" x14ac:dyDescent="0.2">
      <c r="CV43" s="12" t="str">
        <f t="shared" si="0"/>
        <v xml:space="preserve"> , geb: 00.01.1900, IFA </v>
      </c>
      <c r="CW43" s="12" t="str">
        <f t="shared" si="1"/>
        <v xml:space="preserve"> , geb: 00.01.1900, IFA </v>
      </c>
      <c r="CX43" s="12" t="str">
        <f t="shared" si="2"/>
        <v xml:space="preserve"> , geb: 00.01.1900, IFA </v>
      </c>
      <c r="CY43" s="12" t="str">
        <f t="shared" si="3"/>
        <v xml:space="preserve"> , geb: 00.01.1900, IFA </v>
      </c>
      <c r="CZ43" s="12" t="str">
        <f t="shared" si="4"/>
        <v xml:space="preserve"> , geb: 00.01.1900, IFA </v>
      </c>
      <c r="DA43" s="12" t="str">
        <f t="shared" si="5"/>
        <v xml:space="preserve"> , geb: 00.01.1900, IFA </v>
      </c>
      <c r="DB43" s="12" t="str">
        <f t="shared" si="6"/>
        <v xml:space="preserve"> , geb: 00.01.1900, IFA </v>
      </c>
      <c r="DC43" s="12" t="str">
        <f t="shared" si="7"/>
        <v xml:space="preserve"> , geb: 00.01.1900, IFA </v>
      </c>
      <c r="DD43" s="12" t="str">
        <f t="shared" si="8"/>
        <v xml:space="preserve"> , geb: 00.01.1900, IFA </v>
      </c>
      <c r="DE43" s="12" t="str">
        <f t="shared" si="9"/>
        <v xml:space="preserve"> , geb: 00.01.1900, IFA </v>
      </c>
      <c r="DF43" s="12" t="str">
        <f t="shared" si="10"/>
        <v xml:space="preserve"> , geb: 00.01.1900, IFA </v>
      </c>
      <c r="DG43" s="12" t="str">
        <f t="shared" si="11"/>
        <v xml:space="preserve"> , geb: 00.01.1900, IFA </v>
      </c>
      <c r="DH43" s="12" t="str">
        <f t="shared" si="12"/>
        <v xml:space="preserve"> , geb: 00.01.1900, IFA </v>
      </c>
      <c r="DI43" s="12" t="str">
        <f t="shared" si="13"/>
        <v xml:space="preserve"> , geb: 00.01.1900, IFA </v>
      </c>
    </row>
    <row r="44" spans="3:113" x14ac:dyDescent="0.2">
      <c r="CV44" s="12" t="str">
        <f t="shared" si="0"/>
        <v xml:space="preserve"> , geb: 00.01.1900, IFA </v>
      </c>
      <c r="CW44" s="12" t="str">
        <f t="shared" si="1"/>
        <v xml:space="preserve"> , geb: 00.01.1900, IFA </v>
      </c>
      <c r="CX44" s="12" t="str">
        <f t="shared" si="2"/>
        <v xml:space="preserve"> , geb: 00.01.1900, IFA </v>
      </c>
      <c r="CY44" s="12" t="str">
        <f t="shared" si="3"/>
        <v xml:space="preserve"> , geb: 00.01.1900, IFA </v>
      </c>
      <c r="CZ44" s="12" t="str">
        <f t="shared" si="4"/>
        <v xml:space="preserve"> , geb: 00.01.1900, IFA </v>
      </c>
      <c r="DA44" s="12" t="str">
        <f t="shared" si="5"/>
        <v xml:space="preserve"> , geb: 00.01.1900, IFA </v>
      </c>
      <c r="DB44" s="12" t="str">
        <f t="shared" si="6"/>
        <v xml:space="preserve"> , geb: 00.01.1900, IFA </v>
      </c>
      <c r="DC44" s="12" t="str">
        <f t="shared" si="7"/>
        <v xml:space="preserve"> , geb: 00.01.1900, IFA </v>
      </c>
      <c r="DD44" s="12" t="str">
        <f t="shared" si="8"/>
        <v xml:space="preserve"> , geb: 00.01.1900, IFA </v>
      </c>
      <c r="DE44" s="12" t="str">
        <f t="shared" si="9"/>
        <v xml:space="preserve"> , geb: 00.01.1900, IFA </v>
      </c>
      <c r="DF44" s="12" t="str">
        <f t="shared" si="10"/>
        <v xml:space="preserve"> , geb: 00.01.1900, IFA </v>
      </c>
      <c r="DG44" s="12" t="str">
        <f t="shared" si="11"/>
        <v xml:space="preserve"> , geb: 00.01.1900, IFA </v>
      </c>
      <c r="DH44" s="12" t="str">
        <f t="shared" si="12"/>
        <v xml:space="preserve"> , geb: 00.01.1900, IFA </v>
      </c>
      <c r="DI44" s="12" t="str">
        <f t="shared" si="13"/>
        <v xml:space="preserve"> , geb: 00.01.1900, IFA </v>
      </c>
    </row>
    <row r="45" spans="3:113" x14ac:dyDescent="0.2">
      <c r="CV45" s="12" t="str">
        <f t="shared" si="0"/>
        <v xml:space="preserve"> , geb: 00.01.1900, IFA </v>
      </c>
      <c r="CW45" s="12" t="str">
        <f t="shared" si="1"/>
        <v xml:space="preserve"> , geb: 00.01.1900, IFA </v>
      </c>
      <c r="CX45" s="12" t="str">
        <f t="shared" si="2"/>
        <v xml:space="preserve"> , geb: 00.01.1900, IFA </v>
      </c>
      <c r="CY45" s="12" t="str">
        <f t="shared" si="3"/>
        <v xml:space="preserve"> , geb: 00.01.1900, IFA </v>
      </c>
      <c r="CZ45" s="12" t="str">
        <f t="shared" si="4"/>
        <v xml:space="preserve"> , geb: 00.01.1900, IFA </v>
      </c>
      <c r="DA45" s="12" t="str">
        <f t="shared" si="5"/>
        <v xml:space="preserve"> , geb: 00.01.1900, IFA </v>
      </c>
      <c r="DB45" s="12" t="str">
        <f t="shared" si="6"/>
        <v xml:space="preserve"> , geb: 00.01.1900, IFA </v>
      </c>
      <c r="DC45" s="12" t="str">
        <f t="shared" si="7"/>
        <v xml:space="preserve"> , geb: 00.01.1900, IFA </v>
      </c>
      <c r="DD45" s="12" t="str">
        <f t="shared" si="8"/>
        <v xml:space="preserve"> , geb: 00.01.1900, IFA </v>
      </c>
      <c r="DE45" s="12" t="str">
        <f t="shared" si="9"/>
        <v xml:space="preserve"> , geb: 00.01.1900, IFA </v>
      </c>
      <c r="DF45" s="12" t="str">
        <f t="shared" si="10"/>
        <v xml:space="preserve"> , geb: 00.01.1900, IFA </v>
      </c>
      <c r="DG45" s="12" t="str">
        <f t="shared" si="11"/>
        <v xml:space="preserve"> , geb: 00.01.1900, IFA </v>
      </c>
      <c r="DH45" s="12" t="str">
        <f t="shared" si="12"/>
        <v xml:space="preserve"> , geb: 00.01.1900, IFA </v>
      </c>
      <c r="DI45" s="12" t="str">
        <f t="shared" si="13"/>
        <v xml:space="preserve"> , geb: 00.01.1900, IFA </v>
      </c>
    </row>
    <row r="46" spans="3:113" x14ac:dyDescent="0.2">
      <c r="CV46" s="12" t="str">
        <f t="shared" si="0"/>
        <v xml:space="preserve"> , geb: 00.01.1900, IFA </v>
      </c>
      <c r="CW46" s="12" t="str">
        <f t="shared" si="1"/>
        <v xml:space="preserve"> , geb: 00.01.1900, IFA </v>
      </c>
      <c r="CX46" s="12" t="str">
        <f t="shared" si="2"/>
        <v xml:space="preserve"> , geb: 00.01.1900, IFA </v>
      </c>
      <c r="CY46" s="12" t="str">
        <f t="shared" si="3"/>
        <v xml:space="preserve"> , geb: 00.01.1900, IFA </v>
      </c>
      <c r="CZ46" s="12" t="str">
        <f t="shared" si="4"/>
        <v xml:space="preserve"> , geb: 00.01.1900, IFA </v>
      </c>
      <c r="DA46" s="12" t="str">
        <f t="shared" si="5"/>
        <v xml:space="preserve"> , geb: 00.01.1900, IFA </v>
      </c>
      <c r="DB46" s="12" t="str">
        <f t="shared" si="6"/>
        <v xml:space="preserve"> , geb: 00.01.1900, IFA </v>
      </c>
      <c r="DC46" s="12" t="str">
        <f t="shared" si="7"/>
        <v xml:space="preserve"> , geb: 00.01.1900, IFA </v>
      </c>
      <c r="DD46" s="12" t="str">
        <f t="shared" si="8"/>
        <v xml:space="preserve"> , geb: 00.01.1900, IFA </v>
      </c>
      <c r="DE46" s="12" t="str">
        <f t="shared" si="9"/>
        <v xml:space="preserve"> , geb: 00.01.1900, IFA </v>
      </c>
      <c r="DF46" s="12" t="str">
        <f t="shared" si="10"/>
        <v xml:space="preserve"> , geb: 00.01.1900, IFA </v>
      </c>
      <c r="DG46" s="12" t="str">
        <f t="shared" si="11"/>
        <v xml:space="preserve"> , geb: 00.01.1900, IFA </v>
      </c>
      <c r="DH46" s="12" t="str">
        <f t="shared" si="12"/>
        <v xml:space="preserve"> , geb: 00.01.1900, IFA </v>
      </c>
      <c r="DI46" s="12" t="str">
        <f t="shared" si="13"/>
        <v xml:space="preserve"> , geb: 00.01.1900, IFA </v>
      </c>
    </row>
    <row r="47" spans="3:113" x14ac:dyDescent="0.2">
      <c r="CV47" s="12" t="str">
        <f t="shared" si="0"/>
        <v xml:space="preserve"> , geb: 00.01.1900, IFA </v>
      </c>
      <c r="CW47" s="12" t="str">
        <f t="shared" si="1"/>
        <v xml:space="preserve"> , geb: 00.01.1900, IFA </v>
      </c>
      <c r="CX47" s="12" t="str">
        <f t="shared" si="2"/>
        <v xml:space="preserve"> , geb: 00.01.1900, IFA </v>
      </c>
      <c r="CY47" s="12" t="str">
        <f t="shared" si="3"/>
        <v xml:space="preserve"> , geb: 00.01.1900, IFA </v>
      </c>
      <c r="CZ47" s="12" t="str">
        <f t="shared" si="4"/>
        <v xml:space="preserve"> , geb: 00.01.1900, IFA </v>
      </c>
      <c r="DA47" s="12" t="str">
        <f t="shared" si="5"/>
        <v xml:space="preserve"> , geb: 00.01.1900, IFA </v>
      </c>
      <c r="DB47" s="12" t="str">
        <f t="shared" si="6"/>
        <v xml:space="preserve"> , geb: 00.01.1900, IFA </v>
      </c>
      <c r="DC47" s="12" t="str">
        <f t="shared" si="7"/>
        <v xml:space="preserve"> , geb: 00.01.1900, IFA </v>
      </c>
      <c r="DD47" s="12" t="str">
        <f t="shared" si="8"/>
        <v xml:space="preserve"> , geb: 00.01.1900, IFA </v>
      </c>
      <c r="DE47" s="12" t="str">
        <f t="shared" si="9"/>
        <v xml:space="preserve"> , geb: 00.01.1900, IFA </v>
      </c>
      <c r="DF47" s="12" t="str">
        <f t="shared" si="10"/>
        <v xml:space="preserve"> , geb: 00.01.1900, IFA </v>
      </c>
      <c r="DG47" s="12" t="str">
        <f t="shared" si="11"/>
        <v xml:space="preserve"> , geb: 00.01.1900, IFA </v>
      </c>
      <c r="DH47" s="12" t="str">
        <f t="shared" si="12"/>
        <v xml:space="preserve"> , geb: 00.01.1900, IFA </v>
      </c>
      <c r="DI47" s="12" t="str">
        <f t="shared" si="13"/>
        <v xml:space="preserve"> , geb: 00.01.1900, IFA </v>
      </c>
    </row>
    <row r="48" spans="3:113" x14ac:dyDescent="0.2">
      <c r="CV48" s="12" t="str">
        <f t="shared" si="0"/>
        <v xml:space="preserve"> , geb: 00.01.1900, IFA </v>
      </c>
      <c r="CW48" s="12" t="str">
        <f t="shared" si="1"/>
        <v xml:space="preserve"> , geb: 00.01.1900, IFA </v>
      </c>
      <c r="CX48" s="12" t="str">
        <f t="shared" si="2"/>
        <v xml:space="preserve"> , geb: 00.01.1900, IFA </v>
      </c>
      <c r="CY48" s="12" t="str">
        <f t="shared" si="3"/>
        <v xml:space="preserve"> , geb: 00.01.1900, IFA </v>
      </c>
      <c r="CZ48" s="12" t="str">
        <f t="shared" si="4"/>
        <v xml:space="preserve"> , geb: 00.01.1900, IFA </v>
      </c>
      <c r="DA48" s="12" t="str">
        <f t="shared" si="5"/>
        <v xml:space="preserve"> , geb: 00.01.1900, IFA </v>
      </c>
      <c r="DB48" s="12" t="str">
        <f t="shared" si="6"/>
        <v xml:space="preserve"> , geb: 00.01.1900, IFA </v>
      </c>
      <c r="DC48" s="12" t="str">
        <f t="shared" si="7"/>
        <v xml:space="preserve"> , geb: 00.01.1900, IFA </v>
      </c>
      <c r="DD48" s="12" t="str">
        <f t="shared" si="8"/>
        <v xml:space="preserve"> , geb: 00.01.1900, IFA </v>
      </c>
      <c r="DE48" s="12" t="str">
        <f t="shared" si="9"/>
        <v xml:space="preserve"> , geb: 00.01.1900, IFA </v>
      </c>
      <c r="DF48" s="12" t="str">
        <f t="shared" si="10"/>
        <v xml:space="preserve"> , geb: 00.01.1900, IFA </v>
      </c>
      <c r="DG48" s="12" t="str">
        <f t="shared" si="11"/>
        <v xml:space="preserve"> , geb: 00.01.1900, IFA </v>
      </c>
      <c r="DH48" s="12" t="str">
        <f t="shared" si="12"/>
        <v xml:space="preserve"> , geb: 00.01.1900, IFA </v>
      </c>
      <c r="DI48" s="12" t="str">
        <f t="shared" si="13"/>
        <v xml:space="preserve"> , geb: 00.01.1900, IFA </v>
      </c>
    </row>
    <row r="49" spans="100:113" x14ac:dyDescent="0.2">
      <c r="CV49" s="12" t="str">
        <f t="shared" si="0"/>
        <v xml:space="preserve"> , geb: 00.01.1900, IFA </v>
      </c>
      <c r="CW49" s="12" t="str">
        <f t="shared" si="1"/>
        <v xml:space="preserve"> , geb: 00.01.1900, IFA </v>
      </c>
      <c r="CX49" s="12" t="str">
        <f t="shared" si="2"/>
        <v xml:space="preserve"> , geb: 00.01.1900, IFA </v>
      </c>
      <c r="CY49" s="12" t="str">
        <f t="shared" si="3"/>
        <v xml:space="preserve"> , geb: 00.01.1900, IFA </v>
      </c>
      <c r="CZ49" s="12" t="str">
        <f t="shared" si="4"/>
        <v xml:space="preserve"> , geb: 00.01.1900, IFA </v>
      </c>
      <c r="DA49" s="12" t="str">
        <f t="shared" si="5"/>
        <v xml:space="preserve"> , geb: 00.01.1900, IFA </v>
      </c>
      <c r="DB49" s="12" t="str">
        <f t="shared" si="6"/>
        <v xml:space="preserve"> , geb: 00.01.1900, IFA </v>
      </c>
      <c r="DC49" s="12" t="str">
        <f t="shared" si="7"/>
        <v xml:space="preserve"> , geb: 00.01.1900, IFA </v>
      </c>
      <c r="DD49" s="12" t="str">
        <f t="shared" si="8"/>
        <v xml:space="preserve"> , geb: 00.01.1900, IFA </v>
      </c>
      <c r="DE49" s="12" t="str">
        <f t="shared" si="9"/>
        <v xml:space="preserve"> , geb: 00.01.1900, IFA </v>
      </c>
      <c r="DF49" s="12" t="str">
        <f t="shared" si="10"/>
        <v xml:space="preserve"> , geb: 00.01.1900, IFA </v>
      </c>
      <c r="DG49" s="12" t="str">
        <f t="shared" si="11"/>
        <v xml:space="preserve"> , geb: 00.01.1900, IFA </v>
      </c>
      <c r="DH49" s="12" t="str">
        <f t="shared" si="12"/>
        <v xml:space="preserve"> , geb: 00.01.1900, IFA </v>
      </c>
      <c r="DI49" s="12" t="str">
        <f t="shared" si="13"/>
        <v xml:space="preserve"> , geb: 00.01.1900, IFA </v>
      </c>
    </row>
    <row r="50" spans="100:113" x14ac:dyDescent="0.2">
      <c r="CV50" s="12" t="str">
        <f t="shared" si="0"/>
        <v xml:space="preserve"> , geb: 00.01.1900, IFA </v>
      </c>
      <c r="CW50" s="12" t="str">
        <f t="shared" si="1"/>
        <v xml:space="preserve"> , geb: 00.01.1900, IFA </v>
      </c>
      <c r="CX50" s="12" t="str">
        <f t="shared" si="2"/>
        <v xml:space="preserve"> , geb: 00.01.1900, IFA </v>
      </c>
      <c r="CY50" s="12" t="str">
        <f t="shared" si="3"/>
        <v xml:space="preserve"> , geb: 00.01.1900, IFA </v>
      </c>
      <c r="CZ50" s="12" t="str">
        <f t="shared" si="4"/>
        <v xml:space="preserve"> , geb: 00.01.1900, IFA </v>
      </c>
      <c r="DA50" s="12" t="str">
        <f t="shared" si="5"/>
        <v xml:space="preserve"> , geb: 00.01.1900, IFA </v>
      </c>
      <c r="DB50" s="12" t="str">
        <f t="shared" si="6"/>
        <v xml:space="preserve"> , geb: 00.01.1900, IFA </v>
      </c>
      <c r="DC50" s="12" t="str">
        <f t="shared" si="7"/>
        <v xml:space="preserve"> , geb: 00.01.1900, IFA </v>
      </c>
      <c r="DD50" s="12" t="str">
        <f t="shared" si="8"/>
        <v xml:space="preserve"> , geb: 00.01.1900, IFA </v>
      </c>
      <c r="DE50" s="12" t="str">
        <f t="shared" si="9"/>
        <v xml:space="preserve"> , geb: 00.01.1900, IFA </v>
      </c>
      <c r="DF50" s="12" t="str">
        <f t="shared" si="10"/>
        <v xml:space="preserve"> , geb: 00.01.1900, IFA </v>
      </c>
      <c r="DG50" s="12" t="str">
        <f t="shared" si="11"/>
        <v xml:space="preserve"> , geb: 00.01.1900, IFA </v>
      </c>
      <c r="DH50" s="12" t="str">
        <f t="shared" si="12"/>
        <v xml:space="preserve"> , geb: 00.01.1900, IFA </v>
      </c>
      <c r="DI50" s="12" t="str">
        <f t="shared" si="13"/>
        <v xml:space="preserve"> , geb: 00.01.1900, IFA </v>
      </c>
    </row>
    <row r="51" spans="100:113" x14ac:dyDescent="0.2">
      <c r="CV51" s="12" t="str">
        <f t="shared" si="0"/>
        <v xml:space="preserve"> , geb: 00.01.1900, IFA </v>
      </c>
      <c r="CW51" s="12" t="str">
        <f t="shared" si="1"/>
        <v xml:space="preserve"> , geb: 00.01.1900, IFA </v>
      </c>
      <c r="CX51" s="12" t="str">
        <f t="shared" si="2"/>
        <v xml:space="preserve"> , geb: 00.01.1900, IFA </v>
      </c>
      <c r="CY51" s="12" t="str">
        <f t="shared" si="3"/>
        <v xml:space="preserve"> , geb: 00.01.1900, IFA </v>
      </c>
      <c r="CZ51" s="12" t="str">
        <f t="shared" si="4"/>
        <v xml:space="preserve"> , geb: 00.01.1900, IFA </v>
      </c>
      <c r="DA51" s="12" t="str">
        <f t="shared" si="5"/>
        <v xml:space="preserve"> , geb: 00.01.1900, IFA </v>
      </c>
      <c r="DB51" s="12" t="str">
        <f t="shared" si="6"/>
        <v xml:space="preserve"> , geb: 00.01.1900, IFA </v>
      </c>
      <c r="DC51" s="12" t="str">
        <f t="shared" si="7"/>
        <v xml:space="preserve"> , geb: 00.01.1900, IFA </v>
      </c>
      <c r="DD51" s="12" t="str">
        <f t="shared" si="8"/>
        <v xml:space="preserve"> , geb: 00.01.1900, IFA </v>
      </c>
      <c r="DE51" s="12" t="str">
        <f t="shared" si="9"/>
        <v xml:space="preserve"> , geb: 00.01.1900, IFA </v>
      </c>
      <c r="DF51" s="12" t="str">
        <f t="shared" si="10"/>
        <v xml:space="preserve"> , geb: 00.01.1900, IFA </v>
      </c>
      <c r="DG51" s="12" t="str">
        <f t="shared" si="11"/>
        <v xml:space="preserve"> , geb: 00.01.1900, IFA </v>
      </c>
      <c r="DH51" s="12" t="str">
        <f t="shared" si="12"/>
        <v xml:space="preserve"> , geb: 00.01.1900, IFA </v>
      </c>
      <c r="DI51" s="12" t="str">
        <f t="shared" si="13"/>
        <v xml:space="preserve"> , geb: 00.01.1900, IFA </v>
      </c>
    </row>
    <row r="52" spans="100:113" x14ac:dyDescent="0.2">
      <c r="CV52" s="12" t="str">
        <f t="shared" si="0"/>
        <v xml:space="preserve"> , geb: 00.01.1900, IFA </v>
      </c>
      <c r="CW52" s="12" t="str">
        <f t="shared" si="1"/>
        <v xml:space="preserve"> , geb: 00.01.1900, IFA </v>
      </c>
      <c r="CX52" s="12" t="str">
        <f t="shared" si="2"/>
        <v xml:space="preserve"> , geb: 00.01.1900, IFA </v>
      </c>
      <c r="CY52" s="12" t="str">
        <f t="shared" si="3"/>
        <v xml:space="preserve"> , geb: 00.01.1900, IFA </v>
      </c>
      <c r="CZ52" s="12" t="str">
        <f t="shared" si="4"/>
        <v xml:space="preserve"> , geb: 00.01.1900, IFA </v>
      </c>
      <c r="DA52" s="12" t="str">
        <f t="shared" si="5"/>
        <v xml:space="preserve"> , geb: 00.01.1900, IFA </v>
      </c>
      <c r="DB52" s="12" t="str">
        <f t="shared" si="6"/>
        <v xml:space="preserve"> , geb: 00.01.1900, IFA </v>
      </c>
      <c r="DC52" s="12" t="str">
        <f t="shared" si="7"/>
        <v xml:space="preserve"> , geb: 00.01.1900, IFA </v>
      </c>
      <c r="DD52" s="12" t="str">
        <f t="shared" si="8"/>
        <v xml:space="preserve"> , geb: 00.01.1900, IFA </v>
      </c>
      <c r="DE52" s="12" t="str">
        <f t="shared" si="9"/>
        <v xml:space="preserve"> , geb: 00.01.1900, IFA </v>
      </c>
      <c r="DF52" s="12" t="str">
        <f t="shared" si="10"/>
        <v xml:space="preserve"> , geb: 00.01.1900, IFA </v>
      </c>
      <c r="DG52" s="12" t="str">
        <f t="shared" si="11"/>
        <v xml:space="preserve"> , geb: 00.01.1900, IFA </v>
      </c>
      <c r="DH52" s="12" t="str">
        <f t="shared" si="12"/>
        <v xml:space="preserve"> , geb: 00.01.1900, IFA </v>
      </c>
      <c r="DI52" s="12" t="str">
        <f t="shared" si="13"/>
        <v xml:space="preserve"> , geb: 00.01.1900, IFA </v>
      </c>
    </row>
    <row r="53" spans="100:113" x14ac:dyDescent="0.2">
      <c r="CV53" s="12" t="str">
        <f t="shared" si="0"/>
        <v xml:space="preserve"> , geb: 00.01.1900, IFA </v>
      </c>
      <c r="CW53" s="12" t="str">
        <f t="shared" si="1"/>
        <v xml:space="preserve"> , geb: 00.01.1900, IFA </v>
      </c>
      <c r="CX53" s="12" t="str">
        <f t="shared" si="2"/>
        <v xml:space="preserve"> , geb: 00.01.1900, IFA </v>
      </c>
      <c r="CY53" s="12" t="str">
        <f t="shared" si="3"/>
        <v xml:space="preserve"> , geb: 00.01.1900, IFA </v>
      </c>
      <c r="CZ53" s="12" t="str">
        <f t="shared" si="4"/>
        <v xml:space="preserve"> , geb: 00.01.1900, IFA </v>
      </c>
      <c r="DA53" s="12" t="str">
        <f t="shared" si="5"/>
        <v xml:space="preserve"> , geb: 00.01.1900, IFA </v>
      </c>
      <c r="DB53" s="12" t="str">
        <f t="shared" si="6"/>
        <v xml:space="preserve"> , geb: 00.01.1900, IFA </v>
      </c>
      <c r="DC53" s="12" t="str">
        <f t="shared" si="7"/>
        <v xml:space="preserve"> , geb: 00.01.1900, IFA </v>
      </c>
      <c r="DD53" s="12" t="str">
        <f t="shared" si="8"/>
        <v xml:space="preserve"> , geb: 00.01.1900, IFA </v>
      </c>
      <c r="DE53" s="12" t="str">
        <f t="shared" si="9"/>
        <v xml:space="preserve"> , geb: 00.01.1900, IFA </v>
      </c>
      <c r="DF53" s="12" t="str">
        <f t="shared" si="10"/>
        <v xml:space="preserve"> , geb: 00.01.1900, IFA </v>
      </c>
      <c r="DG53" s="12" t="str">
        <f t="shared" si="11"/>
        <v xml:space="preserve"> , geb: 00.01.1900, IFA </v>
      </c>
      <c r="DH53" s="12" t="str">
        <f t="shared" si="12"/>
        <v xml:space="preserve"> , geb: 00.01.1900, IFA </v>
      </c>
      <c r="DI53" s="12" t="str">
        <f t="shared" si="13"/>
        <v xml:space="preserve"> , geb: 00.01.1900, IFA </v>
      </c>
    </row>
    <row r="54" spans="100:113" x14ac:dyDescent="0.2">
      <c r="CV54" s="12" t="str">
        <f t="shared" si="0"/>
        <v xml:space="preserve"> , geb: 00.01.1900, IFA </v>
      </c>
      <c r="CW54" s="12" t="str">
        <f t="shared" si="1"/>
        <v xml:space="preserve"> , geb: 00.01.1900, IFA </v>
      </c>
      <c r="CX54" s="12" t="str">
        <f t="shared" si="2"/>
        <v xml:space="preserve"> , geb: 00.01.1900, IFA </v>
      </c>
      <c r="CY54" s="12" t="str">
        <f t="shared" si="3"/>
        <v xml:space="preserve"> , geb: 00.01.1900, IFA </v>
      </c>
      <c r="CZ54" s="12" t="str">
        <f t="shared" si="4"/>
        <v xml:space="preserve"> , geb: 00.01.1900, IFA </v>
      </c>
      <c r="DA54" s="12" t="str">
        <f t="shared" si="5"/>
        <v xml:space="preserve"> , geb: 00.01.1900, IFA </v>
      </c>
      <c r="DB54" s="12" t="str">
        <f t="shared" si="6"/>
        <v xml:space="preserve"> , geb: 00.01.1900, IFA </v>
      </c>
      <c r="DC54" s="12" t="str">
        <f t="shared" si="7"/>
        <v xml:space="preserve"> , geb: 00.01.1900, IFA </v>
      </c>
      <c r="DD54" s="12" t="str">
        <f t="shared" si="8"/>
        <v xml:space="preserve"> , geb: 00.01.1900, IFA </v>
      </c>
      <c r="DE54" s="12" t="str">
        <f t="shared" si="9"/>
        <v xml:space="preserve"> , geb: 00.01.1900, IFA </v>
      </c>
      <c r="DF54" s="12" t="str">
        <f t="shared" si="10"/>
        <v xml:space="preserve"> , geb: 00.01.1900, IFA </v>
      </c>
      <c r="DG54" s="12" t="str">
        <f t="shared" si="11"/>
        <v xml:space="preserve"> , geb: 00.01.1900, IFA </v>
      </c>
      <c r="DH54" s="12" t="str">
        <f t="shared" si="12"/>
        <v xml:space="preserve"> , geb: 00.01.1900, IFA </v>
      </c>
      <c r="DI54" s="12" t="str">
        <f t="shared" si="13"/>
        <v xml:space="preserve"> , geb: 00.01.1900, IFA </v>
      </c>
    </row>
    <row r="55" spans="100:113" x14ac:dyDescent="0.2">
      <c r="CV55" s="12" t="str">
        <f t="shared" si="0"/>
        <v xml:space="preserve"> , geb: 00.01.1900, IFA </v>
      </c>
      <c r="CW55" s="12" t="str">
        <f t="shared" si="1"/>
        <v xml:space="preserve"> , geb: 00.01.1900, IFA </v>
      </c>
      <c r="CX55" s="12" t="str">
        <f t="shared" si="2"/>
        <v xml:space="preserve"> , geb: 00.01.1900, IFA </v>
      </c>
      <c r="CY55" s="12" t="str">
        <f t="shared" si="3"/>
        <v xml:space="preserve"> , geb: 00.01.1900, IFA </v>
      </c>
      <c r="CZ55" s="12" t="str">
        <f t="shared" si="4"/>
        <v xml:space="preserve"> , geb: 00.01.1900, IFA </v>
      </c>
      <c r="DA55" s="12" t="str">
        <f t="shared" si="5"/>
        <v xml:space="preserve"> , geb: 00.01.1900, IFA </v>
      </c>
      <c r="DB55" s="12" t="str">
        <f t="shared" si="6"/>
        <v xml:space="preserve"> , geb: 00.01.1900, IFA </v>
      </c>
      <c r="DC55" s="12" t="str">
        <f t="shared" si="7"/>
        <v xml:space="preserve"> , geb: 00.01.1900, IFA </v>
      </c>
      <c r="DD55" s="12" t="str">
        <f t="shared" si="8"/>
        <v xml:space="preserve"> , geb: 00.01.1900, IFA </v>
      </c>
      <c r="DE55" s="12" t="str">
        <f t="shared" si="9"/>
        <v xml:space="preserve"> , geb: 00.01.1900, IFA </v>
      </c>
      <c r="DF55" s="12" t="str">
        <f t="shared" si="10"/>
        <v xml:space="preserve"> , geb: 00.01.1900, IFA </v>
      </c>
      <c r="DG55" s="12" t="str">
        <f t="shared" si="11"/>
        <v xml:space="preserve"> , geb: 00.01.1900, IFA </v>
      </c>
      <c r="DH55" s="12" t="str">
        <f t="shared" si="12"/>
        <v xml:space="preserve"> , geb: 00.01.1900, IFA </v>
      </c>
      <c r="DI55" s="12" t="str">
        <f t="shared" si="13"/>
        <v xml:space="preserve"> , geb: 00.01.1900, IFA </v>
      </c>
    </row>
    <row r="56" spans="100:113" x14ac:dyDescent="0.2">
      <c r="CV56" s="12" t="str">
        <f t="shared" si="0"/>
        <v xml:space="preserve"> , geb: 00.01.1900, IFA </v>
      </c>
      <c r="CW56" s="12" t="str">
        <f t="shared" si="1"/>
        <v xml:space="preserve"> , geb: 00.01.1900, IFA </v>
      </c>
      <c r="CX56" s="12" t="str">
        <f t="shared" si="2"/>
        <v xml:space="preserve"> , geb: 00.01.1900, IFA </v>
      </c>
      <c r="CY56" s="12" t="str">
        <f t="shared" si="3"/>
        <v xml:space="preserve"> , geb: 00.01.1900, IFA </v>
      </c>
      <c r="CZ56" s="12" t="str">
        <f t="shared" si="4"/>
        <v xml:space="preserve"> , geb: 00.01.1900, IFA </v>
      </c>
      <c r="DA56" s="12" t="str">
        <f t="shared" si="5"/>
        <v xml:space="preserve"> , geb: 00.01.1900, IFA </v>
      </c>
      <c r="DB56" s="12" t="str">
        <f t="shared" si="6"/>
        <v xml:space="preserve"> , geb: 00.01.1900, IFA </v>
      </c>
      <c r="DC56" s="12" t="str">
        <f t="shared" si="7"/>
        <v xml:space="preserve"> , geb: 00.01.1900, IFA </v>
      </c>
      <c r="DD56" s="12" t="str">
        <f t="shared" si="8"/>
        <v xml:space="preserve"> , geb: 00.01.1900, IFA </v>
      </c>
      <c r="DE56" s="12" t="str">
        <f t="shared" si="9"/>
        <v xml:space="preserve"> , geb: 00.01.1900, IFA </v>
      </c>
      <c r="DF56" s="12" t="str">
        <f t="shared" si="10"/>
        <v xml:space="preserve"> , geb: 00.01.1900, IFA </v>
      </c>
      <c r="DG56" s="12" t="str">
        <f t="shared" si="11"/>
        <v xml:space="preserve"> , geb: 00.01.1900, IFA </v>
      </c>
      <c r="DH56" s="12" t="str">
        <f t="shared" si="12"/>
        <v xml:space="preserve"> , geb: 00.01.1900, IFA </v>
      </c>
      <c r="DI56" s="12" t="str">
        <f t="shared" si="13"/>
        <v xml:space="preserve"> , geb: 00.01.1900, IFA </v>
      </c>
    </row>
    <row r="57" spans="100:113" x14ac:dyDescent="0.2">
      <c r="CV57" s="12" t="str">
        <f t="shared" si="0"/>
        <v xml:space="preserve"> , geb: 00.01.1900, IFA </v>
      </c>
      <c r="CW57" s="12" t="str">
        <f t="shared" si="1"/>
        <v xml:space="preserve"> , geb: 00.01.1900, IFA </v>
      </c>
      <c r="CX57" s="12" t="str">
        <f t="shared" si="2"/>
        <v xml:space="preserve"> , geb: 00.01.1900, IFA </v>
      </c>
      <c r="CY57" s="12" t="str">
        <f t="shared" si="3"/>
        <v xml:space="preserve"> , geb: 00.01.1900, IFA </v>
      </c>
      <c r="CZ57" s="12" t="str">
        <f t="shared" si="4"/>
        <v xml:space="preserve"> , geb: 00.01.1900, IFA </v>
      </c>
      <c r="DA57" s="12" t="str">
        <f t="shared" si="5"/>
        <v xml:space="preserve"> , geb: 00.01.1900, IFA </v>
      </c>
      <c r="DB57" s="12" t="str">
        <f t="shared" si="6"/>
        <v xml:space="preserve"> , geb: 00.01.1900, IFA </v>
      </c>
      <c r="DC57" s="12" t="str">
        <f t="shared" si="7"/>
        <v xml:space="preserve"> , geb: 00.01.1900, IFA </v>
      </c>
      <c r="DD57" s="12" t="str">
        <f t="shared" si="8"/>
        <v xml:space="preserve"> , geb: 00.01.1900, IFA </v>
      </c>
      <c r="DE57" s="12" t="str">
        <f t="shared" si="9"/>
        <v xml:space="preserve"> , geb: 00.01.1900, IFA </v>
      </c>
      <c r="DF57" s="12" t="str">
        <f t="shared" si="10"/>
        <v xml:space="preserve"> , geb: 00.01.1900, IFA </v>
      </c>
      <c r="DG57" s="12" t="str">
        <f t="shared" si="11"/>
        <v xml:space="preserve"> , geb: 00.01.1900, IFA </v>
      </c>
      <c r="DH57" s="12" t="str">
        <f t="shared" si="12"/>
        <v xml:space="preserve"> , geb: 00.01.1900, IFA </v>
      </c>
      <c r="DI57" s="12" t="str">
        <f t="shared" si="13"/>
        <v xml:space="preserve"> , geb: 00.01.1900, IFA </v>
      </c>
    </row>
    <row r="58" spans="100:113" x14ac:dyDescent="0.2">
      <c r="CV58" s="12" t="str">
        <f t="shared" si="0"/>
        <v xml:space="preserve"> , geb: 00.01.1900, IFA </v>
      </c>
      <c r="CW58" s="12" t="str">
        <f t="shared" si="1"/>
        <v xml:space="preserve"> , geb: 00.01.1900, IFA </v>
      </c>
      <c r="CX58" s="12" t="str">
        <f t="shared" si="2"/>
        <v xml:space="preserve"> , geb: 00.01.1900, IFA </v>
      </c>
      <c r="CY58" s="12" t="str">
        <f t="shared" si="3"/>
        <v xml:space="preserve"> , geb: 00.01.1900, IFA </v>
      </c>
      <c r="CZ58" s="12" t="str">
        <f t="shared" si="4"/>
        <v xml:space="preserve"> , geb: 00.01.1900, IFA </v>
      </c>
      <c r="DA58" s="12" t="str">
        <f t="shared" si="5"/>
        <v xml:space="preserve"> , geb: 00.01.1900, IFA </v>
      </c>
      <c r="DB58" s="12" t="str">
        <f t="shared" si="6"/>
        <v xml:space="preserve"> , geb: 00.01.1900, IFA </v>
      </c>
      <c r="DC58" s="12" t="str">
        <f t="shared" si="7"/>
        <v xml:space="preserve"> , geb: 00.01.1900, IFA </v>
      </c>
      <c r="DD58" s="12" t="str">
        <f t="shared" si="8"/>
        <v xml:space="preserve"> , geb: 00.01.1900, IFA </v>
      </c>
      <c r="DE58" s="12" t="str">
        <f t="shared" si="9"/>
        <v xml:space="preserve"> , geb: 00.01.1900, IFA </v>
      </c>
      <c r="DF58" s="12" t="str">
        <f t="shared" si="10"/>
        <v xml:space="preserve"> , geb: 00.01.1900, IFA </v>
      </c>
      <c r="DG58" s="12" t="str">
        <f t="shared" si="11"/>
        <v xml:space="preserve"> , geb: 00.01.1900, IFA </v>
      </c>
      <c r="DH58" s="12" t="str">
        <f t="shared" si="12"/>
        <v xml:space="preserve"> , geb: 00.01.1900, IFA </v>
      </c>
      <c r="DI58" s="12" t="str">
        <f t="shared" si="13"/>
        <v xml:space="preserve"> , geb: 00.01.1900, IFA </v>
      </c>
    </row>
    <row r="59" spans="100:113" x14ac:dyDescent="0.2">
      <c r="CV59" s="12" t="str">
        <f t="shared" si="0"/>
        <v xml:space="preserve"> , geb: 00.01.1900, IFA </v>
      </c>
      <c r="CW59" s="12" t="str">
        <f t="shared" si="1"/>
        <v xml:space="preserve"> , geb: 00.01.1900, IFA </v>
      </c>
      <c r="CX59" s="12" t="str">
        <f t="shared" si="2"/>
        <v xml:space="preserve"> , geb: 00.01.1900, IFA </v>
      </c>
      <c r="CY59" s="12" t="str">
        <f t="shared" si="3"/>
        <v xml:space="preserve"> , geb: 00.01.1900, IFA </v>
      </c>
      <c r="CZ59" s="12" t="str">
        <f t="shared" si="4"/>
        <v xml:space="preserve"> , geb: 00.01.1900, IFA </v>
      </c>
      <c r="DA59" s="12" t="str">
        <f t="shared" si="5"/>
        <v xml:space="preserve"> , geb: 00.01.1900, IFA </v>
      </c>
      <c r="DB59" s="12" t="str">
        <f t="shared" si="6"/>
        <v xml:space="preserve"> , geb: 00.01.1900, IFA </v>
      </c>
      <c r="DC59" s="12" t="str">
        <f t="shared" si="7"/>
        <v xml:space="preserve"> , geb: 00.01.1900, IFA </v>
      </c>
      <c r="DD59" s="12" t="str">
        <f t="shared" si="8"/>
        <v xml:space="preserve"> , geb: 00.01.1900, IFA </v>
      </c>
      <c r="DE59" s="12" t="str">
        <f t="shared" si="9"/>
        <v xml:space="preserve"> , geb: 00.01.1900, IFA </v>
      </c>
      <c r="DF59" s="12" t="str">
        <f t="shared" si="10"/>
        <v xml:space="preserve"> , geb: 00.01.1900, IFA </v>
      </c>
      <c r="DG59" s="12" t="str">
        <f t="shared" si="11"/>
        <v xml:space="preserve"> , geb: 00.01.1900, IFA </v>
      </c>
      <c r="DH59" s="12" t="str">
        <f t="shared" si="12"/>
        <v xml:space="preserve"> , geb: 00.01.1900, IFA </v>
      </c>
      <c r="DI59" s="12" t="str">
        <f t="shared" si="13"/>
        <v xml:space="preserve"> , geb: 00.01.1900, IFA </v>
      </c>
    </row>
    <row r="60" spans="100:113" x14ac:dyDescent="0.2">
      <c r="CV60" s="12" t="str">
        <f t="shared" si="0"/>
        <v xml:space="preserve"> , geb: 00.01.1900, IFA </v>
      </c>
      <c r="CW60" s="12" t="str">
        <f t="shared" si="1"/>
        <v xml:space="preserve"> , geb: 00.01.1900, IFA </v>
      </c>
      <c r="CX60" s="12" t="str">
        <f t="shared" si="2"/>
        <v xml:space="preserve"> , geb: 00.01.1900, IFA </v>
      </c>
      <c r="CY60" s="12" t="str">
        <f t="shared" si="3"/>
        <v xml:space="preserve"> , geb: 00.01.1900, IFA </v>
      </c>
      <c r="CZ60" s="12" t="str">
        <f t="shared" si="4"/>
        <v xml:space="preserve"> , geb: 00.01.1900, IFA </v>
      </c>
      <c r="DA60" s="12" t="str">
        <f t="shared" si="5"/>
        <v xml:space="preserve"> , geb: 00.01.1900, IFA </v>
      </c>
      <c r="DB60" s="12" t="str">
        <f t="shared" si="6"/>
        <v xml:space="preserve"> , geb: 00.01.1900, IFA </v>
      </c>
      <c r="DC60" s="12" t="str">
        <f t="shared" si="7"/>
        <v xml:space="preserve"> , geb: 00.01.1900, IFA </v>
      </c>
      <c r="DD60" s="12" t="str">
        <f t="shared" si="8"/>
        <v xml:space="preserve"> , geb: 00.01.1900, IFA </v>
      </c>
      <c r="DE60" s="12" t="str">
        <f t="shared" si="9"/>
        <v xml:space="preserve"> , geb: 00.01.1900, IFA </v>
      </c>
      <c r="DF60" s="12" t="str">
        <f t="shared" si="10"/>
        <v xml:space="preserve"> , geb: 00.01.1900, IFA </v>
      </c>
      <c r="DG60" s="12" t="str">
        <f t="shared" si="11"/>
        <v xml:space="preserve"> , geb: 00.01.1900, IFA </v>
      </c>
      <c r="DH60" s="12" t="str">
        <f t="shared" si="12"/>
        <v xml:space="preserve"> , geb: 00.01.1900, IFA </v>
      </c>
      <c r="DI60" s="12" t="str">
        <f t="shared" si="13"/>
        <v xml:space="preserve"> , geb: 00.01.1900, IFA </v>
      </c>
    </row>
    <row r="61" spans="100:113" x14ac:dyDescent="0.2">
      <c r="CV61" s="12" t="str">
        <f t="shared" si="0"/>
        <v xml:space="preserve"> , geb: 00.01.1900, IFA </v>
      </c>
      <c r="CW61" s="12" t="str">
        <f t="shared" si="1"/>
        <v xml:space="preserve"> , geb: 00.01.1900, IFA </v>
      </c>
      <c r="CX61" s="12" t="str">
        <f t="shared" si="2"/>
        <v xml:space="preserve"> , geb: 00.01.1900, IFA </v>
      </c>
      <c r="CY61" s="12" t="str">
        <f t="shared" si="3"/>
        <v xml:space="preserve"> , geb: 00.01.1900, IFA </v>
      </c>
      <c r="CZ61" s="12" t="str">
        <f t="shared" si="4"/>
        <v xml:space="preserve"> , geb: 00.01.1900, IFA </v>
      </c>
      <c r="DA61" s="12" t="str">
        <f t="shared" si="5"/>
        <v xml:space="preserve"> , geb: 00.01.1900, IFA </v>
      </c>
      <c r="DB61" s="12" t="str">
        <f t="shared" si="6"/>
        <v xml:space="preserve"> , geb: 00.01.1900, IFA </v>
      </c>
      <c r="DC61" s="12" t="str">
        <f t="shared" si="7"/>
        <v xml:space="preserve"> , geb: 00.01.1900, IFA </v>
      </c>
      <c r="DD61" s="12" t="str">
        <f t="shared" si="8"/>
        <v xml:space="preserve"> , geb: 00.01.1900, IFA </v>
      </c>
      <c r="DE61" s="12" t="str">
        <f t="shared" si="9"/>
        <v xml:space="preserve"> , geb: 00.01.1900, IFA </v>
      </c>
      <c r="DF61" s="12" t="str">
        <f t="shared" si="10"/>
        <v xml:space="preserve"> , geb: 00.01.1900, IFA </v>
      </c>
      <c r="DG61" s="12" t="str">
        <f t="shared" si="11"/>
        <v xml:space="preserve"> , geb: 00.01.1900, IFA </v>
      </c>
      <c r="DH61" s="12" t="str">
        <f t="shared" si="12"/>
        <v xml:space="preserve"> , geb: 00.01.1900, IFA </v>
      </c>
      <c r="DI61" s="12" t="str">
        <f t="shared" si="13"/>
        <v xml:space="preserve"> , geb: 00.01.1900, IFA </v>
      </c>
    </row>
    <row r="62" spans="100:113" x14ac:dyDescent="0.2">
      <c r="CV62" s="12" t="str">
        <f t="shared" si="0"/>
        <v xml:space="preserve"> , geb: 00.01.1900, IFA </v>
      </c>
      <c r="CW62" s="12" t="str">
        <f t="shared" si="1"/>
        <v xml:space="preserve"> , geb: 00.01.1900, IFA </v>
      </c>
      <c r="CX62" s="12" t="str">
        <f t="shared" si="2"/>
        <v xml:space="preserve"> , geb: 00.01.1900, IFA </v>
      </c>
      <c r="CY62" s="12" t="str">
        <f t="shared" si="3"/>
        <v xml:space="preserve"> , geb: 00.01.1900, IFA </v>
      </c>
      <c r="CZ62" s="12" t="str">
        <f t="shared" si="4"/>
        <v xml:space="preserve"> , geb: 00.01.1900, IFA </v>
      </c>
      <c r="DA62" s="12" t="str">
        <f t="shared" si="5"/>
        <v xml:space="preserve"> , geb: 00.01.1900, IFA </v>
      </c>
      <c r="DB62" s="12" t="str">
        <f t="shared" si="6"/>
        <v xml:space="preserve"> , geb: 00.01.1900, IFA </v>
      </c>
      <c r="DC62" s="12" t="str">
        <f t="shared" si="7"/>
        <v xml:space="preserve"> , geb: 00.01.1900, IFA </v>
      </c>
      <c r="DD62" s="12" t="str">
        <f t="shared" si="8"/>
        <v xml:space="preserve"> , geb: 00.01.1900, IFA </v>
      </c>
      <c r="DE62" s="12" t="str">
        <f t="shared" si="9"/>
        <v xml:space="preserve"> , geb: 00.01.1900, IFA </v>
      </c>
      <c r="DF62" s="12" t="str">
        <f t="shared" si="10"/>
        <v xml:space="preserve"> , geb: 00.01.1900, IFA </v>
      </c>
      <c r="DG62" s="12" t="str">
        <f t="shared" si="11"/>
        <v xml:space="preserve"> , geb: 00.01.1900, IFA </v>
      </c>
      <c r="DH62" s="12" t="str">
        <f t="shared" si="12"/>
        <v xml:space="preserve"> , geb: 00.01.1900, IFA </v>
      </c>
      <c r="DI62" s="12" t="str">
        <f t="shared" si="13"/>
        <v xml:space="preserve"> , geb: 00.01.1900, IFA </v>
      </c>
    </row>
    <row r="63" spans="100:113" x14ac:dyDescent="0.2">
      <c r="CV63" s="12" t="str">
        <f t="shared" si="0"/>
        <v xml:space="preserve"> , geb: 00.01.1900, IFA </v>
      </c>
      <c r="CW63" s="12" t="str">
        <f t="shared" si="1"/>
        <v xml:space="preserve"> , geb: 00.01.1900, IFA </v>
      </c>
      <c r="CX63" s="12" t="str">
        <f t="shared" si="2"/>
        <v xml:space="preserve"> , geb: 00.01.1900, IFA </v>
      </c>
      <c r="CY63" s="12" t="str">
        <f t="shared" si="3"/>
        <v xml:space="preserve"> , geb: 00.01.1900, IFA </v>
      </c>
      <c r="CZ63" s="12" t="str">
        <f t="shared" si="4"/>
        <v xml:space="preserve"> , geb: 00.01.1900, IFA </v>
      </c>
      <c r="DA63" s="12" t="str">
        <f t="shared" si="5"/>
        <v xml:space="preserve"> , geb: 00.01.1900, IFA </v>
      </c>
      <c r="DB63" s="12" t="str">
        <f t="shared" si="6"/>
        <v xml:space="preserve"> , geb: 00.01.1900, IFA </v>
      </c>
      <c r="DC63" s="12" t="str">
        <f t="shared" si="7"/>
        <v xml:space="preserve"> , geb: 00.01.1900, IFA </v>
      </c>
      <c r="DD63" s="12" t="str">
        <f t="shared" si="8"/>
        <v xml:space="preserve"> , geb: 00.01.1900, IFA </v>
      </c>
      <c r="DE63" s="12" t="str">
        <f t="shared" si="9"/>
        <v xml:space="preserve"> , geb: 00.01.1900, IFA </v>
      </c>
      <c r="DF63" s="12" t="str">
        <f t="shared" si="10"/>
        <v xml:space="preserve"> , geb: 00.01.1900, IFA </v>
      </c>
      <c r="DG63" s="12" t="str">
        <f t="shared" si="11"/>
        <v xml:space="preserve"> , geb: 00.01.1900, IFA </v>
      </c>
      <c r="DH63" s="12" t="str">
        <f t="shared" si="12"/>
        <v xml:space="preserve"> , geb: 00.01.1900, IFA </v>
      </c>
      <c r="DI63" s="12" t="str">
        <f t="shared" si="13"/>
        <v xml:space="preserve"> , geb: 00.01.1900, IFA </v>
      </c>
    </row>
    <row r="64" spans="100:113" x14ac:dyDescent="0.2">
      <c r="CV64" s="12" t="str">
        <f t="shared" si="0"/>
        <v xml:space="preserve"> , geb: 00.01.1900, IFA </v>
      </c>
      <c r="CW64" s="12" t="str">
        <f t="shared" si="1"/>
        <v xml:space="preserve"> , geb: 00.01.1900, IFA </v>
      </c>
      <c r="CX64" s="12" t="str">
        <f t="shared" si="2"/>
        <v xml:space="preserve"> , geb: 00.01.1900, IFA </v>
      </c>
      <c r="CY64" s="12" t="str">
        <f t="shared" si="3"/>
        <v xml:space="preserve"> , geb: 00.01.1900, IFA </v>
      </c>
      <c r="CZ64" s="12" t="str">
        <f t="shared" si="4"/>
        <v xml:space="preserve"> , geb: 00.01.1900, IFA </v>
      </c>
      <c r="DA64" s="12" t="str">
        <f t="shared" si="5"/>
        <v xml:space="preserve"> , geb: 00.01.1900, IFA </v>
      </c>
      <c r="DB64" s="12" t="str">
        <f t="shared" si="6"/>
        <v xml:space="preserve"> , geb: 00.01.1900, IFA </v>
      </c>
      <c r="DC64" s="12" t="str">
        <f t="shared" si="7"/>
        <v xml:space="preserve"> , geb: 00.01.1900, IFA </v>
      </c>
      <c r="DD64" s="12" t="str">
        <f t="shared" si="8"/>
        <v xml:space="preserve"> , geb: 00.01.1900, IFA </v>
      </c>
      <c r="DE64" s="12" t="str">
        <f t="shared" si="9"/>
        <v xml:space="preserve"> , geb: 00.01.1900, IFA </v>
      </c>
      <c r="DF64" s="12" t="str">
        <f t="shared" si="10"/>
        <v xml:space="preserve"> , geb: 00.01.1900, IFA </v>
      </c>
      <c r="DG64" s="12" t="str">
        <f t="shared" si="11"/>
        <v xml:space="preserve"> , geb: 00.01.1900, IFA </v>
      </c>
      <c r="DH64" s="12" t="str">
        <f t="shared" si="12"/>
        <v xml:space="preserve"> , geb: 00.01.1900, IFA </v>
      </c>
      <c r="DI64" s="12" t="str">
        <f t="shared" si="13"/>
        <v xml:space="preserve"> , geb: 00.01.1900, IFA </v>
      </c>
    </row>
    <row r="65" spans="100:113" x14ac:dyDescent="0.2">
      <c r="CV65" s="12" t="str">
        <f t="shared" si="0"/>
        <v xml:space="preserve"> , geb: 00.01.1900, IFA </v>
      </c>
      <c r="CW65" s="12" t="str">
        <f t="shared" si="1"/>
        <v xml:space="preserve"> , geb: 00.01.1900, IFA </v>
      </c>
      <c r="CX65" s="12" t="str">
        <f t="shared" si="2"/>
        <v xml:space="preserve"> , geb: 00.01.1900, IFA </v>
      </c>
      <c r="CY65" s="12" t="str">
        <f t="shared" si="3"/>
        <v xml:space="preserve"> , geb: 00.01.1900, IFA </v>
      </c>
      <c r="CZ65" s="12" t="str">
        <f t="shared" si="4"/>
        <v xml:space="preserve"> , geb: 00.01.1900, IFA </v>
      </c>
      <c r="DA65" s="12" t="str">
        <f t="shared" si="5"/>
        <v xml:space="preserve"> , geb: 00.01.1900, IFA </v>
      </c>
      <c r="DB65" s="12" t="str">
        <f t="shared" si="6"/>
        <v xml:space="preserve"> , geb: 00.01.1900, IFA </v>
      </c>
      <c r="DC65" s="12" t="str">
        <f t="shared" si="7"/>
        <v xml:space="preserve"> , geb: 00.01.1900, IFA </v>
      </c>
      <c r="DD65" s="12" t="str">
        <f t="shared" si="8"/>
        <v xml:space="preserve"> , geb: 00.01.1900, IFA </v>
      </c>
      <c r="DE65" s="12" t="str">
        <f t="shared" si="9"/>
        <v xml:space="preserve"> , geb: 00.01.1900, IFA </v>
      </c>
      <c r="DF65" s="12" t="str">
        <f t="shared" si="10"/>
        <v xml:space="preserve"> , geb: 00.01.1900, IFA </v>
      </c>
      <c r="DG65" s="12" t="str">
        <f t="shared" si="11"/>
        <v xml:space="preserve"> , geb: 00.01.1900, IFA </v>
      </c>
      <c r="DH65" s="12" t="str">
        <f t="shared" si="12"/>
        <v xml:space="preserve"> , geb: 00.01.1900, IFA </v>
      </c>
      <c r="DI65" s="12" t="str">
        <f t="shared" si="13"/>
        <v xml:space="preserve"> , geb: 00.01.1900, IFA </v>
      </c>
    </row>
    <row r="66" spans="100:113" x14ac:dyDescent="0.2">
      <c r="CV66" s="12" t="str">
        <f t="shared" si="0"/>
        <v xml:space="preserve"> , geb: 00.01.1900, IFA </v>
      </c>
      <c r="CW66" s="12" t="str">
        <f t="shared" si="1"/>
        <v xml:space="preserve"> , geb: 00.01.1900, IFA </v>
      </c>
      <c r="CX66" s="12" t="str">
        <f t="shared" si="2"/>
        <v xml:space="preserve"> , geb: 00.01.1900, IFA </v>
      </c>
      <c r="CY66" s="12" t="str">
        <f t="shared" si="3"/>
        <v xml:space="preserve"> , geb: 00.01.1900, IFA </v>
      </c>
      <c r="CZ66" s="12" t="str">
        <f t="shared" si="4"/>
        <v xml:space="preserve"> , geb: 00.01.1900, IFA </v>
      </c>
      <c r="DA66" s="12" t="str">
        <f t="shared" si="5"/>
        <v xml:space="preserve"> , geb: 00.01.1900, IFA </v>
      </c>
      <c r="DB66" s="12" t="str">
        <f t="shared" si="6"/>
        <v xml:space="preserve"> , geb: 00.01.1900, IFA </v>
      </c>
      <c r="DC66" s="12" t="str">
        <f t="shared" si="7"/>
        <v xml:space="preserve"> , geb: 00.01.1900, IFA </v>
      </c>
      <c r="DD66" s="12" t="str">
        <f t="shared" si="8"/>
        <v xml:space="preserve"> , geb: 00.01.1900, IFA </v>
      </c>
      <c r="DE66" s="12" t="str">
        <f t="shared" si="9"/>
        <v xml:space="preserve"> , geb: 00.01.1900, IFA </v>
      </c>
      <c r="DF66" s="12" t="str">
        <f t="shared" si="10"/>
        <v xml:space="preserve"> , geb: 00.01.1900, IFA </v>
      </c>
      <c r="DG66" s="12" t="str">
        <f t="shared" si="11"/>
        <v xml:space="preserve"> , geb: 00.01.1900, IFA </v>
      </c>
      <c r="DH66" s="12" t="str">
        <f t="shared" si="12"/>
        <v xml:space="preserve"> , geb: 00.01.1900, IFA </v>
      </c>
      <c r="DI66" s="12" t="str">
        <f t="shared" si="13"/>
        <v xml:space="preserve"> , geb: 00.01.1900, IFA </v>
      </c>
    </row>
    <row r="67" spans="100:113" x14ac:dyDescent="0.2">
      <c r="CV67" s="12" t="str">
        <f t="shared" ref="CV67:CV100" si="14">K67&amp;" "&amp;L67&amp;", geb: "&amp;TEXT(M67,"TT.MM.JJJJ")&amp;", IFA "&amp;E67</f>
        <v xml:space="preserve"> , geb: 00.01.1900, IFA </v>
      </c>
      <c r="CW67" s="12" t="str">
        <f t="shared" ref="CW67:CW100" si="15">K68&amp;" "&amp;L68&amp;", geb: "&amp;TEXT(M68,"TT.MM.JJJJ")&amp;", IFA "&amp;E68</f>
        <v xml:space="preserve"> , geb: 00.01.1900, IFA </v>
      </c>
      <c r="CX67" s="12" t="str">
        <f t="shared" ref="CX67:CX100" si="16">K69&amp;" "&amp;L69&amp;", geb: "&amp;TEXT(M69,"TT.MM.JJJJ")&amp;", IFA "&amp;E69</f>
        <v xml:space="preserve"> , geb: 00.01.1900, IFA </v>
      </c>
      <c r="CY67" s="12" t="str">
        <f t="shared" ref="CY67:CY100" si="17">K70&amp;" "&amp;L70&amp;", geb: "&amp;TEXT(M70,"TT.MM.JJJJ")&amp;", IFA "&amp;E70</f>
        <v xml:space="preserve"> , geb: 00.01.1900, IFA </v>
      </c>
      <c r="CZ67" s="12" t="str">
        <f t="shared" ref="CZ67:CZ100" si="18">K71&amp;" "&amp;L71&amp;", geb: "&amp;TEXT(M71,"TT.MM.JJJJ")&amp;", IFA "&amp;E71</f>
        <v xml:space="preserve"> , geb: 00.01.1900, IFA </v>
      </c>
      <c r="DA67" s="12" t="str">
        <f t="shared" ref="DA67:DA100" si="19">K72&amp;" "&amp;L72&amp;", geb: "&amp;TEXT(M72,"TT.MM.JJJJ")&amp;", IFA "&amp;E72</f>
        <v xml:space="preserve"> , geb: 00.01.1900, IFA </v>
      </c>
      <c r="DB67" s="12" t="str">
        <f t="shared" ref="DB67:DB100" si="20">K73&amp;" "&amp;L73&amp;", geb: "&amp;TEXT(M73,"TT.MM.JJJJ")&amp;", IFA "&amp;E73</f>
        <v xml:space="preserve"> , geb: 00.01.1900, IFA </v>
      </c>
      <c r="DC67" s="12" t="str">
        <f t="shared" ref="DC67:DC100" si="21">K74&amp;" "&amp;L74&amp;", geb: "&amp;TEXT(M74,"TT.MM.JJJJ")&amp;", IFA "&amp;E74</f>
        <v xml:space="preserve"> , geb: 00.01.1900, IFA </v>
      </c>
      <c r="DD67" s="12" t="str">
        <f t="shared" ref="DD67:DD100" si="22">K75&amp;" "&amp;L75&amp;", geb: "&amp;TEXT(M75,"TT.MM.JJJJ")&amp;", IFA "&amp;E75</f>
        <v xml:space="preserve"> , geb: 00.01.1900, IFA </v>
      </c>
      <c r="DE67" s="12" t="str">
        <f t="shared" ref="DE67:DE100" si="23">K76&amp;" "&amp;L76&amp;", geb: "&amp;TEXT(M76,"TT.MM.JJJJ")&amp;", IFA "&amp;E76</f>
        <v xml:space="preserve"> , geb: 00.01.1900, IFA </v>
      </c>
      <c r="DF67" s="12" t="str">
        <f t="shared" ref="DF67:DF100" si="24">K77&amp;" "&amp;L77&amp;", geb: "&amp;TEXT(M77,"TT.MM.JJJJ")&amp;", IFA "&amp;E77</f>
        <v xml:space="preserve"> , geb: 00.01.1900, IFA </v>
      </c>
      <c r="DG67" s="12" t="str">
        <f t="shared" ref="DG67:DG100" si="25">K78&amp;" "&amp;L78&amp;", geb: "&amp;TEXT(M78,"TT.MM.JJJJ")&amp;", IFA "&amp;E78</f>
        <v xml:space="preserve"> , geb: 00.01.1900, IFA </v>
      </c>
      <c r="DH67" s="12" t="str">
        <f t="shared" ref="DH67:DH100" si="26">K79&amp;" "&amp;L79&amp;", geb: "&amp;TEXT(M79,"TT.MM.JJJJ")&amp;", IFA "&amp;E79</f>
        <v xml:space="preserve"> , geb: 00.01.1900, IFA </v>
      </c>
      <c r="DI67" s="12" t="str">
        <f t="shared" ref="DI67:DI100" si="27">BI67&amp;" "&amp;BJ67&amp;", geb: "&amp;TEXT(BK67,"TT.MM.JJJJ")&amp;", IFA "&amp;BG67</f>
        <v xml:space="preserve"> , geb: 00.01.1900, IFA </v>
      </c>
    </row>
    <row r="68" spans="100:113" x14ac:dyDescent="0.2">
      <c r="CV68" s="12" t="str">
        <f t="shared" si="14"/>
        <v xml:space="preserve"> , geb: 00.01.1900, IFA </v>
      </c>
      <c r="CW68" s="12" t="str">
        <f t="shared" si="15"/>
        <v xml:space="preserve"> , geb: 00.01.1900, IFA </v>
      </c>
      <c r="CX68" s="12" t="str">
        <f t="shared" si="16"/>
        <v xml:space="preserve"> , geb: 00.01.1900, IFA </v>
      </c>
      <c r="CY68" s="12" t="str">
        <f t="shared" si="17"/>
        <v xml:space="preserve"> , geb: 00.01.1900, IFA </v>
      </c>
      <c r="CZ68" s="12" t="str">
        <f t="shared" si="18"/>
        <v xml:space="preserve"> , geb: 00.01.1900, IFA </v>
      </c>
      <c r="DA68" s="12" t="str">
        <f t="shared" si="19"/>
        <v xml:space="preserve"> , geb: 00.01.1900, IFA </v>
      </c>
      <c r="DB68" s="12" t="str">
        <f t="shared" si="20"/>
        <v xml:space="preserve"> , geb: 00.01.1900, IFA </v>
      </c>
      <c r="DC68" s="12" t="str">
        <f t="shared" si="21"/>
        <v xml:space="preserve"> , geb: 00.01.1900, IFA </v>
      </c>
      <c r="DD68" s="12" t="str">
        <f t="shared" si="22"/>
        <v xml:space="preserve"> , geb: 00.01.1900, IFA </v>
      </c>
      <c r="DE68" s="12" t="str">
        <f t="shared" si="23"/>
        <v xml:space="preserve"> , geb: 00.01.1900, IFA </v>
      </c>
      <c r="DF68" s="12" t="str">
        <f t="shared" si="24"/>
        <v xml:space="preserve"> , geb: 00.01.1900, IFA </v>
      </c>
      <c r="DG68" s="12" t="str">
        <f t="shared" si="25"/>
        <v xml:space="preserve"> , geb: 00.01.1900, IFA </v>
      </c>
      <c r="DH68" s="12" t="str">
        <f t="shared" si="26"/>
        <v xml:space="preserve"> , geb: 00.01.1900, IFA </v>
      </c>
      <c r="DI68" s="12" t="str">
        <f t="shared" si="27"/>
        <v xml:space="preserve"> , geb: 00.01.1900, IFA </v>
      </c>
    </row>
    <row r="69" spans="100:113" x14ac:dyDescent="0.2">
      <c r="CV69" s="12" t="str">
        <f t="shared" si="14"/>
        <v xml:space="preserve"> , geb: 00.01.1900, IFA </v>
      </c>
      <c r="CW69" s="12" t="str">
        <f t="shared" si="15"/>
        <v xml:space="preserve"> , geb: 00.01.1900, IFA </v>
      </c>
      <c r="CX69" s="12" t="str">
        <f t="shared" si="16"/>
        <v xml:space="preserve"> , geb: 00.01.1900, IFA </v>
      </c>
      <c r="CY69" s="12" t="str">
        <f t="shared" si="17"/>
        <v xml:space="preserve"> , geb: 00.01.1900, IFA </v>
      </c>
      <c r="CZ69" s="12" t="str">
        <f t="shared" si="18"/>
        <v xml:space="preserve"> , geb: 00.01.1900, IFA </v>
      </c>
      <c r="DA69" s="12" t="str">
        <f t="shared" si="19"/>
        <v xml:space="preserve"> , geb: 00.01.1900, IFA </v>
      </c>
      <c r="DB69" s="12" t="str">
        <f t="shared" si="20"/>
        <v xml:space="preserve"> , geb: 00.01.1900, IFA </v>
      </c>
      <c r="DC69" s="12" t="str">
        <f t="shared" si="21"/>
        <v xml:space="preserve"> , geb: 00.01.1900, IFA </v>
      </c>
      <c r="DD69" s="12" t="str">
        <f t="shared" si="22"/>
        <v xml:space="preserve"> , geb: 00.01.1900, IFA </v>
      </c>
      <c r="DE69" s="12" t="str">
        <f t="shared" si="23"/>
        <v xml:space="preserve"> , geb: 00.01.1900, IFA </v>
      </c>
      <c r="DF69" s="12" t="str">
        <f t="shared" si="24"/>
        <v xml:space="preserve"> , geb: 00.01.1900, IFA </v>
      </c>
      <c r="DG69" s="12" t="str">
        <f t="shared" si="25"/>
        <v xml:space="preserve"> , geb: 00.01.1900, IFA </v>
      </c>
      <c r="DH69" s="12" t="str">
        <f t="shared" si="26"/>
        <v xml:space="preserve"> , geb: 00.01.1900, IFA </v>
      </c>
      <c r="DI69" s="12" t="str">
        <f t="shared" si="27"/>
        <v xml:space="preserve"> , geb: 00.01.1900, IFA </v>
      </c>
    </row>
    <row r="70" spans="100:113" x14ac:dyDescent="0.2">
      <c r="CV70" s="12" t="str">
        <f t="shared" si="14"/>
        <v xml:space="preserve"> , geb: 00.01.1900, IFA </v>
      </c>
      <c r="CW70" s="12" t="str">
        <f t="shared" si="15"/>
        <v xml:space="preserve"> , geb: 00.01.1900, IFA </v>
      </c>
      <c r="CX70" s="12" t="str">
        <f t="shared" si="16"/>
        <v xml:space="preserve"> , geb: 00.01.1900, IFA </v>
      </c>
      <c r="CY70" s="12" t="str">
        <f t="shared" si="17"/>
        <v xml:space="preserve"> , geb: 00.01.1900, IFA </v>
      </c>
      <c r="CZ70" s="12" t="str">
        <f t="shared" si="18"/>
        <v xml:space="preserve"> , geb: 00.01.1900, IFA </v>
      </c>
      <c r="DA70" s="12" t="str">
        <f t="shared" si="19"/>
        <v xml:space="preserve"> , geb: 00.01.1900, IFA </v>
      </c>
      <c r="DB70" s="12" t="str">
        <f t="shared" si="20"/>
        <v xml:space="preserve"> , geb: 00.01.1900, IFA </v>
      </c>
      <c r="DC70" s="12" t="str">
        <f t="shared" si="21"/>
        <v xml:space="preserve"> , geb: 00.01.1900, IFA </v>
      </c>
      <c r="DD70" s="12" t="str">
        <f t="shared" si="22"/>
        <v xml:space="preserve"> , geb: 00.01.1900, IFA </v>
      </c>
      <c r="DE70" s="12" t="str">
        <f t="shared" si="23"/>
        <v xml:space="preserve"> , geb: 00.01.1900, IFA </v>
      </c>
      <c r="DF70" s="12" t="str">
        <f t="shared" si="24"/>
        <v xml:space="preserve"> , geb: 00.01.1900, IFA </v>
      </c>
      <c r="DG70" s="12" t="str">
        <f t="shared" si="25"/>
        <v xml:space="preserve"> , geb: 00.01.1900, IFA </v>
      </c>
      <c r="DH70" s="12" t="str">
        <f t="shared" si="26"/>
        <v xml:space="preserve"> , geb: 00.01.1900, IFA </v>
      </c>
      <c r="DI70" s="12" t="str">
        <f t="shared" si="27"/>
        <v xml:space="preserve"> , geb: 00.01.1900, IFA </v>
      </c>
    </row>
    <row r="71" spans="100:113" x14ac:dyDescent="0.2">
      <c r="CV71" s="12" t="str">
        <f t="shared" si="14"/>
        <v xml:space="preserve"> , geb: 00.01.1900, IFA </v>
      </c>
      <c r="CW71" s="12" t="str">
        <f t="shared" si="15"/>
        <v xml:space="preserve"> , geb: 00.01.1900, IFA </v>
      </c>
      <c r="CX71" s="12" t="str">
        <f t="shared" si="16"/>
        <v xml:space="preserve"> , geb: 00.01.1900, IFA </v>
      </c>
      <c r="CY71" s="12" t="str">
        <f t="shared" si="17"/>
        <v xml:space="preserve"> , geb: 00.01.1900, IFA </v>
      </c>
      <c r="CZ71" s="12" t="str">
        <f t="shared" si="18"/>
        <v xml:space="preserve"> , geb: 00.01.1900, IFA </v>
      </c>
      <c r="DA71" s="12" t="str">
        <f t="shared" si="19"/>
        <v xml:space="preserve"> , geb: 00.01.1900, IFA </v>
      </c>
      <c r="DB71" s="12" t="str">
        <f t="shared" si="20"/>
        <v xml:space="preserve"> , geb: 00.01.1900, IFA </v>
      </c>
      <c r="DC71" s="12" t="str">
        <f t="shared" si="21"/>
        <v xml:space="preserve"> , geb: 00.01.1900, IFA </v>
      </c>
      <c r="DD71" s="12" t="str">
        <f t="shared" si="22"/>
        <v xml:space="preserve"> , geb: 00.01.1900, IFA </v>
      </c>
      <c r="DE71" s="12" t="str">
        <f t="shared" si="23"/>
        <v xml:space="preserve"> , geb: 00.01.1900, IFA </v>
      </c>
      <c r="DF71" s="12" t="str">
        <f t="shared" si="24"/>
        <v xml:space="preserve"> , geb: 00.01.1900, IFA </v>
      </c>
      <c r="DG71" s="12" t="str">
        <f t="shared" si="25"/>
        <v xml:space="preserve"> , geb: 00.01.1900, IFA </v>
      </c>
      <c r="DH71" s="12" t="str">
        <f t="shared" si="26"/>
        <v xml:space="preserve"> , geb: 00.01.1900, IFA </v>
      </c>
      <c r="DI71" s="12" t="str">
        <f t="shared" si="27"/>
        <v xml:space="preserve"> , geb: 00.01.1900, IFA </v>
      </c>
    </row>
    <row r="72" spans="100:113" x14ac:dyDescent="0.2">
      <c r="CV72" s="12" t="str">
        <f t="shared" si="14"/>
        <v xml:space="preserve"> , geb: 00.01.1900, IFA </v>
      </c>
      <c r="CW72" s="12" t="str">
        <f t="shared" si="15"/>
        <v xml:space="preserve"> , geb: 00.01.1900, IFA </v>
      </c>
      <c r="CX72" s="12" t="str">
        <f t="shared" si="16"/>
        <v xml:space="preserve"> , geb: 00.01.1900, IFA </v>
      </c>
      <c r="CY72" s="12" t="str">
        <f t="shared" si="17"/>
        <v xml:space="preserve"> , geb: 00.01.1900, IFA </v>
      </c>
      <c r="CZ72" s="12" t="str">
        <f t="shared" si="18"/>
        <v xml:space="preserve"> , geb: 00.01.1900, IFA </v>
      </c>
      <c r="DA72" s="12" t="str">
        <f t="shared" si="19"/>
        <v xml:space="preserve"> , geb: 00.01.1900, IFA </v>
      </c>
      <c r="DB72" s="12" t="str">
        <f t="shared" si="20"/>
        <v xml:space="preserve"> , geb: 00.01.1900, IFA </v>
      </c>
      <c r="DC72" s="12" t="str">
        <f t="shared" si="21"/>
        <v xml:space="preserve"> , geb: 00.01.1900, IFA </v>
      </c>
      <c r="DD72" s="12" t="str">
        <f t="shared" si="22"/>
        <v xml:space="preserve"> , geb: 00.01.1900, IFA </v>
      </c>
      <c r="DE72" s="12" t="str">
        <f t="shared" si="23"/>
        <v xml:space="preserve"> , geb: 00.01.1900, IFA </v>
      </c>
      <c r="DF72" s="12" t="str">
        <f t="shared" si="24"/>
        <v xml:space="preserve"> , geb: 00.01.1900, IFA </v>
      </c>
      <c r="DG72" s="12" t="str">
        <f t="shared" si="25"/>
        <v xml:space="preserve"> , geb: 00.01.1900, IFA </v>
      </c>
      <c r="DH72" s="12" t="str">
        <f t="shared" si="26"/>
        <v xml:space="preserve"> , geb: 00.01.1900, IFA </v>
      </c>
      <c r="DI72" s="12" t="str">
        <f t="shared" si="27"/>
        <v xml:space="preserve"> , geb: 00.01.1900, IFA </v>
      </c>
    </row>
    <row r="73" spans="100:113" x14ac:dyDescent="0.2">
      <c r="CV73" s="12" t="str">
        <f t="shared" si="14"/>
        <v xml:space="preserve"> , geb: 00.01.1900, IFA </v>
      </c>
      <c r="CW73" s="12" t="str">
        <f t="shared" si="15"/>
        <v xml:space="preserve"> , geb: 00.01.1900, IFA </v>
      </c>
      <c r="CX73" s="12" t="str">
        <f t="shared" si="16"/>
        <v xml:space="preserve"> , geb: 00.01.1900, IFA </v>
      </c>
      <c r="CY73" s="12" t="str">
        <f t="shared" si="17"/>
        <v xml:space="preserve"> , geb: 00.01.1900, IFA </v>
      </c>
      <c r="CZ73" s="12" t="str">
        <f t="shared" si="18"/>
        <v xml:space="preserve"> , geb: 00.01.1900, IFA </v>
      </c>
      <c r="DA73" s="12" t="str">
        <f t="shared" si="19"/>
        <v xml:space="preserve"> , geb: 00.01.1900, IFA </v>
      </c>
      <c r="DB73" s="12" t="str">
        <f t="shared" si="20"/>
        <v xml:space="preserve"> , geb: 00.01.1900, IFA </v>
      </c>
      <c r="DC73" s="12" t="str">
        <f t="shared" si="21"/>
        <v xml:space="preserve"> , geb: 00.01.1900, IFA </v>
      </c>
      <c r="DD73" s="12" t="str">
        <f t="shared" si="22"/>
        <v xml:space="preserve"> , geb: 00.01.1900, IFA </v>
      </c>
      <c r="DE73" s="12" t="str">
        <f t="shared" si="23"/>
        <v xml:space="preserve"> , geb: 00.01.1900, IFA </v>
      </c>
      <c r="DF73" s="12" t="str">
        <f t="shared" si="24"/>
        <v xml:space="preserve"> , geb: 00.01.1900, IFA </v>
      </c>
      <c r="DG73" s="12" t="str">
        <f t="shared" si="25"/>
        <v xml:space="preserve"> , geb: 00.01.1900, IFA </v>
      </c>
      <c r="DH73" s="12" t="str">
        <f t="shared" si="26"/>
        <v xml:space="preserve"> , geb: 00.01.1900, IFA </v>
      </c>
      <c r="DI73" s="12" t="str">
        <f t="shared" si="27"/>
        <v xml:space="preserve"> , geb: 00.01.1900, IFA </v>
      </c>
    </row>
    <row r="74" spans="100:113" x14ac:dyDescent="0.2">
      <c r="CV74" s="12" t="str">
        <f t="shared" si="14"/>
        <v xml:space="preserve"> , geb: 00.01.1900, IFA </v>
      </c>
      <c r="CW74" s="12" t="str">
        <f t="shared" si="15"/>
        <v xml:space="preserve"> , geb: 00.01.1900, IFA </v>
      </c>
      <c r="CX74" s="12" t="str">
        <f t="shared" si="16"/>
        <v xml:space="preserve"> , geb: 00.01.1900, IFA </v>
      </c>
      <c r="CY74" s="12" t="str">
        <f t="shared" si="17"/>
        <v xml:space="preserve"> , geb: 00.01.1900, IFA </v>
      </c>
      <c r="CZ74" s="12" t="str">
        <f t="shared" si="18"/>
        <v xml:space="preserve"> , geb: 00.01.1900, IFA </v>
      </c>
      <c r="DA74" s="12" t="str">
        <f t="shared" si="19"/>
        <v xml:space="preserve"> , geb: 00.01.1900, IFA </v>
      </c>
      <c r="DB74" s="12" t="str">
        <f t="shared" si="20"/>
        <v xml:space="preserve"> , geb: 00.01.1900, IFA </v>
      </c>
      <c r="DC74" s="12" t="str">
        <f t="shared" si="21"/>
        <v xml:space="preserve"> , geb: 00.01.1900, IFA </v>
      </c>
      <c r="DD74" s="12" t="str">
        <f t="shared" si="22"/>
        <v xml:space="preserve"> , geb: 00.01.1900, IFA </v>
      </c>
      <c r="DE74" s="12" t="str">
        <f t="shared" si="23"/>
        <v xml:space="preserve"> , geb: 00.01.1900, IFA </v>
      </c>
      <c r="DF74" s="12" t="str">
        <f t="shared" si="24"/>
        <v xml:space="preserve"> , geb: 00.01.1900, IFA </v>
      </c>
      <c r="DG74" s="12" t="str">
        <f t="shared" si="25"/>
        <v xml:space="preserve"> , geb: 00.01.1900, IFA </v>
      </c>
      <c r="DH74" s="12" t="str">
        <f t="shared" si="26"/>
        <v xml:space="preserve"> , geb: 00.01.1900, IFA </v>
      </c>
      <c r="DI74" s="12" t="str">
        <f t="shared" si="27"/>
        <v xml:space="preserve"> , geb: 00.01.1900, IFA </v>
      </c>
    </row>
    <row r="75" spans="100:113" x14ac:dyDescent="0.2">
      <c r="CV75" s="12" t="str">
        <f t="shared" si="14"/>
        <v xml:space="preserve"> , geb: 00.01.1900, IFA </v>
      </c>
      <c r="CW75" s="12" t="str">
        <f t="shared" si="15"/>
        <v xml:space="preserve"> , geb: 00.01.1900, IFA </v>
      </c>
      <c r="CX75" s="12" t="str">
        <f t="shared" si="16"/>
        <v xml:space="preserve"> , geb: 00.01.1900, IFA </v>
      </c>
      <c r="CY75" s="12" t="str">
        <f t="shared" si="17"/>
        <v xml:space="preserve"> , geb: 00.01.1900, IFA </v>
      </c>
      <c r="CZ75" s="12" t="str">
        <f t="shared" si="18"/>
        <v xml:space="preserve"> , geb: 00.01.1900, IFA </v>
      </c>
      <c r="DA75" s="12" t="str">
        <f t="shared" si="19"/>
        <v xml:space="preserve"> , geb: 00.01.1900, IFA </v>
      </c>
      <c r="DB75" s="12" t="str">
        <f t="shared" si="20"/>
        <v xml:space="preserve"> , geb: 00.01.1900, IFA </v>
      </c>
      <c r="DC75" s="12" t="str">
        <f t="shared" si="21"/>
        <v xml:space="preserve"> , geb: 00.01.1900, IFA </v>
      </c>
      <c r="DD75" s="12" t="str">
        <f t="shared" si="22"/>
        <v xml:space="preserve"> , geb: 00.01.1900, IFA </v>
      </c>
      <c r="DE75" s="12" t="str">
        <f t="shared" si="23"/>
        <v xml:space="preserve"> , geb: 00.01.1900, IFA </v>
      </c>
      <c r="DF75" s="12" t="str">
        <f t="shared" si="24"/>
        <v xml:space="preserve"> , geb: 00.01.1900, IFA </v>
      </c>
      <c r="DG75" s="12" t="str">
        <f t="shared" si="25"/>
        <v xml:space="preserve"> , geb: 00.01.1900, IFA </v>
      </c>
      <c r="DH75" s="12" t="str">
        <f t="shared" si="26"/>
        <v xml:space="preserve"> , geb: 00.01.1900, IFA </v>
      </c>
      <c r="DI75" s="12" t="str">
        <f t="shared" si="27"/>
        <v xml:space="preserve"> , geb: 00.01.1900, IFA </v>
      </c>
    </row>
    <row r="76" spans="100:113" x14ac:dyDescent="0.2">
      <c r="CV76" s="12" t="str">
        <f t="shared" si="14"/>
        <v xml:space="preserve"> , geb: 00.01.1900, IFA </v>
      </c>
      <c r="CW76" s="12" t="str">
        <f t="shared" si="15"/>
        <v xml:space="preserve"> , geb: 00.01.1900, IFA </v>
      </c>
      <c r="CX76" s="12" t="str">
        <f t="shared" si="16"/>
        <v xml:space="preserve"> , geb: 00.01.1900, IFA </v>
      </c>
      <c r="CY76" s="12" t="str">
        <f t="shared" si="17"/>
        <v xml:space="preserve"> , geb: 00.01.1900, IFA </v>
      </c>
      <c r="CZ76" s="12" t="str">
        <f t="shared" si="18"/>
        <v xml:space="preserve"> , geb: 00.01.1900, IFA </v>
      </c>
      <c r="DA76" s="12" t="str">
        <f t="shared" si="19"/>
        <v xml:space="preserve"> , geb: 00.01.1900, IFA </v>
      </c>
      <c r="DB76" s="12" t="str">
        <f t="shared" si="20"/>
        <v xml:space="preserve"> , geb: 00.01.1900, IFA </v>
      </c>
      <c r="DC76" s="12" t="str">
        <f t="shared" si="21"/>
        <v xml:space="preserve"> , geb: 00.01.1900, IFA </v>
      </c>
      <c r="DD76" s="12" t="str">
        <f t="shared" si="22"/>
        <v xml:space="preserve"> , geb: 00.01.1900, IFA </v>
      </c>
      <c r="DE76" s="12" t="str">
        <f t="shared" si="23"/>
        <v xml:space="preserve"> , geb: 00.01.1900, IFA </v>
      </c>
      <c r="DF76" s="12" t="str">
        <f t="shared" si="24"/>
        <v xml:space="preserve"> , geb: 00.01.1900, IFA </v>
      </c>
      <c r="DG76" s="12" t="str">
        <f t="shared" si="25"/>
        <v xml:space="preserve"> , geb: 00.01.1900, IFA </v>
      </c>
      <c r="DH76" s="12" t="str">
        <f t="shared" si="26"/>
        <v xml:space="preserve"> , geb: 00.01.1900, IFA </v>
      </c>
      <c r="DI76" s="12" t="str">
        <f t="shared" si="27"/>
        <v xml:space="preserve"> , geb: 00.01.1900, IFA </v>
      </c>
    </row>
    <row r="77" spans="100:113" x14ac:dyDescent="0.2">
      <c r="CV77" s="12" t="str">
        <f t="shared" si="14"/>
        <v xml:space="preserve"> , geb: 00.01.1900, IFA </v>
      </c>
      <c r="CW77" s="12" t="str">
        <f t="shared" si="15"/>
        <v xml:space="preserve"> , geb: 00.01.1900, IFA </v>
      </c>
      <c r="CX77" s="12" t="str">
        <f t="shared" si="16"/>
        <v xml:space="preserve"> , geb: 00.01.1900, IFA </v>
      </c>
      <c r="CY77" s="12" t="str">
        <f t="shared" si="17"/>
        <v xml:space="preserve"> , geb: 00.01.1900, IFA </v>
      </c>
      <c r="CZ77" s="12" t="str">
        <f t="shared" si="18"/>
        <v xml:space="preserve"> , geb: 00.01.1900, IFA </v>
      </c>
      <c r="DA77" s="12" t="str">
        <f t="shared" si="19"/>
        <v xml:space="preserve"> , geb: 00.01.1900, IFA </v>
      </c>
      <c r="DB77" s="12" t="str">
        <f t="shared" si="20"/>
        <v xml:space="preserve"> , geb: 00.01.1900, IFA </v>
      </c>
      <c r="DC77" s="12" t="str">
        <f t="shared" si="21"/>
        <v xml:space="preserve"> , geb: 00.01.1900, IFA </v>
      </c>
      <c r="DD77" s="12" t="str">
        <f t="shared" si="22"/>
        <v xml:space="preserve"> , geb: 00.01.1900, IFA </v>
      </c>
      <c r="DE77" s="12" t="str">
        <f t="shared" si="23"/>
        <v xml:space="preserve"> , geb: 00.01.1900, IFA </v>
      </c>
      <c r="DF77" s="12" t="str">
        <f t="shared" si="24"/>
        <v xml:space="preserve"> , geb: 00.01.1900, IFA </v>
      </c>
      <c r="DG77" s="12" t="str">
        <f t="shared" si="25"/>
        <v xml:space="preserve"> , geb: 00.01.1900, IFA </v>
      </c>
      <c r="DH77" s="12" t="str">
        <f t="shared" si="26"/>
        <v xml:space="preserve"> , geb: 00.01.1900, IFA </v>
      </c>
      <c r="DI77" s="12" t="str">
        <f t="shared" si="27"/>
        <v xml:space="preserve"> , geb: 00.01.1900, IFA </v>
      </c>
    </row>
    <row r="78" spans="100:113" x14ac:dyDescent="0.2">
      <c r="CV78" s="12" t="str">
        <f t="shared" si="14"/>
        <v xml:space="preserve"> , geb: 00.01.1900, IFA </v>
      </c>
      <c r="CW78" s="12" t="str">
        <f t="shared" si="15"/>
        <v xml:space="preserve"> , geb: 00.01.1900, IFA </v>
      </c>
      <c r="CX78" s="12" t="str">
        <f t="shared" si="16"/>
        <v xml:space="preserve"> , geb: 00.01.1900, IFA </v>
      </c>
      <c r="CY78" s="12" t="str">
        <f t="shared" si="17"/>
        <v xml:space="preserve"> , geb: 00.01.1900, IFA </v>
      </c>
      <c r="CZ78" s="12" t="str">
        <f t="shared" si="18"/>
        <v xml:space="preserve"> , geb: 00.01.1900, IFA </v>
      </c>
      <c r="DA78" s="12" t="str">
        <f t="shared" si="19"/>
        <v xml:space="preserve"> , geb: 00.01.1900, IFA </v>
      </c>
      <c r="DB78" s="12" t="str">
        <f t="shared" si="20"/>
        <v xml:space="preserve"> , geb: 00.01.1900, IFA </v>
      </c>
      <c r="DC78" s="12" t="str">
        <f t="shared" si="21"/>
        <v xml:space="preserve"> , geb: 00.01.1900, IFA </v>
      </c>
      <c r="DD78" s="12" t="str">
        <f t="shared" si="22"/>
        <v xml:space="preserve"> , geb: 00.01.1900, IFA </v>
      </c>
      <c r="DE78" s="12" t="str">
        <f t="shared" si="23"/>
        <v xml:space="preserve"> , geb: 00.01.1900, IFA </v>
      </c>
      <c r="DF78" s="12" t="str">
        <f t="shared" si="24"/>
        <v xml:space="preserve"> , geb: 00.01.1900, IFA </v>
      </c>
      <c r="DG78" s="12" t="str">
        <f t="shared" si="25"/>
        <v xml:space="preserve"> , geb: 00.01.1900, IFA </v>
      </c>
      <c r="DH78" s="12" t="str">
        <f t="shared" si="26"/>
        <v xml:space="preserve"> , geb: 00.01.1900, IFA </v>
      </c>
      <c r="DI78" s="12" t="str">
        <f t="shared" si="27"/>
        <v xml:space="preserve"> , geb: 00.01.1900, IFA </v>
      </c>
    </row>
    <row r="79" spans="100:113" x14ac:dyDescent="0.2">
      <c r="CV79" s="12" t="str">
        <f t="shared" si="14"/>
        <v xml:space="preserve"> , geb: 00.01.1900, IFA </v>
      </c>
      <c r="CW79" s="12" t="str">
        <f t="shared" si="15"/>
        <v xml:space="preserve"> , geb: 00.01.1900, IFA </v>
      </c>
      <c r="CX79" s="12" t="str">
        <f t="shared" si="16"/>
        <v xml:space="preserve"> , geb: 00.01.1900, IFA </v>
      </c>
      <c r="CY79" s="12" t="str">
        <f t="shared" si="17"/>
        <v xml:space="preserve"> , geb: 00.01.1900, IFA </v>
      </c>
      <c r="CZ79" s="12" t="str">
        <f t="shared" si="18"/>
        <v xml:space="preserve"> , geb: 00.01.1900, IFA </v>
      </c>
      <c r="DA79" s="12" t="str">
        <f t="shared" si="19"/>
        <v xml:space="preserve"> , geb: 00.01.1900, IFA </v>
      </c>
      <c r="DB79" s="12" t="str">
        <f t="shared" si="20"/>
        <v xml:space="preserve"> , geb: 00.01.1900, IFA </v>
      </c>
      <c r="DC79" s="12" t="str">
        <f t="shared" si="21"/>
        <v xml:space="preserve"> , geb: 00.01.1900, IFA </v>
      </c>
      <c r="DD79" s="12" t="str">
        <f t="shared" si="22"/>
        <v xml:space="preserve"> , geb: 00.01.1900, IFA </v>
      </c>
      <c r="DE79" s="12" t="str">
        <f t="shared" si="23"/>
        <v xml:space="preserve"> , geb: 00.01.1900, IFA </v>
      </c>
      <c r="DF79" s="12" t="str">
        <f t="shared" si="24"/>
        <v xml:space="preserve"> , geb: 00.01.1900, IFA </v>
      </c>
      <c r="DG79" s="12" t="str">
        <f t="shared" si="25"/>
        <v xml:space="preserve"> , geb: 00.01.1900, IFA </v>
      </c>
      <c r="DH79" s="12" t="str">
        <f t="shared" si="26"/>
        <v xml:space="preserve"> , geb: 00.01.1900, IFA </v>
      </c>
      <c r="DI79" s="12" t="str">
        <f t="shared" si="27"/>
        <v xml:space="preserve"> , geb: 00.01.1900, IFA </v>
      </c>
    </row>
    <row r="80" spans="100:113" x14ac:dyDescent="0.2">
      <c r="CV80" s="12" t="str">
        <f t="shared" si="14"/>
        <v xml:space="preserve"> , geb: 00.01.1900, IFA </v>
      </c>
      <c r="CW80" s="12" t="str">
        <f t="shared" si="15"/>
        <v xml:space="preserve"> , geb: 00.01.1900, IFA </v>
      </c>
      <c r="CX80" s="12" t="str">
        <f t="shared" si="16"/>
        <v xml:space="preserve"> , geb: 00.01.1900, IFA </v>
      </c>
      <c r="CY80" s="12" t="str">
        <f t="shared" si="17"/>
        <v xml:space="preserve"> , geb: 00.01.1900, IFA </v>
      </c>
      <c r="CZ80" s="12" t="str">
        <f t="shared" si="18"/>
        <v xml:space="preserve"> , geb: 00.01.1900, IFA </v>
      </c>
      <c r="DA80" s="12" t="str">
        <f t="shared" si="19"/>
        <v xml:space="preserve"> , geb: 00.01.1900, IFA </v>
      </c>
      <c r="DB80" s="12" t="str">
        <f t="shared" si="20"/>
        <v xml:space="preserve"> , geb: 00.01.1900, IFA </v>
      </c>
      <c r="DC80" s="12" t="str">
        <f t="shared" si="21"/>
        <v xml:space="preserve"> , geb: 00.01.1900, IFA </v>
      </c>
      <c r="DD80" s="12" t="str">
        <f t="shared" si="22"/>
        <v xml:space="preserve"> , geb: 00.01.1900, IFA </v>
      </c>
      <c r="DE80" s="12" t="str">
        <f t="shared" si="23"/>
        <v xml:space="preserve"> , geb: 00.01.1900, IFA </v>
      </c>
      <c r="DF80" s="12" t="str">
        <f t="shared" si="24"/>
        <v xml:space="preserve"> , geb: 00.01.1900, IFA </v>
      </c>
      <c r="DG80" s="12" t="str">
        <f t="shared" si="25"/>
        <v xml:space="preserve"> , geb: 00.01.1900, IFA </v>
      </c>
      <c r="DH80" s="12" t="str">
        <f t="shared" si="26"/>
        <v xml:space="preserve"> , geb: 00.01.1900, IFA </v>
      </c>
      <c r="DI80" s="12" t="str">
        <f t="shared" si="27"/>
        <v xml:space="preserve"> , geb: 00.01.1900, IFA </v>
      </c>
    </row>
    <row r="81" spans="100:113" x14ac:dyDescent="0.2">
      <c r="CV81" s="12" t="str">
        <f t="shared" si="14"/>
        <v xml:space="preserve"> , geb: 00.01.1900, IFA </v>
      </c>
      <c r="CW81" s="12" t="str">
        <f t="shared" si="15"/>
        <v xml:space="preserve"> , geb: 00.01.1900, IFA </v>
      </c>
      <c r="CX81" s="12" t="str">
        <f t="shared" si="16"/>
        <v xml:space="preserve"> , geb: 00.01.1900, IFA </v>
      </c>
      <c r="CY81" s="12" t="str">
        <f t="shared" si="17"/>
        <v xml:space="preserve"> , geb: 00.01.1900, IFA </v>
      </c>
      <c r="CZ81" s="12" t="str">
        <f t="shared" si="18"/>
        <v xml:space="preserve"> , geb: 00.01.1900, IFA </v>
      </c>
      <c r="DA81" s="12" t="str">
        <f t="shared" si="19"/>
        <v xml:space="preserve"> , geb: 00.01.1900, IFA </v>
      </c>
      <c r="DB81" s="12" t="str">
        <f t="shared" si="20"/>
        <v xml:space="preserve"> , geb: 00.01.1900, IFA </v>
      </c>
      <c r="DC81" s="12" t="str">
        <f t="shared" si="21"/>
        <v xml:space="preserve"> , geb: 00.01.1900, IFA </v>
      </c>
      <c r="DD81" s="12" t="str">
        <f t="shared" si="22"/>
        <v xml:space="preserve"> , geb: 00.01.1900, IFA </v>
      </c>
      <c r="DE81" s="12" t="str">
        <f t="shared" si="23"/>
        <v xml:space="preserve"> , geb: 00.01.1900, IFA </v>
      </c>
      <c r="DF81" s="12" t="str">
        <f t="shared" si="24"/>
        <v xml:space="preserve"> , geb: 00.01.1900, IFA </v>
      </c>
      <c r="DG81" s="12" t="str">
        <f t="shared" si="25"/>
        <v xml:space="preserve"> , geb: 00.01.1900, IFA </v>
      </c>
      <c r="DH81" s="12" t="str">
        <f t="shared" si="26"/>
        <v xml:space="preserve"> , geb: 00.01.1900, IFA </v>
      </c>
      <c r="DI81" s="12" t="str">
        <f t="shared" si="27"/>
        <v xml:space="preserve"> , geb: 00.01.1900, IFA </v>
      </c>
    </row>
    <row r="82" spans="100:113" x14ac:dyDescent="0.2">
      <c r="CV82" s="12" t="str">
        <f t="shared" si="14"/>
        <v xml:space="preserve"> , geb: 00.01.1900, IFA </v>
      </c>
      <c r="CW82" s="12" t="str">
        <f t="shared" si="15"/>
        <v xml:space="preserve"> , geb: 00.01.1900, IFA </v>
      </c>
      <c r="CX82" s="12" t="str">
        <f t="shared" si="16"/>
        <v xml:space="preserve"> , geb: 00.01.1900, IFA </v>
      </c>
      <c r="CY82" s="12" t="str">
        <f t="shared" si="17"/>
        <v xml:space="preserve"> , geb: 00.01.1900, IFA </v>
      </c>
      <c r="CZ82" s="12" t="str">
        <f t="shared" si="18"/>
        <v xml:space="preserve"> , geb: 00.01.1900, IFA </v>
      </c>
      <c r="DA82" s="12" t="str">
        <f t="shared" si="19"/>
        <v xml:space="preserve"> , geb: 00.01.1900, IFA </v>
      </c>
      <c r="DB82" s="12" t="str">
        <f t="shared" si="20"/>
        <v xml:space="preserve"> , geb: 00.01.1900, IFA </v>
      </c>
      <c r="DC82" s="12" t="str">
        <f t="shared" si="21"/>
        <v xml:space="preserve"> , geb: 00.01.1900, IFA </v>
      </c>
      <c r="DD82" s="12" t="str">
        <f t="shared" si="22"/>
        <v xml:space="preserve"> , geb: 00.01.1900, IFA </v>
      </c>
      <c r="DE82" s="12" t="str">
        <f t="shared" si="23"/>
        <v xml:space="preserve"> , geb: 00.01.1900, IFA </v>
      </c>
      <c r="DF82" s="12" t="str">
        <f t="shared" si="24"/>
        <v xml:space="preserve"> , geb: 00.01.1900, IFA </v>
      </c>
      <c r="DG82" s="12" t="str">
        <f t="shared" si="25"/>
        <v xml:space="preserve"> , geb: 00.01.1900, IFA </v>
      </c>
      <c r="DH82" s="12" t="str">
        <f t="shared" si="26"/>
        <v xml:space="preserve"> , geb: 00.01.1900, IFA </v>
      </c>
      <c r="DI82" s="12" t="str">
        <f t="shared" si="27"/>
        <v xml:space="preserve"> , geb: 00.01.1900, IFA </v>
      </c>
    </row>
    <row r="83" spans="100:113" x14ac:dyDescent="0.2">
      <c r="CV83" s="12" t="str">
        <f t="shared" si="14"/>
        <v xml:space="preserve"> , geb: 00.01.1900, IFA </v>
      </c>
      <c r="CW83" s="12" t="str">
        <f t="shared" si="15"/>
        <v xml:space="preserve"> , geb: 00.01.1900, IFA </v>
      </c>
      <c r="CX83" s="12" t="str">
        <f t="shared" si="16"/>
        <v xml:space="preserve"> , geb: 00.01.1900, IFA </v>
      </c>
      <c r="CY83" s="12" t="str">
        <f t="shared" si="17"/>
        <v xml:space="preserve"> , geb: 00.01.1900, IFA </v>
      </c>
      <c r="CZ83" s="12" t="str">
        <f t="shared" si="18"/>
        <v xml:space="preserve"> , geb: 00.01.1900, IFA </v>
      </c>
      <c r="DA83" s="12" t="str">
        <f t="shared" si="19"/>
        <v xml:space="preserve"> , geb: 00.01.1900, IFA </v>
      </c>
      <c r="DB83" s="12" t="str">
        <f t="shared" si="20"/>
        <v xml:space="preserve"> , geb: 00.01.1900, IFA </v>
      </c>
      <c r="DC83" s="12" t="str">
        <f t="shared" si="21"/>
        <v xml:space="preserve"> , geb: 00.01.1900, IFA </v>
      </c>
      <c r="DD83" s="12" t="str">
        <f t="shared" si="22"/>
        <v xml:space="preserve"> , geb: 00.01.1900, IFA </v>
      </c>
      <c r="DE83" s="12" t="str">
        <f t="shared" si="23"/>
        <v xml:space="preserve"> , geb: 00.01.1900, IFA </v>
      </c>
      <c r="DF83" s="12" t="str">
        <f t="shared" si="24"/>
        <v xml:space="preserve"> , geb: 00.01.1900, IFA </v>
      </c>
      <c r="DG83" s="12" t="str">
        <f t="shared" si="25"/>
        <v xml:space="preserve"> , geb: 00.01.1900, IFA </v>
      </c>
      <c r="DH83" s="12" t="str">
        <f t="shared" si="26"/>
        <v xml:space="preserve"> , geb: 00.01.1900, IFA </v>
      </c>
      <c r="DI83" s="12" t="str">
        <f t="shared" si="27"/>
        <v xml:space="preserve"> , geb: 00.01.1900, IFA </v>
      </c>
    </row>
    <row r="84" spans="100:113" x14ac:dyDescent="0.2">
      <c r="CV84" s="12" t="str">
        <f t="shared" si="14"/>
        <v xml:space="preserve"> , geb: 00.01.1900, IFA </v>
      </c>
      <c r="CW84" s="12" t="str">
        <f t="shared" si="15"/>
        <v xml:space="preserve"> , geb: 00.01.1900, IFA </v>
      </c>
      <c r="CX84" s="12" t="str">
        <f t="shared" si="16"/>
        <v xml:space="preserve"> , geb: 00.01.1900, IFA </v>
      </c>
      <c r="CY84" s="12" t="str">
        <f t="shared" si="17"/>
        <v xml:space="preserve"> , geb: 00.01.1900, IFA </v>
      </c>
      <c r="CZ84" s="12" t="str">
        <f t="shared" si="18"/>
        <v xml:space="preserve"> , geb: 00.01.1900, IFA </v>
      </c>
      <c r="DA84" s="12" t="str">
        <f t="shared" si="19"/>
        <v xml:space="preserve"> , geb: 00.01.1900, IFA </v>
      </c>
      <c r="DB84" s="12" t="str">
        <f t="shared" si="20"/>
        <v xml:space="preserve"> , geb: 00.01.1900, IFA </v>
      </c>
      <c r="DC84" s="12" t="str">
        <f t="shared" si="21"/>
        <v xml:space="preserve"> , geb: 00.01.1900, IFA </v>
      </c>
      <c r="DD84" s="12" t="str">
        <f t="shared" si="22"/>
        <v xml:space="preserve"> , geb: 00.01.1900, IFA </v>
      </c>
      <c r="DE84" s="12" t="str">
        <f t="shared" si="23"/>
        <v xml:space="preserve"> , geb: 00.01.1900, IFA </v>
      </c>
      <c r="DF84" s="12" t="str">
        <f t="shared" si="24"/>
        <v xml:space="preserve"> , geb: 00.01.1900, IFA </v>
      </c>
      <c r="DG84" s="12" t="str">
        <f t="shared" si="25"/>
        <v xml:space="preserve"> , geb: 00.01.1900, IFA </v>
      </c>
      <c r="DH84" s="12" t="str">
        <f t="shared" si="26"/>
        <v xml:space="preserve"> , geb: 00.01.1900, IFA </v>
      </c>
      <c r="DI84" s="12" t="str">
        <f t="shared" si="27"/>
        <v xml:space="preserve"> , geb: 00.01.1900, IFA </v>
      </c>
    </row>
    <row r="85" spans="100:113" x14ac:dyDescent="0.2">
      <c r="CV85" s="12" t="str">
        <f t="shared" si="14"/>
        <v xml:space="preserve"> , geb: 00.01.1900, IFA </v>
      </c>
      <c r="CW85" s="12" t="str">
        <f t="shared" si="15"/>
        <v xml:space="preserve"> , geb: 00.01.1900, IFA </v>
      </c>
      <c r="CX85" s="12" t="str">
        <f t="shared" si="16"/>
        <v xml:space="preserve"> , geb: 00.01.1900, IFA </v>
      </c>
      <c r="CY85" s="12" t="str">
        <f t="shared" si="17"/>
        <v xml:space="preserve"> , geb: 00.01.1900, IFA </v>
      </c>
      <c r="CZ85" s="12" t="str">
        <f t="shared" si="18"/>
        <v xml:space="preserve"> , geb: 00.01.1900, IFA </v>
      </c>
      <c r="DA85" s="12" t="str">
        <f t="shared" si="19"/>
        <v xml:space="preserve"> , geb: 00.01.1900, IFA </v>
      </c>
      <c r="DB85" s="12" t="str">
        <f t="shared" si="20"/>
        <v xml:space="preserve"> , geb: 00.01.1900, IFA </v>
      </c>
      <c r="DC85" s="12" t="str">
        <f t="shared" si="21"/>
        <v xml:space="preserve"> , geb: 00.01.1900, IFA </v>
      </c>
      <c r="DD85" s="12" t="str">
        <f t="shared" si="22"/>
        <v xml:space="preserve"> , geb: 00.01.1900, IFA </v>
      </c>
      <c r="DE85" s="12" t="str">
        <f t="shared" si="23"/>
        <v xml:space="preserve"> , geb: 00.01.1900, IFA </v>
      </c>
      <c r="DF85" s="12" t="str">
        <f t="shared" si="24"/>
        <v xml:space="preserve"> , geb: 00.01.1900, IFA </v>
      </c>
      <c r="DG85" s="12" t="str">
        <f t="shared" si="25"/>
        <v xml:space="preserve"> , geb: 00.01.1900, IFA </v>
      </c>
      <c r="DH85" s="12" t="str">
        <f t="shared" si="26"/>
        <v xml:space="preserve"> , geb: 00.01.1900, IFA </v>
      </c>
      <c r="DI85" s="12" t="str">
        <f t="shared" si="27"/>
        <v xml:space="preserve"> , geb: 00.01.1900, IFA </v>
      </c>
    </row>
    <row r="86" spans="100:113" x14ac:dyDescent="0.2">
      <c r="CV86" s="12" t="str">
        <f t="shared" si="14"/>
        <v xml:space="preserve"> , geb: 00.01.1900, IFA </v>
      </c>
      <c r="CW86" s="12" t="str">
        <f t="shared" si="15"/>
        <v xml:space="preserve"> , geb: 00.01.1900, IFA </v>
      </c>
      <c r="CX86" s="12" t="str">
        <f t="shared" si="16"/>
        <v xml:space="preserve"> , geb: 00.01.1900, IFA </v>
      </c>
      <c r="CY86" s="12" t="str">
        <f t="shared" si="17"/>
        <v xml:space="preserve"> , geb: 00.01.1900, IFA </v>
      </c>
      <c r="CZ86" s="12" t="str">
        <f t="shared" si="18"/>
        <v xml:space="preserve"> , geb: 00.01.1900, IFA </v>
      </c>
      <c r="DA86" s="12" t="str">
        <f t="shared" si="19"/>
        <v xml:space="preserve"> , geb: 00.01.1900, IFA </v>
      </c>
      <c r="DB86" s="12" t="str">
        <f t="shared" si="20"/>
        <v xml:space="preserve"> , geb: 00.01.1900, IFA </v>
      </c>
      <c r="DC86" s="12" t="str">
        <f t="shared" si="21"/>
        <v xml:space="preserve"> , geb: 00.01.1900, IFA </v>
      </c>
      <c r="DD86" s="12" t="str">
        <f t="shared" si="22"/>
        <v xml:space="preserve"> , geb: 00.01.1900, IFA </v>
      </c>
      <c r="DE86" s="12" t="str">
        <f t="shared" si="23"/>
        <v xml:space="preserve"> , geb: 00.01.1900, IFA </v>
      </c>
      <c r="DF86" s="12" t="str">
        <f t="shared" si="24"/>
        <v xml:space="preserve"> , geb: 00.01.1900, IFA </v>
      </c>
      <c r="DG86" s="12" t="str">
        <f t="shared" si="25"/>
        <v xml:space="preserve"> , geb: 00.01.1900, IFA </v>
      </c>
      <c r="DH86" s="12" t="str">
        <f t="shared" si="26"/>
        <v xml:space="preserve"> , geb: 00.01.1900, IFA </v>
      </c>
      <c r="DI86" s="12" t="str">
        <f t="shared" si="27"/>
        <v xml:space="preserve"> , geb: 00.01.1900, IFA </v>
      </c>
    </row>
    <row r="87" spans="100:113" x14ac:dyDescent="0.2">
      <c r="CV87" s="12" t="str">
        <f t="shared" si="14"/>
        <v xml:space="preserve"> , geb: 00.01.1900, IFA </v>
      </c>
      <c r="CW87" s="12" t="str">
        <f t="shared" si="15"/>
        <v xml:space="preserve"> , geb: 00.01.1900, IFA </v>
      </c>
      <c r="CX87" s="12" t="str">
        <f t="shared" si="16"/>
        <v xml:space="preserve"> , geb: 00.01.1900, IFA </v>
      </c>
      <c r="CY87" s="12" t="str">
        <f t="shared" si="17"/>
        <v xml:space="preserve"> , geb: 00.01.1900, IFA </v>
      </c>
      <c r="CZ87" s="12" t="str">
        <f t="shared" si="18"/>
        <v xml:space="preserve"> , geb: 00.01.1900, IFA </v>
      </c>
      <c r="DA87" s="12" t="str">
        <f t="shared" si="19"/>
        <v xml:space="preserve"> , geb: 00.01.1900, IFA </v>
      </c>
      <c r="DB87" s="12" t="str">
        <f t="shared" si="20"/>
        <v xml:space="preserve"> , geb: 00.01.1900, IFA </v>
      </c>
      <c r="DC87" s="12" t="str">
        <f t="shared" si="21"/>
        <v xml:space="preserve"> , geb: 00.01.1900, IFA </v>
      </c>
      <c r="DD87" s="12" t="str">
        <f t="shared" si="22"/>
        <v xml:space="preserve"> , geb: 00.01.1900, IFA </v>
      </c>
      <c r="DE87" s="12" t="str">
        <f t="shared" si="23"/>
        <v xml:space="preserve"> , geb: 00.01.1900, IFA </v>
      </c>
      <c r="DF87" s="12" t="str">
        <f t="shared" si="24"/>
        <v xml:space="preserve"> , geb: 00.01.1900, IFA </v>
      </c>
      <c r="DG87" s="12" t="str">
        <f t="shared" si="25"/>
        <v xml:space="preserve"> , geb: 00.01.1900, IFA </v>
      </c>
      <c r="DH87" s="12" t="str">
        <f t="shared" si="26"/>
        <v xml:space="preserve"> , geb: 00.01.1900, IFA </v>
      </c>
      <c r="DI87" s="12" t="str">
        <f t="shared" si="27"/>
        <v xml:space="preserve"> , geb: 00.01.1900, IFA </v>
      </c>
    </row>
    <row r="88" spans="100:113" x14ac:dyDescent="0.2">
      <c r="CV88" s="12" t="str">
        <f t="shared" si="14"/>
        <v xml:space="preserve"> , geb: 00.01.1900, IFA </v>
      </c>
      <c r="CW88" s="12" t="str">
        <f t="shared" si="15"/>
        <v xml:space="preserve"> , geb: 00.01.1900, IFA </v>
      </c>
      <c r="CX88" s="12" t="str">
        <f t="shared" si="16"/>
        <v xml:space="preserve"> , geb: 00.01.1900, IFA </v>
      </c>
      <c r="CY88" s="12" t="str">
        <f t="shared" si="17"/>
        <v xml:space="preserve"> , geb: 00.01.1900, IFA </v>
      </c>
      <c r="CZ88" s="12" t="str">
        <f t="shared" si="18"/>
        <v xml:space="preserve"> , geb: 00.01.1900, IFA </v>
      </c>
      <c r="DA88" s="12" t="str">
        <f t="shared" si="19"/>
        <v xml:space="preserve"> , geb: 00.01.1900, IFA </v>
      </c>
      <c r="DB88" s="12" t="str">
        <f t="shared" si="20"/>
        <v xml:space="preserve"> , geb: 00.01.1900, IFA </v>
      </c>
      <c r="DC88" s="12" t="str">
        <f t="shared" si="21"/>
        <v xml:space="preserve"> , geb: 00.01.1900, IFA </v>
      </c>
      <c r="DD88" s="12" t="str">
        <f t="shared" si="22"/>
        <v xml:space="preserve"> , geb: 00.01.1900, IFA </v>
      </c>
      <c r="DE88" s="12" t="str">
        <f t="shared" si="23"/>
        <v xml:space="preserve"> , geb: 00.01.1900, IFA </v>
      </c>
      <c r="DF88" s="12" t="str">
        <f t="shared" si="24"/>
        <v xml:space="preserve"> , geb: 00.01.1900, IFA </v>
      </c>
      <c r="DG88" s="12" t="str">
        <f t="shared" si="25"/>
        <v xml:space="preserve"> , geb: 00.01.1900, IFA </v>
      </c>
      <c r="DH88" s="12" t="str">
        <f t="shared" si="26"/>
        <v xml:space="preserve"> , geb: 00.01.1900, IFA </v>
      </c>
      <c r="DI88" s="12" t="str">
        <f t="shared" si="27"/>
        <v xml:space="preserve"> , geb: 00.01.1900, IFA </v>
      </c>
    </row>
    <row r="89" spans="100:113" x14ac:dyDescent="0.2">
      <c r="CV89" s="12" t="str">
        <f t="shared" si="14"/>
        <v xml:space="preserve"> , geb: 00.01.1900, IFA </v>
      </c>
      <c r="CW89" s="12" t="str">
        <f t="shared" si="15"/>
        <v xml:space="preserve"> , geb: 00.01.1900, IFA </v>
      </c>
      <c r="CX89" s="12" t="str">
        <f t="shared" si="16"/>
        <v xml:space="preserve"> , geb: 00.01.1900, IFA </v>
      </c>
      <c r="CY89" s="12" t="str">
        <f t="shared" si="17"/>
        <v xml:space="preserve"> , geb: 00.01.1900, IFA </v>
      </c>
      <c r="CZ89" s="12" t="str">
        <f t="shared" si="18"/>
        <v xml:space="preserve"> , geb: 00.01.1900, IFA </v>
      </c>
      <c r="DA89" s="12" t="str">
        <f t="shared" si="19"/>
        <v xml:space="preserve"> , geb: 00.01.1900, IFA </v>
      </c>
      <c r="DB89" s="12" t="str">
        <f t="shared" si="20"/>
        <v xml:space="preserve"> , geb: 00.01.1900, IFA </v>
      </c>
      <c r="DC89" s="12" t="str">
        <f t="shared" si="21"/>
        <v xml:space="preserve"> , geb: 00.01.1900, IFA </v>
      </c>
      <c r="DD89" s="12" t="str">
        <f t="shared" si="22"/>
        <v xml:space="preserve"> , geb: 00.01.1900, IFA </v>
      </c>
      <c r="DE89" s="12" t="str">
        <f t="shared" si="23"/>
        <v xml:space="preserve"> , geb: 00.01.1900, IFA </v>
      </c>
      <c r="DF89" s="12" t="str">
        <f t="shared" si="24"/>
        <v xml:space="preserve"> , geb: 00.01.1900, IFA </v>
      </c>
      <c r="DG89" s="12" t="str">
        <f t="shared" si="25"/>
        <v xml:space="preserve"> , geb: 00.01.1900, IFA </v>
      </c>
      <c r="DH89" s="12" t="str">
        <f t="shared" si="26"/>
        <v xml:space="preserve"> , geb: 00.01.1900, IFA </v>
      </c>
      <c r="DI89" s="12" t="str">
        <f t="shared" si="27"/>
        <v xml:space="preserve"> , geb: 00.01.1900, IFA </v>
      </c>
    </row>
    <row r="90" spans="100:113" x14ac:dyDescent="0.2">
      <c r="CV90" s="12" t="str">
        <f t="shared" si="14"/>
        <v xml:space="preserve"> , geb: 00.01.1900, IFA </v>
      </c>
      <c r="CW90" s="12" t="str">
        <f t="shared" si="15"/>
        <v xml:space="preserve"> , geb: 00.01.1900, IFA </v>
      </c>
      <c r="CX90" s="12" t="str">
        <f t="shared" si="16"/>
        <v xml:space="preserve"> , geb: 00.01.1900, IFA </v>
      </c>
      <c r="CY90" s="12" t="str">
        <f t="shared" si="17"/>
        <v xml:space="preserve"> , geb: 00.01.1900, IFA </v>
      </c>
      <c r="CZ90" s="12" t="str">
        <f t="shared" si="18"/>
        <v xml:space="preserve"> , geb: 00.01.1900, IFA </v>
      </c>
      <c r="DA90" s="12" t="str">
        <f t="shared" si="19"/>
        <v xml:space="preserve"> , geb: 00.01.1900, IFA </v>
      </c>
      <c r="DB90" s="12" t="str">
        <f t="shared" si="20"/>
        <v xml:space="preserve"> , geb: 00.01.1900, IFA </v>
      </c>
      <c r="DC90" s="12" t="str">
        <f t="shared" si="21"/>
        <v xml:space="preserve"> , geb: 00.01.1900, IFA </v>
      </c>
      <c r="DD90" s="12" t="str">
        <f t="shared" si="22"/>
        <v xml:space="preserve"> , geb: 00.01.1900, IFA </v>
      </c>
      <c r="DE90" s="12" t="str">
        <f t="shared" si="23"/>
        <v xml:space="preserve"> , geb: 00.01.1900, IFA </v>
      </c>
      <c r="DF90" s="12" t="str">
        <f t="shared" si="24"/>
        <v xml:space="preserve"> , geb: 00.01.1900, IFA </v>
      </c>
      <c r="DG90" s="12" t="str">
        <f t="shared" si="25"/>
        <v xml:space="preserve"> , geb: 00.01.1900, IFA </v>
      </c>
      <c r="DH90" s="12" t="str">
        <f t="shared" si="26"/>
        <v xml:space="preserve"> , geb: 00.01.1900, IFA </v>
      </c>
      <c r="DI90" s="12" t="str">
        <f t="shared" si="27"/>
        <v xml:space="preserve"> , geb: 00.01.1900, IFA </v>
      </c>
    </row>
    <row r="91" spans="100:113" x14ac:dyDescent="0.2">
      <c r="CV91" s="12" t="str">
        <f t="shared" si="14"/>
        <v xml:space="preserve"> , geb: 00.01.1900, IFA </v>
      </c>
      <c r="CW91" s="12" t="str">
        <f t="shared" si="15"/>
        <v xml:space="preserve"> , geb: 00.01.1900, IFA </v>
      </c>
      <c r="CX91" s="12" t="str">
        <f t="shared" si="16"/>
        <v xml:space="preserve"> , geb: 00.01.1900, IFA </v>
      </c>
      <c r="CY91" s="12" t="str">
        <f t="shared" si="17"/>
        <v xml:space="preserve"> , geb: 00.01.1900, IFA </v>
      </c>
      <c r="CZ91" s="12" t="str">
        <f t="shared" si="18"/>
        <v xml:space="preserve"> , geb: 00.01.1900, IFA </v>
      </c>
      <c r="DA91" s="12" t="str">
        <f t="shared" si="19"/>
        <v xml:space="preserve"> , geb: 00.01.1900, IFA </v>
      </c>
      <c r="DB91" s="12" t="str">
        <f t="shared" si="20"/>
        <v xml:space="preserve"> , geb: 00.01.1900, IFA </v>
      </c>
      <c r="DC91" s="12" t="str">
        <f t="shared" si="21"/>
        <v xml:space="preserve"> , geb: 00.01.1900, IFA </v>
      </c>
      <c r="DD91" s="12" t="str">
        <f t="shared" si="22"/>
        <v xml:space="preserve"> , geb: 00.01.1900, IFA </v>
      </c>
      <c r="DE91" s="12" t="str">
        <f t="shared" si="23"/>
        <v xml:space="preserve"> , geb: 00.01.1900, IFA </v>
      </c>
      <c r="DF91" s="12" t="str">
        <f t="shared" si="24"/>
        <v xml:space="preserve"> , geb: 00.01.1900, IFA </v>
      </c>
      <c r="DG91" s="12" t="str">
        <f t="shared" si="25"/>
        <v xml:space="preserve"> , geb: 00.01.1900, IFA </v>
      </c>
      <c r="DH91" s="12" t="str">
        <f t="shared" si="26"/>
        <v xml:space="preserve"> , geb: 00.01.1900, IFA </v>
      </c>
      <c r="DI91" s="12" t="str">
        <f t="shared" si="27"/>
        <v xml:space="preserve"> , geb: 00.01.1900, IFA </v>
      </c>
    </row>
    <row r="92" spans="100:113" x14ac:dyDescent="0.2">
      <c r="CV92" s="12" t="str">
        <f t="shared" si="14"/>
        <v xml:space="preserve"> , geb: 00.01.1900, IFA </v>
      </c>
      <c r="CW92" s="12" t="str">
        <f t="shared" si="15"/>
        <v xml:space="preserve"> , geb: 00.01.1900, IFA </v>
      </c>
      <c r="CX92" s="12" t="str">
        <f t="shared" si="16"/>
        <v xml:space="preserve"> , geb: 00.01.1900, IFA </v>
      </c>
      <c r="CY92" s="12" t="str">
        <f t="shared" si="17"/>
        <v xml:space="preserve"> , geb: 00.01.1900, IFA </v>
      </c>
      <c r="CZ92" s="12" t="str">
        <f t="shared" si="18"/>
        <v xml:space="preserve"> , geb: 00.01.1900, IFA </v>
      </c>
      <c r="DA92" s="12" t="str">
        <f t="shared" si="19"/>
        <v xml:space="preserve"> , geb: 00.01.1900, IFA </v>
      </c>
      <c r="DB92" s="12" t="str">
        <f t="shared" si="20"/>
        <v xml:space="preserve"> , geb: 00.01.1900, IFA </v>
      </c>
      <c r="DC92" s="12" t="str">
        <f t="shared" si="21"/>
        <v xml:space="preserve"> , geb: 00.01.1900, IFA </v>
      </c>
      <c r="DD92" s="12" t="str">
        <f t="shared" si="22"/>
        <v xml:space="preserve"> , geb: 00.01.1900, IFA </v>
      </c>
      <c r="DE92" s="12" t="str">
        <f t="shared" si="23"/>
        <v xml:space="preserve"> , geb: 00.01.1900, IFA </v>
      </c>
      <c r="DF92" s="12" t="str">
        <f t="shared" si="24"/>
        <v xml:space="preserve"> , geb: 00.01.1900, IFA </v>
      </c>
      <c r="DG92" s="12" t="str">
        <f t="shared" si="25"/>
        <v xml:space="preserve"> , geb: 00.01.1900, IFA </v>
      </c>
      <c r="DH92" s="12" t="str">
        <f t="shared" si="26"/>
        <v xml:space="preserve"> , geb: 00.01.1900, IFA </v>
      </c>
      <c r="DI92" s="12" t="str">
        <f t="shared" si="27"/>
        <v xml:space="preserve"> , geb: 00.01.1900, IFA </v>
      </c>
    </row>
    <row r="93" spans="100:113" x14ac:dyDescent="0.2">
      <c r="CV93" s="12" t="str">
        <f t="shared" si="14"/>
        <v xml:space="preserve"> , geb: 00.01.1900, IFA </v>
      </c>
      <c r="CW93" s="12" t="str">
        <f t="shared" si="15"/>
        <v xml:space="preserve"> , geb: 00.01.1900, IFA </v>
      </c>
      <c r="CX93" s="12" t="str">
        <f t="shared" si="16"/>
        <v xml:space="preserve"> , geb: 00.01.1900, IFA </v>
      </c>
      <c r="CY93" s="12" t="str">
        <f t="shared" si="17"/>
        <v xml:space="preserve"> , geb: 00.01.1900, IFA </v>
      </c>
      <c r="CZ93" s="12" t="str">
        <f t="shared" si="18"/>
        <v xml:space="preserve"> , geb: 00.01.1900, IFA </v>
      </c>
      <c r="DA93" s="12" t="str">
        <f t="shared" si="19"/>
        <v xml:space="preserve"> , geb: 00.01.1900, IFA </v>
      </c>
      <c r="DB93" s="12" t="str">
        <f t="shared" si="20"/>
        <v xml:space="preserve"> , geb: 00.01.1900, IFA </v>
      </c>
      <c r="DC93" s="12" t="str">
        <f t="shared" si="21"/>
        <v xml:space="preserve"> , geb: 00.01.1900, IFA </v>
      </c>
      <c r="DD93" s="12" t="str">
        <f t="shared" si="22"/>
        <v xml:space="preserve"> , geb: 00.01.1900, IFA </v>
      </c>
      <c r="DE93" s="12" t="str">
        <f t="shared" si="23"/>
        <v xml:space="preserve"> , geb: 00.01.1900, IFA </v>
      </c>
      <c r="DF93" s="12" t="str">
        <f t="shared" si="24"/>
        <v xml:space="preserve"> , geb: 00.01.1900, IFA </v>
      </c>
      <c r="DG93" s="12" t="str">
        <f t="shared" si="25"/>
        <v xml:space="preserve"> , geb: 00.01.1900, IFA </v>
      </c>
      <c r="DH93" s="12" t="str">
        <f t="shared" si="26"/>
        <v xml:space="preserve"> , geb: 00.01.1900, IFA </v>
      </c>
      <c r="DI93" s="12" t="str">
        <f t="shared" si="27"/>
        <v xml:space="preserve"> , geb: 00.01.1900, IFA </v>
      </c>
    </row>
    <row r="94" spans="100:113" x14ac:dyDescent="0.2">
      <c r="CV94" s="12" t="str">
        <f t="shared" si="14"/>
        <v xml:space="preserve"> , geb: 00.01.1900, IFA </v>
      </c>
      <c r="CW94" s="12" t="str">
        <f t="shared" si="15"/>
        <v xml:space="preserve"> , geb: 00.01.1900, IFA </v>
      </c>
      <c r="CX94" s="12" t="str">
        <f t="shared" si="16"/>
        <v xml:space="preserve"> , geb: 00.01.1900, IFA </v>
      </c>
      <c r="CY94" s="12" t="str">
        <f t="shared" si="17"/>
        <v xml:space="preserve"> , geb: 00.01.1900, IFA </v>
      </c>
      <c r="CZ94" s="12" t="str">
        <f t="shared" si="18"/>
        <v xml:space="preserve"> , geb: 00.01.1900, IFA </v>
      </c>
      <c r="DA94" s="12" t="str">
        <f t="shared" si="19"/>
        <v xml:space="preserve"> , geb: 00.01.1900, IFA </v>
      </c>
      <c r="DB94" s="12" t="str">
        <f t="shared" si="20"/>
        <v xml:space="preserve"> , geb: 00.01.1900, IFA </v>
      </c>
      <c r="DC94" s="12" t="str">
        <f t="shared" si="21"/>
        <v xml:space="preserve"> , geb: 00.01.1900, IFA </v>
      </c>
      <c r="DD94" s="12" t="str">
        <f t="shared" si="22"/>
        <v xml:space="preserve"> , geb: 00.01.1900, IFA </v>
      </c>
      <c r="DE94" s="12" t="str">
        <f t="shared" si="23"/>
        <v xml:space="preserve"> , geb: 00.01.1900, IFA </v>
      </c>
      <c r="DF94" s="12" t="str">
        <f t="shared" si="24"/>
        <v xml:space="preserve"> , geb: 00.01.1900, IFA </v>
      </c>
      <c r="DG94" s="12" t="str">
        <f t="shared" si="25"/>
        <v xml:space="preserve"> , geb: 00.01.1900, IFA </v>
      </c>
      <c r="DH94" s="12" t="str">
        <f t="shared" si="26"/>
        <v xml:space="preserve"> , geb: 00.01.1900, IFA </v>
      </c>
      <c r="DI94" s="12" t="str">
        <f t="shared" si="27"/>
        <v xml:space="preserve"> , geb: 00.01.1900, IFA </v>
      </c>
    </row>
    <row r="95" spans="100:113" x14ac:dyDescent="0.2">
      <c r="CV95" s="12" t="str">
        <f t="shared" si="14"/>
        <v xml:space="preserve"> , geb: 00.01.1900, IFA </v>
      </c>
      <c r="CW95" s="12" t="str">
        <f t="shared" si="15"/>
        <v xml:space="preserve"> , geb: 00.01.1900, IFA </v>
      </c>
      <c r="CX95" s="12" t="str">
        <f t="shared" si="16"/>
        <v xml:space="preserve"> , geb: 00.01.1900, IFA </v>
      </c>
      <c r="CY95" s="12" t="str">
        <f t="shared" si="17"/>
        <v xml:space="preserve"> , geb: 00.01.1900, IFA </v>
      </c>
      <c r="CZ95" s="12" t="str">
        <f t="shared" si="18"/>
        <v xml:space="preserve"> , geb: 00.01.1900, IFA </v>
      </c>
      <c r="DA95" s="12" t="str">
        <f t="shared" si="19"/>
        <v xml:space="preserve"> , geb: 00.01.1900, IFA </v>
      </c>
      <c r="DB95" s="12" t="str">
        <f t="shared" si="20"/>
        <v xml:space="preserve"> , geb: 00.01.1900, IFA </v>
      </c>
      <c r="DC95" s="12" t="str">
        <f t="shared" si="21"/>
        <v xml:space="preserve"> , geb: 00.01.1900, IFA </v>
      </c>
      <c r="DD95" s="12" t="str">
        <f t="shared" si="22"/>
        <v xml:space="preserve"> , geb: 00.01.1900, IFA </v>
      </c>
      <c r="DE95" s="12" t="str">
        <f t="shared" si="23"/>
        <v xml:space="preserve"> , geb: 00.01.1900, IFA </v>
      </c>
      <c r="DF95" s="12" t="str">
        <f t="shared" si="24"/>
        <v xml:space="preserve"> , geb: 00.01.1900, IFA </v>
      </c>
      <c r="DG95" s="12" t="str">
        <f t="shared" si="25"/>
        <v xml:space="preserve"> , geb: 00.01.1900, IFA </v>
      </c>
      <c r="DH95" s="12" t="str">
        <f t="shared" si="26"/>
        <v xml:space="preserve"> , geb: 00.01.1900, IFA </v>
      </c>
      <c r="DI95" s="12" t="str">
        <f t="shared" si="27"/>
        <v xml:space="preserve"> , geb: 00.01.1900, IFA </v>
      </c>
    </row>
    <row r="96" spans="100:113" x14ac:dyDescent="0.2">
      <c r="CV96" s="12" t="str">
        <f t="shared" si="14"/>
        <v xml:space="preserve"> , geb: 00.01.1900, IFA </v>
      </c>
      <c r="CW96" s="12" t="str">
        <f t="shared" si="15"/>
        <v xml:space="preserve"> , geb: 00.01.1900, IFA </v>
      </c>
      <c r="CX96" s="12" t="str">
        <f t="shared" si="16"/>
        <v xml:space="preserve"> , geb: 00.01.1900, IFA </v>
      </c>
      <c r="CY96" s="12" t="str">
        <f t="shared" si="17"/>
        <v xml:space="preserve"> , geb: 00.01.1900, IFA </v>
      </c>
      <c r="CZ96" s="12" t="str">
        <f t="shared" si="18"/>
        <v xml:space="preserve"> , geb: 00.01.1900, IFA </v>
      </c>
      <c r="DA96" s="12" t="str">
        <f t="shared" si="19"/>
        <v xml:space="preserve"> , geb: 00.01.1900, IFA </v>
      </c>
      <c r="DB96" s="12" t="str">
        <f t="shared" si="20"/>
        <v xml:space="preserve"> , geb: 00.01.1900, IFA </v>
      </c>
      <c r="DC96" s="12" t="str">
        <f t="shared" si="21"/>
        <v xml:space="preserve"> , geb: 00.01.1900, IFA </v>
      </c>
      <c r="DD96" s="12" t="str">
        <f t="shared" si="22"/>
        <v xml:space="preserve"> , geb: 00.01.1900, IFA </v>
      </c>
      <c r="DE96" s="12" t="str">
        <f t="shared" si="23"/>
        <v xml:space="preserve"> , geb: 00.01.1900, IFA </v>
      </c>
      <c r="DF96" s="12" t="str">
        <f t="shared" si="24"/>
        <v xml:space="preserve"> , geb: 00.01.1900, IFA </v>
      </c>
      <c r="DG96" s="12" t="str">
        <f t="shared" si="25"/>
        <v xml:space="preserve"> , geb: 00.01.1900, IFA </v>
      </c>
      <c r="DH96" s="12" t="str">
        <f t="shared" si="26"/>
        <v xml:space="preserve"> , geb: 00.01.1900, IFA </v>
      </c>
      <c r="DI96" s="12" t="str">
        <f t="shared" si="27"/>
        <v xml:space="preserve"> , geb: 00.01.1900, IFA </v>
      </c>
    </row>
    <row r="97" spans="100:113" x14ac:dyDescent="0.2">
      <c r="CV97" s="12" t="str">
        <f t="shared" si="14"/>
        <v xml:space="preserve"> , geb: 00.01.1900, IFA </v>
      </c>
      <c r="CW97" s="12" t="str">
        <f t="shared" si="15"/>
        <v xml:space="preserve"> , geb: 00.01.1900, IFA </v>
      </c>
      <c r="CX97" s="12" t="str">
        <f t="shared" si="16"/>
        <v xml:space="preserve"> , geb: 00.01.1900, IFA </v>
      </c>
      <c r="CY97" s="12" t="str">
        <f t="shared" si="17"/>
        <v xml:space="preserve"> , geb: 00.01.1900, IFA </v>
      </c>
      <c r="CZ97" s="12" t="str">
        <f t="shared" si="18"/>
        <v xml:space="preserve"> , geb: 00.01.1900, IFA </v>
      </c>
      <c r="DA97" s="12" t="str">
        <f t="shared" si="19"/>
        <v xml:space="preserve"> , geb: 00.01.1900, IFA </v>
      </c>
      <c r="DB97" s="12" t="str">
        <f t="shared" si="20"/>
        <v xml:space="preserve"> , geb: 00.01.1900, IFA </v>
      </c>
      <c r="DC97" s="12" t="str">
        <f t="shared" si="21"/>
        <v xml:space="preserve"> , geb: 00.01.1900, IFA </v>
      </c>
      <c r="DD97" s="12" t="str">
        <f t="shared" si="22"/>
        <v xml:space="preserve"> , geb: 00.01.1900, IFA </v>
      </c>
      <c r="DE97" s="12" t="str">
        <f t="shared" si="23"/>
        <v xml:space="preserve"> , geb: 00.01.1900, IFA </v>
      </c>
      <c r="DF97" s="12" t="str">
        <f t="shared" si="24"/>
        <v xml:space="preserve"> , geb: 00.01.1900, IFA </v>
      </c>
      <c r="DG97" s="12" t="str">
        <f t="shared" si="25"/>
        <v xml:space="preserve"> , geb: 00.01.1900, IFA </v>
      </c>
      <c r="DH97" s="12" t="str">
        <f t="shared" si="26"/>
        <v xml:space="preserve"> , geb: 00.01.1900, IFA </v>
      </c>
      <c r="DI97" s="12" t="str">
        <f t="shared" si="27"/>
        <v xml:space="preserve"> , geb: 00.01.1900, IFA </v>
      </c>
    </row>
    <row r="98" spans="100:113" x14ac:dyDescent="0.2">
      <c r="CV98" s="12" t="str">
        <f t="shared" si="14"/>
        <v xml:space="preserve"> , geb: 00.01.1900, IFA </v>
      </c>
      <c r="CW98" s="12" t="str">
        <f t="shared" si="15"/>
        <v xml:space="preserve"> , geb: 00.01.1900, IFA </v>
      </c>
      <c r="CX98" s="12" t="str">
        <f t="shared" si="16"/>
        <v xml:space="preserve"> , geb: 00.01.1900, IFA </v>
      </c>
      <c r="CY98" s="12" t="str">
        <f t="shared" si="17"/>
        <v xml:space="preserve"> , geb: 00.01.1900, IFA </v>
      </c>
      <c r="CZ98" s="12" t="str">
        <f t="shared" si="18"/>
        <v xml:space="preserve"> , geb: 00.01.1900, IFA </v>
      </c>
      <c r="DA98" s="12" t="str">
        <f t="shared" si="19"/>
        <v xml:space="preserve"> , geb: 00.01.1900, IFA </v>
      </c>
      <c r="DB98" s="12" t="str">
        <f t="shared" si="20"/>
        <v xml:space="preserve"> , geb: 00.01.1900, IFA </v>
      </c>
      <c r="DC98" s="12" t="str">
        <f t="shared" si="21"/>
        <v xml:space="preserve"> , geb: 00.01.1900, IFA </v>
      </c>
      <c r="DD98" s="12" t="str">
        <f t="shared" si="22"/>
        <v xml:space="preserve"> , geb: 00.01.1900, IFA </v>
      </c>
      <c r="DE98" s="12" t="str">
        <f t="shared" si="23"/>
        <v xml:space="preserve"> , geb: 00.01.1900, IFA </v>
      </c>
      <c r="DF98" s="12" t="str">
        <f t="shared" si="24"/>
        <v xml:space="preserve"> , geb: 00.01.1900, IFA </v>
      </c>
      <c r="DG98" s="12" t="str">
        <f t="shared" si="25"/>
        <v xml:space="preserve"> , geb: 00.01.1900, IFA </v>
      </c>
      <c r="DH98" s="12" t="str">
        <f t="shared" si="26"/>
        <v xml:space="preserve"> , geb: 00.01.1900, IFA </v>
      </c>
      <c r="DI98" s="12" t="str">
        <f t="shared" si="27"/>
        <v xml:space="preserve"> , geb: 00.01.1900, IFA </v>
      </c>
    </row>
    <row r="99" spans="100:113" x14ac:dyDescent="0.2">
      <c r="CV99" s="12" t="str">
        <f t="shared" si="14"/>
        <v xml:space="preserve"> , geb: 00.01.1900, IFA </v>
      </c>
      <c r="CW99" s="12" t="str">
        <f t="shared" si="15"/>
        <v xml:space="preserve"> , geb: 00.01.1900, IFA </v>
      </c>
      <c r="CX99" s="12" t="str">
        <f t="shared" si="16"/>
        <v xml:space="preserve"> , geb: 00.01.1900, IFA </v>
      </c>
      <c r="CY99" s="12" t="str">
        <f t="shared" si="17"/>
        <v xml:space="preserve"> , geb: 00.01.1900, IFA </v>
      </c>
      <c r="CZ99" s="12" t="str">
        <f t="shared" si="18"/>
        <v xml:space="preserve"> , geb: 00.01.1900, IFA </v>
      </c>
      <c r="DA99" s="12" t="str">
        <f t="shared" si="19"/>
        <v xml:space="preserve"> , geb: 00.01.1900, IFA </v>
      </c>
      <c r="DB99" s="12" t="str">
        <f t="shared" si="20"/>
        <v xml:space="preserve"> , geb: 00.01.1900, IFA </v>
      </c>
      <c r="DC99" s="12" t="str">
        <f t="shared" si="21"/>
        <v xml:space="preserve"> , geb: 00.01.1900, IFA </v>
      </c>
      <c r="DD99" s="12" t="str">
        <f t="shared" si="22"/>
        <v xml:space="preserve"> , geb: 00.01.1900, IFA </v>
      </c>
      <c r="DE99" s="12" t="str">
        <f t="shared" si="23"/>
        <v xml:space="preserve"> , geb: 00.01.1900, IFA </v>
      </c>
      <c r="DF99" s="12" t="str">
        <f t="shared" si="24"/>
        <v xml:space="preserve"> , geb: 00.01.1900, IFA </v>
      </c>
      <c r="DG99" s="12" t="str">
        <f t="shared" si="25"/>
        <v xml:space="preserve"> , geb: 00.01.1900, IFA </v>
      </c>
      <c r="DH99" s="12" t="str">
        <f t="shared" si="26"/>
        <v xml:space="preserve"> , geb: 00.01.1900, IFA </v>
      </c>
      <c r="DI99" s="12" t="str">
        <f t="shared" si="27"/>
        <v xml:space="preserve"> , geb: 00.01.1900, IFA </v>
      </c>
    </row>
    <row r="100" spans="100:113" x14ac:dyDescent="0.2">
      <c r="CV100" s="12" t="str">
        <f t="shared" si="14"/>
        <v xml:space="preserve"> , geb: 00.01.1900, IFA </v>
      </c>
      <c r="CW100" s="12" t="str">
        <f t="shared" si="15"/>
        <v xml:space="preserve"> , geb: 00.01.1900, IFA </v>
      </c>
      <c r="CX100" s="12" t="str">
        <f t="shared" si="16"/>
        <v xml:space="preserve"> , geb: 00.01.1900, IFA </v>
      </c>
      <c r="CY100" s="12" t="str">
        <f t="shared" si="17"/>
        <v xml:space="preserve"> , geb: 00.01.1900, IFA </v>
      </c>
      <c r="CZ100" s="12" t="str">
        <f t="shared" si="18"/>
        <v xml:space="preserve"> , geb: 00.01.1900, IFA </v>
      </c>
      <c r="DA100" s="12" t="str">
        <f t="shared" si="19"/>
        <v xml:space="preserve"> , geb: 00.01.1900, IFA </v>
      </c>
      <c r="DB100" s="12" t="str">
        <f t="shared" si="20"/>
        <v xml:space="preserve"> , geb: 00.01.1900, IFA </v>
      </c>
      <c r="DC100" s="12" t="str">
        <f t="shared" si="21"/>
        <v xml:space="preserve"> , geb: 00.01.1900, IFA </v>
      </c>
      <c r="DD100" s="12" t="str">
        <f t="shared" si="22"/>
        <v xml:space="preserve"> , geb: 00.01.1900, IFA </v>
      </c>
      <c r="DE100" s="12" t="str">
        <f t="shared" si="23"/>
        <v xml:space="preserve"> , geb: 00.01.1900, IFA </v>
      </c>
      <c r="DF100" s="12" t="str">
        <f t="shared" si="24"/>
        <v xml:space="preserve"> , geb: 00.01.1900, IFA </v>
      </c>
      <c r="DG100" s="12" t="str">
        <f t="shared" si="25"/>
        <v xml:space="preserve"> , geb: 00.01.1900, IFA </v>
      </c>
      <c r="DH100" s="12" t="str">
        <f t="shared" si="26"/>
        <v xml:space="preserve"> , geb: 00.01.1900, IFA </v>
      </c>
      <c r="DI100" s="12" t="str">
        <f t="shared" si="27"/>
        <v xml:space="preserve"> , geb: 00.01.1900, IFA </v>
      </c>
    </row>
  </sheetData>
  <sortState ref="C2:C14">
    <sortCondition ref="C2"/>
  </sortState>
  <conditionalFormatting sqref="A2:CT6 A7:AG7 AI7:CT7 A8:CT1000">
    <cfRule type="expression" dxfId="12" priority="1">
      <formula>(AND((RIGHT($C2,2))="+28T",$D2&gt;TODAY()+28))</formula>
    </cfRule>
    <cfRule type="expression" dxfId="11" priority="2">
      <formula>AND(RIGHT($C2,3)="für",OR($D2=TODAY(),$D2=TODAY()+1))</formula>
    </cfRule>
    <cfRule type="expression" dxfId="10" priority="3">
      <formula>(AND((RIGHT($C2,2))="ab",$D2&lt;TODAY()-42))</formula>
    </cfRule>
    <cfRule type="expression" dxfId="9" priority="4">
      <formula>(AND((RIGHT($C2,2))="am",$D2&lt;=TODAY()))</formula>
    </cfRule>
    <cfRule type="expression" dxfId="8" priority="5">
      <formula>(AND((RIGHT($C2,2))="ab",$D2&gt;TODAY()-42))</formula>
    </cfRule>
    <cfRule type="expression" dxfId="7" priority="6">
      <formula>(AND((RIGHT($C2,3))="bis",$D2&lt;TODAY()))</formula>
    </cfRule>
    <cfRule type="expression" dxfId="6" priority="7">
      <formula>(AND((RIGHT($C2,3))="bis",$D2&gt;TODAY()))</formula>
    </cfRule>
    <cfRule type="expression" dxfId="5" priority="8">
      <formula>AND(RIGHT($C2,3)="für",OR($D2=TODAY(),$D2=TODAY()+1))</formula>
    </cfRule>
    <cfRule type="expression" dxfId="4" priority="10">
      <formula>(AND((RIGHT($C2,2))="ab",$D2&lt;TODAY()-42))</formula>
    </cfRule>
    <cfRule type="expression" dxfId="3" priority="11">
      <formula>(AND((RIGHT($C2,2))="am",$D2&lt;=TODAY()))</formula>
    </cfRule>
    <cfRule type="expression" dxfId="2" priority="12">
      <formula>(AND((RIGHT($C2,2))="ab",$D2&gt;TODAY()-42))</formula>
    </cfRule>
    <cfRule type="expression" dxfId="1" priority="14">
      <formula>(AND((RIGHT($C2,3))="bis",$D2&lt;TODAY()))</formula>
    </cfRule>
    <cfRule type="expression" dxfId="0" priority="15">
      <formula>(AND((RIGHT($C2,3))="bis",$D2&gt;TODAY()))</formula>
    </cfRule>
  </conditionalFormatting>
  <dataValidations count="4">
    <dataValidation type="list" allowBlank="1" showInputMessage="1" showErrorMessage="1" sqref="AH14">
      <formula1>EB_Ort</formula1>
    </dataValidation>
    <dataValidation type="list" allowBlank="1" showInputMessage="1" showErrorMessage="1" sqref="AC8">
      <formula1>Volksgruppe</formula1>
    </dataValidation>
    <dataValidation type="list" allowBlank="1" showInputMessage="1" sqref="C16">
      <formula1>Art</formula1>
    </dataValidation>
    <dataValidation type="list" allowBlank="1" showInputMessage="1" sqref="C1:D1">
      <formula1>$AQ$4:$AQ$42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113</vt:i4>
      </vt:variant>
    </vt:vector>
  </HeadingPairs>
  <TitlesOfParts>
    <vt:vector size="115" baseType="lpstr">
      <vt:lpstr>2018</vt:lpstr>
      <vt:lpstr>Formeln</vt:lpstr>
      <vt:lpstr>_0</vt:lpstr>
      <vt:lpstr>_Z1</vt:lpstr>
      <vt:lpstr>_Z10</vt:lpstr>
      <vt:lpstr>_Z11</vt:lpstr>
      <vt:lpstr>_Z12</vt:lpstr>
      <vt:lpstr>_Z2</vt:lpstr>
      <vt:lpstr>_Z3</vt:lpstr>
      <vt:lpstr>_Z4</vt:lpstr>
      <vt:lpstr>_Z5</vt:lpstr>
      <vt:lpstr>_Z6</vt:lpstr>
      <vt:lpstr>_Z7</vt:lpstr>
      <vt:lpstr>_Z8</vt:lpstr>
      <vt:lpstr>_Z9</vt:lpstr>
      <vt:lpstr>Abl8er</vt:lpstr>
      <vt:lpstr>Ablbefr§3pos</vt:lpstr>
      <vt:lpstr>Anm</vt:lpstr>
      <vt:lpstr>Anmerkungen_Verf_Stand</vt:lpstr>
      <vt:lpstr>Antrag</vt:lpstr>
      <vt:lpstr>Art</vt:lpstr>
      <vt:lpstr>AuchGebD1</vt:lpstr>
      <vt:lpstr>AuchGebD2</vt:lpstr>
      <vt:lpstr>AuchNAME1</vt:lpstr>
      <vt:lpstr>AuchNAME2</vt:lpstr>
      <vt:lpstr>AuchStA</vt:lpstr>
      <vt:lpstr>AuchVN1</vt:lpstr>
      <vt:lpstr>AuchVN2</vt:lpstr>
      <vt:lpstr>Berufsausb</vt:lpstr>
      <vt:lpstr>BescheidDat</vt:lpstr>
      <vt:lpstr>BeschwDat</vt:lpstr>
      <vt:lpstr>BezBeschDat</vt:lpstr>
      <vt:lpstr>BezBeschRK</vt:lpstr>
      <vt:lpstr>BezBeschZl</vt:lpstr>
      <vt:lpstr>BezGebDat</vt:lpstr>
      <vt:lpstr>BezIFA</vt:lpstr>
      <vt:lpstr>BezNAME</vt:lpstr>
      <vt:lpstr>BezP</vt:lpstr>
      <vt:lpstr>BezStA</vt:lpstr>
      <vt:lpstr>BezugsP</vt:lpstr>
      <vt:lpstr>BezVFZ</vt:lpstr>
      <vt:lpstr>BezVN</vt:lpstr>
      <vt:lpstr>Bildung</vt:lpstr>
      <vt:lpstr>BotDat</vt:lpstr>
      <vt:lpstr>DNADat</vt:lpstr>
      <vt:lpstr>Dolm</vt:lpstr>
      <vt:lpstr>Dolm2</vt:lpstr>
      <vt:lpstr>Dolm3</vt:lpstr>
      <vt:lpstr>Dolm4</vt:lpstr>
      <vt:lpstr>DolmZeug</vt:lpstr>
      <vt:lpstr>EBDat</vt:lpstr>
      <vt:lpstr>EBORT</vt:lpstr>
      <vt:lpstr>Eingang</vt:lpstr>
      <vt:lpstr>Entscheidung</vt:lpstr>
      <vt:lpstr>Ergebnis</vt:lpstr>
      <vt:lpstr>EVDat</vt:lpstr>
      <vt:lpstr>EVDat2</vt:lpstr>
      <vt:lpstr>EVDat3</vt:lpstr>
      <vt:lpstr>EVDat4</vt:lpstr>
      <vt:lpstr>EVDatZeug</vt:lpstr>
      <vt:lpstr>FamStd</vt:lpstr>
      <vt:lpstr>Formeln</vt:lpstr>
      <vt:lpstr>GebD</vt:lpstr>
      <vt:lpstr>Hr_Fr_Ki</vt:lpstr>
      <vt:lpstr>IFA</vt:lpstr>
      <vt:lpstr>K1_</vt:lpstr>
      <vt:lpstr>K10_</vt:lpstr>
      <vt:lpstr>K11_</vt:lpstr>
      <vt:lpstr>K12_</vt:lpstr>
      <vt:lpstr>K2_</vt:lpstr>
      <vt:lpstr>K3_</vt:lpstr>
      <vt:lpstr>K4_</vt:lpstr>
      <vt:lpstr>K5_</vt:lpstr>
      <vt:lpstr>K6_</vt:lpstr>
      <vt:lpstr>K7_</vt:lpstr>
      <vt:lpstr>K8_</vt:lpstr>
      <vt:lpstr>K9_</vt:lpstr>
      <vt:lpstr>Konfession</vt:lpstr>
      <vt:lpstr>m_w</vt:lpstr>
      <vt:lpstr>Mutter</vt:lpstr>
      <vt:lpstr>NAME</vt:lpstr>
      <vt:lpstr>Ort</vt:lpstr>
      <vt:lpstr>PLZ</vt:lpstr>
      <vt:lpstr>RB_Org</vt:lpstr>
      <vt:lpstr>Religion</vt:lpstr>
      <vt:lpstr>Sprache</vt:lpstr>
      <vt:lpstr>StA</vt:lpstr>
      <vt:lpstr>Stadt</vt:lpstr>
      <vt:lpstr>Straße</vt:lpstr>
      <vt:lpstr>Tätigkeit</vt:lpstr>
      <vt:lpstr>Termin</vt:lpstr>
      <vt:lpstr>Vater</vt:lpstr>
      <vt:lpstr>VertOrt</vt:lpstr>
      <vt:lpstr>VertrAdr</vt:lpstr>
      <vt:lpstr>Vertreter</vt:lpstr>
      <vt:lpstr>VertrMail</vt:lpstr>
      <vt:lpstr>VFZ</vt:lpstr>
      <vt:lpstr>VFZ1_</vt:lpstr>
      <vt:lpstr>VN</vt:lpstr>
      <vt:lpstr>Volksgruppe</vt:lpstr>
      <vt:lpstr>VorEnt</vt:lpstr>
      <vt:lpstr>VorEntDat</vt:lpstr>
      <vt:lpstr>VU1_§§</vt:lpstr>
      <vt:lpstr>VU2_§§</vt:lpstr>
      <vt:lpstr>VU3_§§</vt:lpstr>
      <vt:lpstr>VUDat1</vt:lpstr>
      <vt:lpstr>VUDat2</vt:lpstr>
      <vt:lpstr>VUDat3</vt:lpstr>
      <vt:lpstr>VUStrafe1</vt:lpstr>
      <vt:lpstr>VUStrafe2</vt:lpstr>
      <vt:lpstr>VUStrafe3</vt:lpstr>
      <vt:lpstr>VUZahl1</vt:lpstr>
      <vt:lpstr>VUZahl2</vt:lpstr>
      <vt:lpstr>VUZahl3</vt:lpstr>
      <vt:lpstr>ZahlBot</vt:lpstr>
    </vt:vector>
  </TitlesOfParts>
  <Company>BM.I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HOFHANSL Andreas (BFA-RD-N)</dc:creator>
  <cp:lastModifiedBy>HOFHANSL Andreas (BFA-RD-N)</cp:lastModifiedBy>
  <dcterms:created xsi:type="dcterms:W3CDTF">2017-11-03T16:02:31Z</dcterms:created>
  <dcterms:modified xsi:type="dcterms:W3CDTF">2019-03-13T13:37:59Z</dcterms:modified>
</cp:coreProperties>
</file>